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izem\source\repos\NIMultiThreadConsole\"/>
    </mc:Choice>
  </mc:AlternateContent>
  <bookViews>
    <workbookView xWindow="0" yWindow="0" windowWidth="28800" windowHeight="14235" firstSheet="29" activeTab="35"/>
  </bookViews>
  <sheets>
    <sheet name="1" sheetId="1" r:id="rId1"/>
    <sheet name="2" sheetId="2" r:id="rId2"/>
    <sheet name="3" sheetId="3" r:id="rId3"/>
    <sheet name="4" sheetId="4" r:id="rId4"/>
    <sheet name="Sheet5" sheetId="5" r:id="rId5"/>
    <sheet name="Sheet6" sheetId="6" r:id="rId6"/>
    <sheet name="Sheet7" sheetId="7" r:id="rId7"/>
    <sheet name="Sheet1" sheetId="8" r:id="rId8"/>
    <sheet name="Sheet2" sheetId="9" r:id="rId9"/>
    <sheet name="Sheet3" sheetId="10" r:id="rId10"/>
    <sheet name="Sheet4" sheetId="11" r:id="rId11"/>
    <sheet name="Sheet8" sheetId="12" r:id="rId12"/>
    <sheet name="Sheet9" sheetId="13" r:id="rId13"/>
    <sheet name="Sheet12" sheetId="16" r:id="rId14"/>
    <sheet name="Sheet10" sheetId="17" r:id="rId15"/>
    <sheet name="Sheet11" sheetId="18" r:id="rId16"/>
    <sheet name="Sheet13" sheetId="19" r:id="rId17"/>
    <sheet name="Sheet16" sheetId="22" r:id="rId18"/>
    <sheet name="Sheet17" sheetId="23" r:id="rId19"/>
    <sheet name="Sheet18" sheetId="24" r:id="rId20"/>
    <sheet name="Sheet14" sheetId="26" r:id="rId21"/>
    <sheet name="Sheet15" sheetId="27" r:id="rId22"/>
    <sheet name="Sheet19" sheetId="28" r:id="rId23"/>
    <sheet name="Sheet20" sheetId="29" r:id="rId24"/>
    <sheet name="Sheet21" sheetId="30" r:id="rId25"/>
    <sheet name="Sheet22" sheetId="31" r:id="rId26"/>
    <sheet name="Sheet26" sheetId="35" r:id="rId27"/>
    <sheet name="Sheet27" sheetId="36" r:id="rId28"/>
    <sheet name="Sheet28" sheetId="37" r:id="rId29"/>
    <sheet name="Sheet29" sheetId="38" r:id="rId30"/>
    <sheet name="Sheet30" sheetId="39" r:id="rId31"/>
    <sheet name="Sheet31" sheetId="40" r:id="rId32"/>
    <sheet name="Sheet32" sheetId="41" r:id="rId33"/>
    <sheet name="Sheet33" sheetId="42" r:id="rId34"/>
    <sheet name="Sheet34" sheetId="43" r:id="rId35"/>
    <sheet name="Sheet35" sheetId="44" r:id="rId36"/>
    <sheet name="Sheet36" sheetId="45" r:id="rId37"/>
    <sheet name="Sheet24" sheetId="33" r:id="rId38"/>
    <sheet name="Sheet23" sheetId="32" r:id="rId39"/>
    <sheet name="Sheet25" sheetId="34" r:id="rId40"/>
  </sheets>
  <definedNames>
    <definedName name="_xlnm._FilterDatabase" localSheetId="1" hidden="1">'2'!$D$4:$D$1104</definedName>
    <definedName name="_xlnm._FilterDatabase" localSheetId="15" hidden="1">Sheet11!$D$5:$D$1278</definedName>
    <definedName name="_xlnm._FilterDatabase" localSheetId="13" hidden="1">Sheet12!$A$1:$A$1306</definedName>
    <definedName name="_xlnm._FilterDatabase" localSheetId="21" hidden="1">Sheet15!$A$1:$A$309</definedName>
    <definedName name="_xlnm._FilterDatabase" localSheetId="17" hidden="1">Sheet16!$D$1:$D$757</definedName>
    <definedName name="_xlnm._FilterDatabase" localSheetId="18" hidden="1">Sheet17!$A$1:$A$757</definedName>
    <definedName name="_xlnm._FilterDatabase" localSheetId="23" hidden="1">Sheet20!$A$5:$A$267</definedName>
    <definedName name="_xlnm._FilterDatabase" localSheetId="25" hidden="1">Sheet22!$A$1:$A$236</definedName>
    <definedName name="_xlnm._FilterDatabase" localSheetId="37" hidden="1">Sheet24!$A$5:$A$268</definedName>
    <definedName name="_xlnm._FilterDatabase" localSheetId="39" hidden="1">Sheet25!$A$5:$A$257</definedName>
    <definedName name="_xlnm._FilterDatabase" localSheetId="26" hidden="1">Sheet26!$A$1:$A$267</definedName>
    <definedName name="_xlnm._FilterDatabase" localSheetId="27" hidden="1">Sheet27!$A$5:$A$277</definedName>
    <definedName name="_xlnm._FilterDatabase" localSheetId="28" hidden="1">Sheet28!$A$1:$A$278</definedName>
    <definedName name="_xlnm._FilterDatabase" localSheetId="29" hidden="1">Sheet29!$A$5:$A$206</definedName>
    <definedName name="_xlnm._FilterDatabase" localSheetId="30" hidden="1">Sheet30!$A$5:$A$219</definedName>
    <definedName name="_xlnm._FilterDatabase" localSheetId="31" hidden="1">Sheet31!$A$5:$A$207</definedName>
    <definedName name="_xlnm._FilterDatabase" localSheetId="32" hidden="1">Sheet32!$A$1:$A$285</definedName>
    <definedName name="_xlnm._FilterDatabase" localSheetId="33" hidden="1">Sheet33!$A$1:$A$280</definedName>
    <definedName name="_xlnm._FilterDatabase" localSheetId="34" hidden="1">Sheet34!$A$5:$A$257</definedName>
    <definedName name="_xlnm._FilterDatabase" localSheetId="35" hidden="1">Sheet35!$D$5:$D$279</definedName>
    <definedName name="_xlnm._FilterDatabase" localSheetId="36" hidden="1">Sheet36!$A$5:$A$254</definedName>
    <definedName name="_xlnm._FilterDatabase" localSheetId="6" hidden="1">Sheet7!$G$1:$G$1251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7" i="27" l="1"/>
  <c r="U8" i="27" s="1"/>
  <c r="S7" i="27"/>
  <c r="S8" i="27" s="1"/>
  <c r="Q7" i="27"/>
  <c r="Q8" i="27" s="1"/>
  <c r="N4" i="27"/>
  <c r="O4" i="27" s="1"/>
  <c r="N2" i="27"/>
  <c r="O2" i="27" s="1"/>
  <c r="U7" i="26"/>
  <c r="U8" i="26" s="1"/>
  <c r="S7" i="26"/>
  <c r="S8" i="26" s="1"/>
  <c r="Q7" i="26"/>
  <c r="Q8" i="26" s="1"/>
  <c r="N4" i="26"/>
  <c r="O4" i="26" s="1"/>
  <c r="N2" i="26"/>
  <c r="O2" i="26" s="1"/>
  <c r="U9" i="27" l="1"/>
  <c r="U9" i="26"/>
  <c r="U7" i="24"/>
  <c r="U8" i="24" s="1"/>
  <c r="S7" i="24"/>
  <c r="S8" i="24" s="1"/>
  <c r="Q7" i="24"/>
  <c r="Q8" i="24" s="1"/>
  <c r="N4" i="24"/>
  <c r="O4" i="24" s="1"/>
  <c r="N2" i="24"/>
  <c r="O2" i="24" s="1"/>
  <c r="U7" i="23"/>
  <c r="U8" i="23" s="1"/>
  <c r="S7" i="23"/>
  <c r="S8" i="23" s="1"/>
  <c r="Q7" i="23"/>
  <c r="Q8" i="23" s="1"/>
  <c r="N4" i="23"/>
  <c r="O4" i="23" s="1"/>
  <c r="N2" i="23"/>
  <c r="O2" i="23" s="1"/>
  <c r="N2" i="22"/>
  <c r="O2" i="22" s="1"/>
  <c r="U7" i="22"/>
  <c r="U8" i="22" s="1"/>
  <c r="S7" i="22"/>
  <c r="S8" i="22" s="1"/>
  <c r="N4" i="22"/>
  <c r="O4" i="22" s="1"/>
  <c r="S4" i="27"/>
  <c r="T7" i="22"/>
  <c r="R4" i="27"/>
  <c r="S4" i="22"/>
  <c r="R3" i="27"/>
  <c r="R3" i="22"/>
  <c r="T7" i="27"/>
  <c r="T7" i="26"/>
  <c r="R3" i="26"/>
  <c r="S4" i="26"/>
  <c r="R4" i="26"/>
  <c r="T8" i="27" l="1"/>
  <c r="T9" i="27" s="1"/>
  <c r="R7" i="27"/>
  <c r="R8" i="27" s="1"/>
  <c r="R7" i="26"/>
  <c r="R8" i="26" s="1"/>
  <c r="T8" i="26"/>
  <c r="T9" i="26" s="1"/>
  <c r="U9" i="24"/>
  <c r="U9" i="23"/>
  <c r="Q7" i="22"/>
  <c r="Q8" i="22" s="1"/>
  <c r="T8" i="22"/>
  <c r="T9" i="22" s="1"/>
  <c r="U9" i="22"/>
  <c r="U7" i="19"/>
  <c r="U8" i="19" s="1"/>
  <c r="S7" i="19"/>
  <c r="S8" i="19" s="1"/>
  <c r="Q4" i="19"/>
  <c r="N4" i="19"/>
  <c r="O4" i="19" s="1"/>
  <c r="Q3" i="19"/>
  <c r="Q7" i="19" s="1"/>
  <c r="Q8" i="19" s="1"/>
  <c r="U7" i="18"/>
  <c r="U8" i="18" s="1"/>
  <c r="S7" i="18"/>
  <c r="S8" i="18" s="1"/>
  <c r="Q4" i="18"/>
  <c r="N4" i="18"/>
  <c r="O4" i="18" s="1"/>
  <c r="Q3" i="18"/>
  <c r="Q7" i="18" s="1"/>
  <c r="Q8" i="18" s="1"/>
  <c r="U7" i="17"/>
  <c r="U8" i="17" s="1"/>
  <c r="S7" i="17"/>
  <c r="S8" i="17" s="1"/>
  <c r="Q4" i="17"/>
  <c r="N4" i="17"/>
  <c r="O4" i="17" s="1"/>
  <c r="Q3" i="17"/>
  <c r="Q7" i="17" s="1"/>
  <c r="Q8" i="17" s="1"/>
  <c r="U7" i="16"/>
  <c r="U8" i="16" s="1"/>
  <c r="S7" i="16"/>
  <c r="S8" i="16" s="1"/>
  <c r="Q4" i="16"/>
  <c r="N4" i="16"/>
  <c r="O4" i="16" s="1"/>
  <c r="Q3" i="16"/>
  <c r="Q7" i="16" s="1"/>
  <c r="Q8" i="16" s="1"/>
  <c r="T7" i="16"/>
  <c r="R4" i="24"/>
  <c r="R4" i="23"/>
  <c r="R3" i="24"/>
  <c r="S4" i="23"/>
  <c r="T7" i="23"/>
  <c r="S4" i="24"/>
  <c r="T7" i="24"/>
  <c r="R3" i="23"/>
  <c r="R4" i="22"/>
  <c r="R7" i="24" l="1"/>
  <c r="R8" i="24" s="1"/>
  <c r="T8" i="24"/>
  <c r="T9" i="24" s="1"/>
  <c r="T8" i="23"/>
  <c r="T9" i="23" s="1"/>
  <c r="R7" i="23"/>
  <c r="R8" i="23" s="1"/>
  <c r="R7" i="22"/>
  <c r="R8" i="22" s="1"/>
  <c r="U9" i="19"/>
  <c r="U9" i="18"/>
  <c r="U9" i="17"/>
  <c r="U9" i="16"/>
  <c r="T8" i="16"/>
  <c r="T9" i="16" s="1"/>
  <c r="U7" i="13"/>
  <c r="U8" i="13" s="1"/>
  <c r="S7" i="13"/>
  <c r="S8" i="13" s="1"/>
  <c r="Q4" i="13"/>
  <c r="N4" i="13"/>
  <c r="O4" i="13" s="1"/>
  <c r="Q3" i="13"/>
  <c r="Q7" i="13" s="1"/>
  <c r="Q8" i="13" s="1"/>
  <c r="U7" i="12"/>
  <c r="U8" i="12" s="1"/>
  <c r="S7" i="12"/>
  <c r="S8" i="12" s="1"/>
  <c r="Q4" i="12"/>
  <c r="N4" i="12"/>
  <c r="O4" i="12" s="1"/>
  <c r="Q3" i="12"/>
  <c r="Q7" i="12" s="1"/>
  <c r="Q8" i="12" s="1"/>
  <c r="U7" i="11"/>
  <c r="U8" i="11" s="1"/>
  <c r="S7" i="11"/>
  <c r="S8" i="11" s="1"/>
  <c r="Q4" i="11"/>
  <c r="N4" i="11"/>
  <c r="O4" i="11" s="1"/>
  <c r="Q3" i="11"/>
  <c r="Q7" i="11" s="1"/>
  <c r="Q8" i="11" s="1"/>
  <c r="U7" i="10"/>
  <c r="U8" i="10" s="1"/>
  <c r="S7" i="10"/>
  <c r="S8" i="10" s="1"/>
  <c r="U9" i="10" s="1"/>
  <c r="Q4" i="10"/>
  <c r="N4" i="10"/>
  <c r="O4" i="10" s="1"/>
  <c r="Q3" i="10"/>
  <c r="Q7" i="10" s="1"/>
  <c r="Q8" i="10" s="1"/>
  <c r="U7" i="9"/>
  <c r="U8" i="9" s="1"/>
  <c r="S7" i="9"/>
  <c r="S8" i="9" s="1"/>
  <c r="Q4" i="9"/>
  <c r="N4" i="9"/>
  <c r="O4" i="9" s="1"/>
  <c r="Q3" i="9"/>
  <c r="Q7" i="9" s="1"/>
  <c r="Q8" i="9" s="1"/>
  <c r="U7" i="8"/>
  <c r="U8" i="8" s="1"/>
  <c r="S7" i="8"/>
  <c r="S8" i="8" s="1"/>
  <c r="U9" i="8" s="1"/>
  <c r="Q4" i="8"/>
  <c r="N4" i="8"/>
  <c r="O4" i="8" s="1"/>
  <c r="Q3" i="8"/>
  <c r="Q7" i="8" s="1"/>
  <c r="Q8" i="8" s="1"/>
  <c r="R4" i="18"/>
  <c r="T7" i="9"/>
  <c r="R3" i="17"/>
  <c r="T7" i="17"/>
  <c r="R3" i="19"/>
  <c r="T7" i="10"/>
  <c r="R3" i="18"/>
  <c r="S4" i="17"/>
  <c r="S4" i="16"/>
  <c r="R4" i="17"/>
  <c r="R4" i="19"/>
  <c r="T7" i="18"/>
  <c r="T7" i="19"/>
  <c r="R3" i="16"/>
  <c r="R4" i="16"/>
  <c r="S4" i="19"/>
  <c r="S4" i="18"/>
  <c r="T8" i="19" l="1"/>
  <c r="T9" i="19" s="1"/>
  <c r="R7" i="19"/>
  <c r="R8" i="19" s="1"/>
  <c r="R7" i="18"/>
  <c r="R8" i="18" s="1"/>
  <c r="T8" i="18"/>
  <c r="T9" i="18" s="1"/>
  <c r="R7" i="17"/>
  <c r="R8" i="17" s="1"/>
  <c r="T8" i="17"/>
  <c r="T9" i="17" s="1"/>
  <c r="R7" i="16"/>
  <c r="R8" i="16" s="1"/>
  <c r="U9" i="13"/>
  <c r="U9" i="12"/>
  <c r="U9" i="11"/>
  <c r="T8" i="10"/>
  <c r="T9" i="10" s="1"/>
  <c r="T8" i="9"/>
  <c r="T9" i="9" s="1"/>
  <c r="U9" i="9"/>
  <c r="U7" i="7"/>
  <c r="U8" i="7" s="1"/>
  <c r="S7" i="7"/>
  <c r="S8" i="7" s="1"/>
  <c r="Q4" i="7"/>
  <c r="N4" i="7"/>
  <c r="O4" i="7" s="1"/>
  <c r="Q3" i="7"/>
  <c r="Q7" i="7" s="1"/>
  <c r="Q8" i="7" s="1"/>
  <c r="U7" i="6"/>
  <c r="U8" i="6" s="1"/>
  <c r="S7" i="6"/>
  <c r="S8" i="6" s="1"/>
  <c r="Q4" i="6"/>
  <c r="O4" i="6"/>
  <c r="N4" i="6"/>
  <c r="Q3" i="6"/>
  <c r="Q7" i="6" s="1"/>
  <c r="Q8" i="6" s="1"/>
  <c r="U7" i="5"/>
  <c r="U8" i="5" s="1"/>
  <c r="Q3" i="5"/>
  <c r="Q7" i="5" s="1"/>
  <c r="Q8" i="5" s="1"/>
  <c r="N4" i="5"/>
  <c r="S7" i="5"/>
  <c r="S8" i="5" s="1"/>
  <c r="Q4" i="5"/>
  <c r="O4" i="5"/>
  <c r="S7" i="4"/>
  <c r="S8" i="4" s="1"/>
  <c r="Q7" i="4"/>
  <c r="Q8" i="4" s="1"/>
  <c r="S8" i="3"/>
  <c r="S7" i="3"/>
  <c r="Q7" i="3"/>
  <c r="Q8" i="3" s="1"/>
  <c r="S8" i="2"/>
  <c r="Q8" i="2"/>
  <c r="S7" i="2"/>
  <c r="N4" i="4"/>
  <c r="O4" i="4" s="1"/>
  <c r="N4" i="3"/>
  <c r="O4" i="3" s="1"/>
  <c r="N4" i="2"/>
  <c r="O4" i="2" s="1"/>
  <c r="Q4" i="4"/>
  <c r="Q3" i="4"/>
  <c r="Q4" i="3"/>
  <c r="Q3" i="3"/>
  <c r="Q4" i="2"/>
  <c r="Q3" i="2"/>
  <c r="Q7" i="2" s="1"/>
  <c r="R3" i="11"/>
  <c r="T7" i="6"/>
  <c r="S4" i="3"/>
  <c r="R3" i="8"/>
  <c r="R4" i="12"/>
  <c r="R4" i="2"/>
  <c r="R4" i="9"/>
  <c r="T7" i="8"/>
  <c r="T7" i="2"/>
  <c r="R4" i="3"/>
  <c r="R3" i="10"/>
  <c r="T7" i="3"/>
  <c r="R4" i="10"/>
  <c r="R3" i="3"/>
  <c r="R4" i="4"/>
  <c r="R3" i="13"/>
  <c r="R4" i="11"/>
  <c r="S4" i="9"/>
  <c r="S4" i="11"/>
  <c r="R3" i="9"/>
  <c r="S4" i="8"/>
  <c r="S4" i="12"/>
  <c r="R3" i="12"/>
  <c r="S4" i="13"/>
  <c r="R3" i="2"/>
  <c r="T7" i="11"/>
  <c r="R4" i="13"/>
  <c r="S4" i="2"/>
  <c r="S4" i="10"/>
  <c r="T7" i="13"/>
  <c r="R4" i="8"/>
  <c r="T7" i="4"/>
  <c r="S4" i="4"/>
  <c r="T7" i="12"/>
  <c r="R3" i="4"/>
  <c r="R7" i="13" l="1"/>
  <c r="R8" i="13" s="1"/>
  <c r="T8" i="13"/>
  <c r="T9" i="13" s="1"/>
  <c r="R7" i="12"/>
  <c r="R8" i="12" s="1"/>
  <c r="T8" i="12"/>
  <c r="T9" i="12" s="1"/>
  <c r="R7" i="11"/>
  <c r="R8" i="11" s="1"/>
  <c r="T8" i="11"/>
  <c r="T9" i="11" s="1"/>
  <c r="R7" i="10"/>
  <c r="R8" i="10" s="1"/>
  <c r="R7" i="9"/>
  <c r="R8" i="9" s="1"/>
  <c r="T8" i="8"/>
  <c r="T9" i="8" s="1"/>
  <c r="R7" i="8"/>
  <c r="R8" i="8" s="1"/>
  <c r="U9" i="7"/>
  <c r="T8" i="6"/>
  <c r="T9" i="6" s="1"/>
  <c r="U9" i="6"/>
  <c r="U9" i="5"/>
  <c r="T8" i="2"/>
  <c r="T9" i="2" s="1"/>
  <c r="T8" i="3"/>
  <c r="T9" i="3" s="1"/>
  <c r="T8" i="4"/>
  <c r="T9" i="4" s="1"/>
  <c r="R7" i="4"/>
  <c r="R8" i="4" s="1"/>
  <c r="R7" i="3"/>
  <c r="R8" i="3" s="1"/>
  <c r="R7" i="2"/>
  <c r="R8" i="2" s="1"/>
  <c r="R4" i="5"/>
  <c r="R3" i="5"/>
  <c r="S4" i="6"/>
  <c r="T7" i="7"/>
  <c r="S4" i="5"/>
  <c r="R4" i="7"/>
  <c r="R3" i="6"/>
  <c r="R4" i="6"/>
  <c r="S4" i="7"/>
  <c r="T7" i="5"/>
  <c r="R3" i="7"/>
  <c r="T8" i="7" l="1"/>
  <c r="T9" i="7" s="1"/>
  <c r="R7" i="7"/>
  <c r="R8" i="7" s="1"/>
  <c r="R7" i="6"/>
  <c r="R8" i="6" s="1"/>
  <c r="T8" i="5"/>
  <c r="R7" i="5"/>
  <c r="R8" i="5" s="1"/>
  <c r="T9" i="5" l="1"/>
</calcChain>
</file>

<file path=xl/sharedStrings.xml><?xml version="1.0" encoding="utf-8"?>
<sst xmlns="http://schemas.openxmlformats.org/spreadsheetml/2006/main" count="224667" uniqueCount="1973">
  <si>
    <t>'NIMultiThreadConsole.vshost.exe'</t>
  </si>
  <si>
    <t>(CLR</t>
  </si>
  <si>
    <t>v4.0.30319:</t>
  </si>
  <si>
    <t>NIMultiThreadConsole.vshost.exe):</t>
  </si>
  <si>
    <t>Loaded</t>
  </si>
  <si>
    <t>'C:\Windows\Microsoft.Net\assembly\GAC_32\mscorlib\v4.0_4.0.0.0__b77a5c561934e089\mscorlib.dll'.</t>
  </si>
  <si>
    <t>Cannot</t>
  </si>
  <si>
    <t>find</t>
  </si>
  <si>
    <t>or</t>
  </si>
  <si>
    <t>open</t>
  </si>
  <si>
    <t>the</t>
  </si>
  <si>
    <t>PDB</t>
  </si>
  <si>
    <t>file.</t>
  </si>
  <si>
    <t>'C:\Windows\assembly\GAC_MSIL\Microsoft.VisualStudio.HostingProcess.Utilities\12.0.0.0__b03f5f7f11d50a3a\Microsoft.VisualStudio.HostingProcess.Utilities.dll'.</t>
  </si>
  <si>
    <t>'C:\Windows\Microsoft.Net\assembly\GAC_MSIL\System.Windows.Forms\v4.0_4.0.0.0__b77a5c561934e089\System.Windows.Forms.dll'.</t>
  </si>
  <si>
    <t>'C:\Windows\Microsoft.Net\assembly\GAC_MSIL\System\v4.0_4.0.0.0__b77a5c561934e089\System.dll'.</t>
  </si>
  <si>
    <t>'C:\Windows\Microsoft.Net\assembly\GAC_MSIL\System.Drawing\v4.0_4.0.0.0__b03f5f7f11d50a3a\System.Drawing.dll'.</t>
  </si>
  <si>
    <t>'C:\Windows\assembly\GAC_MSIL\Microsoft.VisualStudio.HostingProcess.Utilities.Sync\12.0.0.0__b03f5f7f11d50a3a\Microsoft.VisualStudio.HostingProcess.Utilities.Sync.dll'.</t>
  </si>
  <si>
    <t>'C:\Windows\assembly\GAC_MSIL\Microsoft.VisualStudio.Debugger.Runtime\12.0.0.0__b03f5f7f11d50a3a\Microsoft.VisualStudio.Debugger.Runtime.dll'.</t>
  </si>
  <si>
    <t>'C:\Users\Gizem\source\repos\NIMultiThreadConsole\NIMultiThreadConsole\bin\Debug\NIMultiThreadConsole.vshost.exe'.</t>
  </si>
  <si>
    <t>'C:\Windows\Microsoft.Net\assembly\GAC_MSIL\System.Core\v4.0_4.0.0.0__b77a5c561934e089\System.Core.dll'.</t>
  </si>
  <si>
    <t>'C:\Windows\Microsoft.Net\assembly\GAC_MSIL\System.Xml.Linq\v4.0_4.0.0.0__b77a5c561934e089\System.Xml.Linq.dll'.</t>
  </si>
  <si>
    <t>'C:\Windows\Microsoft.Net\assembly\GAC_MSIL\System.Data.DataSetExtensions\v4.0_4.0.0.0__b77a5c561934e089\System.Data.DataSetExtensions.dll'.</t>
  </si>
  <si>
    <t>'C:\Windows\Microsoft.Net\assembly\GAC_MSIL\Microsoft.CSharp\v4.0_4.0.0.0__b03f5f7f11d50a3a\Microsoft.CSharp.dll'.</t>
  </si>
  <si>
    <t>'C:\Windows\Microsoft.Net\assembly\GAC_32\System.Data\v4.0_4.0.0.0__b77a5c561934e089\System.Data.dll'.</t>
  </si>
  <si>
    <t>'C:\Windows\Microsoft.Net\assembly\GAC_MSIL\System.Xml\v4.0_4.0.0.0__b77a5c561934e089\System.Xml.dll'.</t>
  </si>
  <si>
    <t>A</t>
  </si>
  <si>
    <t>first</t>
  </si>
  <si>
    <t>chance</t>
  </si>
  <si>
    <t>exception</t>
  </si>
  <si>
    <t>of</t>
  </si>
  <si>
    <t>type</t>
  </si>
  <si>
    <t>'System.Runtime.InteropServices.COMException'</t>
  </si>
  <si>
    <t>occurred</t>
  </si>
  <si>
    <t>in</t>
  </si>
  <si>
    <t>Microsoft.VisualStudio.HostingProcess.Utilities.dll</t>
  </si>
  <si>
    <t>The</t>
  </si>
  <si>
    <t>thread</t>
  </si>
  <si>
    <t>0x2b54</t>
  </si>
  <si>
    <t>has</t>
  </si>
  <si>
    <t>exited</t>
  </si>
  <si>
    <t>with</t>
  </si>
  <si>
    <t>code</t>
  </si>
  <si>
    <t>(0x103).</t>
  </si>
  <si>
    <t>0x1d2c</t>
  </si>
  <si>
    <t>0x1444</t>
  </si>
  <si>
    <t>(0x0).</t>
  </si>
  <si>
    <t>0x299c</t>
  </si>
  <si>
    <t>'C:\Users\Gizem\source\repos\NIMultiThreadConsole\NIMultiThreadConsole\bin\Debug\NIMultiThreadConsole.exe'.</t>
  </si>
  <si>
    <t>Symbols</t>
  </si>
  <si>
    <t>loaded.</t>
  </si>
  <si>
    <t>'C:\Windows\Microsoft.Net\assembly\GAC_MSIL\System.Configuration\v4.0_4.0.0.0__b03f5f7f11d50a3a\System.Configuration.dll'.</t>
  </si>
  <si>
    <t>threadFFMPEG</t>
  </si>
  <si>
    <t>started</t>
  </si>
  <si>
    <t>threadTX</t>
  </si>
  <si>
    <t>threadRX</t>
  </si>
  <si>
    <t>0x2438</t>
  </si>
  <si>
    <t>0x2d5c</t>
  </si>
  <si>
    <t>[NISCOPE]</t>
  </si>
  <si>
    <t>Auto</t>
  </si>
  <si>
    <t>setup</t>
  </si>
  <si>
    <t>Configured</t>
  </si>
  <si>
    <t>vertical</t>
  </si>
  <si>
    <t>channel</t>
  </si>
  <si>
    <t>char</t>
  </si>
  <si>
    <t>horixontal</t>
  </si>
  <si>
    <t>trigger</t>
  </si>
  <si>
    <t>Available</t>
  </si>
  <si>
    <t>memory</t>
  </si>
  <si>
    <t>Max</t>
  </si>
  <si>
    <t>per</t>
  </si>
  <si>
    <t>fetch</t>
  </si>
  <si>
    <t>Circular</t>
  </si>
  <si>
    <t>buffer</t>
  </si>
  <si>
    <t>length</t>
  </si>
  <si>
    <t>NIFGEN</t>
  </si>
  <si>
    <t>Matlab</t>
  </si>
  <si>
    <t>Initialized</t>
  </si>
  <si>
    <t>[NIFGEN]</t>
  </si>
  <si>
    <t>Waveform</t>
  </si>
  <si>
    <t>allocated</t>
  </si>
  <si>
    <t>size</t>
  </si>
  <si>
    <t>is</t>
  </si>
  <si>
    <t>#0</t>
  </si>
  <si>
    <t>written</t>
  </si>
  <si>
    <t>took</t>
  </si>
  <si>
    <t>ms</t>
  </si>
  <si>
    <t>=</t>
  </si>
  <si>
    <t>ticks</t>
  </si>
  <si>
    <t>#1</t>
  </si>
  <si>
    <t>0s</t>
  </si>
  <si>
    <t>#2</t>
  </si>
  <si>
    <t>#3</t>
  </si>
  <si>
    <t>#4</t>
  </si>
  <si>
    <t>#5</t>
  </si>
  <si>
    <t>#6</t>
  </si>
  <si>
    <t>#7</t>
  </si>
  <si>
    <t>#8</t>
  </si>
  <si>
    <t>#9</t>
  </si>
  <si>
    <t>Initiated</t>
  </si>
  <si>
    <t>scope.</t>
  </si>
  <si>
    <t>#10</t>
  </si>
  <si>
    <t>Fetched</t>
  </si>
  <si>
    <t>waveform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</si>
  <si>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</si>
  <si>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</si>
  <si>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</si>
  <si>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</si>
  <si>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</si>
  <si>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</si>
  <si>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</si>
  <si>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</si>
  <si>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</si>
  <si>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</si>
  <si>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</si>
  <si>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</si>
  <si>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</si>
  <si>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</si>
  <si>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</si>
  <si>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</si>
  <si>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</si>
  <si>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</si>
  <si>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</si>
  <si>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</si>
  <si>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</si>
  <si>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</si>
  <si>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</si>
  <si>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</si>
  <si>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</si>
  <si>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</si>
  <si>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</si>
  <si>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</si>
  <si>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</si>
  <si>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</si>
  <si>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</si>
  <si>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</si>
  <si>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</si>
  <si>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</si>
  <si>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</si>
  <si>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</si>
  <si>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</si>
  <si>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</si>
  <si>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</si>
  <si>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</si>
  <si>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</si>
  <si>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</si>
  <si>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</si>
  <si>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</si>
  <si>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</si>
  <si>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</si>
  <si>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</si>
  <si>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</si>
  <si>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</si>
  <si>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</si>
  <si>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</si>
  <si>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</si>
  <si>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</si>
  <si>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</si>
  <si>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</si>
  <si>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</si>
  <si>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</si>
  <si>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</si>
  <si>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</si>
  <si>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</si>
  <si>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</si>
  <si>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</si>
  <si>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</si>
  <si>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</si>
  <si>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</si>
  <si>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</si>
  <si>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</si>
  <si>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</si>
  <si>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</si>
  <si>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</si>
  <si>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</si>
  <si>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</si>
  <si>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</si>
  <si>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</si>
  <si>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</si>
  <si>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</si>
  <si>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</si>
  <si>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</si>
  <si>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</si>
  <si>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</si>
  <si>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</si>
  <si>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</si>
  <si>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</si>
  <si>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</si>
  <si>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</si>
  <si>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</si>
  <si>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</si>
  <si>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</si>
  <si>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</si>
  <si>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</si>
  <si>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</si>
  <si>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</si>
  <si>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</si>
  <si>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</si>
  <si>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</si>
  <si>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</si>
  <si>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</si>
  <si>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</si>
  <si>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</si>
  <si>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</si>
  <si>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</si>
  <si>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</si>
  <si>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</si>
  <si>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</si>
  <si>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</si>
  <si>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</si>
  <si>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</si>
  <si>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</si>
  <si>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</si>
  <si>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</si>
  <si>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</si>
  <si>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</si>
  <si>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</si>
  <si>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</si>
  <si>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</si>
  <si>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</si>
  <si>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</si>
  <si>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</si>
  <si>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</si>
  <si>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</si>
  <si>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</si>
  <si>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</si>
  <si>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</si>
  <si>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</si>
  <si>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</si>
  <si>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</si>
  <si>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</si>
  <si>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</si>
  <si>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</si>
  <si>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</si>
  <si>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</si>
  <si>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</si>
  <si>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</si>
  <si>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</si>
  <si>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</si>
  <si>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</si>
  <si>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</si>
  <si>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</si>
  <si>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</si>
  <si>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</si>
  <si>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</si>
  <si>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</si>
  <si>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</si>
  <si>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</si>
  <si>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</si>
  <si>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</si>
  <si>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</si>
  <si>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</si>
  <si>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</si>
  <si>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</si>
  <si>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</si>
  <si>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</si>
  <si>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</si>
  <si>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</si>
  <si>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</si>
  <si>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</si>
  <si>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</si>
  <si>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</si>
  <si>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</si>
  <si>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</si>
  <si>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</si>
  <si>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</si>
  <si>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</si>
  <si>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</si>
  <si>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</si>
  <si>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</si>
  <si>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</si>
  <si>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</si>
  <si>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</si>
  <si>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</si>
  <si>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</si>
  <si>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</si>
  <si>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</si>
  <si>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</si>
  <si>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</si>
  <si>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</si>
  <si>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</si>
  <si>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</si>
  <si>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</si>
  <si>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</si>
  <si>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</si>
  <si>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</si>
  <si>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</si>
  <si>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</si>
  <si>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</si>
  <si>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</si>
  <si>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</si>
  <si>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</si>
  <si>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</si>
  <si>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</si>
  <si>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</si>
  <si>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</si>
  <si>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</si>
  <si>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</si>
  <si>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</si>
  <si>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</si>
  <si>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</si>
  <si>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</si>
  <si>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</si>
  <si>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</si>
  <si>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</si>
  <si>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</si>
  <si>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</si>
  <si>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</si>
  <si>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</si>
  <si>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</si>
  <si>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</si>
  <si>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</si>
  <si>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</si>
  <si>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</si>
  <si>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</si>
  <si>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</si>
  <si>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</si>
  <si>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</si>
  <si>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</si>
  <si>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</si>
  <si>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</si>
  <si>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</si>
  <si>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</si>
  <si>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</si>
  <si>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</si>
  <si>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</si>
  <si>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</si>
  <si>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</si>
  <si>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</si>
  <si>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</si>
  <si>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</si>
  <si>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</si>
  <si>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</si>
  <si>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</si>
  <si>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</si>
  <si>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</si>
  <si>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</si>
  <si>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</si>
  <si>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</si>
  <si>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</si>
  <si>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</si>
  <si>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</si>
  <si>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</si>
  <si>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</si>
  <si>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</si>
  <si>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</si>
  <si>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</si>
  <si>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</si>
  <si>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</si>
  <si>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</si>
  <si>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</si>
  <si>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</si>
  <si>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</si>
  <si>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</si>
  <si>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</si>
  <si>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</si>
  <si>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</si>
  <si>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</si>
  <si>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</si>
  <si>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</si>
  <si>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</si>
  <si>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</si>
  <si>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</si>
  <si>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</si>
  <si>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</si>
  <si>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</si>
  <si>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</si>
  <si>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</si>
  <si>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</si>
  <si>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</si>
  <si>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</si>
  <si>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</si>
  <si>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</si>
  <si>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</si>
  <si>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</si>
  <si>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</si>
  <si>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</si>
  <si>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</si>
  <si>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</si>
  <si>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</si>
  <si>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</si>
  <si>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</si>
  <si>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</si>
  <si>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</si>
  <si>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</si>
  <si>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</si>
  <si>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</si>
  <si>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</si>
  <si>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</si>
  <si>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</si>
  <si>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</si>
  <si>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</si>
  <si>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</si>
  <si>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</si>
  <si>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</si>
  <si>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</si>
  <si>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</si>
  <si>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</si>
  <si>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</si>
  <si>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</si>
  <si>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</si>
  <si>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</si>
  <si>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</si>
  <si>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</si>
  <si>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</si>
  <si>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</si>
  <si>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</si>
  <si>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</si>
  <si>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</si>
  <si>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</si>
  <si>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</si>
  <si>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</si>
  <si>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</si>
  <si>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</si>
  <si>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</si>
  <si>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</si>
  <si>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</si>
  <si>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</si>
  <si>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</si>
  <si>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</si>
  <si>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</si>
  <si>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</si>
  <si>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</si>
  <si>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</si>
  <si>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</si>
  <si>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</si>
  <si>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</si>
  <si>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</si>
  <si>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</si>
  <si>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</si>
  <si>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</si>
  <si>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</si>
  <si>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</si>
  <si>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</si>
  <si>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</si>
  <si>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</si>
  <si>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</si>
  <si>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</si>
  <si>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</si>
  <si>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</si>
  <si>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</si>
  <si>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</si>
  <si>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</si>
  <si>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</si>
  <si>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</si>
  <si>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</si>
  <si>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</si>
  <si>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</si>
  <si>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</si>
  <si>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</si>
  <si>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</si>
  <si>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</si>
  <si>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</si>
  <si>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</si>
  <si>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</si>
  <si>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</si>
  <si>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</si>
  <si>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</si>
  <si>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</si>
  <si>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</si>
  <si>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</si>
  <si>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</si>
  <si>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</si>
  <si>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</si>
  <si>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</si>
  <si>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</si>
  <si>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</si>
  <si>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</si>
  <si>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</si>
  <si>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</si>
  <si>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</si>
  <si>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</si>
  <si>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</si>
  <si>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</si>
  <si>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</si>
  <si>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</si>
  <si>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</si>
  <si>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</si>
  <si>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</si>
  <si>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</si>
  <si>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</si>
  <si>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</si>
  <si>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</si>
  <si>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</si>
  <si>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</si>
  <si>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</si>
  <si>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</si>
  <si>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</si>
  <si>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</si>
  <si>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</si>
  <si>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</si>
  <si>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</si>
  <si>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</si>
  <si>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</si>
  <si>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</si>
  <si>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</si>
  <si>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</si>
  <si>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</si>
  <si>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</si>
  <si>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</si>
  <si>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</si>
  <si>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</si>
  <si>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</si>
  <si>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</si>
  <si>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</si>
  <si>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</si>
  <si>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</si>
  <si>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</si>
  <si>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</si>
  <si>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</si>
  <si>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</si>
  <si>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</si>
  <si>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</si>
  <si>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</si>
  <si>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</si>
  <si>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</si>
  <si>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</si>
  <si>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</si>
  <si>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</si>
  <si>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</si>
  <si>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</si>
  <si>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</si>
  <si>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</si>
  <si>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</si>
  <si>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</si>
  <si>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</si>
  <si>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</si>
  <si>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</si>
  <si>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</si>
  <si>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</si>
  <si>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</si>
  <si>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</si>
  <si>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</si>
  <si>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</si>
  <si>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</si>
  <si>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</si>
  <si>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</si>
  <si>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</si>
  <si>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</si>
  <si>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</si>
  <si>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</si>
  <si>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</si>
  <si>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</si>
  <si>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</si>
  <si>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</si>
  <si>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</si>
  <si>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</si>
  <si>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</si>
  <si>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</si>
  <si>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</si>
  <si>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</si>
  <si>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</si>
  <si>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</si>
  <si>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</si>
  <si>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</si>
  <si>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</si>
  <si>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</si>
  <si>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</si>
  <si>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</si>
  <si>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</si>
  <si>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</si>
  <si>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</si>
  <si>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</si>
  <si>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</si>
  <si>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</si>
  <si>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</si>
  <si>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</si>
  <si>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</si>
  <si>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</si>
  <si>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</si>
  <si>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</si>
  <si>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</si>
  <si>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</si>
  <si>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</si>
  <si>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</si>
  <si>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</si>
  <si>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</si>
  <si>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</si>
  <si>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</si>
  <si>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</si>
  <si>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</si>
  <si>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</si>
  <si>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</si>
  <si>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</si>
  <si>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</si>
  <si>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</si>
  <si>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</si>
  <si>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</si>
  <si>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</si>
  <si>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</si>
  <si>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</si>
  <si>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</si>
  <si>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</si>
  <si>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</si>
  <si>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</si>
  <si>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</si>
  <si>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</si>
  <si>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</si>
  <si>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</si>
  <si>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</si>
  <si>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</si>
  <si>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</si>
  <si>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</si>
  <si>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</si>
  <si>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</si>
  <si>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</si>
  <si>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</si>
  <si>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</si>
  <si>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</si>
  <si>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</si>
  <si>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</si>
  <si>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</si>
  <si>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</si>
  <si>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</si>
  <si>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</si>
  <si>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</si>
  <si>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</si>
  <si>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</si>
  <si>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</si>
  <si>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</si>
  <si>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</si>
  <si>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</si>
  <si>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</si>
  <si>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</si>
  <si>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</si>
  <si>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</si>
  <si>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</si>
  <si>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</si>
  <si>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</si>
  <si>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</si>
  <si>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</si>
  <si>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</si>
  <si>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</si>
  <si>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</si>
  <si>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</si>
  <si>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</si>
  <si>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</si>
  <si>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</si>
  <si>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</si>
  <si>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</si>
  <si>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</si>
  <si>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</si>
  <si>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</si>
  <si>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</si>
  <si>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</si>
  <si>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</si>
  <si>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</si>
  <si>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</si>
  <si>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</si>
  <si>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</si>
  <si>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</si>
  <si>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</si>
  <si>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</si>
  <si>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</si>
  <si>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</si>
  <si>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</si>
  <si>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</si>
  <si>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</si>
  <si>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</si>
  <si>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</si>
  <si>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</si>
  <si>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</si>
  <si>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</si>
  <si>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</si>
  <si>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</si>
  <si>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</si>
  <si>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</si>
  <si>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</si>
  <si>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</si>
  <si>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</si>
  <si>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</si>
  <si>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</si>
  <si>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</si>
  <si>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</si>
  <si>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</si>
  <si>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</si>
  <si>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</si>
  <si>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</si>
  <si>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</si>
  <si>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</si>
  <si>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</si>
  <si>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</si>
  <si>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</si>
  <si>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</si>
  <si>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</si>
  <si>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</si>
  <si>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</si>
  <si>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</si>
  <si>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</si>
  <si>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</si>
  <si>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</si>
  <si>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</si>
  <si>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</si>
  <si>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</si>
  <si>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</si>
  <si>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</si>
  <si>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</si>
  <si>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</si>
  <si>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</si>
  <si>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</si>
  <si>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</si>
  <si>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</si>
  <si>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</si>
  <si>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</si>
  <si>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</si>
  <si>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</si>
  <si>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</si>
  <si>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</si>
  <si>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</si>
  <si>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</si>
  <si>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</si>
  <si>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</si>
  <si>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</si>
  <si>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</si>
  <si>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</si>
  <si>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</si>
  <si>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</si>
  <si>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</si>
  <si>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</si>
  <si>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</si>
  <si>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</si>
  <si>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</si>
  <si>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</si>
  <si>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</si>
  <si>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</si>
  <si>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</si>
  <si>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</si>
  <si>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</si>
  <si>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</si>
  <si>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</si>
  <si>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</si>
  <si>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</si>
  <si>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</si>
  <si>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</si>
  <si>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</si>
  <si>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</si>
  <si>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</si>
  <si>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</si>
  <si>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</si>
  <si>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</si>
  <si>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</si>
  <si>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</si>
  <si>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</si>
  <si>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</si>
  <si>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</si>
  <si>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</si>
  <si>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</si>
  <si>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</si>
  <si>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</si>
  <si>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</si>
  <si>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</si>
  <si>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</si>
  <si>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</si>
  <si>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</si>
  <si>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</si>
  <si>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</si>
  <si>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</si>
  <si>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</si>
  <si>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</si>
  <si>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</si>
  <si>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</si>
  <si>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</si>
  <si>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</si>
  <si>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</si>
  <si>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</si>
  <si>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</si>
  <si>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</si>
  <si>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</si>
  <si>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</si>
  <si>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</si>
  <si>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</si>
  <si>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</si>
  <si>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</si>
  <si>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</si>
  <si>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</si>
  <si>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</si>
  <si>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</si>
  <si>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</si>
  <si>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</si>
  <si>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</si>
  <si>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</si>
  <si>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</si>
  <si>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</si>
  <si>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</si>
  <si>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</si>
  <si>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</si>
  <si>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</si>
  <si>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</si>
  <si>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</si>
  <si>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</si>
  <si>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</si>
  <si>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'System.ArgumentException'</t>
  </si>
  <si>
    <t>NIMultiThreadConsole.exe</t>
  </si>
  <si>
    <t>Rethrowing</t>
  </si>
  <si>
    <t>System.ArgumentException:</t>
  </si>
  <si>
    <t>Offset</t>
  </si>
  <si>
    <t>and</t>
  </si>
  <si>
    <t>were</t>
  </si>
  <si>
    <t>out</t>
  </si>
  <si>
    <t>bounds</t>
  </si>
  <si>
    <t>for</t>
  </si>
  <si>
    <t>array</t>
  </si>
  <si>
    <t>count</t>
  </si>
  <si>
    <t>greater</t>
  </si>
  <si>
    <t>than</t>
  </si>
  <si>
    <t>number</t>
  </si>
  <si>
    <t>elements</t>
  </si>
  <si>
    <t>from</t>
  </si>
  <si>
    <t>index</t>
  </si>
  <si>
    <t>to</t>
  </si>
  <si>
    <t>end</t>
  </si>
  <si>
    <t>source</t>
  </si>
  <si>
    <t>collection.</t>
  </si>
  <si>
    <t>at</t>
  </si>
  <si>
    <t>System.Buffer.BlockCopy(Array</t>
  </si>
  <si>
    <t>src</t>
  </si>
  <si>
    <t>Int32</t>
  </si>
  <si>
    <t>srcOffset</t>
  </si>
  <si>
    <t>Array</t>
  </si>
  <si>
    <t>dst</t>
  </si>
  <si>
    <t>dstOffset</t>
  </si>
  <si>
    <t>count)</t>
  </si>
  <si>
    <t>NIMultiThreadConsole.NIMultiThread.RXThread()</t>
  </si>
  <si>
    <t>c:\Users\Gizem\source\repos\NIMultiThreadConsole\NIMultiThreadConsole\NIMultiThread.cs:line</t>
  </si>
  <si>
    <t>Last</t>
  </si>
  <si>
    <t>write</t>
  </si>
  <si>
    <t>Exception</t>
  </si>
  <si>
    <t>caught</t>
  </si>
  <si>
    <t>Acquisition</t>
  </si>
  <si>
    <t>aborted.</t>
  </si>
  <si>
    <t>Successfully</t>
  </si>
  <si>
    <t>disposed.</t>
  </si>
  <si>
    <t>'System.NullReferenceException'</t>
  </si>
  <si>
    <t>program</t>
  </si>
  <si>
    <t>'[11228]</t>
  </si>
  <si>
    <t>NIMultiThreadConsole.vshost.exe'</t>
  </si>
  <si>
    <t>(0xc000013a).</t>
  </si>
  <si>
    <t>0x1994</t>
  </si>
  <si>
    <t>0x1fe4</t>
  </si>
  <si>
    <t>0x2804</t>
  </si>
  <si>
    <t>0x2afc</t>
  </si>
  <si>
    <t>0x1664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</si>
  <si>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</si>
  <si>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</si>
  <si>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</si>
  <si>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</si>
  <si>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</si>
  <si>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</si>
  <si>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</si>
  <si>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</si>
  <si>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</si>
  <si>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</si>
  <si>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</si>
  <si>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</si>
  <si>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</si>
  <si>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</si>
  <si>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</si>
  <si>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</si>
  <si>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</si>
  <si>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</si>
  <si>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</si>
  <si>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</si>
  <si>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</si>
  <si>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</si>
  <si>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</si>
  <si>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</si>
  <si>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</si>
  <si>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</si>
  <si>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</si>
  <si>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</si>
  <si>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</si>
  <si>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</si>
  <si>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</si>
  <si>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</si>
  <si>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</si>
  <si>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</si>
  <si>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</si>
  <si>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</si>
  <si>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</si>
  <si>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</si>
  <si>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</si>
  <si>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</si>
  <si>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</si>
  <si>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</si>
  <si>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</si>
  <si>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</si>
  <si>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</si>
  <si>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</si>
  <si>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</si>
  <si>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</si>
  <si>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</si>
  <si>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</si>
  <si>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</si>
  <si>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</si>
  <si>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</si>
  <si>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</si>
  <si>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</si>
  <si>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</si>
  <si>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</si>
  <si>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</si>
  <si>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</si>
  <si>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</si>
  <si>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</si>
  <si>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</si>
  <si>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</si>
  <si>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</si>
  <si>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</si>
  <si>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</si>
  <si>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</si>
  <si>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</si>
  <si>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</si>
  <si>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</si>
  <si>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</si>
  <si>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</si>
  <si>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</si>
  <si>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</si>
  <si>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</si>
  <si>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</si>
  <si>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</si>
  <si>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</si>
  <si>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</si>
  <si>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</si>
  <si>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</si>
  <si>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</si>
  <si>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</si>
  <si>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</si>
  <si>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</si>
  <si>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</si>
  <si>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</si>
  <si>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</si>
  <si>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</si>
  <si>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</si>
  <si>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</si>
  <si>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</si>
  <si>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</si>
  <si>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</si>
  <si>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</si>
  <si>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</si>
  <si>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</si>
  <si>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</si>
  <si>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</si>
  <si>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</si>
  <si>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</si>
  <si>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</si>
  <si>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</si>
  <si>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</si>
  <si>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</si>
  <si>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</si>
  <si>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</si>
  <si>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</si>
  <si>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</si>
  <si>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</si>
  <si>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</si>
  <si>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</si>
  <si>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</si>
  <si>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</si>
  <si>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</si>
  <si>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</si>
  <si>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</si>
  <si>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</si>
  <si>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</si>
  <si>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</si>
  <si>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</si>
  <si>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</si>
  <si>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</si>
  <si>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</si>
  <si>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</si>
  <si>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</si>
  <si>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</si>
  <si>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</si>
  <si>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</si>
  <si>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</si>
  <si>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</si>
  <si>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</si>
  <si>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</si>
  <si>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</si>
  <si>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</si>
  <si>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</si>
  <si>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</si>
  <si>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</si>
  <si>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</si>
  <si>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</si>
  <si>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</si>
  <si>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</si>
  <si>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</si>
  <si>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</si>
  <si>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</si>
  <si>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</si>
  <si>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'[9572]</t>
  </si>
  <si>
    <t>NIFGEN sent</t>
  </si>
  <si>
    <t>NISCOPE acquired</t>
  </si>
  <si>
    <t>info carrying</t>
  </si>
  <si>
    <t>catched by NISCOPE</t>
  </si>
  <si>
    <t>total sent</t>
  </si>
  <si>
    <t>NISCOPE Error location</t>
  </si>
  <si>
    <t>all</t>
  </si>
  <si>
    <t>&lt;- from Matlab (nnz(wfm &gt; 0.01)*8/(fs_rx/fs_tx))</t>
  </si>
  <si>
    <t># OF SAMPLES</t>
  </si>
  <si>
    <t>0x216c</t>
  </si>
  <si>
    <t>0x518</t>
  </si>
  <si>
    <t>0x2e04</t>
  </si>
  <si>
    <t>0x29cc</t>
  </si>
  <si>
    <t>0x2f44</t>
  </si>
  <si>
    <t>0x2168</t>
  </si>
  <si>
    <t>'[9384]</t>
  </si>
  <si>
    <t>&lt;- from Matlab (length(wfm)*8)</t>
  </si>
  <si>
    <t>3rx_waveform_fc1300000_fsym_tx100000_fs_tx5000000_fs_rx10000000</t>
  </si>
  <si>
    <t>2rx_waveform_fc1300000_fsym_tx100000_fs_tx5000000_fs_rx10000000</t>
  </si>
  <si>
    <t>0x2858</t>
  </si>
  <si>
    <t>0x2db8</t>
  </si>
  <si>
    <t>0x2c1c</t>
  </si>
  <si>
    <t>0x2df8</t>
  </si>
  <si>
    <t>0x2b74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</si>
  <si>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</si>
  <si>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</si>
  <si>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</si>
  <si>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</si>
  <si>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</si>
  <si>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</si>
  <si>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</si>
  <si>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</si>
  <si>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</si>
  <si>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</si>
  <si>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</si>
  <si>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</si>
  <si>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</si>
  <si>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</si>
  <si>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</si>
  <si>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</si>
  <si>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</si>
  <si>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</si>
  <si>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</si>
  <si>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</si>
  <si>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</si>
  <si>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'[10524]</t>
  </si>
  <si>
    <t>1rx_waveform_fc1300000_fsym_tx500000_fs_tx5000000_fs_rx10000000</t>
  </si>
  <si>
    <t>fsym</t>
  </si>
  <si>
    <t>fs_tx</t>
  </si>
  <si>
    <t>fs_rx</t>
  </si>
  <si>
    <t>sent</t>
  </si>
  <si>
    <t>catched</t>
  </si>
  <si>
    <t>acquired</t>
  </si>
  <si>
    <t>symbols</t>
  </si>
  <si>
    <t>M</t>
  </si>
  <si>
    <t>bits</t>
  </si>
  <si>
    <t>Total Fetch Time</t>
  </si>
  <si>
    <t>seconds</t>
  </si>
  <si>
    <t>bps</t>
  </si>
  <si>
    <t>Total runtime (NIFGEN)</t>
  </si>
  <si>
    <t>0x1f1c</t>
  </si>
  <si>
    <t>0x2ca4</t>
  </si>
  <si>
    <t>0x71c</t>
  </si>
  <si>
    <t>0x25c0</t>
  </si>
  <si>
    <t>0x284c</t>
  </si>
  <si>
    <t>Totalruntime</t>
  </si>
  <si>
    <t>'[11932]</t>
  </si>
  <si>
    <t>2rx_waveform_fc1300000_fsym_tx500000_fs_tx5000000_fs_rx10000000</t>
  </si>
  <si>
    <t>0x26e8</t>
  </si>
  <si>
    <t>0x2718</t>
  </si>
  <si>
    <t>0x420</t>
  </si>
  <si>
    <t>0x22c4</t>
  </si>
  <si>
    <t>0x2f90</t>
  </si>
  <si>
    <t>'[10300]</t>
  </si>
  <si>
    <t>160x120</t>
  </si>
  <si>
    <t>Res</t>
  </si>
  <si>
    <t>640x360</t>
  </si>
  <si>
    <t>0x2d50</t>
  </si>
  <si>
    <t>0x2850</t>
  </si>
  <si>
    <t>0x2e5c</t>
  </si>
  <si>
    <t>0x2a00</t>
  </si>
  <si>
    <t>0x2b84</t>
  </si>
  <si>
    <t>'[9592]</t>
  </si>
  <si>
    <t>960x720</t>
  </si>
  <si>
    <t>4rx_waveform_fc1300000_fsym_tx500000_fs_tx5000000_fs_rx10000000</t>
  </si>
  <si>
    <t>0x3198</t>
  </si>
  <si>
    <t>0xc74</t>
  </si>
  <si>
    <t>0x3168</t>
  </si>
  <si>
    <t>0x318c</t>
  </si>
  <si>
    <t>0x2624</t>
  </si>
  <si>
    <t>0x2520</t>
  </si>
  <si>
    <t>#1,</t>
  </si>
  <si>
    <t>#2,</t>
  </si>
  <si>
    <t>#3,</t>
  </si>
  <si>
    <t>#4,</t>
  </si>
  <si>
    <t>#5,</t>
  </si>
  <si>
    <t>#6,</t>
  </si>
  <si>
    <t>#7,</t>
  </si>
  <si>
    <t>written,</t>
  </si>
  <si>
    <t>#8,</t>
  </si>
  <si>
    <t>#9,</t>
  </si>
  <si>
    <t>#10,</t>
  </si>
  <si>
    <t>#11,</t>
  </si>
  <si>
    <t>#12,</t>
  </si>
  <si>
    <t>#13,</t>
  </si>
  <si>
    <t>#14,</t>
  </si>
  <si>
    <t>#15,</t>
  </si>
  <si>
    <t>#16,</t>
  </si>
  <si>
    <t>#17,</t>
  </si>
  <si>
    <t>#18,</t>
  </si>
  <si>
    <t>#19,</t>
  </si>
  <si>
    <t>#20,</t>
  </si>
  <si>
    <t>#21,</t>
  </si>
  <si>
    <t>#22,</t>
  </si>
  <si>
    <t>#23,</t>
  </si>
  <si>
    <t>#24,</t>
  </si>
  <si>
    <t>#25,</t>
  </si>
  <si>
    <t>#26,</t>
  </si>
  <si>
    <t>#27,</t>
  </si>
  <si>
    <t>#28,</t>
  </si>
  <si>
    <t>#29,</t>
  </si>
  <si>
    <t>#30,</t>
  </si>
  <si>
    <t>#31,</t>
  </si>
  <si>
    <t>#32,</t>
  </si>
  <si>
    <t>#33,</t>
  </si>
  <si>
    <t>#34,</t>
  </si>
  <si>
    <t>#35,</t>
  </si>
  <si>
    <t>#36,</t>
  </si>
  <si>
    <t>#37,</t>
  </si>
  <si>
    <t>#38,</t>
  </si>
  <si>
    <t>#39,</t>
  </si>
  <si>
    <t>#40,</t>
  </si>
  <si>
    <t>#41,</t>
  </si>
  <si>
    <t>#42,</t>
  </si>
  <si>
    <t>#43,</t>
  </si>
  <si>
    <t>#44,</t>
  </si>
  <si>
    <t>#45,</t>
  </si>
  <si>
    <t>#46,</t>
  </si>
  <si>
    <t>#47,</t>
  </si>
  <si>
    <t>#48,</t>
  </si>
  <si>
    <t>#49,</t>
  </si>
  <si>
    <t>#50,</t>
  </si>
  <si>
    <t>#51,</t>
  </si>
  <si>
    <t>#52,</t>
  </si>
  <si>
    <t>#53,</t>
  </si>
  <si>
    <t>#54,</t>
  </si>
  <si>
    <t>#55,</t>
  </si>
  <si>
    <t>#56,</t>
  </si>
  <si>
    <t>#57,</t>
  </si>
  <si>
    <t>#58,</t>
  </si>
  <si>
    <t>#59,</t>
  </si>
  <si>
    <t>#60,</t>
  </si>
  <si>
    <t>#61,</t>
  </si>
  <si>
    <t>#62,</t>
  </si>
  <si>
    <t>#63,</t>
  </si>
  <si>
    <t>#64,</t>
  </si>
  <si>
    <t>#65,</t>
  </si>
  <si>
    <t>#66,</t>
  </si>
  <si>
    <t>#67,</t>
  </si>
  <si>
    <t>#68,</t>
  </si>
  <si>
    <t>#69,</t>
  </si>
  <si>
    <t>#70,</t>
  </si>
  <si>
    <t>#71,</t>
  </si>
  <si>
    <t>#72,</t>
  </si>
  <si>
    <t>#73,</t>
  </si>
  <si>
    <t>#74,</t>
  </si>
  <si>
    <t>#75,</t>
  </si>
  <si>
    <t>#76,</t>
  </si>
  <si>
    <t>#77,</t>
  </si>
  <si>
    <t>#78,</t>
  </si>
  <si>
    <t>#79,</t>
  </si>
  <si>
    <t>#80,</t>
  </si>
  <si>
    <t>#81,</t>
  </si>
  <si>
    <t>#82,</t>
  </si>
  <si>
    <t>#83,</t>
  </si>
  <si>
    <t>#84,</t>
  </si>
  <si>
    <t>#85,</t>
  </si>
  <si>
    <t>#86,</t>
  </si>
  <si>
    <t>#87,</t>
  </si>
  <si>
    <t>#88,</t>
  </si>
  <si>
    <t>#89,</t>
  </si>
  <si>
    <t>#90,</t>
  </si>
  <si>
    <t>#91,</t>
  </si>
  <si>
    <t>#92,</t>
  </si>
  <si>
    <t>#93,</t>
  </si>
  <si>
    <t>#94,</t>
  </si>
  <si>
    <t>#95,</t>
  </si>
  <si>
    <t>#96,</t>
  </si>
  <si>
    <t>#97,</t>
  </si>
  <si>
    <t>#98,</t>
  </si>
  <si>
    <t>#99,</t>
  </si>
  <si>
    <t>#100,</t>
  </si>
  <si>
    <t>#101,</t>
  </si>
  <si>
    <t>#102,</t>
  </si>
  <si>
    <t>#103,</t>
  </si>
  <si>
    <t>#104,</t>
  </si>
  <si>
    <t>#105,</t>
  </si>
  <si>
    <t>#106,</t>
  </si>
  <si>
    <t>#107,</t>
  </si>
  <si>
    <t>#108,</t>
  </si>
  <si>
    <t>#109,</t>
  </si>
  <si>
    <t>#110,</t>
  </si>
  <si>
    <t>#111,</t>
  </si>
  <si>
    <t>#112,</t>
  </si>
  <si>
    <t>#113,</t>
  </si>
  <si>
    <t>#114,</t>
  </si>
  <si>
    <t>#115,</t>
  </si>
  <si>
    <t>#116,</t>
  </si>
  <si>
    <t>#117,</t>
  </si>
  <si>
    <t>#118,</t>
  </si>
  <si>
    <t>#119,</t>
  </si>
  <si>
    <t>#120,</t>
  </si>
  <si>
    <t>#121,</t>
  </si>
  <si>
    <t>#122,</t>
  </si>
  <si>
    <t>#123,</t>
  </si>
  <si>
    <t>#124,</t>
  </si>
  <si>
    <t>#125,</t>
  </si>
  <si>
    <t>#126,</t>
  </si>
  <si>
    <t>#127,</t>
  </si>
  <si>
    <t>#128,</t>
  </si>
  <si>
    <t>#129,</t>
  </si>
  <si>
    <t>#130,</t>
  </si>
  <si>
    <t>#131,</t>
  </si>
  <si>
    <t>#132,</t>
  </si>
  <si>
    <t>#133,</t>
  </si>
  <si>
    <t>#134,</t>
  </si>
  <si>
    <t>#135,</t>
  </si>
  <si>
    <t>#136,</t>
  </si>
  <si>
    <t>#137,</t>
  </si>
  <si>
    <t>#138,</t>
  </si>
  <si>
    <t>#139,</t>
  </si>
  <si>
    <t>#140,</t>
  </si>
  <si>
    <t>#141,</t>
  </si>
  <si>
    <t>#142,</t>
  </si>
  <si>
    <t>#143,</t>
  </si>
  <si>
    <t>#144,</t>
  </si>
  <si>
    <t>#145,</t>
  </si>
  <si>
    <t>#146,</t>
  </si>
  <si>
    <t>#147,</t>
  </si>
  <si>
    <t>#148,</t>
  </si>
  <si>
    <t>#149,</t>
  </si>
  <si>
    <t>#150,</t>
  </si>
  <si>
    <t>#151,</t>
  </si>
  <si>
    <t>#152,</t>
  </si>
  <si>
    <t>#153,</t>
  </si>
  <si>
    <t>#154,</t>
  </si>
  <si>
    <t>#155,</t>
  </si>
  <si>
    <t>#156,</t>
  </si>
  <si>
    <t>#157,</t>
  </si>
  <si>
    <t>#158,</t>
  </si>
  <si>
    <t>#159,</t>
  </si>
  <si>
    <t>#160,</t>
  </si>
  <si>
    <t>#161,</t>
  </si>
  <si>
    <t>#162,</t>
  </si>
  <si>
    <t>#163,</t>
  </si>
  <si>
    <t>#164,</t>
  </si>
  <si>
    <t>#165,</t>
  </si>
  <si>
    <t>#166,</t>
  </si>
  <si>
    <t>#167,</t>
  </si>
  <si>
    <t>#168,</t>
  </si>
  <si>
    <t>#169,</t>
  </si>
  <si>
    <t>#170,</t>
  </si>
  <si>
    <t>#171,</t>
  </si>
  <si>
    <t>#172,</t>
  </si>
  <si>
    <t>#173,</t>
  </si>
  <si>
    <t>#174,</t>
  </si>
  <si>
    <t>#175,</t>
  </si>
  <si>
    <t>#176,</t>
  </si>
  <si>
    <t>#177,</t>
  </si>
  <si>
    <t>#178,</t>
  </si>
  <si>
    <t>#179,</t>
  </si>
  <si>
    <t>#180,</t>
  </si>
  <si>
    <t>#181,</t>
  </si>
  <si>
    <t>#182,</t>
  </si>
  <si>
    <t>#183,</t>
  </si>
  <si>
    <t>#184,</t>
  </si>
  <si>
    <t>#185,</t>
  </si>
  <si>
    <t>#186,</t>
  </si>
  <si>
    <t>#187,</t>
  </si>
  <si>
    <t>#188,</t>
  </si>
  <si>
    <t>#189,</t>
  </si>
  <si>
    <t>#190,</t>
  </si>
  <si>
    <t>#191,</t>
  </si>
  <si>
    <t>#192,</t>
  </si>
  <si>
    <t>#193,</t>
  </si>
  <si>
    <t>#194,</t>
  </si>
  <si>
    <t>#195,</t>
  </si>
  <si>
    <t>#196,</t>
  </si>
  <si>
    <t>#197,</t>
  </si>
  <si>
    <t>#198,</t>
  </si>
  <si>
    <t>#199,</t>
  </si>
  <si>
    <t>#200,</t>
  </si>
  <si>
    <t>#201,</t>
  </si>
  <si>
    <t>#202,</t>
  </si>
  <si>
    <t>#203,</t>
  </si>
  <si>
    <t>#204,</t>
  </si>
  <si>
    <t>#205,</t>
  </si>
  <si>
    <t>#206,</t>
  </si>
  <si>
    <t>#207,</t>
  </si>
  <si>
    <t>#208,</t>
  </si>
  <si>
    <t>#209,</t>
  </si>
  <si>
    <t>#210,</t>
  </si>
  <si>
    <t>#211,</t>
  </si>
  <si>
    <t>#212,</t>
  </si>
  <si>
    <t>#213,</t>
  </si>
  <si>
    <t>#214,</t>
  </si>
  <si>
    <t>#215,</t>
  </si>
  <si>
    <t>#216,</t>
  </si>
  <si>
    <t>#217,</t>
  </si>
  <si>
    <t>#218,</t>
  </si>
  <si>
    <t>#219,</t>
  </si>
  <si>
    <t>#220,</t>
  </si>
  <si>
    <t>#221,</t>
  </si>
  <si>
    <t>#222,</t>
  </si>
  <si>
    <t>#223,</t>
  </si>
  <si>
    <t>#224,</t>
  </si>
  <si>
    <t>#225,</t>
  </si>
  <si>
    <t>#226,</t>
  </si>
  <si>
    <t>#227,</t>
  </si>
  <si>
    <t>#228,</t>
  </si>
  <si>
    <t>#229,</t>
  </si>
  <si>
    <t>#230,</t>
  </si>
  <si>
    <t>#231,</t>
  </si>
  <si>
    <t>#232,</t>
  </si>
  <si>
    <t>#233,</t>
  </si>
  <si>
    <t>#234,</t>
  </si>
  <si>
    <t>#235,</t>
  </si>
  <si>
    <t>#236,</t>
  </si>
  <si>
    <t>#237,</t>
  </si>
  <si>
    <t>#238,</t>
  </si>
  <si>
    <t>#239,</t>
  </si>
  <si>
    <t>#240,</t>
  </si>
  <si>
    <t>#241,</t>
  </si>
  <si>
    <t>#242,</t>
  </si>
  <si>
    <t>#243,</t>
  </si>
  <si>
    <t>#244,</t>
  </si>
  <si>
    <t>#245,</t>
  </si>
  <si>
    <t>#246,</t>
  </si>
  <si>
    <t>#247,</t>
  </si>
  <si>
    <t>#248,</t>
  </si>
  <si>
    <t>#249,</t>
  </si>
  <si>
    <t>#250,</t>
  </si>
  <si>
    <t>#251,</t>
  </si>
  <si>
    <t>#252,</t>
  </si>
  <si>
    <t>#253,</t>
  </si>
  <si>
    <t>#254,</t>
  </si>
  <si>
    <t>#255,</t>
  </si>
  <si>
    <t>#256,</t>
  </si>
  <si>
    <t>#257,</t>
  </si>
  <si>
    <t>#258,</t>
  </si>
  <si>
    <t>#259,</t>
  </si>
  <si>
    <t>#260,</t>
  </si>
  <si>
    <t>#261,</t>
  </si>
  <si>
    <t>#262,</t>
  </si>
  <si>
    <t>#263,</t>
  </si>
  <si>
    <t>#264,</t>
  </si>
  <si>
    <t>#265,</t>
  </si>
  <si>
    <t>#266,</t>
  </si>
  <si>
    <t>#267,</t>
  </si>
  <si>
    <t>#268,</t>
  </si>
  <si>
    <t>#269,</t>
  </si>
  <si>
    <t>#270,</t>
  </si>
  <si>
    <t>#271,</t>
  </si>
  <si>
    <t>#272,</t>
  </si>
  <si>
    <t>#273,</t>
  </si>
  <si>
    <t>#274,</t>
  </si>
  <si>
    <t>#275,</t>
  </si>
  <si>
    <t>#276,</t>
  </si>
  <si>
    <t>#277,</t>
  </si>
  <si>
    <t>#278,</t>
  </si>
  <si>
    <t>#279,</t>
  </si>
  <si>
    <t>#280,</t>
  </si>
  <si>
    <t>#281,</t>
  </si>
  <si>
    <t>#282,</t>
  </si>
  <si>
    <t>#283,</t>
  </si>
  <si>
    <t>#284,</t>
  </si>
  <si>
    <t>#285,</t>
  </si>
  <si>
    <t>#286,</t>
  </si>
  <si>
    <t>#287,</t>
  </si>
  <si>
    <t>#288,</t>
  </si>
  <si>
    <t>#289,</t>
  </si>
  <si>
    <t>#290,</t>
  </si>
  <si>
    <t>#291,</t>
  </si>
  <si>
    <t>#292,</t>
  </si>
  <si>
    <t>#293,</t>
  </si>
  <si>
    <t>#294,</t>
  </si>
  <si>
    <t>#295,</t>
  </si>
  <si>
    <t>#296,</t>
  </si>
  <si>
    <t>#297,</t>
  </si>
  <si>
    <t>#298,</t>
  </si>
  <si>
    <t>#299,</t>
  </si>
  <si>
    <t>#300,</t>
  </si>
  <si>
    <t>#301,</t>
  </si>
  <si>
    <t>#302,</t>
  </si>
  <si>
    <t>#303,</t>
  </si>
  <si>
    <t>#304,</t>
  </si>
  <si>
    <t>#305,</t>
  </si>
  <si>
    <t>#306,</t>
  </si>
  <si>
    <t>#307,</t>
  </si>
  <si>
    <t>#308,</t>
  </si>
  <si>
    <t>#309,</t>
  </si>
  <si>
    <t>#310,</t>
  </si>
  <si>
    <t>#311,</t>
  </si>
  <si>
    <t>#312,</t>
  </si>
  <si>
    <t>#313,</t>
  </si>
  <si>
    <t>#314,</t>
  </si>
  <si>
    <t>#315,</t>
  </si>
  <si>
    <t>#316,</t>
  </si>
  <si>
    <t>#317,</t>
  </si>
  <si>
    <t>#318,</t>
  </si>
  <si>
    <t>#319,</t>
  </si>
  <si>
    <t>#320,</t>
  </si>
  <si>
    <t>#321,</t>
  </si>
  <si>
    <t>#322,</t>
  </si>
  <si>
    <t>#323,</t>
  </si>
  <si>
    <t>#324,</t>
  </si>
  <si>
    <t>#325,</t>
  </si>
  <si>
    <t>#326,</t>
  </si>
  <si>
    <t>#327,</t>
  </si>
  <si>
    <t>#328,</t>
  </si>
  <si>
    <t>#329,</t>
  </si>
  <si>
    <t>#330,</t>
  </si>
  <si>
    <t>#331,</t>
  </si>
  <si>
    <t>#332,</t>
  </si>
  <si>
    <t>#333,</t>
  </si>
  <si>
    <t>#334,</t>
  </si>
  <si>
    <t>#335,</t>
  </si>
  <si>
    <t>#336,</t>
  </si>
  <si>
    <t>#337,</t>
  </si>
  <si>
    <t>#338,</t>
  </si>
  <si>
    <t>#339,</t>
  </si>
  <si>
    <t>#340,</t>
  </si>
  <si>
    <t>#341,</t>
  </si>
  <si>
    <t>#342,</t>
  </si>
  <si>
    <t>#343,</t>
  </si>
  <si>
    <t>#344,</t>
  </si>
  <si>
    <t>#345,</t>
  </si>
  <si>
    <t>#346,</t>
  </si>
  <si>
    <t>#347,</t>
  </si>
  <si>
    <t>#348,</t>
  </si>
  <si>
    <t>#349,</t>
  </si>
  <si>
    <t>#350,</t>
  </si>
  <si>
    <t>#351,</t>
  </si>
  <si>
    <t>#352,</t>
  </si>
  <si>
    <t>#353,</t>
  </si>
  <si>
    <t>#354,</t>
  </si>
  <si>
    <t>#355,</t>
  </si>
  <si>
    <t>#356,</t>
  </si>
  <si>
    <t>#357,</t>
  </si>
  <si>
    <t>#358,</t>
  </si>
  <si>
    <t>#359,</t>
  </si>
  <si>
    <t>#360,</t>
  </si>
  <si>
    <t>#361,</t>
  </si>
  <si>
    <t>#362,</t>
  </si>
  <si>
    <t>#363,</t>
  </si>
  <si>
    <t>#364,</t>
  </si>
  <si>
    <t>#365,</t>
  </si>
  <si>
    <t>#366,</t>
  </si>
  <si>
    <t>#367,</t>
  </si>
  <si>
    <t>#368,</t>
  </si>
  <si>
    <t>#369,</t>
  </si>
  <si>
    <t>#370,</t>
  </si>
  <si>
    <t>#371,</t>
  </si>
  <si>
    <t>#372,</t>
  </si>
  <si>
    <t>#373,</t>
  </si>
  <si>
    <t>#374,</t>
  </si>
  <si>
    <t>#375,</t>
  </si>
  <si>
    <t>#376,</t>
  </si>
  <si>
    <t>#377,</t>
  </si>
  <si>
    <t>#378,</t>
  </si>
  <si>
    <t>#379,</t>
  </si>
  <si>
    <t>#380,</t>
  </si>
  <si>
    <t>#381,</t>
  </si>
  <si>
    <t>#382,</t>
  </si>
  <si>
    <t>#383,</t>
  </si>
  <si>
    <t>#384,</t>
  </si>
  <si>
    <t>#385,</t>
  </si>
  <si>
    <t>#386,</t>
  </si>
  <si>
    <t>#387,</t>
  </si>
  <si>
    <t>#388,</t>
  </si>
  <si>
    <t>src,</t>
  </si>
  <si>
    <t>dst,</t>
  </si>
  <si>
    <t>dstOffset,</t>
  </si>
  <si>
    <t>Generation</t>
  </si>
  <si>
    <t>Memory</t>
  </si>
  <si>
    <t>cleared.</t>
  </si>
  <si>
    <t>last</t>
  </si>
  <si>
    <t>System.Runtime.InteropServices.ExternalException</t>
  </si>
  <si>
    <t>(0xBFFA2007)</t>
  </si>
  <si>
    <t>NIMultiThreadConsole.niFgen.PInvoke.ThrowError(HandleRef</t>
  </si>
  <si>
    <t>handle,</t>
  </si>
  <si>
    <t>code)</t>
  </si>
  <si>
    <t>c:\Users\Gizem\source\repos\NIMultiThreadConsole\NIMultiThreadConsole\niFgen.cs:line</t>
  </si>
  <si>
    <t>NIMultiThreadConsole.niFgen.PInvoke.TestForError(HandleRef</t>
  </si>
  <si>
    <t>status)</t>
  </si>
  <si>
    <t>NIMultiThreadConsole.niFgen.WriteWaveform(String</t>
  </si>
  <si>
    <t>Channel_Name,</t>
  </si>
  <si>
    <t>Size,</t>
  </si>
  <si>
    <t>Double[]</t>
  </si>
  <si>
    <t>Data)</t>
  </si>
  <si>
    <t>NIMultiThreadConsole.NIMultiThread.TXThread()</t>
  </si>
  <si>
    <t>0x2fb8</t>
  </si>
  <si>
    <t>'System.Runtime.InteropServices.ExternalException'</t>
  </si>
  <si>
    <t>'[12592]</t>
  </si>
  <si>
    <t>5rx_waveform_fc1300000_fsym_tx500000_fs_tx5000000_fs_rx10000000</t>
  </si>
  <si>
    <t>Waveform_Handle</t>
  </si>
  <si>
    <t>0x3274</t>
  </si>
  <si>
    <t>0x2070</t>
  </si>
  <si>
    <t>0x24e0</t>
  </si>
  <si>
    <t>0x2d10</t>
  </si>
  <si>
    <t>0x2434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</si>
  <si>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</si>
  <si>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</si>
  <si>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</si>
  <si>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</si>
  <si>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</si>
  <si>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</si>
  <si>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</si>
  <si>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</si>
  <si>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</si>
  <si>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</si>
  <si>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</si>
  <si>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</si>
  <si>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</si>
  <si>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</si>
  <si>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</si>
  <si>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</si>
  <si>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</si>
  <si>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</si>
  <si>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</si>
  <si>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</si>
  <si>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</si>
  <si>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</si>
  <si>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</si>
  <si>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</si>
  <si>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</si>
  <si>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</si>
  <si>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</si>
  <si>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</si>
  <si>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</si>
  <si>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</si>
  <si>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</si>
  <si>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</si>
  <si>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</si>
  <si>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</si>
  <si>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</si>
  <si>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</si>
  <si>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</si>
  <si>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</si>
  <si>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</si>
  <si>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</si>
  <si>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</si>
  <si>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</si>
  <si>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</si>
  <si>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</si>
  <si>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</si>
  <si>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</si>
  <si>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</si>
  <si>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</si>
  <si>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</si>
  <si>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</si>
  <si>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</si>
  <si>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</si>
  <si>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</si>
  <si>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</si>
  <si>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</si>
  <si>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</si>
  <si>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</si>
  <si>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</si>
  <si>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</si>
  <si>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</si>
  <si>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</si>
  <si>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0x2ba4</t>
  </si>
  <si>
    <t>#926</t>
  </si>
  <si>
    <t>handle</t>
  </si>
  <si>
    <t>Channel_Name</t>
  </si>
  <si>
    <t>Size</t>
  </si>
  <si>
    <t>0x2db0</t>
  </si>
  <si>
    <t>'[8320]</t>
  </si>
  <si>
    <t>6rx_waveform_fc1300000_fsym_tx500000_fs_tx5000000_fs_rx10000000</t>
  </si>
  <si>
    <t>0x30a4</t>
  </si>
  <si>
    <t>0x2cd0</t>
  </si>
  <si>
    <t>0x338c</t>
  </si>
  <si>
    <t>0x2104</t>
  </si>
  <si>
    <t>0x16d4</t>
  </si>
  <si>
    <t>0x244c</t>
  </si>
  <si>
    <t>0x2628</t>
  </si>
  <si>
    <t>0xd6c</t>
  </si>
  <si>
    <t>0x31c8</t>
  </si>
  <si>
    <t>'[13112]</t>
  </si>
  <si>
    <t>7rx_waveform_fc1300000_fsym_tx500000_fs_tx5000000_fs_rx10000000</t>
  </si>
  <si>
    <t>0x2e20</t>
  </si>
  <si>
    <t>0x262c</t>
  </si>
  <si>
    <t>0x2fac</t>
  </si>
  <si>
    <t>0x20a4</t>
  </si>
  <si>
    <t>0x222c</t>
  </si>
  <si>
    <t>0x3110</t>
  </si>
  <si>
    <t>0x295c</t>
  </si>
  <si>
    <t>0x2490</t>
  </si>
  <si>
    <t>(0xBFFA1190):</t>
  </si>
  <si>
    <t>IVI:</t>
  </si>
  <si>
    <t>(Hex</t>
  </si>
  <si>
    <t>0xBFFA000C)</t>
  </si>
  <si>
    <t>Attribute</t>
  </si>
  <si>
    <t>ID</t>
  </si>
  <si>
    <t>not</t>
  </si>
  <si>
    <t>recognized.</t>
  </si>
  <si>
    <t>0x2ad8</t>
  </si>
  <si>
    <t>'[10808]</t>
  </si>
  <si>
    <t>9rx_waveform_fc1300000_fsym_tx500000_fs_tx5000000_fs_rx10000000</t>
  </si>
  <si>
    <t>0x31f8</t>
  </si>
  <si>
    <t>0x2d38</t>
  </si>
  <si>
    <t>0x3208</t>
  </si>
  <si>
    <t>0x2830</t>
  </si>
  <si>
    <t>0x329c</t>
  </si>
  <si>
    <t>0x14e4</t>
  </si>
  <si>
    <t>'[11000]</t>
  </si>
  <si>
    <t>10rx_waveform_fc1300000_fsym_tx500000_fs_tx5000000_fs_rx10000000</t>
  </si>
  <si>
    <t>0x32a0</t>
  </si>
  <si>
    <t>0x31b8</t>
  </si>
  <si>
    <t>0x2af0</t>
  </si>
  <si>
    <t>0x1438</t>
  </si>
  <si>
    <t>0x2ba8</t>
  </si>
  <si>
    <t>0x13ac</t>
  </si>
  <si>
    <t>0x2008</t>
  </si>
  <si>
    <t>0x26dc</t>
  </si>
  <si>
    <t>'[10100]</t>
  </si>
  <si>
    <t>11rx_waveform_fc1300000_fsym_tx500000_fs_tx5000000_fs_rx10000000</t>
  </si>
  <si>
    <t>no send ffplay</t>
  </si>
  <si>
    <t>write results in TX thread</t>
  </si>
  <si>
    <t>send ffplay and write results in txthread</t>
  </si>
  <si>
    <t>no send to ffplay, write results in rxthread</t>
  </si>
  <si>
    <t>0x3370</t>
  </si>
  <si>
    <t>0x2828</t>
  </si>
  <si>
    <t>0x11fc</t>
  </si>
  <si>
    <t>0x2a60</t>
  </si>
  <si>
    <t>0x16a4</t>
  </si>
  <si>
    <t>0x16a0</t>
  </si>
  <si>
    <t>0x33e4</t>
  </si>
  <si>
    <t>'[11936]</t>
  </si>
  <si>
    <t>17rx_waveform_fc1300000_fsym_tx500000_fs_tx5000000_fs_rx10000000</t>
  </si>
  <si>
    <t>write results in TX &amp; RX thread</t>
  </si>
  <si>
    <t>0x29e8</t>
  </si>
  <si>
    <t>0x25f4</t>
  </si>
  <si>
    <t>0x3074</t>
  </si>
  <si>
    <t>0x12b8</t>
  </si>
  <si>
    <t>0x634</t>
  </si>
  <si>
    <t>session</t>
  </si>
  <si>
    <t>valid.</t>
  </si>
  <si>
    <t>0x18c4</t>
  </si>
  <si>
    <t>'[10960]</t>
  </si>
  <si>
    <t>18rx_waveform_fc1300000_fsym_tx500000_fs_tx5000000_fs_rx10000000</t>
  </si>
  <si>
    <t>removed shared output_data array, using out od instead.</t>
  </si>
  <si>
    <t>0x15a0</t>
  </si>
  <si>
    <t>0xb24</t>
  </si>
  <si>
    <t>0x3040</t>
  </si>
  <si>
    <t>0x285c</t>
  </si>
  <si>
    <t>0x2250</t>
  </si>
  <si>
    <t>'[13236]</t>
  </si>
  <si>
    <t>19rx_waveform_fc1300000_fsym_tx500000_fs_tx5000000_fs_rx10000000</t>
  </si>
  <si>
    <t>0x18a8</t>
  </si>
  <si>
    <t>0x57c</t>
  </si>
  <si>
    <t>0x2600</t>
  </si>
  <si>
    <t>0x2730</t>
  </si>
  <si>
    <t>0x317c</t>
  </si>
  <si>
    <t>0xdd4</t>
  </si>
  <si>
    <t>0x31a0</t>
  </si>
  <si>
    <t>0x1160</t>
  </si>
  <si>
    <t>'[7704]</t>
  </si>
  <si>
    <t>20rx_waveform_fc1300000_fsym_tx500000_fs_tx5000000_fs_rx10000000</t>
  </si>
  <si>
    <t>streaming</t>
  </si>
  <si>
    <t>sample</t>
  </si>
  <si>
    <t>rate</t>
  </si>
  <si>
    <t>Status</t>
  </si>
  <si>
    <t>Code:</t>
  </si>
  <si>
    <t>0x2a78</t>
  </si>
  <si>
    <t>0x2040</t>
  </si>
  <si>
    <t>0x2848</t>
  </si>
  <si>
    <t>0xfc0</t>
  </si>
  <si>
    <t>NIMultiThreadConsole.niFgen.SetWaveformNextWritePosition(String</t>
  </si>
  <si>
    <t>relativeTo</t>
  </si>
  <si>
    <t>offset)</t>
  </si>
  <si>
    <t>0x30b8</t>
  </si>
  <si>
    <t>0x2420</t>
  </si>
  <si>
    <t>'[12608]</t>
  </si>
  <si>
    <t>5rx_waveform_fc1300000_fsym_tx200000_fs_tx5000000_fs_rx10000000</t>
  </si>
  <si>
    <t>NIFGEN Initiated</t>
  </si>
  <si>
    <t>&lt;- from Matlab (nnz(wfm &gt; 0.01)/(fs_rx/fs_tx))</t>
  </si>
  <si>
    <t>&lt;- from Matlab (length(wfm))</t>
  </si>
  <si>
    <t>Total runtime (NISCOPE)</t>
  </si>
  <si>
    <t># OF (array) SAMPLES</t>
  </si>
  <si>
    <t>0x12a0</t>
  </si>
  <si>
    <t>0x25a0</t>
  </si>
  <si>
    <t>0x2834</t>
  </si>
  <si>
    <t>0x1d84</t>
  </si>
  <si>
    <t>0x2fc</t>
  </si>
  <si>
    <t>(0xBFFA4089):</t>
  </si>
  <si>
    <t>data</t>
  </si>
  <si>
    <t>being</t>
  </si>
  <si>
    <t>cannot</t>
  </si>
  <si>
    <t>keep</t>
  </si>
  <si>
    <t>up</t>
  </si>
  <si>
    <t>output.</t>
  </si>
  <si>
    <t>Decrease</t>
  </si>
  <si>
    <t>more</t>
  </si>
  <si>
    <t>frequently.</t>
  </si>
  <si>
    <t>Name:</t>
  </si>
  <si>
    <t>www10000</t>
  </si>
  <si>
    <t>'[7832]</t>
  </si>
  <si>
    <t>6rx_waveform_fc1300000_fsym_tx200000_fs_tx5000000_fs_rx10000000</t>
  </si>
  <si>
    <t>Ts_rx</t>
  </si>
  <si>
    <t>8rx_waveform_fc1300000_fsym_tx200000_fs_tx5000000_fs_rx10000000</t>
  </si>
  <si>
    <t>0xd4c</t>
  </si>
  <si>
    <t>0x2edc</t>
  </si>
  <si>
    <t>0x3020</t>
  </si>
  <si>
    <t>0x2538</t>
  </si>
  <si>
    <t>0x2064</t>
  </si>
  <si>
    <t>'System.Reflection.TargetInvocationException'</t>
  </si>
  <si>
    <t>mscorlib.dll</t>
  </si>
  <si>
    <t>System.Runtime.InteropServices.COMException</t>
  </si>
  <si>
    <t>(0x80004005):</t>
  </si>
  <si>
    <t>Index</t>
  </si>
  <si>
    <t>exceeds</t>
  </si>
  <si>
    <t>matrix</t>
  </si>
  <si>
    <t>dimensions.</t>
  </si>
  <si>
    <t>System.RuntimeType.ForwardCallToInvokeMember(String</t>
  </si>
  <si>
    <t>memberName</t>
  </si>
  <si>
    <t>BindingFlags</t>
  </si>
  <si>
    <t>flags</t>
  </si>
  <si>
    <t>Object</t>
  </si>
  <si>
    <t>target</t>
  </si>
  <si>
    <t>Int32[]</t>
  </si>
  <si>
    <t>aWrapperTypes</t>
  </si>
  <si>
    <t>MessageData&amp;</t>
  </si>
  <si>
    <t>msgData)</t>
  </si>
  <si>
    <t>MLApp.DIMLApp.Feval(String</t>
  </si>
  <si>
    <t>bstrName</t>
  </si>
  <si>
    <t>nargout</t>
  </si>
  <si>
    <t>Object&amp;</t>
  </si>
  <si>
    <t>pvarArgOut</t>
  </si>
  <si>
    <t>arg1</t>
  </si>
  <si>
    <t>arg2</t>
  </si>
  <si>
    <t>arg3</t>
  </si>
  <si>
    <t>arg4</t>
  </si>
  <si>
    <t>arg5</t>
  </si>
  <si>
    <t>arg6</t>
  </si>
  <si>
    <t>arg7</t>
  </si>
  <si>
    <t>arg8</t>
  </si>
  <si>
    <t>arg9</t>
  </si>
  <si>
    <t>arg10</t>
  </si>
  <si>
    <t>arg11</t>
  </si>
  <si>
    <t>arg12</t>
  </si>
  <si>
    <t>arg13</t>
  </si>
  <si>
    <t>arg14</t>
  </si>
  <si>
    <t>arg15</t>
  </si>
  <si>
    <t>arg16</t>
  </si>
  <si>
    <t>arg17</t>
  </si>
  <si>
    <t>arg18</t>
  </si>
  <si>
    <t>arg19</t>
  </si>
  <si>
    <t>arg20</t>
  </si>
  <si>
    <t>arg21</t>
  </si>
  <si>
    <t>arg22</t>
  </si>
  <si>
    <t>arg23</t>
  </si>
  <si>
    <t>arg24</t>
  </si>
  <si>
    <t>arg25</t>
  </si>
  <si>
    <t>arg26</t>
  </si>
  <si>
    <t>arg27</t>
  </si>
  <si>
    <t>arg28</t>
  </si>
  <si>
    <t>arg29</t>
  </si>
  <si>
    <t>arg30</t>
  </si>
  <si>
    <t>arg31</t>
  </si>
  <si>
    <t>arg32)</t>
  </si>
  <si>
    <t>NIMultiThreadConsole.MatlabTXRX.generate_tx_data(Byte[]</t>
  </si>
  <si>
    <t>input_data</t>
  </si>
  <si>
    <t>max_waveform_size</t>
  </si>
  <si>
    <t>Double&amp;</t>
  </si>
  <si>
    <t>t_end</t>
  </si>
  <si>
    <t>Double[]&amp;</t>
  </si>
  <si>
    <t>output_data)</t>
  </si>
  <si>
    <t>c:\Users\Gizem\source\repos\NIMultiThreadConsole\NIMultiThreadConsole\MatlabTXRX.cs:line</t>
  </si>
  <si>
    <t>0x12f8</t>
  </si>
  <si>
    <t>0x1288</t>
  </si>
  <si>
    <t>'[9664]</t>
  </si>
  <si>
    <t>0x2978</t>
  </si>
  <si>
    <t>0x2c70</t>
  </si>
  <si>
    <t>0x828</t>
  </si>
  <si>
    <t>0x32bc</t>
  </si>
  <si>
    <t>0x2c24</t>
  </si>
  <si>
    <t>0x1984</t>
  </si>
  <si>
    <t>0x1ad8</t>
  </si>
  <si>
    <t>0x2f4</t>
  </si>
  <si>
    <t>'[4144]</t>
  </si>
  <si>
    <t>4rx_waveform_fc1300000_fsym_tx100000_fs_tx5000000_fs_rx5000000</t>
  </si>
  <si>
    <t>0x3268</t>
  </si>
  <si>
    <t>0x33a8</t>
  </si>
  <si>
    <t>0x29fc</t>
  </si>
  <si>
    <t>0x28dc</t>
  </si>
  <si>
    <t>0x1790</t>
  </si>
  <si>
    <t>0x3354</t>
  </si>
  <si>
    <t>0x1270</t>
  </si>
  <si>
    <t>'[13232]</t>
  </si>
  <si>
    <t>5rx_waveform_fc1300000_fsym_tx100000_fs_tx5000000_fs_rx5000000</t>
  </si>
  <si>
    <t>d_range</t>
  </si>
  <si>
    <t>4 or 23</t>
  </si>
  <si>
    <t>0x2194</t>
  </si>
  <si>
    <t>0x109c</t>
  </si>
  <si>
    <t>0x25bc</t>
  </si>
  <si>
    <t>0x31dc</t>
  </si>
  <si>
    <t>0x3228</t>
  </si>
  <si>
    <t>0x1ba4</t>
  </si>
  <si>
    <t>0x3138</t>
  </si>
  <si>
    <t>0x2174</t>
  </si>
  <si>
    <t>'[5792]</t>
  </si>
  <si>
    <t>0x1fdc</t>
  </si>
  <si>
    <t>0x16fc</t>
  </si>
  <si>
    <t>0x32f8</t>
  </si>
  <si>
    <t>gain</t>
  </si>
  <si>
    <t>0x2d30</t>
  </si>
  <si>
    <t>0x764</t>
  </si>
  <si>
    <t>'[11548]</t>
  </si>
  <si>
    <t>6rx_waveform_fc1300000_fsym_tx100000_fs_tx5000000_fs_rx5000000</t>
  </si>
  <si>
    <t>7rx_waveform_fc1300000_fsym_tx100000_fs_tx5000000_fs_rx5000000</t>
  </si>
  <si>
    <t>0x26c4</t>
  </si>
  <si>
    <t>0x1f20</t>
  </si>
  <si>
    <t>0x29d4</t>
  </si>
  <si>
    <t>0x3144</t>
  </si>
  <si>
    <t>0x1064</t>
  </si>
  <si>
    <t>0x3170</t>
  </si>
  <si>
    <t>0x1178</t>
  </si>
  <si>
    <t>'[3508]</t>
  </si>
  <si>
    <t>8rx_waveform_fc1300000_fsym_tx100000_fs_tx5000000_fs_rx5000000</t>
  </si>
  <si>
    <t>0x1a1c</t>
  </si>
  <si>
    <t>0x21e4</t>
  </si>
  <si>
    <t>0x528</t>
  </si>
  <si>
    <t>0x524</t>
  </si>
  <si>
    <t>0x2e4c</t>
  </si>
  <si>
    <t>0x18d4</t>
  </si>
  <si>
    <t>0x20a8</t>
  </si>
  <si>
    <t>0x276c</t>
  </si>
  <si>
    <t>'[8568]</t>
  </si>
  <si>
    <t>9rx_waveform_fc1300000_fsym_tx100000_fs_tx5000000_fs_rx5000000</t>
  </si>
  <si>
    <t>weird</t>
  </si>
  <si>
    <t>flipped</t>
  </si>
  <si>
    <t>10rx_waveform_fc1300000_fsym_tx100000_fs_tx5000000_fs_rx5000000</t>
  </si>
  <si>
    <t>11rx_waveform_fc1300000_fsym_tx100000_fs_tx5000000_fs_rx5000000</t>
  </si>
  <si>
    <t>12rx_waveform_fc1300000_fsym_tx100000_fs_tx5000000_fs_rx5000000</t>
  </si>
  <si>
    <t>13rx_waveform_fc1300000_fsym_tx100000_fs_tx5000000_fs_rx5000000</t>
  </si>
  <si>
    <t>14rx_waveform_fc1300000_fsym_tx100000_fs_tx5000000_fs_rx5000000</t>
  </si>
  <si>
    <t>first flipped, than weird</t>
  </si>
  <si>
    <t>0x20c8</t>
  </si>
  <si>
    <t>0x2234</t>
  </si>
  <si>
    <t>0x1748</t>
  </si>
  <si>
    <t>0x2450</t>
  </si>
  <si>
    <t>0x335c</t>
  </si>
  <si>
    <t>0x2398</t>
  </si>
  <si>
    <t>'[9004]</t>
  </si>
  <si>
    <t>0x2a28</t>
  </si>
  <si>
    <t>0x22b0</t>
  </si>
  <si>
    <t>'[13284]</t>
  </si>
  <si>
    <t>Repeating with the same numbers does not give the same results.</t>
  </si>
  <si>
    <t>Fetch or write puts waveforms in weird places</t>
  </si>
  <si>
    <t>0xc8c</t>
  </si>
  <si>
    <t>0x2954</t>
  </si>
  <si>
    <t>0x2cb8</t>
  </si>
  <si>
    <t>0x30b0</t>
  </si>
  <si>
    <t>0x2a84</t>
  </si>
  <si>
    <t>0x259c</t>
  </si>
  <si>
    <t>0x2c20</t>
  </si>
  <si>
    <t>'[7592]</t>
  </si>
  <si>
    <t>0x1ca8</t>
  </si>
  <si>
    <t>0x3098</t>
  </si>
  <si>
    <t>0x17dc</t>
  </si>
  <si>
    <t>0x2bc0</t>
  </si>
  <si>
    <t>0x1888</t>
  </si>
  <si>
    <t>0xe94</t>
  </si>
  <si>
    <t>0x21dc</t>
  </si>
  <si>
    <t>'[5556]</t>
  </si>
  <si>
    <t>0x2fd8</t>
  </si>
  <si>
    <t>0x2f78</t>
  </si>
  <si>
    <t>0x28fc</t>
  </si>
  <si>
    <t>0x1fc8</t>
  </si>
  <si>
    <t>0x1af4</t>
  </si>
  <si>
    <t>0x33a4</t>
  </si>
  <si>
    <t>0x1774</t>
  </si>
  <si>
    <t>'[8504]</t>
  </si>
  <si>
    <t>0x214c</t>
  </si>
  <si>
    <t>0x2724</t>
  </si>
  <si>
    <t>0xcdc</t>
  </si>
  <si>
    <t>0xbb4</t>
  </si>
  <si>
    <t>0x2c80</t>
  </si>
  <si>
    <t>'[10724]</t>
  </si>
  <si>
    <t>fc 0</t>
  </si>
  <si>
    <t>fid 3</t>
  </si>
  <si>
    <t>range 4</t>
  </si>
  <si>
    <t>0x464</t>
  </si>
  <si>
    <t>0x20bc</t>
  </si>
  <si>
    <t>0x1f08</t>
  </si>
  <si>
    <t>0x2154</t>
  </si>
  <si>
    <t>total</t>
  </si>
  <si>
    <t>0x10c0</t>
  </si>
  <si>
    <t>'[5764]</t>
  </si>
  <si>
    <t>0x1b68</t>
  </si>
  <si>
    <t>0x1034</t>
  </si>
  <si>
    <t>0x1e90</t>
  </si>
  <si>
    <t>0x3360</t>
  </si>
  <si>
    <t>(0xBFFA40B4):</t>
  </si>
  <si>
    <t>Space</t>
  </si>
  <si>
    <t>become</t>
  </si>
  <si>
    <t>available</t>
  </si>
  <si>
    <t>within</t>
  </si>
  <si>
    <t>specified</t>
  </si>
  <si>
    <t>time.</t>
  </si>
  <si>
    <t>Please</t>
  </si>
  <si>
    <t>increase</t>
  </si>
  <si>
    <t>timeout</t>
  </si>
  <si>
    <t>value</t>
  </si>
  <si>
    <t>/</t>
  </si>
  <si>
    <t>IQ</t>
  </si>
  <si>
    <t>smaller</t>
  </si>
  <si>
    <t>chunk</t>
  </si>
  <si>
    <t>sizes.</t>
  </si>
  <si>
    <t>This</t>
  </si>
  <si>
    <t>error</t>
  </si>
  <si>
    <t>expected</t>
  </si>
  <si>
    <t>when</t>
  </si>
  <si>
    <t>takes</t>
  </si>
  <si>
    <t>longer</t>
  </si>
  <si>
    <t>0x294</t>
  </si>
  <si>
    <t>0x24bc</t>
  </si>
  <si>
    <t>'[6360]</t>
  </si>
  <si>
    <t>0x25f8</t>
  </si>
  <si>
    <t>0x1684</t>
  </si>
  <si>
    <t>0x245c</t>
  </si>
  <si>
    <t>Writing</t>
  </si>
  <si>
    <t>debugs</t>
  </si>
  <si>
    <t>'System.Exception'</t>
  </si>
  <si>
    <t>System.Exception:</t>
  </si>
  <si>
    <t>Wrote</t>
  </si>
  <si>
    <t>0x1414</t>
  </si>
  <si>
    <t>0x24d8</t>
  </si>
  <si>
    <t>'[8560]</t>
  </si>
  <si>
    <t>0x2fdc</t>
  </si>
  <si>
    <t>0x2c84</t>
  </si>
  <si>
    <t>0x1744</t>
  </si>
  <si>
    <t>0x145c</t>
  </si>
  <si>
    <t>0x2034</t>
  </si>
  <si>
    <t>0x2a40</t>
  </si>
  <si>
    <t>'[11412]</t>
  </si>
  <si>
    <t>0x3480</t>
  </si>
  <si>
    <t>0x347c</t>
  </si>
  <si>
    <t>0x3464</t>
  </si>
  <si>
    <t>0x3468</t>
  </si>
  <si>
    <t>0x32c4</t>
  </si>
  <si>
    <t>0x1a6c</t>
  </si>
  <si>
    <t>0x1f34</t>
  </si>
  <si>
    <t>0x2bb0</t>
  </si>
  <si>
    <t>'[13364]</t>
  </si>
  <si>
    <t>0x20ec</t>
  </si>
  <si>
    <t>0x35dc</t>
  </si>
  <si>
    <t>0xdbc</t>
  </si>
  <si>
    <t>0x2e50</t>
  </si>
  <si>
    <t>0x27ac</t>
  </si>
  <si>
    <t>'[6836]</t>
  </si>
  <si>
    <t>0x316c</t>
  </si>
  <si>
    <t>0x3794</t>
  </si>
  <si>
    <t>0x17d8</t>
  </si>
  <si>
    <t>0x36ec</t>
  </si>
  <si>
    <t>0x318</t>
  </si>
  <si>
    <t>0x20a0</t>
  </si>
  <si>
    <t>0x2300</t>
  </si>
  <si>
    <t>0x3174</t>
  </si>
  <si>
    <t>'[1720]</t>
  </si>
  <si>
    <t>0x36b8</t>
  </si>
  <si>
    <t>0x175c</t>
  </si>
  <si>
    <t>0x2608</t>
  </si>
  <si>
    <t>0x229c</t>
  </si>
  <si>
    <t>0x2584</t>
  </si>
  <si>
    <t>0x23dc</t>
  </si>
  <si>
    <t>0x1750</t>
  </si>
  <si>
    <t>0x22bc</t>
  </si>
  <si>
    <t>'[10072]</t>
  </si>
  <si>
    <t>24rx_waveform_fc1300000_fsym_tx100000_fs_tx5000000_fs_rx5000000</t>
  </si>
  <si>
    <t>ffmpeg working</t>
  </si>
  <si>
    <t>23rx_waveform_fc1300000_fsym_tx100000_fs_tx5000000_fs_rx5000000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</si>
</sst>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2" borderId="0" xfId="0" applyFill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" xfId="0" applyFont="1" applyBorder="1"/>
    <xf numFmtId="11" fontId="0" fillId="0" borderId="0" xfId="0" applyNumberFormat="1"/>
    <xf numFmtId="2" fontId="0" fillId="0" borderId="0" xfId="0" applyNumberFormat="1"/>
    <xf numFmtId="0" fontId="0" fillId="0" borderId="13" xfId="0" applyBorder="1"/>
    <xf numFmtId="11" fontId="0" fillId="0" borderId="14" xfId="0" applyNumberFormat="1" applyBorder="1"/>
    <xf numFmtId="0" fontId="0" fillId="0" borderId="14" xfId="0" applyBorder="1"/>
    <xf numFmtId="2" fontId="0" fillId="0" borderId="0" xfId="0" applyNumberFormat="1" applyBorder="1"/>
    <xf numFmtId="2" fontId="0" fillId="0" borderId="4" xfId="0" applyNumberFormat="1" applyBorder="1"/>
    <xf numFmtId="0" fontId="1" fillId="0" borderId="0" xfId="0" applyFont="1" applyFill="1" applyBorder="1"/>
    <xf numFmtId="2" fontId="0" fillId="0" borderId="3" xfId="0" applyNumberFormat="1" applyBorder="1"/>
    <xf numFmtId="2" fontId="0" fillId="0" borderId="5" xfId="0" applyNumberFormat="1" applyBorder="1"/>
    <xf numFmtId="2" fontId="0" fillId="0" borderId="6" xfId="0" applyNumberFormat="1" applyBorder="1"/>
    <xf numFmtId="0" fontId="1" fillId="0" borderId="15" xfId="0" applyFont="1" applyFill="1" applyBorder="1"/>
    <xf numFmtId="0" fontId="1" fillId="0" borderId="11" xfId="0" applyFont="1" applyFill="1" applyBorder="1"/>
    <xf numFmtId="2" fontId="0" fillId="0" borderId="17" xfId="0" applyNumberFormat="1" applyBorder="1"/>
    <xf numFmtId="2" fontId="0" fillId="0" borderId="18" xfId="0" applyNumberFormat="1" applyBorder="1"/>
    <xf numFmtId="0" fontId="1" fillId="0" borderId="19" xfId="0" applyFont="1" applyBorder="1"/>
    <xf numFmtId="0" fontId="1" fillId="0" borderId="20" xfId="0" applyFont="1" applyBorder="1"/>
    <xf numFmtId="0" fontId="1" fillId="0" borderId="21" xfId="0" applyFont="1" applyBorder="1"/>
    <xf numFmtId="0" fontId="0" fillId="3" borderId="0" xfId="0" applyFill="1"/>
    <xf numFmtId="0" fontId="0" fillId="4" borderId="0" xfId="0" applyFill="1"/>
    <xf numFmtId="2" fontId="0" fillId="5" borderId="0" xfId="0" applyNumberFormat="1" applyFill="1" applyBorder="1"/>
    <xf numFmtId="0" fontId="0" fillId="6" borderId="0" xfId="0" applyFill="1"/>
    <xf numFmtId="0" fontId="0" fillId="7" borderId="0" xfId="0" applyFill="1"/>
    <xf numFmtId="0" fontId="0" fillId="8" borderId="0" xfId="0" applyFill="1"/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4" xfId="0" applyFont="1" applyBorder="1" applyAlignment="1">
      <alignment horizontal="center"/>
    </xf>
  </cellXfs>
  <cellStyles count="1">
    <cellStyle name="Normal" xfId="0" builtinId="0"/>
  </cellStyles>
  <dxfs count="54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2"/>
  <sheetViews>
    <sheetView workbookViewId="0">
      <selection activeCell="K29" sqref="K29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13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14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</row>
    <row r="4" spans="1:13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16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17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18</v>
      </c>
    </row>
    <row r="8" spans="1:13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19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20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21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22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</row>
    <row r="12" spans="1:13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23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24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25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x14ac:dyDescent="0.25">
      <c r="A15" t="s">
        <v>26</v>
      </c>
      <c r="B15" t="s">
        <v>27</v>
      </c>
      <c r="C15" t="s">
        <v>28</v>
      </c>
      <c r="D15" t="s">
        <v>29</v>
      </c>
      <c r="E15" t="s">
        <v>30</v>
      </c>
      <c r="F15" t="s">
        <v>31</v>
      </c>
      <c r="G15" t="s">
        <v>32</v>
      </c>
      <c r="H15" t="s">
        <v>33</v>
      </c>
      <c r="I15" t="s">
        <v>34</v>
      </c>
      <c r="J15" t="s">
        <v>35</v>
      </c>
    </row>
    <row r="16" spans="1:13" x14ac:dyDescent="0.25">
      <c r="A16" t="s">
        <v>36</v>
      </c>
      <c r="B16" t="s">
        <v>37</v>
      </c>
      <c r="C16" t="s">
        <v>38</v>
      </c>
      <c r="D16" t="s">
        <v>39</v>
      </c>
      <c r="E16" t="s">
        <v>40</v>
      </c>
      <c r="F16" t="s">
        <v>41</v>
      </c>
      <c r="G16" t="s">
        <v>42</v>
      </c>
      <c r="H16">
        <v>259</v>
      </c>
      <c r="I16" t="s">
        <v>43</v>
      </c>
    </row>
    <row r="17" spans="1:13" x14ac:dyDescent="0.25">
      <c r="A17" t="s">
        <v>36</v>
      </c>
      <c r="B17" t="s">
        <v>37</v>
      </c>
      <c r="C17" t="s">
        <v>44</v>
      </c>
      <c r="D17" t="s">
        <v>39</v>
      </c>
      <c r="E17" t="s">
        <v>40</v>
      </c>
      <c r="F17" t="s">
        <v>41</v>
      </c>
      <c r="G17" t="s">
        <v>42</v>
      </c>
      <c r="H17">
        <v>259</v>
      </c>
      <c r="I17" t="s">
        <v>43</v>
      </c>
    </row>
    <row r="18" spans="1:13" x14ac:dyDescent="0.25">
      <c r="A18" t="s">
        <v>36</v>
      </c>
      <c r="B18" t="s">
        <v>37</v>
      </c>
      <c r="C18" t="s">
        <v>45</v>
      </c>
      <c r="D18" t="s">
        <v>39</v>
      </c>
      <c r="E18" t="s">
        <v>40</v>
      </c>
      <c r="F18" t="s">
        <v>41</v>
      </c>
      <c r="G18" t="s">
        <v>42</v>
      </c>
      <c r="H18">
        <v>0</v>
      </c>
      <c r="I18" t="s">
        <v>46</v>
      </c>
    </row>
    <row r="19" spans="1:13" x14ac:dyDescent="0.25">
      <c r="A19" t="s">
        <v>36</v>
      </c>
      <c r="B19" t="s">
        <v>37</v>
      </c>
      <c r="C19" t="s">
        <v>47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0</v>
      </c>
      <c r="B20" t="s">
        <v>1</v>
      </c>
      <c r="C20" t="s">
        <v>2</v>
      </c>
      <c r="D20" t="s">
        <v>3</v>
      </c>
      <c r="E20" t="s">
        <v>4</v>
      </c>
      <c r="F20" t="s">
        <v>48</v>
      </c>
      <c r="G20" t="s">
        <v>49</v>
      </c>
      <c r="H20" t="s">
        <v>50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51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52</v>
      </c>
      <c r="B22" t="s">
        <v>53</v>
      </c>
    </row>
    <row r="23" spans="1:13" x14ac:dyDescent="0.25">
      <c r="A23" t="s">
        <v>54</v>
      </c>
      <c r="B23" t="s">
        <v>53</v>
      </c>
    </row>
    <row r="24" spans="1:13" x14ac:dyDescent="0.25">
      <c r="A24" t="s">
        <v>55</v>
      </c>
      <c r="B24" t="s">
        <v>53</v>
      </c>
    </row>
    <row r="25" spans="1:13" x14ac:dyDescent="0.25">
      <c r="A25" t="s">
        <v>36</v>
      </c>
      <c r="B25" t="s">
        <v>37</v>
      </c>
      <c r="C25" t="s">
        <v>56</v>
      </c>
      <c r="D25" t="s">
        <v>39</v>
      </c>
      <c r="E25" t="s">
        <v>40</v>
      </c>
      <c r="F25" t="s">
        <v>41</v>
      </c>
      <c r="G25" t="s">
        <v>42</v>
      </c>
      <c r="H25">
        <v>259</v>
      </c>
      <c r="I25" t="s">
        <v>43</v>
      </c>
    </row>
    <row r="26" spans="1:13" x14ac:dyDescent="0.25">
      <c r="A26" t="s">
        <v>36</v>
      </c>
      <c r="B26" t="s">
        <v>37</v>
      </c>
      <c r="C26" t="s">
        <v>57</v>
      </c>
      <c r="D26" t="s">
        <v>39</v>
      </c>
      <c r="E26" t="s">
        <v>40</v>
      </c>
      <c r="F26" t="s">
        <v>41</v>
      </c>
      <c r="G26" t="s">
        <v>42</v>
      </c>
      <c r="H26">
        <v>259</v>
      </c>
      <c r="I26" t="s">
        <v>43</v>
      </c>
    </row>
    <row r="27" spans="1:13" x14ac:dyDescent="0.25">
      <c r="A27" t="s">
        <v>58</v>
      </c>
      <c r="B27" t="s">
        <v>59</v>
      </c>
      <c r="C27" t="s">
        <v>60</v>
      </c>
    </row>
    <row r="28" spans="1:13" x14ac:dyDescent="0.25">
      <c r="A28" t="s">
        <v>58</v>
      </c>
      <c r="B28" t="s">
        <v>61</v>
      </c>
      <c r="C28" t="s">
        <v>62</v>
      </c>
    </row>
    <row r="29" spans="1:13" x14ac:dyDescent="0.25">
      <c r="A29" t="s">
        <v>58</v>
      </c>
      <c r="B29" t="s">
        <v>61</v>
      </c>
      <c r="C29" t="s">
        <v>63</v>
      </c>
      <c r="D29" t="s">
        <v>64</v>
      </c>
    </row>
    <row r="30" spans="1:13" x14ac:dyDescent="0.25">
      <c r="A30" t="s">
        <v>58</v>
      </c>
      <c r="B30" t="s">
        <v>61</v>
      </c>
      <c r="C30" t="s">
        <v>65</v>
      </c>
    </row>
    <row r="31" spans="1:13" x14ac:dyDescent="0.25">
      <c r="A31" t="s">
        <v>58</v>
      </c>
      <c r="B31" t="s">
        <v>61</v>
      </c>
      <c r="C31" t="s">
        <v>66</v>
      </c>
    </row>
    <row r="32" spans="1:13" x14ac:dyDescent="0.25">
      <c r="A32" t="s">
        <v>58</v>
      </c>
      <c r="B32" t="s">
        <v>67</v>
      </c>
      <c r="C32" t="s">
        <v>68</v>
      </c>
      <c r="D32">
        <v>16777216</v>
      </c>
    </row>
    <row r="33" spans="1:13" x14ac:dyDescent="0.25">
      <c r="A33" t="s">
        <v>58</v>
      </c>
      <c r="B33" t="s">
        <v>69</v>
      </c>
      <c r="C33" t="s">
        <v>70</v>
      </c>
      <c r="D33" t="s">
        <v>71</v>
      </c>
      <c r="E33">
        <v>1048576</v>
      </c>
    </row>
    <row r="34" spans="1:13" x14ac:dyDescent="0.25">
      <c r="A34" t="s">
        <v>58</v>
      </c>
      <c r="B34" t="s">
        <v>72</v>
      </c>
      <c r="C34" t="s">
        <v>73</v>
      </c>
      <c r="D34" t="s">
        <v>74</v>
      </c>
      <c r="E34">
        <v>4194304</v>
      </c>
    </row>
    <row r="35" spans="1:13" x14ac:dyDescent="0.25">
      <c r="A35" t="s">
        <v>75</v>
      </c>
      <c r="B35" t="s">
        <v>61</v>
      </c>
    </row>
    <row r="36" spans="1:13" x14ac:dyDescent="0.25">
      <c r="A36" t="s">
        <v>76</v>
      </c>
      <c r="B36" t="s">
        <v>77</v>
      </c>
    </row>
    <row r="37" spans="1:13" x14ac:dyDescent="0.25">
      <c r="A37" t="s">
        <v>78</v>
      </c>
      <c r="B37" t="s">
        <v>79</v>
      </c>
      <c r="C37" t="s">
        <v>80</v>
      </c>
    </row>
    <row r="38" spans="1:13" x14ac:dyDescent="0.25">
      <c r="A38" t="s">
        <v>78</v>
      </c>
      <c r="B38" t="s">
        <v>69</v>
      </c>
      <c r="C38" t="s">
        <v>79</v>
      </c>
      <c r="D38" t="s">
        <v>81</v>
      </c>
      <c r="E38" t="s">
        <v>82</v>
      </c>
      <c r="F38">
        <v>2457600</v>
      </c>
    </row>
    <row r="39" spans="1:13" x14ac:dyDescent="0.25">
      <c r="A39" t="s">
        <v>78</v>
      </c>
      <c r="B39" t="s">
        <v>79</v>
      </c>
      <c r="C39" t="s">
        <v>83</v>
      </c>
      <c r="D39" t="s">
        <v>82</v>
      </c>
      <c r="E39" t="s">
        <v>84</v>
      </c>
      <c r="F39" t="s">
        <v>74</v>
      </c>
      <c r="G39">
        <v>145088</v>
      </c>
      <c r="H39" t="s">
        <v>85</v>
      </c>
      <c r="I39">
        <v>28</v>
      </c>
      <c r="J39" t="s">
        <v>86</v>
      </c>
      <c r="K39" t="s">
        <v>87</v>
      </c>
      <c r="L39">
        <v>62851</v>
      </c>
      <c r="M39" t="s">
        <v>88</v>
      </c>
    </row>
    <row r="40" spans="1:13" x14ac:dyDescent="0.25">
      <c r="A40" t="s">
        <v>78</v>
      </c>
      <c r="B40" t="s">
        <v>79</v>
      </c>
      <c r="C40" t="s">
        <v>83</v>
      </c>
      <c r="D40" t="s">
        <v>82</v>
      </c>
      <c r="E40" t="s">
        <v>84</v>
      </c>
      <c r="F40" t="s">
        <v>74</v>
      </c>
      <c r="G40">
        <v>145088</v>
      </c>
      <c r="H40" t="s">
        <v>85</v>
      </c>
      <c r="I40">
        <v>28</v>
      </c>
      <c r="J40" t="s">
        <v>86</v>
      </c>
      <c r="K40" t="s">
        <v>87</v>
      </c>
      <c r="L40">
        <v>62851</v>
      </c>
      <c r="M40" t="s">
        <v>88</v>
      </c>
    </row>
    <row r="41" spans="1:13" x14ac:dyDescent="0.25">
      <c r="A41" t="s">
        <v>78</v>
      </c>
      <c r="B41" t="s">
        <v>79</v>
      </c>
      <c r="C41" t="s">
        <v>89</v>
      </c>
      <c r="D41" t="s">
        <v>82</v>
      </c>
      <c r="E41" t="s">
        <v>84</v>
      </c>
      <c r="F41" t="s">
        <v>74</v>
      </c>
      <c r="G41">
        <v>204800</v>
      </c>
      <c r="H41" t="s">
        <v>85</v>
      </c>
      <c r="I41">
        <v>12</v>
      </c>
      <c r="J41" t="s">
        <v>86</v>
      </c>
      <c r="K41" t="s">
        <v>87</v>
      </c>
      <c r="L41">
        <v>28263</v>
      </c>
      <c r="M41" t="s">
        <v>88</v>
      </c>
    </row>
    <row r="42" spans="1:13" x14ac:dyDescent="0.25">
      <c r="A42" t="s">
        <v>78</v>
      </c>
      <c r="B42" t="s">
        <v>79</v>
      </c>
      <c r="C42" t="s">
        <v>89</v>
      </c>
      <c r="D42" t="s">
        <v>90</v>
      </c>
      <c r="E42" t="s">
        <v>84</v>
      </c>
      <c r="F42" t="s">
        <v>74</v>
      </c>
      <c r="G42">
        <v>204800</v>
      </c>
      <c r="H42" t="s">
        <v>85</v>
      </c>
      <c r="I42">
        <v>12</v>
      </c>
      <c r="J42" t="s">
        <v>86</v>
      </c>
      <c r="K42" t="s">
        <v>87</v>
      </c>
      <c r="L42">
        <v>28263</v>
      </c>
      <c r="M42" t="s">
        <v>88</v>
      </c>
    </row>
    <row r="43" spans="1:13" x14ac:dyDescent="0.25">
      <c r="A43" t="s">
        <v>78</v>
      </c>
      <c r="B43" t="s">
        <v>79</v>
      </c>
      <c r="C43" t="s">
        <v>91</v>
      </c>
      <c r="D43" t="s">
        <v>82</v>
      </c>
      <c r="E43" t="s">
        <v>84</v>
      </c>
      <c r="F43" t="s">
        <v>74</v>
      </c>
      <c r="G43">
        <v>2688</v>
      </c>
      <c r="H43" t="s">
        <v>85</v>
      </c>
      <c r="I43">
        <v>0</v>
      </c>
      <c r="J43" t="s">
        <v>86</v>
      </c>
      <c r="K43" t="s">
        <v>87</v>
      </c>
      <c r="L43">
        <v>1909</v>
      </c>
      <c r="M43" t="s">
        <v>88</v>
      </c>
    </row>
    <row r="44" spans="1:13" x14ac:dyDescent="0.25">
      <c r="A44" t="s">
        <v>78</v>
      </c>
      <c r="B44" t="s">
        <v>79</v>
      </c>
      <c r="C44" t="s">
        <v>91</v>
      </c>
      <c r="D44" t="s">
        <v>82</v>
      </c>
      <c r="E44" t="s">
        <v>84</v>
      </c>
      <c r="F44" t="s">
        <v>74</v>
      </c>
      <c r="G44">
        <v>2688</v>
      </c>
      <c r="H44" t="s">
        <v>85</v>
      </c>
      <c r="I44">
        <v>0</v>
      </c>
      <c r="J44" t="s">
        <v>86</v>
      </c>
      <c r="K44" t="s">
        <v>87</v>
      </c>
      <c r="L44">
        <v>1909</v>
      </c>
      <c r="M44" t="s">
        <v>88</v>
      </c>
    </row>
    <row r="45" spans="1:13" x14ac:dyDescent="0.25">
      <c r="A45" t="s">
        <v>78</v>
      </c>
      <c r="B45" t="s">
        <v>79</v>
      </c>
      <c r="C45" t="s">
        <v>92</v>
      </c>
      <c r="D45" t="s">
        <v>82</v>
      </c>
      <c r="E45" t="s">
        <v>84</v>
      </c>
      <c r="F45" t="s">
        <v>74</v>
      </c>
      <c r="G45">
        <v>204800</v>
      </c>
      <c r="H45" t="s">
        <v>85</v>
      </c>
      <c r="I45">
        <v>12</v>
      </c>
      <c r="J45" t="s">
        <v>86</v>
      </c>
      <c r="K45" t="s">
        <v>87</v>
      </c>
      <c r="L45">
        <v>27027</v>
      </c>
      <c r="M45" t="s">
        <v>88</v>
      </c>
    </row>
    <row r="46" spans="1:13" x14ac:dyDescent="0.25">
      <c r="A46" t="s">
        <v>78</v>
      </c>
      <c r="B46" t="s">
        <v>79</v>
      </c>
      <c r="C46" t="s">
        <v>92</v>
      </c>
      <c r="D46" t="s">
        <v>90</v>
      </c>
      <c r="E46" t="s">
        <v>84</v>
      </c>
      <c r="F46" t="s">
        <v>74</v>
      </c>
      <c r="G46">
        <v>204800</v>
      </c>
      <c r="H46" t="s">
        <v>85</v>
      </c>
      <c r="I46">
        <v>12</v>
      </c>
      <c r="J46" t="s">
        <v>86</v>
      </c>
      <c r="K46" t="s">
        <v>87</v>
      </c>
      <c r="L46">
        <v>27027</v>
      </c>
      <c r="M46" t="s">
        <v>88</v>
      </c>
    </row>
    <row r="47" spans="1:13" x14ac:dyDescent="0.25">
      <c r="A47" t="s">
        <v>78</v>
      </c>
      <c r="B47" t="s">
        <v>79</v>
      </c>
      <c r="C47" t="s">
        <v>93</v>
      </c>
      <c r="D47" t="s">
        <v>82</v>
      </c>
      <c r="E47" t="s">
        <v>84</v>
      </c>
      <c r="F47" t="s">
        <v>74</v>
      </c>
      <c r="G47">
        <v>204800</v>
      </c>
      <c r="H47" t="s">
        <v>85</v>
      </c>
      <c r="I47">
        <v>11</v>
      </c>
      <c r="J47" t="s">
        <v>86</v>
      </c>
      <c r="K47" t="s">
        <v>87</v>
      </c>
      <c r="L47">
        <v>25002</v>
      </c>
      <c r="M47" t="s">
        <v>88</v>
      </c>
    </row>
    <row r="48" spans="1:13" x14ac:dyDescent="0.25">
      <c r="A48" t="s">
        <v>78</v>
      </c>
      <c r="B48" t="s">
        <v>79</v>
      </c>
      <c r="C48" t="s">
        <v>93</v>
      </c>
      <c r="D48" t="s">
        <v>90</v>
      </c>
      <c r="E48" t="s">
        <v>84</v>
      </c>
      <c r="F48" t="s">
        <v>74</v>
      </c>
      <c r="G48">
        <v>204800</v>
      </c>
      <c r="H48" t="s">
        <v>85</v>
      </c>
      <c r="I48">
        <v>11</v>
      </c>
      <c r="J48" t="s">
        <v>86</v>
      </c>
      <c r="K48" t="s">
        <v>87</v>
      </c>
      <c r="L48">
        <v>25002</v>
      </c>
      <c r="M48" t="s">
        <v>88</v>
      </c>
    </row>
    <row r="49" spans="1:13" x14ac:dyDescent="0.25">
      <c r="A49" t="s">
        <v>78</v>
      </c>
      <c r="B49" t="s">
        <v>79</v>
      </c>
      <c r="C49" t="s">
        <v>94</v>
      </c>
      <c r="D49" t="s">
        <v>82</v>
      </c>
      <c r="E49" t="s">
        <v>84</v>
      </c>
      <c r="F49" t="s">
        <v>74</v>
      </c>
      <c r="G49">
        <v>204800</v>
      </c>
      <c r="H49" t="s">
        <v>85</v>
      </c>
      <c r="I49">
        <v>10</v>
      </c>
      <c r="J49" t="s">
        <v>86</v>
      </c>
      <c r="K49" t="s">
        <v>87</v>
      </c>
      <c r="L49">
        <v>23734</v>
      </c>
      <c r="M49" t="s">
        <v>88</v>
      </c>
    </row>
    <row r="50" spans="1:13" x14ac:dyDescent="0.25">
      <c r="A50" t="s">
        <v>78</v>
      </c>
      <c r="B50" t="s">
        <v>79</v>
      </c>
      <c r="C50" t="s">
        <v>94</v>
      </c>
      <c r="D50" t="s">
        <v>90</v>
      </c>
      <c r="E50" t="s">
        <v>84</v>
      </c>
      <c r="F50" t="s">
        <v>74</v>
      </c>
      <c r="G50">
        <v>204800</v>
      </c>
      <c r="H50" t="s">
        <v>85</v>
      </c>
      <c r="I50">
        <v>10</v>
      </c>
      <c r="J50" t="s">
        <v>86</v>
      </c>
      <c r="K50" t="s">
        <v>87</v>
      </c>
      <c r="L50">
        <v>23734</v>
      </c>
      <c r="M50" t="s">
        <v>88</v>
      </c>
    </row>
    <row r="51" spans="1:13" x14ac:dyDescent="0.25">
      <c r="A51" t="s">
        <v>78</v>
      </c>
      <c r="B51" t="s">
        <v>79</v>
      </c>
      <c r="C51" t="s">
        <v>95</v>
      </c>
      <c r="D51" t="s">
        <v>82</v>
      </c>
      <c r="E51" t="s">
        <v>84</v>
      </c>
      <c r="F51" t="s">
        <v>74</v>
      </c>
      <c r="G51">
        <v>204800</v>
      </c>
      <c r="H51" t="s">
        <v>85</v>
      </c>
      <c r="I51">
        <v>10</v>
      </c>
      <c r="J51" t="s">
        <v>86</v>
      </c>
      <c r="K51" t="s">
        <v>87</v>
      </c>
      <c r="L51">
        <v>24544</v>
      </c>
      <c r="M51" t="s">
        <v>88</v>
      </c>
    </row>
    <row r="52" spans="1:13" x14ac:dyDescent="0.25">
      <c r="A52" t="s">
        <v>78</v>
      </c>
      <c r="B52" t="s">
        <v>79</v>
      </c>
      <c r="C52" t="s">
        <v>95</v>
      </c>
      <c r="D52" t="s">
        <v>90</v>
      </c>
      <c r="E52" t="s">
        <v>84</v>
      </c>
      <c r="F52" t="s">
        <v>74</v>
      </c>
      <c r="G52">
        <v>204800</v>
      </c>
      <c r="H52" t="s">
        <v>85</v>
      </c>
      <c r="I52">
        <v>10</v>
      </c>
      <c r="J52" t="s">
        <v>86</v>
      </c>
      <c r="K52" t="s">
        <v>87</v>
      </c>
      <c r="L52">
        <v>24544</v>
      </c>
      <c r="M52" t="s">
        <v>88</v>
      </c>
    </row>
    <row r="53" spans="1:13" x14ac:dyDescent="0.25">
      <c r="A53" t="s">
        <v>78</v>
      </c>
      <c r="B53" t="s">
        <v>79</v>
      </c>
      <c r="C53" t="s">
        <v>96</v>
      </c>
      <c r="D53" t="s">
        <v>82</v>
      </c>
      <c r="E53" t="s">
        <v>84</v>
      </c>
      <c r="F53" t="s">
        <v>74</v>
      </c>
      <c r="G53">
        <v>204800</v>
      </c>
      <c r="H53" t="s">
        <v>85</v>
      </c>
      <c r="I53">
        <v>10</v>
      </c>
      <c r="J53" t="s">
        <v>86</v>
      </c>
      <c r="K53" t="s">
        <v>87</v>
      </c>
      <c r="L53">
        <v>24628</v>
      </c>
      <c r="M53" t="s">
        <v>88</v>
      </c>
    </row>
    <row r="54" spans="1:13" x14ac:dyDescent="0.25">
      <c r="A54" t="s">
        <v>78</v>
      </c>
      <c r="B54" t="s">
        <v>79</v>
      </c>
      <c r="C54" t="s">
        <v>96</v>
      </c>
      <c r="D54" t="s">
        <v>90</v>
      </c>
      <c r="E54" t="s">
        <v>84</v>
      </c>
      <c r="F54" t="s">
        <v>74</v>
      </c>
      <c r="G54">
        <v>204800</v>
      </c>
      <c r="H54" t="s">
        <v>85</v>
      </c>
      <c r="I54">
        <v>10</v>
      </c>
      <c r="J54" t="s">
        <v>86</v>
      </c>
      <c r="K54" t="s">
        <v>87</v>
      </c>
      <c r="L54">
        <v>24628</v>
      </c>
      <c r="M54" t="s">
        <v>88</v>
      </c>
    </row>
    <row r="55" spans="1:13" x14ac:dyDescent="0.25">
      <c r="A55" t="s">
        <v>78</v>
      </c>
      <c r="B55" t="s">
        <v>79</v>
      </c>
      <c r="C55" t="s">
        <v>97</v>
      </c>
      <c r="D55" t="s">
        <v>82</v>
      </c>
      <c r="E55" t="s">
        <v>84</v>
      </c>
      <c r="F55" t="s">
        <v>74</v>
      </c>
      <c r="G55">
        <v>204800</v>
      </c>
      <c r="H55" t="s">
        <v>85</v>
      </c>
      <c r="I55">
        <v>10</v>
      </c>
      <c r="J55" t="s">
        <v>86</v>
      </c>
      <c r="K55" t="s">
        <v>87</v>
      </c>
      <c r="L55">
        <v>24099</v>
      </c>
      <c r="M55" t="s">
        <v>88</v>
      </c>
    </row>
    <row r="56" spans="1:13" x14ac:dyDescent="0.25">
      <c r="A56" t="s">
        <v>78</v>
      </c>
      <c r="B56" t="s">
        <v>79</v>
      </c>
      <c r="C56" t="s">
        <v>97</v>
      </c>
      <c r="D56" t="s">
        <v>90</v>
      </c>
      <c r="E56" t="s">
        <v>84</v>
      </c>
      <c r="F56" t="s">
        <v>74</v>
      </c>
      <c r="G56">
        <v>204800</v>
      </c>
      <c r="H56" t="s">
        <v>85</v>
      </c>
      <c r="I56">
        <v>10</v>
      </c>
      <c r="J56" t="s">
        <v>86</v>
      </c>
      <c r="K56" t="s">
        <v>87</v>
      </c>
      <c r="L56">
        <v>24099</v>
      </c>
      <c r="M56" t="s">
        <v>88</v>
      </c>
    </row>
    <row r="57" spans="1:13" x14ac:dyDescent="0.25">
      <c r="A57" t="s">
        <v>78</v>
      </c>
      <c r="B57" t="s">
        <v>79</v>
      </c>
      <c r="C57" t="s">
        <v>98</v>
      </c>
      <c r="D57" t="s">
        <v>82</v>
      </c>
      <c r="E57" t="s">
        <v>84</v>
      </c>
      <c r="F57" t="s">
        <v>74</v>
      </c>
      <c r="G57">
        <v>204800</v>
      </c>
      <c r="H57" t="s">
        <v>85</v>
      </c>
      <c r="I57">
        <v>11</v>
      </c>
      <c r="J57" t="s">
        <v>86</v>
      </c>
      <c r="K57" t="s">
        <v>87</v>
      </c>
      <c r="L57">
        <v>25963</v>
      </c>
      <c r="M57" t="s">
        <v>88</v>
      </c>
    </row>
    <row r="58" spans="1:13" x14ac:dyDescent="0.25">
      <c r="A58" t="s">
        <v>78</v>
      </c>
      <c r="B58" t="s">
        <v>79</v>
      </c>
      <c r="C58" t="s">
        <v>98</v>
      </c>
      <c r="D58" t="s">
        <v>90</v>
      </c>
      <c r="E58" t="s">
        <v>84</v>
      </c>
      <c r="F58" t="s">
        <v>74</v>
      </c>
      <c r="G58">
        <v>204800</v>
      </c>
      <c r="H58" t="s">
        <v>85</v>
      </c>
      <c r="I58">
        <v>11</v>
      </c>
      <c r="J58" t="s">
        <v>86</v>
      </c>
      <c r="K58" t="s">
        <v>87</v>
      </c>
      <c r="L58">
        <v>25963</v>
      </c>
      <c r="M58" t="s">
        <v>88</v>
      </c>
    </row>
    <row r="59" spans="1:13" x14ac:dyDescent="0.25">
      <c r="A59" t="s">
        <v>58</v>
      </c>
      <c r="B59" t="s">
        <v>99</v>
      </c>
      <c r="C59" t="s">
        <v>100</v>
      </c>
    </row>
    <row r="60" spans="1:13" x14ac:dyDescent="0.25">
      <c r="A60" t="s">
        <v>78</v>
      </c>
      <c r="B60" t="s">
        <v>79</v>
      </c>
      <c r="C60" t="s">
        <v>101</v>
      </c>
      <c r="D60" t="s">
        <v>82</v>
      </c>
      <c r="E60" t="s">
        <v>84</v>
      </c>
      <c r="F60" t="s">
        <v>74</v>
      </c>
      <c r="G60">
        <v>204800</v>
      </c>
      <c r="H60" t="s">
        <v>85</v>
      </c>
      <c r="I60">
        <v>10</v>
      </c>
      <c r="J60" t="s">
        <v>86</v>
      </c>
      <c r="K60" t="s">
        <v>87</v>
      </c>
      <c r="L60">
        <v>24091</v>
      </c>
      <c r="M60" t="s">
        <v>88</v>
      </c>
    </row>
    <row r="61" spans="1:13" x14ac:dyDescent="0.25">
      <c r="A61" t="s">
        <v>78</v>
      </c>
      <c r="B61" t="s">
        <v>79</v>
      </c>
      <c r="C61" t="s">
        <v>101</v>
      </c>
      <c r="D61" t="s">
        <v>90</v>
      </c>
      <c r="E61" t="s">
        <v>84</v>
      </c>
      <c r="F61" t="s">
        <v>74</v>
      </c>
      <c r="G61">
        <v>204800</v>
      </c>
      <c r="H61" t="s">
        <v>85</v>
      </c>
      <c r="I61">
        <v>10</v>
      </c>
      <c r="J61" t="s">
        <v>86</v>
      </c>
      <c r="K61" t="s">
        <v>87</v>
      </c>
      <c r="L61">
        <v>24091</v>
      </c>
      <c r="M61" t="s">
        <v>88</v>
      </c>
    </row>
    <row r="62" spans="1:13" x14ac:dyDescent="0.25">
      <c r="A62" t="s">
        <v>58</v>
      </c>
      <c r="B62" t="s">
        <v>102</v>
      </c>
      <c r="C62" t="s">
        <v>103</v>
      </c>
      <c r="D62" t="s">
        <v>89</v>
      </c>
      <c r="E62" t="s">
        <v>74</v>
      </c>
      <c r="F62">
        <v>38880</v>
      </c>
      <c r="G62" t="s">
        <v>85</v>
      </c>
      <c r="H62">
        <v>7731</v>
      </c>
      <c r="I62" t="s">
        <v>88</v>
      </c>
    </row>
    <row r="63" spans="1:13" x14ac:dyDescent="0.25">
      <c r="A63" t="s">
        <v>58</v>
      </c>
      <c r="B63" t="s">
        <v>102</v>
      </c>
      <c r="C63" t="s">
        <v>103</v>
      </c>
      <c r="D63" t="s">
        <v>91</v>
      </c>
      <c r="E63" t="s">
        <v>74</v>
      </c>
      <c r="F63">
        <v>30080</v>
      </c>
      <c r="G63" t="s">
        <v>85</v>
      </c>
      <c r="H63">
        <v>5250</v>
      </c>
      <c r="I63" t="s">
        <v>88</v>
      </c>
    </row>
    <row r="64" spans="1:13" x14ac:dyDescent="0.25">
      <c r="A64" t="s">
        <v>58</v>
      </c>
      <c r="B64" t="s">
        <v>102</v>
      </c>
      <c r="C64" t="s">
        <v>103</v>
      </c>
      <c r="D64" t="s">
        <v>92</v>
      </c>
      <c r="E64" t="s">
        <v>74</v>
      </c>
      <c r="F64">
        <v>30272</v>
      </c>
      <c r="G64" t="s">
        <v>85</v>
      </c>
      <c r="H64">
        <v>5754</v>
      </c>
      <c r="I64" t="s">
        <v>88</v>
      </c>
    </row>
    <row r="65" spans="1:13" x14ac:dyDescent="0.25">
      <c r="A65" t="s">
        <v>58</v>
      </c>
      <c r="B65" t="s">
        <v>102</v>
      </c>
      <c r="C65" t="s">
        <v>103</v>
      </c>
      <c r="D65" t="s">
        <v>93</v>
      </c>
      <c r="E65" t="s">
        <v>74</v>
      </c>
      <c r="F65">
        <v>29824</v>
      </c>
      <c r="G65" t="s">
        <v>85</v>
      </c>
      <c r="H65">
        <v>5165</v>
      </c>
      <c r="I65" t="s">
        <v>88</v>
      </c>
    </row>
    <row r="66" spans="1:13" x14ac:dyDescent="0.25">
      <c r="A66" t="s">
        <v>78</v>
      </c>
      <c r="B66" t="s">
        <v>79</v>
      </c>
      <c r="C66" t="s">
        <v>104</v>
      </c>
      <c r="D66" t="s">
        <v>82</v>
      </c>
      <c r="E66" t="s">
        <v>84</v>
      </c>
      <c r="F66" t="s">
        <v>74</v>
      </c>
      <c r="G66">
        <v>204800</v>
      </c>
      <c r="H66" t="s">
        <v>85</v>
      </c>
      <c r="I66">
        <v>12</v>
      </c>
      <c r="J66" t="s">
        <v>86</v>
      </c>
      <c r="K66" t="s">
        <v>87</v>
      </c>
      <c r="L66">
        <v>27699</v>
      </c>
      <c r="M66" t="s">
        <v>88</v>
      </c>
    </row>
    <row r="67" spans="1:13" x14ac:dyDescent="0.25">
      <c r="A67" t="s">
        <v>78</v>
      </c>
      <c r="B67" t="s">
        <v>79</v>
      </c>
      <c r="C67" t="s">
        <v>104</v>
      </c>
      <c r="D67" t="s">
        <v>90</v>
      </c>
      <c r="E67" t="s">
        <v>84</v>
      </c>
      <c r="F67" t="s">
        <v>74</v>
      </c>
      <c r="G67">
        <v>204800</v>
      </c>
      <c r="H67" t="s">
        <v>85</v>
      </c>
      <c r="I67">
        <v>12</v>
      </c>
      <c r="J67" t="s">
        <v>86</v>
      </c>
      <c r="K67" t="s">
        <v>87</v>
      </c>
      <c r="L67">
        <v>27699</v>
      </c>
      <c r="M67" t="s">
        <v>88</v>
      </c>
    </row>
    <row r="68" spans="1:13" x14ac:dyDescent="0.25">
      <c r="A68" t="s">
        <v>58</v>
      </c>
      <c r="B68" t="s">
        <v>102</v>
      </c>
      <c r="C68" t="s">
        <v>103</v>
      </c>
      <c r="D68" t="s">
        <v>94</v>
      </c>
      <c r="E68" t="s">
        <v>74</v>
      </c>
      <c r="F68">
        <v>29920</v>
      </c>
      <c r="G68" t="s">
        <v>85</v>
      </c>
      <c r="H68">
        <v>5090</v>
      </c>
      <c r="I68" t="s">
        <v>88</v>
      </c>
    </row>
    <row r="69" spans="1:13" x14ac:dyDescent="0.25">
      <c r="A69" t="s">
        <v>78</v>
      </c>
      <c r="B69" t="s">
        <v>79</v>
      </c>
      <c r="C69" t="s">
        <v>105</v>
      </c>
      <c r="D69" t="s">
        <v>82</v>
      </c>
      <c r="E69" t="s">
        <v>84</v>
      </c>
      <c r="F69" t="s">
        <v>74</v>
      </c>
      <c r="G69">
        <v>3008</v>
      </c>
      <c r="H69" t="s">
        <v>85</v>
      </c>
      <c r="I69">
        <v>1</v>
      </c>
      <c r="J69" t="s">
        <v>86</v>
      </c>
      <c r="K69" t="s">
        <v>87</v>
      </c>
      <c r="L69">
        <v>2748</v>
      </c>
      <c r="M69" t="s">
        <v>88</v>
      </c>
    </row>
    <row r="70" spans="1:13" x14ac:dyDescent="0.25">
      <c r="A70" t="s">
        <v>78</v>
      </c>
      <c r="B70" t="s">
        <v>79</v>
      </c>
      <c r="C70" t="s">
        <v>105</v>
      </c>
      <c r="D70" t="s">
        <v>82</v>
      </c>
      <c r="E70" t="s">
        <v>84</v>
      </c>
      <c r="F70" t="s">
        <v>74</v>
      </c>
      <c r="G70">
        <v>3008</v>
      </c>
      <c r="H70" t="s">
        <v>85</v>
      </c>
      <c r="I70">
        <v>1</v>
      </c>
      <c r="J70" t="s">
        <v>86</v>
      </c>
      <c r="K70" t="s">
        <v>87</v>
      </c>
      <c r="L70">
        <v>2748</v>
      </c>
      <c r="M70" t="s">
        <v>88</v>
      </c>
    </row>
    <row r="71" spans="1:13" x14ac:dyDescent="0.25">
      <c r="A71" t="s">
        <v>58</v>
      </c>
      <c r="B71" t="s">
        <v>102</v>
      </c>
      <c r="C71" t="s">
        <v>103</v>
      </c>
      <c r="D71" t="s">
        <v>95</v>
      </c>
      <c r="E71" t="s">
        <v>74</v>
      </c>
      <c r="F71">
        <v>240128</v>
      </c>
      <c r="G71" t="s">
        <v>85</v>
      </c>
      <c r="H71">
        <v>15075</v>
      </c>
      <c r="I71" t="s">
        <v>88</v>
      </c>
    </row>
    <row r="72" spans="1:13" x14ac:dyDescent="0.25">
      <c r="A72" t="s">
        <v>58</v>
      </c>
      <c r="B72" t="s">
        <v>102</v>
      </c>
      <c r="C72" t="s">
        <v>103</v>
      </c>
      <c r="D72" t="s">
        <v>96</v>
      </c>
      <c r="E72" t="s">
        <v>74</v>
      </c>
      <c r="F72">
        <v>80128</v>
      </c>
      <c r="G72" t="s">
        <v>85</v>
      </c>
      <c r="H72">
        <v>9588</v>
      </c>
      <c r="I72" t="s">
        <v>88</v>
      </c>
    </row>
    <row r="73" spans="1:13" x14ac:dyDescent="0.25">
      <c r="A73" t="s">
        <v>58</v>
      </c>
      <c r="B73" t="s">
        <v>102</v>
      </c>
      <c r="C73" t="s">
        <v>103</v>
      </c>
      <c r="D73" t="s">
        <v>97</v>
      </c>
      <c r="E73" t="s">
        <v>74</v>
      </c>
      <c r="F73">
        <v>49920</v>
      </c>
      <c r="G73" t="s">
        <v>85</v>
      </c>
      <c r="H73">
        <v>7491</v>
      </c>
      <c r="I73" t="s">
        <v>88</v>
      </c>
    </row>
    <row r="74" spans="1:13" x14ac:dyDescent="0.25">
      <c r="A74" t="s">
        <v>78</v>
      </c>
      <c r="B74" t="s">
        <v>79</v>
      </c>
      <c r="C74" t="s">
        <v>106</v>
      </c>
      <c r="D74" t="s">
        <v>82</v>
      </c>
      <c r="E74" t="s">
        <v>84</v>
      </c>
      <c r="F74" t="s">
        <v>74</v>
      </c>
      <c r="G74">
        <v>204800</v>
      </c>
      <c r="H74" t="s">
        <v>85</v>
      </c>
      <c r="I74">
        <v>13</v>
      </c>
      <c r="J74" t="s">
        <v>86</v>
      </c>
      <c r="K74" t="s">
        <v>87</v>
      </c>
      <c r="L74">
        <v>31329</v>
      </c>
      <c r="M74" t="s">
        <v>88</v>
      </c>
    </row>
    <row r="75" spans="1:13" x14ac:dyDescent="0.25">
      <c r="A75" t="s">
        <v>78</v>
      </c>
      <c r="B75" t="s">
        <v>79</v>
      </c>
      <c r="C75" t="s">
        <v>106</v>
      </c>
      <c r="D75" t="s">
        <v>90</v>
      </c>
      <c r="E75" t="s">
        <v>84</v>
      </c>
      <c r="F75" t="s">
        <v>74</v>
      </c>
      <c r="G75">
        <v>204800</v>
      </c>
      <c r="H75" t="s">
        <v>85</v>
      </c>
      <c r="I75">
        <v>13</v>
      </c>
      <c r="J75" t="s">
        <v>86</v>
      </c>
      <c r="K75" t="s">
        <v>87</v>
      </c>
      <c r="L75">
        <v>31329</v>
      </c>
      <c r="M75" t="s">
        <v>88</v>
      </c>
    </row>
    <row r="76" spans="1:13" x14ac:dyDescent="0.25">
      <c r="A76" t="s">
        <v>58</v>
      </c>
      <c r="B76" t="s">
        <v>102</v>
      </c>
      <c r="C76" t="s">
        <v>103</v>
      </c>
      <c r="D76" t="s">
        <v>98</v>
      </c>
      <c r="E76" t="s">
        <v>74</v>
      </c>
      <c r="F76">
        <v>40416</v>
      </c>
      <c r="G76" t="s">
        <v>85</v>
      </c>
      <c r="H76">
        <v>5974</v>
      </c>
      <c r="I76" t="s">
        <v>88</v>
      </c>
    </row>
    <row r="77" spans="1:13" x14ac:dyDescent="0.25">
      <c r="A77" t="s">
        <v>99</v>
      </c>
    </row>
    <row r="78" spans="1:13" x14ac:dyDescent="0.25">
      <c r="A78" t="s">
        <v>58</v>
      </c>
      <c r="B78" t="s">
        <v>102</v>
      </c>
      <c r="C78" t="s">
        <v>103</v>
      </c>
      <c r="D78" t="s">
        <v>101</v>
      </c>
      <c r="E78" t="s">
        <v>74</v>
      </c>
      <c r="F78">
        <v>29312</v>
      </c>
      <c r="G78" t="s">
        <v>85</v>
      </c>
      <c r="H78">
        <v>4539</v>
      </c>
      <c r="I78" t="s">
        <v>88</v>
      </c>
    </row>
    <row r="79" spans="1:13" x14ac:dyDescent="0.25">
      <c r="A79" t="s">
        <v>58</v>
      </c>
      <c r="B79" t="s">
        <v>102</v>
      </c>
      <c r="C79" t="s">
        <v>103</v>
      </c>
      <c r="D79" t="s">
        <v>104</v>
      </c>
      <c r="E79" t="s">
        <v>74</v>
      </c>
      <c r="F79">
        <v>30336</v>
      </c>
      <c r="G79" t="s">
        <v>85</v>
      </c>
      <c r="H79">
        <v>6241</v>
      </c>
      <c r="I79" t="s">
        <v>88</v>
      </c>
    </row>
    <row r="80" spans="1:13" x14ac:dyDescent="0.25">
      <c r="A80" t="s">
        <v>58</v>
      </c>
      <c r="B80" t="s">
        <v>102</v>
      </c>
      <c r="C80" t="s">
        <v>103</v>
      </c>
      <c r="D80" t="s">
        <v>105</v>
      </c>
      <c r="E80" t="s">
        <v>74</v>
      </c>
      <c r="F80">
        <v>29760</v>
      </c>
      <c r="G80" t="s">
        <v>85</v>
      </c>
      <c r="H80">
        <v>4456</v>
      </c>
      <c r="I80" t="s">
        <v>88</v>
      </c>
    </row>
    <row r="81" spans="1:13" x14ac:dyDescent="0.25">
      <c r="A81" t="s">
        <v>58</v>
      </c>
      <c r="B81" t="s">
        <v>102</v>
      </c>
      <c r="C81" t="s">
        <v>103</v>
      </c>
      <c r="D81" t="s">
        <v>106</v>
      </c>
      <c r="E81" t="s">
        <v>74</v>
      </c>
      <c r="F81">
        <v>29920</v>
      </c>
      <c r="G81" t="s">
        <v>85</v>
      </c>
      <c r="H81">
        <v>5771</v>
      </c>
      <c r="I81" t="s">
        <v>88</v>
      </c>
    </row>
    <row r="82" spans="1:13" x14ac:dyDescent="0.25">
      <c r="A82" t="s">
        <v>58</v>
      </c>
      <c r="B82" t="s">
        <v>102</v>
      </c>
      <c r="C82" t="s">
        <v>103</v>
      </c>
      <c r="D82" t="s">
        <v>107</v>
      </c>
      <c r="E82" t="s">
        <v>74</v>
      </c>
      <c r="F82">
        <v>40288</v>
      </c>
      <c r="G82" t="s">
        <v>85</v>
      </c>
      <c r="H82">
        <v>7238</v>
      </c>
      <c r="I82" t="s">
        <v>88</v>
      </c>
    </row>
    <row r="83" spans="1:13" x14ac:dyDescent="0.25">
      <c r="A83" t="s">
        <v>58</v>
      </c>
      <c r="B83" t="s">
        <v>102</v>
      </c>
      <c r="C83" t="s">
        <v>103</v>
      </c>
      <c r="D83" t="s">
        <v>108</v>
      </c>
      <c r="E83" t="s">
        <v>74</v>
      </c>
      <c r="F83">
        <v>39712</v>
      </c>
      <c r="G83" t="s">
        <v>85</v>
      </c>
      <c r="H83">
        <v>6094</v>
      </c>
      <c r="I83" t="s">
        <v>88</v>
      </c>
    </row>
    <row r="84" spans="1:13" x14ac:dyDescent="0.25">
      <c r="A84" t="s">
        <v>58</v>
      </c>
      <c r="B84" t="s">
        <v>102</v>
      </c>
      <c r="C84" t="s">
        <v>103</v>
      </c>
      <c r="D84" t="s">
        <v>109</v>
      </c>
      <c r="E84" t="s">
        <v>74</v>
      </c>
      <c r="F84">
        <v>29952</v>
      </c>
      <c r="G84" t="s">
        <v>85</v>
      </c>
      <c r="H84">
        <v>4578</v>
      </c>
      <c r="I84" t="s">
        <v>88</v>
      </c>
    </row>
    <row r="85" spans="1:13" x14ac:dyDescent="0.25">
      <c r="A85" t="s">
        <v>58</v>
      </c>
      <c r="B85" t="s">
        <v>102</v>
      </c>
      <c r="C85" t="s">
        <v>103</v>
      </c>
      <c r="D85" t="s">
        <v>110</v>
      </c>
      <c r="E85" t="s">
        <v>74</v>
      </c>
      <c r="F85">
        <v>30080</v>
      </c>
      <c r="G85" t="s">
        <v>85</v>
      </c>
      <c r="H85">
        <v>5056</v>
      </c>
      <c r="I85" t="s">
        <v>88</v>
      </c>
    </row>
    <row r="86" spans="1:13" x14ac:dyDescent="0.25">
      <c r="A86" t="s">
        <v>58</v>
      </c>
      <c r="B86" t="s">
        <v>102</v>
      </c>
      <c r="C86" t="s">
        <v>103</v>
      </c>
      <c r="D86" t="s">
        <v>111</v>
      </c>
      <c r="E86" t="s">
        <v>74</v>
      </c>
      <c r="F86">
        <v>30208</v>
      </c>
      <c r="G86" t="s">
        <v>85</v>
      </c>
      <c r="H86">
        <v>5326</v>
      </c>
      <c r="I86" t="s">
        <v>88</v>
      </c>
    </row>
    <row r="87" spans="1:13" x14ac:dyDescent="0.25">
      <c r="A87" t="s">
        <v>58</v>
      </c>
      <c r="B87" t="s">
        <v>102</v>
      </c>
      <c r="C87" t="s">
        <v>103</v>
      </c>
      <c r="D87" t="s">
        <v>112</v>
      </c>
      <c r="E87" t="s">
        <v>74</v>
      </c>
      <c r="F87">
        <v>29728</v>
      </c>
      <c r="G87" t="s">
        <v>85</v>
      </c>
      <c r="H87">
        <v>4430</v>
      </c>
      <c r="I87" t="s">
        <v>88</v>
      </c>
    </row>
    <row r="88" spans="1:13" x14ac:dyDescent="0.25">
      <c r="A88" t="s">
        <v>58</v>
      </c>
      <c r="B88" t="s">
        <v>102</v>
      </c>
      <c r="C88" t="s">
        <v>103</v>
      </c>
      <c r="D88" t="s">
        <v>113</v>
      </c>
      <c r="E88" t="s">
        <v>74</v>
      </c>
      <c r="F88">
        <v>30016</v>
      </c>
      <c r="G88" t="s">
        <v>85</v>
      </c>
      <c r="H88">
        <v>5383</v>
      </c>
      <c r="I88" t="s">
        <v>88</v>
      </c>
    </row>
    <row r="89" spans="1:13" x14ac:dyDescent="0.25">
      <c r="A89" t="s">
        <v>58</v>
      </c>
      <c r="B89" t="s">
        <v>102</v>
      </c>
      <c r="C89" t="s">
        <v>103</v>
      </c>
      <c r="D89" t="s">
        <v>114</v>
      </c>
      <c r="E89" t="s">
        <v>74</v>
      </c>
      <c r="F89">
        <v>30080</v>
      </c>
      <c r="G89" t="s">
        <v>85</v>
      </c>
      <c r="H89">
        <v>5759</v>
      </c>
      <c r="I89" t="s">
        <v>88</v>
      </c>
    </row>
    <row r="90" spans="1:13" x14ac:dyDescent="0.25">
      <c r="A90" t="s">
        <v>58</v>
      </c>
      <c r="B90" t="s">
        <v>102</v>
      </c>
      <c r="C90" t="s">
        <v>103</v>
      </c>
      <c r="D90" t="s">
        <v>115</v>
      </c>
      <c r="E90" t="s">
        <v>74</v>
      </c>
      <c r="F90">
        <v>30240</v>
      </c>
      <c r="G90" t="s">
        <v>85</v>
      </c>
      <c r="H90">
        <v>5331</v>
      </c>
      <c r="I90" t="s">
        <v>88</v>
      </c>
    </row>
    <row r="91" spans="1:13" x14ac:dyDescent="0.25">
      <c r="A91" t="s">
        <v>78</v>
      </c>
      <c r="B91" t="s">
        <v>79</v>
      </c>
      <c r="C91" t="s">
        <v>107</v>
      </c>
      <c r="D91" t="s">
        <v>90</v>
      </c>
      <c r="E91" t="s">
        <v>84</v>
      </c>
      <c r="F91" t="s">
        <v>74</v>
      </c>
      <c r="G91">
        <v>204800</v>
      </c>
      <c r="H91" t="s">
        <v>85</v>
      </c>
      <c r="I91">
        <v>40</v>
      </c>
      <c r="J91" t="s">
        <v>86</v>
      </c>
      <c r="K91" t="s">
        <v>87</v>
      </c>
      <c r="L91">
        <v>90992</v>
      </c>
      <c r="M91" t="s">
        <v>88</v>
      </c>
    </row>
    <row r="92" spans="1:13" x14ac:dyDescent="0.25">
      <c r="A92" t="s">
        <v>58</v>
      </c>
      <c r="B92" t="s">
        <v>102</v>
      </c>
      <c r="C92" t="s">
        <v>103</v>
      </c>
      <c r="D92" t="s">
        <v>116</v>
      </c>
      <c r="E92" t="s">
        <v>74</v>
      </c>
      <c r="F92">
        <v>39936</v>
      </c>
      <c r="G92" t="s">
        <v>85</v>
      </c>
      <c r="H92">
        <v>7085</v>
      </c>
      <c r="I92" t="s">
        <v>88</v>
      </c>
    </row>
    <row r="93" spans="1:13" x14ac:dyDescent="0.25">
      <c r="A93" t="s">
        <v>58</v>
      </c>
      <c r="B93" t="s">
        <v>102</v>
      </c>
      <c r="C93" t="s">
        <v>103</v>
      </c>
      <c r="D93" t="s">
        <v>117</v>
      </c>
      <c r="E93" t="s">
        <v>74</v>
      </c>
      <c r="F93">
        <v>40032</v>
      </c>
      <c r="G93" t="s">
        <v>85</v>
      </c>
      <c r="H93">
        <v>6826</v>
      </c>
      <c r="I93" t="s">
        <v>88</v>
      </c>
    </row>
    <row r="94" spans="1:13" x14ac:dyDescent="0.25">
      <c r="A94" t="s">
        <v>58</v>
      </c>
      <c r="B94" t="s">
        <v>102</v>
      </c>
      <c r="C94" t="s">
        <v>103</v>
      </c>
      <c r="D94" t="s">
        <v>118</v>
      </c>
      <c r="E94" t="s">
        <v>74</v>
      </c>
      <c r="F94">
        <v>29728</v>
      </c>
      <c r="G94" t="s">
        <v>85</v>
      </c>
      <c r="H94">
        <v>4314</v>
      </c>
      <c r="I94" t="s">
        <v>88</v>
      </c>
    </row>
    <row r="95" spans="1:13" x14ac:dyDescent="0.25">
      <c r="A95" t="s">
        <v>58</v>
      </c>
      <c r="B95" t="s">
        <v>102</v>
      </c>
      <c r="C95" t="s">
        <v>103</v>
      </c>
      <c r="D95" t="s">
        <v>119</v>
      </c>
      <c r="E95" t="s">
        <v>74</v>
      </c>
      <c r="F95">
        <v>29984</v>
      </c>
      <c r="G95" t="s">
        <v>85</v>
      </c>
      <c r="H95">
        <v>5477</v>
      </c>
      <c r="I95" t="s">
        <v>88</v>
      </c>
    </row>
    <row r="96" spans="1:13" x14ac:dyDescent="0.25">
      <c r="A96" t="s">
        <v>58</v>
      </c>
      <c r="B96" t="s">
        <v>102</v>
      </c>
      <c r="C96" t="s">
        <v>103</v>
      </c>
      <c r="D96" t="s">
        <v>120</v>
      </c>
      <c r="E96" t="s">
        <v>74</v>
      </c>
      <c r="F96">
        <v>30432</v>
      </c>
      <c r="G96" t="s">
        <v>85</v>
      </c>
      <c r="H96">
        <v>5495</v>
      </c>
      <c r="I96" t="s">
        <v>88</v>
      </c>
    </row>
    <row r="97" spans="1:13" x14ac:dyDescent="0.25">
      <c r="A97" t="s">
        <v>58</v>
      </c>
      <c r="B97" t="s">
        <v>102</v>
      </c>
      <c r="C97" t="s">
        <v>103</v>
      </c>
      <c r="D97" t="s">
        <v>121</v>
      </c>
      <c r="E97" t="s">
        <v>74</v>
      </c>
      <c r="F97">
        <v>39840</v>
      </c>
      <c r="G97" t="s">
        <v>85</v>
      </c>
      <c r="H97">
        <v>7136</v>
      </c>
      <c r="I97" t="s">
        <v>88</v>
      </c>
    </row>
    <row r="98" spans="1:13" x14ac:dyDescent="0.25">
      <c r="A98" t="s">
        <v>58</v>
      </c>
      <c r="B98" t="s">
        <v>102</v>
      </c>
      <c r="C98" t="s">
        <v>103</v>
      </c>
      <c r="D98" t="s">
        <v>122</v>
      </c>
      <c r="E98" t="s">
        <v>74</v>
      </c>
      <c r="F98">
        <v>40192</v>
      </c>
      <c r="G98" t="s">
        <v>85</v>
      </c>
      <c r="H98">
        <v>6693</v>
      </c>
      <c r="I98" t="s">
        <v>88</v>
      </c>
    </row>
    <row r="99" spans="1:13" x14ac:dyDescent="0.25">
      <c r="A99" t="s">
        <v>58</v>
      </c>
      <c r="B99" t="s">
        <v>102</v>
      </c>
      <c r="C99" t="s">
        <v>103</v>
      </c>
      <c r="D99" t="s">
        <v>123</v>
      </c>
      <c r="E99" t="s">
        <v>74</v>
      </c>
      <c r="F99">
        <v>29536</v>
      </c>
      <c r="G99" t="s">
        <v>85</v>
      </c>
      <c r="H99">
        <v>4279</v>
      </c>
      <c r="I99" t="s">
        <v>88</v>
      </c>
    </row>
    <row r="100" spans="1:13" x14ac:dyDescent="0.25">
      <c r="A100" t="s">
        <v>58</v>
      </c>
      <c r="B100" t="s">
        <v>102</v>
      </c>
      <c r="C100" t="s">
        <v>103</v>
      </c>
      <c r="D100" t="s">
        <v>124</v>
      </c>
      <c r="E100" t="s">
        <v>74</v>
      </c>
      <c r="F100">
        <v>30112</v>
      </c>
      <c r="G100" t="s">
        <v>85</v>
      </c>
      <c r="H100">
        <v>5698</v>
      </c>
      <c r="I100" t="s">
        <v>88</v>
      </c>
    </row>
    <row r="101" spans="1:13" x14ac:dyDescent="0.25">
      <c r="A101" t="s">
        <v>58</v>
      </c>
      <c r="B101" t="s">
        <v>102</v>
      </c>
      <c r="C101" t="s">
        <v>103</v>
      </c>
      <c r="D101" t="s">
        <v>125</v>
      </c>
      <c r="E101" t="s">
        <v>74</v>
      </c>
      <c r="F101">
        <v>40160</v>
      </c>
      <c r="G101" t="s">
        <v>85</v>
      </c>
      <c r="H101">
        <v>6620</v>
      </c>
      <c r="I101" t="s">
        <v>88</v>
      </c>
    </row>
    <row r="102" spans="1:13" x14ac:dyDescent="0.25">
      <c r="A102" t="s">
        <v>58</v>
      </c>
      <c r="B102" t="s">
        <v>102</v>
      </c>
      <c r="C102" t="s">
        <v>103</v>
      </c>
      <c r="D102" t="s">
        <v>126</v>
      </c>
      <c r="E102" t="s">
        <v>74</v>
      </c>
      <c r="F102">
        <v>40128</v>
      </c>
      <c r="G102" t="s">
        <v>85</v>
      </c>
      <c r="H102">
        <v>7374</v>
      </c>
      <c r="I102" t="s">
        <v>88</v>
      </c>
    </row>
    <row r="103" spans="1:13" x14ac:dyDescent="0.25">
      <c r="A103" t="s">
        <v>58</v>
      </c>
      <c r="B103" t="s">
        <v>102</v>
      </c>
      <c r="C103" t="s">
        <v>103</v>
      </c>
      <c r="D103" t="s">
        <v>127</v>
      </c>
      <c r="E103" t="s">
        <v>74</v>
      </c>
      <c r="F103">
        <v>39744</v>
      </c>
      <c r="G103" t="s">
        <v>85</v>
      </c>
      <c r="H103">
        <v>7263</v>
      </c>
      <c r="I103" t="s">
        <v>88</v>
      </c>
    </row>
    <row r="104" spans="1:13" x14ac:dyDescent="0.25">
      <c r="A104" t="s">
        <v>78</v>
      </c>
      <c r="B104" t="s">
        <v>79</v>
      </c>
      <c r="C104" t="s">
        <v>108</v>
      </c>
      <c r="D104" t="s">
        <v>82</v>
      </c>
      <c r="E104" t="s">
        <v>84</v>
      </c>
      <c r="F104" t="s">
        <v>74</v>
      </c>
      <c r="G104">
        <v>204800</v>
      </c>
      <c r="H104" t="s">
        <v>85</v>
      </c>
      <c r="I104">
        <v>43</v>
      </c>
      <c r="J104" t="s">
        <v>86</v>
      </c>
      <c r="K104" t="s">
        <v>87</v>
      </c>
      <c r="L104">
        <v>97748</v>
      </c>
      <c r="M104" t="s">
        <v>88</v>
      </c>
    </row>
    <row r="105" spans="1:13" x14ac:dyDescent="0.25">
      <c r="A105" t="s">
        <v>78</v>
      </c>
      <c r="B105" t="s">
        <v>79</v>
      </c>
      <c r="C105" t="s">
        <v>108</v>
      </c>
      <c r="D105" t="s">
        <v>90</v>
      </c>
      <c r="E105" t="s">
        <v>84</v>
      </c>
      <c r="F105" t="s">
        <v>74</v>
      </c>
      <c r="G105">
        <v>204800</v>
      </c>
      <c r="H105" t="s">
        <v>85</v>
      </c>
      <c r="I105">
        <v>43</v>
      </c>
      <c r="J105" t="s">
        <v>86</v>
      </c>
      <c r="K105" t="s">
        <v>87</v>
      </c>
      <c r="L105">
        <v>97748</v>
      </c>
      <c r="M105" t="s">
        <v>88</v>
      </c>
    </row>
    <row r="106" spans="1:13" x14ac:dyDescent="0.25">
      <c r="A106" t="s">
        <v>58</v>
      </c>
      <c r="B106" t="s">
        <v>102</v>
      </c>
      <c r="C106" t="s">
        <v>103</v>
      </c>
      <c r="D106" t="s">
        <v>128</v>
      </c>
      <c r="E106" t="s">
        <v>74</v>
      </c>
      <c r="F106">
        <v>41344</v>
      </c>
      <c r="G106" t="s">
        <v>85</v>
      </c>
      <c r="H106">
        <v>8335</v>
      </c>
      <c r="I106" t="s">
        <v>88</v>
      </c>
    </row>
    <row r="107" spans="1:13" x14ac:dyDescent="0.25">
      <c r="A107" t="s">
        <v>78</v>
      </c>
      <c r="B107" t="s">
        <v>79</v>
      </c>
      <c r="C107" t="s">
        <v>109</v>
      </c>
      <c r="D107" t="s">
        <v>82</v>
      </c>
      <c r="E107" t="s">
        <v>84</v>
      </c>
      <c r="F107" t="s">
        <v>74</v>
      </c>
      <c r="G107">
        <v>2880</v>
      </c>
      <c r="H107" t="s">
        <v>85</v>
      </c>
      <c r="I107">
        <v>1</v>
      </c>
      <c r="J107" t="s">
        <v>86</v>
      </c>
      <c r="K107" t="s">
        <v>87</v>
      </c>
      <c r="L107">
        <v>2654</v>
      </c>
      <c r="M107" t="s">
        <v>88</v>
      </c>
    </row>
    <row r="108" spans="1:13" x14ac:dyDescent="0.25">
      <c r="A108" t="s">
        <v>58</v>
      </c>
      <c r="B108" t="s">
        <v>102</v>
      </c>
      <c r="C108" t="s">
        <v>103</v>
      </c>
      <c r="D108" t="s">
        <v>129</v>
      </c>
      <c r="E108" t="s">
        <v>74</v>
      </c>
      <c r="F108">
        <v>38880</v>
      </c>
      <c r="G108" t="s">
        <v>85</v>
      </c>
      <c r="H108">
        <v>5937</v>
      </c>
      <c r="I108" t="s">
        <v>88</v>
      </c>
    </row>
    <row r="109" spans="1:13" x14ac:dyDescent="0.25">
      <c r="A109" t="s">
        <v>78</v>
      </c>
      <c r="B109" t="s">
        <v>79</v>
      </c>
      <c r="C109" t="s">
        <v>109</v>
      </c>
      <c r="D109" t="s">
        <v>82</v>
      </c>
      <c r="E109" t="s">
        <v>84</v>
      </c>
      <c r="F109" t="s">
        <v>74</v>
      </c>
      <c r="G109">
        <v>2880</v>
      </c>
      <c r="H109" t="s">
        <v>85</v>
      </c>
      <c r="I109">
        <v>1</v>
      </c>
      <c r="J109" t="s">
        <v>86</v>
      </c>
      <c r="K109" t="s">
        <v>87</v>
      </c>
      <c r="L109">
        <v>2654</v>
      </c>
      <c r="M109" t="s">
        <v>88</v>
      </c>
    </row>
    <row r="110" spans="1:13" x14ac:dyDescent="0.25">
      <c r="A110" t="s">
        <v>58</v>
      </c>
      <c r="B110" t="s">
        <v>102</v>
      </c>
      <c r="C110" t="s">
        <v>103</v>
      </c>
      <c r="D110" t="s">
        <v>130</v>
      </c>
      <c r="E110" t="s">
        <v>74</v>
      </c>
      <c r="F110">
        <v>440064</v>
      </c>
      <c r="G110" t="s">
        <v>85</v>
      </c>
      <c r="H110">
        <v>34385</v>
      </c>
      <c r="I110" t="s">
        <v>88</v>
      </c>
    </row>
    <row r="111" spans="1:13" x14ac:dyDescent="0.25">
      <c r="A111" t="s">
        <v>78</v>
      </c>
      <c r="B111" t="s">
        <v>79</v>
      </c>
      <c r="C111" t="s">
        <v>110</v>
      </c>
      <c r="D111" t="s">
        <v>82</v>
      </c>
      <c r="E111" t="s">
        <v>84</v>
      </c>
      <c r="F111" t="s">
        <v>74</v>
      </c>
      <c r="G111">
        <v>204800</v>
      </c>
      <c r="H111" t="s">
        <v>85</v>
      </c>
      <c r="I111">
        <v>18</v>
      </c>
      <c r="J111" t="s">
        <v>86</v>
      </c>
      <c r="K111" t="s">
        <v>87</v>
      </c>
      <c r="L111">
        <v>41775</v>
      </c>
      <c r="M111" t="s">
        <v>88</v>
      </c>
    </row>
    <row r="112" spans="1:13" x14ac:dyDescent="0.25">
      <c r="A112" t="s">
        <v>78</v>
      </c>
      <c r="B112" t="s">
        <v>79</v>
      </c>
      <c r="C112" t="s">
        <v>110</v>
      </c>
      <c r="D112" t="s">
        <v>90</v>
      </c>
      <c r="E112" t="s">
        <v>84</v>
      </c>
      <c r="F112" t="s">
        <v>74</v>
      </c>
      <c r="G112">
        <v>204800</v>
      </c>
      <c r="H112" t="s">
        <v>85</v>
      </c>
      <c r="I112">
        <v>18</v>
      </c>
      <c r="J112" t="s">
        <v>86</v>
      </c>
      <c r="K112" t="s">
        <v>87</v>
      </c>
      <c r="L112">
        <v>41775</v>
      </c>
      <c r="M112" t="s">
        <v>88</v>
      </c>
    </row>
    <row r="113" spans="1:13" x14ac:dyDescent="0.25">
      <c r="A113" t="s">
        <v>58</v>
      </c>
      <c r="B113" t="s">
        <v>102</v>
      </c>
      <c r="C113" t="s">
        <v>103</v>
      </c>
      <c r="D113" t="s">
        <v>131</v>
      </c>
      <c r="E113" t="s">
        <v>74</v>
      </c>
      <c r="F113">
        <v>160128</v>
      </c>
      <c r="G113" t="s">
        <v>85</v>
      </c>
      <c r="H113">
        <v>11725</v>
      </c>
      <c r="I113" t="s">
        <v>88</v>
      </c>
    </row>
    <row r="114" spans="1:13" x14ac:dyDescent="0.25">
      <c r="A114" t="s">
        <v>78</v>
      </c>
      <c r="B114" t="s">
        <v>79</v>
      </c>
      <c r="C114" t="s">
        <v>111</v>
      </c>
      <c r="D114" t="s">
        <v>82</v>
      </c>
      <c r="E114" t="s">
        <v>84</v>
      </c>
      <c r="F114" t="s">
        <v>74</v>
      </c>
      <c r="G114">
        <v>2304</v>
      </c>
      <c r="H114" t="s">
        <v>85</v>
      </c>
      <c r="I114">
        <v>0</v>
      </c>
      <c r="J114" t="s">
        <v>86</v>
      </c>
      <c r="K114" t="s">
        <v>87</v>
      </c>
      <c r="L114">
        <v>1909</v>
      </c>
      <c r="M114" t="s">
        <v>88</v>
      </c>
    </row>
    <row r="115" spans="1:13" x14ac:dyDescent="0.25">
      <c r="A115" t="s">
        <v>78</v>
      </c>
      <c r="B115" t="s">
        <v>79</v>
      </c>
      <c r="C115" t="s">
        <v>111</v>
      </c>
      <c r="D115" t="s">
        <v>82</v>
      </c>
      <c r="E115" t="s">
        <v>84</v>
      </c>
      <c r="F115" t="s">
        <v>74</v>
      </c>
      <c r="G115">
        <v>2304</v>
      </c>
      <c r="H115" t="s">
        <v>85</v>
      </c>
      <c r="I115">
        <v>0</v>
      </c>
      <c r="J115" t="s">
        <v>86</v>
      </c>
      <c r="K115" t="s">
        <v>87</v>
      </c>
      <c r="L115">
        <v>1909</v>
      </c>
      <c r="M115" t="s">
        <v>88</v>
      </c>
    </row>
    <row r="116" spans="1:13" x14ac:dyDescent="0.25">
      <c r="A116" t="s">
        <v>58</v>
      </c>
      <c r="B116" t="s">
        <v>102</v>
      </c>
      <c r="C116" t="s">
        <v>103</v>
      </c>
      <c r="D116" t="s">
        <v>132</v>
      </c>
      <c r="E116" t="s">
        <v>74</v>
      </c>
      <c r="F116">
        <v>60064</v>
      </c>
      <c r="G116" t="s">
        <v>85</v>
      </c>
      <c r="H116">
        <v>6618</v>
      </c>
      <c r="I116" t="s">
        <v>88</v>
      </c>
    </row>
    <row r="117" spans="1:13" x14ac:dyDescent="0.25">
      <c r="A117" t="s">
        <v>58</v>
      </c>
      <c r="B117" t="s">
        <v>102</v>
      </c>
      <c r="C117" t="s">
        <v>103</v>
      </c>
      <c r="D117" t="s">
        <v>133</v>
      </c>
      <c r="E117" t="s">
        <v>74</v>
      </c>
      <c r="F117">
        <v>39744</v>
      </c>
      <c r="G117" t="s">
        <v>85</v>
      </c>
      <c r="H117">
        <v>7407</v>
      </c>
      <c r="I117" t="s">
        <v>88</v>
      </c>
    </row>
    <row r="118" spans="1:13" x14ac:dyDescent="0.25">
      <c r="A118" t="s">
        <v>58</v>
      </c>
      <c r="B118" t="s">
        <v>102</v>
      </c>
      <c r="C118" t="s">
        <v>103</v>
      </c>
      <c r="D118" t="s">
        <v>134</v>
      </c>
      <c r="E118" t="s">
        <v>74</v>
      </c>
      <c r="F118">
        <v>40160</v>
      </c>
      <c r="G118" t="s">
        <v>85</v>
      </c>
      <c r="H118">
        <v>7228</v>
      </c>
      <c r="I118" t="s">
        <v>88</v>
      </c>
    </row>
    <row r="119" spans="1:13" x14ac:dyDescent="0.25">
      <c r="A119" t="s">
        <v>58</v>
      </c>
      <c r="B119" t="s">
        <v>102</v>
      </c>
      <c r="C119" t="s">
        <v>103</v>
      </c>
      <c r="D119" t="s">
        <v>135</v>
      </c>
      <c r="E119" t="s">
        <v>74</v>
      </c>
      <c r="F119">
        <v>39872</v>
      </c>
      <c r="G119" t="s">
        <v>85</v>
      </c>
      <c r="H119">
        <v>6115</v>
      </c>
      <c r="I119" t="s">
        <v>88</v>
      </c>
    </row>
    <row r="120" spans="1:13" x14ac:dyDescent="0.25">
      <c r="A120" t="s">
        <v>78</v>
      </c>
      <c r="B120" t="s">
        <v>79</v>
      </c>
      <c r="C120" t="s">
        <v>112</v>
      </c>
      <c r="D120" t="s">
        <v>82</v>
      </c>
      <c r="E120" t="s">
        <v>84</v>
      </c>
      <c r="F120" t="s">
        <v>74</v>
      </c>
      <c r="G120">
        <v>204800</v>
      </c>
      <c r="H120" t="s">
        <v>85</v>
      </c>
      <c r="I120">
        <v>13</v>
      </c>
      <c r="J120" t="s">
        <v>86</v>
      </c>
      <c r="K120" t="s">
        <v>87</v>
      </c>
      <c r="L120">
        <v>30673</v>
      </c>
      <c r="M120" t="s">
        <v>88</v>
      </c>
    </row>
    <row r="121" spans="1:13" x14ac:dyDescent="0.25">
      <c r="A121" t="s">
        <v>78</v>
      </c>
      <c r="B121" t="s">
        <v>79</v>
      </c>
      <c r="C121" t="s">
        <v>112</v>
      </c>
      <c r="D121" t="s">
        <v>90</v>
      </c>
      <c r="E121" t="s">
        <v>84</v>
      </c>
      <c r="F121" t="s">
        <v>74</v>
      </c>
      <c r="G121">
        <v>204800</v>
      </c>
      <c r="H121" t="s">
        <v>85</v>
      </c>
      <c r="I121">
        <v>13</v>
      </c>
      <c r="J121" t="s">
        <v>86</v>
      </c>
      <c r="K121" t="s">
        <v>87</v>
      </c>
      <c r="L121">
        <v>30673</v>
      </c>
      <c r="M121" t="s">
        <v>88</v>
      </c>
    </row>
    <row r="122" spans="1:13" x14ac:dyDescent="0.25">
      <c r="A122" t="s">
        <v>58</v>
      </c>
      <c r="B122" t="s">
        <v>102</v>
      </c>
      <c r="C122" t="s">
        <v>103</v>
      </c>
      <c r="D122" t="s">
        <v>136</v>
      </c>
      <c r="E122" t="s">
        <v>74</v>
      </c>
      <c r="F122">
        <v>39648</v>
      </c>
      <c r="G122" t="s">
        <v>85</v>
      </c>
      <c r="H122">
        <v>6042</v>
      </c>
      <c r="I122" t="s">
        <v>88</v>
      </c>
    </row>
    <row r="123" spans="1:13" x14ac:dyDescent="0.25">
      <c r="A123" t="s">
        <v>58</v>
      </c>
      <c r="B123" t="s">
        <v>102</v>
      </c>
      <c r="C123" t="s">
        <v>103</v>
      </c>
      <c r="D123" t="s">
        <v>137</v>
      </c>
      <c r="E123" t="s">
        <v>74</v>
      </c>
      <c r="F123">
        <v>30272</v>
      </c>
      <c r="G123" t="s">
        <v>85</v>
      </c>
      <c r="H123">
        <v>5173</v>
      </c>
      <c r="I123" t="s">
        <v>88</v>
      </c>
    </row>
    <row r="124" spans="1:13" x14ac:dyDescent="0.25">
      <c r="A124" t="s">
        <v>58</v>
      </c>
      <c r="B124" t="s">
        <v>102</v>
      </c>
      <c r="C124" t="s">
        <v>103</v>
      </c>
      <c r="D124" t="s">
        <v>138</v>
      </c>
      <c r="E124" t="s">
        <v>74</v>
      </c>
      <c r="F124">
        <v>39968</v>
      </c>
      <c r="G124" t="s">
        <v>85</v>
      </c>
      <c r="H124">
        <v>6536</v>
      </c>
      <c r="I124" t="s">
        <v>88</v>
      </c>
    </row>
    <row r="125" spans="1:13" x14ac:dyDescent="0.25">
      <c r="A125" t="s">
        <v>58</v>
      </c>
      <c r="B125" t="s">
        <v>102</v>
      </c>
      <c r="C125" t="s">
        <v>103</v>
      </c>
      <c r="D125" t="s">
        <v>139</v>
      </c>
      <c r="E125" t="s">
        <v>74</v>
      </c>
      <c r="F125">
        <v>39776</v>
      </c>
      <c r="G125" t="s">
        <v>85</v>
      </c>
      <c r="H125">
        <v>6244</v>
      </c>
      <c r="I125" t="s">
        <v>88</v>
      </c>
    </row>
    <row r="126" spans="1:13" x14ac:dyDescent="0.25">
      <c r="A126" t="s">
        <v>58</v>
      </c>
      <c r="B126" t="s">
        <v>102</v>
      </c>
      <c r="C126" t="s">
        <v>103</v>
      </c>
      <c r="D126" t="s">
        <v>140</v>
      </c>
      <c r="E126" t="s">
        <v>74</v>
      </c>
      <c r="F126">
        <v>30016</v>
      </c>
      <c r="G126" t="s">
        <v>85</v>
      </c>
      <c r="H126">
        <v>4771</v>
      </c>
      <c r="I126" t="s">
        <v>88</v>
      </c>
    </row>
    <row r="127" spans="1:13" x14ac:dyDescent="0.25">
      <c r="A127" t="s">
        <v>58</v>
      </c>
      <c r="B127" t="s">
        <v>102</v>
      </c>
      <c r="C127" t="s">
        <v>103</v>
      </c>
      <c r="D127" t="s">
        <v>141</v>
      </c>
      <c r="E127" t="s">
        <v>74</v>
      </c>
      <c r="F127">
        <v>30016</v>
      </c>
      <c r="G127" t="s">
        <v>85</v>
      </c>
      <c r="H127">
        <v>5296</v>
      </c>
      <c r="I127" t="s">
        <v>88</v>
      </c>
    </row>
    <row r="128" spans="1:13" x14ac:dyDescent="0.25">
      <c r="A128" t="s">
        <v>58</v>
      </c>
      <c r="B128" t="s">
        <v>102</v>
      </c>
      <c r="C128" t="s">
        <v>103</v>
      </c>
      <c r="D128" t="s">
        <v>142</v>
      </c>
      <c r="E128" t="s">
        <v>74</v>
      </c>
      <c r="F128">
        <v>30240</v>
      </c>
      <c r="G128" t="s">
        <v>85</v>
      </c>
      <c r="H128">
        <v>5111</v>
      </c>
      <c r="I128" t="s">
        <v>88</v>
      </c>
    </row>
    <row r="129" spans="1:13" x14ac:dyDescent="0.25">
      <c r="A129" t="s">
        <v>58</v>
      </c>
      <c r="B129" t="s">
        <v>102</v>
      </c>
      <c r="C129" t="s">
        <v>103</v>
      </c>
      <c r="D129" t="s">
        <v>143</v>
      </c>
      <c r="E129" t="s">
        <v>74</v>
      </c>
      <c r="F129">
        <v>29760</v>
      </c>
      <c r="G129" t="s">
        <v>85</v>
      </c>
      <c r="H129">
        <v>4594</v>
      </c>
      <c r="I129" t="s">
        <v>88</v>
      </c>
    </row>
    <row r="130" spans="1:13" x14ac:dyDescent="0.25">
      <c r="A130" t="s">
        <v>58</v>
      </c>
      <c r="B130" t="s">
        <v>102</v>
      </c>
      <c r="C130" t="s">
        <v>103</v>
      </c>
      <c r="D130" t="s">
        <v>144</v>
      </c>
      <c r="E130" t="s">
        <v>74</v>
      </c>
      <c r="F130">
        <v>30176</v>
      </c>
      <c r="G130" t="s">
        <v>85</v>
      </c>
      <c r="H130">
        <v>5339</v>
      </c>
      <c r="I130" t="s">
        <v>88</v>
      </c>
    </row>
    <row r="131" spans="1:13" x14ac:dyDescent="0.25">
      <c r="A131" t="s">
        <v>58</v>
      </c>
      <c r="B131" t="s">
        <v>102</v>
      </c>
      <c r="C131" t="s">
        <v>103</v>
      </c>
      <c r="D131" t="s">
        <v>145</v>
      </c>
      <c r="E131" t="s">
        <v>74</v>
      </c>
      <c r="F131">
        <v>29952</v>
      </c>
      <c r="G131" t="s">
        <v>85</v>
      </c>
      <c r="H131">
        <v>5047</v>
      </c>
      <c r="I131" t="s">
        <v>88</v>
      </c>
    </row>
    <row r="132" spans="1:13" x14ac:dyDescent="0.25">
      <c r="A132" t="s">
        <v>58</v>
      </c>
      <c r="B132" t="s">
        <v>102</v>
      </c>
      <c r="C132" t="s">
        <v>103</v>
      </c>
      <c r="D132" t="s">
        <v>146</v>
      </c>
      <c r="E132" t="s">
        <v>74</v>
      </c>
      <c r="F132">
        <v>30048</v>
      </c>
      <c r="G132" t="s">
        <v>85</v>
      </c>
      <c r="H132">
        <v>5358</v>
      </c>
      <c r="I132" t="s">
        <v>88</v>
      </c>
    </row>
    <row r="133" spans="1:13" x14ac:dyDescent="0.25">
      <c r="A133" t="s">
        <v>78</v>
      </c>
      <c r="B133" t="s">
        <v>79</v>
      </c>
      <c r="C133" t="s">
        <v>113</v>
      </c>
      <c r="D133" t="s">
        <v>82</v>
      </c>
      <c r="E133" t="s">
        <v>84</v>
      </c>
      <c r="F133" t="s">
        <v>74</v>
      </c>
      <c r="G133">
        <v>204800</v>
      </c>
      <c r="H133" t="s">
        <v>85</v>
      </c>
      <c r="I133">
        <v>37</v>
      </c>
      <c r="J133" t="s">
        <v>86</v>
      </c>
      <c r="K133" t="s">
        <v>87</v>
      </c>
      <c r="L133">
        <v>83065</v>
      </c>
      <c r="M133" t="s">
        <v>88</v>
      </c>
    </row>
    <row r="134" spans="1:13" x14ac:dyDescent="0.25">
      <c r="A134" t="s">
        <v>78</v>
      </c>
      <c r="B134" t="s">
        <v>79</v>
      </c>
      <c r="C134" t="s">
        <v>113</v>
      </c>
      <c r="D134" t="s">
        <v>90</v>
      </c>
      <c r="E134" t="s">
        <v>84</v>
      </c>
      <c r="F134" t="s">
        <v>74</v>
      </c>
      <c r="G134">
        <v>204800</v>
      </c>
      <c r="H134" t="s">
        <v>85</v>
      </c>
      <c r="I134">
        <v>37</v>
      </c>
      <c r="J134" t="s">
        <v>86</v>
      </c>
      <c r="K134" t="s">
        <v>87</v>
      </c>
      <c r="L134">
        <v>83065</v>
      </c>
      <c r="M134" t="s">
        <v>88</v>
      </c>
    </row>
    <row r="135" spans="1:13" x14ac:dyDescent="0.25">
      <c r="A135" t="s">
        <v>58</v>
      </c>
      <c r="B135" t="s">
        <v>102</v>
      </c>
      <c r="C135" t="s">
        <v>103</v>
      </c>
      <c r="D135" t="s">
        <v>147</v>
      </c>
      <c r="E135" t="s">
        <v>74</v>
      </c>
      <c r="F135">
        <v>40192</v>
      </c>
      <c r="G135" t="s">
        <v>85</v>
      </c>
      <c r="H135">
        <v>7670</v>
      </c>
      <c r="I135" t="s">
        <v>88</v>
      </c>
    </row>
    <row r="136" spans="1:13" x14ac:dyDescent="0.25">
      <c r="A136" t="s">
        <v>58</v>
      </c>
      <c r="B136" t="s">
        <v>102</v>
      </c>
      <c r="C136" t="s">
        <v>103</v>
      </c>
      <c r="D136" t="s">
        <v>148</v>
      </c>
      <c r="E136" t="s">
        <v>74</v>
      </c>
      <c r="F136">
        <v>39648</v>
      </c>
      <c r="G136" t="s">
        <v>85</v>
      </c>
      <c r="H136">
        <v>6987</v>
      </c>
      <c r="I136" t="s">
        <v>88</v>
      </c>
    </row>
    <row r="137" spans="1:13" x14ac:dyDescent="0.25">
      <c r="A137" t="s">
        <v>58</v>
      </c>
      <c r="B137" t="s">
        <v>102</v>
      </c>
      <c r="C137" t="s">
        <v>103</v>
      </c>
      <c r="D137" t="s">
        <v>149</v>
      </c>
      <c r="E137" t="s">
        <v>74</v>
      </c>
      <c r="F137">
        <v>29984</v>
      </c>
      <c r="G137" t="s">
        <v>85</v>
      </c>
      <c r="H137">
        <v>4295</v>
      </c>
      <c r="I137" t="s">
        <v>88</v>
      </c>
    </row>
    <row r="138" spans="1:13" x14ac:dyDescent="0.25">
      <c r="A138" t="s">
        <v>58</v>
      </c>
      <c r="B138" t="s">
        <v>102</v>
      </c>
      <c r="C138" t="s">
        <v>103</v>
      </c>
      <c r="D138" t="s">
        <v>150</v>
      </c>
      <c r="E138" t="s">
        <v>74</v>
      </c>
      <c r="F138">
        <v>30016</v>
      </c>
      <c r="G138" t="s">
        <v>85</v>
      </c>
      <c r="H138">
        <v>5496</v>
      </c>
      <c r="I138" t="s">
        <v>88</v>
      </c>
    </row>
    <row r="139" spans="1:13" x14ac:dyDescent="0.25">
      <c r="A139" t="s">
        <v>58</v>
      </c>
      <c r="B139" t="s">
        <v>102</v>
      </c>
      <c r="C139" t="s">
        <v>103</v>
      </c>
      <c r="D139" t="s">
        <v>151</v>
      </c>
      <c r="E139" t="s">
        <v>74</v>
      </c>
      <c r="F139">
        <v>30176</v>
      </c>
      <c r="G139" t="s">
        <v>85</v>
      </c>
      <c r="H139">
        <v>5508</v>
      </c>
      <c r="I139" t="s">
        <v>88</v>
      </c>
    </row>
    <row r="140" spans="1:13" x14ac:dyDescent="0.25">
      <c r="A140" t="s">
        <v>58</v>
      </c>
      <c r="B140" t="s">
        <v>102</v>
      </c>
      <c r="C140" t="s">
        <v>103</v>
      </c>
      <c r="D140" t="s">
        <v>152</v>
      </c>
      <c r="E140" t="s">
        <v>74</v>
      </c>
      <c r="F140">
        <v>30112</v>
      </c>
      <c r="G140" t="s">
        <v>85</v>
      </c>
      <c r="H140">
        <v>4755</v>
      </c>
      <c r="I140" t="s">
        <v>88</v>
      </c>
    </row>
    <row r="141" spans="1:13" x14ac:dyDescent="0.25">
      <c r="A141" t="s">
        <v>58</v>
      </c>
      <c r="B141" t="s">
        <v>102</v>
      </c>
      <c r="C141" t="s">
        <v>103</v>
      </c>
      <c r="D141" t="s">
        <v>153</v>
      </c>
      <c r="E141" t="s">
        <v>74</v>
      </c>
      <c r="F141">
        <v>29696</v>
      </c>
      <c r="G141" t="s">
        <v>85</v>
      </c>
      <c r="H141">
        <v>4600</v>
      </c>
      <c r="I141" t="s">
        <v>88</v>
      </c>
    </row>
    <row r="142" spans="1:13" x14ac:dyDescent="0.25">
      <c r="A142" t="s">
        <v>58</v>
      </c>
      <c r="B142" t="s">
        <v>102</v>
      </c>
      <c r="C142" t="s">
        <v>103</v>
      </c>
      <c r="D142" t="s">
        <v>154</v>
      </c>
      <c r="E142" t="s">
        <v>74</v>
      </c>
      <c r="F142">
        <v>29952</v>
      </c>
      <c r="G142" t="s">
        <v>85</v>
      </c>
      <c r="H142">
        <v>5125</v>
      </c>
      <c r="I142" t="s">
        <v>88</v>
      </c>
    </row>
    <row r="143" spans="1:13" x14ac:dyDescent="0.25">
      <c r="A143" t="s">
        <v>58</v>
      </c>
      <c r="B143" t="s">
        <v>102</v>
      </c>
      <c r="C143" t="s">
        <v>103</v>
      </c>
      <c r="D143" t="s">
        <v>155</v>
      </c>
      <c r="E143" t="s">
        <v>74</v>
      </c>
      <c r="F143">
        <v>30048</v>
      </c>
      <c r="G143" t="s">
        <v>85</v>
      </c>
      <c r="H143">
        <v>5491</v>
      </c>
      <c r="I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156</v>
      </c>
      <c r="E144" t="s">
        <v>74</v>
      </c>
      <c r="F144">
        <v>30272</v>
      </c>
      <c r="G144" t="s">
        <v>85</v>
      </c>
      <c r="H144">
        <v>5671</v>
      </c>
      <c r="I144" t="s">
        <v>88</v>
      </c>
    </row>
    <row r="145" spans="1:13" x14ac:dyDescent="0.25">
      <c r="A145" t="s">
        <v>58</v>
      </c>
      <c r="B145" t="s">
        <v>102</v>
      </c>
      <c r="C145" t="s">
        <v>103</v>
      </c>
      <c r="D145" t="s">
        <v>157</v>
      </c>
      <c r="E145" t="s">
        <v>74</v>
      </c>
      <c r="F145">
        <v>29984</v>
      </c>
      <c r="G145" t="s">
        <v>85</v>
      </c>
      <c r="H145">
        <v>5076</v>
      </c>
      <c r="I145" t="s">
        <v>88</v>
      </c>
    </row>
    <row r="146" spans="1:13" x14ac:dyDescent="0.25">
      <c r="A146" t="s">
        <v>58</v>
      </c>
      <c r="B146" t="s">
        <v>102</v>
      </c>
      <c r="C146" t="s">
        <v>103</v>
      </c>
      <c r="D146" t="s">
        <v>158</v>
      </c>
      <c r="E146" t="s">
        <v>74</v>
      </c>
      <c r="F146">
        <v>40000</v>
      </c>
      <c r="G146" t="s">
        <v>85</v>
      </c>
      <c r="H146">
        <v>7620</v>
      </c>
      <c r="I146" t="s">
        <v>88</v>
      </c>
    </row>
    <row r="147" spans="1:13" x14ac:dyDescent="0.25">
      <c r="A147" t="s">
        <v>58</v>
      </c>
      <c r="B147" t="s">
        <v>102</v>
      </c>
      <c r="C147" t="s">
        <v>103</v>
      </c>
      <c r="D147" t="s">
        <v>159</v>
      </c>
      <c r="E147" t="s">
        <v>74</v>
      </c>
      <c r="F147">
        <v>39872</v>
      </c>
      <c r="G147" t="s">
        <v>85</v>
      </c>
      <c r="H147">
        <v>7189</v>
      </c>
      <c r="I147" t="s">
        <v>88</v>
      </c>
    </row>
    <row r="148" spans="1:13" x14ac:dyDescent="0.25">
      <c r="A148" t="s">
        <v>78</v>
      </c>
      <c r="B148" t="s">
        <v>79</v>
      </c>
      <c r="C148" t="s">
        <v>114</v>
      </c>
      <c r="D148" t="s">
        <v>82</v>
      </c>
      <c r="E148" t="s">
        <v>84</v>
      </c>
      <c r="F148" t="s">
        <v>74</v>
      </c>
      <c r="G148">
        <v>204800</v>
      </c>
      <c r="H148" t="s">
        <v>85</v>
      </c>
      <c r="I148">
        <v>39</v>
      </c>
      <c r="J148" t="s">
        <v>86</v>
      </c>
      <c r="K148" t="s">
        <v>87</v>
      </c>
      <c r="L148">
        <v>89535</v>
      </c>
      <c r="M148" t="s">
        <v>88</v>
      </c>
    </row>
    <row r="149" spans="1:13" x14ac:dyDescent="0.25">
      <c r="A149" t="s">
        <v>78</v>
      </c>
      <c r="B149" t="s">
        <v>79</v>
      </c>
      <c r="C149" t="s">
        <v>114</v>
      </c>
      <c r="D149" t="s">
        <v>90</v>
      </c>
      <c r="E149" t="s">
        <v>84</v>
      </c>
      <c r="F149" t="s">
        <v>74</v>
      </c>
      <c r="G149">
        <v>204800</v>
      </c>
      <c r="H149" t="s">
        <v>85</v>
      </c>
      <c r="I149">
        <v>39</v>
      </c>
      <c r="J149" t="s">
        <v>86</v>
      </c>
      <c r="K149" t="s">
        <v>87</v>
      </c>
      <c r="L149">
        <v>89535</v>
      </c>
      <c r="M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160</v>
      </c>
      <c r="E150" t="s">
        <v>74</v>
      </c>
      <c r="F150">
        <v>30656</v>
      </c>
      <c r="G150" t="s">
        <v>85</v>
      </c>
      <c r="H150">
        <v>4786</v>
      </c>
      <c r="I150" t="s">
        <v>88</v>
      </c>
    </row>
    <row r="151" spans="1:13" x14ac:dyDescent="0.25">
      <c r="A151" t="s">
        <v>78</v>
      </c>
      <c r="B151" t="s">
        <v>79</v>
      </c>
      <c r="C151" t="s">
        <v>115</v>
      </c>
      <c r="D151" t="s">
        <v>82</v>
      </c>
      <c r="E151" t="s">
        <v>84</v>
      </c>
      <c r="F151" t="s">
        <v>74</v>
      </c>
      <c r="G151">
        <v>2304</v>
      </c>
      <c r="H151" t="s">
        <v>85</v>
      </c>
      <c r="I151">
        <v>0</v>
      </c>
      <c r="J151" t="s">
        <v>86</v>
      </c>
      <c r="K151" t="s">
        <v>87</v>
      </c>
      <c r="L151">
        <v>1998</v>
      </c>
      <c r="M151" t="s">
        <v>88</v>
      </c>
    </row>
    <row r="152" spans="1:13" x14ac:dyDescent="0.25">
      <c r="A152" t="s">
        <v>78</v>
      </c>
      <c r="B152" t="s">
        <v>79</v>
      </c>
      <c r="C152" t="s">
        <v>115</v>
      </c>
      <c r="D152" t="s">
        <v>82</v>
      </c>
      <c r="E152" t="s">
        <v>84</v>
      </c>
      <c r="F152" t="s">
        <v>74</v>
      </c>
      <c r="G152">
        <v>2304</v>
      </c>
      <c r="H152" t="s">
        <v>85</v>
      </c>
      <c r="I152">
        <v>0</v>
      </c>
      <c r="J152" t="s">
        <v>86</v>
      </c>
      <c r="K152" t="s">
        <v>87</v>
      </c>
      <c r="L152">
        <v>1998</v>
      </c>
      <c r="M152" t="s">
        <v>88</v>
      </c>
    </row>
    <row r="153" spans="1:13" x14ac:dyDescent="0.25">
      <c r="A153" t="s">
        <v>58</v>
      </c>
      <c r="B153" t="s">
        <v>102</v>
      </c>
      <c r="C153" t="s">
        <v>103</v>
      </c>
      <c r="D153" t="s">
        <v>161</v>
      </c>
      <c r="E153" t="s">
        <v>74</v>
      </c>
      <c r="F153">
        <v>39648</v>
      </c>
      <c r="G153" t="s">
        <v>85</v>
      </c>
      <c r="H153">
        <v>7475</v>
      </c>
      <c r="I153" t="s">
        <v>88</v>
      </c>
    </row>
    <row r="154" spans="1:13" x14ac:dyDescent="0.25">
      <c r="A154" t="s">
        <v>58</v>
      </c>
      <c r="B154" t="s">
        <v>102</v>
      </c>
      <c r="C154" t="s">
        <v>103</v>
      </c>
      <c r="D154" t="s">
        <v>162</v>
      </c>
      <c r="E154" t="s">
        <v>74</v>
      </c>
      <c r="F154">
        <v>39552</v>
      </c>
      <c r="G154" t="s">
        <v>85</v>
      </c>
      <c r="H154">
        <v>6869</v>
      </c>
      <c r="I154" t="s">
        <v>88</v>
      </c>
    </row>
    <row r="155" spans="1:13" x14ac:dyDescent="0.25">
      <c r="A155" t="s">
        <v>58</v>
      </c>
      <c r="B155" t="s">
        <v>102</v>
      </c>
      <c r="C155" t="s">
        <v>103</v>
      </c>
      <c r="D155" t="s">
        <v>163</v>
      </c>
      <c r="E155" t="s">
        <v>74</v>
      </c>
      <c r="F155">
        <v>30048</v>
      </c>
      <c r="G155" t="s">
        <v>85</v>
      </c>
      <c r="H155">
        <v>5024</v>
      </c>
      <c r="I155" t="s">
        <v>88</v>
      </c>
    </row>
    <row r="156" spans="1:13" x14ac:dyDescent="0.25">
      <c r="A156" t="s">
        <v>58</v>
      </c>
      <c r="B156" t="s">
        <v>102</v>
      </c>
      <c r="C156" t="s">
        <v>103</v>
      </c>
      <c r="D156" t="s">
        <v>164</v>
      </c>
      <c r="E156" t="s">
        <v>74</v>
      </c>
      <c r="F156">
        <v>29984</v>
      </c>
      <c r="G156" t="s">
        <v>85</v>
      </c>
      <c r="H156">
        <v>5531</v>
      </c>
      <c r="I156" t="s">
        <v>88</v>
      </c>
    </row>
    <row r="157" spans="1:13" x14ac:dyDescent="0.25">
      <c r="A157" t="s">
        <v>58</v>
      </c>
      <c r="B157" t="s">
        <v>102</v>
      </c>
      <c r="C157" t="s">
        <v>103</v>
      </c>
      <c r="D157" t="s">
        <v>165</v>
      </c>
      <c r="E157" t="s">
        <v>74</v>
      </c>
      <c r="F157">
        <v>30208</v>
      </c>
      <c r="G157" t="s">
        <v>85</v>
      </c>
      <c r="H157">
        <v>5288</v>
      </c>
      <c r="I157" t="s">
        <v>88</v>
      </c>
    </row>
    <row r="158" spans="1:13" x14ac:dyDescent="0.25">
      <c r="A158" t="s">
        <v>58</v>
      </c>
      <c r="B158" t="s">
        <v>102</v>
      </c>
      <c r="C158" t="s">
        <v>103</v>
      </c>
      <c r="D158" t="s">
        <v>166</v>
      </c>
      <c r="E158" t="s">
        <v>74</v>
      </c>
      <c r="F158">
        <v>29792</v>
      </c>
      <c r="G158" t="s">
        <v>85</v>
      </c>
      <c r="H158">
        <v>4911</v>
      </c>
      <c r="I158" t="s">
        <v>88</v>
      </c>
    </row>
    <row r="159" spans="1:13" x14ac:dyDescent="0.25">
      <c r="A159" t="s">
        <v>58</v>
      </c>
      <c r="B159" t="s">
        <v>102</v>
      </c>
      <c r="C159" t="s">
        <v>103</v>
      </c>
      <c r="D159" t="s">
        <v>167</v>
      </c>
      <c r="E159" t="s">
        <v>74</v>
      </c>
      <c r="F159">
        <v>30016</v>
      </c>
      <c r="G159" t="s">
        <v>85</v>
      </c>
      <c r="H159">
        <v>5094</v>
      </c>
      <c r="I159" t="s">
        <v>88</v>
      </c>
    </row>
    <row r="160" spans="1:13" x14ac:dyDescent="0.25">
      <c r="A160" t="s">
        <v>58</v>
      </c>
      <c r="B160" t="s">
        <v>102</v>
      </c>
      <c r="C160" t="s">
        <v>103</v>
      </c>
      <c r="D160" t="s">
        <v>168</v>
      </c>
      <c r="E160" t="s">
        <v>74</v>
      </c>
      <c r="F160">
        <v>29952</v>
      </c>
      <c r="G160" t="s">
        <v>85</v>
      </c>
      <c r="H160">
        <v>5412</v>
      </c>
      <c r="I160" t="s">
        <v>88</v>
      </c>
    </row>
    <row r="161" spans="1:13" x14ac:dyDescent="0.25">
      <c r="A161" t="s">
        <v>58</v>
      </c>
      <c r="B161" t="s">
        <v>102</v>
      </c>
      <c r="C161" t="s">
        <v>103</v>
      </c>
      <c r="D161" t="s">
        <v>169</v>
      </c>
      <c r="E161" t="s">
        <v>74</v>
      </c>
      <c r="F161">
        <v>30048</v>
      </c>
      <c r="G161" t="s">
        <v>85</v>
      </c>
      <c r="H161">
        <v>5409</v>
      </c>
      <c r="I161" t="s">
        <v>88</v>
      </c>
    </row>
    <row r="162" spans="1:13" x14ac:dyDescent="0.25">
      <c r="A162" t="s">
        <v>58</v>
      </c>
      <c r="B162" t="s">
        <v>102</v>
      </c>
      <c r="C162" t="s">
        <v>103</v>
      </c>
      <c r="D162" t="s">
        <v>170</v>
      </c>
      <c r="E162" t="s">
        <v>74</v>
      </c>
      <c r="F162">
        <v>30816</v>
      </c>
      <c r="G162" t="s">
        <v>85</v>
      </c>
      <c r="H162">
        <v>6173</v>
      </c>
      <c r="I162" t="s">
        <v>88</v>
      </c>
    </row>
    <row r="163" spans="1:13" x14ac:dyDescent="0.25">
      <c r="A163" t="s">
        <v>58</v>
      </c>
      <c r="B163" t="s">
        <v>102</v>
      </c>
      <c r="C163" t="s">
        <v>103</v>
      </c>
      <c r="D163" t="s">
        <v>171</v>
      </c>
      <c r="E163" t="s">
        <v>74</v>
      </c>
      <c r="F163">
        <v>39328</v>
      </c>
      <c r="G163" t="s">
        <v>85</v>
      </c>
      <c r="H163">
        <v>6989</v>
      </c>
      <c r="I163" t="s">
        <v>88</v>
      </c>
    </row>
    <row r="164" spans="1:13" x14ac:dyDescent="0.25">
      <c r="A164" t="s">
        <v>58</v>
      </c>
      <c r="B164" t="s">
        <v>102</v>
      </c>
      <c r="C164" t="s">
        <v>103</v>
      </c>
      <c r="D164" t="s">
        <v>172</v>
      </c>
      <c r="E164" t="s">
        <v>74</v>
      </c>
      <c r="F164">
        <v>30144</v>
      </c>
      <c r="G164" t="s">
        <v>85</v>
      </c>
      <c r="H164">
        <v>4976</v>
      </c>
      <c r="I164" t="s">
        <v>88</v>
      </c>
    </row>
    <row r="165" spans="1:13" x14ac:dyDescent="0.25">
      <c r="A165" t="s">
        <v>78</v>
      </c>
      <c r="B165" t="s">
        <v>79</v>
      </c>
      <c r="C165" t="s">
        <v>116</v>
      </c>
      <c r="D165" t="s">
        <v>82</v>
      </c>
      <c r="E165" t="s">
        <v>84</v>
      </c>
      <c r="F165" t="s">
        <v>74</v>
      </c>
      <c r="G165">
        <v>204800</v>
      </c>
      <c r="H165" t="s">
        <v>85</v>
      </c>
      <c r="I165">
        <v>37</v>
      </c>
      <c r="J165" t="s">
        <v>86</v>
      </c>
      <c r="K165" t="s">
        <v>87</v>
      </c>
      <c r="L165">
        <v>82918</v>
      </c>
      <c r="M165" t="s">
        <v>88</v>
      </c>
    </row>
    <row r="166" spans="1:13" x14ac:dyDescent="0.25">
      <c r="A166" t="s">
        <v>78</v>
      </c>
      <c r="B166" t="s">
        <v>79</v>
      </c>
      <c r="C166" t="s">
        <v>116</v>
      </c>
      <c r="D166" t="s">
        <v>90</v>
      </c>
      <c r="E166" t="s">
        <v>84</v>
      </c>
      <c r="F166" t="s">
        <v>74</v>
      </c>
      <c r="G166">
        <v>204800</v>
      </c>
      <c r="H166" t="s">
        <v>85</v>
      </c>
      <c r="I166">
        <v>37</v>
      </c>
      <c r="J166" t="s">
        <v>86</v>
      </c>
      <c r="K166" t="s">
        <v>87</v>
      </c>
      <c r="L166">
        <v>82918</v>
      </c>
      <c r="M166" t="s">
        <v>88</v>
      </c>
    </row>
    <row r="167" spans="1:13" x14ac:dyDescent="0.25">
      <c r="A167" t="s">
        <v>58</v>
      </c>
      <c r="B167" t="s">
        <v>102</v>
      </c>
      <c r="C167" t="s">
        <v>103</v>
      </c>
      <c r="D167" t="s">
        <v>173</v>
      </c>
      <c r="E167" t="s">
        <v>74</v>
      </c>
      <c r="F167">
        <v>29824</v>
      </c>
      <c r="G167" t="s">
        <v>85</v>
      </c>
      <c r="H167">
        <v>5195</v>
      </c>
      <c r="I167" t="s">
        <v>88</v>
      </c>
    </row>
    <row r="168" spans="1:13" x14ac:dyDescent="0.25">
      <c r="A168" t="s">
        <v>58</v>
      </c>
      <c r="B168" t="s">
        <v>102</v>
      </c>
      <c r="C168" t="s">
        <v>103</v>
      </c>
      <c r="D168" t="s">
        <v>174</v>
      </c>
      <c r="E168" t="s">
        <v>74</v>
      </c>
      <c r="F168">
        <v>30048</v>
      </c>
      <c r="G168" t="s">
        <v>85</v>
      </c>
      <c r="H168">
        <v>5598</v>
      </c>
      <c r="I168" t="s">
        <v>88</v>
      </c>
    </row>
    <row r="169" spans="1:13" x14ac:dyDescent="0.25">
      <c r="A169" t="s">
        <v>58</v>
      </c>
      <c r="B169" t="s">
        <v>102</v>
      </c>
      <c r="C169" t="s">
        <v>103</v>
      </c>
      <c r="D169" t="s">
        <v>175</v>
      </c>
      <c r="E169" t="s">
        <v>74</v>
      </c>
      <c r="F169">
        <v>40128</v>
      </c>
      <c r="G169" t="s">
        <v>85</v>
      </c>
      <c r="H169">
        <v>6695</v>
      </c>
      <c r="I169" t="s">
        <v>88</v>
      </c>
    </row>
    <row r="170" spans="1:13" x14ac:dyDescent="0.25">
      <c r="A170" t="s">
        <v>58</v>
      </c>
      <c r="B170" t="s">
        <v>102</v>
      </c>
      <c r="C170" t="s">
        <v>103</v>
      </c>
      <c r="D170" t="s">
        <v>176</v>
      </c>
      <c r="E170" t="s">
        <v>74</v>
      </c>
      <c r="F170">
        <v>39936</v>
      </c>
      <c r="G170" t="s">
        <v>85</v>
      </c>
      <c r="H170">
        <v>6678</v>
      </c>
      <c r="I170" t="s">
        <v>88</v>
      </c>
    </row>
    <row r="171" spans="1:13" x14ac:dyDescent="0.25">
      <c r="A171" t="s">
        <v>58</v>
      </c>
      <c r="B171" t="s">
        <v>102</v>
      </c>
      <c r="C171" t="s">
        <v>103</v>
      </c>
      <c r="D171" t="s">
        <v>177</v>
      </c>
      <c r="E171" t="s">
        <v>74</v>
      </c>
      <c r="F171">
        <v>29888</v>
      </c>
      <c r="G171" t="s">
        <v>85</v>
      </c>
      <c r="H171">
        <v>4449</v>
      </c>
      <c r="I171" t="s">
        <v>88</v>
      </c>
    </row>
    <row r="172" spans="1:13" x14ac:dyDescent="0.25">
      <c r="A172" t="s">
        <v>58</v>
      </c>
      <c r="B172" t="s">
        <v>102</v>
      </c>
      <c r="C172" t="s">
        <v>103</v>
      </c>
      <c r="D172" t="s">
        <v>178</v>
      </c>
      <c r="E172" t="s">
        <v>74</v>
      </c>
      <c r="F172">
        <v>29920</v>
      </c>
      <c r="G172" t="s">
        <v>85</v>
      </c>
      <c r="H172">
        <v>5505</v>
      </c>
      <c r="I172" t="s">
        <v>88</v>
      </c>
    </row>
    <row r="173" spans="1:13" x14ac:dyDescent="0.25">
      <c r="A173" t="s">
        <v>58</v>
      </c>
      <c r="B173" t="s">
        <v>102</v>
      </c>
      <c r="C173" t="s">
        <v>103</v>
      </c>
      <c r="D173" t="s">
        <v>179</v>
      </c>
      <c r="E173" t="s">
        <v>74</v>
      </c>
      <c r="F173">
        <v>31328</v>
      </c>
      <c r="G173" t="s">
        <v>85</v>
      </c>
      <c r="H173">
        <v>5370</v>
      </c>
      <c r="I173" t="s">
        <v>88</v>
      </c>
    </row>
    <row r="174" spans="1:13" x14ac:dyDescent="0.25">
      <c r="A174" t="s">
        <v>58</v>
      </c>
      <c r="B174" t="s">
        <v>102</v>
      </c>
      <c r="C174" t="s">
        <v>103</v>
      </c>
      <c r="D174" t="s">
        <v>180</v>
      </c>
      <c r="E174" t="s">
        <v>74</v>
      </c>
      <c r="F174">
        <v>28640</v>
      </c>
      <c r="G174" t="s">
        <v>85</v>
      </c>
      <c r="H174">
        <v>4362</v>
      </c>
      <c r="I174" t="s">
        <v>88</v>
      </c>
    </row>
    <row r="175" spans="1:13" x14ac:dyDescent="0.25">
      <c r="A175" t="s">
        <v>58</v>
      </c>
      <c r="B175" t="s">
        <v>102</v>
      </c>
      <c r="C175" t="s">
        <v>103</v>
      </c>
      <c r="D175" t="s">
        <v>181</v>
      </c>
      <c r="E175" t="s">
        <v>74</v>
      </c>
      <c r="F175">
        <v>29984</v>
      </c>
      <c r="G175" t="s">
        <v>85</v>
      </c>
      <c r="H175">
        <v>5459</v>
      </c>
      <c r="I175" t="s">
        <v>88</v>
      </c>
    </row>
    <row r="176" spans="1:13" x14ac:dyDescent="0.25">
      <c r="A176" t="s">
        <v>58</v>
      </c>
      <c r="B176" t="s">
        <v>102</v>
      </c>
      <c r="C176" t="s">
        <v>103</v>
      </c>
      <c r="D176" t="s">
        <v>182</v>
      </c>
      <c r="E176" t="s">
        <v>74</v>
      </c>
      <c r="F176">
        <v>30240</v>
      </c>
      <c r="G176" t="s">
        <v>85</v>
      </c>
      <c r="H176">
        <v>6049</v>
      </c>
      <c r="I176" t="s">
        <v>88</v>
      </c>
    </row>
    <row r="177" spans="1:13" x14ac:dyDescent="0.25">
      <c r="A177" t="s">
        <v>58</v>
      </c>
      <c r="B177" t="s">
        <v>102</v>
      </c>
      <c r="C177" t="s">
        <v>103</v>
      </c>
      <c r="D177" t="s">
        <v>183</v>
      </c>
      <c r="E177" t="s">
        <v>74</v>
      </c>
      <c r="F177">
        <v>29984</v>
      </c>
      <c r="G177" t="s">
        <v>85</v>
      </c>
      <c r="H177">
        <v>5682</v>
      </c>
      <c r="I177" t="s">
        <v>88</v>
      </c>
    </row>
    <row r="178" spans="1:13" x14ac:dyDescent="0.25">
      <c r="A178" t="s">
        <v>58</v>
      </c>
      <c r="B178" t="s">
        <v>102</v>
      </c>
      <c r="C178" t="s">
        <v>103</v>
      </c>
      <c r="D178" t="s">
        <v>184</v>
      </c>
      <c r="E178" t="s">
        <v>74</v>
      </c>
      <c r="F178">
        <v>40160</v>
      </c>
      <c r="G178" t="s">
        <v>85</v>
      </c>
      <c r="H178">
        <v>7108</v>
      </c>
      <c r="I178" t="s">
        <v>88</v>
      </c>
    </row>
    <row r="179" spans="1:13" x14ac:dyDescent="0.25">
      <c r="A179" t="s">
        <v>78</v>
      </c>
      <c r="B179" t="s">
        <v>79</v>
      </c>
      <c r="C179" t="s">
        <v>117</v>
      </c>
      <c r="D179" t="s">
        <v>82</v>
      </c>
      <c r="E179" t="s">
        <v>84</v>
      </c>
      <c r="F179" t="s">
        <v>74</v>
      </c>
      <c r="G179">
        <v>204800</v>
      </c>
      <c r="H179" t="s">
        <v>85</v>
      </c>
      <c r="I179">
        <v>38</v>
      </c>
      <c r="J179" t="s">
        <v>86</v>
      </c>
      <c r="K179" t="s">
        <v>87</v>
      </c>
      <c r="L179">
        <v>86974</v>
      </c>
      <c r="M179" t="s">
        <v>88</v>
      </c>
    </row>
    <row r="180" spans="1:13" x14ac:dyDescent="0.25">
      <c r="A180" t="s">
        <v>78</v>
      </c>
      <c r="B180" t="s">
        <v>79</v>
      </c>
      <c r="C180" t="s">
        <v>117</v>
      </c>
      <c r="D180" t="s">
        <v>90</v>
      </c>
      <c r="E180" t="s">
        <v>84</v>
      </c>
      <c r="F180" t="s">
        <v>74</v>
      </c>
      <c r="G180">
        <v>204800</v>
      </c>
      <c r="H180" t="s">
        <v>85</v>
      </c>
      <c r="I180">
        <v>38</v>
      </c>
      <c r="J180" t="s">
        <v>86</v>
      </c>
      <c r="K180" t="s">
        <v>87</v>
      </c>
      <c r="L180">
        <v>86974</v>
      </c>
      <c r="M180" t="s">
        <v>88</v>
      </c>
    </row>
    <row r="181" spans="1:13" x14ac:dyDescent="0.25">
      <c r="A181" t="s">
        <v>58</v>
      </c>
      <c r="B181" t="s">
        <v>102</v>
      </c>
      <c r="C181" t="s">
        <v>103</v>
      </c>
      <c r="D181" t="s">
        <v>185</v>
      </c>
      <c r="E181" t="s">
        <v>74</v>
      </c>
      <c r="F181">
        <v>39744</v>
      </c>
      <c r="G181" t="s">
        <v>85</v>
      </c>
      <c r="H181">
        <v>6235</v>
      </c>
      <c r="I181" t="s">
        <v>88</v>
      </c>
    </row>
    <row r="182" spans="1:13" x14ac:dyDescent="0.25">
      <c r="A182" t="s">
        <v>58</v>
      </c>
      <c r="B182" t="s">
        <v>102</v>
      </c>
      <c r="C182" t="s">
        <v>103</v>
      </c>
      <c r="D182" t="s">
        <v>186</v>
      </c>
      <c r="E182" t="s">
        <v>74</v>
      </c>
      <c r="F182">
        <v>29920</v>
      </c>
      <c r="G182" t="s">
        <v>85</v>
      </c>
      <c r="H182">
        <v>5139</v>
      </c>
      <c r="I182" t="s">
        <v>88</v>
      </c>
    </row>
    <row r="183" spans="1:13" x14ac:dyDescent="0.25">
      <c r="A183" t="s">
        <v>58</v>
      </c>
      <c r="B183" t="s">
        <v>102</v>
      </c>
      <c r="C183" t="s">
        <v>103</v>
      </c>
      <c r="D183" t="s">
        <v>187</v>
      </c>
      <c r="E183" t="s">
        <v>74</v>
      </c>
      <c r="F183">
        <v>29984</v>
      </c>
      <c r="G183" t="s">
        <v>85</v>
      </c>
      <c r="H183">
        <v>5611</v>
      </c>
      <c r="I183" t="s">
        <v>88</v>
      </c>
    </row>
    <row r="184" spans="1:13" x14ac:dyDescent="0.25">
      <c r="A184" t="s">
        <v>58</v>
      </c>
      <c r="B184" t="s">
        <v>102</v>
      </c>
      <c r="C184" t="s">
        <v>103</v>
      </c>
      <c r="D184" t="s">
        <v>188</v>
      </c>
      <c r="E184" t="s">
        <v>74</v>
      </c>
      <c r="F184">
        <v>30272</v>
      </c>
      <c r="G184" t="s">
        <v>85</v>
      </c>
      <c r="H184">
        <v>5959</v>
      </c>
      <c r="I184" t="s">
        <v>88</v>
      </c>
    </row>
    <row r="185" spans="1:13" x14ac:dyDescent="0.25">
      <c r="A185" t="s">
        <v>58</v>
      </c>
      <c r="B185" t="s">
        <v>102</v>
      </c>
      <c r="C185" t="s">
        <v>103</v>
      </c>
      <c r="D185" t="s">
        <v>189</v>
      </c>
      <c r="E185" t="s">
        <v>74</v>
      </c>
      <c r="F185">
        <v>30304</v>
      </c>
      <c r="G185" t="s">
        <v>85</v>
      </c>
      <c r="H185">
        <v>4589</v>
      </c>
      <c r="I185" t="s">
        <v>88</v>
      </c>
    </row>
    <row r="186" spans="1:13" x14ac:dyDescent="0.25">
      <c r="A186" t="s">
        <v>58</v>
      </c>
      <c r="B186" t="s">
        <v>102</v>
      </c>
      <c r="C186" t="s">
        <v>103</v>
      </c>
      <c r="D186" t="s">
        <v>190</v>
      </c>
      <c r="E186" t="s">
        <v>74</v>
      </c>
      <c r="F186">
        <v>29728</v>
      </c>
      <c r="G186" t="s">
        <v>85</v>
      </c>
      <c r="H186">
        <v>4750</v>
      </c>
      <c r="I186" t="s">
        <v>88</v>
      </c>
    </row>
    <row r="187" spans="1:13" x14ac:dyDescent="0.25">
      <c r="A187" t="s">
        <v>58</v>
      </c>
      <c r="B187" t="s">
        <v>102</v>
      </c>
      <c r="C187" t="s">
        <v>103</v>
      </c>
      <c r="D187" t="s">
        <v>191</v>
      </c>
      <c r="E187" t="s">
        <v>74</v>
      </c>
      <c r="F187">
        <v>29856</v>
      </c>
      <c r="G187" t="s">
        <v>85</v>
      </c>
      <c r="H187">
        <v>5063</v>
      </c>
      <c r="I187" t="s">
        <v>88</v>
      </c>
    </row>
    <row r="188" spans="1:13" x14ac:dyDescent="0.25">
      <c r="A188" t="s">
        <v>58</v>
      </c>
      <c r="B188" t="s">
        <v>102</v>
      </c>
      <c r="C188" t="s">
        <v>103</v>
      </c>
      <c r="D188" t="s">
        <v>192</v>
      </c>
      <c r="E188" t="s">
        <v>74</v>
      </c>
      <c r="F188">
        <v>30016</v>
      </c>
      <c r="G188" t="s">
        <v>85</v>
      </c>
      <c r="H188">
        <v>5265</v>
      </c>
      <c r="I188" t="s">
        <v>88</v>
      </c>
    </row>
    <row r="189" spans="1:13" x14ac:dyDescent="0.25">
      <c r="A189" t="s">
        <v>58</v>
      </c>
      <c r="B189" t="s">
        <v>102</v>
      </c>
      <c r="C189" t="s">
        <v>103</v>
      </c>
      <c r="D189" t="s">
        <v>193</v>
      </c>
      <c r="E189" t="s">
        <v>74</v>
      </c>
      <c r="F189">
        <v>30048</v>
      </c>
      <c r="G189" t="s">
        <v>85</v>
      </c>
      <c r="H189">
        <v>5251</v>
      </c>
      <c r="I189" t="s">
        <v>88</v>
      </c>
    </row>
    <row r="190" spans="1:13" x14ac:dyDescent="0.25">
      <c r="A190" t="s">
        <v>58</v>
      </c>
      <c r="B190" t="s">
        <v>102</v>
      </c>
      <c r="C190" t="s">
        <v>103</v>
      </c>
      <c r="D190" t="s">
        <v>194</v>
      </c>
      <c r="E190" t="s">
        <v>74</v>
      </c>
      <c r="F190">
        <v>40288</v>
      </c>
      <c r="G190" t="s">
        <v>85</v>
      </c>
      <c r="H190">
        <v>6663</v>
      </c>
      <c r="I190" t="s">
        <v>88</v>
      </c>
    </row>
    <row r="191" spans="1:13" x14ac:dyDescent="0.25">
      <c r="A191" t="s">
        <v>58</v>
      </c>
      <c r="B191" t="s">
        <v>102</v>
      </c>
      <c r="C191" t="s">
        <v>103</v>
      </c>
      <c r="D191" t="s">
        <v>195</v>
      </c>
      <c r="E191" t="s">
        <v>74</v>
      </c>
      <c r="F191">
        <v>29760</v>
      </c>
      <c r="G191" t="s">
        <v>85</v>
      </c>
      <c r="H191">
        <v>5107</v>
      </c>
      <c r="I191" t="s">
        <v>88</v>
      </c>
    </row>
    <row r="192" spans="1:13" x14ac:dyDescent="0.25">
      <c r="A192" t="s">
        <v>58</v>
      </c>
      <c r="B192" t="s">
        <v>102</v>
      </c>
      <c r="C192" t="s">
        <v>103</v>
      </c>
      <c r="D192" t="s">
        <v>196</v>
      </c>
      <c r="E192" t="s">
        <v>74</v>
      </c>
      <c r="F192">
        <v>29984</v>
      </c>
      <c r="G192" t="s">
        <v>85</v>
      </c>
      <c r="H192">
        <v>5275</v>
      </c>
      <c r="I192" t="s">
        <v>88</v>
      </c>
    </row>
    <row r="193" spans="1:13" x14ac:dyDescent="0.25">
      <c r="A193" t="s">
        <v>58</v>
      </c>
      <c r="B193" t="s">
        <v>102</v>
      </c>
      <c r="C193" t="s">
        <v>103</v>
      </c>
      <c r="D193" t="s">
        <v>197</v>
      </c>
      <c r="E193" t="s">
        <v>74</v>
      </c>
      <c r="F193">
        <v>30240</v>
      </c>
      <c r="G193" t="s">
        <v>85</v>
      </c>
      <c r="H193">
        <v>5751</v>
      </c>
      <c r="I193" t="s">
        <v>88</v>
      </c>
    </row>
    <row r="194" spans="1:13" x14ac:dyDescent="0.25">
      <c r="A194" t="s">
        <v>78</v>
      </c>
      <c r="B194" t="s">
        <v>79</v>
      </c>
      <c r="C194" t="s">
        <v>118</v>
      </c>
      <c r="D194" t="s">
        <v>82</v>
      </c>
      <c r="E194" t="s">
        <v>84</v>
      </c>
      <c r="F194" t="s">
        <v>74</v>
      </c>
      <c r="G194">
        <v>204800</v>
      </c>
      <c r="H194" t="s">
        <v>85</v>
      </c>
      <c r="I194">
        <v>40</v>
      </c>
      <c r="J194" t="s">
        <v>86</v>
      </c>
      <c r="K194" t="s">
        <v>87</v>
      </c>
      <c r="L194">
        <v>91460</v>
      </c>
      <c r="M194" t="s">
        <v>88</v>
      </c>
    </row>
    <row r="195" spans="1:13" x14ac:dyDescent="0.25">
      <c r="A195" t="s">
        <v>78</v>
      </c>
      <c r="B195" t="s">
        <v>79</v>
      </c>
      <c r="C195" t="s">
        <v>118</v>
      </c>
      <c r="D195" t="s">
        <v>90</v>
      </c>
      <c r="E195" t="s">
        <v>84</v>
      </c>
      <c r="F195" t="s">
        <v>74</v>
      </c>
      <c r="G195">
        <v>204800</v>
      </c>
      <c r="H195" t="s">
        <v>85</v>
      </c>
      <c r="I195">
        <v>40</v>
      </c>
      <c r="J195" t="s">
        <v>86</v>
      </c>
      <c r="K195" t="s">
        <v>87</v>
      </c>
      <c r="L195">
        <v>91460</v>
      </c>
      <c r="M195" t="s">
        <v>88</v>
      </c>
    </row>
    <row r="196" spans="1:13" x14ac:dyDescent="0.25">
      <c r="A196" t="s">
        <v>58</v>
      </c>
      <c r="B196" t="s">
        <v>102</v>
      </c>
      <c r="C196" t="s">
        <v>103</v>
      </c>
      <c r="D196" t="s">
        <v>198</v>
      </c>
      <c r="E196" t="s">
        <v>74</v>
      </c>
      <c r="F196">
        <v>40160</v>
      </c>
      <c r="G196" t="s">
        <v>85</v>
      </c>
      <c r="H196">
        <v>7486</v>
      </c>
      <c r="I196" t="s">
        <v>88</v>
      </c>
    </row>
    <row r="197" spans="1:13" x14ac:dyDescent="0.25">
      <c r="A197" t="s">
        <v>58</v>
      </c>
      <c r="B197" t="s">
        <v>102</v>
      </c>
      <c r="C197" t="s">
        <v>103</v>
      </c>
      <c r="D197" t="s">
        <v>199</v>
      </c>
      <c r="E197" t="s">
        <v>74</v>
      </c>
      <c r="F197">
        <v>29408</v>
      </c>
      <c r="G197" t="s">
        <v>85</v>
      </c>
      <c r="H197">
        <v>4563</v>
      </c>
      <c r="I197" t="s">
        <v>88</v>
      </c>
    </row>
    <row r="198" spans="1:13" x14ac:dyDescent="0.25">
      <c r="A198" t="s">
        <v>78</v>
      </c>
      <c r="B198" t="s">
        <v>79</v>
      </c>
      <c r="C198" t="s">
        <v>119</v>
      </c>
      <c r="D198" t="s">
        <v>82</v>
      </c>
      <c r="E198" t="s">
        <v>84</v>
      </c>
      <c r="F198" t="s">
        <v>74</v>
      </c>
      <c r="G198">
        <v>2880</v>
      </c>
      <c r="H198" t="s">
        <v>85</v>
      </c>
      <c r="I198">
        <v>0</v>
      </c>
      <c r="J198" t="s">
        <v>86</v>
      </c>
      <c r="K198" t="s">
        <v>87</v>
      </c>
      <c r="L198">
        <v>2155</v>
      </c>
      <c r="M198" t="s">
        <v>88</v>
      </c>
    </row>
    <row r="199" spans="1:13" x14ac:dyDescent="0.25">
      <c r="A199" t="s">
        <v>78</v>
      </c>
      <c r="B199" t="s">
        <v>79</v>
      </c>
      <c r="C199" t="s">
        <v>119</v>
      </c>
      <c r="D199" t="s">
        <v>82</v>
      </c>
      <c r="E199" t="s">
        <v>84</v>
      </c>
      <c r="F199" t="s">
        <v>74</v>
      </c>
      <c r="G199">
        <v>2880</v>
      </c>
      <c r="H199" t="s">
        <v>85</v>
      </c>
      <c r="I199">
        <v>0</v>
      </c>
      <c r="J199" t="s">
        <v>86</v>
      </c>
      <c r="K199" t="s">
        <v>87</v>
      </c>
      <c r="L199">
        <v>2155</v>
      </c>
      <c r="M199" t="s">
        <v>88</v>
      </c>
    </row>
    <row r="200" spans="1:13" x14ac:dyDescent="0.25">
      <c r="A200" t="s">
        <v>58</v>
      </c>
      <c r="B200" t="s">
        <v>102</v>
      </c>
      <c r="C200" t="s">
        <v>103</v>
      </c>
      <c r="D200" t="s">
        <v>200</v>
      </c>
      <c r="E200" t="s">
        <v>74</v>
      </c>
      <c r="F200">
        <v>240672</v>
      </c>
      <c r="G200" t="s">
        <v>85</v>
      </c>
      <c r="H200">
        <v>18233</v>
      </c>
      <c r="I200" t="s">
        <v>88</v>
      </c>
    </row>
    <row r="201" spans="1:13" x14ac:dyDescent="0.25">
      <c r="A201" t="s">
        <v>58</v>
      </c>
      <c r="B201" t="s">
        <v>102</v>
      </c>
      <c r="C201" t="s">
        <v>103</v>
      </c>
      <c r="D201" t="s">
        <v>201</v>
      </c>
      <c r="E201" t="s">
        <v>74</v>
      </c>
      <c r="F201">
        <v>79488</v>
      </c>
      <c r="G201" t="s">
        <v>85</v>
      </c>
      <c r="H201">
        <v>7955</v>
      </c>
      <c r="I201" t="s">
        <v>88</v>
      </c>
    </row>
    <row r="202" spans="1:13" x14ac:dyDescent="0.25">
      <c r="A202" t="s">
        <v>58</v>
      </c>
      <c r="B202" t="s">
        <v>102</v>
      </c>
      <c r="C202" t="s">
        <v>103</v>
      </c>
      <c r="D202" t="s">
        <v>202</v>
      </c>
      <c r="E202" t="s">
        <v>74</v>
      </c>
      <c r="F202">
        <v>49952</v>
      </c>
      <c r="G202" t="s">
        <v>85</v>
      </c>
      <c r="H202">
        <v>7932</v>
      </c>
      <c r="I202" t="s">
        <v>88</v>
      </c>
    </row>
    <row r="203" spans="1:13" x14ac:dyDescent="0.25">
      <c r="A203" t="s">
        <v>78</v>
      </c>
      <c r="B203" t="s">
        <v>79</v>
      </c>
      <c r="C203" t="s">
        <v>120</v>
      </c>
      <c r="D203" t="s">
        <v>82</v>
      </c>
      <c r="E203" t="s">
        <v>84</v>
      </c>
      <c r="F203" t="s">
        <v>74</v>
      </c>
      <c r="G203">
        <v>204800</v>
      </c>
      <c r="H203" t="s">
        <v>85</v>
      </c>
      <c r="I203">
        <v>16</v>
      </c>
      <c r="J203" t="s">
        <v>86</v>
      </c>
      <c r="K203" t="s">
        <v>87</v>
      </c>
      <c r="L203">
        <v>36901</v>
      </c>
      <c r="M203" t="s">
        <v>88</v>
      </c>
    </row>
    <row r="204" spans="1:13" x14ac:dyDescent="0.25">
      <c r="A204" t="s">
        <v>78</v>
      </c>
      <c r="B204" t="s">
        <v>79</v>
      </c>
      <c r="C204" t="s">
        <v>120</v>
      </c>
      <c r="D204" t="s">
        <v>90</v>
      </c>
      <c r="E204" t="s">
        <v>84</v>
      </c>
      <c r="F204" t="s">
        <v>74</v>
      </c>
      <c r="G204">
        <v>204800</v>
      </c>
      <c r="H204" t="s">
        <v>85</v>
      </c>
      <c r="I204">
        <v>16</v>
      </c>
      <c r="J204" t="s">
        <v>86</v>
      </c>
      <c r="K204" t="s">
        <v>87</v>
      </c>
      <c r="L204">
        <v>36901</v>
      </c>
      <c r="M204" t="s">
        <v>88</v>
      </c>
    </row>
    <row r="205" spans="1:13" x14ac:dyDescent="0.25">
      <c r="A205" t="s">
        <v>58</v>
      </c>
      <c r="B205" t="s">
        <v>102</v>
      </c>
      <c r="C205" t="s">
        <v>103</v>
      </c>
      <c r="D205" t="s">
        <v>203</v>
      </c>
      <c r="E205" t="s">
        <v>74</v>
      </c>
      <c r="F205">
        <v>40096</v>
      </c>
      <c r="G205" t="s">
        <v>85</v>
      </c>
      <c r="H205">
        <v>6022</v>
      </c>
      <c r="I205" t="s">
        <v>88</v>
      </c>
    </row>
    <row r="206" spans="1:13" x14ac:dyDescent="0.25">
      <c r="A206" t="s">
        <v>58</v>
      </c>
      <c r="B206" t="s">
        <v>102</v>
      </c>
      <c r="C206" t="s">
        <v>103</v>
      </c>
      <c r="D206" t="s">
        <v>204</v>
      </c>
      <c r="E206" t="s">
        <v>74</v>
      </c>
      <c r="F206">
        <v>40320</v>
      </c>
      <c r="G206" t="s">
        <v>85</v>
      </c>
      <c r="H206">
        <v>7082</v>
      </c>
      <c r="I206" t="s">
        <v>88</v>
      </c>
    </row>
    <row r="207" spans="1:13" x14ac:dyDescent="0.25">
      <c r="A207" t="s">
        <v>58</v>
      </c>
      <c r="B207" t="s">
        <v>102</v>
      </c>
      <c r="C207" t="s">
        <v>103</v>
      </c>
      <c r="D207" t="s">
        <v>205</v>
      </c>
      <c r="E207" t="s">
        <v>74</v>
      </c>
      <c r="F207">
        <v>39744</v>
      </c>
      <c r="G207" t="s">
        <v>85</v>
      </c>
      <c r="H207">
        <v>6877</v>
      </c>
      <c r="I207" t="s">
        <v>88</v>
      </c>
    </row>
    <row r="208" spans="1:13" x14ac:dyDescent="0.25">
      <c r="A208" t="s">
        <v>58</v>
      </c>
      <c r="B208" t="s">
        <v>102</v>
      </c>
      <c r="C208" t="s">
        <v>103</v>
      </c>
      <c r="D208" t="s">
        <v>206</v>
      </c>
      <c r="E208" t="s">
        <v>74</v>
      </c>
      <c r="F208">
        <v>39872</v>
      </c>
      <c r="G208" t="s">
        <v>85</v>
      </c>
      <c r="H208">
        <v>6798</v>
      </c>
      <c r="I208" t="s">
        <v>88</v>
      </c>
    </row>
    <row r="209" spans="1:13" x14ac:dyDescent="0.25">
      <c r="A209" t="s">
        <v>58</v>
      </c>
      <c r="B209" t="s">
        <v>102</v>
      </c>
      <c r="C209" t="s">
        <v>103</v>
      </c>
      <c r="D209" t="s">
        <v>207</v>
      </c>
      <c r="E209" t="s">
        <v>74</v>
      </c>
      <c r="F209">
        <v>40064</v>
      </c>
      <c r="G209" t="s">
        <v>85</v>
      </c>
      <c r="H209">
        <v>7273</v>
      </c>
      <c r="I209" t="s">
        <v>88</v>
      </c>
    </row>
    <row r="210" spans="1:13" x14ac:dyDescent="0.25">
      <c r="A210" t="s">
        <v>58</v>
      </c>
      <c r="B210" t="s">
        <v>102</v>
      </c>
      <c r="C210" t="s">
        <v>103</v>
      </c>
      <c r="D210" t="s">
        <v>208</v>
      </c>
      <c r="E210" t="s">
        <v>74</v>
      </c>
      <c r="F210">
        <v>39936</v>
      </c>
      <c r="G210" t="s">
        <v>85</v>
      </c>
      <c r="H210">
        <v>6785</v>
      </c>
      <c r="I210" t="s">
        <v>88</v>
      </c>
    </row>
    <row r="211" spans="1:13" x14ac:dyDescent="0.25">
      <c r="A211" t="s">
        <v>58</v>
      </c>
      <c r="B211" t="s">
        <v>102</v>
      </c>
      <c r="C211" t="s">
        <v>103</v>
      </c>
      <c r="D211" t="s">
        <v>209</v>
      </c>
      <c r="E211" t="s">
        <v>74</v>
      </c>
      <c r="F211">
        <v>29856</v>
      </c>
      <c r="G211" t="s">
        <v>85</v>
      </c>
      <c r="H211">
        <v>4483</v>
      </c>
      <c r="I211" t="s">
        <v>88</v>
      </c>
    </row>
    <row r="212" spans="1:13" x14ac:dyDescent="0.25">
      <c r="A212" t="s">
        <v>58</v>
      </c>
      <c r="B212" t="s">
        <v>102</v>
      </c>
      <c r="C212" t="s">
        <v>103</v>
      </c>
      <c r="D212" t="s">
        <v>210</v>
      </c>
      <c r="E212" t="s">
        <v>74</v>
      </c>
      <c r="F212">
        <v>29984</v>
      </c>
      <c r="G212" t="s">
        <v>85</v>
      </c>
      <c r="H212">
        <v>5402</v>
      </c>
      <c r="I212" t="s">
        <v>88</v>
      </c>
    </row>
    <row r="213" spans="1:13" x14ac:dyDescent="0.25">
      <c r="A213" t="s">
        <v>58</v>
      </c>
      <c r="B213" t="s">
        <v>102</v>
      </c>
      <c r="C213" t="s">
        <v>103</v>
      </c>
      <c r="D213" t="s">
        <v>211</v>
      </c>
      <c r="E213" t="s">
        <v>74</v>
      </c>
      <c r="F213">
        <v>30368</v>
      </c>
      <c r="G213" t="s">
        <v>85</v>
      </c>
      <c r="H213">
        <v>6133</v>
      </c>
      <c r="I213" t="s">
        <v>88</v>
      </c>
    </row>
    <row r="214" spans="1:13" x14ac:dyDescent="0.25">
      <c r="A214" t="s">
        <v>58</v>
      </c>
      <c r="B214" t="s">
        <v>102</v>
      </c>
      <c r="C214" t="s">
        <v>103</v>
      </c>
      <c r="D214" t="s">
        <v>212</v>
      </c>
      <c r="E214" t="s">
        <v>74</v>
      </c>
      <c r="F214">
        <v>39936</v>
      </c>
      <c r="G214" t="s">
        <v>85</v>
      </c>
      <c r="H214">
        <v>7276</v>
      </c>
      <c r="I214" t="s">
        <v>88</v>
      </c>
    </row>
    <row r="215" spans="1:13" x14ac:dyDescent="0.25">
      <c r="A215" t="s">
        <v>78</v>
      </c>
      <c r="B215" t="s">
        <v>79</v>
      </c>
      <c r="C215" t="s">
        <v>121</v>
      </c>
      <c r="D215" t="s">
        <v>82</v>
      </c>
      <c r="E215" t="s">
        <v>84</v>
      </c>
      <c r="F215" t="s">
        <v>74</v>
      </c>
      <c r="G215">
        <v>204800</v>
      </c>
      <c r="H215" t="s">
        <v>85</v>
      </c>
      <c r="I215">
        <v>38</v>
      </c>
      <c r="J215" t="s">
        <v>86</v>
      </c>
      <c r="K215" t="s">
        <v>87</v>
      </c>
      <c r="L215">
        <v>87354</v>
      </c>
      <c r="M215" t="s">
        <v>88</v>
      </c>
    </row>
    <row r="216" spans="1:13" x14ac:dyDescent="0.25">
      <c r="A216" t="s">
        <v>58</v>
      </c>
      <c r="B216" t="s">
        <v>102</v>
      </c>
      <c r="C216" t="s">
        <v>103</v>
      </c>
      <c r="D216" t="s">
        <v>213</v>
      </c>
      <c r="E216" t="s">
        <v>74</v>
      </c>
      <c r="F216">
        <v>40000</v>
      </c>
      <c r="G216" t="s">
        <v>85</v>
      </c>
      <c r="H216">
        <v>7171</v>
      </c>
      <c r="I216" t="s">
        <v>88</v>
      </c>
    </row>
    <row r="217" spans="1:13" x14ac:dyDescent="0.25">
      <c r="A217" t="s">
        <v>78</v>
      </c>
      <c r="B217" t="s">
        <v>79</v>
      </c>
      <c r="C217" t="s">
        <v>121</v>
      </c>
      <c r="D217" t="s">
        <v>90</v>
      </c>
      <c r="E217" t="s">
        <v>84</v>
      </c>
      <c r="F217" t="s">
        <v>74</v>
      </c>
      <c r="G217">
        <v>204800</v>
      </c>
      <c r="H217" t="s">
        <v>85</v>
      </c>
      <c r="I217">
        <v>38</v>
      </c>
      <c r="J217" t="s">
        <v>86</v>
      </c>
      <c r="K217" t="s">
        <v>87</v>
      </c>
      <c r="L217">
        <v>87354</v>
      </c>
      <c r="M217" t="s">
        <v>88</v>
      </c>
    </row>
    <row r="218" spans="1:13" x14ac:dyDescent="0.25">
      <c r="A218" t="s">
        <v>78</v>
      </c>
      <c r="B218" t="s">
        <v>79</v>
      </c>
      <c r="C218" t="s">
        <v>122</v>
      </c>
      <c r="D218" t="s">
        <v>82</v>
      </c>
      <c r="E218" t="s">
        <v>84</v>
      </c>
      <c r="F218" t="s">
        <v>74</v>
      </c>
      <c r="G218">
        <v>2688</v>
      </c>
      <c r="H218" t="s">
        <v>85</v>
      </c>
      <c r="I218">
        <v>1</v>
      </c>
      <c r="J218" t="s">
        <v>86</v>
      </c>
      <c r="K218" t="s">
        <v>87</v>
      </c>
      <c r="L218">
        <v>2804</v>
      </c>
      <c r="M218" t="s">
        <v>88</v>
      </c>
    </row>
    <row r="219" spans="1:13" x14ac:dyDescent="0.25">
      <c r="A219" t="s">
        <v>78</v>
      </c>
      <c r="B219" t="s">
        <v>79</v>
      </c>
      <c r="C219" t="s">
        <v>122</v>
      </c>
      <c r="D219" t="s">
        <v>82</v>
      </c>
      <c r="E219" t="s">
        <v>84</v>
      </c>
      <c r="F219" t="s">
        <v>74</v>
      </c>
      <c r="G219">
        <v>2688</v>
      </c>
      <c r="H219" t="s">
        <v>85</v>
      </c>
      <c r="I219">
        <v>1</v>
      </c>
      <c r="J219" t="s">
        <v>86</v>
      </c>
      <c r="K219" t="s">
        <v>87</v>
      </c>
      <c r="L219">
        <v>2804</v>
      </c>
      <c r="M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214</v>
      </c>
      <c r="E220" t="s">
        <v>74</v>
      </c>
      <c r="F220">
        <v>450336</v>
      </c>
      <c r="G220" t="s">
        <v>85</v>
      </c>
      <c r="H220">
        <v>26022</v>
      </c>
      <c r="I220" t="s">
        <v>88</v>
      </c>
    </row>
    <row r="221" spans="1:13" x14ac:dyDescent="0.25">
      <c r="A221" t="s">
        <v>58</v>
      </c>
      <c r="B221" t="s">
        <v>102</v>
      </c>
      <c r="C221" t="s">
        <v>103</v>
      </c>
      <c r="D221" t="s">
        <v>215</v>
      </c>
      <c r="E221" t="s">
        <v>74</v>
      </c>
      <c r="F221">
        <v>139680</v>
      </c>
      <c r="G221" t="s">
        <v>85</v>
      </c>
      <c r="H221">
        <v>13773</v>
      </c>
      <c r="I221" t="s">
        <v>88</v>
      </c>
    </row>
    <row r="222" spans="1:13" x14ac:dyDescent="0.25">
      <c r="A222" t="s">
        <v>78</v>
      </c>
      <c r="B222" t="s">
        <v>79</v>
      </c>
      <c r="C222" t="s">
        <v>123</v>
      </c>
      <c r="D222" t="s">
        <v>90</v>
      </c>
      <c r="E222" t="s">
        <v>84</v>
      </c>
      <c r="F222" t="s">
        <v>74</v>
      </c>
      <c r="G222">
        <v>204800</v>
      </c>
      <c r="H222" t="s">
        <v>85</v>
      </c>
      <c r="I222">
        <v>15</v>
      </c>
      <c r="J222" t="s">
        <v>86</v>
      </c>
      <c r="K222" t="s">
        <v>87</v>
      </c>
      <c r="L222">
        <v>35254</v>
      </c>
      <c r="M222" t="s">
        <v>88</v>
      </c>
    </row>
    <row r="223" spans="1:13" x14ac:dyDescent="0.25">
      <c r="A223" t="s">
        <v>58</v>
      </c>
      <c r="B223" t="s">
        <v>102</v>
      </c>
      <c r="C223" t="s">
        <v>103</v>
      </c>
      <c r="D223" t="s">
        <v>216</v>
      </c>
      <c r="E223" t="s">
        <v>74</v>
      </c>
      <c r="F223">
        <v>69760</v>
      </c>
      <c r="G223" t="s">
        <v>85</v>
      </c>
      <c r="H223">
        <v>7927</v>
      </c>
      <c r="I223" t="s">
        <v>88</v>
      </c>
    </row>
    <row r="224" spans="1:13" x14ac:dyDescent="0.25">
      <c r="A224" t="s">
        <v>58</v>
      </c>
      <c r="B224" t="s">
        <v>102</v>
      </c>
      <c r="C224" t="s">
        <v>103</v>
      </c>
      <c r="D224" t="s">
        <v>217</v>
      </c>
      <c r="E224" t="s">
        <v>74</v>
      </c>
      <c r="F224">
        <v>40032</v>
      </c>
      <c r="G224" t="s">
        <v>85</v>
      </c>
      <c r="H224">
        <v>5760</v>
      </c>
      <c r="I224" t="s">
        <v>88</v>
      </c>
    </row>
    <row r="225" spans="1:13" x14ac:dyDescent="0.25">
      <c r="A225" t="s">
        <v>58</v>
      </c>
      <c r="B225" t="s">
        <v>102</v>
      </c>
      <c r="C225" t="s">
        <v>103</v>
      </c>
      <c r="D225" t="s">
        <v>218</v>
      </c>
      <c r="E225" t="s">
        <v>74</v>
      </c>
      <c r="F225">
        <v>40128</v>
      </c>
      <c r="G225" t="s">
        <v>85</v>
      </c>
      <c r="H225">
        <v>6838</v>
      </c>
      <c r="I225" t="s">
        <v>88</v>
      </c>
    </row>
    <row r="226" spans="1:13" x14ac:dyDescent="0.25">
      <c r="A226" t="s">
        <v>58</v>
      </c>
      <c r="B226" t="s">
        <v>102</v>
      </c>
      <c r="C226" t="s">
        <v>103</v>
      </c>
      <c r="D226" t="s">
        <v>219</v>
      </c>
      <c r="E226" t="s">
        <v>74</v>
      </c>
      <c r="F226">
        <v>40224</v>
      </c>
      <c r="G226" t="s">
        <v>85</v>
      </c>
      <c r="H226">
        <v>6997</v>
      </c>
      <c r="I226" t="s">
        <v>88</v>
      </c>
    </row>
    <row r="227" spans="1:13" x14ac:dyDescent="0.25">
      <c r="A227" t="s">
        <v>78</v>
      </c>
      <c r="B227" t="s">
        <v>79</v>
      </c>
      <c r="C227" t="s">
        <v>124</v>
      </c>
      <c r="D227" t="s">
        <v>82</v>
      </c>
      <c r="E227" t="s">
        <v>84</v>
      </c>
      <c r="F227" t="s">
        <v>74</v>
      </c>
      <c r="G227">
        <v>204800</v>
      </c>
      <c r="H227" t="s">
        <v>85</v>
      </c>
      <c r="I227">
        <v>16</v>
      </c>
      <c r="J227" t="s">
        <v>86</v>
      </c>
      <c r="K227" t="s">
        <v>87</v>
      </c>
      <c r="L227">
        <v>36023</v>
      </c>
      <c r="M227" t="s">
        <v>88</v>
      </c>
    </row>
    <row r="228" spans="1:13" x14ac:dyDescent="0.25">
      <c r="A228" t="s">
        <v>78</v>
      </c>
      <c r="B228" t="s">
        <v>79</v>
      </c>
      <c r="C228" t="s">
        <v>124</v>
      </c>
      <c r="D228" t="s">
        <v>90</v>
      </c>
      <c r="E228" t="s">
        <v>84</v>
      </c>
      <c r="F228" t="s">
        <v>74</v>
      </c>
      <c r="G228">
        <v>204800</v>
      </c>
      <c r="H228" t="s">
        <v>85</v>
      </c>
      <c r="I228">
        <v>16</v>
      </c>
      <c r="J228" t="s">
        <v>86</v>
      </c>
      <c r="K228" t="s">
        <v>87</v>
      </c>
      <c r="L228">
        <v>36023</v>
      </c>
      <c r="M228" t="s">
        <v>88</v>
      </c>
    </row>
    <row r="229" spans="1:13" x14ac:dyDescent="0.25">
      <c r="A229" t="s">
        <v>58</v>
      </c>
      <c r="B229" t="s">
        <v>102</v>
      </c>
      <c r="C229" t="s">
        <v>103</v>
      </c>
      <c r="D229" t="s">
        <v>220</v>
      </c>
      <c r="E229" t="s">
        <v>74</v>
      </c>
      <c r="F229">
        <v>39808</v>
      </c>
      <c r="G229" t="s">
        <v>85</v>
      </c>
      <c r="H229">
        <v>6286</v>
      </c>
      <c r="I229" t="s">
        <v>88</v>
      </c>
    </row>
    <row r="230" spans="1:13" x14ac:dyDescent="0.25">
      <c r="A230" t="s">
        <v>58</v>
      </c>
      <c r="B230" t="s">
        <v>102</v>
      </c>
      <c r="C230" t="s">
        <v>103</v>
      </c>
      <c r="D230" t="s">
        <v>221</v>
      </c>
      <c r="E230" t="s">
        <v>74</v>
      </c>
      <c r="F230">
        <v>41216</v>
      </c>
      <c r="G230" t="s">
        <v>85</v>
      </c>
      <c r="H230">
        <v>6876</v>
      </c>
      <c r="I230" t="s">
        <v>88</v>
      </c>
    </row>
    <row r="231" spans="1:13" x14ac:dyDescent="0.25">
      <c r="A231" t="s">
        <v>58</v>
      </c>
      <c r="B231" t="s">
        <v>102</v>
      </c>
      <c r="C231" t="s">
        <v>103</v>
      </c>
      <c r="D231" t="s">
        <v>222</v>
      </c>
      <c r="E231" t="s">
        <v>74</v>
      </c>
      <c r="F231">
        <v>38752</v>
      </c>
      <c r="G231" t="s">
        <v>85</v>
      </c>
      <c r="H231">
        <v>5717</v>
      </c>
      <c r="I231" t="s">
        <v>88</v>
      </c>
    </row>
    <row r="232" spans="1:13" x14ac:dyDescent="0.25">
      <c r="A232" t="s">
        <v>58</v>
      </c>
      <c r="B232" t="s">
        <v>102</v>
      </c>
      <c r="C232" t="s">
        <v>103</v>
      </c>
      <c r="D232" t="s">
        <v>223</v>
      </c>
      <c r="E232" t="s">
        <v>74</v>
      </c>
      <c r="F232">
        <v>29856</v>
      </c>
      <c r="G232" t="s">
        <v>85</v>
      </c>
      <c r="H232">
        <v>4623</v>
      </c>
      <c r="I232" t="s">
        <v>88</v>
      </c>
    </row>
    <row r="233" spans="1:13" x14ac:dyDescent="0.25">
      <c r="A233" t="s">
        <v>58</v>
      </c>
      <c r="B233" t="s">
        <v>102</v>
      </c>
      <c r="C233" t="s">
        <v>103</v>
      </c>
      <c r="D233" t="s">
        <v>224</v>
      </c>
      <c r="E233" t="s">
        <v>74</v>
      </c>
      <c r="F233">
        <v>30016</v>
      </c>
      <c r="G233" t="s">
        <v>85</v>
      </c>
      <c r="H233">
        <v>5414</v>
      </c>
      <c r="I233" t="s">
        <v>88</v>
      </c>
    </row>
    <row r="234" spans="1:13" x14ac:dyDescent="0.25">
      <c r="A234" t="s">
        <v>58</v>
      </c>
      <c r="B234" t="s">
        <v>102</v>
      </c>
      <c r="C234" t="s">
        <v>103</v>
      </c>
      <c r="D234" t="s">
        <v>225</v>
      </c>
      <c r="E234" t="s">
        <v>74</v>
      </c>
      <c r="F234">
        <v>44160</v>
      </c>
      <c r="G234" t="s">
        <v>85</v>
      </c>
      <c r="H234">
        <v>8642</v>
      </c>
      <c r="I234" t="s">
        <v>88</v>
      </c>
    </row>
    <row r="235" spans="1:13" x14ac:dyDescent="0.25">
      <c r="A235" t="s">
        <v>58</v>
      </c>
      <c r="B235" t="s">
        <v>102</v>
      </c>
      <c r="C235" t="s">
        <v>103</v>
      </c>
      <c r="D235" t="s">
        <v>226</v>
      </c>
      <c r="E235" t="s">
        <v>74</v>
      </c>
      <c r="F235">
        <v>36000</v>
      </c>
      <c r="G235" t="s">
        <v>85</v>
      </c>
      <c r="H235">
        <v>5950</v>
      </c>
      <c r="I235" t="s">
        <v>88</v>
      </c>
    </row>
    <row r="236" spans="1:13" x14ac:dyDescent="0.25">
      <c r="A236" t="s">
        <v>58</v>
      </c>
      <c r="B236" t="s">
        <v>102</v>
      </c>
      <c r="C236" t="s">
        <v>103</v>
      </c>
      <c r="D236" t="s">
        <v>227</v>
      </c>
      <c r="E236" t="s">
        <v>74</v>
      </c>
      <c r="F236">
        <v>29856</v>
      </c>
      <c r="G236" t="s">
        <v>85</v>
      </c>
      <c r="H236">
        <v>4920</v>
      </c>
      <c r="I236" t="s">
        <v>88</v>
      </c>
    </row>
    <row r="237" spans="1:13" x14ac:dyDescent="0.25">
      <c r="A237" t="s">
        <v>58</v>
      </c>
      <c r="B237" t="s">
        <v>102</v>
      </c>
      <c r="C237" t="s">
        <v>103</v>
      </c>
      <c r="D237" t="s">
        <v>228</v>
      </c>
      <c r="E237" t="s">
        <v>74</v>
      </c>
      <c r="F237">
        <v>30368</v>
      </c>
      <c r="G237" t="s">
        <v>85</v>
      </c>
      <c r="H237">
        <v>5251</v>
      </c>
      <c r="I237" t="s">
        <v>88</v>
      </c>
    </row>
    <row r="238" spans="1:13" x14ac:dyDescent="0.25">
      <c r="A238" t="s">
        <v>58</v>
      </c>
      <c r="B238" t="s">
        <v>102</v>
      </c>
      <c r="C238" t="s">
        <v>103</v>
      </c>
      <c r="D238" t="s">
        <v>229</v>
      </c>
      <c r="E238" t="s">
        <v>74</v>
      </c>
      <c r="F238">
        <v>29856</v>
      </c>
      <c r="G238" t="s">
        <v>85</v>
      </c>
      <c r="H238">
        <v>4944</v>
      </c>
      <c r="I238" t="s">
        <v>88</v>
      </c>
    </row>
    <row r="239" spans="1:13" x14ac:dyDescent="0.25">
      <c r="A239" t="s">
        <v>58</v>
      </c>
      <c r="B239" t="s">
        <v>102</v>
      </c>
      <c r="C239" t="s">
        <v>103</v>
      </c>
      <c r="D239" t="s">
        <v>230</v>
      </c>
      <c r="E239" t="s">
        <v>74</v>
      </c>
      <c r="F239">
        <v>49824</v>
      </c>
      <c r="G239" t="s">
        <v>85</v>
      </c>
      <c r="H239">
        <v>7324</v>
      </c>
      <c r="I239" t="s">
        <v>88</v>
      </c>
    </row>
    <row r="240" spans="1:13" x14ac:dyDescent="0.25">
      <c r="A240" t="s">
        <v>58</v>
      </c>
      <c r="B240" t="s">
        <v>102</v>
      </c>
      <c r="C240" t="s">
        <v>103</v>
      </c>
      <c r="D240" t="s">
        <v>231</v>
      </c>
      <c r="E240" t="s">
        <v>74</v>
      </c>
      <c r="F240">
        <v>40064</v>
      </c>
      <c r="G240" t="s">
        <v>85</v>
      </c>
      <c r="H240">
        <v>6552</v>
      </c>
      <c r="I240" t="s">
        <v>88</v>
      </c>
    </row>
    <row r="241" spans="1:13" x14ac:dyDescent="0.25">
      <c r="A241" t="s">
        <v>78</v>
      </c>
      <c r="B241" t="s">
        <v>79</v>
      </c>
      <c r="C241" t="s">
        <v>125</v>
      </c>
      <c r="D241" t="s">
        <v>82</v>
      </c>
      <c r="E241" t="s">
        <v>84</v>
      </c>
      <c r="F241" t="s">
        <v>74</v>
      </c>
      <c r="G241">
        <v>204800</v>
      </c>
      <c r="H241" t="s">
        <v>85</v>
      </c>
      <c r="I241">
        <v>44</v>
      </c>
      <c r="J241" t="s">
        <v>86</v>
      </c>
      <c r="K241" t="s">
        <v>87</v>
      </c>
      <c r="L241">
        <v>99811</v>
      </c>
      <c r="M241" t="s">
        <v>88</v>
      </c>
    </row>
    <row r="242" spans="1:13" x14ac:dyDescent="0.25">
      <c r="A242" t="s">
        <v>78</v>
      </c>
      <c r="B242" t="s">
        <v>79</v>
      </c>
      <c r="C242" t="s">
        <v>125</v>
      </c>
      <c r="D242" t="s">
        <v>90</v>
      </c>
      <c r="E242" t="s">
        <v>84</v>
      </c>
      <c r="F242" t="s">
        <v>74</v>
      </c>
      <c r="G242">
        <v>204800</v>
      </c>
      <c r="H242" t="s">
        <v>85</v>
      </c>
      <c r="I242">
        <v>44</v>
      </c>
      <c r="J242" t="s">
        <v>86</v>
      </c>
      <c r="K242" t="s">
        <v>87</v>
      </c>
      <c r="L242">
        <v>99811</v>
      </c>
      <c r="M242" t="s">
        <v>88</v>
      </c>
    </row>
    <row r="243" spans="1:13" x14ac:dyDescent="0.25">
      <c r="A243" t="s">
        <v>58</v>
      </c>
      <c r="B243" t="s">
        <v>102</v>
      </c>
      <c r="C243" t="s">
        <v>103</v>
      </c>
      <c r="D243" t="s">
        <v>232</v>
      </c>
      <c r="E243" t="s">
        <v>74</v>
      </c>
      <c r="F243">
        <v>39936</v>
      </c>
      <c r="G243" t="s">
        <v>85</v>
      </c>
      <c r="H243">
        <v>6969</v>
      </c>
      <c r="I243" t="s">
        <v>88</v>
      </c>
    </row>
    <row r="244" spans="1:13" x14ac:dyDescent="0.25">
      <c r="A244" t="s">
        <v>78</v>
      </c>
      <c r="B244" t="s">
        <v>79</v>
      </c>
      <c r="C244" t="s">
        <v>126</v>
      </c>
      <c r="D244" t="s">
        <v>82</v>
      </c>
      <c r="E244" t="s">
        <v>84</v>
      </c>
      <c r="F244" t="s">
        <v>74</v>
      </c>
      <c r="G244">
        <v>2304</v>
      </c>
      <c r="H244" t="s">
        <v>85</v>
      </c>
      <c r="I244">
        <v>0</v>
      </c>
      <c r="J244" t="s">
        <v>86</v>
      </c>
      <c r="K244" t="s">
        <v>87</v>
      </c>
      <c r="L244">
        <v>2042</v>
      </c>
      <c r="M244" t="s">
        <v>88</v>
      </c>
    </row>
    <row r="245" spans="1:13" x14ac:dyDescent="0.25">
      <c r="A245" t="s">
        <v>78</v>
      </c>
      <c r="B245" t="s">
        <v>79</v>
      </c>
      <c r="C245" t="s">
        <v>126</v>
      </c>
      <c r="D245" t="s">
        <v>82</v>
      </c>
      <c r="E245" t="s">
        <v>84</v>
      </c>
      <c r="F245" t="s">
        <v>74</v>
      </c>
      <c r="G245">
        <v>2304</v>
      </c>
      <c r="H245" t="s">
        <v>85</v>
      </c>
      <c r="I245">
        <v>0</v>
      </c>
      <c r="J245" t="s">
        <v>86</v>
      </c>
      <c r="K245" t="s">
        <v>87</v>
      </c>
      <c r="L245">
        <v>2042</v>
      </c>
      <c r="M245" t="s">
        <v>88</v>
      </c>
    </row>
    <row r="246" spans="1:13" x14ac:dyDescent="0.25">
      <c r="A246" t="s">
        <v>58</v>
      </c>
      <c r="B246" t="s">
        <v>102</v>
      </c>
      <c r="C246" t="s">
        <v>103</v>
      </c>
      <c r="D246" t="s">
        <v>233</v>
      </c>
      <c r="E246" t="s">
        <v>74</v>
      </c>
      <c r="F246">
        <v>69952</v>
      </c>
      <c r="G246" t="s">
        <v>85</v>
      </c>
      <c r="H246">
        <v>7227</v>
      </c>
      <c r="I246" t="s">
        <v>88</v>
      </c>
    </row>
    <row r="247" spans="1:13" x14ac:dyDescent="0.25">
      <c r="A247" t="s">
        <v>58</v>
      </c>
      <c r="B247" t="s">
        <v>102</v>
      </c>
      <c r="C247" t="s">
        <v>103</v>
      </c>
      <c r="D247" t="s">
        <v>234</v>
      </c>
      <c r="E247" t="s">
        <v>74</v>
      </c>
      <c r="F247">
        <v>40032</v>
      </c>
      <c r="G247" t="s">
        <v>85</v>
      </c>
      <c r="H247">
        <v>5646</v>
      </c>
      <c r="I247" t="s">
        <v>88</v>
      </c>
    </row>
    <row r="248" spans="1:13" x14ac:dyDescent="0.25">
      <c r="A248" t="s">
        <v>58</v>
      </c>
      <c r="B248" t="s">
        <v>102</v>
      </c>
      <c r="C248" t="s">
        <v>103</v>
      </c>
      <c r="D248" t="s">
        <v>235</v>
      </c>
      <c r="E248" t="s">
        <v>74</v>
      </c>
      <c r="F248">
        <v>30048</v>
      </c>
      <c r="G248" t="s">
        <v>85</v>
      </c>
      <c r="H248">
        <v>4897</v>
      </c>
      <c r="I248" t="s">
        <v>88</v>
      </c>
    </row>
    <row r="249" spans="1:13" x14ac:dyDescent="0.25">
      <c r="A249" t="s">
        <v>58</v>
      </c>
      <c r="B249" t="s">
        <v>102</v>
      </c>
      <c r="C249" t="s">
        <v>103</v>
      </c>
      <c r="D249" t="s">
        <v>236</v>
      </c>
      <c r="E249" t="s">
        <v>74</v>
      </c>
      <c r="F249">
        <v>30112</v>
      </c>
      <c r="G249" t="s">
        <v>85</v>
      </c>
      <c r="H249">
        <v>5325</v>
      </c>
      <c r="I249" t="s">
        <v>88</v>
      </c>
    </row>
    <row r="250" spans="1:13" x14ac:dyDescent="0.25">
      <c r="A250" t="s">
        <v>58</v>
      </c>
      <c r="B250" t="s">
        <v>102</v>
      </c>
      <c r="C250" t="s">
        <v>103</v>
      </c>
      <c r="D250" t="s">
        <v>237</v>
      </c>
      <c r="E250" t="s">
        <v>74</v>
      </c>
      <c r="F250">
        <v>59904</v>
      </c>
      <c r="G250" t="s">
        <v>85</v>
      </c>
      <c r="H250">
        <v>7811</v>
      </c>
      <c r="I250" t="s">
        <v>88</v>
      </c>
    </row>
    <row r="251" spans="1:13" x14ac:dyDescent="0.25">
      <c r="A251" t="s">
        <v>58</v>
      </c>
      <c r="B251" t="s">
        <v>102</v>
      </c>
      <c r="C251" t="s">
        <v>103</v>
      </c>
      <c r="D251" t="s">
        <v>238</v>
      </c>
      <c r="E251" t="s">
        <v>74</v>
      </c>
      <c r="F251">
        <v>39936</v>
      </c>
      <c r="G251" t="s">
        <v>85</v>
      </c>
      <c r="H251">
        <v>6342</v>
      </c>
      <c r="I251" t="s">
        <v>88</v>
      </c>
    </row>
    <row r="252" spans="1:13" x14ac:dyDescent="0.25">
      <c r="A252" t="s">
        <v>58</v>
      </c>
      <c r="B252" t="s">
        <v>102</v>
      </c>
      <c r="C252" t="s">
        <v>103</v>
      </c>
      <c r="D252" t="s">
        <v>239</v>
      </c>
      <c r="E252" t="s">
        <v>74</v>
      </c>
      <c r="F252">
        <v>30048</v>
      </c>
      <c r="G252" t="s">
        <v>85</v>
      </c>
      <c r="H252">
        <v>5195</v>
      </c>
      <c r="I252" t="s">
        <v>88</v>
      </c>
    </row>
    <row r="253" spans="1:13" x14ac:dyDescent="0.25">
      <c r="A253" t="s">
        <v>58</v>
      </c>
      <c r="B253" t="s">
        <v>102</v>
      </c>
      <c r="C253" t="s">
        <v>103</v>
      </c>
      <c r="D253" t="s">
        <v>240</v>
      </c>
      <c r="E253" t="s">
        <v>74</v>
      </c>
      <c r="F253">
        <v>40096</v>
      </c>
      <c r="G253" t="s">
        <v>85</v>
      </c>
      <c r="H253">
        <v>7819</v>
      </c>
      <c r="I253" t="s">
        <v>88</v>
      </c>
    </row>
    <row r="254" spans="1:13" x14ac:dyDescent="0.25">
      <c r="A254" t="s">
        <v>58</v>
      </c>
      <c r="B254" t="s">
        <v>102</v>
      </c>
      <c r="C254" t="s">
        <v>103</v>
      </c>
      <c r="D254" t="s">
        <v>241</v>
      </c>
      <c r="E254" t="s">
        <v>74</v>
      </c>
      <c r="F254">
        <v>39872</v>
      </c>
      <c r="G254" t="s">
        <v>85</v>
      </c>
      <c r="H254">
        <v>7265</v>
      </c>
      <c r="I254" t="s">
        <v>88</v>
      </c>
    </row>
    <row r="255" spans="1:13" x14ac:dyDescent="0.25">
      <c r="A255" t="s">
        <v>78</v>
      </c>
      <c r="B255" t="s">
        <v>79</v>
      </c>
      <c r="C255" t="s">
        <v>127</v>
      </c>
      <c r="D255" t="s">
        <v>82</v>
      </c>
      <c r="E255" t="s">
        <v>84</v>
      </c>
      <c r="F255" t="s">
        <v>74</v>
      </c>
      <c r="G255">
        <v>204800</v>
      </c>
      <c r="H255" t="s">
        <v>85</v>
      </c>
      <c r="I255">
        <v>31</v>
      </c>
      <c r="J255" t="s">
        <v>86</v>
      </c>
      <c r="K255" t="s">
        <v>87</v>
      </c>
      <c r="L255">
        <v>69564</v>
      </c>
      <c r="M255" t="s">
        <v>88</v>
      </c>
    </row>
    <row r="256" spans="1:13" x14ac:dyDescent="0.25">
      <c r="A256" t="s">
        <v>78</v>
      </c>
      <c r="B256" t="s">
        <v>79</v>
      </c>
      <c r="C256" t="s">
        <v>127</v>
      </c>
      <c r="D256" t="s">
        <v>90</v>
      </c>
      <c r="E256" t="s">
        <v>84</v>
      </c>
      <c r="F256" t="s">
        <v>74</v>
      </c>
      <c r="G256">
        <v>204800</v>
      </c>
      <c r="H256" t="s">
        <v>85</v>
      </c>
      <c r="I256">
        <v>31</v>
      </c>
      <c r="J256" t="s">
        <v>86</v>
      </c>
      <c r="K256" t="s">
        <v>87</v>
      </c>
      <c r="L256">
        <v>69564</v>
      </c>
      <c r="M256" t="s">
        <v>88</v>
      </c>
    </row>
    <row r="257" spans="1:13" x14ac:dyDescent="0.25">
      <c r="A257" t="s">
        <v>58</v>
      </c>
      <c r="B257" t="s">
        <v>102</v>
      </c>
      <c r="C257" t="s">
        <v>103</v>
      </c>
      <c r="D257" t="s">
        <v>242</v>
      </c>
      <c r="E257" t="s">
        <v>74</v>
      </c>
      <c r="F257">
        <v>40000</v>
      </c>
      <c r="G257" t="s">
        <v>85</v>
      </c>
      <c r="H257">
        <v>6617</v>
      </c>
      <c r="I257" t="s">
        <v>88</v>
      </c>
    </row>
    <row r="258" spans="1:13" x14ac:dyDescent="0.25">
      <c r="A258" t="s">
        <v>58</v>
      </c>
      <c r="B258" t="s">
        <v>102</v>
      </c>
      <c r="C258" t="s">
        <v>103</v>
      </c>
      <c r="D258" t="s">
        <v>243</v>
      </c>
      <c r="E258" t="s">
        <v>74</v>
      </c>
      <c r="F258">
        <v>29952</v>
      </c>
      <c r="G258" t="s">
        <v>85</v>
      </c>
      <c r="H258">
        <v>4673</v>
      </c>
      <c r="I258" t="s">
        <v>88</v>
      </c>
    </row>
    <row r="259" spans="1:13" x14ac:dyDescent="0.25">
      <c r="A259" t="s">
        <v>58</v>
      </c>
      <c r="B259" t="s">
        <v>102</v>
      </c>
      <c r="C259" t="s">
        <v>103</v>
      </c>
      <c r="D259" t="s">
        <v>244</v>
      </c>
      <c r="E259" t="s">
        <v>74</v>
      </c>
      <c r="F259">
        <v>30144</v>
      </c>
      <c r="G259" t="s">
        <v>85</v>
      </c>
      <c r="H259">
        <v>5198</v>
      </c>
      <c r="I259" t="s">
        <v>88</v>
      </c>
    </row>
    <row r="260" spans="1:13" x14ac:dyDescent="0.25">
      <c r="A260" t="s">
        <v>58</v>
      </c>
      <c r="B260" t="s">
        <v>102</v>
      </c>
      <c r="C260" t="s">
        <v>103</v>
      </c>
      <c r="D260" t="s">
        <v>245</v>
      </c>
      <c r="E260" t="s">
        <v>74</v>
      </c>
      <c r="F260">
        <v>39936</v>
      </c>
      <c r="G260" t="s">
        <v>85</v>
      </c>
      <c r="H260">
        <v>6909</v>
      </c>
      <c r="I260" t="s">
        <v>88</v>
      </c>
    </row>
    <row r="261" spans="1:13" x14ac:dyDescent="0.25">
      <c r="A261" t="s">
        <v>58</v>
      </c>
      <c r="B261" t="s">
        <v>102</v>
      </c>
      <c r="C261" t="s">
        <v>103</v>
      </c>
      <c r="D261" t="s">
        <v>246</v>
      </c>
      <c r="E261" t="s">
        <v>74</v>
      </c>
      <c r="F261">
        <v>29952</v>
      </c>
      <c r="G261" t="s">
        <v>85</v>
      </c>
      <c r="H261">
        <v>4663</v>
      </c>
      <c r="I261" t="s">
        <v>88</v>
      </c>
    </row>
    <row r="262" spans="1:13" x14ac:dyDescent="0.25">
      <c r="A262" t="s">
        <v>58</v>
      </c>
      <c r="B262" t="s">
        <v>102</v>
      </c>
      <c r="C262" t="s">
        <v>103</v>
      </c>
      <c r="D262" t="s">
        <v>247</v>
      </c>
      <c r="E262" t="s">
        <v>74</v>
      </c>
      <c r="F262">
        <v>29952</v>
      </c>
      <c r="G262" t="s">
        <v>85</v>
      </c>
      <c r="H262">
        <v>5192</v>
      </c>
      <c r="I262" t="s">
        <v>88</v>
      </c>
    </row>
    <row r="263" spans="1:13" x14ac:dyDescent="0.25">
      <c r="A263" t="s">
        <v>58</v>
      </c>
      <c r="B263" t="s">
        <v>102</v>
      </c>
      <c r="C263" t="s">
        <v>103</v>
      </c>
      <c r="D263" t="s">
        <v>248</v>
      </c>
      <c r="E263" t="s">
        <v>74</v>
      </c>
      <c r="F263">
        <v>30016</v>
      </c>
      <c r="G263" t="s">
        <v>85</v>
      </c>
      <c r="H263">
        <v>5199</v>
      </c>
      <c r="I263" t="s">
        <v>88</v>
      </c>
    </row>
    <row r="264" spans="1:13" x14ac:dyDescent="0.25">
      <c r="A264" t="s">
        <v>58</v>
      </c>
      <c r="B264" t="s">
        <v>102</v>
      </c>
      <c r="C264" t="s">
        <v>103</v>
      </c>
      <c r="D264" t="s">
        <v>249</v>
      </c>
      <c r="E264" t="s">
        <v>74</v>
      </c>
      <c r="F264">
        <v>30048</v>
      </c>
      <c r="G264" t="s">
        <v>85</v>
      </c>
      <c r="H264">
        <v>5272</v>
      </c>
      <c r="I264" t="s">
        <v>88</v>
      </c>
    </row>
    <row r="265" spans="1:13" x14ac:dyDescent="0.25">
      <c r="A265" t="s">
        <v>58</v>
      </c>
      <c r="B265" t="s">
        <v>102</v>
      </c>
      <c r="C265" t="s">
        <v>103</v>
      </c>
      <c r="D265" t="s">
        <v>250</v>
      </c>
      <c r="E265" t="s">
        <v>74</v>
      </c>
      <c r="F265">
        <v>29984</v>
      </c>
      <c r="G265" t="s">
        <v>85</v>
      </c>
      <c r="H265">
        <v>5123</v>
      </c>
      <c r="I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251</v>
      </c>
      <c r="E266" t="s">
        <v>74</v>
      </c>
      <c r="F266">
        <v>29952</v>
      </c>
      <c r="G266" t="s">
        <v>85</v>
      </c>
      <c r="H266">
        <v>5473</v>
      </c>
      <c r="I266" t="s">
        <v>88</v>
      </c>
    </row>
    <row r="267" spans="1:13" x14ac:dyDescent="0.25">
      <c r="A267" t="s">
        <v>58</v>
      </c>
      <c r="B267" t="s">
        <v>102</v>
      </c>
      <c r="C267" t="s">
        <v>103</v>
      </c>
      <c r="D267" t="s">
        <v>252</v>
      </c>
      <c r="E267" t="s">
        <v>74</v>
      </c>
      <c r="F267">
        <v>30048</v>
      </c>
      <c r="G267" t="s">
        <v>85</v>
      </c>
      <c r="H267">
        <v>5740</v>
      </c>
      <c r="I267" t="s">
        <v>88</v>
      </c>
    </row>
    <row r="268" spans="1:13" x14ac:dyDescent="0.25">
      <c r="A268" t="s">
        <v>58</v>
      </c>
      <c r="B268" t="s">
        <v>102</v>
      </c>
      <c r="C268" t="s">
        <v>103</v>
      </c>
      <c r="D268" t="s">
        <v>253</v>
      </c>
      <c r="E268" t="s">
        <v>74</v>
      </c>
      <c r="F268">
        <v>30016</v>
      </c>
      <c r="G268" t="s">
        <v>85</v>
      </c>
      <c r="H268">
        <v>5530</v>
      </c>
      <c r="I268" t="s">
        <v>88</v>
      </c>
    </row>
    <row r="269" spans="1:13" x14ac:dyDescent="0.25">
      <c r="A269" t="s">
        <v>58</v>
      </c>
      <c r="B269" t="s">
        <v>102</v>
      </c>
      <c r="C269" t="s">
        <v>103</v>
      </c>
      <c r="D269" t="s">
        <v>254</v>
      </c>
      <c r="E269" t="s">
        <v>74</v>
      </c>
      <c r="F269">
        <v>30112</v>
      </c>
      <c r="G269" t="s">
        <v>85</v>
      </c>
      <c r="H269">
        <v>5367</v>
      </c>
      <c r="I269" t="s">
        <v>88</v>
      </c>
    </row>
    <row r="270" spans="1:13" x14ac:dyDescent="0.25">
      <c r="A270" t="s">
        <v>78</v>
      </c>
      <c r="B270" t="s">
        <v>79</v>
      </c>
      <c r="C270" t="s">
        <v>128</v>
      </c>
      <c r="D270" t="s">
        <v>82</v>
      </c>
      <c r="E270" t="s">
        <v>84</v>
      </c>
      <c r="F270" t="s">
        <v>74</v>
      </c>
      <c r="G270">
        <v>204800</v>
      </c>
      <c r="H270" t="s">
        <v>85</v>
      </c>
      <c r="I270">
        <v>40</v>
      </c>
      <c r="J270" t="s">
        <v>86</v>
      </c>
      <c r="K270" t="s">
        <v>87</v>
      </c>
      <c r="L270">
        <v>89966</v>
      </c>
      <c r="M270" t="s">
        <v>88</v>
      </c>
    </row>
    <row r="271" spans="1:13" x14ac:dyDescent="0.25">
      <c r="A271" t="s">
        <v>78</v>
      </c>
      <c r="B271" t="s">
        <v>79</v>
      </c>
      <c r="C271" t="s">
        <v>128</v>
      </c>
      <c r="D271" t="s">
        <v>90</v>
      </c>
      <c r="E271" t="s">
        <v>84</v>
      </c>
      <c r="F271" t="s">
        <v>74</v>
      </c>
      <c r="G271">
        <v>204800</v>
      </c>
      <c r="H271" t="s">
        <v>85</v>
      </c>
      <c r="I271">
        <v>40</v>
      </c>
      <c r="J271" t="s">
        <v>86</v>
      </c>
      <c r="K271" t="s">
        <v>87</v>
      </c>
      <c r="L271">
        <v>89966</v>
      </c>
      <c r="M271" t="s">
        <v>88</v>
      </c>
    </row>
    <row r="272" spans="1:13" x14ac:dyDescent="0.25">
      <c r="A272" t="s">
        <v>58</v>
      </c>
      <c r="B272" t="s">
        <v>102</v>
      </c>
      <c r="C272" t="s">
        <v>103</v>
      </c>
      <c r="D272" t="s">
        <v>255</v>
      </c>
      <c r="E272" t="s">
        <v>74</v>
      </c>
      <c r="F272">
        <v>49952</v>
      </c>
      <c r="G272" t="s">
        <v>85</v>
      </c>
      <c r="H272">
        <v>8944</v>
      </c>
      <c r="I272" t="s">
        <v>88</v>
      </c>
    </row>
    <row r="273" spans="1:13" x14ac:dyDescent="0.25">
      <c r="A273" t="s">
        <v>78</v>
      </c>
      <c r="B273" t="s">
        <v>79</v>
      </c>
      <c r="C273" t="s">
        <v>129</v>
      </c>
      <c r="D273" t="s">
        <v>82</v>
      </c>
      <c r="E273" t="s">
        <v>84</v>
      </c>
      <c r="F273" t="s">
        <v>74</v>
      </c>
      <c r="G273">
        <v>3840</v>
      </c>
      <c r="H273" t="s">
        <v>85</v>
      </c>
      <c r="I273">
        <v>0</v>
      </c>
      <c r="J273" t="s">
        <v>86</v>
      </c>
      <c r="K273" t="s">
        <v>87</v>
      </c>
      <c r="L273">
        <v>1762</v>
      </c>
      <c r="M273" t="s">
        <v>88</v>
      </c>
    </row>
    <row r="274" spans="1:13" x14ac:dyDescent="0.25">
      <c r="A274" t="s">
        <v>78</v>
      </c>
      <c r="B274" t="s">
        <v>79</v>
      </c>
      <c r="C274" t="s">
        <v>129</v>
      </c>
      <c r="D274" t="s">
        <v>82</v>
      </c>
      <c r="E274" t="s">
        <v>84</v>
      </c>
      <c r="F274" t="s">
        <v>74</v>
      </c>
      <c r="G274">
        <v>3840</v>
      </c>
      <c r="H274" t="s">
        <v>85</v>
      </c>
      <c r="I274">
        <v>0</v>
      </c>
      <c r="J274" t="s">
        <v>86</v>
      </c>
      <c r="K274" t="s">
        <v>87</v>
      </c>
      <c r="L274">
        <v>1762</v>
      </c>
      <c r="M274" t="s">
        <v>88</v>
      </c>
    </row>
    <row r="275" spans="1:13" x14ac:dyDescent="0.25">
      <c r="A275" t="s">
        <v>58</v>
      </c>
      <c r="B275" t="s">
        <v>102</v>
      </c>
      <c r="C275" t="s">
        <v>103</v>
      </c>
      <c r="D275" t="s">
        <v>256</v>
      </c>
      <c r="E275" t="s">
        <v>74</v>
      </c>
      <c r="F275">
        <v>229888</v>
      </c>
      <c r="G275" t="s">
        <v>85</v>
      </c>
      <c r="H275">
        <v>14260</v>
      </c>
      <c r="I275" t="s">
        <v>88</v>
      </c>
    </row>
    <row r="276" spans="1:13" x14ac:dyDescent="0.25">
      <c r="A276" t="s">
        <v>58</v>
      </c>
      <c r="B276" t="s">
        <v>102</v>
      </c>
      <c r="C276" t="s">
        <v>103</v>
      </c>
      <c r="D276" t="s">
        <v>257</v>
      </c>
      <c r="E276" t="s">
        <v>74</v>
      </c>
      <c r="F276">
        <v>80128</v>
      </c>
      <c r="G276" t="s">
        <v>85</v>
      </c>
      <c r="H276">
        <v>9822</v>
      </c>
      <c r="I276" t="s">
        <v>88</v>
      </c>
    </row>
    <row r="277" spans="1:13" x14ac:dyDescent="0.25">
      <c r="A277" t="s">
        <v>58</v>
      </c>
      <c r="B277" t="s">
        <v>102</v>
      </c>
      <c r="C277" t="s">
        <v>103</v>
      </c>
      <c r="D277" t="s">
        <v>258</v>
      </c>
      <c r="E277" t="s">
        <v>74</v>
      </c>
      <c r="F277">
        <v>49952</v>
      </c>
      <c r="G277" t="s">
        <v>85</v>
      </c>
      <c r="H277">
        <v>7799</v>
      </c>
      <c r="I277" t="s">
        <v>88</v>
      </c>
    </row>
    <row r="278" spans="1:13" x14ac:dyDescent="0.25">
      <c r="A278" t="s">
        <v>78</v>
      </c>
      <c r="B278" t="s">
        <v>79</v>
      </c>
      <c r="C278" t="s">
        <v>130</v>
      </c>
      <c r="D278" t="s">
        <v>82</v>
      </c>
      <c r="E278" t="s">
        <v>84</v>
      </c>
      <c r="F278" t="s">
        <v>74</v>
      </c>
      <c r="G278">
        <v>204800</v>
      </c>
      <c r="H278" t="s">
        <v>85</v>
      </c>
      <c r="I278">
        <v>16</v>
      </c>
      <c r="J278" t="s">
        <v>86</v>
      </c>
      <c r="K278" t="s">
        <v>87</v>
      </c>
      <c r="L278">
        <v>36777</v>
      </c>
      <c r="M278" t="s">
        <v>88</v>
      </c>
    </row>
    <row r="279" spans="1:13" x14ac:dyDescent="0.25">
      <c r="A279" t="s">
        <v>78</v>
      </c>
      <c r="B279" t="s">
        <v>79</v>
      </c>
      <c r="C279" t="s">
        <v>130</v>
      </c>
      <c r="D279" t="s">
        <v>90</v>
      </c>
      <c r="E279" t="s">
        <v>84</v>
      </c>
      <c r="F279" t="s">
        <v>74</v>
      </c>
      <c r="G279">
        <v>204800</v>
      </c>
      <c r="H279" t="s">
        <v>85</v>
      </c>
      <c r="I279">
        <v>16</v>
      </c>
      <c r="J279" t="s">
        <v>86</v>
      </c>
      <c r="K279" t="s">
        <v>87</v>
      </c>
      <c r="L279">
        <v>36777</v>
      </c>
      <c r="M279" t="s">
        <v>88</v>
      </c>
    </row>
    <row r="280" spans="1:13" x14ac:dyDescent="0.25">
      <c r="A280" t="s">
        <v>58</v>
      </c>
      <c r="B280" t="s">
        <v>102</v>
      </c>
      <c r="C280" t="s">
        <v>103</v>
      </c>
      <c r="D280" t="s">
        <v>259</v>
      </c>
      <c r="E280" t="s">
        <v>74</v>
      </c>
      <c r="F280">
        <v>39936</v>
      </c>
      <c r="G280" t="s">
        <v>85</v>
      </c>
      <c r="H280">
        <v>6348</v>
      </c>
      <c r="I280" t="s">
        <v>88</v>
      </c>
    </row>
    <row r="281" spans="1:13" x14ac:dyDescent="0.25">
      <c r="A281" t="s">
        <v>58</v>
      </c>
      <c r="B281" t="s">
        <v>102</v>
      </c>
      <c r="C281" t="s">
        <v>103</v>
      </c>
      <c r="D281" t="s">
        <v>260</v>
      </c>
      <c r="E281" t="s">
        <v>74</v>
      </c>
      <c r="F281">
        <v>40160</v>
      </c>
      <c r="G281" t="s">
        <v>85</v>
      </c>
      <c r="H281">
        <v>7224</v>
      </c>
      <c r="I281" t="s">
        <v>88</v>
      </c>
    </row>
    <row r="282" spans="1:13" x14ac:dyDescent="0.25">
      <c r="A282" t="s">
        <v>58</v>
      </c>
      <c r="B282" t="s">
        <v>102</v>
      </c>
      <c r="C282" t="s">
        <v>103</v>
      </c>
      <c r="D282" t="s">
        <v>261</v>
      </c>
      <c r="E282" t="s">
        <v>74</v>
      </c>
      <c r="F282">
        <v>39904</v>
      </c>
      <c r="G282" t="s">
        <v>85</v>
      </c>
      <c r="H282">
        <v>6629</v>
      </c>
      <c r="I282" t="s">
        <v>88</v>
      </c>
    </row>
    <row r="283" spans="1:13" x14ac:dyDescent="0.25">
      <c r="A283" t="s">
        <v>58</v>
      </c>
      <c r="B283" t="s">
        <v>102</v>
      </c>
      <c r="C283" t="s">
        <v>103</v>
      </c>
      <c r="D283" t="s">
        <v>262</v>
      </c>
      <c r="E283" t="s">
        <v>74</v>
      </c>
      <c r="F283">
        <v>29952</v>
      </c>
      <c r="G283" t="s">
        <v>85</v>
      </c>
      <c r="H283">
        <v>4501</v>
      </c>
      <c r="I283" t="s">
        <v>88</v>
      </c>
    </row>
    <row r="284" spans="1:13" x14ac:dyDescent="0.25">
      <c r="A284" t="s">
        <v>58</v>
      </c>
      <c r="B284" t="s">
        <v>102</v>
      </c>
      <c r="C284" t="s">
        <v>103</v>
      </c>
      <c r="D284" t="s">
        <v>263</v>
      </c>
      <c r="E284" t="s">
        <v>74</v>
      </c>
      <c r="F284">
        <v>29984</v>
      </c>
      <c r="G284" t="s">
        <v>85</v>
      </c>
      <c r="H284">
        <v>5390</v>
      </c>
      <c r="I284" t="s">
        <v>88</v>
      </c>
    </row>
    <row r="285" spans="1:13" x14ac:dyDescent="0.25">
      <c r="A285" t="s">
        <v>58</v>
      </c>
      <c r="B285" t="s">
        <v>102</v>
      </c>
      <c r="C285" t="s">
        <v>103</v>
      </c>
      <c r="D285" t="s">
        <v>264</v>
      </c>
      <c r="E285" t="s">
        <v>74</v>
      </c>
      <c r="F285">
        <v>30240</v>
      </c>
      <c r="G285" t="s">
        <v>85</v>
      </c>
      <c r="H285">
        <v>5616</v>
      </c>
      <c r="I285" t="s">
        <v>88</v>
      </c>
    </row>
    <row r="286" spans="1:13" x14ac:dyDescent="0.25">
      <c r="A286" t="s">
        <v>58</v>
      </c>
      <c r="B286" t="s">
        <v>102</v>
      </c>
      <c r="C286" t="s">
        <v>103</v>
      </c>
      <c r="D286" t="s">
        <v>265</v>
      </c>
      <c r="E286" t="s">
        <v>74</v>
      </c>
      <c r="F286">
        <v>29856</v>
      </c>
      <c r="G286" t="s">
        <v>85</v>
      </c>
      <c r="H286">
        <v>4875</v>
      </c>
      <c r="I286" t="s">
        <v>88</v>
      </c>
    </row>
    <row r="287" spans="1:13" x14ac:dyDescent="0.25">
      <c r="A287" t="s">
        <v>58</v>
      </c>
      <c r="B287" t="s">
        <v>102</v>
      </c>
      <c r="C287" t="s">
        <v>103</v>
      </c>
      <c r="D287" t="s">
        <v>266</v>
      </c>
      <c r="E287" t="s">
        <v>74</v>
      </c>
      <c r="F287">
        <v>29888</v>
      </c>
      <c r="G287" t="s">
        <v>85</v>
      </c>
      <c r="H287">
        <v>5097</v>
      </c>
      <c r="I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267</v>
      </c>
      <c r="E288" t="s">
        <v>74</v>
      </c>
      <c r="F288">
        <v>30048</v>
      </c>
      <c r="G288" t="s">
        <v>85</v>
      </c>
      <c r="H288">
        <v>5650</v>
      </c>
      <c r="I288" t="s">
        <v>88</v>
      </c>
    </row>
    <row r="289" spans="1:13" x14ac:dyDescent="0.25">
      <c r="A289" t="s">
        <v>58</v>
      </c>
      <c r="B289" t="s">
        <v>102</v>
      </c>
      <c r="C289" t="s">
        <v>103</v>
      </c>
      <c r="D289" t="s">
        <v>268</v>
      </c>
      <c r="E289" t="s">
        <v>74</v>
      </c>
      <c r="F289">
        <v>30048</v>
      </c>
      <c r="G289" t="s">
        <v>85</v>
      </c>
      <c r="H289">
        <v>5238</v>
      </c>
      <c r="I289" t="s">
        <v>88</v>
      </c>
    </row>
    <row r="290" spans="1:13" x14ac:dyDescent="0.25">
      <c r="A290" t="s">
        <v>58</v>
      </c>
      <c r="B290" t="s">
        <v>102</v>
      </c>
      <c r="C290" t="s">
        <v>103</v>
      </c>
      <c r="D290" t="s">
        <v>269</v>
      </c>
      <c r="E290" t="s">
        <v>74</v>
      </c>
      <c r="F290">
        <v>30272</v>
      </c>
      <c r="G290" t="s">
        <v>85</v>
      </c>
      <c r="H290">
        <v>6091</v>
      </c>
      <c r="I290" t="s">
        <v>88</v>
      </c>
    </row>
    <row r="291" spans="1:13" x14ac:dyDescent="0.25">
      <c r="A291" t="s">
        <v>58</v>
      </c>
      <c r="B291" t="s">
        <v>102</v>
      </c>
      <c r="C291" t="s">
        <v>103</v>
      </c>
      <c r="D291" t="s">
        <v>270</v>
      </c>
      <c r="E291" t="s">
        <v>74</v>
      </c>
      <c r="F291">
        <v>39776</v>
      </c>
      <c r="G291" t="s">
        <v>85</v>
      </c>
      <c r="H291">
        <v>7575</v>
      </c>
      <c r="I291" t="s">
        <v>88</v>
      </c>
    </row>
    <row r="292" spans="1:13" x14ac:dyDescent="0.25">
      <c r="A292" t="s">
        <v>78</v>
      </c>
      <c r="B292" t="s">
        <v>79</v>
      </c>
      <c r="C292" t="s">
        <v>131</v>
      </c>
      <c r="D292" t="s">
        <v>82</v>
      </c>
      <c r="E292" t="s">
        <v>84</v>
      </c>
      <c r="F292" t="s">
        <v>74</v>
      </c>
      <c r="G292">
        <v>204800</v>
      </c>
      <c r="H292" t="s">
        <v>85</v>
      </c>
      <c r="I292">
        <v>39</v>
      </c>
      <c r="J292" t="s">
        <v>86</v>
      </c>
      <c r="K292" t="s">
        <v>87</v>
      </c>
      <c r="L292">
        <v>89570</v>
      </c>
      <c r="M292" t="s">
        <v>88</v>
      </c>
    </row>
    <row r="293" spans="1:13" x14ac:dyDescent="0.25">
      <c r="A293" t="s">
        <v>78</v>
      </c>
      <c r="B293" t="s">
        <v>79</v>
      </c>
      <c r="C293" t="s">
        <v>131</v>
      </c>
      <c r="D293" t="s">
        <v>90</v>
      </c>
      <c r="E293" t="s">
        <v>84</v>
      </c>
      <c r="F293" t="s">
        <v>74</v>
      </c>
      <c r="G293">
        <v>204800</v>
      </c>
      <c r="H293" t="s">
        <v>85</v>
      </c>
      <c r="I293">
        <v>39</v>
      </c>
      <c r="J293" t="s">
        <v>86</v>
      </c>
      <c r="K293" t="s">
        <v>87</v>
      </c>
      <c r="L293">
        <v>89570</v>
      </c>
      <c r="M293" t="s">
        <v>88</v>
      </c>
    </row>
    <row r="294" spans="1:13" x14ac:dyDescent="0.25">
      <c r="A294" t="s">
        <v>58</v>
      </c>
      <c r="B294" t="s">
        <v>102</v>
      </c>
      <c r="C294" t="s">
        <v>103</v>
      </c>
      <c r="D294" t="s">
        <v>271</v>
      </c>
      <c r="E294" t="s">
        <v>74</v>
      </c>
      <c r="F294">
        <v>39904</v>
      </c>
      <c r="G294" t="s">
        <v>85</v>
      </c>
      <c r="H294">
        <v>6935</v>
      </c>
      <c r="I294" t="s">
        <v>88</v>
      </c>
    </row>
    <row r="295" spans="1:13" x14ac:dyDescent="0.25">
      <c r="A295" t="s">
        <v>58</v>
      </c>
      <c r="B295" t="s">
        <v>102</v>
      </c>
      <c r="C295" t="s">
        <v>103</v>
      </c>
      <c r="D295" t="s">
        <v>272</v>
      </c>
      <c r="E295" t="s">
        <v>74</v>
      </c>
      <c r="F295">
        <v>30016</v>
      </c>
      <c r="G295" t="s">
        <v>85</v>
      </c>
      <c r="H295">
        <v>5093</v>
      </c>
      <c r="I295" t="s">
        <v>88</v>
      </c>
    </row>
    <row r="296" spans="1:13" x14ac:dyDescent="0.25">
      <c r="A296" t="s">
        <v>58</v>
      </c>
      <c r="B296" t="s">
        <v>102</v>
      </c>
      <c r="C296" t="s">
        <v>103</v>
      </c>
      <c r="D296" t="s">
        <v>273</v>
      </c>
      <c r="E296" t="s">
        <v>74</v>
      </c>
      <c r="F296">
        <v>30080</v>
      </c>
      <c r="G296" t="s">
        <v>85</v>
      </c>
      <c r="H296">
        <v>5553</v>
      </c>
      <c r="I296" t="s">
        <v>88</v>
      </c>
    </row>
    <row r="297" spans="1:13" x14ac:dyDescent="0.25">
      <c r="A297" t="s">
        <v>58</v>
      </c>
      <c r="B297" t="s">
        <v>102</v>
      </c>
      <c r="C297" t="s">
        <v>103</v>
      </c>
      <c r="D297" t="s">
        <v>274</v>
      </c>
      <c r="E297" t="s">
        <v>74</v>
      </c>
      <c r="F297">
        <v>30048</v>
      </c>
      <c r="G297" t="s">
        <v>85</v>
      </c>
      <c r="H297">
        <v>4751</v>
      </c>
      <c r="I297" t="s">
        <v>88</v>
      </c>
    </row>
    <row r="298" spans="1:13" x14ac:dyDescent="0.25">
      <c r="A298" t="s">
        <v>58</v>
      </c>
      <c r="B298" t="s">
        <v>102</v>
      </c>
      <c r="C298" t="s">
        <v>103</v>
      </c>
      <c r="D298" t="s">
        <v>275</v>
      </c>
      <c r="E298" t="s">
        <v>74</v>
      </c>
      <c r="F298">
        <v>29920</v>
      </c>
      <c r="G298" t="s">
        <v>85</v>
      </c>
      <c r="H298">
        <v>4993</v>
      </c>
      <c r="I298" t="s">
        <v>88</v>
      </c>
    </row>
    <row r="299" spans="1:13" x14ac:dyDescent="0.25">
      <c r="A299" t="s">
        <v>58</v>
      </c>
      <c r="B299" t="s">
        <v>102</v>
      </c>
      <c r="C299" t="s">
        <v>103</v>
      </c>
      <c r="D299" t="s">
        <v>276</v>
      </c>
      <c r="E299" t="s">
        <v>74</v>
      </c>
      <c r="F299">
        <v>29984</v>
      </c>
      <c r="G299" t="s">
        <v>85</v>
      </c>
      <c r="H299">
        <v>4884</v>
      </c>
      <c r="I299" t="s">
        <v>88</v>
      </c>
    </row>
    <row r="300" spans="1:13" x14ac:dyDescent="0.25">
      <c r="A300" t="s">
        <v>58</v>
      </c>
      <c r="B300" t="s">
        <v>102</v>
      </c>
      <c r="C300" t="s">
        <v>103</v>
      </c>
      <c r="D300" t="s">
        <v>277</v>
      </c>
      <c r="E300" t="s">
        <v>74</v>
      </c>
      <c r="F300">
        <v>29952</v>
      </c>
      <c r="G300" t="s">
        <v>85</v>
      </c>
      <c r="H300">
        <v>5200</v>
      </c>
      <c r="I300" t="s">
        <v>88</v>
      </c>
    </row>
    <row r="301" spans="1:13" x14ac:dyDescent="0.25">
      <c r="A301" t="s">
        <v>58</v>
      </c>
      <c r="B301" t="s">
        <v>102</v>
      </c>
      <c r="C301" t="s">
        <v>103</v>
      </c>
      <c r="D301" t="s">
        <v>278</v>
      </c>
      <c r="E301" t="s">
        <v>74</v>
      </c>
      <c r="F301">
        <v>30048</v>
      </c>
      <c r="G301" t="s">
        <v>85</v>
      </c>
      <c r="H301">
        <v>5660</v>
      </c>
      <c r="I301" t="s">
        <v>88</v>
      </c>
    </row>
    <row r="302" spans="1:13" x14ac:dyDescent="0.25">
      <c r="A302" t="s">
        <v>58</v>
      </c>
      <c r="B302" t="s">
        <v>102</v>
      </c>
      <c r="C302" t="s">
        <v>103</v>
      </c>
      <c r="D302" t="s">
        <v>279</v>
      </c>
      <c r="E302" t="s">
        <v>74</v>
      </c>
      <c r="F302">
        <v>30080</v>
      </c>
      <c r="G302" t="s">
        <v>85</v>
      </c>
      <c r="H302">
        <v>4681</v>
      </c>
      <c r="I302" t="s">
        <v>88</v>
      </c>
    </row>
    <row r="303" spans="1:13" x14ac:dyDescent="0.25">
      <c r="A303" t="s">
        <v>58</v>
      </c>
      <c r="B303" t="s">
        <v>102</v>
      </c>
      <c r="C303" t="s">
        <v>103</v>
      </c>
      <c r="D303" t="s">
        <v>280</v>
      </c>
      <c r="E303" t="s">
        <v>74</v>
      </c>
      <c r="F303">
        <v>29856</v>
      </c>
      <c r="G303" t="s">
        <v>85</v>
      </c>
      <c r="H303">
        <v>4911</v>
      </c>
      <c r="I303" t="s">
        <v>88</v>
      </c>
    </row>
    <row r="304" spans="1:13" x14ac:dyDescent="0.25">
      <c r="A304" t="s">
        <v>58</v>
      </c>
      <c r="B304" t="s">
        <v>102</v>
      </c>
      <c r="C304" t="s">
        <v>103</v>
      </c>
      <c r="D304" t="s">
        <v>281</v>
      </c>
      <c r="E304" t="s">
        <v>74</v>
      </c>
      <c r="F304">
        <v>30048</v>
      </c>
      <c r="G304" t="s">
        <v>85</v>
      </c>
      <c r="H304">
        <v>5545</v>
      </c>
      <c r="I304" t="s">
        <v>88</v>
      </c>
    </row>
    <row r="305" spans="1:13" x14ac:dyDescent="0.25">
      <c r="A305" t="s">
        <v>58</v>
      </c>
      <c r="B305" t="s">
        <v>102</v>
      </c>
      <c r="C305" t="s">
        <v>103</v>
      </c>
      <c r="D305" t="s">
        <v>282</v>
      </c>
      <c r="E305" t="s">
        <v>74</v>
      </c>
      <c r="F305">
        <v>30112</v>
      </c>
      <c r="G305" t="s">
        <v>85</v>
      </c>
      <c r="H305">
        <v>5705</v>
      </c>
      <c r="I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283</v>
      </c>
      <c r="E306" t="s">
        <v>74</v>
      </c>
      <c r="F306">
        <v>29984</v>
      </c>
      <c r="G306" t="s">
        <v>85</v>
      </c>
      <c r="H306">
        <v>5422</v>
      </c>
      <c r="I306" t="s">
        <v>88</v>
      </c>
    </row>
    <row r="307" spans="1:13" x14ac:dyDescent="0.25">
      <c r="A307" t="s">
        <v>78</v>
      </c>
      <c r="B307" t="s">
        <v>79</v>
      </c>
      <c r="C307" t="s">
        <v>132</v>
      </c>
      <c r="D307" t="s">
        <v>82</v>
      </c>
      <c r="E307" t="s">
        <v>84</v>
      </c>
      <c r="F307" t="s">
        <v>74</v>
      </c>
      <c r="G307">
        <v>204800</v>
      </c>
      <c r="H307" t="s">
        <v>85</v>
      </c>
      <c r="I307">
        <v>39</v>
      </c>
      <c r="J307" t="s">
        <v>86</v>
      </c>
      <c r="K307" t="s">
        <v>87</v>
      </c>
      <c r="L307">
        <v>88156</v>
      </c>
      <c r="M307" t="s">
        <v>88</v>
      </c>
    </row>
    <row r="308" spans="1:13" x14ac:dyDescent="0.25">
      <c r="A308" t="s">
        <v>78</v>
      </c>
      <c r="B308" t="s">
        <v>79</v>
      </c>
      <c r="C308" t="s">
        <v>132</v>
      </c>
      <c r="D308" t="s">
        <v>90</v>
      </c>
      <c r="E308" t="s">
        <v>84</v>
      </c>
      <c r="F308" t="s">
        <v>74</v>
      </c>
      <c r="G308">
        <v>204800</v>
      </c>
      <c r="H308" t="s">
        <v>85</v>
      </c>
      <c r="I308">
        <v>39</v>
      </c>
      <c r="J308" t="s">
        <v>86</v>
      </c>
      <c r="K308" t="s">
        <v>87</v>
      </c>
      <c r="L308">
        <v>88156</v>
      </c>
      <c r="M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284</v>
      </c>
      <c r="E309" t="s">
        <v>74</v>
      </c>
      <c r="F309">
        <v>40064</v>
      </c>
      <c r="G309" t="s">
        <v>85</v>
      </c>
      <c r="H309">
        <v>7681</v>
      </c>
      <c r="I309" t="s">
        <v>88</v>
      </c>
    </row>
    <row r="310" spans="1:13" x14ac:dyDescent="0.25">
      <c r="A310" t="s">
        <v>78</v>
      </c>
      <c r="B310" t="s">
        <v>79</v>
      </c>
      <c r="C310" t="s">
        <v>133</v>
      </c>
      <c r="D310" t="s">
        <v>82</v>
      </c>
      <c r="E310" t="s">
        <v>84</v>
      </c>
      <c r="F310" t="s">
        <v>74</v>
      </c>
      <c r="G310">
        <v>2304</v>
      </c>
      <c r="H310" t="s">
        <v>85</v>
      </c>
      <c r="I310">
        <v>0</v>
      </c>
      <c r="J310" t="s">
        <v>86</v>
      </c>
      <c r="K310" t="s">
        <v>87</v>
      </c>
      <c r="L310">
        <v>1356</v>
      </c>
      <c r="M310" t="s">
        <v>88</v>
      </c>
    </row>
    <row r="311" spans="1:13" x14ac:dyDescent="0.25">
      <c r="A311" t="s">
        <v>78</v>
      </c>
      <c r="B311" t="s">
        <v>79</v>
      </c>
      <c r="C311" t="s">
        <v>133</v>
      </c>
      <c r="D311" t="s">
        <v>82</v>
      </c>
      <c r="E311" t="s">
        <v>84</v>
      </c>
      <c r="F311" t="s">
        <v>74</v>
      </c>
      <c r="G311">
        <v>2304</v>
      </c>
      <c r="H311" t="s">
        <v>85</v>
      </c>
      <c r="I311">
        <v>0</v>
      </c>
      <c r="J311" t="s">
        <v>86</v>
      </c>
      <c r="K311" t="s">
        <v>87</v>
      </c>
      <c r="L311">
        <v>1356</v>
      </c>
      <c r="M311" t="s">
        <v>88</v>
      </c>
    </row>
    <row r="312" spans="1:13" x14ac:dyDescent="0.25">
      <c r="A312" t="s">
        <v>58</v>
      </c>
      <c r="B312" t="s">
        <v>102</v>
      </c>
      <c r="C312" t="s">
        <v>103</v>
      </c>
      <c r="D312" t="s">
        <v>285</v>
      </c>
      <c r="E312" t="s">
        <v>74</v>
      </c>
      <c r="F312">
        <v>40320</v>
      </c>
      <c r="G312" t="s">
        <v>85</v>
      </c>
      <c r="H312">
        <v>7433</v>
      </c>
      <c r="I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286</v>
      </c>
      <c r="E313" t="s">
        <v>74</v>
      </c>
      <c r="F313">
        <v>39552</v>
      </c>
      <c r="G313" t="s">
        <v>85</v>
      </c>
      <c r="H313">
        <v>6920</v>
      </c>
      <c r="I313" t="s">
        <v>88</v>
      </c>
    </row>
    <row r="314" spans="1:13" x14ac:dyDescent="0.25">
      <c r="A314" t="s">
        <v>58</v>
      </c>
      <c r="B314" t="s">
        <v>102</v>
      </c>
      <c r="C314" t="s">
        <v>103</v>
      </c>
      <c r="D314" t="s">
        <v>287</v>
      </c>
      <c r="E314" t="s">
        <v>74</v>
      </c>
      <c r="F314">
        <v>30112</v>
      </c>
      <c r="G314" t="s">
        <v>85</v>
      </c>
      <c r="H314">
        <v>4771</v>
      </c>
      <c r="I314" t="s">
        <v>88</v>
      </c>
    </row>
    <row r="315" spans="1:13" x14ac:dyDescent="0.25">
      <c r="A315" t="s">
        <v>58</v>
      </c>
      <c r="B315" t="s">
        <v>102</v>
      </c>
      <c r="C315" t="s">
        <v>103</v>
      </c>
      <c r="D315" t="s">
        <v>288</v>
      </c>
      <c r="E315" t="s">
        <v>74</v>
      </c>
      <c r="F315">
        <v>39936</v>
      </c>
      <c r="G315" t="s">
        <v>85</v>
      </c>
      <c r="H315">
        <v>7251</v>
      </c>
      <c r="I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289</v>
      </c>
      <c r="E316" t="s">
        <v>74</v>
      </c>
      <c r="F316">
        <v>29920</v>
      </c>
      <c r="G316" t="s">
        <v>85</v>
      </c>
      <c r="H316">
        <v>4617</v>
      </c>
      <c r="I316" t="s">
        <v>88</v>
      </c>
    </row>
    <row r="317" spans="1:13" x14ac:dyDescent="0.25">
      <c r="A317" t="s">
        <v>58</v>
      </c>
      <c r="B317" t="s">
        <v>102</v>
      </c>
      <c r="C317" t="s">
        <v>103</v>
      </c>
      <c r="D317" t="s">
        <v>290</v>
      </c>
      <c r="E317" t="s">
        <v>74</v>
      </c>
      <c r="F317">
        <v>29984</v>
      </c>
      <c r="G317" t="s">
        <v>85</v>
      </c>
      <c r="H317">
        <v>5565</v>
      </c>
      <c r="I317" t="s">
        <v>88</v>
      </c>
    </row>
    <row r="318" spans="1:13" x14ac:dyDescent="0.25">
      <c r="A318" t="s">
        <v>58</v>
      </c>
      <c r="B318" t="s">
        <v>102</v>
      </c>
      <c r="C318" t="s">
        <v>103</v>
      </c>
      <c r="D318" t="s">
        <v>291</v>
      </c>
      <c r="E318" t="s">
        <v>74</v>
      </c>
      <c r="F318">
        <v>29984</v>
      </c>
      <c r="G318" t="s">
        <v>85</v>
      </c>
      <c r="H318">
        <v>5481</v>
      </c>
      <c r="I318" t="s">
        <v>88</v>
      </c>
    </row>
    <row r="319" spans="1:13" x14ac:dyDescent="0.25">
      <c r="A319" t="s">
        <v>58</v>
      </c>
      <c r="B319" t="s">
        <v>102</v>
      </c>
      <c r="C319" t="s">
        <v>103</v>
      </c>
      <c r="D319" t="s">
        <v>292</v>
      </c>
      <c r="E319" t="s">
        <v>74</v>
      </c>
      <c r="F319">
        <v>30176</v>
      </c>
      <c r="G319" t="s">
        <v>85</v>
      </c>
      <c r="H319">
        <v>5670</v>
      </c>
      <c r="I319" t="s">
        <v>88</v>
      </c>
    </row>
    <row r="320" spans="1:13" x14ac:dyDescent="0.25">
      <c r="A320" t="s">
        <v>58</v>
      </c>
      <c r="B320" t="s">
        <v>102</v>
      </c>
      <c r="C320" t="s">
        <v>103</v>
      </c>
      <c r="D320" t="s">
        <v>293</v>
      </c>
      <c r="E320" t="s">
        <v>74</v>
      </c>
      <c r="F320">
        <v>29888</v>
      </c>
      <c r="G320" t="s">
        <v>85</v>
      </c>
      <c r="H320">
        <v>4904</v>
      </c>
      <c r="I320" t="s">
        <v>88</v>
      </c>
    </row>
    <row r="321" spans="1:13" x14ac:dyDescent="0.25">
      <c r="A321" t="s">
        <v>58</v>
      </c>
      <c r="B321" t="s">
        <v>102</v>
      </c>
      <c r="C321" t="s">
        <v>103</v>
      </c>
      <c r="D321" t="s">
        <v>294</v>
      </c>
      <c r="E321" t="s">
        <v>74</v>
      </c>
      <c r="F321">
        <v>29952</v>
      </c>
      <c r="G321" t="s">
        <v>85</v>
      </c>
      <c r="H321">
        <v>5444</v>
      </c>
      <c r="I321" t="s">
        <v>88</v>
      </c>
    </row>
    <row r="322" spans="1:13" x14ac:dyDescent="0.25">
      <c r="A322" t="s">
        <v>58</v>
      </c>
      <c r="B322" t="s">
        <v>102</v>
      </c>
      <c r="C322" t="s">
        <v>103</v>
      </c>
      <c r="D322" t="s">
        <v>295</v>
      </c>
      <c r="E322" t="s">
        <v>74</v>
      </c>
      <c r="F322">
        <v>29984</v>
      </c>
      <c r="G322" t="s">
        <v>85</v>
      </c>
      <c r="H322">
        <v>5656</v>
      </c>
      <c r="I322" t="s">
        <v>88</v>
      </c>
    </row>
    <row r="323" spans="1:13" x14ac:dyDescent="0.25">
      <c r="A323" t="s">
        <v>58</v>
      </c>
      <c r="B323" t="s">
        <v>102</v>
      </c>
      <c r="C323" t="s">
        <v>103</v>
      </c>
      <c r="D323" t="s">
        <v>296</v>
      </c>
      <c r="E323" t="s">
        <v>74</v>
      </c>
      <c r="F323">
        <v>30112</v>
      </c>
      <c r="G323" t="s">
        <v>85</v>
      </c>
      <c r="H323">
        <v>5160</v>
      </c>
      <c r="I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297</v>
      </c>
      <c r="E324" t="s">
        <v>74</v>
      </c>
      <c r="F324">
        <v>30304</v>
      </c>
      <c r="G324" t="s">
        <v>85</v>
      </c>
      <c r="H324">
        <v>5581</v>
      </c>
      <c r="I324" t="s">
        <v>88</v>
      </c>
    </row>
    <row r="325" spans="1:13" x14ac:dyDescent="0.25">
      <c r="A325" t="s">
        <v>78</v>
      </c>
      <c r="B325" t="s">
        <v>79</v>
      </c>
      <c r="C325" t="s">
        <v>134</v>
      </c>
      <c r="D325" t="s">
        <v>82</v>
      </c>
      <c r="E325" t="s">
        <v>84</v>
      </c>
      <c r="F325" t="s">
        <v>74</v>
      </c>
      <c r="G325">
        <v>204800</v>
      </c>
      <c r="H325" t="s">
        <v>85</v>
      </c>
      <c r="I325">
        <v>38</v>
      </c>
      <c r="J325" t="s">
        <v>86</v>
      </c>
      <c r="K325" t="s">
        <v>87</v>
      </c>
      <c r="L325">
        <v>86086</v>
      </c>
      <c r="M325" t="s">
        <v>88</v>
      </c>
    </row>
    <row r="326" spans="1:13" x14ac:dyDescent="0.25">
      <c r="A326" t="s">
        <v>78</v>
      </c>
      <c r="B326" t="s">
        <v>79</v>
      </c>
      <c r="C326" t="s">
        <v>134</v>
      </c>
      <c r="D326" t="s">
        <v>90</v>
      </c>
      <c r="E326" t="s">
        <v>84</v>
      </c>
      <c r="F326" t="s">
        <v>74</v>
      </c>
      <c r="G326">
        <v>204800</v>
      </c>
      <c r="H326" t="s">
        <v>85</v>
      </c>
      <c r="I326">
        <v>38</v>
      </c>
      <c r="J326" t="s">
        <v>86</v>
      </c>
      <c r="K326" t="s">
        <v>87</v>
      </c>
      <c r="L326">
        <v>86086</v>
      </c>
      <c r="M326" t="s">
        <v>88</v>
      </c>
    </row>
    <row r="327" spans="1:13" x14ac:dyDescent="0.25">
      <c r="A327" t="s">
        <v>78</v>
      </c>
      <c r="B327" t="s">
        <v>79</v>
      </c>
      <c r="C327" t="s">
        <v>135</v>
      </c>
      <c r="D327" t="s">
        <v>82</v>
      </c>
      <c r="E327" t="s">
        <v>84</v>
      </c>
      <c r="F327" t="s">
        <v>74</v>
      </c>
      <c r="G327">
        <v>2304</v>
      </c>
      <c r="H327" t="s">
        <v>85</v>
      </c>
      <c r="I327">
        <v>0</v>
      </c>
      <c r="J327" t="s">
        <v>86</v>
      </c>
      <c r="K327" t="s">
        <v>87</v>
      </c>
      <c r="L327">
        <v>1902</v>
      </c>
      <c r="M327" t="s">
        <v>88</v>
      </c>
    </row>
    <row r="328" spans="1:13" x14ac:dyDescent="0.25">
      <c r="A328" t="s">
        <v>78</v>
      </c>
      <c r="B328" t="s">
        <v>79</v>
      </c>
      <c r="C328" t="s">
        <v>135</v>
      </c>
      <c r="D328" t="s">
        <v>82</v>
      </c>
      <c r="E328" t="s">
        <v>84</v>
      </c>
      <c r="F328" t="s">
        <v>74</v>
      </c>
      <c r="G328">
        <v>2304</v>
      </c>
      <c r="H328" t="s">
        <v>85</v>
      </c>
      <c r="I328">
        <v>0</v>
      </c>
      <c r="J328" t="s">
        <v>86</v>
      </c>
      <c r="K328" t="s">
        <v>87</v>
      </c>
      <c r="L328">
        <v>1902</v>
      </c>
      <c r="M328" t="s">
        <v>88</v>
      </c>
    </row>
    <row r="329" spans="1:13" x14ac:dyDescent="0.25">
      <c r="A329" t="s">
        <v>58</v>
      </c>
      <c r="B329" t="s">
        <v>102</v>
      </c>
      <c r="C329" t="s">
        <v>103</v>
      </c>
      <c r="D329" t="s">
        <v>298</v>
      </c>
      <c r="E329" t="s">
        <v>74</v>
      </c>
      <c r="F329">
        <v>229632</v>
      </c>
      <c r="G329" t="s">
        <v>85</v>
      </c>
      <c r="H329">
        <v>14425</v>
      </c>
      <c r="I329" t="s">
        <v>88</v>
      </c>
    </row>
    <row r="330" spans="1:13" x14ac:dyDescent="0.25">
      <c r="A330" t="s">
        <v>58</v>
      </c>
      <c r="B330" t="s">
        <v>102</v>
      </c>
      <c r="C330" t="s">
        <v>103</v>
      </c>
      <c r="D330" t="s">
        <v>299</v>
      </c>
      <c r="E330" t="s">
        <v>74</v>
      </c>
      <c r="F330">
        <v>70208</v>
      </c>
      <c r="G330" t="s">
        <v>85</v>
      </c>
      <c r="H330">
        <v>7282</v>
      </c>
      <c r="I330" t="s">
        <v>88</v>
      </c>
    </row>
    <row r="331" spans="1:13" x14ac:dyDescent="0.25">
      <c r="A331" t="s">
        <v>58</v>
      </c>
      <c r="B331" t="s">
        <v>102</v>
      </c>
      <c r="C331" t="s">
        <v>103</v>
      </c>
      <c r="D331" t="s">
        <v>300</v>
      </c>
      <c r="E331" t="s">
        <v>74</v>
      </c>
      <c r="F331">
        <v>39872</v>
      </c>
      <c r="G331" t="s">
        <v>85</v>
      </c>
      <c r="H331">
        <v>6113</v>
      </c>
      <c r="I331" t="s">
        <v>88</v>
      </c>
    </row>
    <row r="332" spans="1:13" x14ac:dyDescent="0.25">
      <c r="A332" t="s">
        <v>58</v>
      </c>
      <c r="B332" t="s">
        <v>102</v>
      </c>
      <c r="C332" t="s">
        <v>103</v>
      </c>
      <c r="D332" t="s">
        <v>301</v>
      </c>
      <c r="E332" t="s">
        <v>74</v>
      </c>
      <c r="F332">
        <v>40032</v>
      </c>
      <c r="G332" t="s">
        <v>85</v>
      </c>
      <c r="H332">
        <v>7928</v>
      </c>
      <c r="I332" t="s">
        <v>88</v>
      </c>
    </row>
    <row r="333" spans="1:13" x14ac:dyDescent="0.25">
      <c r="A333" t="s">
        <v>78</v>
      </c>
      <c r="B333" t="s">
        <v>79</v>
      </c>
      <c r="C333" t="s">
        <v>136</v>
      </c>
      <c r="D333" t="s">
        <v>82</v>
      </c>
      <c r="E333" t="s">
        <v>84</v>
      </c>
      <c r="F333" t="s">
        <v>74</v>
      </c>
      <c r="G333">
        <v>204800</v>
      </c>
      <c r="H333" t="s">
        <v>85</v>
      </c>
      <c r="I333">
        <v>15</v>
      </c>
      <c r="J333" t="s">
        <v>86</v>
      </c>
      <c r="K333" t="s">
        <v>87</v>
      </c>
      <c r="L333">
        <v>34575</v>
      </c>
      <c r="M333" t="s">
        <v>88</v>
      </c>
    </row>
    <row r="334" spans="1:13" x14ac:dyDescent="0.25">
      <c r="A334" t="s">
        <v>78</v>
      </c>
      <c r="B334" t="s">
        <v>79</v>
      </c>
      <c r="C334" t="s">
        <v>136</v>
      </c>
      <c r="D334" t="s">
        <v>90</v>
      </c>
      <c r="E334" t="s">
        <v>84</v>
      </c>
      <c r="F334" t="s">
        <v>74</v>
      </c>
      <c r="G334">
        <v>204800</v>
      </c>
      <c r="H334" t="s">
        <v>85</v>
      </c>
      <c r="I334">
        <v>15</v>
      </c>
      <c r="J334" t="s">
        <v>86</v>
      </c>
      <c r="K334" t="s">
        <v>87</v>
      </c>
      <c r="L334">
        <v>34575</v>
      </c>
      <c r="M334" t="s">
        <v>88</v>
      </c>
    </row>
    <row r="335" spans="1:13" x14ac:dyDescent="0.25">
      <c r="A335" t="s">
        <v>58</v>
      </c>
      <c r="B335" t="s">
        <v>102</v>
      </c>
      <c r="C335" t="s">
        <v>103</v>
      </c>
      <c r="D335" t="s">
        <v>302</v>
      </c>
      <c r="E335" t="s">
        <v>74</v>
      </c>
      <c r="F335">
        <v>39968</v>
      </c>
      <c r="G335" t="s">
        <v>85</v>
      </c>
      <c r="H335">
        <v>6778</v>
      </c>
      <c r="I335" t="s">
        <v>88</v>
      </c>
    </row>
    <row r="336" spans="1:13" x14ac:dyDescent="0.25">
      <c r="A336" t="s">
        <v>58</v>
      </c>
      <c r="B336" t="s">
        <v>102</v>
      </c>
      <c r="C336" t="s">
        <v>103</v>
      </c>
      <c r="D336" t="s">
        <v>303</v>
      </c>
      <c r="E336" t="s">
        <v>74</v>
      </c>
      <c r="F336">
        <v>30144</v>
      </c>
      <c r="G336" t="s">
        <v>85</v>
      </c>
      <c r="H336">
        <v>5026</v>
      </c>
      <c r="I336" t="s">
        <v>88</v>
      </c>
    </row>
    <row r="337" spans="1:13" x14ac:dyDescent="0.25">
      <c r="A337" t="s">
        <v>58</v>
      </c>
      <c r="B337" t="s">
        <v>102</v>
      </c>
      <c r="C337" t="s">
        <v>103</v>
      </c>
      <c r="D337" t="s">
        <v>304</v>
      </c>
      <c r="E337" t="s">
        <v>74</v>
      </c>
      <c r="F337">
        <v>39808</v>
      </c>
      <c r="G337" t="s">
        <v>85</v>
      </c>
      <c r="H337">
        <v>7226</v>
      </c>
      <c r="I337" t="s">
        <v>88</v>
      </c>
    </row>
    <row r="338" spans="1:13" x14ac:dyDescent="0.25">
      <c r="A338" t="s">
        <v>58</v>
      </c>
      <c r="B338" t="s">
        <v>102</v>
      </c>
      <c r="C338" t="s">
        <v>103</v>
      </c>
      <c r="D338" t="s">
        <v>305</v>
      </c>
      <c r="E338" t="s">
        <v>74</v>
      </c>
      <c r="F338">
        <v>30016</v>
      </c>
      <c r="G338" t="s">
        <v>85</v>
      </c>
      <c r="H338">
        <v>4453</v>
      </c>
      <c r="I338" t="s">
        <v>88</v>
      </c>
    </row>
    <row r="339" spans="1:13" x14ac:dyDescent="0.25">
      <c r="A339" t="s">
        <v>58</v>
      </c>
      <c r="B339" t="s">
        <v>102</v>
      </c>
      <c r="C339" t="s">
        <v>103</v>
      </c>
      <c r="D339" t="s">
        <v>306</v>
      </c>
      <c r="E339" t="s">
        <v>74</v>
      </c>
      <c r="F339">
        <v>29952</v>
      </c>
      <c r="G339" t="s">
        <v>85</v>
      </c>
      <c r="H339">
        <v>4936</v>
      </c>
      <c r="I339" t="s">
        <v>88</v>
      </c>
    </row>
    <row r="340" spans="1:13" x14ac:dyDescent="0.25">
      <c r="A340" t="s">
        <v>58</v>
      </c>
      <c r="B340" t="s">
        <v>102</v>
      </c>
      <c r="C340" t="s">
        <v>103</v>
      </c>
      <c r="D340" t="s">
        <v>307</v>
      </c>
      <c r="E340" t="s">
        <v>74</v>
      </c>
      <c r="F340">
        <v>29984</v>
      </c>
      <c r="G340" t="s">
        <v>85</v>
      </c>
      <c r="H340">
        <v>5477</v>
      </c>
      <c r="I340" t="s">
        <v>88</v>
      </c>
    </row>
    <row r="341" spans="1:13" x14ac:dyDescent="0.25">
      <c r="A341" t="s">
        <v>58</v>
      </c>
      <c r="B341" t="s">
        <v>102</v>
      </c>
      <c r="C341" t="s">
        <v>103</v>
      </c>
      <c r="D341" t="s">
        <v>308</v>
      </c>
      <c r="E341" t="s">
        <v>74</v>
      </c>
      <c r="F341">
        <v>30112</v>
      </c>
      <c r="G341" t="s">
        <v>85</v>
      </c>
      <c r="H341">
        <v>4895</v>
      </c>
      <c r="I341" t="s">
        <v>88</v>
      </c>
    </row>
    <row r="342" spans="1:13" x14ac:dyDescent="0.25">
      <c r="A342" t="s">
        <v>58</v>
      </c>
      <c r="B342" t="s">
        <v>102</v>
      </c>
      <c r="C342" t="s">
        <v>103</v>
      </c>
      <c r="D342" t="s">
        <v>309</v>
      </c>
      <c r="E342" t="s">
        <v>74</v>
      </c>
      <c r="F342">
        <v>29920</v>
      </c>
      <c r="G342" t="s">
        <v>85</v>
      </c>
      <c r="H342">
        <v>4926</v>
      </c>
      <c r="I342" t="s">
        <v>88</v>
      </c>
    </row>
    <row r="343" spans="1:13" x14ac:dyDescent="0.25">
      <c r="A343" t="s">
        <v>58</v>
      </c>
      <c r="B343" t="s">
        <v>102</v>
      </c>
      <c r="C343" t="s">
        <v>103</v>
      </c>
      <c r="D343" t="s">
        <v>310</v>
      </c>
      <c r="E343" t="s">
        <v>74</v>
      </c>
      <c r="F343">
        <v>30016</v>
      </c>
      <c r="G343" t="s">
        <v>85</v>
      </c>
      <c r="H343">
        <v>5626</v>
      </c>
      <c r="I343" t="s">
        <v>88</v>
      </c>
    </row>
    <row r="344" spans="1:13" x14ac:dyDescent="0.25">
      <c r="A344" t="s">
        <v>58</v>
      </c>
      <c r="B344" t="s">
        <v>102</v>
      </c>
      <c r="C344" t="s">
        <v>103</v>
      </c>
      <c r="D344" t="s">
        <v>311</v>
      </c>
      <c r="E344" t="s">
        <v>74</v>
      </c>
      <c r="F344">
        <v>30016</v>
      </c>
      <c r="G344" t="s">
        <v>85</v>
      </c>
      <c r="H344">
        <v>5009</v>
      </c>
      <c r="I344" t="s">
        <v>88</v>
      </c>
    </row>
    <row r="345" spans="1:13" x14ac:dyDescent="0.25">
      <c r="A345" t="s">
        <v>58</v>
      </c>
      <c r="B345" t="s">
        <v>102</v>
      </c>
      <c r="C345" t="s">
        <v>103</v>
      </c>
      <c r="D345" t="s">
        <v>312</v>
      </c>
      <c r="E345" t="s">
        <v>74</v>
      </c>
      <c r="F345">
        <v>30048</v>
      </c>
      <c r="G345" t="s">
        <v>85</v>
      </c>
      <c r="H345">
        <v>5948</v>
      </c>
      <c r="I345" t="s">
        <v>88</v>
      </c>
    </row>
    <row r="346" spans="1:13" x14ac:dyDescent="0.25">
      <c r="A346" t="s">
        <v>58</v>
      </c>
      <c r="B346" t="s">
        <v>102</v>
      </c>
      <c r="C346" t="s">
        <v>103</v>
      </c>
      <c r="D346" t="s">
        <v>313</v>
      </c>
      <c r="E346" t="s">
        <v>74</v>
      </c>
      <c r="F346">
        <v>40128</v>
      </c>
      <c r="G346" t="s">
        <v>85</v>
      </c>
      <c r="H346">
        <v>7721</v>
      </c>
      <c r="I346" t="s">
        <v>88</v>
      </c>
    </row>
    <row r="347" spans="1:13" x14ac:dyDescent="0.25">
      <c r="A347" t="s">
        <v>58</v>
      </c>
      <c r="B347" t="s">
        <v>102</v>
      </c>
      <c r="C347" t="s">
        <v>103</v>
      </c>
      <c r="D347" t="s">
        <v>314</v>
      </c>
      <c r="E347" t="s">
        <v>74</v>
      </c>
      <c r="F347">
        <v>39840</v>
      </c>
      <c r="G347" t="s">
        <v>85</v>
      </c>
      <c r="H347">
        <v>7428</v>
      </c>
      <c r="I347" t="s">
        <v>88</v>
      </c>
    </row>
    <row r="348" spans="1:13" x14ac:dyDescent="0.25">
      <c r="A348" t="s">
        <v>78</v>
      </c>
      <c r="B348" t="s">
        <v>79</v>
      </c>
      <c r="C348" t="s">
        <v>137</v>
      </c>
      <c r="D348" t="s">
        <v>82</v>
      </c>
      <c r="E348" t="s">
        <v>84</v>
      </c>
      <c r="F348" t="s">
        <v>74</v>
      </c>
      <c r="G348">
        <v>204800</v>
      </c>
      <c r="H348" t="s">
        <v>85</v>
      </c>
      <c r="I348">
        <v>40</v>
      </c>
      <c r="J348" t="s">
        <v>86</v>
      </c>
      <c r="K348" t="s">
        <v>87</v>
      </c>
      <c r="L348">
        <v>90588</v>
      </c>
      <c r="M348" t="s">
        <v>88</v>
      </c>
    </row>
    <row r="349" spans="1:13" x14ac:dyDescent="0.25">
      <c r="A349" t="s">
        <v>78</v>
      </c>
      <c r="B349" t="s">
        <v>79</v>
      </c>
      <c r="C349" t="s">
        <v>137</v>
      </c>
      <c r="D349" t="s">
        <v>90</v>
      </c>
      <c r="E349" t="s">
        <v>84</v>
      </c>
      <c r="F349" t="s">
        <v>74</v>
      </c>
      <c r="G349">
        <v>204800</v>
      </c>
      <c r="H349" t="s">
        <v>85</v>
      </c>
      <c r="I349">
        <v>40</v>
      </c>
      <c r="J349" t="s">
        <v>86</v>
      </c>
      <c r="K349" t="s">
        <v>87</v>
      </c>
      <c r="L349">
        <v>90588</v>
      </c>
      <c r="M349" t="s">
        <v>88</v>
      </c>
    </row>
    <row r="350" spans="1:13" x14ac:dyDescent="0.25">
      <c r="A350" t="s">
        <v>58</v>
      </c>
      <c r="B350" t="s">
        <v>102</v>
      </c>
      <c r="C350" t="s">
        <v>103</v>
      </c>
      <c r="D350" t="s">
        <v>315</v>
      </c>
      <c r="E350" t="s">
        <v>74</v>
      </c>
      <c r="F350">
        <v>230112</v>
      </c>
      <c r="G350" t="s">
        <v>85</v>
      </c>
      <c r="H350">
        <v>14303</v>
      </c>
      <c r="I350" t="s">
        <v>88</v>
      </c>
    </row>
    <row r="351" spans="1:13" x14ac:dyDescent="0.25">
      <c r="A351" t="s">
        <v>58</v>
      </c>
      <c r="B351" t="s">
        <v>102</v>
      </c>
      <c r="C351" t="s">
        <v>103</v>
      </c>
      <c r="D351" t="s">
        <v>316</v>
      </c>
      <c r="E351" t="s">
        <v>74</v>
      </c>
      <c r="F351">
        <v>69856</v>
      </c>
      <c r="G351" t="s">
        <v>85</v>
      </c>
      <c r="H351">
        <v>7330</v>
      </c>
      <c r="I351" t="s">
        <v>88</v>
      </c>
    </row>
    <row r="352" spans="1:13" x14ac:dyDescent="0.25">
      <c r="A352" t="s">
        <v>58</v>
      </c>
      <c r="B352" t="s">
        <v>102</v>
      </c>
      <c r="C352" t="s">
        <v>103</v>
      </c>
      <c r="D352" t="s">
        <v>317</v>
      </c>
      <c r="E352" t="s">
        <v>74</v>
      </c>
      <c r="F352">
        <v>40064</v>
      </c>
      <c r="G352" t="s">
        <v>85</v>
      </c>
      <c r="H352">
        <v>5816</v>
      </c>
      <c r="I352" t="s">
        <v>88</v>
      </c>
    </row>
    <row r="353" spans="1:13" x14ac:dyDescent="0.25">
      <c r="A353" t="s">
        <v>58</v>
      </c>
      <c r="B353" t="s">
        <v>102</v>
      </c>
      <c r="C353" t="s">
        <v>103</v>
      </c>
      <c r="D353" t="s">
        <v>318</v>
      </c>
      <c r="E353" t="s">
        <v>74</v>
      </c>
      <c r="F353">
        <v>40096</v>
      </c>
      <c r="G353" t="s">
        <v>85</v>
      </c>
      <c r="H353">
        <v>7674</v>
      </c>
      <c r="I353" t="s">
        <v>88</v>
      </c>
    </row>
    <row r="354" spans="1:13" x14ac:dyDescent="0.25">
      <c r="A354" t="s">
        <v>78</v>
      </c>
      <c r="B354" t="s">
        <v>79</v>
      </c>
      <c r="C354" t="s">
        <v>138</v>
      </c>
      <c r="D354" t="s">
        <v>90</v>
      </c>
      <c r="E354" t="s">
        <v>84</v>
      </c>
      <c r="F354" t="s">
        <v>74</v>
      </c>
      <c r="G354">
        <v>204800</v>
      </c>
      <c r="H354" t="s">
        <v>85</v>
      </c>
      <c r="I354">
        <v>18</v>
      </c>
      <c r="J354" t="s">
        <v>86</v>
      </c>
      <c r="K354" t="s">
        <v>87</v>
      </c>
      <c r="L354">
        <v>40776</v>
      </c>
      <c r="M354" t="s">
        <v>88</v>
      </c>
    </row>
    <row r="355" spans="1:13" x14ac:dyDescent="0.25">
      <c r="A355" t="s">
        <v>58</v>
      </c>
      <c r="B355" t="s">
        <v>102</v>
      </c>
      <c r="C355" t="s">
        <v>103</v>
      </c>
      <c r="D355" t="s">
        <v>319</v>
      </c>
      <c r="E355" t="s">
        <v>74</v>
      </c>
      <c r="F355">
        <v>40000</v>
      </c>
      <c r="G355" t="s">
        <v>85</v>
      </c>
      <c r="H355">
        <v>6176</v>
      </c>
      <c r="I355" t="s">
        <v>88</v>
      </c>
    </row>
    <row r="356" spans="1:13" x14ac:dyDescent="0.25">
      <c r="A356" t="s">
        <v>78</v>
      </c>
      <c r="B356" t="s">
        <v>79</v>
      </c>
      <c r="C356" t="s">
        <v>139</v>
      </c>
      <c r="D356" t="s">
        <v>82</v>
      </c>
      <c r="E356" t="s">
        <v>84</v>
      </c>
      <c r="F356" t="s">
        <v>74</v>
      </c>
      <c r="G356">
        <v>2304</v>
      </c>
      <c r="H356" t="s">
        <v>85</v>
      </c>
      <c r="I356">
        <v>0</v>
      </c>
      <c r="J356" t="s">
        <v>86</v>
      </c>
      <c r="K356" t="s">
        <v>87</v>
      </c>
      <c r="L356">
        <v>1332</v>
      </c>
      <c r="M356" t="s">
        <v>88</v>
      </c>
    </row>
    <row r="357" spans="1:13" x14ac:dyDescent="0.25">
      <c r="A357" t="s">
        <v>78</v>
      </c>
      <c r="B357" t="s">
        <v>79</v>
      </c>
      <c r="C357" t="s">
        <v>139</v>
      </c>
      <c r="D357" t="s">
        <v>82</v>
      </c>
      <c r="E357" t="s">
        <v>84</v>
      </c>
      <c r="F357" t="s">
        <v>74</v>
      </c>
      <c r="G357">
        <v>2304</v>
      </c>
      <c r="H357" t="s">
        <v>85</v>
      </c>
      <c r="I357">
        <v>0</v>
      </c>
      <c r="J357" t="s">
        <v>86</v>
      </c>
      <c r="K357" t="s">
        <v>87</v>
      </c>
      <c r="L357">
        <v>1332</v>
      </c>
      <c r="M357" t="s">
        <v>88</v>
      </c>
    </row>
    <row r="358" spans="1:13" x14ac:dyDescent="0.25">
      <c r="A358" t="s">
        <v>58</v>
      </c>
      <c r="B358" t="s">
        <v>102</v>
      </c>
      <c r="C358" t="s">
        <v>103</v>
      </c>
      <c r="D358" t="s">
        <v>320</v>
      </c>
      <c r="E358" t="s">
        <v>74</v>
      </c>
      <c r="F358">
        <v>31040</v>
      </c>
      <c r="G358" t="s">
        <v>85</v>
      </c>
      <c r="H358">
        <v>5091</v>
      </c>
      <c r="I358" t="s">
        <v>88</v>
      </c>
    </row>
    <row r="359" spans="1:13" x14ac:dyDescent="0.25">
      <c r="A359" t="s">
        <v>58</v>
      </c>
      <c r="B359" t="s">
        <v>102</v>
      </c>
      <c r="C359" t="s">
        <v>103</v>
      </c>
      <c r="D359" t="s">
        <v>321</v>
      </c>
      <c r="E359" t="s">
        <v>74</v>
      </c>
      <c r="F359">
        <v>28864</v>
      </c>
      <c r="G359" t="s">
        <v>85</v>
      </c>
      <c r="H359">
        <v>5302</v>
      </c>
      <c r="I359" t="s">
        <v>88</v>
      </c>
    </row>
    <row r="360" spans="1:13" x14ac:dyDescent="0.25">
      <c r="A360" t="s">
        <v>58</v>
      </c>
      <c r="B360" t="s">
        <v>102</v>
      </c>
      <c r="C360" t="s">
        <v>103</v>
      </c>
      <c r="D360" t="s">
        <v>322</v>
      </c>
      <c r="E360" t="s">
        <v>74</v>
      </c>
      <c r="F360">
        <v>29952</v>
      </c>
      <c r="G360" t="s">
        <v>85</v>
      </c>
      <c r="H360">
        <v>5243</v>
      </c>
      <c r="I360" t="s">
        <v>88</v>
      </c>
    </row>
    <row r="361" spans="1:13" x14ac:dyDescent="0.25">
      <c r="A361" t="s">
        <v>58</v>
      </c>
      <c r="B361" t="s">
        <v>102</v>
      </c>
      <c r="C361" t="s">
        <v>103</v>
      </c>
      <c r="D361" t="s">
        <v>323</v>
      </c>
      <c r="E361" t="s">
        <v>74</v>
      </c>
      <c r="F361">
        <v>30208</v>
      </c>
      <c r="G361" t="s">
        <v>85</v>
      </c>
      <c r="H361">
        <v>5677</v>
      </c>
      <c r="I361" t="s">
        <v>88</v>
      </c>
    </row>
    <row r="362" spans="1:13" x14ac:dyDescent="0.25">
      <c r="A362" t="s">
        <v>58</v>
      </c>
      <c r="B362" t="s">
        <v>102</v>
      </c>
      <c r="C362" t="s">
        <v>103</v>
      </c>
      <c r="D362" t="s">
        <v>324</v>
      </c>
      <c r="E362" t="s">
        <v>74</v>
      </c>
      <c r="F362">
        <v>30176</v>
      </c>
      <c r="G362" t="s">
        <v>85</v>
      </c>
      <c r="H362">
        <v>4725</v>
      </c>
      <c r="I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325</v>
      </c>
      <c r="E363" t="s">
        <v>74</v>
      </c>
      <c r="F363">
        <v>29632</v>
      </c>
      <c r="G363" t="s">
        <v>85</v>
      </c>
      <c r="H363">
        <v>4713</v>
      </c>
      <c r="I363" t="s">
        <v>88</v>
      </c>
    </row>
    <row r="364" spans="1:13" x14ac:dyDescent="0.25">
      <c r="A364" t="s">
        <v>58</v>
      </c>
      <c r="B364" t="s">
        <v>102</v>
      </c>
      <c r="C364" t="s">
        <v>103</v>
      </c>
      <c r="D364" t="s">
        <v>326</v>
      </c>
      <c r="E364" t="s">
        <v>74</v>
      </c>
      <c r="F364">
        <v>29984</v>
      </c>
      <c r="G364" t="s">
        <v>85</v>
      </c>
      <c r="H364">
        <v>4811</v>
      </c>
      <c r="I364" t="s">
        <v>88</v>
      </c>
    </row>
    <row r="365" spans="1:13" x14ac:dyDescent="0.25">
      <c r="A365" t="s">
        <v>58</v>
      </c>
      <c r="B365" t="s">
        <v>102</v>
      </c>
      <c r="C365" t="s">
        <v>103</v>
      </c>
      <c r="D365" t="s">
        <v>327</v>
      </c>
      <c r="E365" t="s">
        <v>74</v>
      </c>
      <c r="F365">
        <v>30688</v>
      </c>
      <c r="G365" t="s">
        <v>85</v>
      </c>
      <c r="H365">
        <v>5645</v>
      </c>
      <c r="I365" t="s">
        <v>88</v>
      </c>
    </row>
    <row r="366" spans="1:13" x14ac:dyDescent="0.25">
      <c r="A366" t="s">
        <v>58</v>
      </c>
      <c r="B366" t="s">
        <v>102</v>
      </c>
      <c r="C366" t="s">
        <v>103</v>
      </c>
      <c r="D366" t="s">
        <v>328</v>
      </c>
      <c r="E366" t="s">
        <v>74</v>
      </c>
      <c r="F366">
        <v>29664</v>
      </c>
      <c r="G366" t="s">
        <v>85</v>
      </c>
      <c r="H366">
        <v>5426</v>
      </c>
      <c r="I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329</v>
      </c>
      <c r="E367" t="s">
        <v>74</v>
      </c>
      <c r="F367">
        <v>39712</v>
      </c>
      <c r="G367" t="s">
        <v>85</v>
      </c>
      <c r="H367">
        <v>7496</v>
      </c>
      <c r="I367" t="s">
        <v>88</v>
      </c>
    </row>
    <row r="368" spans="1:13" x14ac:dyDescent="0.25">
      <c r="A368" t="s">
        <v>58</v>
      </c>
      <c r="B368" t="s">
        <v>102</v>
      </c>
      <c r="C368" t="s">
        <v>103</v>
      </c>
      <c r="D368" t="s">
        <v>330</v>
      </c>
      <c r="E368" t="s">
        <v>74</v>
      </c>
      <c r="F368">
        <v>40064</v>
      </c>
      <c r="G368" t="s">
        <v>85</v>
      </c>
      <c r="H368">
        <v>7276</v>
      </c>
      <c r="I368" t="s">
        <v>88</v>
      </c>
    </row>
    <row r="369" spans="1:13" x14ac:dyDescent="0.25">
      <c r="A369" t="s">
        <v>58</v>
      </c>
      <c r="B369" t="s">
        <v>102</v>
      </c>
      <c r="C369" t="s">
        <v>103</v>
      </c>
      <c r="D369" t="s">
        <v>331</v>
      </c>
      <c r="E369" t="s">
        <v>74</v>
      </c>
      <c r="F369">
        <v>39968</v>
      </c>
      <c r="G369" t="s">
        <v>85</v>
      </c>
      <c r="H369">
        <v>7431</v>
      </c>
      <c r="I369" t="s">
        <v>88</v>
      </c>
    </row>
    <row r="370" spans="1:13" x14ac:dyDescent="0.25">
      <c r="A370" t="s">
        <v>78</v>
      </c>
      <c r="B370" t="s">
        <v>79</v>
      </c>
      <c r="C370" t="s">
        <v>140</v>
      </c>
      <c r="D370" t="s">
        <v>82</v>
      </c>
      <c r="E370" t="s">
        <v>84</v>
      </c>
      <c r="F370" t="s">
        <v>74</v>
      </c>
      <c r="G370">
        <v>204800</v>
      </c>
      <c r="H370" t="s">
        <v>85</v>
      </c>
      <c r="I370">
        <v>39</v>
      </c>
      <c r="J370" t="s">
        <v>86</v>
      </c>
      <c r="K370" t="s">
        <v>87</v>
      </c>
      <c r="L370">
        <v>89206</v>
      </c>
      <c r="M370" t="s">
        <v>88</v>
      </c>
    </row>
    <row r="371" spans="1:13" x14ac:dyDescent="0.25">
      <c r="A371" t="s">
        <v>78</v>
      </c>
      <c r="B371" t="s">
        <v>79</v>
      </c>
      <c r="C371" t="s">
        <v>140</v>
      </c>
      <c r="D371" t="s">
        <v>90</v>
      </c>
      <c r="E371" t="s">
        <v>84</v>
      </c>
      <c r="F371" t="s">
        <v>74</v>
      </c>
      <c r="G371">
        <v>204800</v>
      </c>
      <c r="H371" t="s">
        <v>85</v>
      </c>
      <c r="I371">
        <v>39</v>
      </c>
      <c r="J371" t="s">
        <v>86</v>
      </c>
      <c r="K371" t="s">
        <v>87</v>
      </c>
      <c r="L371">
        <v>89206</v>
      </c>
      <c r="M371" t="s">
        <v>88</v>
      </c>
    </row>
    <row r="372" spans="1:13" x14ac:dyDescent="0.25">
      <c r="A372" t="s">
        <v>58</v>
      </c>
      <c r="B372" t="s">
        <v>102</v>
      </c>
      <c r="C372" t="s">
        <v>103</v>
      </c>
      <c r="D372" t="s">
        <v>332</v>
      </c>
      <c r="E372" t="s">
        <v>74</v>
      </c>
      <c r="F372">
        <v>40096</v>
      </c>
      <c r="G372" t="s">
        <v>85</v>
      </c>
      <c r="H372">
        <v>7121</v>
      </c>
      <c r="I372" t="s">
        <v>88</v>
      </c>
    </row>
    <row r="373" spans="1:13" x14ac:dyDescent="0.25">
      <c r="A373" t="s">
        <v>58</v>
      </c>
      <c r="B373" t="s">
        <v>102</v>
      </c>
      <c r="C373" t="s">
        <v>103</v>
      </c>
      <c r="D373" t="s">
        <v>333</v>
      </c>
      <c r="E373" t="s">
        <v>74</v>
      </c>
      <c r="F373">
        <v>239904</v>
      </c>
      <c r="G373" t="s">
        <v>85</v>
      </c>
      <c r="H373">
        <v>18302</v>
      </c>
      <c r="I373" t="s">
        <v>88</v>
      </c>
    </row>
    <row r="374" spans="1:13" x14ac:dyDescent="0.25">
      <c r="A374" t="s">
        <v>58</v>
      </c>
      <c r="B374" t="s">
        <v>102</v>
      </c>
      <c r="C374" t="s">
        <v>103</v>
      </c>
      <c r="D374" t="s">
        <v>334</v>
      </c>
      <c r="E374" t="s">
        <v>74</v>
      </c>
      <c r="F374">
        <v>90400</v>
      </c>
      <c r="G374" t="s">
        <v>85</v>
      </c>
      <c r="H374">
        <v>10039</v>
      </c>
      <c r="I374" t="s">
        <v>88</v>
      </c>
    </row>
    <row r="375" spans="1:13" x14ac:dyDescent="0.25">
      <c r="A375" t="s">
        <v>78</v>
      </c>
      <c r="B375" t="s">
        <v>79</v>
      </c>
      <c r="C375" t="s">
        <v>141</v>
      </c>
      <c r="D375" t="s">
        <v>82</v>
      </c>
      <c r="E375" t="s">
        <v>84</v>
      </c>
      <c r="F375" t="s">
        <v>74</v>
      </c>
      <c r="G375">
        <v>204800</v>
      </c>
      <c r="H375" t="s">
        <v>85</v>
      </c>
      <c r="I375">
        <v>16</v>
      </c>
      <c r="J375" t="s">
        <v>86</v>
      </c>
      <c r="K375" t="s">
        <v>87</v>
      </c>
      <c r="L375">
        <v>36470</v>
      </c>
      <c r="M375" t="s">
        <v>88</v>
      </c>
    </row>
    <row r="376" spans="1:13" x14ac:dyDescent="0.25">
      <c r="A376" t="s">
        <v>78</v>
      </c>
      <c r="B376" t="s">
        <v>79</v>
      </c>
      <c r="C376" t="s">
        <v>141</v>
      </c>
      <c r="D376" t="s">
        <v>90</v>
      </c>
      <c r="E376" t="s">
        <v>84</v>
      </c>
      <c r="F376" t="s">
        <v>74</v>
      </c>
      <c r="G376">
        <v>204800</v>
      </c>
      <c r="H376" t="s">
        <v>85</v>
      </c>
      <c r="I376">
        <v>16</v>
      </c>
      <c r="J376" t="s">
        <v>86</v>
      </c>
      <c r="K376" t="s">
        <v>87</v>
      </c>
      <c r="L376">
        <v>36470</v>
      </c>
      <c r="M376" t="s">
        <v>88</v>
      </c>
    </row>
    <row r="377" spans="1:13" x14ac:dyDescent="0.25">
      <c r="A377" t="s">
        <v>58</v>
      </c>
      <c r="B377" t="s">
        <v>102</v>
      </c>
      <c r="C377" t="s">
        <v>103</v>
      </c>
      <c r="D377" t="s">
        <v>335</v>
      </c>
      <c r="E377" t="s">
        <v>74</v>
      </c>
      <c r="F377">
        <v>49696</v>
      </c>
      <c r="G377" t="s">
        <v>85</v>
      </c>
      <c r="H377">
        <v>6084</v>
      </c>
      <c r="I377" t="s">
        <v>88</v>
      </c>
    </row>
    <row r="378" spans="1:13" x14ac:dyDescent="0.25">
      <c r="A378" t="s">
        <v>58</v>
      </c>
      <c r="B378" t="s">
        <v>102</v>
      </c>
      <c r="C378" t="s">
        <v>103</v>
      </c>
      <c r="D378" t="s">
        <v>336</v>
      </c>
      <c r="E378" t="s">
        <v>74</v>
      </c>
      <c r="F378">
        <v>29984</v>
      </c>
      <c r="G378" t="s">
        <v>85</v>
      </c>
      <c r="H378">
        <v>4486</v>
      </c>
      <c r="I378" t="s">
        <v>88</v>
      </c>
    </row>
    <row r="379" spans="1:13" x14ac:dyDescent="0.25">
      <c r="A379" t="s">
        <v>58</v>
      </c>
      <c r="B379" t="s">
        <v>102</v>
      </c>
      <c r="C379" t="s">
        <v>103</v>
      </c>
      <c r="D379" t="s">
        <v>337</v>
      </c>
      <c r="E379" t="s">
        <v>74</v>
      </c>
      <c r="F379">
        <v>50048</v>
      </c>
      <c r="G379" t="s">
        <v>85</v>
      </c>
      <c r="H379">
        <v>7578</v>
      </c>
      <c r="I379" t="s">
        <v>88</v>
      </c>
    </row>
    <row r="380" spans="1:13" x14ac:dyDescent="0.25">
      <c r="A380" t="s">
        <v>58</v>
      </c>
      <c r="B380" t="s">
        <v>102</v>
      </c>
      <c r="C380" t="s">
        <v>103</v>
      </c>
      <c r="D380" t="s">
        <v>338</v>
      </c>
      <c r="E380" t="s">
        <v>74</v>
      </c>
      <c r="F380">
        <v>39872</v>
      </c>
      <c r="G380" t="s">
        <v>85</v>
      </c>
      <c r="H380">
        <v>6186</v>
      </c>
      <c r="I380" t="s">
        <v>88</v>
      </c>
    </row>
    <row r="381" spans="1:13" x14ac:dyDescent="0.25">
      <c r="A381" t="s">
        <v>58</v>
      </c>
      <c r="B381" t="s">
        <v>102</v>
      </c>
      <c r="C381" t="s">
        <v>103</v>
      </c>
      <c r="D381" t="s">
        <v>339</v>
      </c>
      <c r="E381" t="s">
        <v>74</v>
      </c>
      <c r="F381">
        <v>39968</v>
      </c>
      <c r="G381" t="s">
        <v>85</v>
      </c>
      <c r="H381">
        <v>6999</v>
      </c>
      <c r="I381" t="s">
        <v>88</v>
      </c>
    </row>
    <row r="382" spans="1:13" x14ac:dyDescent="0.25">
      <c r="A382" t="s">
        <v>58</v>
      </c>
      <c r="B382" t="s">
        <v>102</v>
      </c>
      <c r="C382" t="s">
        <v>103</v>
      </c>
      <c r="D382" t="s">
        <v>340</v>
      </c>
      <c r="E382" t="s">
        <v>74</v>
      </c>
      <c r="F382">
        <v>40128</v>
      </c>
      <c r="G382" t="s">
        <v>85</v>
      </c>
      <c r="H382">
        <v>7142</v>
      </c>
      <c r="I382" t="s">
        <v>88</v>
      </c>
    </row>
    <row r="383" spans="1:13" x14ac:dyDescent="0.25">
      <c r="A383" t="s">
        <v>58</v>
      </c>
      <c r="B383" t="s">
        <v>102</v>
      </c>
      <c r="C383" t="s">
        <v>103</v>
      </c>
      <c r="D383" t="s">
        <v>341</v>
      </c>
      <c r="E383" t="s">
        <v>74</v>
      </c>
      <c r="F383">
        <v>39936</v>
      </c>
      <c r="G383" t="s">
        <v>85</v>
      </c>
      <c r="H383">
        <v>6477</v>
      </c>
      <c r="I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342</v>
      </c>
      <c r="E384" t="s">
        <v>74</v>
      </c>
      <c r="F384">
        <v>40128</v>
      </c>
      <c r="G384" t="s">
        <v>85</v>
      </c>
      <c r="H384">
        <v>6797</v>
      </c>
      <c r="I384" t="s">
        <v>88</v>
      </c>
    </row>
    <row r="385" spans="1:13" x14ac:dyDescent="0.25">
      <c r="A385" t="s">
        <v>58</v>
      </c>
      <c r="B385" t="s">
        <v>102</v>
      </c>
      <c r="C385" t="s">
        <v>103</v>
      </c>
      <c r="D385" t="s">
        <v>343</v>
      </c>
      <c r="E385" t="s">
        <v>74</v>
      </c>
      <c r="F385">
        <v>29792</v>
      </c>
      <c r="G385" t="s">
        <v>85</v>
      </c>
      <c r="H385">
        <v>4347</v>
      </c>
      <c r="I385" t="s">
        <v>88</v>
      </c>
    </row>
    <row r="386" spans="1:13" x14ac:dyDescent="0.25">
      <c r="A386" t="s">
        <v>58</v>
      </c>
      <c r="B386" t="s">
        <v>102</v>
      </c>
      <c r="C386" t="s">
        <v>103</v>
      </c>
      <c r="D386" t="s">
        <v>344</v>
      </c>
      <c r="E386" t="s">
        <v>74</v>
      </c>
      <c r="F386">
        <v>30080</v>
      </c>
      <c r="G386" t="s">
        <v>85</v>
      </c>
      <c r="H386">
        <v>5476</v>
      </c>
      <c r="I386" t="s">
        <v>88</v>
      </c>
    </row>
    <row r="387" spans="1:13" x14ac:dyDescent="0.25">
      <c r="A387" t="s">
        <v>58</v>
      </c>
      <c r="B387" t="s">
        <v>102</v>
      </c>
      <c r="C387" t="s">
        <v>103</v>
      </c>
      <c r="D387" t="s">
        <v>345</v>
      </c>
      <c r="E387" t="s">
        <v>74</v>
      </c>
      <c r="F387">
        <v>40128</v>
      </c>
      <c r="G387" t="s">
        <v>85</v>
      </c>
      <c r="H387">
        <v>7434</v>
      </c>
      <c r="I387" t="s">
        <v>88</v>
      </c>
    </row>
    <row r="388" spans="1:13" x14ac:dyDescent="0.25">
      <c r="A388" t="s">
        <v>58</v>
      </c>
      <c r="B388" t="s">
        <v>102</v>
      </c>
      <c r="C388" t="s">
        <v>103</v>
      </c>
      <c r="D388" t="s">
        <v>346</v>
      </c>
      <c r="E388" t="s">
        <v>74</v>
      </c>
      <c r="F388">
        <v>39872</v>
      </c>
      <c r="G388" t="s">
        <v>85</v>
      </c>
      <c r="H388">
        <v>7167</v>
      </c>
      <c r="I388" t="s">
        <v>88</v>
      </c>
    </row>
    <row r="389" spans="1:13" x14ac:dyDescent="0.25">
      <c r="A389" t="s">
        <v>78</v>
      </c>
      <c r="B389" t="s">
        <v>79</v>
      </c>
      <c r="C389" t="s">
        <v>142</v>
      </c>
      <c r="D389" t="s">
        <v>82</v>
      </c>
      <c r="E389" t="s">
        <v>84</v>
      </c>
      <c r="F389" t="s">
        <v>74</v>
      </c>
      <c r="G389">
        <v>204800</v>
      </c>
      <c r="H389" t="s">
        <v>85</v>
      </c>
      <c r="I389">
        <v>43</v>
      </c>
      <c r="J389" t="s">
        <v>86</v>
      </c>
      <c r="K389" t="s">
        <v>87</v>
      </c>
      <c r="L389">
        <v>96808</v>
      </c>
      <c r="M389" t="s">
        <v>88</v>
      </c>
    </row>
    <row r="390" spans="1:13" x14ac:dyDescent="0.25">
      <c r="A390" t="s">
        <v>78</v>
      </c>
      <c r="B390" t="s">
        <v>79</v>
      </c>
      <c r="C390" t="s">
        <v>142</v>
      </c>
      <c r="D390" t="s">
        <v>90</v>
      </c>
      <c r="E390" t="s">
        <v>84</v>
      </c>
      <c r="F390" t="s">
        <v>74</v>
      </c>
      <c r="G390">
        <v>204800</v>
      </c>
      <c r="H390" t="s">
        <v>85</v>
      </c>
      <c r="I390">
        <v>43</v>
      </c>
      <c r="J390" t="s">
        <v>86</v>
      </c>
      <c r="K390" t="s">
        <v>87</v>
      </c>
      <c r="L390">
        <v>96808</v>
      </c>
      <c r="M390" t="s">
        <v>88</v>
      </c>
    </row>
    <row r="391" spans="1:13" x14ac:dyDescent="0.25">
      <c r="A391" t="s">
        <v>58</v>
      </c>
      <c r="B391" t="s">
        <v>102</v>
      </c>
      <c r="C391" t="s">
        <v>103</v>
      </c>
      <c r="D391" t="s">
        <v>347</v>
      </c>
      <c r="E391" t="s">
        <v>74</v>
      </c>
      <c r="F391">
        <v>40000</v>
      </c>
      <c r="G391" t="s">
        <v>85</v>
      </c>
      <c r="H391">
        <v>7095</v>
      </c>
      <c r="I391" t="s">
        <v>88</v>
      </c>
    </row>
    <row r="392" spans="1:13" x14ac:dyDescent="0.25">
      <c r="A392" t="s">
        <v>78</v>
      </c>
      <c r="B392" t="s">
        <v>79</v>
      </c>
      <c r="C392" t="s">
        <v>143</v>
      </c>
      <c r="D392" t="s">
        <v>82</v>
      </c>
      <c r="E392" t="s">
        <v>84</v>
      </c>
      <c r="F392" t="s">
        <v>74</v>
      </c>
      <c r="G392">
        <v>2304</v>
      </c>
      <c r="H392" t="s">
        <v>85</v>
      </c>
      <c r="I392">
        <v>1</v>
      </c>
      <c r="J392" t="s">
        <v>86</v>
      </c>
      <c r="K392" t="s">
        <v>87</v>
      </c>
      <c r="L392">
        <v>2590</v>
      </c>
      <c r="M392" t="s">
        <v>88</v>
      </c>
    </row>
    <row r="393" spans="1:13" x14ac:dyDescent="0.25">
      <c r="A393" t="s">
        <v>78</v>
      </c>
      <c r="B393" t="s">
        <v>79</v>
      </c>
      <c r="C393" t="s">
        <v>143</v>
      </c>
      <c r="D393" t="s">
        <v>82</v>
      </c>
      <c r="E393" t="s">
        <v>84</v>
      </c>
      <c r="F393" t="s">
        <v>74</v>
      </c>
      <c r="G393">
        <v>2304</v>
      </c>
      <c r="H393" t="s">
        <v>85</v>
      </c>
      <c r="I393">
        <v>1</v>
      </c>
      <c r="J393" t="s">
        <v>86</v>
      </c>
      <c r="K393" t="s">
        <v>87</v>
      </c>
      <c r="L393">
        <v>2590</v>
      </c>
      <c r="M393" t="s">
        <v>88</v>
      </c>
    </row>
    <row r="394" spans="1:13" x14ac:dyDescent="0.25">
      <c r="A394" t="s">
        <v>58</v>
      </c>
      <c r="B394" t="s">
        <v>102</v>
      </c>
      <c r="C394" t="s">
        <v>103</v>
      </c>
      <c r="D394" t="s">
        <v>348</v>
      </c>
      <c r="E394" t="s">
        <v>74</v>
      </c>
      <c r="F394">
        <v>40000</v>
      </c>
      <c r="G394" t="s">
        <v>85</v>
      </c>
      <c r="H394">
        <v>7005</v>
      </c>
      <c r="I394" t="s">
        <v>88</v>
      </c>
    </row>
    <row r="395" spans="1:13" x14ac:dyDescent="0.25">
      <c r="A395" t="s">
        <v>58</v>
      </c>
      <c r="B395" t="s">
        <v>102</v>
      </c>
      <c r="C395" t="s">
        <v>103</v>
      </c>
      <c r="D395" t="s">
        <v>349</v>
      </c>
      <c r="E395" t="s">
        <v>74</v>
      </c>
      <c r="F395">
        <v>40096</v>
      </c>
      <c r="G395" t="s">
        <v>85</v>
      </c>
      <c r="H395">
        <v>7191</v>
      </c>
      <c r="I395" t="s">
        <v>88</v>
      </c>
    </row>
    <row r="396" spans="1:13" x14ac:dyDescent="0.25">
      <c r="A396" t="s">
        <v>58</v>
      </c>
      <c r="B396" t="s">
        <v>102</v>
      </c>
      <c r="C396" t="s">
        <v>103</v>
      </c>
      <c r="D396" t="s">
        <v>350</v>
      </c>
      <c r="E396" t="s">
        <v>74</v>
      </c>
      <c r="F396">
        <v>39840</v>
      </c>
      <c r="G396" t="s">
        <v>85</v>
      </c>
      <c r="H396">
        <v>6815</v>
      </c>
      <c r="I396" t="s">
        <v>88</v>
      </c>
    </row>
    <row r="397" spans="1:13" x14ac:dyDescent="0.25">
      <c r="A397" t="s">
        <v>58</v>
      </c>
      <c r="B397" t="s">
        <v>102</v>
      </c>
      <c r="C397" t="s">
        <v>103</v>
      </c>
      <c r="D397" t="s">
        <v>351</v>
      </c>
      <c r="E397" t="s">
        <v>74</v>
      </c>
      <c r="F397">
        <v>40064</v>
      </c>
      <c r="G397" t="s">
        <v>85</v>
      </c>
      <c r="H397">
        <v>6928</v>
      </c>
      <c r="I397" t="s">
        <v>88</v>
      </c>
    </row>
    <row r="398" spans="1:13" x14ac:dyDescent="0.25">
      <c r="A398" t="s">
        <v>58</v>
      </c>
      <c r="B398" t="s">
        <v>102</v>
      </c>
      <c r="C398" t="s">
        <v>103</v>
      </c>
      <c r="D398" t="s">
        <v>352</v>
      </c>
      <c r="E398" t="s">
        <v>74</v>
      </c>
      <c r="F398">
        <v>40224</v>
      </c>
      <c r="G398" t="s">
        <v>85</v>
      </c>
      <c r="H398">
        <v>6944</v>
      </c>
      <c r="I398" t="s">
        <v>88</v>
      </c>
    </row>
    <row r="399" spans="1:13" x14ac:dyDescent="0.25">
      <c r="A399" t="s">
        <v>58</v>
      </c>
      <c r="B399" t="s">
        <v>102</v>
      </c>
      <c r="C399" t="s">
        <v>103</v>
      </c>
      <c r="D399" t="s">
        <v>353</v>
      </c>
      <c r="E399" t="s">
        <v>74</v>
      </c>
      <c r="F399">
        <v>39712</v>
      </c>
      <c r="G399" t="s">
        <v>85</v>
      </c>
      <c r="H399">
        <v>6434</v>
      </c>
      <c r="I399" t="s">
        <v>88</v>
      </c>
    </row>
    <row r="400" spans="1:13" x14ac:dyDescent="0.25">
      <c r="A400" t="s">
        <v>58</v>
      </c>
      <c r="B400" t="s">
        <v>102</v>
      </c>
      <c r="C400" t="s">
        <v>103</v>
      </c>
      <c r="D400" t="s">
        <v>354</v>
      </c>
      <c r="E400" t="s">
        <v>74</v>
      </c>
      <c r="F400">
        <v>30016</v>
      </c>
      <c r="G400" t="s">
        <v>85</v>
      </c>
      <c r="H400">
        <v>4638</v>
      </c>
      <c r="I400" t="s">
        <v>88</v>
      </c>
    </row>
    <row r="401" spans="1:13" x14ac:dyDescent="0.25">
      <c r="A401" t="s">
        <v>58</v>
      </c>
      <c r="B401" t="s">
        <v>102</v>
      </c>
      <c r="C401" t="s">
        <v>103</v>
      </c>
      <c r="D401" t="s">
        <v>355</v>
      </c>
      <c r="E401" t="s">
        <v>74</v>
      </c>
      <c r="F401">
        <v>30080</v>
      </c>
      <c r="G401" t="s">
        <v>85</v>
      </c>
      <c r="H401">
        <v>6125</v>
      </c>
      <c r="I401" t="s">
        <v>88</v>
      </c>
    </row>
    <row r="402" spans="1:13" x14ac:dyDescent="0.25">
      <c r="A402" t="s">
        <v>58</v>
      </c>
      <c r="B402" t="s">
        <v>102</v>
      </c>
      <c r="C402" t="s">
        <v>103</v>
      </c>
      <c r="D402" t="s">
        <v>356</v>
      </c>
      <c r="E402" t="s">
        <v>74</v>
      </c>
      <c r="F402">
        <v>29984</v>
      </c>
      <c r="G402" t="s">
        <v>85</v>
      </c>
      <c r="H402">
        <v>5229</v>
      </c>
      <c r="I402" t="s">
        <v>88</v>
      </c>
    </row>
    <row r="403" spans="1:13" x14ac:dyDescent="0.25">
      <c r="A403" t="s">
        <v>58</v>
      </c>
      <c r="B403" t="s">
        <v>102</v>
      </c>
      <c r="C403" t="s">
        <v>103</v>
      </c>
      <c r="D403" t="s">
        <v>357</v>
      </c>
      <c r="E403" t="s">
        <v>74</v>
      </c>
      <c r="F403">
        <v>30144</v>
      </c>
      <c r="G403" t="s">
        <v>85</v>
      </c>
      <c r="H403">
        <v>5124</v>
      </c>
      <c r="I403" t="s">
        <v>88</v>
      </c>
    </row>
    <row r="404" spans="1:13" x14ac:dyDescent="0.25">
      <c r="A404" t="s">
        <v>78</v>
      </c>
      <c r="B404" t="s">
        <v>79</v>
      </c>
      <c r="C404" t="s">
        <v>144</v>
      </c>
      <c r="D404" t="s">
        <v>82</v>
      </c>
      <c r="E404" t="s">
        <v>84</v>
      </c>
      <c r="F404" t="s">
        <v>74</v>
      </c>
      <c r="G404">
        <v>204800</v>
      </c>
      <c r="H404" t="s">
        <v>85</v>
      </c>
      <c r="I404">
        <v>35</v>
      </c>
      <c r="J404" t="s">
        <v>86</v>
      </c>
      <c r="K404" t="s">
        <v>87</v>
      </c>
      <c r="L404">
        <v>79894</v>
      </c>
      <c r="M404" t="s">
        <v>88</v>
      </c>
    </row>
    <row r="405" spans="1:13" x14ac:dyDescent="0.25">
      <c r="A405" t="s">
        <v>78</v>
      </c>
      <c r="B405" t="s">
        <v>79</v>
      </c>
      <c r="C405" t="s">
        <v>144</v>
      </c>
      <c r="D405" t="s">
        <v>90</v>
      </c>
      <c r="E405" t="s">
        <v>84</v>
      </c>
      <c r="F405" t="s">
        <v>74</v>
      </c>
      <c r="G405">
        <v>204800</v>
      </c>
      <c r="H405" t="s">
        <v>85</v>
      </c>
      <c r="I405">
        <v>35</v>
      </c>
      <c r="J405" t="s">
        <v>86</v>
      </c>
      <c r="K405" t="s">
        <v>87</v>
      </c>
      <c r="L405">
        <v>79894</v>
      </c>
      <c r="M405" t="s">
        <v>88</v>
      </c>
    </row>
    <row r="406" spans="1:13" x14ac:dyDescent="0.25">
      <c r="A406" t="s">
        <v>58</v>
      </c>
      <c r="B406" t="s">
        <v>102</v>
      </c>
      <c r="C406" t="s">
        <v>103</v>
      </c>
      <c r="D406" t="s">
        <v>358</v>
      </c>
      <c r="E406" t="s">
        <v>74</v>
      </c>
      <c r="F406">
        <v>30272</v>
      </c>
      <c r="G406" t="s">
        <v>85</v>
      </c>
      <c r="H406">
        <v>5056</v>
      </c>
      <c r="I406" t="s">
        <v>88</v>
      </c>
    </row>
    <row r="407" spans="1:13" x14ac:dyDescent="0.25">
      <c r="A407" t="s">
        <v>58</v>
      </c>
      <c r="B407" t="s">
        <v>102</v>
      </c>
      <c r="C407" t="s">
        <v>103</v>
      </c>
      <c r="D407" t="s">
        <v>359</v>
      </c>
      <c r="E407" t="s">
        <v>74</v>
      </c>
      <c r="F407">
        <v>29536</v>
      </c>
      <c r="G407" t="s">
        <v>85</v>
      </c>
      <c r="H407">
        <v>5079</v>
      </c>
      <c r="I407" t="s">
        <v>88</v>
      </c>
    </row>
    <row r="408" spans="1:13" x14ac:dyDescent="0.25">
      <c r="A408" t="s">
        <v>58</v>
      </c>
      <c r="B408" t="s">
        <v>102</v>
      </c>
      <c r="C408" t="s">
        <v>103</v>
      </c>
      <c r="D408" t="s">
        <v>360</v>
      </c>
      <c r="E408" t="s">
        <v>74</v>
      </c>
      <c r="F408">
        <v>30016</v>
      </c>
      <c r="G408" t="s">
        <v>85</v>
      </c>
      <c r="H408">
        <v>5008</v>
      </c>
      <c r="I408" t="s">
        <v>88</v>
      </c>
    </row>
    <row r="409" spans="1:13" x14ac:dyDescent="0.25">
      <c r="A409" t="s">
        <v>58</v>
      </c>
      <c r="B409" t="s">
        <v>102</v>
      </c>
      <c r="C409" t="s">
        <v>103</v>
      </c>
      <c r="D409" t="s">
        <v>361</v>
      </c>
      <c r="E409" t="s">
        <v>74</v>
      </c>
      <c r="F409">
        <v>30208</v>
      </c>
      <c r="G409" t="s">
        <v>85</v>
      </c>
      <c r="H409">
        <v>5013</v>
      </c>
      <c r="I409" t="s">
        <v>88</v>
      </c>
    </row>
    <row r="410" spans="1:13" x14ac:dyDescent="0.25">
      <c r="A410" t="s">
        <v>58</v>
      </c>
      <c r="B410" t="s">
        <v>102</v>
      </c>
      <c r="C410" t="s">
        <v>103</v>
      </c>
      <c r="D410" t="s">
        <v>362</v>
      </c>
      <c r="E410" t="s">
        <v>74</v>
      </c>
      <c r="F410">
        <v>40224</v>
      </c>
      <c r="G410" t="s">
        <v>85</v>
      </c>
      <c r="H410">
        <v>6807</v>
      </c>
      <c r="I410" t="s">
        <v>88</v>
      </c>
    </row>
    <row r="411" spans="1:13" x14ac:dyDescent="0.25">
      <c r="A411" t="s">
        <v>58</v>
      </c>
      <c r="B411" t="s">
        <v>102</v>
      </c>
      <c r="C411" t="s">
        <v>103</v>
      </c>
      <c r="D411" t="s">
        <v>363</v>
      </c>
      <c r="E411" t="s">
        <v>74</v>
      </c>
      <c r="F411">
        <v>39584</v>
      </c>
      <c r="G411" t="s">
        <v>85</v>
      </c>
      <c r="H411">
        <v>6940</v>
      </c>
      <c r="I411" t="s">
        <v>88</v>
      </c>
    </row>
    <row r="412" spans="1:13" x14ac:dyDescent="0.25">
      <c r="A412" t="s">
        <v>58</v>
      </c>
      <c r="B412" t="s">
        <v>102</v>
      </c>
      <c r="C412" t="s">
        <v>103</v>
      </c>
      <c r="D412" t="s">
        <v>364</v>
      </c>
      <c r="E412" t="s">
        <v>74</v>
      </c>
      <c r="F412">
        <v>40000</v>
      </c>
      <c r="G412" t="s">
        <v>85</v>
      </c>
      <c r="H412">
        <v>6940</v>
      </c>
      <c r="I412" t="s">
        <v>88</v>
      </c>
    </row>
    <row r="413" spans="1:13" x14ac:dyDescent="0.25">
      <c r="A413" t="s">
        <v>58</v>
      </c>
      <c r="B413" t="s">
        <v>102</v>
      </c>
      <c r="C413" t="s">
        <v>103</v>
      </c>
      <c r="D413" t="s">
        <v>365</v>
      </c>
      <c r="E413" t="s">
        <v>74</v>
      </c>
      <c r="F413">
        <v>29984</v>
      </c>
      <c r="G413" t="s">
        <v>85</v>
      </c>
      <c r="H413">
        <v>4637</v>
      </c>
      <c r="I413" t="s">
        <v>88</v>
      </c>
    </row>
    <row r="414" spans="1:13" x14ac:dyDescent="0.25">
      <c r="A414" t="s">
        <v>58</v>
      </c>
      <c r="B414" t="s">
        <v>102</v>
      </c>
      <c r="C414" t="s">
        <v>103</v>
      </c>
      <c r="D414" t="s">
        <v>366</v>
      </c>
      <c r="E414" t="s">
        <v>74</v>
      </c>
      <c r="F414">
        <v>29984</v>
      </c>
      <c r="G414" t="s">
        <v>85</v>
      </c>
      <c r="H414">
        <v>5089</v>
      </c>
      <c r="I414" t="s">
        <v>88</v>
      </c>
    </row>
    <row r="415" spans="1:13" x14ac:dyDescent="0.25">
      <c r="A415" t="s">
        <v>58</v>
      </c>
      <c r="B415" t="s">
        <v>102</v>
      </c>
      <c r="C415" t="s">
        <v>103</v>
      </c>
      <c r="D415" t="s">
        <v>367</v>
      </c>
      <c r="E415" t="s">
        <v>74</v>
      </c>
      <c r="F415">
        <v>30016</v>
      </c>
      <c r="G415" t="s">
        <v>85</v>
      </c>
      <c r="H415">
        <v>5552</v>
      </c>
      <c r="I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368</v>
      </c>
      <c r="E416" t="s">
        <v>74</v>
      </c>
      <c r="F416">
        <v>30080</v>
      </c>
      <c r="G416" t="s">
        <v>85</v>
      </c>
      <c r="H416">
        <v>5610</v>
      </c>
      <c r="I416" t="s">
        <v>88</v>
      </c>
    </row>
    <row r="417" spans="1:13" x14ac:dyDescent="0.25">
      <c r="A417" t="s">
        <v>58</v>
      </c>
      <c r="B417" t="s">
        <v>102</v>
      </c>
      <c r="C417" t="s">
        <v>103</v>
      </c>
      <c r="D417" t="s">
        <v>369</v>
      </c>
      <c r="E417" t="s">
        <v>74</v>
      </c>
      <c r="F417">
        <v>30048</v>
      </c>
      <c r="G417" t="s">
        <v>85</v>
      </c>
      <c r="H417">
        <v>5526</v>
      </c>
      <c r="I417" t="s">
        <v>88</v>
      </c>
    </row>
    <row r="418" spans="1:13" x14ac:dyDescent="0.25">
      <c r="A418" t="s">
        <v>58</v>
      </c>
      <c r="B418" t="s">
        <v>102</v>
      </c>
      <c r="C418" t="s">
        <v>103</v>
      </c>
      <c r="D418" t="s">
        <v>370</v>
      </c>
      <c r="E418" t="s">
        <v>74</v>
      </c>
      <c r="F418">
        <v>29984</v>
      </c>
      <c r="G418" t="s">
        <v>85</v>
      </c>
      <c r="H418">
        <v>5230</v>
      </c>
      <c r="I418" t="s">
        <v>88</v>
      </c>
    </row>
    <row r="419" spans="1:13" x14ac:dyDescent="0.25">
      <c r="A419" t="s">
        <v>78</v>
      </c>
      <c r="B419" t="s">
        <v>79</v>
      </c>
      <c r="C419" t="s">
        <v>145</v>
      </c>
      <c r="D419" t="s">
        <v>82</v>
      </c>
      <c r="E419" t="s">
        <v>84</v>
      </c>
      <c r="F419" t="s">
        <v>74</v>
      </c>
      <c r="G419">
        <v>204800</v>
      </c>
      <c r="H419" t="s">
        <v>85</v>
      </c>
      <c r="I419">
        <v>39</v>
      </c>
      <c r="J419" t="s">
        <v>86</v>
      </c>
      <c r="K419" t="s">
        <v>87</v>
      </c>
      <c r="L419">
        <v>89108</v>
      </c>
      <c r="M419" t="s">
        <v>88</v>
      </c>
    </row>
    <row r="420" spans="1:13" x14ac:dyDescent="0.25">
      <c r="A420" t="s">
        <v>78</v>
      </c>
      <c r="B420" t="s">
        <v>79</v>
      </c>
      <c r="C420" t="s">
        <v>145</v>
      </c>
      <c r="D420" t="s">
        <v>90</v>
      </c>
      <c r="E420" t="s">
        <v>84</v>
      </c>
      <c r="F420" t="s">
        <v>74</v>
      </c>
      <c r="G420">
        <v>204800</v>
      </c>
      <c r="H420" t="s">
        <v>85</v>
      </c>
      <c r="I420">
        <v>39</v>
      </c>
      <c r="J420" t="s">
        <v>86</v>
      </c>
      <c r="K420" t="s">
        <v>87</v>
      </c>
      <c r="L420">
        <v>89108</v>
      </c>
      <c r="M420" t="s">
        <v>88</v>
      </c>
    </row>
    <row r="421" spans="1:13" x14ac:dyDescent="0.25">
      <c r="A421" t="s">
        <v>78</v>
      </c>
      <c r="B421" t="s">
        <v>79</v>
      </c>
      <c r="C421" t="s">
        <v>146</v>
      </c>
      <c r="D421" t="s">
        <v>82</v>
      </c>
      <c r="E421" t="s">
        <v>84</v>
      </c>
      <c r="F421" t="s">
        <v>74</v>
      </c>
      <c r="G421">
        <v>2240</v>
      </c>
      <c r="H421" t="s">
        <v>85</v>
      </c>
      <c r="I421">
        <v>0</v>
      </c>
      <c r="J421" t="s">
        <v>86</v>
      </c>
      <c r="K421" t="s">
        <v>87</v>
      </c>
      <c r="L421">
        <v>1868</v>
      </c>
      <c r="M421" t="s">
        <v>88</v>
      </c>
    </row>
    <row r="422" spans="1:13" x14ac:dyDescent="0.25">
      <c r="A422" t="s">
        <v>78</v>
      </c>
      <c r="B422" t="s">
        <v>79</v>
      </c>
      <c r="C422" t="s">
        <v>146</v>
      </c>
      <c r="D422" t="s">
        <v>82</v>
      </c>
      <c r="E422" t="s">
        <v>84</v>
      </c>
      <c r="F422" t="s">
        <v>74</v>
      </c>
      <c r="G422">
        <v>2240</v>
      </c>
      <c r="H422" t="s">
        <v>85</v>
      </c>
      <c r="I422">
        <v>0</v>
      </c>
      <c r="J422" t="s">
        <v>86</v>
      </c>
      <c r="K422" t="s">
        <v>87</v>
      </c>
      <c r="L422">
        <v>1868</v>
      </c>
      <c r="M422" t="s">
        <v>88</v>
      </c>
    </row>
    <row r="423" spans="1:13" x14ac:dyDescent="0.25">
      <c r="A423" t="s">
        <v>58</v>
      </c>
      <c r="B423" t="s">
        <v>102</v>
      </c>
      <c r="C423" t="s">
        <v>103</v>
      </c>
      <c r="D423" t="s">
        <v>371</v>
      </c>
      <c r="E423" t="s">
        <v>74</v>
      </c>
      <c r="F423">
        <v>240192</v>
      </c>
      <c r="G423" t="s">
        <v>85</v>
      </c>
      <c r="H423">
        <v>17036</v>
      </c>
      <c r="I423" t="s">
        <v>88</v>
      </c>
    </row>
    <row r="424" spans="1:13" x14ac:dyDescent="0.25">
      <c r="A424" t="s">
        <v>58</v>
      </c>
      <c r="B424" t="s">
        <v>102</v>
      </c>
      <c r="C424" t="s">
        <v>103</v>
      </c>
      <c r="D424" t="s">
        <v>372</v>
      </c>
      <c r="E424" t="s">
        <v>74</v>
      </c>
      <c r="F424">
        <v>69792</v>
      </c>
      <c r="G424" t="s">
        <v>85</v>
      </c>
      <c r="H424">
        <v>7100</v>
      </c>
      <c r="I424" t="s">
        <v>88</v>
      </c>
    </row>
    <row r="425" spans="1:13" x14ac:dyDescent="0.25">
      <c r="A425" t="s">
        <v>58</v>
      </c>
      <c r="B425" t="s">
        <v>102</v>
      </c>
      <c r="C425" t="s">
        <v>103</v>
      </c>
      <c r="D425" t="s">
        <v>373</v>
      </c>
      <c r="E425" t="s">
        <v>74</v>
      </c>
      <c r="F425">
        <v>40064</v>
      </c>
      <c r="G425" t="s">
        <v>85</v>
      </c>
      <c r="H425">
        <v>6346</v>
      </c>
      <c r="I425" t="s">
        <v>88</v>
      </c>
    </row>
    <row r="426" spans="1:13" x14ac:dyDescent="0.25">
      <c r="A426" t="s">
        <v>58</v>
      </c>
      <c r="B426" t="s">
        <v>102</v>
      </c>
      <c r="C426" t="s">
        <v>103</v>
      </c>
      <c r="D426" t="s">
        <v>374</v>
      </c>
      <c r="E426" t="s">
        <v>74</v>
      </c>
      <c r="F426">
        <v>40128</v>
      </c>
      <c r="G426" t="s">
        <v>85</v>
      </c>
      <c r="H426">
        <v>7470</v>
      </c>
      <c r="I426" t="s">
        <v>88</v>
      </c>
    </row>
    <row r="427" spans="1:13" x14ac:dyDescent="0.25">
      <c r="A427" t="s">
        <v>78</v>
      </c>
      <c r="B427" t="s">
        <v>79</v>
      </c>
      <c r="C427" t="s">
        <v>147</v>
      </c>
      <c r="D427" t="s">
        <v>82</v>
      </c>
      <c r="E427" t="s">
        <v>84</v>
      </c>
      <c r="F427" t="s">
        <v>74</v>
      </c>
      <c r="G427">
        <v>204800</v>
      </c>
      <c r="H427" t="s">
        <v>85</v>
      </c>
      <c r="I427">
        <v>15</v>
      </c>
      <c r="J427" t="s">
        <v>86</v>
      </c>
      <c r="K427" t="s">
        <v>87</v>
      </c>
      <c r="L427">
        <v>33883</v>
      </c>
      <c r="M427" t="s">
        <v>88</v>
      </c>
    </row>
    <row r="428" spans="1:13" x14ac:dyDescent="0.25">
      <c r="A428" t="s">
        <v>78</v>
      </c>
      <c r="B428" t="s">
        <v>79</v>
      </c>
      <c r="C428" t="s">
        <v>147</v>
      </c>
      <c r="D428" t="s">
        <v>90</v>
      </c>
      <c r="E428" t="s">
        <v>84</v>
      </c>
      <c r="F428" t="s">
        <v>74</v>
      </c>
      <c r="G428">
        <v>204800</v>
      </c>
      <c r="H428" t="s">
        <v>85</v>
      </c>
      <c r="I428">
        <v>15</v>
      </c>
      <c r="J428" t="s">
        <v>86</v>
      </c>
      <c r="K428" t="s">
        <v>87</v>
      </c>
      <c r="L428">
        <v>33883</v>
      </c>
      <c r="M428" t="s">
        <v>88</v>
      </c>
    </row>
    <row r="429" spans="1:13" x14ac:dyDescent="0.25">
      <c r="A429" t="s">
        <v>58</v>
      </c>
      <c r="B429" t="s">
        <v>102</v>
      </c>
      <c r="C429" t="s">
        <v>103</v>
      </c>
      <c r="D429" t="s">
        <v>375</v>
      </c>
      <c r="E429" t="s">
        <v>74</v>
      </c>
      <c r="F429">
        <v>39744</v>
      </c>
      <c r="G429" t="s">
        <v>85</v>
      </c>
      <c r="H429">
        <v>6490</v>
      </c>
      <c r="I429" t="s">
        <v>88</v>
      </c>
    </row>
    <row r="430" spans="1:13" x14ac:dyDescent="0.25">
      <c r="A430" t="s">
        <v>58</v>
      </c>
      <c r="B430" t="s">
        <v>102</v>
      </c>
      <c r="C430" t="s">
        <v>103</v>
      </c>
      <c r="D430" t="s">
        <v>376</v>
      </c>
      <c r="E430" t="s">
        <v>74</v>
      </c>
      <c r="F430">
        <v>30048</v>
      </c>
      <c r="G430" t="s">
        <v>85</v>
      </c>
      <c r="H430">
        <v>4945</v>
      </c>
      <c r="I430" t="s">
        <v>88</v>
      </c>
    </row>
    <row r="431" spans="1:13" x14ac:dyDescent="0.25">
      <c r="A431" t="s">
        <v>58</v>
      </c>
      <c r="B431" t="s">
        <v>102</v>
      </c>
      <c r="C431" t="s">
        <v>103</v>
      </c>
      <c r="D431" t="s">
        <v>377</v>
      </c>
      <c r="E431" t="s">
        <v>74</v>
      </c>
      <c r="F431">
        <v>30144</v>
      </c>
      <c r="G431" t="s">
        <v>85</v>
      </c>
      <c r="H431">
        <v>5518</v>
      </c>
      <c r="I431" t="s">
        <v>88</v>
      </c>
    </row>
    <row r="432" spans="1:13" x14ac:dyDescent="0.25">
      <c r="A432" t="s">
        <v>58</v>
      </c>
      <c r="B432" t="s">
        <v>102</v>
      </c>
      <c r="C432" t="s">
        <v>103</v>
      </c>
      <c r="D432" t="s">
        <v>378</v>
      </c>
      <c r="E432" t="s">
        <v>74</v>
      </c>
      <c r="F432">
        <v>29984</v>
      </c>
      <c r="G432" t="s">
        <v>85</v>
      </c>
      <c r="H432">
        <v>5472</v>
      </c>
      <c r="I432" t="s">
        <v>88</v>
      </c>
    </row>
    <row r="433" spans="1:13" x14ac:dyDescent="0.25">
      <c r="A433" t="s">
        <v>58</v>
      </c>
      <c r="B433" t="s">
        <v>102</v>
      </c>
      <c r="C433" t="s">
        <v>103</v>
      </c>
      <c r="D433" t="s">
        <v>379</v>
      </c>
      <c r="E433" t="s">
        <v>74</v>
      </c>
      <c r="F433">
        <v>30016</v>
      </c>
      <c r="G433" t="s">
        <v>85</v>
      </c>
      <c r="H433">
        <v>4591</v>
      </c>
      <c r="I433" t="s">
        <v>88</v>
      </c>
    </row>
    <row r="434" spans="1:13" x14ac:dyDescent="0.25">
      <c r="A434" t="s">
        <v>58</v>
      </c>
      <c r="B434" t="s">
        <v>102</v>
      </c>
      <c r="C434" t="s">
        <v>103</v>
      </c>
      <c r="D434" t="s">
        <v>380</v>
      </c>
      <c r="E434" t="s">
        <v>74</v>
      </c>
      <c r="F434">
        <v>29824</v>
      </c>
      <c r="G434" t="s">
        <v>85</v>
      </c>
      <c r="H434">
        <v>4276</v>
      </c>
      <c r="I434" t="s">
        <v>88</v>
      </c>
    </row>
    <row r="435" spans="1:13" x14ac:dyDescent="0.25">
      <c r="A435" t="s">
        <v>58</v>
      </c>
      <c r="B435" t="s">
        <v>102</v>
      </c>
      <c r="C435" t="s">
        <v>103</v>
      </c>
      <c r="D435" t="s">
        <v>381</v>
      </c>
      <c r="E435" t="s">
        <v>74</v>
      </c>
      <c r="F435">
        <v>30144</v>
      </c>
      <c r="G435" t="s">
        <v>85</v>
      </c>
      <c r="H435">
        <v>5461</v>
      </c>
      <c r="I435" t="s">
        <v>88</v>
      </c>
    </row>
    <row r="436" spans="1:13" x14ac:dyDescent="0.25">
      <c r="A436" t="s">
        <v>58</v>
      </c>
      <c r="B436" t="s">
        <v>102</v>
      </c>
      <c r="C436" t="s">
        <v>103</v>
      </c>
      <c r="D436" t="s">
        <v>382</v>
      </c>
      <c r="E436" t="s">
        <v>74</v>
      </c>
      <c r="F436">
        <v>29888</v>
      </c>
      <c r="G436" t="s">
        <v>85</v>
      </c>
      <c r="H436">
        <v>5299</v>
      </c>
      <c r="I436" t="s">
        <v>88</v>
      </c>
    </row>
    <row r="437" spans="1:13" x14ac:dyDescent="0.25">
      <c r="A437" t="s">
        <v>58</v>
      </c>
      <c r="B437" t="s">
        <v>102</v>
      </c>
      <c r="C437" t="s">
        <v>103</v>
      </c>
      <c r="D437" t="s">
        <v>383</v>
      </c>
      <c r="E437" t="s">
        <v>74</v>
      </c>
      <c r="F437">
        <v>30528</v>
      </c>
      <c r="G437" t="s">
        <v>85</v>
      </c>
      <c r="H437">
        <v>4609</v>
      </c>
      <c r="I437" t="s">
        <v>88</v>
      </c>
    </row>
    <row r="438" spans="1:13" x14ac:dyDescent="0.25">
      <c r="A438" t="s">
        <v>58</v>
      </c>
      <c r="B438" t="s">
        <v>102</v>
      </c>
      <c r="C438" t="s">
        <v>103</v>
      </c>
      <c r="D438" t="s">
        <v>384</v>
      </c>
      <c r="E438" t="s">
        <v>74</v>
      </c>
      <c r="F438">
        <v>39808</v>
      </c>
      <c r="G438" t="s">
        <v>85</v>
      </c>
      <c r="H438">
        <v>6526</v>
      </c>
      <c r="I438" t="s">
        <v>88</v>
      </c>
    </row>
    <row r="439" spans="1:13" x14ac:dyDescent="0.25">
      <c r="A439" t="s">
        <v>58</v>
      </c>
      <c r="B439" t="s">
        <v>102</v>
      </c>
      <c r="C439" t="s">
        <v>103</v>
      </c>
      <c r="D439" t="s">
        <v>385</v>
      </c>
      <c r="E439" t="s">
        <v>74</v>
      </c>
      <c r="F439">
        <v>29696</v>
      </c>
      <c r="G439" t="s">
        <v>85</v>
      </c>
      <c r="H439">
        <v>5001</v>
      </c>
      <c r="I439" t="s">
        <v>88</v>
      </c>
    </row>
    <row r="440" spans="1:13" x14ac:dyDescent="0.25">
      <c r="A440" t="s">
        <v>58</v>
      </c>
      <c r="B440" t="s">
        <v>102</v>
      </c>
      <c r="C440" t="s">
        <v>103</v>
      </c>
      <c r="D440" t="s">
        <v>386</v>
      </c>
      <c r="E440" t="s">
        <v>74</v>
      </c>
      <c r="F440">
        <v>29984</v>
      </c>
      <c r="G440" t="s">
        <v>85</v>
      </c>
      <c r="H440">
        <v>4901</v>
      </c>
      <c r="I440" t="s">
        <v>88</v>
      </c>
    </row>
    <row r="441" spans="1:13" x14ac:dyDescent="0.25">
      <c r="A441" t="s">
        <v>58</v>
      </c>
      <c r="B441" t="s">
        <v>102</v>
      </c>
      <c r="C441" t="s">
        <v>103</v>
      </c>
      <c r="D441" t="s">
        <v>387</v>
      </c>
      <c r="E441" t="s">
        <v>74</v>
      </c>
      <c r="F441">
        <v>30048</v>
      </c>
      <c r="G441" t="s">
        <v>85</v>
      </c>
      <c r="H441">
        <v>5520</v>
      </c>
      <c r="I441" t="s">
        <v>88</v>
      </c>
    </row>
    <row r="442" spans="1:13" x14ac:dyDescent="0.25">
      <c r="A442" t="s">
        <v>78</v>
      </c>
      <c r="B442" t="s">
        <v>79</v>
      </c>
      <c r="C442" t="s">
        <v>148</v>
      </c>
      <c r="D442" t="s">
        <v>82</v>
      </c>
      <c r="E442" t="s">
        <v>84</v>
      </c>
      <c r="F442" t="s">
        <v>74</v>
      </c>
      <c r="G442">
        <v>204800</v>
      </c>
      <c r="H442" t="s">
        <v>85</v>
      </c>
      <c r="I442">
        <v>40</v>
      </c>
      <c r="J442" t="s">
        <v>86</v>
      </c>
      <c r="K442" t="s">
        <v>87</v>
      </c>
      <c r="L442">
        <v>91369</v>
      </c>
      <c r="M442" t="s">
        <v>88</v>
      </c>
    </row>
    <row r="443" spans="1:13" x14ac:dyDescent="0.25">
      <c r="A443" t="s">
        <v>78</v>
      </c>
      <c r="B443" t="s">
        <v>79</v>
      </c>
      <c r="C443" t="s">
        <v>148</v>
      </c>
      <c r="D443" t="s">
        <v>90</v>
      </c>
      <c r="E443" t="s">
        <v>84</v>
      </c>
      <c r="F443" t="s">
        <v>74</v>
      </c>
      <c r="G443">
        <v>204800</v>
      </c>
      <c r="H443" t="s">
        <v>85</v>
      </c>
      <c r="I443">
        <v>40</v>
      </c>
      <c r="J443" t="s">
        <v>86</v>
      </c>
      <c r="K443" t="s">
        <v>87</v>
      </c>
      <c r="L443">
        <v>91369</v>
      </c>
      <c r="M443" t="s">
        <v>88</v>
      </c>
    </row>
    <row r="444" spans="1:13" x14ac:dyDescent="0.25">
      <c r="A444" t="s">
        <v>58</v>
      </c>
      <c r="B444" t="s">
        <v>102</v>
      </c>
      <c r="C444" t="s">
        <v>103</v>
      </c>
      <c r="D444" t="s">
        <v>388</v>
      </c>
      <c r="E444" t="s">
        <v>74</v>
      </c>
      <c r="F444">
        <v>40000</v>
      </c>
      <c r="G444" t="s">
        <v>85</v>
      </c>
      <c r="H444">
        <v>6791</v>
      </c>
      <c r="I444" t="s">
        <v>88</v>
      </c>
    </row>
    <row r="445" spans="1:13" x14ac:dyDescent="0.25">
      <c r="A445" t="s">
        <v>58</v>
      </c>
      <c r="B445" t="s">
        <v>102</v>
      </c>
      <c r="C445" t="s">
        <v>103</v>
      </c>
      <c r="D445" t="s">
        <v>389</v>
      </c>
      <c r="E445" t="s">
        <v>74</v>
      </c>
      <c r="F445">
        <v>29984</v>
      </c>
      <c r="G445" t="s">
        <v>85</v>
      </c>
      <c r="H445">
        <v>4880</v>
      </c>
      <c r="I445" t="s">
        <v>88</v>
      </c>
    </row>
    <row r="446" spans="1:13" x14ac:dyDescent="0.25">
      <c r="A446" t="s">
        <v>58</v>
      </c>
      <c r="B446" t="s">
        <v>102</v>
      </c>
      <c r="C446" t="s">
        <v>103</v>
      </c>
      <c r="D446" t="s">
        <v>390</v>
      </c>
      <c r="E446" t="s">
        <v>74</v>
      </c>
      <c r="F446">
        <v>30112</v>
      </c>
      <c r="G446" t="s">
        <v>85</v>
      </c>
      <c r="H446">
        <v>5351</v>
      </c>
      <c r="I446" t="s">
        <v>88</v>
      </c>
    </row>
    <row r="447" spans="1:13" x14ac:dyDescent="0.25">
      <c r="A447" t="s">
        <v>58</v>
      </c>
      <c r="B447" t="s">
        <v>102</v>
      </c>
      <c r="C447" t="s">
        <v>103</v>
      </c>
      <c r="D447" t="s">
        <v>391</v>
      </c>
      <c r="E447" t="s">
        <v>74</v>
      </c>
      <c r="F447">
        <v>29952</v>
      </c>
      <c r="G447" t="s">
        <v>85</v>
      </c>
      <c r="H447">
        <v>5027</v>
      </c>
      <c r="I447" t="s">
        <v>88</v>
      </c>
    </row>
    <row r="448" spans="1:13" x14ac:dyDescent="0.25">
      <c r="A448" t="s">
        <v>58</v>
      </c>
      <c r="B448" t="s">
        <v>102</v>
      </c>
      <c r="C448" t="s">
        <v>103</v>
      </c>
      <c r="D448" t="s">
        <v>392</v>
      </c>
      <c r="E448" t="s">
        <v>74</v>
      </c>
      <c r="F448">
        <v>30048</v>
      </c>
      <c r="G448" t="s">
        <v>85</v>
      </c>
      <c r="H448">
        <v>5640</v>
      </c>
      <c r="I448" t="s">
        <v>88</v>
      </c>
    </row>
    <row r="449" spans="1:13" x14ac:dyDescent="0.25">
      <c r="A449" t="s">
        <v>58</v>
      </c>
      <c r="B449" t="s">
        <v>102</v>
      </c>
      <c r="C449" t="s">
        <v>103</v>
      </c>
      <c r="D449" t="s">
        <v>393</v>
      </c>
      <c r="E449" t="s">
        <v>74</v>
      </c>
      <c r="F449">
        <v>40160</v>
      </c>
      <c r="G449" t="s">
        <v>85</v>
      </c>
      <c r="H449">
        <v>6726</v>
      </c>
      <c r="I449" t="s">
        <v>88</v>
      </c>
    </row>
    <row r="450" spans="1:13" x14ac:dyDescent="0.25">
      <c r="A450" t="s">
        <v>58</v>
      </c>
      <c r="B450" t="s">
        <v>102</v>
      </c>
      <c r="C450" t="s">
        <v>103</v>
      </c>
      <c r="D450" t="s">
        <v>394</v>
      </c>
      <c r="E450" t="s">
        <v>74</v>
      </c>
      <c r="F450">
        <v>31392</v>
      </c>
      <c r="G450" t="s">
        <v>85</v>
      </c>
      <c r="H450">
        <v>4507</v>
      </c>
      <c r="I450" t="s">
        <v>88</v>
      </c>
    </row>
    <row r="451" spans="1:13" x14ac:dyDescent="0.25">
      <c r="A451" t="s">
        <v>58</v>
      </c>
      <c r="B451" t="s">
        <v>102</v>
      </c>
      <c r="C451" t="s">
        <v>103</v>
      </c>
      <c r="D451" t="s">
        <v>395</v>
      </c>
      <c r="E451" t="s">
        <v>74</v>
      </c>
      <c r="F451">
        <v>28320</v>
      </c>
      <c r="G451" t="s">
        <v>85</v>
      </c>
      <c r="H451">
        <v>4387</v>
      </c>
      <c r="I451" t="s">
        <v>88</v>
      </c>
    </row>
    <row r="452" spans="1:13" x14ac:dyDescent="0.25">
      <c r="A452" t="s">
        <v>58</v>
      </c>
      <c r="B452" t="s">
        <v>102</v>
      </c>
      <c r="C452" t="s">
        <v>103</v>
      </c>
      <c r="D452" t="s">
        <v>396</v>
      </c>
      <c r="E452" t="s">
        <v>74</v>
      </c>
      <c r="F452">
        <v>29952</v>
      </c>
      <c r="G452" t="s">
        <v>85</v>
      </c>
      <c r="H452">
        <v>5316</v>
      </c>
      <c r="I452" t="s">
        <v>88</v>
      </c>
    </row>
    <row r="453" spans="1:13" x14ac:dyDescent="0.25">
      <c r="A453" t="s">
        <v>58</v>
      </c>
      <c r="B453" t="s">
        <v>102</v>
      </c>
      <c r="C453" t="s">
        <v>103</v>
      </c>
      <c r="D453" t="s">
        <v>397</v>
      </c>
      <c r="E453" t="s">
        <v>74</v>
      </c>
      <c r="F453">
        <v>30176</v>
      </c>
      <c r="G453" t="s">
        <v>85</v>
      </c>
      <c r="H453">
        <v>5029</v>
      </c>
      <c r="I453" t="s">
        <v>88</v>
      </c>
    </row>
    <row r="454" spans="1:13" x14ac:dyDescent="0.25">
      <c r="A454" t="s">
        <v>58</v>
      </c>
      <c r="B454" t="s">
        <v>102</v>
      </c>
      <c r="C454" t="s">
        <v>103</v>
      </c>
      <c r="D454" t="s">
        <v>398</v>
      </c>
      <c r="E454" t="s">
        <v>74</v>
      </c>
      <c r="F454">
        <v>29952</v>
      </c>
      <c r="G454" t="s">
        <v>85</v>
      </c>
      <c r="H454">
        <v>5382</v>
      </c>
      <c r="I454" t="s">
        <v>88</v>
      </c>
    </row>
    <row r="455" spans="1:13" x14ac:dyDescent="0.25">
      <c r="A455" t="s">
        <v>58</v>
      </c>
      <c r="B455" t="s">
        <v>102</v>
      </c>
      <c r="C455" t="s">
        <v>103</v>
      </c>
      <c r="D455" t="s">
        <v>399</v>
      </c>
      <c r="E455" t="s">
        <v>74</v>
      </c>
      <c r="F455">
        <v>40096</v>
      </c>
      <c r="G455" t="s">
        <v>85</v>
      </c>
      <c r="H455">
        <v>7650</v>
      </c>
      <c r="I455" t="s">
        <v>88</v>
      </c>
    </row>
    <row r="456" spans="1:13" x14ac:dyDescent="0.25">
      <c r="A456" t="s">
        <v>78</v>
      </c>
      <c r="B456" t="s">
        <v>79</v>
      </c>
      <c r="C456" t="s">
        <v>149</v>
      </c>
      <c r="D456" t="s">
        <v>82</v>
      </c>
      <c r="E456" t="s">
        <v>84</v>
      </c>
      <c r="F456" t="s">
        <v>74</v>
      </c>
      <c r="G456">
        <v>204800</v>
      </c>
      <c r="H456" t="s">
        <v>85</v>
      </c>
      <c r="I456">
        <v>39</v>
      </c>
      <c r="J456" t="s">
        <v>86</v>
      </c>
      <c r="K456" t="s">
        <v>87</v>
      </c>
      <c r="L456">
        <v>87759</v>
      </c>
      <c r="M456" t="s">
        <v>88</v>
      </c>
    </row>
    <row r="457" spans="1:13" x14ac:dyDescent="0.25">
      <c r="A457" t="s">
        <v>58</v>
      </c>
      <c r="B457" t="s">
        <v>102</v>
      </c>
      <c r="C457" t="s">
        <v>103</v>
      </c>
      <c r="D457" t="s">
        <v>400</v>
      </c>
      <c r="E457" t="s">
        <v>74</v>
      </c>
      <c r="F457">
        <v>39840</v>
      </c>
      <c r="G457" t="s">
        <v>85</v>
      </c>
      <c r="H457">
        <v>7090</v>
      </c>
      <c r="I457" t="s">
        <v>88</v>
      </c>
    </row>
    <row r="458" spans="1:13" x14ac:dyDescent="0.25">
      <c r="A458" t="s">
        <v>78</v>
      </c>
      <c r="B458" t="s">
        <v>79</v>
      </c>
      <c r="C458" t="s">
        <v>149</v>
      </c>
      <c r="D458" t="s">
        <v>90</v>
      </c>
      <c r="E458" t="s">
        <v>84</v>
      </c>
      <c r="F458" t="s">
        <v>74</v>
      </c>
      <c r="G458">
        <v>204800</v>
      </c>
      <c r="H458" t="s">
        <v>85</v>
      </c>
      <c r="I458">
        <v>39</v>
      </c>
      <c r="J458" t="s">
        <v>86</v>
      </c>
      <c r="K458" t="s">
        <v>87</v>
      </c>
      <c r="L458">
        <v>87759</v>
      </c>
      <c r="M458" t="s">
        <v>88</v>
      </c>
    </row>
    <row r="459" spans="1:13" x14ac:dyDescent="0.25">
      <c r="A459" t="s">
        <v>78</v>
      </c>
      <c r="B459" t="s">
        <v>79</v>
      </c>
      <c r="C459" t="s">
        <v>150</v>
      </c>
      <c r="D459" t="s">
        <v>82</v>
      </c>
      <c r="E459" t="s">
        <v>84</v>
      </c>
      <c r="F459" t="s">
        <v>74</v>
      </c>
      <c r="G459">
        <v>3008</v>
      </c>
      <c r="H459" t="s">
        <v>85</v>
      </c>
      <c r="I459">
        <v>0</v>
      </c>
      <c r="J459" t="s">
        <v>86</v>
      </c>
      <c r="K459" t="s">
        <v>87</v>
      </c>
      <c r="L459">
        <v>2021</v>
      </c>
      <c r="M459" t="s">
        <v>88</v>
      </c>
    </row>
    <row r="460" spans="1:13" x14ac:dyDescent="0.25">
      <c r="A460" t="s">
        <v>78</v>
      </c>
      <c r="B460" t="s">
        <v>79</v>
      </c>
      <c r="C460" t="s">
        <v>150</v>
      </c>
      <c r="D460" t="s">
        <v>82</v>
      </c>
      <c r="E460" t="s">
        <v>84</v>
      </c>
      <c r="F460" t="s">
        <v>74</v>
      </c>
      <c r="G460">
        <v>3008</v>
      </c>
      <c r="H460" t="s">
        <v>85</v>
      </c>
      <c r="I460">
        <v>0</v>
      </c>
      <c r="J460" t="s">
        <v>86</v>
      </c>
      <c r="K460" t="s">
        <v>87</v>
      </c>
      <c r="L460">
        <v>2021</v>
      </c>
      <c r="M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401</v>
      </c>
      <c r="E461" t="s">
        <v>74</v>
      </c>
      <c r="F461">
        <v>439968</v>
      </c>
      <c r="G461" t="s">
        <v>85</v>
      </c>
      <c r="H461">
        <v>26903</v>
      </c>
      <c r="I461" t="s">
        <v>88</v>
      </c>
    </row>
    <row r="462" spans="1:13" x14ac:dyDescent="0.25">
      <c r="A462" t="s">
        <v>58</v>
      </c>
      <c r="B462" t="s">
        <v>102</v>
      </c>
      <c r="C462" t="s">
        <v>103</v>
      </c>
      <c r="D462" t="s">
        <v>402</v>
      </c>
      <c r="E462" t="s">
        <v>74</v>
      </c>
      <c r="F462">
        <v>120096</v>
      </c>
      <c r="G462" t="s">
        <v>85</v>
      </c>
      <c r="H462">
        <v>10568</v>
      </c>
      <c r="I462" t="s">
        <v>88</v>
      </c>
    </row>
    <row r="463" spans="1:13" x14ac:dyDescent="0.25">
      <c r="A463" t="s">
        <v>78</v>
      </c>
      <c r="B463" t="s">
        <v>79</v>
      </c>
      <c r="C463" t="s">
        <v>151</v>
      </c>
      <c r="D463" t="s">
        <v>82</v>
      </c>
      <c r="E463" t="s">
        <v>84</v>
      </c>
      <c r="F463" t="s">
        <v>74</v>
      </c>
      <c r="G463">
        <v>204800</v>
      </c>
      <c r="H463" t="s">
        <v>85</v>
      </c>
      <c r="I463">
        <v>16</v>
      </c>
      <c r="J463" t="s">
        <v>86</v>
      </c>
      <c r="K463" t="s">
        <v>87</v>
      </c>
      <c r="L463">
        <v>38001</v>
      </c>
      <c r="M463" t="s">
        <v>88</v>
      </c>
    </row>
    <row r="464" spans="1:13" x14ac:dyDescent="0.25">
      <c r="A464" t="s">
        <v>78</v>
      </c>
      <c r="B464" t="s">
        <v>79</v>
      </c>
      <c r="C464" t="s">
        <v>151</v>
      </c>
      <c r="D464" t="s">
        <v>90</v>
      </c>
      <c r="E464" t="s">
        <v>84</v>
      </c>
      <c r="F464" t="s">
        <v>74</v>
      </c>
      <c r="G464">
        <v>204800</v>
      </c>
      <c r="H464" t="s">
        <v>85</v>
      </c>
      <c r="I464">
        <v>16</v>
      </c>
      <c r="J464" t="s">
        <v>86</v>
      </c>
      <c r="K464" t="s">
        <v>87</v>
      </c>
      <c r="L464">
        <v>38001</v>
      </c>
      <c r="M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403</v>
      </c>
      <c r="E465" t="s">
        <v>74</v>
      </c>
      <c r="F465">
        <v>60000</v>
      </c>
      <c r="G465" t="s">
        <v>85</v>
      </c>
      <c r="H465">
        <v>7931</v>
      </c>
      <c r="I465" t="s">
        <v>88</v>
      </c>
    </row>
    <row r="466" spans="1:13" x14ac:dyDescent="0.25">
      <c r="A466" t="s">
        <v>78</v>
      </c>
      <c r="B466" t="s">
        <v>79</v>
      </c>
      <c r="C466" t="s">
        <v>152</v>
      </c>
      <c r="D466" t="s">
        <v>82</v>
      </c>
      <c r="E466" t="s">
        <v>84</v>
      </c>
      <c r="F466" t="s">
        <v>74</v>
      </c>
      <c r="G466">
        <v>2304</v>
      </c>
      <c r="H466" t="s">
        <v>85</v>
      </c>
      <c r="I466">
        <v>0</v>
      </c>
      <c r="J466" t="s">
        <v>86</v>
      </c>
      <c r="K466" t="s">
        <v>87</v>
      </c>
      <c r="L466">
        <v>2204</v>
      </c>
      <c r="M466" t="s">
        <v>88</v>
      </c>
    </row>
    <row r="467" spans="1:13" x14ac:dyDescent="0.25">
      <c r="A467" t="s">
        <v>78</v>
      </c>
      <c r="B467" t="s">
        <v>79</v>
      </c>
      <c r="C467" t="s">
        <v>152</v>
      </c>
      <c r="D467" t="s">
        <v>82</v>
      </c>
      <c r="E467" t="s">
        <v>84</v>
      </c>
      <c r="F467" t="s">
        <v>74</v>
      </c>
      <c r="G467">
        <v>2304</v>
      </c>
      <c r="H467" t="s">
        <v>85</v>
      </c>
      <c r="I467">
        <v>0</v>
      </c>
      <c r="J467" t="s">
        <v>86</v>
      </c>
      <c r="K467" t="s">
        <v>87</v>
      </c>
      <c r="L467">
        <v>2204</v>
      </c>
      <c r="M467" t="s">
        <v>88</v>
      </c>
    </row>
    <row r="468" spans="1:13" x14ac:dyDescent="0.25">
      <c r="A468" t="s">
        <v>58</v>
      </c>
      <c r="B468" t="s">
        <v>102</v>
      </c>
      <c r="C468" t="s">
        <v>103</v>
      </c>
      <c r="D468" t="s">
        <v>404</v>
      </c>
      <c r="E468" t="s">
        <v>74</v>
      </c>
      <c r="F468">
        <v>240096</v>
      </c>
      <c r="G468" t="s">
        <v>85</v>
      </c>
      <c r="H468">
        <v>15183</v>
      </c>
      <c r="I468" t="s">
        <v>88</v>
      </c>
    </row>
    <row r="469" spans="1:13" x14ac:dyDescent="0.25">
      <c r="A469" t="s">
        <v>58</v>
      </c>
      <c r="B469" t="s">
        <v>102</v>
      </c>
      <c r="C469" t="s">
        <v>103</v>
      </c>
      <c r="D469" t="s">
        <v>405</v>
      </c>
      <c r="E469" t="s">
        <v>74</v>
      </c>
      <c r="F469">
        <v>69984</v>
      </c>
      <c r="G469" t="s">
        <v>85</v>
      </c>
      <c r="H469">
        <v>6544</v>
      </c>
      <c r="I469" t="s">
        <v>88</v>
      </c>
    </row>
    <row r="470" spans="1:13" x14ac:dyDescent="0.25">
      <c r="A470" t="s">
        <v>58</v>
      </c>
      <c r="B470" t="s">
        <v>102</v>
      </c>
      <c r="C470" t="s">
        <v>103</v>
      </c>
      <c r="D470" t="s">
        <v>406</v>
      </c>
      <c r="E470" t="s">
        <v>74</v>
      </c>
      <c r="F470">
        <v>39936</v>
      </c>
      <c r="G470" t="s">
        <v>85</v>
      </c>
      <c r="H470">
        <v>6388</v>
      </c>
      <c r="I470" t="s">
        <v>88</v>
      </c>
    </row>
    <row r="471" spans="1:13" x14ac:dyDescent="0.25">
      <c r="A471" t="s">
        <v>58</v>
      </c>
      <c r="B471" t="s">
        <v>102</v>
      </c>
      <c r="C471" t="s">
        <v>103</v>
      </c>
      <c r="D471" t="s">
        <v>407</v>
      </c>
      <c r="E471" t="s">
        <v>74</v>
      </c>
      <c r="F471">
        <v>40288</v>
      </c>
      <c r="G471" t="s">
        <v>85</v>
      </c>
      <c r="H471">
        <v>6577</v>
      </c>
      <c r="I471" t="s">
        <v>88</v>
      </c>
    </row>
    <row r="472" spans="1:13" x14ac:dyDescent="0.25">
      <c r="A472" t="s">
        <v>78</v>
      </c>
      <c r="B472" t="s">
        <v>79</v>
      </c>
      <c r="C472" t="s">
        <v>153</v>
      </c>
      <c r="D472" t="s">
        <v>82</v>
      </c>
      <c r="E472" t="s">
        <v>84</v>
      </c>
      <c r="F472" t="s">
        <v>74</v>
      </c>
      <c r="G472">
        <v>204800</v>
      </c>
      <c r="H472" t="s">
        <v>85</v>
      </c>
      <c r="I472">
        <v>15</v>
      </c>
      <c r="J472" t="s">
        <v>86</v>
      </c>
      <c r="K472" t="s">
        <v>87</v>
      </c>
      <c r="L472">
        <v>33636</v>
      </c>
      <c r="M472" t="s">
        <v>88</v>
      </c>
    </row>
    <row r="473" spans="1:13" x14ac:dyDescent="0.25">
      <c r="A473" t="s">
        <v>78</v>
      </c>
      <c r="B473" t="s">
        <v>79</v>
      </c>
      <c r="C473" t="s">
        <v>153</v>
      </c>
      <c r="D473" t="s">
        <v>90</v>
      </c>
      <c r="E473" t="s">
        <v>84</v>
      </c>
      <c r="F473" t="s">
        <v>74</v>
      </c>
      <c r="G473">
        <v>204800</v>
      </c>
      <c r="H473" t="s">
        <v>85</v>
      </c>
      <c r="I473">
        <v>15</v>
      </c>
      <c r="J473" t="s">
        <v>86</v>
      </c>
      <c r="K473" t="s">
        <v>87</v>
      </c>
      <c r="L473">
        <v>33636</v>
      </c>
      <c r="M473" t="s">
        <v>88</v>
      </c>
    </row>
    <row r="474" spans="1:13" x14ac:dyDescent="0.25">
      <c r="A474" t="s">
        <v>58</v>
      </c>
      <c r="B474" t="s">
        <v>102</v>
      </c>
      <c r="C474" t="s">
        <v>103</v>
      </c>
      <c r="D474" t="s">
        <v>408</v>
      </c>
      <c r="E474" t="s">
        <v>74</v>
      </c>
      <c r="F474">
        <v>40608</v>
      </c>
      <c r="G474" t="s">
        <v>85</v>
      </c>
      <c r="H474">
        <v>6780</v>
      </c>
      <c r="I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409</v>
      </c>
      <c r="E475" t="s">
        <v>74</v>
      </c>
      <c r="F475">
        <v>29344</v>
      </c>
      <c r="G475" t="s">
        <v>85</v>
      </c>
      <c r="H475">
        <v>4675</v>
      </c>
      <c r="I475" t="s">
        <v>88</v>
      </c>
    </row>
    <row r="476" spans="1:13" x14ac:dyDescent="0.25">
      <c r="A476" t="s">
        <v>58</v>
      </c>
      <c r="B476" t="s">
        <v>102</v>
      </c>
      <c r="C476" t="s">
        <v>103</v>
      </c>
      <c r="D476" t="s">
        <v>410</v>
      </c>
      <c r="E476" t="s">
        <v>74</v>
      </c>
      <c r="F476">
        <v>29696</v>
      </c>
      <c r="G476" t="s">
        <v>85</v>
      </c>
      <c r="H476">
        <v>5145</v>
      </c>
      <c r="I476" t="s">
        <v>88</v>
      </c>
    </row>
    <row r="477" spans="1:13" x14ac:dyDescent="0.25">
      <c r="A477" t="s">
        <v>58</v>
      </c>
      <c r="B477" t="s">
        <v>102</v>
      </c>
      <c r="C477" t="s">
        <v>103</v>
      </c>
      <c r="D477" t="s">
        <v>411</v>
      </c>
      <c r="E477" t="s">
        <v>74</v>
      </c>
      <c r="F477">
        <v>30272</v>
      </c>
      <c r="G477" t="s">
        <v>85</v>
      </c>
      <c r="H477">
        <v>6063</v>
      </c>
      <c r="I477" t="s">
        <v>88</v>
      </c>
    </row>
    <row r="478" spans="1:13" x14ac:dyDescent="0.25">
      <c r="A478" t="s">
        <v>58</v>
      </c>
      <c r="B478" t="s">
        <v>102</v>
      </c>
      <c r="C478" t="s">
        <v>103</v>
      </c>
      <c r="D478" t="s">
        <v>412</v>
      </c>
      <c r="E478" t="s">
        <v>74</v>
      </c>
      <c r="F478">
        <v>40032</v>
      </c>
      <c r="G478" t="s">
        <v>85</v>
      </c>
      <c r="H478">
        <v>7519</v>
      </c>
      <c r="I478" t="s">
        <v>88</v>
      </c>
    </row>
    <row r="479" spans="1:13" x14ac:dyDescent="0.25">
      <c r="A479" t="s">
        <v>58</v>
      </c>
      <c r="B479" t="s">
        <v>102</v>
      </c>
      <c r="C479" t="s">
        <v>103</v>
      </c>
      <c r="D479" t="s">
        <v>413</v>
      </c>
      <c r="E479" t="s">
        <v>74</v>
      </c>
      <c r="F479">
        <v>39872</v>
      </c>
      <c r="G479" t="s">
        <v>85</v>
      </c>
      <c r="H479">
        <v>7382</v>
      </c>
      <c r="I479" t="s">
        <v>88</v>
      </c>
    </row>
    <row r="480" spans="1:13" x14ac:dyDescent="0.25">
      <c r="A480" t="s">
        <v>78</v>
      </c>
      <c r="B480" t="s">
        <v>79</v>
      </c>
      <c r="C480" t="s">
        <v>154</v>
      </c>
      <c r="D480" t="s">
        <v>90</v>
      </c>
      <c r="E480" t="s">
        <v>84</v>
      </c>
      <c r="F480" t="s">
        <v>74</v>
      </c>
      <c r="G480">
        <v>204800</v>
      </c>
      <c r="H480" t="s">
        <v>85</v>
      </c>
      <c r="I480">
        <v>18</v>
      </c>
      <c r="J480" t="s">
        <v>86</v>
      </c>
      <c r="K480" t="s">
        <v>87</v>
      </c>
      <c r="L480">
        <v>41640</v>
      </c>
      <c r="M480" t="s">
        <v>88</v>
      </c>
    </row>
    <row r="481" spans="1:13" x14ac:dyDescent="0.25">
      <c r="A481" t="s">
        <v>58</v>
      </c>
      <c r="B481" t="s">
        <v>102</v>
      </c>
      <c r="C481" t="s">
        <v>103</v>
      </c>
      <c r="D481" t="s">
        <v>414</v>
      </c>
      <c r="E481" t="s">
        <v>74</v>
      </c>
      <c r="F481">
        <v>39904</v>
      </c>
      <c r="G481" t="s">
        <v>85</v>
      </c>
      <c r="H481">
        <v>6547</v>
      </c>
      <c r="I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415</v>
      </c>
      <c r="E482" t="s">
        <v>74</v>
      </c>
      <c r="F482">
        <v>30336</v>
      </c>
      <c r="G482" t="s">
        <v>85</v>
      </c>
      <c r="H482">
        <v>4604</v>
      </c>
      <c r="I482" t="s">
        <v>88</v>
      </c>
    </row>
    <row r="483" spans="1:13" x14ac:dyDescent="0.25">
      <c r="A483" t="s">
        <v>58</v>
      </c>
      <c r="B483" t="s">
        <v>102</v>
      </c>
      <c r="C483" t="s">
        <v>103</v>
      </c>
      <c r="D483" t="s">
        <v>416</v>
      </c>
      <c r="E483" t="s">
        <v>74</v>
      </c>
      <c r="F483">
        <v>39648</v>
      </c>
      <c r="G483" t="s">
        <v>85</v>
      </c>
      <c r="H483">
        <v>6694</v>
      </c>
      <c r="I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417</v>
      </c>
      <c r="E484" t="s">
        <v>74</v>
      </c>
      <c r="F484">
        <v>39968</v>
      </c>
      <c r="G484" t="s">
        <v>85</v>
      </c>
      <c r="H484">
        <v>6795</v>
      </c>
      <c r="I484" t="s">
        <v>88</v>
      </c>
    </row>
    <row r="485" spans="1:13" x14ac:dyDescent="0.25">
      <c r="A485" t="s">
        <v>58</v>
      </c>
      <c r="B485" t="s">
        <v>102</v>
      </c>
      <c r="C485" t="s">
        <v>103</v>
      </c>
      <c r="D485" t="s">
        <v>418</v>
      </c>
      <c r="E485" t="s">
        <v>74</v>
      </c>
      <c r="F485">
        <v>29952</v>
      </c>
      <c r="G485" t="s">
        <v>85</v>
      </c>
      <c r="H485">
        <v>4668</v>
      </c>
      <c r="I485" t="s">
        <v>88</v>
      </c>
    </row>
    <row r="486" spans="1:13" x14ac:dyDescent="0.25">
      <c r="A486" t="s">
        <v>58</v>
      </c>
      <c r="B486" t="s">
        <v>102</v>
      </c>
      <c r="C486" t="s">
        <v>103</v>
      </c>
      <c r="D486" t="s">
        <v>419</v>
      </c>
      <c r="E486" t="s">
        <v>74</v>
      </c>
      <c r="F486">
        <v>30080</v>
      </c>
      <c r="G486" t="s">
        <v>85</v>
      </c>
      <c r="H486">
        <v>5376</v>
      </c>
      <c r="I486" t="s">
        <v>88</v>
      </c>
    </row>
    <row r="487" spans="1:13" x14ac:dyDescent="0.25">
      <c r="A487" t="s">
        <v>58</v>
      </c>
      <c r="B487" t="s">
        <v>102</v>
      </c>
      <c r="C487" t="s">
        <v>103</v>
      </c>
      <c r="D487" t="s">
        <v>420</v>
      </c>
      <c r="E487" t="s">
        <v>74</v>
      </c>
      <c r="F487">
        <v>30080</v>
      </c>
      <c r="G487" t="s">
        <v>85</v>
      </c>
      <c r="H487">
        <v>4643</v>
      </c>
      <c r="I487" t="s">
        <v>88</v>
      </c>
    </row>
    <row r="488" spans="1:13" x14ac:dyDescent="0.25">
      <c r="A488" t="s">
        <v>58</v>
      </c>
      <c r="B488" t="s">
        <v>102</v>
      </c>
      <c r="C488" t="s">
        <v>103</v>
      </c>
      <c r="D488" t="s">
        <v>421</v>
      </c>
      <c r="E488" t="s">
        <v>74</v>
      </c>
      <c r="F488">
        <v>31936</v>
      </c>
      <c r="G488" t="s">
        <v>85</v>
      </c>
      <c r="H488">
        <v>5786</v>
      </c>
      <c r="I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422</v>
      </c>
      <c r="E489" t="s">
        <v>74</v>
      </c>
      <c r="F489">
        <v>27968</v>
      </c>
      <c r="G489" t="s">
        <v>85</v>
      </c>
      <c r="H489">
        <v>4620</v>
      </c>
      <c r="I489" t="s">
        <v>88</v>
      </c>
    </row>
    <row r="490" spans="1:13" x14ac:dyDescent="0.25">
      <c r="A490" t="s">
        <v>58</v>
      </c>
      <c r="B490" t="s">
        <v>102</v>
      </c>
      <c r="C490" t="s">
        <v>103</v>
      </c>
      <c r="D490" t="s">
        <v>423</v>
      </c>
      <c r="E490" t="s">
        <v>74</v>
      </c>
      <c r="F490">
        <v>30112</v>
      </c>
      <c r="G490" t="s">
        <v>85</v>
      </c>
      <c r="H490">
        <v>4786</v>
      </c>
      <c r="I490" t="s">
        <v>88</v>
      </c>
    </row>
    <row r="491" spans="1:13" x14ac:dyDescent="0.25">
      <c r="A491" t="s">
        <v>58</v>
      </c>
      <c r="B491" t="s">
        <v>102</v>
      </c>
      <c r="C491" t="s">
        <v>103</v>
      </c>
      <c r="D491" t="s">
        <v>424</v>
      </c>
      <c r="E491" t="s">
        <v>74</v>
      </c>
      <c r="F491">
        <v>30080</v>
      </c>
      <c r="G491" t="s">
        <v>85</v>
      </c>
      <c r="H491">
        <v>5961</v>
      </c>
      <c r="I491" t="s">
        <v>88</v>
      </c>
    </row>
    <row r="492" spans="1:13" x14ac:dyDescent="0.25">
      <c r="A492" t="s">
        <v>58</v>
      </c>
      <c r="B492" t="s">
        <v>102</v>
      </c>
      <c r="C492" t="s">
        <v>103</v>
      </c>
      <c r="D492" t="s">
        <v>425</v>
      </c>
      <c r="E492" t="s">
        <v>74</v>
      </c>
      <c r="F492">
        <v>39904</v>
      </c>
      <c r="G492" t="s">
        <v>85</v>
      </c>
      <c r="H492">
        <v>7507</v>
      </c>
      <c r="I492" t="s">
        <v>88</v>
      </c>
    </row>
    <row r="493" spans="1:13" x14ac:dyDescent="0.25">
      <c r="A493" t="s">
        <v>78</v>
      </c>
      <c r="B493" t="s">
        <v>79</v>
      </c>
      <c r="C493" t="s">
        <v>155</v>
      </c>
      <c r="D493" t="s">
        <v>82</v>
      </c>
      <c r="E493" t="s">
        <v>84</v>
      </c>
      <c r="F493" t="s">
        <v>74</v>
      </c>
      <c r="G493">
        <v>204800</v>
      </c>
      <c r="H493" t="s">
        <v>85</v>
      </c>
      <c r="I493">
        <v>41</v>
      </c>
      <c r="J493" t="s">
        <v>86</v>
      </c>
      <c r="K493" t="s">
        <v>87</v>
      </c>
      <c r="L493">
        <v>92774</v>
      </c>
      <c r="M493" t="s">
        <v>88</v>
      </c>
    </row>
    <row r="494" spans="1:13" x14ac:dyDescent="0.25">
      <c r="A494" t="s">
        <v>78</v>
      </c>
      <c r="B494" t="s">
        <v>79</v>
      </c>
      <c r="C494" t="s">
        <v>155</v>
      </c>
      <c r="D494" t="s">
        <v>90</v>
      </c>
      <c r="E494" t="s">
        <v>84</v>
      </c>
      <c r="F494" t="s">
        <v>74</v>
      </c>
      <c r="G494">
        <v>204800</v>
      </c>
      <c r="H494" t="s">
        <v>85</v>
      </c>
      <c r="I494">
        <v>41</v>
      </c>
      <c r="J494" t="s">
        <v>86</v>
      </c>
      <c r="K494" t="s">
        <v>87</v>
      </c>
      <c r="L494">
        <v>92774</v>
      </c>
      <c r="M494" t="s">
        <v>88</v>
      </c>
    </row>
    <row r="495" spans="1:13" x14ac:dyDescent="0.25">
      <c r="A495" t="s">
        <v>58</v>
      </c>
      <c r="B495" t="s">
        <v>102</v>
      </c>
      <c r="C495" t="s">
        <v>103</v>
      </c>
      <c r="D495" t="s">
        <v>426</v>
      </c>
      <c r="E495" t="s">
        <v>74</v>
      </c>
      <c r="F495">
        <v>40480</v>
      </c>
      <c r="G495" t="s">
        <v>85</v>
      </c>
      <c r="H495">
        <v>7131</v>
      </c>
      <c r="I495" t="s">
        <v>88</v>
      </c>
    </row>
    <row r="496" spans="1:13" x14ac:dyDescent="0.25">
      <c r="A496" t="s">
        <v>78</v>
      </c>
      <c r="B496" t="s">
        <v>79</v>
      </c>
      <c r="C496" t="s">
        <v>156</v>
      </c>
      <c r="D496" t="s">
        <v>82</v>
      </c>
      <c r="E496" t="s">
        <v>84</v>
      </c>
      <c r="F496" t="s">
        <v>74</v>
      </c>
      <c r="G496">
        <v>2304</v>
      </c>
      <c r="H496" t="s">
        <v>85</v>
      </c>
      <c r="I496">
        <v>0</v>
      </c>
      <c r="J496" t="s">
        <v>86</v>
      </c>
      <c r="K496" t="s">
        <v>87</v>
      </c>
      <c r="L496">
        <v>1966</v>
      </c>
      <c r="M496" t="s">
        <v>88</v>
      </c>
    </row>
    <row r="497" spans="1:13" x14ac:dyDescent="0.25">
      <c r="A497" t="s">
        <v>58</v>
      </c>
      <c r="B497" t="s">
        <v>102</v>
      </c>
      <c r="C497" t="s">
        <v>103</v>
      </c>
      <c r="D497" t="s">
        <v>427</v>
      </c>
      <c r="E497" t="s">
        <v>74</v>
      </c>
      <c r="F497">
        <v>29408</v>
      </c>
      <c r="G497" t="s">
        <v>85</v>
      </c>
      <c r="H497">
        <v>5762</v>
      </c>
      <c r="I497" t="s">
        <v>88</v>
      </c>
    </row>
    <row r="498" spans="1:13" x14ac:dyDescent="0.25">
      <c r="A498" t="s">
        <v>78</v>
      </c>
      <c r="B498" t="s">
        <v>79</v>
      </c>
      <c r="C498" t="s">
        <v>156</v>
      </c>
      <c r="D498" t="s">
        <v>82</v>
      </c>
      <c r="E498" t="s">
        <v>84</v>
      </c>
      <c r="F498" t="s">
        <v>74</v>
      </c>
      <c r="G498">
        <v>2304</v>
      </c>
      <c r="H498" t="s">
        <v>85</v>
      </c>
      <c r="I498">
        <v>0</v>
      </c>
      <c r="J498" t="s">
        <v>86</v>
      </c>
      <c r="K498" t="s">
        <v>87</v>
      </c>
      <c r="L498">
        <v>1966</v>
      </c>
      <c r="M498" t="s">
        <v>88</v>
      </c>
    </row>
    <row r="499" spans="1:13" x14ac:dyDescent="0.25">
      <c r="A499" t="s">
        <v>58</v>
      </c>
      <c r="B499" t="s">
        <v>102</v>
      </c>
      <c r="C499" t="s">
        <v>103</v>
      </c>
      <c r="D499" t="s">
        <v>428</v>
      </c>
      <c r="E499" t="s">
        <v>74</v>
      </c>
      <c r="F499">
        <v>230048</v>
      </c>
      <c r="G499" t="s">
        <v>85</v>
      </c>
      <c r="H499">
        <v>14193</v>
      </c>
      <c r="I499" t="s">
        <v>88</v>
      </c>
    </row>
    <row r="500" spans="1:13" x14ac:dyDescent="0.25">
      <c r="A500" t="s">
        <v>58</v>
      </c>
      <c r="B500" t="s">
        <v>102</v>
      </c>
      <c r="C500" t="s">
        <v>103</v>
      </c>
      <c r="D500" t="s">
        <v>429</v>
      </c>
      <c r="E500" t="s">
        <v>74</v>
      </c>
      <c r="F500">
        <v>70336</v>
      </c>
      <c r="G500" t="s">
        <v>85</v>
      </c>
      <c r="H500">
        <v>7938</v>
      </c>
      <c r="I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430</v>
      </c>
      <c r="E501" t="s">
        <v>74</v>
      </c>
      <c r="F501">
        <v>39712</v>
      </c>
      <c r="G501" t="s">
        <v>85</v>
      </c>
      <c r="H501">
        <v>5731</v>
      </c>
      <c r="I501" t="s">
        <v>88</v>
      </c>
    </row>
    <row r="502" spans="1:13" x14ac:dyDescent="0.25">
      <c r="A502" t="s">
        <v>58</v>
      </c>
      <c r="B502" t="s">
        <v>102</v>
      </c>
      <c r="C502" t="s">
        <v>103</v>
      </c>
      <c r="D502" t="s">
        <v>431</v>
      </c>
      <c r="E502" t="s">
        <v>74</v>
      </c>
      <c r="F502">
        <v>30048</v>
      </c>
      <c r="G502" t="s">
        <v>85</v>
      </c>
      <c r="H502">
        <v>4914</v>
      </c>
      <c r="I502" t="s">
        <v>88</v>
      </c>
    </row>
    <row r="503" spans="1:13" x14ac:dyDescent="0.25">
      <c r="A503" t="s">
        <v>78</v>
      </c>
      <c r="B503" t="s">
        <v>79</v>
      </c>
      <c r="C503" t="s">
        <v>157</v>
      </c>
      <c r="D503" t="s">
        <v>82</v>
      </c>
      <c r="E503" t="s">
        <v>84</v>
      </c>
      <c r="F503" t="s">
        <v>74</v>
      </c>
      <c r="G503">
        <v>204800</v>
      </c>
      <c r="H503" t="s">
        <v>85</v>
      </c>
      <c r="I503">
        <v>17</v>
      </c>
      <c r="J503" t="s">
        <v>86</v>
      </c>
      <c r="K503" t="s">
        <v>87</v>
      </c>
      <c r="L503">
        <v>38154</v>
      </c>
      <c r="M503" t="s">
        <v>88</v>
      </c>
    </row>
    <row r="504" spans="1:13" x14ac:dyDescent="0.25">
      <c r="A504" t="s">
        <v>78</v>
      </c>
      <c r="B504" t="s">
        <v>79</v>
      </c>
      <c r="C504" t="s">
        <v>157</v>
      </c>
      <c r="D504" t="s">
        <v>90</v>
      </c>
      <c r="E504" t="s">
        <v>84</v>
      </c>
      <c r="F504" t="s">
        <v>74</v>
      </c>
      <c r="G504">
        <v>204800</v>
      </c>
      <c r="H504" t="s">
        <v>85</v>
      </c>
      <c r="I504">
        <v>17</v>
      </c>
      <c r="J504" t="s">
        <v>86</v>
      </c>
      <c r="K504" t="s">
        <v>87</v>
      </c>
      <c r="L504">
        <v>38154</v>
      </c>
      <c r="M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432</v>
      </c>
      <c r="E505" t="s">
        <v>74</v>
      </c>
      <c r="F505">
        <v>29856</v>
      </c>
      <c r="G505" t="s">
        <v>85</v>
      </c>
      <c r="H505">
        <v>5016</v>
      </c>
      <c r="I505" t="s">
        <v>88</v>
      </c>
    </row>
    <row r="506" spans="1:13" x14ac:dyDescent="0.25">
      <c r="A506" t="s">
        <v>58</v>
      </c>
      <c r="B506" t="s">
        <v>102</v>
      </c>
      <c r="C506" t="s">
        <v>103</v>
      </c>
      <c r="D506" t="s">
        <v>433</v>
      </c>
      <c r="E506" t="s">
        <v>74</v>
      </c>
      <c r="F506">
        <v>30240</v>
      </c>
      <c r="G506" t="s">
        <v>85</v>
      </c>
      <c r="H506">
        <v>6269</v>
      </c>
      <c r="I506" t="s">
        <v>88</v>
      </c>
    </row>
    <row r="507" spans="1:13" x14ac:dyDescent="0.25">
      <c r="A507" t="s">
        <v>58</v>
      </c>
      <c r="B507" t="s">
        <v>102</v>
      </c>
      <c r="C507" t="s">
        <v>103</v>
      </c>
      <c r="D507" t="s">
        <v>434</v>
      </c>
      <c r="E507" t="s">
        <v>74</v>
      </c>
      <c r="F507">
        <v>39872</v>
      </c>
      <c r="G507" t="s">
        <v>85</v>
      </c>
      <c r="H507">
        <v>7191</v>
      </c>
      <c r="I507" t="s">
        <v>88</v>
      </c>
    </row>
    <row r="508" spans="1:13" x14ac:dyDescent="0.25">
      <c r="A508" t="s">
        <v>58</v>
      </c>
      <c r="B508" t="s">
        <v>102</v>
      </c>
      <c r="C508" t="s">
        <v>103</v>
      </c>
      <c r="D508" t="s">
        <v>435</v>
      </c>
      <c r="E508" t="s">
        <v>74</v>
      </c>
      <c r="F508">
        <v>29888</v>
      </c>
      <c r="G508" t="s">
        <v>85</v>
      </c>
      <c r="H508">
        <v>4581</v>
      </c>
      <c r="I508" t="s">
        <v>88</v>
      </c>
    </row>
    <row r="509" spans="1:13" x14ac:dyDescent="0.25">
      <c r="A509" t="s">
        <v>58</v>
      </c>
      <c r="B509" t="s">
        <v>102</v>
      </c>
      <c r="C509" t="s">
        <v>103</v>
      </c>
      <c r="D509" t="s">
        <v>436</v>
      </c>
      <c r="E509" t="s">
        <v>74</v>
      </c>
      <c r="F509">
        <v>29984</v>
      </c>
      <c r="G509" t="s">
        <v>85</v>
      </c>
      <c r="H509">
        <v>5573</v>
      </c>
      <c r="I509" t="s">
        <v>88</v>
      </c>
    </row>
    <row r="510" spans="1:13" x14ac:dyDescent="0.25">
      <c r="A510" t="s">
        <v>58</v>
      </c>
      <c r="B510" t="s">
        <v>102</v>
      </c>
      <c r="C510" t="s">
        <v>103</v>
      </c>
      <c r="D510" t="s">
        <v>437</v>
      </c>
      <c r="E510" t="s">
        <v>74</v>
      </c>
      <c r="F510">
        <v>29984</v>
      </c>
      <c r="G510" t="s">
        <v>85</v>
      </c>
      <c r="H510">
        <v>5593</v>
      </c>
      <c r="I510" t="s">
        <v>88</v>
      </c>
    </row>
    <row r="511" spans="1:13" x14ac:dyDescent="0.25">
      <c r="A511" t="s">
        <v>58</v>
      </c>
      <c r="B511" t="s">
        <v>102</v>
      </c>
      <c r="C511" t="s">
        <v>103</v>
      </c>
      <c r="D511" t="s">
        <v>438</v>
      </c>
      <c r="E511" t="s">
        <v>74</v>
      </c>
      <c r="F511">
        <v>30176</v>
      </c>
      <c r="G511" t="s">
        <v>85</v>
      </c>
      <c r="H511">
        <v>5914</v>
      </c>
      <c r="I511" t="s">
        <v>88</v>
      </c>
    </row>
    <row r="512" spans="1:13" x14ac:dyDescent="0.25">
      <c r="A512" t="s">
        <v>58</v>
      </c>
      <c r="B512" t="s">
        <v>102</v>
      </c>
      <c r="C512" t="s">
        <v>103</v>
      </c>
      <c r="D512" t="s">
        <v>439</v>
      </c>
      <c r="E512" t="s">
        <v>74</v>
      </c>
      <c r="F512">
        <v>29952</v>
      </c>
      <c r="G512" t="s">
        <v>85</v>
      </c>
      <c r="H512">
        <v>4673</v>
      </c>
      <c r="I512" t="s">
        <v>88</v>
      </c>
    </row>
    <row r="513" spans="1:13" x14ac:dyDescent="0.25">
      <c r="A513" t="s">
        <v>58</v>
      </c>
      <c r="B513" t="s">
        <v>102</v>
      </c>
      <c r="C513" t="s">
        <v>103</v>
      </c>
      <c r="D513" t="s">
        <v>440</v>
      </c>
      <c r="E513" t="s">
        <v>74</v>
      </c>
      <c r="F513">
        <v>29920</v>
      </c>
      <c r="G513" t="s">
        <v>85</v>
      </c>
      <c r="H513">
        <v>5185</v>
      </c>
      <c r="I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441</v>
      </c>
      <c r="E514" t="s">
        <v>74</v>
      </c>
      <c r="F514">
        <v>29984</v>
      </c>
      <c r="G514" t="s">
        <v>85</v>
      </c>
      <c r="H514">
        <v>5413</v>
      </c>
      <c r="I514" t="s">
        <v>88</v>
      </c>
    </row>
    <row r="515" spans="1:13" x14ac:dyDescent="0.25">
      <c r="A515" t="s">
        <v>58</v>
      </c>
      <c r="B515" t="s">
        <v>102</v>
      </c>
      <c r="C515" t="s">
        <v>103</v>
      </c>
      <c r="D515" t="s">
        <v>442</v>
      </c>
      <c r="E515" t="s">
        <v>74</v>
      </c>
      <c r="F515">
        <v>30176</v>
      </c>
      <c r="G515" t="s">
        <v>85</v>
      </c>
      <c r="H515">
        <v>6075</v>
      </c>
      <c r="I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443</v>
      </c>
      <c r="E516" t="s">
        <v>74</v>
      </c>
      <c r="F516">
        <v>29984</v>
      </c>
      <c r="G516" t="s">
        <v>85</v>
      </c>
      <c r="H516">
        <v>5451</v>
      </c>
      <c r="I516" t="s">
        <v>88</v>
      </c>
    </row>
    <row r="517" spans="1:13" x14ac:dyDescent="0.25">
      <c r="A517" t="s">
        <v>58</v>
      </c>
      <c r="B517" t="s">
        <v>102</v>
      </c>
      <c r="C517" t="s">
        <v>103</v>
      </c>
      <c r="D517" t="s">
        <v>444</v>
      </c>
      <c r="E517" t="s">
        <v>74</v>
      </c>
      <c r="F517">
        <v>40256</v>
      </c>
      <c r="G517" t="s">
        <v>85</v>
      </c>
      <c r="H517">
        <v>8179</v>
      </c>
      <c r="I517" t="s">
        <v>88</v>
      </c>
    </row>
    <row r="518" spans="1:13" x14ac:dyDescent="0.25">
      <c r="A518" t="s">
        <v>78</v>
      </c>
      <c r="B518" t="s">
        <v>79</v>
      </c>
      <c r="C518" t="s">
        <v>158</v>
      </c>
      <c r="D518" t="s">
        <v>82</v>
      </c>
      <c r="E518" t="s">
        <v>84</v>
      </c>
      <c r="F518" t="s">
        <v>74</v>
      </c>
      <c r="G518">
        <v>204800</v>
      </c>
      <c r="H518" t="s">
        <v>85</v>
      </c>
      <c r="I518">
        <v>39</v>
      </c>
      <c r="J518" t="s">
        <v>86</v>
      </c>
      <c r="K518" t="s">
        <v>87</v>
      </c>
      <c r="L518">
        <v>89481</v>
      </c>
      <c r="M518" t="s">
        <v>88</v>
      </c>
    </row>
    <row r="519" spans="1:13" x14ac:dyDescent="0.25">
      <c r="A519" t="s">
        <v>78</v>
      </c>
      <c r="B519" t="s">
        <v>79</v>
      </c>
      <c r="C519" t="s">
        <v>158</v>
      </c>
      <c r="D519" t="s">
        <v>90</v>
      </c>
      <c r="E519" t="s">
        <v>84</v>
      </c>
      <c r="F519" t="s">
        <v>74</v>
      </c>
      <c r="G519">
        <v>204800</v>
      </c>
      <c r="H519" t="s">
        <v>85</v>
      </c>
      <c r="I519">
        <v>39</v>
      </c>
      <c r="J519" t="s">
        <v>86</v>
      </c>
      <c r="K519" t="s">
        <v>87</v>
      </c>
      <c r="L519">
        <v>89481</v>
      </c>
      <c r="M519" t="s">
        <v>88</v>
      </c>
    </row>
    <row r="520" spans="1:13" x14ac:dyDescent="0.25">
      <c r="A520" t="s">
        <v>78</v>
      </c>
      <c r="B520" t="s">
        <v>79</v>
      </c>
      <c r="C520" t="s">
        <v>159</v>
      </c>
      <c r="D520" t="s">
        <v>82</v>
      </c>
      <c r="E520" t="s">
        <v>84</v>
      </c>
      <c r="F520" t="s">
        <v>74</v>
      </c>
      <c r="G520">
        <v>2304</v>
      </c>
      <c r="H520" t="s">
        <v>85</v>
      </c>
      <c r="I520">
        <v>0</v>
      </c>
      <c r="J520" t="s">
        <v>86</v>
      </c>
      <c r="K520" t="s">
        <v>87</v>
      </c>
      <c r="L520">
        <v>1969</v>
      </c>
      <c r="M520" t="s">
        <v>88</v>
      </c>
    </row>
    <row r="521" spans="1:13" x14ac:dyDescent="0.25">
      <c r="A521" t="s">
        <v>78</v>
      </c>
      <c r="B521" t="s">
        <v>79</v>
      </c>
      <c r="C521" t="s">
        <v>159</v>
      </c>
      <c r="D521" t="s">
        <v>82</v>
      </c>
      <c r="E521" t="s">
        <v>84</v>
      </c>
      <c r="F521" t="s">
        <v>74</v>
      </c>
      <c r="G521">
        <v>2304</v>
      </c>
      <c r="H521" t="s">
        <v>85</v>
      </c>
      <c r="I521">
        <v>0</v>
      </c>
      <c r="J521" t="s">
        <v>86</v>
      </c>
      <c r="K521" t="s">
        <v>87</v>
      </c>
      <c r="L521">
        <v>1969</v>
      </c>
      <c r="M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445</v>
      </c>
      <c r="E522" t="s">
        <v>74</v>
      </c>
      <c r="F522">
        <v>249696</v>
      </c>
      <c r="G522" t="s">
        <v>85</v>
      </c>
      <c r="H522">
        <v>16624</v>
      </c>
      <c r="I522" t="s">
        <v>88</v>
      </c>
    </row>
    <row r="523" spans="1:13" x14ac:dyDescent="0.25">
      <c r="A523" t="s">
        <v>58</v>
      </c>
      <c r="B523" t="s">
        <v>102</v>
      </c>
      <c r="C523" t="s">
        <v>103</v>
      </c>
      <c r="D523" t="s">
        <v>446</v>
      </c>
      <c r="E523" t="s">
        <v>74</v>
      </c>
      <c r="F523">
        <v>80096</v>
      </c>
      <c r="G523" t="s">
        <v>85</v>
      </c>
      <c r="H523">
        <v>9140</v>
      </c>
      <c r="I523" t="s">
        <v>88</v>
      </c>
    </row>
    <row r="524" spans="1:13" x14ac:dyDescent="0.25">
      <c r="A524" t="s">
        <v>58</v>
      </c>
      <c r="B524" t="s">
        <v>102</v>
      </c>
      <c r="C524" t="s">
        <v>103</v>
      </c>
      <c r="D524" t="s">
        <v>447</v>
      </c>
      <c r="E524" t="s">
        <v>74</v>
      </c>
      <c r="F524">
        <v>50080</v>
      </c>
      <c r="G524" t="s">
        <v>85</v>
      </c>
      <c r="H524">
        <v>8273</v>
      </c>
      <c r="I524" t="s">
        <v>88</v>
      </c>
    </row>
    <row r="525" spans="1:13" x14ac:dyDescent="0.25">
      <c r="A525" t="s">
        <v>78</v>
      </c>
      <c r="B525" t="s">
        <v>79</v>
      </c>
      <c r="C525" t="s">
        <v>160</v>
      </c>
      <c r="D525" t="s">
        <v>82</v>
      </c>
      <c r="E525" t="s">
        <v>84</v>
      </c>
      <c r="F525" t="s">
        <v>74</v>
      </c>
      <c r="G525">
        <v>204800</v>
      </c>
      <c r="H525" t="s">
        <v>85</v>
      </c>
      <c r="I525">
        <v>14</v>
      </c>
      <c r="J525" t="s">
        <v>86</v>
      </c>
      <c r="K525" t="s">
        <v>87</v>
      </c>
      <c r="L525">
        <v>32505</v>
      </c>
      <c r="M525" t="s">
        <v>88</v>
      </c>
    </row>
    <row r="526" spans="1:13" x14ac:dyDescent="0.25">
      <c r="A526" t="s">
        <v>78</v>
      </c>
      <c r="B526" t="s">
        <v>79</v>
      </c>
      <c r="C526" t="s">
        <v>160</v>
      </c>
      <c r="D526" t="s">
        <v>90</v>
      </c>
      <c r="E526" t="s">
        <v>84</v>
      </c>
      <c r="F526" t="s">
        <v>74</v>
      </c>
      <c r="G526">
        <v>204800</v>
      </c>
      <c r="H526" t="s">
        <v>85</v>
      </c>
      <c r="I526">
        <v>14</v>
      </c>
      <c r="J526" t="s">
        <v>86</v>
      </c>
      <c r="K526" t="s">
        <v>87</v>
      </c>
      <c r="L526">
        <v>32505</v>
      </c>
      <c r="M526" t="s">
        <v>88</v>
      </c>
    </row>
    <row r="527" spans="1:13" x14ac:dyDescent="0.25">
      <c r="A527" t="s">
        <v>58</v>
      </c>
      <c r="B527" t="s">
        <v>102</v>
      </c>
      <c r="C527" t="s">
        <v>103</v>
      </c>
      <c r="D527" t="s">
        <v>448</v>
      </c>
      <c r="E527" t="s">
        <v>74</v>
      </c>
      <c r="F527">
        <v>40480</v>
      </c>
      <c r="G527" t="s">
        <v>85</v>
      </c>
      <c r="H527">
        <v>7288</v>
      </c>
      <c r="I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449</v>
      </c>
      <c r="E528" t="s">
        <v>74</v>
      </c>
      <c r="F528">
        <v>39328</v>
      </c>
      <c r="G528" t="s">
        <v>85</v>
      </c>
      <c r="H528">
        <v>6261</v>
      </c>
      <c r="I528" t="s">
        <v>88</v>
      </c>
    </row>
    <row r="529" spans="1:13" x14ac:dyDescent="0.25">
      <c r="A529" t="s">
        <v>58</v>
      </c>
      <c r="B529" t="s">
        <v>102</v>
      </c>
      <c r="C529" t="s">
        <v>103</v>
      </c>
      <c r="D529" t="s">
        <v>450</v>
      </c>
      <c r="E529" t="s">
        <v>74</v>
      </c>
      <c r="F529">
        <v>29984</v>
      </c>
      <c r="G529" t="s">
        <v>85</v>
      </c>
      <c r="H529">
        <v>4671</v>
      </c>
      <c r="I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451</v>
      </c>
      <c r="E530" t="s">
        <v>74</v>
      </c>
      <c r="F530">
        <v>29920</v>
      </c>
      <c r="G530" t="s">
        <v>85</v>
      </c>
      <c r="H530">
        <v>5550</v>
      </c>
      <c r="I530" t="s">
        <v>88</v>
      </c>
    </row>
    <row r="531" spans="1:13" x14ac:dyDescent="0.25">
      <c r="A531" t="s">
        <v>58</v>
      </c>
      <c r="B531" t="s">
        <v>102</v>
      </c>
      <c r="C531" t="s">
        <v>103</v>
      </c>
      <c r="D531" t="s">
        <v>452</v>
      </c>
      <c r="E531" t="s">
        <v>74</v>
      </c>
      <c r="F531">
        <v>30112</v>
      </c>
      <c r="G531" t="s">
        <v>85</v>
      </c>
      <c r="H531">
        <v>5423</v>
      </c>
      <c r="I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453</v>
      </c>
      <c r="E532" t="s">
        <v>74</v>
      </c>
      <c r="F532">
        <v>30144</v>
      </c>
      <c r="G532" t="s">
        <v>85</v>
      </c>
      <c r="H532">
        <v>5226</v>
      </c>
      <c r="I532" t="s">
        <v>88</v>
      </c>
    </row>
    <row r="533" spans="1:13" x14ac:dyDescent="0.25">
      <c r="A533" t="s">
        <v>58</v>
      </c>
      <c r="B533" t="s">
        <v>102</v>
      </c>
      <c r="C533" t="s">
        <v>103</v>
      </c>
      <c r="D533" t="s">
        <v>454</v>
      </c>
      <c r="E533" t="s">
        <v>74</v>
      </c>
      <c r="F533">
        <v>29824</v>
      </c>
      <c r="G533" t="s">
        <v>85</v>
      </c>
      <c r="H533">
        <v>4709</v>
      </c>
      <c r="I533" t="s">
        <v>88</v>
      </c>
    </row>
    <row r="534" spans="1:13" x14ac:dyDescent="0.25">
      <c r="A534" t="s">
        <v>58</v>
      </c>
      <c r="B534" t="s">
        <v>102</v>
      </c>
      <c r="C534" t="s">
        <v>103</v>
      </c>
      <c r="D534" t="s">
        <v>455</v>
      </c>
      <c r="E534" t="s">
        <v>74</v>
      </c>
      <c r="F534">
        <v>30144</v>
      </c>
      <c r="G534" t="s">
        <v>85</v>
      </c>
      <c r="H534">
        <v>5168</v>
      </c>
      <c r="I534" t="s">
        <v>88</v>
      </c>
    </row>
    <row r="535" spans="1:13" x14ac:dyDescent="0.25">
      <c r="A535" t="s">
        <v>58</v>
      </c>
      <c r="B535" t="s">
        <v>102</v>
      </c>
      <c r="C535" t="s">
        <v>103</v>
      </c>
      <c r="D535" t="s">
        <v>456</v>
      </c>
      <c r="E535" t="s">
        <v>74</v>
      </c>
      <c r="F535">
        <v>29984</v>
      </c>
      <c r="G535" t="s">
        <v>85</v>
      </c>
      <c r="H535">
        <v>5289</v>
      </c>
      <c r="I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457</v>
      </c>
      <c r="E536" t="s">
        <v>74</v>
      </c>
      <c r="F536">
        <v>29856</v>
      </c>
      <c r="G536" t="s">
        <v>85</v>
      </c>
      <c r="H536">
        <v>5459</v>
      </c>
      <c r="I536" t="s">
        <v>88</v>
      </c>
    </row>
    <row r="537" spans="1:13" x14ac:dyDescent="0.25">
      <c r="A537" t="s">
        <v>58</v>
      </c>
      <c r="B537" t="s">
        <v>102</v>
      </c>
      <c r="C537" t="s">
        <v>103</v>
      </c>
      <c r="D537" t="s">
        <v>458</v>
      </c>
      <c r="E537" t="s">
        <v>74</v>
      </c>
      <c r="F537">
        <v>30240</v>
      </c>
      <c r="G537" t="s">
        <v>85</v>
      </c>
      <c r="H537">
        <v>5396</v>
      </c>
      <c r="I537" t="s">
        <v>88</v>
      </c>
    </row>
    <row r="538" spans="1:13" x14ac:dyDescent="0.25">
      <c r="A538" t="s">
        <v>58</v>
      </c>
      <c r="B538" t="s">
        <v>102</v>
      </c>
      <c r="C538" t="s">
        <v>103</v>
      </c>
      <c r="D538" t="s">
        <v>459</v>
      </c>
      <c r="E538" t="s">
        <v>74</v>
      </c>
      <c r="F538">
        <v>39872</v>
      </c>
      <c r="G538" t="s">
        <v>85</v>
      </c>
      <c r="H538">
        <v>7821</v>
      </c>
      <c r="I538" t="s">
        <v>88</v>
      </c>
    </row>
    <row r="539" spans="1:13" x14ac:dyDescent="0.25">
      <c r="A539" t="s">
        <v>58</v>
      </c>
      <c r="B539" t="s">
        <v>102</v>
      </c>
      <c r="C539" t="s">
        <v>103</v>
      </c>
      <c r="D539" t="s">
        <v>460</v>
      </c>
      <c r="E539" t="s">
        <v>74</v>
      </c>
      <c r="F539">
        <v>40096</v>
      </c>
      <c r="G539" t="s">
        <v>85</v>
      </c>
      <c r="H539">
        <v>7072</v>
      </c>
      <c r="I539" t="s">
        <v>88</v>
      </c>
    </row>
    <row r="540" spans="1:13" x14ac:dyDescent="0.25">
      <c r="A540" t="s">
        <v>78</v>
      </c>
      <c r="B540" t="s">
        <v>79</v>
      </c>
      <c r="C540" t="s">
        <v>161</v>
      </c>
      <c r="D540" t="s">
        <v>82</v>
      </c>
      <c r="E540" t="s">
        <v>84</v>
      </c>
      <c r="F540" t="s">
        <v>74</v>
      </c>
      <c r="G540">
        <v>204800</v>
      </c>
      <c r="H540" t="s">
        <v>85</v>
      </c>
      <c r="I540">
        <v>40</v>
      </c>
      <c r="J540" t="s">
        <v>86</v>
      </c>
      <c r="K540" t="s">
        <v>87</v>
      </c>
      <c r="L540">
        <v>89668</v>
      </c>
      <c r="M540" t="s">
        <v>88</v>
      </c>
    </row>
    <row r="541" spans="1:13" x14ac:dyDescent="0.25">
      <c r="A541" t="s">
        <v>78</v>
      </c>
      <c r="B541" t="s">
        <v>79</v>
      </c>
      <c r="C541" t="s">
        <v>161</v>
      </c>
      <c r="D541" t="s">
        <v>90</v>
      </c>
      <c r="E541" t="s">
        <v>84</v>
      </c>
      <c r="F541" t="s">
        <v>74</v>
      </c>
      <c r="G541">
        <v>204800</v>
      </c>
      <c r="H541" t="s">
        <v>85</v>
      </c>
      <c r="I541">
        <v>40</v>
      </c>
      <c r="J541" t="s">
        <v>86</v>
      </c>
      <c r="K541" t="s">
        <v>87</v>
      </c>
      <c r="L541">
        <v>89668</v>
      </c>
      <c r="M541" t="s">
        <v>88</v>
      </c>
    </row>
    <row r="542" spans="1:13" x14ac:dyDescent="0.25">
      <c r="A542" t="s">
        <v>58</v>
      </c>
      <c r="B542" t="s">
        <v>102</v>
      </c>
      <c r="C542" t="s">
        <v>103</v>
      </c>
      <c r="D542" t="s">
        <v>461</v>
      </c>
      <c r="E542" t="s">
        <v>74</v>
      </c>
      <c r="F542">
        <v>39840</v>
      </c>
      <c r="G542" t="s">
        <v>85</v>
      </c>
      <c r="H542">
        <v>6213</v>
      </c>
      <c r="I542" t="s">
        <v>88</v>
      </c>
    </row>
    <row r="543" spans="1:13" x14ac:dyDescent="0.25">
      <c r="A543" t="s">
        <v>58</v>
      </c>
      <c r="B543" t="s">
        <v>102</v>
      </c>
      <c r="C543" t="s">
        <v>103</v>
      </c>
      <c r="D543" t="s">
        <v>462</v>
      </c>
      <c r="E543" t="s">
        <v>74</v>
      </c>
      <c r="F543">
        <v>30304</v>
      </c>
      <c r="G543" t="s">
        <v>85</v>
      </c>
      <c r="H543">
        <v>4903</v>
      </c>
      <c r="I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463</v>
      </c>
      <c r="E544" t="s">
        <v>74</v>
      </c>
      <c r="F544">
        <v>29856</v>
      </c>
      <c r="G544" t="s">
        <v>85</v>
      </c>
      <c r="H544">
        <v>4791</v>
      </c>
      <c r="I544" t="s">
        <v>88</v>
      </c>
    </row>
    <row r="545" spans="1:13" x14ac:dyDescent="0.25">
      <c r="A545" t="s">
        <v>58</v>
      </c>
      <c r="B545" t="s">
        <v>102</v>
      </c>
      <c r="C545" t="s">
        <v>103</v>
      </c>
      <c r="D545" t="s">
        <v>464</v>
      </c>
      <c r="E545" t="s">
        <v>74</v>
      </c>
      <c r="F545">
        <v>29952</v>
      </c>
      <c r="G545" t="s">
        <v>85</v>
      </c>
      <c r="H545">
        <v>5098</v>
      </c>
      <c r="I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465</v>
      </c>
      <c r="E546" t="s">
        <v>74</v>
      </c>
      <c r="F546">
        <v>30016</v>
      </c>
      <c r="G546" t="s">
        <v>85</v>
      </c>
      <c r="H546">
        <v>5331</v>
      </c>
      <c r="I546" t="s">
        <v>88</v>
      </c>
    </row>
    <row r="547" spans="1:13" x14ac:dyDescent="0.25">
      <c r="A547" t="s">
        <v>58</v>
      </c>
      <c r="B547" t="s">
        <v>102</v>
      </c>
      <c r="C547" t="s">
        <v>103</v>
      </c>
      <c r="D547" t="s">
        <v>466</v>
      </c>
      <c r="E547" t="s">
        <v>74</v>
      </c>
      <c r="F547">
        <v>29888</v>
      </c>
      <c r="G547" t="s">
        <v>85</v>
      </c>
      <c r="H547">
        <v>5279</v>
      </c>
      <c r="I547" t="s">
        <v>88</v>
      </c>
    </row>
    <row r="548" spans="1:13" x14ac:dyDescent="0.25">
      <c r="A548" t="s">
        <v>58</v>
      </c>
      <c r="B548" t="s">
        <v>102</v>
      </c>
      <c r="C548" t="s">
        <v>103</v>
      </c>
      <c r="D548" t="s">
        <v>467</v>
      </c>
      <c r="E548" t="s">
        <v>74</v>
      </c>
      <c r="F548">
        <v>30048</v>
      </c>
      <c r="G548" t="s">
        <v>85</v>
      </c>
      <c r="H548">
        <v>5489</v>
      </c>
      <c r="I548" t="s">
        <v>88</v>
      </c>
    </row>
    <row r="549" spans="1:13" x14ac:dyDescent="0.25">
      <c r="A549" t="s">
        <v>58</v>
      </c>
      <c r="B549" t="s">
        <v>102</v>
      </c>
      <c r="C549" t="s">
        <v>103</v>
      </c>
      <c r="D549" t="s">
        <v>468</v>
      </c>
      <c r="E549" t="s">
        <v>74</v>
      </c>
      <c r="F549">
        <v>29920</v>
      </c>
      <c r="G549" t="s">
        <v>85</v>
      </c>
      <c r="H549">
        <v>4413</v>
      </c>
      <c r="I549" t="s">
        <v>88</v>
      </c>
    </row>
    <row r="550" spans="1:13" x14ac:dyDescent="0.25">
      <c r="A550" t="s">
        <v>58</v>
      </c>
      <c r="B550" t="s">
        <v>102</v>
      </c>
      <c r="C550" t="s">
        <v>103</v>
      </c>
      <c r="D550" t="s">
        <v>469</v>
      </c>
      <c r="E550" t="s">
        <v>74</v>
      </c>
      <c r="F550">
        <v>29952</v>
      </c>
      <c r="G550" t="s">
        <v>85</v>
      </c>
      <c r="H550">
        <v>5448</v>
      </c>
      <c r="I550" t="s">
        <v>88</v>
      </c>
    </row>
    <row r="551" spans="1:13" x14ac:dyDescent="0.25">
      <c r="A551" t="s">
        <v>58</v>
      </c>
      <c r="B551" t="s">
        <v>102</v>
      </c>
      <c r="C551" t="s">
        <v>103</v>
      </c>
      <c r="D551" t="s">
        <v>470</v>
      </c>
      <c r="E551" t="s">
        <v>74</v>
      </c>
      <c r="F551">
        <v>30048</v>
      </c>
      <c r="G551" t="s">
        <v>85</v>
      </c>
      <c r="H551">
        <v>5389</v>
      </c>
      <c r="I551" t="s">
        <v>88</v>
      </c>
    </row>
    <row r="552" spans="1:13" x14ac:dyDescent="0.25">
      <c r="A552" t="s">
        <v>58</v>
      </c>
      <c r="B552" t="s">
        <v>102</v>
      </c>
      <c r="C552" t="s">
        <v>103</v>
      </c>
      <c r="D552" t="s">
        <v>471</v>
      </c>
      <c r="E552" t="s">
        <v>74</v>
      </c>
      <c r="F552">
        <v>30080</v>
      </c>
      <c r="G552" t="s">
        <v>85</v>
      </c>
      <c r="H552">
        <v>5497</v>
      </c>
      <c r="I552" t="s">
        <v>88</v>
      </c>
    </row>
    <row r="553" spans="1:13" x14ac:dyDescent="0.25">
      <c r="A553" t="s">
        <v>58</v>
      </c>
      <c r="B553" t="s">
        <v>102</v>
      </c>
      <c r="C553" t="s">
        <v>103</v>
      </c>
      <c r="D553" t="s">
        <v>472</v>
      </c>
      <c r="E553" t="s">
        <v>74</v>
      </c>
      <c r="F553">
        <v>40320</v>
      </c>
      <c r="G553" t="s">
        <v>85</v>
      </c>
      <c r="H553">
        <v>7901</v>
      </c>
      <c r="I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473</v>
      </c>
      <c r="E554" t="s">
        <v>74</v>
      </c>
      <c r="F554">
        <v>39712</v>
      </c>
      <c r="G554" t="s">
        <v>85</v>
      </c>
      <c r="H554">
        <v>7170</v>
      </c>
      <c r="I554" t="s">
        <v>88</v>
      </c>
    </row>
    <row r="555" spans="1:13" x14ac:dyDescent="0.25">
      <c r="A555" t="s">
        <v>78</v>
      </c>
      <c r="B555" t="s">
        <v>79</v>
      </c>
      <c r="C555" t="s">
        <v>162</v>
      </c>
      <c r="D555" t="s">
        <v>82</v>
      </c>
      <c r="E555" t="s">
        <v>84</v>
      </c>
      <c r="F555" t="s">
        <v>74</v>
      </c>
      <c r="G555">
        <v>204800</v>
      </c>
      <c r="H555" t="s">
        <v>85</v>
      </c>
      <c r="I555">
        <v>40</v>
      </c>
      <c r="J555" t="s">
        <v>86</v>
      </c>
      <c r="K555" t="s">
        <v>87</v>
      </c>
      <c r="L555">
        <v>90360</v>
      </c>
      <c r="M555" t="s">
        <v>88</v>
      </c>
    </row>
    <row r="556" spans="1:13" x14ac:dyDescent="0.25">
      <c r="A556" t="s">
        <v>78</v>
      </c>
      <c r="B556" t="s">
        <v>79</v>
      </c>
      <c r="C556" t="s">
        <v>162</v>
      </c>
      <c r="D556" t="s">
        <v>90</v>
      </c>
      <c r="E556" t="s">
        <v>84</v>
      </c>
      <c r="F556" t="s">
        <v>74</v>
      </c>
      <c r="G556">
        <v>204800</v>
      </c>
      <c r="H556" t="s">
        <v>85</v>
      </c>
      <c r="I556">
        <v>40</v>
      </c>
      <c r="J556" t="s">
        <v>86</v>
      </c>
      <c r="K556" t="s">
        <v>87</v>
      </c>
      <c r="L556">
        <v>90360</v>
      </c>
      <c r="M556" t="s">
        <v>88</v>
      </c>
    </row>
    <row r="557" spans="1:13" x14ac:dyDescent="0.25">
      <c r="A557" t="s">
        <v>78</v>
      </c>
      <c r="B557" t="s">
        <v>79</v>
      </c>
      <c r="C557" t="s">
        <v>163</v>
      </c>
      <c r="D557" t="s">
        <v>82</v>
      </c>
      <c r="E557" t="s">
        <v>84</v>
      </c>
      <c r="F557" t="s">
        <v>74</v>
      </c>
      <c r="G557">
        <v>2304</v>
      </c>
      <c r="H557" t="s">
        <v>85</v>
      </c>
      <c r="I557">
        <v>0</v>
      </c>
      <c r="J557" t="s">
        <v>86</v>
      </c>
      <c r="K557" t="s">
        <v>87</v>
      </c>
      <c r="L557">
        <v>1579</v>
      </c>
      <c r="M557" t="s">
        <v>88</v>
      </c>
    </row>
    <row r="558" spans="1:13" x14ac:dyDescent="0.25">
      <c r="A558" t="s">
        <v>78</v>
      </c>
      <c r="B558" t="s">
        <v>79</v>
      </c>
      <c r="C558" t="s">
        <v>163</v>
      </c>
      <c r="D558" t="s">
        <v>82</v>
      </c>
      <c r="E558" t="s">
        <v>84</v>
      </c>
      <c r="F558" t="s">
        <v>74</v>
      </c>
      <c r="G558">
        <v>2304</v>
      </c>
      <c r="H558" t="s">
        <v>85</v>
      </c>
      <c r="I558">
        <v>0</v>
      </c>
      <c r="J558" t="s">
        <v>86</v>
      </c>
      <c r="K558" t="s">
        <v>87</v>
      </c>
      <c r="L558">
        <v>1579</v>
      </c>
      <c r="M558" t="s">
        <v>88</v>
      </c>
    </row>
    <row r="559" spans="1:13" x14ac:dyDescent="0.25">
      <c r="A559" t="s">
        <v>58</v>
      </c>
      <c r="B559" t="s">
        <v>102</v>
      </c>
      <c r="C559" t="s">
        <v>103</v>
      </c>
      <c r="D559" t="s">
        <v>474</v>
      </c>
      <c r="E559" t="s">
        <v>74</v>
      </c>
      <c r="F559">
        <v>39936</v>
      </c>
      <c r="G559" t="s">
        <v>85</v>
      </c>
      <c r="H559">
        <v>7704</v>
      </c>
      <c r="I559" t="s">
        <v>88</v>
      </c>
    </row>
    <row r="560" spans="1:13" x14ac:dyDescent="0.25">
      <c r="A560" t="s">
        <v>58</v>
      </c>
      <c r="B560" t="s">
        <v>102</v>
      </c>
      <c r="C560" t="s">
        <v>103</v>
      </c>
      <c r="D560" t="s">
        <v>475</v>
      </c>
      <c r="E560" t="s">
        <v>74</v>
      </c>
      <c r="F560">
        <v>249984</v>
      </c>
      <c r="G560" t="s">
        <v>85</v>
      </c>
      <c r="H560">
        <v>15653</v>
      </c>
      <c r="I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476</v>
      </c>
      <c r="E561" t="s">
        <v>74</v>
      </c>
      <c r="F561">
        <v>80192</v>
      </c>
      <c r="G561" t="s">
        <v>85</v>
      </c>
      <c r="H561">
        <v>8282</v>
      </c>
      <c r="I561" t="s">
        <v>88</v>
      </c>
    </row>
    <row r="562" spans="1:13" x14ac:dyDescent="0.25">
      <c r="A562" t="s">
        <v>58</v>
      </c>
      <c r="B562" t="s">
        <v>102</v>
      </c>
      <c r="C562" t="s">
        <v>103</v>
      </c>
      <c r="D562" t="s">
        <v>477</v>
      </c>
      <c r="E562" t="s">
        <v>74</v>
      </c>
      <c r="F562">
        <v>50208</v>
      </c>
      <c r="G562" t="s">
        <v>85</v>
      </c>
      <c r="H562">
        <v>6709</v>
      </c>
      <c r="I562" t="s">
        <v>88</v>
      </c>
    </row>
    <row r="563" spans="1:13" x14ac:dyDescent="0.25">
      <c r="A563" t="s">
        <v>78</v>
      </c>
      <c r="B563" t="s">
        <v>79</v>
      </c>
      <c r="C563" t="s">
        <v>164</v>
      </c>
      <c r="D563" t="s">
        <v>82</v>
      </c>
      <c r="E563" t="s">
        <v>84</v>
      </c>
      <c r="F563" t="s">
        <v>74</v>
      </c>
      <c r="G563">
        <v>204800</v>
      </c>
      <c r="H563" t="s">
        <v>85</v>
      </c>
      <c r="I563">
        <v>17</v>
      </c>
      <c r="J563" t="s">
        <v>86</v>
      </c>
      <c r="K563" t="s">
        <v>87</v>
      </c>
      <c r="L563">
        <v>39668</v>
      </c>
      <c r="M563" t="s">
        <v>88</v>
      </c>
    </row>
    <row r="564" spans="1:13" x14ac:dyDescent="0.25">
      <c r="A564" t="s">
        <v>78</v>
      </c>
      <c r="B564" t="s">
        <v>79</v>
      </c>
      <c r="C564" t="s">
        <v>164</v>
      </c>
      <c r="D564" t="s">
        <v>90</v>
      </c>
      <c r="E564" t="s">
        <v>84</v>
      </c>
      <c r="F564" t="s">
        <v>74</v>
      </c>
      <c r="G564">
        <v>204800</v>
      </c>
      <c r="H564" t="s">
        <v>85</v>
      </c>
      <c r="I564">
        <v>17</v>
      </c>
      <c r="J564" t="s">
        <v>86</v>
      </c>
      <c r="K564" t="s">
        <v>87</v>
      </c>
      <c r="L564">
        <v>39668</v>
      </c>
      <c r="M564" t="s">
        <v>88</v>
      </c>
    </row>
    <row r="565" spans="1:13" x14ac:dyDescent="0.25">
      <c r="A565" t="s">
        <v>58</v>
      </c>
      <c r="B565" t="s">
        <v>102</v>
      </c>
      <c r="C565" t="s">
        <v>103</v>
      </c>
      <c r="D565" t="s">
        <v>478</v>
      </c>
      <c r="E565" t="s">
        <v>74</v>
      </c>
      <c r="F565">
        <v>49600</v>
      </c>
      <c r="G565" t="s">
        <v>85</v>
      </c>
      <c r="H565">
        <v>7670</v>
      </c>
      <c r="I565" t="s">
        <v>88</v>
      </c>
    </row>
    <row r="566" spans="1:13" x14ac:dyDescent="0.25">
      <c r="A566" t="s">
        <v>58</v>
      </c>
      <c r="B566" t="s">
        <v>102</v>
      </c>
      <c r="C566" t="s">
        <v>103</v>
      </c>
      <c r="D566" t="s">
        <v>479</v>
      </c>
      <c r="E566" t="s">
        <v>74</v>
      </c>
      <c r="F566">
        <v>30016</v>
      </c>
      <c r="G566" t="s">
        <v>85</v>
      </c>
      <c r="H566">
        <v>4307</v>
      </c>
      <c r="I566" t="s">
        <v>88</v>
      </c>
    </row>
    <row r="567" spans="1:13" x14ac:dyDescent="0.25">
      <c r="A567" t="s">
        <v>58</v>
      </c>
      <c r="B567" t="s">
        <v>102</v>
      </c>
      <c r="C567" t="s">
        <v>103</v>
      </c>
      <c r="D567" t="s">
        <v>480</v>
      </c>
      <c r="E567" t="s">
        <v>74</v>
      </c>
      <c r="F567">
        <v>30080</v>
      </c>
      <c r="G567" t="s">
        <v>85</v>
      </c>
      <c r="H567">
        <v>5705</v>
      </c>
      <c r="I567" t="s">
        <v>88</v>
      </c>
    </row>
    <row r="568" spans="1:13" x14ac:dyDescent="0.25">
      <c r="A568" t="s">
        <v>58</v>
      </c>
      <c r="B568" t="s">
        <v>102</v>
      </c>
      <c r="C568" t="s">
        <v>103</v>
      </c>
      <c r="D568" t="s">
        <v>481</v>
      </c>
      <c r="E568" t="s">
        <v>74</v>
      </c>
      <c r="F568">
        <v>39968</v>
      </c>
      <c r="G568" t="s">
        <v>85</v>
      </c>
      <c r="H568">
        <v>6531</v>
      </c>
      <c r="I568" t="s">
        <v>88</v>
      </c>
    </row>
    <row r="569" spans="1:13" x14ac:dyDescent="0.25">
      <c r="A569" t="s">
        <v>58</v>
      </c>
      <c r="B569" t="s">
        <v>102</v>
      </c>
      <c r="C569" t="s">
        <v>103</v>
      </c>
      <c r="D569" t="s">
        <v>482</v>
      </c>
      <c r="E569" t="s">
        <v>74</v>
      </c>
      <c r="F569">
        <v>39904</v>
      </c>
      <c r="G569" t="s">
        <v>85</v>
      </c>
      <c r="H569">
        <v>6641</v>
      </c>
      <c r="I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483</v>
      </c>
      <c r="E570" t="s">
        <v>74</v>
      </c>
      <c r="F570">
        <v>30016</v>
      </c>
      <c r="G570" t="s">
        <v>85</v>
      </c>
      <c r="H570">
        <v>4626</v>
      </c>
      <c r="I570" t="s">
        <v>88</v>
      </c>
    </row>
    <row r="571" spans="1:13" x14ac:dyDescent="0.25">
      <c r="A571" t="s">
        <v>58</v>
      </c>
      <c r="B571" t="s">
        <v>102</v>
      </c>
      <c r="C571" t="s">
        <v>103</v>
      </c>
      <c r="D571" t="s">
        <v>484</v>
      </c>
      <c r="E571" t="s">
        <v>74</v>
      </c>
      <c r="F571">
        <v>30080</v>
      </c>
      <c r="G571" t="s">
        <v>85</v>
      </c>
      <c r="H571">
        <v>5264</v>
      </c>
      <c r="I571" t="s">
        <v>88</v>
      </c>
    </row>
    <row r="572" spans="1:13" x14ac:dyDescent="0.25">
      <c r="A572" t="s">
        <v>58</v>
      </c>
      <c r="B572" t="s">
        <v>102</v>
      </c>
      <c r="C572" t="s">
        <v>103</v>
      </c>
      <c r="D572" t="s">
        <v>485</v>
      </c>
      <c r="E572" t="s">
        <v>74</v>
      </c>
      <c r="F572">
        <v>30240</v>
      </c>
      <c r="G572" t="s">
        <v>85</v>
      </c>
      <c r="H572">
        <v>5241</v>
      </c>
      <c r="I572" t="s">
        <v>88</v>
      </c>
    </row>
    <row r="573" spans="1:13" x14ac:dyDescent="0.25">
      <c r="A573" t="s">
        <v>58</v>
      </c>
      <c r="B573" t="s">
        <v>102</v>
      </c>
      <c r="C573" t="s">
        <v>103</v>
      </c>
      <c r="D573" t="s">
        <v>486</v>
      </c>
      <c r="E573" t="s">
        <v>74</v>
      </c>
      <c r="F573">
        <v>29696</v>
      </c>
      <c r="G573" t="s">
        <v>85</v>
      </c>
      <c r="H573">
        <v>4581</v>
      </c>
      <c r="I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487</v>
      </c>
      <c r="E574" t="s">
        <v>74</v>
      </c>
      <c r="F574">
        <v>30400</v>
      </c>
      <c r="G574" t="s">
        <v>85</v>
      </c>
      <c r="H574">
        <v>5979</v>
      </c>
      <c r="I574" t="s">
        <v>88</v>
      </c>
    </row>
    <row r="575" spans="1:13" x14ac:dyDescent="0.25">
      <c r="A575" t="s">
        <v>58</v>
      </c>
      <c r="B575" t="s">
        <v>102</v>
      </c>
      <c r="C575" t="s">
        <v>103</v>
      </c>
      <c r="D575" t="s">
        <v>488</v>
      </c>
      <c r="E575" t="s">
        <v>74</v>
      </c>
      <c r="F575">
        <v>29952</v>
      </c>
      <c r="G575" t="s">
        <v>85</v>
      </c>
      <c r="H575">
        <v>5054</v>
      </c>
      <c r="I575" t="s">
        <v>88</v>
      </c>
    </row>
    <row r="576" spans="1:13" x14ac:dyDescent="0.25">
      <c r="A576" t="s">
        <v>58</v>
      </c>
      <c r="B576" t="s">
        <v>102</v>
      </c>
      <c r="C576" t="s">
        <v>103</v>
      </c>
      <c r="D576" t="s">
        <v>489</v>
      </c>
      <c r="E576" t="s">
        <v>74</v>
      </c>
      <c r="F576">
        <v>29920</v>
      </c>
      <c r="G576" t="s">
        <v>85</v>
      </c>
      <c r="H576">
        <v>5424</v>
      </c>
      <c r="I576" t="s">
        <v>88</v>
      </c>
    </row>
    <row r="577" spans="1:13" x14ac:dyDescent="0.25">
      <c r="A577" t="s">
        <v>78</v>
      </c>
      <c r="B577" t="s">
        <v>79</v>
      </c>
      <c r="C577" t="s">
        <v>165</v>
      </c>
      <c r="D577" t="s">
        <v>82</v>
      </c>
      <c r="E577" t="s">
        <v>84</v>
      </c>
      <c r="F577" t="s">
        <v>74</v>
      </c>
      <c r="G577">
        <v>204800</v>
      </c>
      <c r="H577" t="s">
        <v>85</v>
      </c>
      <c r="I577">
        <v>38</v>
      </c>
      <c r="J577" t="s">
        <v>86</v>
      </c>
      <c r="K577" t="s">
        <v>87</v>
      </c>
      <c r="L577">
        <v>86603</v>
      </c>
      <c r="M577" t="s">
        <v>88</v>
      </c>
    </row>
    <row r="578" spans="1:13" x14ac:dyDescent="0.25">
      <c r="A578" t="s">
        <v>78</v>
      </c>
      <c r="B578" t="s">
        <v>79</v>
      </c>
      <c r="C578" t="s">
        <v>165</v>
      </c>
      <c r="D578" t="s">
        <v>90</v>
      </c>
      <c r="E578" t="s">
        <v>84</v>
      </c>
      <c r="F578" t="s">
        <v>74</v>
      </c>
      <c r="G578">
        <v>204800</v>
      </c>
      <c r="H578" t="s">
        <v>85</v>
      </c>
      <c r="I578">
        <v>38</v>
      </c>
      <c r="J578" t="s">
        <v>86</v>
      </c>
      <c r="K578" t="s">
        <v>87</v>
      </c>
      <c r="L578">
        <v>86603</v>
      </c>
      <c r="M578" t="s">
        <v>88</v>
      </c>
    </row>
    <row r="579" spans="1:13" x14ac:dyDescent="0.25">
      <c r="A579" t="s">
        <v>58</v>
      </c>
      <c r="B579" t="s">
        <v>102</v>
      </c>
      <c r="C579" t="s">
        <v>103</v>
      </c>
      <c r="D579" t="s">
        <v>490</v>
      </c>
      <c r="E579" t="s">
        <v>74</v>
      </c>
      <c r="F579">
        <v>40352</v>
      </c>
      <c r="G579" t="s">
        <v>85</v>
      </c>
      <c r="H579">
        <v>6806</v>
      </c>
      <c r="I579" t="s">
        <v>88</v>
      </c>
    </row>
    <row r="580" spans="1:13" x14ac:dyDescent="0.25">
      <c r="A580" t="s">
        <v>58</v>
      </c>
      <c r="B580" t="s">
        <v>102</v>
      </c>
      <c r="C580" t="s">
        <v>103</v>
      </c>
      <c r="D580" t="s">
        <v>491</v>
      </c>
      <c r="E580" t="s">
        <v>74</v>
      </c>
      <c r="F580">
        <v>29440</v>
      </c>
      <c r="G580" t="s">
        <v>85</v>
      </c>
      <c r="H580">
        <v>4736</v>
      </c>
      <c r="I580" t="s">
        <v>88</v>
      </c>
    </row>
    <row r="581" spans="1:13" x14ac:dyDescent="0.25">
      <c r="A581" t="s">
        <v>58</v>
      </c>
      <c r="B581" t="s">
        <v>102</v>
      </c>
      <c r="C581" t="s">
        <v>103</v>
      </c>
      <c r="D581" t="s">
        <v>492</v>
      </c>
      <c r="E581" t="s">
        <v>74</v>
      </c>
      <c r="F581">
        <v>29952</v>
      </c>
      <c r="G581" t="s">
        <v>85</v>
      </c>
      <c r="H581">
        <v>5606</v>
      </c>
      <c r="I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493</v>
      </c>
      <c r="E582" t="s">
        <v>74</v>
      </c>
      <c r="F582">
        <v>30112</v>
      </c>
      <c r="G582" t="s">
        <v>85</v>
      </c>
      <c r="H582">
        <v>5539</v>
      </c>
      <c r="I582" t="s">
        <v>88</v>
      </c>
    </row>
    <row r="583" spans="1:13" x14ac:dyDescent="0.25">
      <c r="A583" t="s">
        <v>58</v>
      </c>
      <c r="B583" t="s">
        <v>102</v>
      </c>
      <c r="C583" t="s">
        <v>103</v>
      </c>
      <c r="D583" t="s">
        <v>494</v>
      </c>
      <c r="E583" t="s">
        <v>74</v>
      </c>
      <c r="F583">
        <v>30144</v>
      </c>
      <c r="G583" t="s">
        <v>85</v>
      </c>
      <c r="H583">
        <v>5763</v>
      </c>
      <c r="I583" t="s">
        <v>88</v>
      </c>
    </row>
    <row r="584" spans="1:13" x14ac:dyDescent="0.25">
      <c r="A584" t="s">
        <v>58</v>
      </c>
      <c r="B584" t="s">
        <v>102</v>
      </c>
      <c r="C584" t="s">
        <v>103</v>
      </c>
      <c r="D584" t="s">
        <v>495</v>
      </c>
      <c r="E584" t="s">
        <v>74</v>
      </c>
      <c r="F584">
        <v>39776</v>
      </c>
      <c r="G584" t="s">
        <v>85</v>
      </c>
      <c r="H584">
        <v>6628</v>
      </c>
      <c r="I584" t="s">
        <v>88</v>
      </c>
    </row>
    <row r="585" spans="1:13" x14ac:dyDescent="0.25">
      <c r="A585" t="s">
        <v>58</v>
      </c>
      <c r="B585" t="s">
        <v>102</v>
      </c>
      <c r="C585" t="s">
        <v>103</v>
      </c>
      <c r="D585" t="s">
        <v>496</v>
      </c>
      <c r="E585" t="s">
        <v>74</v>
      </c>
      <c r="F585">
        <v>29984</v>
      </c>
      <c r="G585" t="s">
        <v>85</v>
      </c>
      <c r="H585">
        <v>4466</v>
      </c>
      <c r="I585" t="s">
        <v>88</v>
      </c>
    </row>
    <row r="586" spans="1:13" x14ac:dyDescent="0.25">
      <c r="A586" t="s">
        <v>58</v>
      </c>
      <c r="B586" t="s">
        <v>102</v>
      </c>
      <c r="C586" t="s">
        <v>103</v>
      </c>
      <c r="D586" t="s">
        <v>497</v>
      </c>
      <c r="E586" t="s">
        <v>74</v>
      </c>
      <c r="F586">
        <v>30048</v>
      </c>
      <c r="G586" t="s">
        <v>85</v>
      </c>
      <c r="H586">
        <v>5344</v>
      </c>
      <c r="I586" t="s">
        <v>88</v>
      </c>
    </row>
    <row r="587" spans="1:13" x14ac:dyDescent="0.25">
      <c r="A587" t="s">
        <v>58</v>
      </c>
      <c r="B587" t="s">
        <v>102</v>
      </c>
      <c r="C587" t="s">
        <v>103</v>
      </c>
      <c r="D587" t="s">
        <v>498</v>
      </c>
      <c r="E587" t="s">
        <v>74</v>
      </c>
      <c r="F587">
        <v>29952</v>
      </c>
      <c r="G587" t="s">
        <v>85</v>
      </c>
      <c r="H587">
        <v>5379</v>
      </c>
      <c r="I587" t="s">
        <v>88</v>
      </c>
    </row>
    <row r="588" spans="1:13" x14ac:dyDescent="0.25">
      <c r="A588" t="s">
        <v>58</v>
      </c>
      <c r="B588" t="s">
        <v>102</v>
      </c>
      <c r="C588" t="s">
        <v>103</v>
      </c>
      <c r="D588" t="s">
        <v>499</v>
      </c>
      <c r="E588" t="s">
        <v>74</v>
      </c>
      <c r="F588">
        <v>30496</v>
      </c>
      <c r="G588" t="s">
        <v>85</v>
      </c>
      <c r="H588">
        <v>5713</v>
      </c>
      <c r="I588" t="s">
        <v>88</v>
      </c>
    </row>
    <row r="589" spans="1:13" x14ac:dyDescent="0.25">
      <c r="A589" t="s">
        <v>58</v>
      </c>
      <c r="B589" t="s">
        <v>102</v>
      </c>
      <c r="C589" t="s">
        <v>103</v>
      </c>
      <c r="D589" t="s">
        <v>500</v>
      </c>
      <c r="E589" t="s">
        <v>74</v>
      </c>
      <c r="F589">
        <v>29888</v>
      </c>
      <c r="G589" t="s">
        <v>85</v>
      </c>
      <c r="H589">
        <v>5334</v>
      </c>
      <c r="I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501</v>
      </c>
      <c r="E590" t="s">
        <v>74</v>
      </c>
      <c r="F590">
        <v>29856</v>
      </c>
      <c r="G590" t="s">
        <v>85</v>
      </c>
      <c r="H590">
        <v>4960</v>
      </c>
      <c r="I590" t="s">
        <v>88</v>
      </c>
    </row>
    <row r="591" spans="1:13" x14ac:dyDescent="0.25">
      <c r="A591" t="s">
        <v>58</v>
      </c>
      <c r="B591" t="s">
        <v>102</v>
      </c>
      <c r="C591" t="s">
        <v>103</v>
      </c>
      <c r="D591" t="s">
        <v>502</v>
      </c>
      <c r="E591" t="s">
        <v>74</v>
      </c>
      <c r="F591">
        <v>29984</v>
      </c>
      <c r="G591" t="s">
        <v>85</v>
      </c>
      <c r="H591">
        <v>5420</v>
      </c>
      <c r="I591" t="s">
        <v>88</v>
      </c>
    </row>
    <row r="592" spans="1:13" x14ac:dyDescent="0.25">
      <c r="A592" t="s">
        <v>78</v>
      </c>
      <c r="B592" t="s">
        <v>79</v>
      </c>
      <c r="C592" t="s">
        <v>166</v>
      </c>
      <c r="D592" t="s">
        <v>82</v>
      </c>
      <c r="E592" t="s">
        <v>84</v>
      </c>
      <c r="F592" t="s">
        <v>74</v>
      </c>
      <c r="G592">
        <v>204800</v>
      </c>
      <c r="H592" t="s">
        <v>85</v>
      </c>
      <c r="I592">
        <v>38</v>
      </c>
      <c r="J592" t="s">
        <v>86</v>
      </c>
      <c r="K592" t="s">
        <v>87</v>
      </c>
      <c r="L592">
        <v>86985</v>
      </c>
      <c r="M592" t="s">
        <v>88</v>
      </c>
    </row>
    <row r="593" spans="1:13" x14ac:dyDescent="0.25">
      <c r="A593" t="s">
        <v>78</v>
      </c>
      <c r="B593" t="s">
        <v>79</v>
      </c>
      <c r="C593" t="s">
        <v>166</v>
      </c>
      <c r="D593" t="s">
        <v>90</v>
      </c>
      <c r="E593" t="s">
        <v>84</v>
      </c>
      <c r="F593" t="s">
        <v>74</v>
      </c>
      <c r="G593">
        <v>204800</v>
      </c>
      <c r="H593" t="s">
        <v>85</v>
      </c>
      <c r="I593">
        <v>38</v>
      </c>
      <c r="J593" t="s">
        <v>86</v>
      </c>
      <c r="K593" t="s">
        <v>87</v>
      </c>
      <c r="L593">
        <v>86985</v>
      </c>
      <c r="M593" t="s">
        <v>88</v>
      </c>
    </row>
    <row r="594" spans="1:13" x14ac:dyDescent="0.25">
      <c r="A594" t="s">
        <v>58</v>
      </c>
      <c r="B594" t="s">
        <v>102</v>
      </c>
      <c r="C594" t="s">
        <v>103</v>
      </c>
      <c r="D594" t="s">
        <v>503</v>
      </c>
      <c r="E594" t="s">
        <v>74</v>
      </c>
      <c r="F594">
        <v>29888</v>
      </c>
      <c r="G594" t="s">
        <v>85</v>
      </c>
      <c r="H594">
        <v>5075</v>
      </c>
      <c r="I594" t="s">
        <v>88</v>
      </c>
    </row>
    <row r="595" spans="1:13" x14ac:dyDescent="0.25">
      <c r="A595" t="s">
        <v>78</v>
      </c>
      <c r="B595" t="s">
        <v>79</v>
      </c>
      <c r="C595" t="s">
        <v>167</v>
      </c>
      <c r="D595" t="s">
        <v>82</v>
      </c>
      <c r="E595" t="s">
        <v>84</v>
      </c>
      <c r="F595" t="s">
        <v>74</v>
      </c>
      <c r="G595">
        <v>2688</v>
      </c>
      <c r="H595" t="s">
        <v>85</v>
      </c>
      <c r="I595">
        <v>0</v>
      </c>
      <c r="J595" t="s">
        <v>86</v>
      </c>
      <c r="K595" t="s">
        <v>87</v>
      </c>
      <c r="L595">
        <v>1611</v>
      </c>
      <c r="M595" t="s">
        <v>88</v>
      </c>
    </row>
    <row r="596" spans="1:13" x14ac:dyDescent="0.25">
      <c r="A596" t="s">
        <v>78</v>
      </c>
      <c r="B596" t="s">
        <v>79</v>
      </c>
      <c r="C596" t="s">
        <v>167</v>
      </c>
      <c r="D596" t="s">
        <v>82</v>
      </c>
      <c r="E596" t="s">
        <v>84</v>
      </c>
      <c r="F596" t="s">
        <v>74</v>
      </c>
      <c r="G596">
        <v>2688</v>
      </c>
      <c r="H596" t="s">
        <v>85</v>
      </c>
      <c r="I596">
        <v>0</v>
      </c>
      <c r="J596" t="s">
        <v>86</v>
      </c>
      <c r="K596" t="s">
        <v>87</v>
      </c>
      <c r="L596">
        <v>1611</v>
      </c>
      <c r="M596" t="s">
        <v>88</v>
      </c>
    </row>
    <row r="597" spans="1:13" x14ac:dyDescent="0.25">
      <c r="A597" t="s">
        <v>58</v>
      </c>
      <c r="B597" t="s">
        <v>102</v>
      </c>
      <c r="C597" t="s">
        <v>103</v>
      </c>
      <c r="D597" t="s">
        <v>504</v>
      </c>
      <c r="E597" t="s">
        <v>74</v>
      </c>
      <c r="F597">
        <v>231328</v>
      </c>
      <c r="G597" t="s">
        <v>85</v>
      </c>
      <c r="H597">
        <v>14698</v>
      </c>
      <c r="I597" t="s">
        <v>88</v>
      </c>
    </row>
    <row r="598" spans="1:13" x14ac:dyDescent="0.25">
      <c r="A598" t="s">
        <v>58</v>
      </c>
      <c r="B598" t="s">
        <v>102</v>
      </c>
      <c r="C598" t="s">
        <v>103</v>
      </c>
      <c r="D598" t="s">
        <v>505</v>
      </c>
      <c r="E598" t="s">
        <v>74</v>
      </c>
      <c r="F598">
        <v>79008</v>
      </c>
      <c r="G598" t="s">
        <v>85</v>
      </c>
      <c r="H598">
        <v>9955</v>
      </c>
      <c r="I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506</v>
      </c>
      <c r="E599" t="s">
        <v>74</v>
      </c>
      <c r="F599">
        <v>49696</v>
      </c>
      <c r="G599" t="s">
        <v>85</v>
      </c>
      <c r="H599">
        <v>7021</v>
      </c>
      <c r="I599" t="s">
        <v>88</v>
      </c>
    </row>
    <row r="600" spans="1:13" x14ac:dyDescent="0.25">
      <c r="A600" t="s">
        <v>78</v>
      </c>
      <c r="B600" t="s">
        <v>79</v>
      </c>
      <c r="C600" t="s">
        <v>168</v>
      </c>
      <c r="D600" t="s">
        <v>82</v>
      </c>
      <c r="E600" t="s">
        <v>84</v>
      </c>
      <c r="F600" t="s">
        <v>74</v>
      </c>
      <c r="G600">
        <v>204800</v>
      </c>
      <c r="H600" t="s">
        <v>85</v>
      </c>
      <c r="I600">
        <v>17</v>
      </c>
      <c r="J600" t="s">
        <v>86</v>
      </c>
      <c r="K600" t="s">
        <v>87</v>
      </c>
      <c r="L600">
        <v>38204</v>
      </c>
      <c r="M600" t="s">
        <v>88</v>
      </c>
    </row>
    <row r="601" spans="1:13" x14ac:dyDescent="0.25">
      <c r="A601" t="s">
        <v>78</v>
      </c>
      <c r="B601" t="s">
        <v>79</v>
      </c>
      <c r="C601" t="s">
        <v>168</v>
      </c>
      <c r="D601" t="s">
        <v>90</v>
      </c>
      <c r="E601" t="s">
        <v>84</v>
      </c>
      <c r="F601" t="s">
        <v>74</v>
      </c>
      <c r="G601">
        <v>204800</v>
      </c>
      <c r="H601" t="s">
        <v>85</v>
      </c>
      <c r="I601">
        <v>17</v>
      </c>
      <c r="J601" t="s">
        <v>86</v>
      </c>
      <c r="K601" t="s">
        <v>87</v>
      </c>
      <c r="L601">
        <v>38204</v>
      </c>
      <c r="M601" t="s">
        <v>88</v>
      </c>
    </row>
    <row r="602" spans="1:13" x14ac:dyDescent="0.25">
      <c r="A602" t="s">
        <v>58</v>
      </c>
      <c r="B602" t="s">
        <v>102</v>
      </c>
      <c r="C602" t="s">
        <v>103</v>
      </c>
      <c r="D602" t="s">
        <v>507</v>
      </c>
      <c r="E602" t="s">
        <v>74</v>
      </c>
      <c r="F602">
        <v>40064</v>
      </c>
      <c r="G602" t="s">
        <v>85</v>
      </c>
      <c r="H602">
        <v>6323</v>
      </c>
      <c r="I602" t="s">
        <v>88</v>
      </c>
    </row>
    <row r="603" spans="1:13" x14ac:dyDescent="0.25">
      <c r="A603" t="s">
        <v>78</v>
      </c>
      <c r="B603" t="s">
        <v>79</v>
      </c>
      <c r="C603" t="s">
        <v>169</v>
      </c>
      <c r="D603" t="s">
        <v>82</v>
      </c>
      <c r="E603" t="s">
        <v>84</v>
      </c>
      <c r="F603" t="s">
        <v>74</v>
      </c>
      <c r="G603">
        <v>2304</v>
      </c>
      <c r="H603" t="s">
        <v>85</v>
      </c>
      <c r="I603">
        <v>1</v>
      </c>
      <c r="J603" t="s">
        <v>86</v>
      </c>
      <c r="K603" t="s">
        <v>87</v>
      </c>
      <c r="L603">
        <v>2617</v>
      </c>
      <c r="M603" t="s">
        <v>88</v>
      </c>
    </row>
    <row r="604" spans="1:13" x14ac:dyDescent="0.25">
      <c r="A604" t="s">
        <v>78</v>
      </c>
      <c r="B604" t="s">
        <v>79</v>
      </c>
      <c r="C604" t="s">
        <v>169</v>
      </c>
      <c r="D604" t="s">
        <v>82</v>
      </c>
      <c r="E604" t="s">
        <v>84</v>
      </c>
      <c r="F604" t="s">
        <v>74</v>
      </c>
      <c r="G604">
        <v>2304</v>
      </c>
      <c r="H604" t="s">
        <v>85</v>
      </c>
      <c r="I604">
        <v>1</v>
      </c>
      <c r="J604" t="s">
        <v>86</v>
      </c>
      <c r="K604" t="s">
        <v>87</v>
      </c>
      <c r="L604">
        <v>2617</v>
      </c>
      <c r="M604" t="s">
        <v>88</v>
      </c>
    </row>
    <row r="605" spans="1:13" x14ac:dyDescent="0.25">
      <c r="A605" t="s">
        <v>58</v>
      </c>
      <c r="B605" t="s">
        <v>102</v>
      </c>
      <c r="C605" t="s">
        <v>103</v>
      </c>
      <c r="D605" t="s">
        <v>508</v>
      </c>
      <c r="E605" t="s">
        <v>74</v>
      </c>
      <c r="F605">
        <v>240064</v>
      </c>
      <c r="G605" t="s">
        <v>85</v>
      </c>
      <c r="H605">
        <v>14709</v>
      </c>
      <c r="I605" t="s">
        <v>88</v>
      </c>
    </row>
    <row r="606" spans="1:13" x14ac:dyDescent="0.25">
      <c r="A606" t="s">
        <v>58</v>
      </c>
      <c r="B606" t="s">
        <v>102</v>
      </c>
      <c r="C606" t="s">
        <v>103</v>
      </c>
      <c r="D606" t="s">
        <v>509</v>
      </c>
      <c r="E606" t="s">
        <v>74</v>
      </c>
      <c r="F606">
        <v>70624</v>
      </c>
      <c r="G606" t="s">
        <v>85</v>
      </c>
      <c r="H606">
        <v>7365</v>
      </c>
      <c r="I606" t="s">
        <v>88</v>
      </c>
    </row>
    <row r="607" spans="1:13" x14ac:dyDescent="0.25">
      <c r="A607" t="s">
        <v>58</v>
      </c>
      <c r="B607" t="s">
        <v>102</v>
      </c>
      <c r="C607" t="s">
        <v>103</v>
      </c>
      <c r="D607" t="s">
        <v>510</v>
      </c>
      <c r="E607" t="s">
        <v>74</v>
      </c>
      <c r="F607">
        <v>49376</v>
      </c>
      <c r="G607" t="s">
        <v>85</v>
      </c>
      <c r="H607">
        <v>8279</v>
      </c>
      <c r="I607" t="s">
        <v>88</v>
      </c>
    </row>
    <row r="608" spans="1:13" x14ac:dyDescent="0.25">
      <c r="A608" t="s">
        <v>58</v>
      </c>
      <c r="B608" t="s">
        <v>102</v>
      </c>
      <c r="C608" t="s">
        <v>103</v>
      </c>
      <c r="D608" t="s">
        <v>511</v>
      </c>
      <c r="E608" t="s">
        <v>74</v>
      </c>
      <c r="F608">
        <v>40128</v>
      </c>
      <c r="G608" t="s">
        <v>85</v>
      </c>
      <c r="H608">
        <v>6152</v>
      </c>
      <c r="I608" t="s">
        <v>88</v>
      </c>
    </row>
    <row r="609" spans="1:13" x14ac:dyDescent="0.25">
      <c r="A609" t="s">
        <v>78</v>
      </c>
      <c r="B609" t="s">
        <v>79</v>
      </c>
      <c r="C609" t="s">
        <v>170</v>
      </c>
      <c r="D609" t="s">
        <v>90</v>
      </c>
      <c r="E609" t="s">
        <v>84</v>
      </c>
      <c r="F609" t="s">
        <v>74</v>
      </c>
      <c r="G609">
        <v>204800</v>
      </c>
      <c r="H609" t="s">
        <v>85</v>
      </c>
      <c r="I609">
        <v>15</v>
      </c>
      <c r="J609" t="s">
        <v>86</v>
      </c>
      <c r="K609" t="s">
        <v>87</v>
      </c>
      <c r="L609">
        <v>34016</v>
      </c>
      <c r="M609" t="s">
        <v>88</v>
      </c>
    </row>
    <row r="610" spans="1:13" x14ac:dyDescent="0.25">
      <c r="A610" t="s">
        <v>58</v>
      </c>
      <c r="B610" t="s">
        <v>102</v>
      </c>
      <c r="C610" t="s">
        <v>103</v>
      </c>
      <c r="D610" t="s">
        <v>512</v>
      </c>
      <c r="E610" t="s">
        <v>74</v>
      </c>
      <c r="F610">
        <v>239680</v>
      </c>
      <c r="G610" t="s">
        <v>85</v>
      </c>
      <c r="H610">
        <v>15719</v>
      </c>
      <c r="I610" t="s">
        <v>88</v>
      </c>
    </row>
    <row r="611" spans="1:13" x14ac:dyDescent="0.25">
      <c r="A611" t="s">
        <v>58</v>
      </c>
      <c r="B611" t="s">
        <v>102</v>
      </c>
      <c r="C611" t="s">
        <v>103</v>
      </c>
      <c r="D611" t="s">
        <v>513</v>
      </c>
      <c r="E611" t="s">
        <v>74</v>
      </c>
      <c r="F611">
        <v>80864</v>
      </c>
      <c r="G611" t="s">
        <v>85</v>
      </c>
      <c r="H611">
        <v>9672</v>
      </c>
      <c r="I611" t="s">
        <v>88</v>
      </c>
    </row>
    <row r="612" spans="1:13" x14ac:dyDescent="0.25">
      <c r="A612" t="s">
        <v>58</v>
      </c>
      <c r="B612" t="s">
        <v>102</v>
      </c>
      <c r="C612" t="s">
        <v>103</v>
      </c>
      <c r="D612" t="s">
        <v>514</v>
      </c>
      <c r="E612" t="s">
        <v>74</v>
      </c>
      <c r="F612">
        <v>49504</v>
      </c>
      <c r="G612" t="s">
        <v>85</v>
      </c>
      <c r="H612">
        <v>6712</v>
      </c>
      <c r="I612" t="s">
        <v>88</v>
      </c>
    </row>
    <row r="613" spans="1:13" x14ac:dyDescent="0.25">
      <c r="A613" t="s">
        <v>58</v>
      </c>
      <c r="B613" t="s">
        <v>102</v>
      </c>
      <c r="C613" t="s">
        <v>103</v>
      </c>
      <c r="D613" t="s">
        <v>515</v>
      </c>
      <c r="E613" t="s">
        <v>74</v>
      </c>
      <c r="F613">
        <v>40032</v>
      </c>
      <c r="G613" t="s">
        <v>85</v>
      </c>
      <c r="H613">
        <v>6392</v>
      </c>
      <c r="I613" t="s">
        <v>88</v>
      </c>
    </row>
    <row r="614" spans="1:13" x14ac:dyDescent="0.25">
      <c r="A614" t="s">
        <v>78</v>
      </c>
      <c r="B614" t="s">
        <v>79</v>
      </c>
      <c r="C614" t="s">
        <v>171</v>
      </c>
      <c r="D614" t="s">
        <v>82</v>
      </c>
      <c r="E614" t="s">
        <v>84</v>
      </c>
      <c r="F614" t="s">
        <v>74</v>
      </c>
      <c r="G614">
        <v>204800</v>
      </c>
      <c r="H614" t="s">
        <v>85</v>
      </c>
      <c r="I614">
        <v>19</v>
      </c>
      <c r="J614" t="s">
        <v>86</v>
      </c>
      <c r="K614" t="s">
        <v>87</v>
      </c>
      <c r="L614">
        <v>44588</v>
      </c>
      <c r="M614" t="s">
        <v>88</v>
      </c>
    </row>
    <row r="615" spans="1:13" x14ac:dyDescent="0.25">
      <c r="A615" t="s">
        <v>78</v>
      </c>
      <c r="B615" t="s">
        <v>79</v>
      </c>
      <c r="C615" t="s">
        <v>171</v>
      </c>
      <c r="D615" t="s">
        <v>90</v>
      </c>
      <c r="E615" t="s">
        <v>84</v>
      </c>
      <c r="F615" t="s">
        <v>74</v>
      </c>
      <c r="G615">
        <v>204800</v>
      </c>
      <c r="H615" t="s">
        <v>85</v>
      </c>
      <c r="I615">
        <v>19</v>
      </c>
      <c r="J615" t="s">
        <v>86</v>
      </c>
      <c r="K615" t="s">
        <v>87</v>
      </c>
      <c r="L615">
        <v>44588</v>
      </c>
      <c r="M615" t="s">
        <v>88</v>
      </c>
    </row>
    <row r="616" spans="1:13" x14ac:dyDescent="0.25">
      <c r="A616" t="s">
        <v>58</v>
      </c>
      <c r="B616" t="s">
        <v>102</v>
      </c>
      <c r="C616" t="s">
        <v>103</v>
      </c>
      <c r="D616" t="s">
        <v>516</v>
      </c>
      <c r="E616" t="s">
        <v>74</v>
      </c>
      <c r="F616">
        <v>229632</v>
      </c>
      <c r="G616" t="s">
        <v>85</v>
      </c>
      <c r="H616">
        <v>14294</v>
      </c>
      <c r="I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517</v>
      </c>
      <c r="E617" t="s">
        <v>74</v>
      </c>
      <c r="F617">
        <v>80192</v>
      </c>
      <c r="G617" t="s">
        <v>85</v>
      </c>
      <c r="H617">
        <v>8973</v>
      </c>
      <c r="I617" t="s">
        <v>88</v>
      </c>
    </row>
    <row r="618" spans="1:13" x14ac:dyDescent="0.25">
      <c r="A618" t="s">
        <v>58</v>
      </c>
      <c r="B618" t="s">
        <v>102</v>
      </c>
      <c r="C618" t="s">
        <v>103</v>
      </c>
      <c r="D618" t="s">
        <v>518</v>
      </c>
      <c r="E618" t="s">
        <v>74</v>
      </c>
      <c r="F618">
        <v>50176</v>
      </c>
      <c r="G618" t="s">
        <v>85</v>
      </c>
      <c r="H618">
        <v>7778</v>
      </c>
      <c r="I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519</v>
      </c>
      <c r="E619" t="s">
        <v>74</v>
      </c>
      <c r="F619">
        <v>39744</v>
      </c>
      <c r="G619" t="s">
        <v>85</v>
      </c>
      <c r="H619">
        <v>6277</v>
      </c>
      <c r="I619" t="s">
        <v>88</v>
      </c>
    </row>
    <row r="620" spans="1:13" x14ac:dyDescent="0.25">
      <c r="A620" t="s">
        <v>78</v>
      </c>
      <c r="B620" t="s">
        <v>79</v>
      </c>
      <c r="C620" t="s">
        <v>172</v>
      </c>
      <c r="D620" t="s">
        <v>82</v>
      </c>
      <c r="E620" t="s">
        <v>84</v>
      </c>
      <c r="F620" t="s">
        <v>74</v>
      </c>
      <c r="G620">
        <v>204800</v>
      </c>
      <c r="H620" t="s">
        <v>85</v>
      </c>
      <c r="I620">
        <v>20</v>
      </c>
      <c r="J620" t="s">
        <v>86</v>
      </c>
      <c r="K620" t="s">
        <v>87</v>
      </c>
      <c r="L620">
        <v>44886</v>
      </c>
      <c r="M620" t="s">
        <v>88</v>
      </c>
    </row>
    <row r="621" spans="1:13" x14ac:dyDescent="0.25">
      <c r="A621" t="s">
        <v>78</v>
      </c>
      <c r="B621" t="s">
        <v>79</v>
      </c>
      <c r="C621" t="s">
        <v>172</v>
      </c>
      <c r="D621" t="s">
        <v>90</v>
      </c>
      <c r="E621" t="s">
        <v>84</v>
      </c>
      <c r="F621" t="s">
        <v>74</v>
      </c>
      <c r="G621">
        <v>204800</v>
      </c>
      <c r="H621" t="s">
        <v>85</v>
      </c>
      <c r="I621">
        <v>20</v>
      </c>
      <c r="J621" t="s">
        <v>86</v>
      </c>
      <c r="K621" t="s">
        <v>87</v>
      </c>
      <c r="L621">
        <v>44886</v>
      </c>
      <c r="M621" t="s">
        <v>88</v>
      </c>
    </row>
    <row r="622" spans="1:13" x14ac:dyDescent="0.25">
      <c r="A622" t="s">
        <v>58</v>
      </c>
      <c r="B622" t="s">
        <v>102</v>
      </c>
      <c r="C622" t="s">
        <v>103</v>
      </c>
      <c r="D622" t="s">
        <v>520</v>
      </c>
      <c r="E622" t="s">
        <v>74</v>
      </c>
      <c r="F622">
        <v>39968</v>
      </c>
      <c r="G622" t="s">
        <v>85</v>
      </c>
      <c r="H622">
        <v>6586</v>
      </c>
      <c r="I622" t="s">
        <v>88</v>
      </c>
    </row>
    <row r="623" spans="1:13" x14ac:dyDescent="0.25">
      <c r="A623" t="s">
        <v>58</v>
      </c>
      <c r="B623" t="s">
        <v>102</v>
      </c>
      <c r="C623" t="s">
        <v>103</v>
      </c>
      <c r="D623" t="s">
        <v>521</v>
      </c>
      <c r="E623" t="s">
        <v>74</v>
      </c>
      <c r="F623">
        <v>30400</v>
      </c>
      <c r="G623" t="s">
        <v>85</v>
      </c>
      <c r="H623">
        <v>5272</v>
      </c>
      <c r="I623" t="s">
        <v>88</v>
      </c>
    </row>
    <row r="624" spans="1:13" x14ac:dyDescent="0.25">
      <c r="A624" t="s">
        <v>58</v>
      </c>
      <c r="B624" t="s">
        <v>102</v>
      </c>
      <c r="C624" t="s">
        <v>103</v>
      </c>
      <c r="D624" t="s">
        <v>522</v>
      </c>
      <c r="E624" t="s">
        <v>74</v>
      </c>
      <c r="F624">
        <v>39552</v>
      </c>
      <c r="G624" t="s">
        <v>85</v>
      </c>
      <c r="H624">
        <v>7054</v>
      </c>
      <c r="I624" t="s">
        <v>88</v>
      </c>
    </row>
    <row r="625" spans="1:13" x14ac:dyDescent="0.25">
      <c r="A625" t="s">
        <v>58</v>
      </c>
      <c r="B625" t="s">
        <v>102</v>
      </c>
      <c r="C625" t="s">
        <v>103</v>
      </c>
      <c r="D625" t="s">
        <v>523</v>
      </c>
      <c r="E625" t="s">
        <v>74</v>
      </c>
      <c r="F625">
        <v>29952</v>
      </c>
      <c r="G625" t="s">
        <v>85</v>
      </c>
      <c r="H625">
        <v>4424</v>
      </c>
      <c r="I625" t="s">
        <v>88</v>
      </c>
    </row>
    <row r="626" spans="1:13" x14ac:dyDescent="0.25">
      <c r="A626" t="s">
        <v>58</v>
      </c>
      <c r="B626" t="s">
        <v>102</v>
      </c>
      <c r="C626" t="s">
        <v>103</v>
      </c>
      <c r="D626" t="s">
        <v>524</v>
      </c>
      <c r="E626" t="s">
        <v>74</v>
      </c>
      <c r="F626">
        <v>30048</v>
      </c>
      <c r="G626" t="s">
        <v>85</v>
      </c>
      <c r="H626">
        <v>5423</v>
      </c>
      <c r="I626" t="s">
        <v>88</v>
      </c>
    </row>
    <row r="627" spans="1:13" x14ac:dyDescent="0.25">
      <c r="A627" t="s">
        <v>58</v>
      </c>
      <c r="B627" t="s">
        <v>102</v>
      </c>
      <c r="C627" t="s">
        <v>103</v>
      </c>
      <c r="D627" t="s">
        <v>525</v>
      </c>
      <c r="E627" t="s">
        <v>74</v>
      </c>
      <c r="F627">
        <v>30176</v>
      </c>
      <c r="G627" t="s">
        <v>85</v>
      </c>
      <c r="H627">
        <v>5348</v>
      </c>
      <c r="I627" t="s">
        <v>88</v>
      </c>
    </row>
    <row r="628" spans="1:13" x14ac:dyDescent="0.25">
      <c r="A628" t="s">
        <v>58</v>
      </c>
      <c r="B628" t="s">
        <v>102</v>
      </c>
      <c r="C628" t="s">
        <v>103</v>
      </c>
      <c r="D628" t="s">
        <v>526</v>
      </c>
      <c r="E628" t="s">
        <v>74</v>
      </c>
      <c r="F628">
        <v>30368</v>
      </c>
      <c r="G628" t="s">
        <v>85</v>
      </c>
      <c r="H628">
        <v>5036</v>
      </c>
      <c r="I628" t="s">
        <v>88</v>
      </c>
    </row>
    <row r="629" spans="1:13" x14ac:dyDescent="0.25">
      <c r="A629" t="s">
        <v>58</v>
      </c>
      <c r="B629" t="s">
        <v>102</v>
      </c>
      <c r="C629" t="s">
        <v>103</v>
      </c>
      <c r="D629" t="s">
        <v>527</v>
      </c>
      <c r="E629" t="s">
        <v>74</v>
      </c>
      <c r="F629">
        <v>29472</v>
      </c>
      <c r="G629" t="s">
        <v>85</v>
      </c>
      <c r="H629">
        <v>4676</v>
      </c>
      <c r="I629" t="s">
        <v>88</v>
      </c>
    </row>
    <row r="630" spans="1:13" x14ac:dyDescent="0.25">
      <c r="A630" t="s">
        <v>58</v>
      </c>
      <c r="B630" t="s">
        <v>102</v>
      </c>
      <c r="C630" t="s">
        <v>103</v>
      </c>
      <c r="D630" t="s">
        <v>528</v>
      </c>
      <c r="E630" t="s">
        <v>74</v>
      </c>
      <c r="F630">
        <v>30208</v>
      </c>
      <c r="G630" t="s">
        <v>85</v>
      </c>
      <c r="H630">
        <v>5300</v>
      </c>
      <c r="I630" t="s">
        <v>88</v>
      </c>
    </row>
    <row r="631" spans="1:13" x14ac:dyDescent="0.25">
      <c r="A631" t="s">
        <v>58</v>
      </c>
      <c r="B631" t="s">
        <v>102</v>
      </c>
      <c r="C631" t="s">
        <v>103</v>
      </c>
      <c r="D631" t="s">
        <v>529</v>
      </c>
      <c r="E631" t="s">
        <v>74</v>
      </c>
      <c r="F631">
        <v>29792</v>
      </c>
      <c r="G631" t="s">
        <v>85</v>
      </c>
      <c r="H631">
        <v>5171</v>
      </c>
      <c r="I631" t="s">
        <v>88</v>
      </c>
    </row>
    <row r="632" spans="1:13" x14ac:dyDescent="0.25">
      <c r="A632" t="s">
        <v>58</v>
      </c>
      <c r="B632" t="s">
        <v>102</v>
      </c>
      <c r="C632" t="s">
        <v>103</v>
      </c>
      <c r="D632" t="s">
        <v>530</v>
      </c>
      <c r="E632" t="s">
        <v>74</v>
      </c>
      <c r="F632">
        <v>30368</v>
      </c>
      <c r="G632" t="s">
        <v>85</v>
      </c>
      <c r="H632">
        <v>5938</v>
      </c>
      <c r="I632" t="s">
        <v>88</v>
      </c>
    </row>
    <row r="633" spans="1:13" x14ac:dyDescent="0.25">
      <c r="A633" t="s">
        <v>58</v>
      </c>
      <c r="B633" t="s">
        <v>102</v>
      </c>
      <c r="C633" t="s">
        <v>103</v>
      </c>
      <c r="D633" t="s">
        <v>531</v>
      </c>
      <c r="E633" t="s">
        <v>74</v>
      </c>
      <c r="F633">
        <v>40000</v>
      </c>
      <c r="G633" t="s">
        <v>85</v>
      </c>
      <c r="H633">
        <v>7772</v>
      </c>
      <c r="I633" t="s">
        <v>88</v>
      </c>
    </row>
    <row r="634" spans="1:13" x14ac:dyDescent="0.25">
      <c r="A634" t="s">
        <v>78</v>
      </c>
      <c r="B634" t="s">
        <v>79</v>
      </c>
      <c r="C634" t="s">
        <v>173</v>
      </c>
      <c r="D634" t="s">
        <v>82</v>
      </c>
      <c r="E634" t="s">
        <v>84</v>
      </c>
      <c r="F634" t="s">
        <v>74</v>
      </c>
      <c r="G634">
        <v>204800</v>
      </c>
      <c r="H634" t="s">
        <v>85</v>
      </c>
      <c r="I634">
        <v>40</v>
      </c>
      <c r="J634" t="s">
        <v>86</v>
      </c>
      <c r="K634" t="s">
        <v>87</v>
      </c>
      <c r="L634">
        <v>89986</v>
      </c>
      <c r="M634" t="s">
        <v>88</v>
      </c>
    </row>
    <row r="635" spans="1:13" x14ac:dyDescent="0.25">
      <c r="A635" t="s">
        <v>78</v>
      </c>
      <c r="B635" t="s">
        <v>79</v>
      </c>
      <c r="C635" t="s">
        <v>173</v>
      </c>
      <c r="D635" t="s">
        <v>90</v>
      </c>
      <c r="E635" t="s">
        <v>84</v>
      </c>
      <c r="F635" t="s">
        <v>74</v>
      </c>
      <c r="G635">
        <v>204800</v>
      </c>
      <c r="H635" t="s">
        <v>85</v>
      </c>
      <c r="I635">
        <v>40</v>
      </c>
      <c r="J635" t="s">
        <v>86</v>
      </c>
      <c r="K635" t="s">
        <v>87</v>
      </c>
      <c r="L635">
        <v>89986</v>
      </c>
      <c r="M635" t="s">
        <v>88</v>
      </c>
    </row>
    <row r="636" spans="1:13" x14ac:dyDescent="0.25">
      <c r="A636" t="s">
        <v>58</v>
      </c>
      <c r="B636" t="s">
        <v>102</v>
      </c>
      <c r="C636" t="s">
        <v>103</v>
      </c>
      <c r="D636" t="s">
        <v>532</v>
      </c>
      <c r="E636" t="s">
        <v>74</v>
      </c>
      <c r="F636">
        <v>39648</v>
      </c>
      <c r="G636" t="s">
        <v>85</v>
      </c>
      <c r="H636">
        <v>6710</v>
      </c>
      <c r="I636" t="s">
        <v>88</v>
      </c>
    </row>
    <row r="637" spans="1:13" x14ac:dyDescent="0.25">
      <c r="A637" t="s">
        <v>78</v>
      </c>
      <c r="B637" t="s">
        <v>79</v>
      </c>
      <c r="C637" t="s">
        <v>174</v>
      </c>
      <c r="D637" t="s">
        <v>82</v>
      </c>
      <c r="E637" t="s">
        <v>84</v>
      </c>
      <c r="F637" t="s">
        <v>74</v>
      </c>
      <c r="G637">
        <v>2304</v>
      </c>
      <c r="H637" t="s">
        <v>85</v>
      </c>
      <c r="I637">
        <v>0</v>
      </c>
      <c r="J637" t="s">
        <v>86</v>
      </c>
      <c r="K637" t="s">
        <v>87</v>
      </c>
      <c r="L637">
        <v>1303</v>
      </c>
      <c r="M637" t="s">
        <v>88</v>
      </c>
    </row>
    <row r="638" spans="1:13" x14ac:dyDescent="0.25">
      <c r="A638" t="s">
        <v>78</v>
      </c>
      <c r="B638" t="s">
        <v>79</v>
      </c>
      <c r="C638" t="s">
        <v>174</v>
      </c>
      <c r="D638" t="s">
        <v>82</v>
      </c>
      <c r="E638" t="s">
        <v>84</v>
      </c>
      <c r="F638" t="s">
        <v>74</v>
      </c>
      <c r="G638">
        <v>2304</v>
      </c>
      <c r="H638" t="s">
        <v>85</v>
      </c>
      <c r="I638">
        <v>0</v>
      </c>
      <c r="J638" t="s">
        <v>86</v>
      </c>
      <c r="K638" t="s">
        <v>87</v>
      </c>
      <c r="L638">
        <v>1303</v>
      </c>
      <c r="M638" t="s">
        <v>88</v>
      </c>
    </row>
    <row r="639" spans="1:13" x14ac:dyDescent="0.25">
      <c r="A639" t="s">
        <v>58</v>
      </c>
      <c r="B639" t="s">
        <v>102</v>
      </c>
      <c r="C639" t="s">
        <v>103</v>
      </c>
      <c r="D639" t="s">
        <v>533</v>
      </c>
      <c r="E639" t="s">
        <v>74</v>
      </c>
      <c r="F639">
        <v>241216</v>
      </c>
      <c r="G639" t="s">
        <v>85</v>
      </c>
      <c r="H639">
        <v>16179</v>
      </c>
      <c r="I639" t="s">
        <v>88</v>
      </c>
    </row>
    <row r="640" spans="1:13" x14ac:dyDescent="0.25">
      <c r="A640" t="s">
        <v>58</v>
      </c>
      <c r="B640" t="s">
        <v>102</v>
      </c>
      <c r="C640" t="s">
        <v>103</v>
      </c>
      <c r="D640" t="s">
        <v>534</v>
      </c>
      <c r="E640" t="s">
        <v>74</v>
      </c>
      <c r="F640">
        <v>78784</v>
      </c>
      <c r="G640" t="s">
        <v>85</v>
      </c>
      <c r="H640">
        <v>9299</v>
      </c>
      <c r="I640" t="s">
        <v>88</v>
      </c>
    </row>
    <row r="641" spans="1:13" x14ac:dyDescent="0.25">
      <c r="A641" t="s">
        <v>58</v>
      </c>
      <c r="B641" t="s">
        <v>102</v>
      </c>
      <c r="C641" t="s">
        <v>103</v>
      </c>
      <c r="D641" t="s">
        <v>535</v>
      </c>
      <c r="E641" t="s">
        <v>74</v>
      </c>
      <c r="F641">
        <v>50112</v>
      </c>
      <c r="G641" t="s">
        <v>85</v>
      </c>
      <c r="H641">
        <v>6902</v>
      </c>
      <c r="I641" t="s">
        <v>88</v>
      </c>
    </row>
    <row r="642" spans="1:13" x14ac:dyDescent="0.25">
      <c r="A642" t="s">
        <v>78</v>
      </c>
      <c r="B642" t="s">
        <v>79</v>
      </c>
      <c r="C642" t="s">
        <v>175</v>
      </c>
      <c r="D642" t="s">
        <v>82</v>
      </c>
      <c r="E642" t="s">
        <v>84</v>
      </c>
      <c r="F642" t="s">
        <v>74</v>
      </c>
      <c r="G642">
        <v>204800</v>
      </c>
      <c r="H642" t="s">
        <v>85</v>
      </c>
      <c r="I642">
        <v>17</v>
      </c>
      <c r="J642" t="s">
        <v>86</v>
      </c>
      <c r="K642" t="s">
        <v>87</v>
      </c>
      <c r="L642">
        <v>38429</v>
      </c>
      <c r="M642" t="s">
        <v>88</v>
      </c>
    </row>
    <row r="643" spans="1:13" x14ac:dyDescent="0.25">
      <c r="A643" t="s">
        <v>58</v>
      </c>
      <c r="B643" t="s">
        <v>102</v>
      </c>
      <c r="C643" t="s">
        <v>103</v>
      </c>
      <c r="D643" t="s">
        <v>536</v>
      </c>
      <c r="E643" t="s">
        <v>74</v>
      </c>
      <c r="F643">
        <v>39904</v>
      </c>
      <c r="G643" t="s">
        <v>85</v>
      </c>
      <c r="H643">
        <v>6762</v>
      </c>
      <c r="I643" t="s">
        <v>88</v>
      </c>
    </row>
    <row r="644" spans="1:13" x14ac:dyDescent="0.25">
      <c r="A644" t="s">
        <v>78</v>
      </c>
      <c r="B644" t="s">
        <v>79</v>
      </c>
      <c r="C644" t="s">
        <v>175</v>
      </c>
      <c r="D644" t="s">
        <v>90</v>
      </c>
      <c r="E644" t="s">
        <v>84</v>
      </c>
      <c r="F644" t="s">
        <v>74</v>
      </c>
      <c r="G644">
        <v>204800</v>
      </c>
      <c r="H644" t="s">
        <v>85</v>
      </c>
      <c r="I644">
        <v>17</v>
      </c>
      <c r="J644" t="s">
        <v>86</v>
      </c>
      <c r="K644" t="s">
        <v>87</v>
      </c>
      <c r="L644">
        <v>38429</v>
      </c>
      <c r="M644" t="s">
        <v>88</v>
      </c>
    </row>
    <row r="645" spans="1:13" x14ac:dyDescent="0.25">
      <c r="A645" t="s">
        <v>78</v>
      </c>
      <c r="B645" t="s">
        <v>79</v>
      </c>
      <c r="C645" t="s">
        <v>176</v>
      </c>
      <c r="D645" t="s">
        <v>82</v>
      </c>
      <c r="E645" t="s">
        <v>84</v>
      </c>
      <c r="F645" t="s">
        <v>74</v>
      </c>
      <c r="G645">
        <v>2304</v>
      </c>
      <c r="H645" t="s">
        <v>85</v>
      </c>
      <c r="I645">
        <v>0</v>
      </c>
      <c r="J645" t="s">
        <v>86</v>
      </c>
      <c r="K645" t="s">
        <v>87</v>
      </c>
      <c r="L645">
        <v>1931</v>
      </c>
      <c r="M645" t="s">
        <v>88</v>
      </c>
    </row>
    <row r="646" spans="1:13" x14ac:dyDescent="0.25">
      <c r="A646" t="s">
        <v>78</v>
      </c>
      <c r="B646" t="s">
        <v>79</v>
      </c>
      <c r="C646" t="s">
        <v>176</v>
      </c>
      <c r="D646" t="s">
        <v>82</v>
      </c>
      <c r="E646" t="s">
        <v>84</v>
      </c>
      <c r="F646" t="s">
        <v>74</v>
      </c>
      <c r="G646">
        <v>2304</v>
      </c>
      <c r="H646" t="s">
        <v>85</v>
      </c>
      <c r="I646">
        <v>0</v>
      </c>
      <c r="J646" t="s">
        <v>86</v>
      </c>
      <c r="K646" t="s">
        <v>87</v>
      </c>
      <c r="L646">
        <v>1931</v>
      </c>
      <c r="M646" t="s">
        <v>88</v>
      </c>
    </row>
    <row r="647" spans="1:13" x14ac:dyDescent="0.25">
      <c r="A647" t="s">
        <v>58</v>
      </c>
      <c r="B647" t="s">
        <v>102</v>
      </c>
      <c r="C647" t="s">
        <v>103</v>
      </c>
      <c r="D647" t="s">
        <v>537</v>
      </c>
      <c r="E647" t="s">
        <v>74</v>
      </c>
      <c r="F647">
        <v>440000</v>
      </c>
      <c r="G647" t="s">
        <v>85</v>
      </c>
      <c r="H647">
        <v>25501</v>
      </c>
      <c r="I647" t="s">
        <v>88</v>
      </c>
    </row>
    <row r="648" spans="1:13" x14ac:dyDescent="0.25">
      <c r="A648" t="s">
        <v>58</v>
      </c>
      <c r="B648" t="s">
        <v>102</v>
      </c>
      <c r="C648" t="s">
        <v>103</v>
      </c>
      <c r="D648" t="s">
        <v>538</v>
      </c>
      <c r="E648" t="s">
        <v>74</v>
      </c>
      <c r="F648">
        <v>130112</v>
      </c>
      <c r="G648" t="s">
        <v>85</v>
      </c>
      <c r="H648">
        <v>11636</v>
      </c>
      <c r="I648" t="s">
        <v>88</v>
      </c>
    </row>
    <row r="649" spans="1:13" x14ac:dyDescent="0.25">
      <c r="A649" t="s">
        <v>78</v>
      </c>
      <c r="B649" t="s">
        <v>79</v>
      </c>
      <c r="C649" t="s">
        <v>177</v>
      </c>
      <c r="D649" t="s">
        <v>82</v>
      </c>
      <c r="E649" t="s">
        <v>84</v>
      </c>
      <c r="F649" t="s">
        <v>74</v>
      </c>
      <c r="G649">
        <v>204800</v>
      </c>
      <c r="H649" t="s">
        <v>85</v>
      </c>
      <c r="I649">
        <v>15</v>
      </c>
      <c r="J649" t="s">
        <v>86</v>
      </c>
      <c r="K649" t="s">
        <v>87</v>
      </c>
      <c r="L649">
        <v>34538</v>
      </c>
      <c r="M649" t="s">
        <v>88</v>
      </c>
    </row>
    <row r="650" spans="1:13" x14ac:dyDescent="0.25">
      <c r="A650" t="s">
        <v>78</v>
      </c>
      <c r="B650" t="s">
        <v>79</v>
      </c>
      <c r="C650" t="s">
        <v>177</v>
      </c>
      <c r="D650" t="s">
        <v>90</v>
      </c>
      <c r="E650" t="s">
        <v>84</v>
      </c>
      <c r="F650" t="s">
        <v>74</v>
      </c>
      <c r="G650">
        <v>204800</v>
      </c>
      <c r="H650" t="s">
        <v>85</v>
      </c>
      <c r="I650">
        <v>15</v>
      </c>
      <c r="J650" t="s">
        <v>86</v>
      </c>
      <c r="K650" t="s">
        <v>87</v>
      </c>
      <c r="L650">
        <v>34538</v>
      </c>
      <c r="M650" t="s">
        <v>88</v>
      </c>
    </row>
    <row r="651" spans="1:13" x14ac:dyDescent="0.25">
      <c r="A651" t="s">
        <v>58</v>
      </c>
      <c r="B651" t="s">
        <v>102</v>
      </c>
      <c r="C651" t="s">
        <v>103</v>
      </c>
      <c r="D651" t="s">
        <v>539</v>
      </c>
      <c r="E651" t="s">
        <v>74</v>
      </c>
      <c r="F651">
        <v>60352</v>
      </c>
      <c r="G651" t="s">
        <v>85</v>
      </c>
      <c r="H651">
        <v>6894</v>
      </c>
      <c r="I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540</v>
      </c>
      <c r="E652" t="s">
        <v>74</v>
      </c>
      <c r="F652">
        <v>40704</v>
      </c>
      <c r="G652" t="s">
        <v>85</v>
      </c>
      <c r="H652">
        <v>7219</v>
      </c>
      <c r="I652" t="s">
        <v>88</v>
      </c>
    </row>
    <row r="653" spans="1:13" x14ac:dyDescent="0.25">
      <c r="A653" t="s">
        <v>58</v>
      </c>
      <c r="B653" t="s">
        <v>102</v>
      </c>
      <c r="C653" t="s">
        <v>103</v>
      </c>
      <c r="D653" t="s">
        <v>541</v>
      </c>
      <c r="E653" t="s">
        <v>74</v>
      </c>
      <c r="F653">
        <v>39040</v>
      </c>
      <c r="G653" t="s">
        <v>85</v>
      </c>
      <c r="H653">
        <v>5673</v>
      </c>
      <c r="I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542</v>
      </c>
      <c r="E654" t="s">
        <v>74</v>
      </c>
      <c r="F654">
        <v>29856</v>
      </c>
      <c r="G654" t="s">
        <v>85</v>
      </c>
      <c r="H654">
        <v>5323</v>
      </c>
      <c r="I654" t="s">
        <v>88</v>
      </c>
    </row>
    <row r="655" spans="1:13" x14ac:dyDescent="0.25">
      <c r="A655" t="s">
        <v>58</v>
      </c>
      <c r="B655" t="s">
        <v>102</v>
      </c>
      <c r="C655" t="s">
        <v>103</v>
      </c>
      <c r="D655" t="s">
        <v>543</v>
      </c>
      <c r="E655" t="s">
        <v>74</v>
      </c>
      <c r="F655">
        <v>30080</v>
      </c>
      <c r="G655" t="s">
        <v>85</v>
      </c>
      <c r="H655">
        <v>5540</v>
      </c>
      <c r="I655" t="s">
        <v>88</v>
      </c>
    </row>
    <row r="656" spans="1:13" x14ac:dyDescent="0.25">
      <c r="A656" t="s">
        <v>58</v>
      </c>
      <c r="B656" t="s">
        <v>102</v>
      </c>
      <c r="C656" t="s">
        <v>103</v>
      </c>
      <c r="D656" t="s">
        <v>544</v>
      </c>
      <c r="E656" t="s">
        <v>74</v>
      </c>
      <c r="F656">
        <v>29888</v>
      </c>
      <c r="G656" t="s">
        <v>85</v>
      </c>
      <c r="H656">
        <v>5366</v>
      </c>
      <c r="I656" t="s">
        <v>88</v>
      </c>
    </row>
    <row r="657" spans="1:13" x14ac:dyDescent="0.25">
      <c r="A657" t="s">
        <v>78</v>
      </c>
      <c r="B657" t="s">
        <v>79</v>
      </c>
      <c r="C657" t="s">
        <v>178</v>
      </c>
      <c r="D657" t="s">
        <v>82</v>
      </c>
      <c r="E657" t="s">
        <v>84</v>
      </c>
      <c r="F657" t="s">
        <v>74</v>
      </c>
      <c r="G657">
        <v>204800</v>
      </c>
      <c r="H657" t="s">
        <v>85</v>
      </c>
      <c r="I657">
        <v>18</v>
      </c>
      <c r="J657" t="s">
        <v>86</v>
      </c>
      <c r="K657" t="s">
        <v>87</v>
      </c>
      <c r="L657">
        <v>40446</v>
      </c>
      <c r="M657" t="s">
        <v>88</v>
      </c>
    </row>
    <row r="658" spans="1:13" x14ac:dyDescent="0.25">
      <c r="A658" t="s">
        <v>78</v>
      </c>
      <c r="B658" t="s">
        <v>79</v>
      </c>
      <c r="C658" t="s">
        <v>178</v>
      </c>
      <c r="D658" t="s">
        <v>90</v>
      </c>
      <c r="E658" t="s">
        <v>84</v>
      </c>
      <c r="F658" t="s">
        <v>74</v>
      </c>
      <c r="G658">
        <v>204800</v>
      </c>
      <c r="H658" t="s">
        <v>85</v>
      </c>
      <c r="I658">
        <v>18</v>
      </c>
      <c r="J658" t="s">
        <v>86</v>
      </c>
      <c r="K658" t="s">
        <v>87</v>
      </c>
      <c r="L658">
        <v>40446</v>
      </c>
      <c r="M658" t="s">
        <v>88</v>
      </c>
    </row>
    <row r="659" spans="1:13" x14ac:dyDescent="0.25">
      <c r="A659" t="s">
        <v>58</v>
      </c>
      <c r="B659" t="s">
        <v>102</v>
      </c>
      <c r="C659" t="s">
        <v>103</v>
      </c>
      <c r="D659" t="s">
        <v>545</v>
      </c>
      <c r="E659" t="s">
        <v>74</v>
      </c>
      <c r="F659">
        <v>41408</v>
      </c>
      <c r="G659" t="s">
        <v>85</v>
      </c>
      <c r="H659">
        <v>7970</v>
      </c>
      <c r="I659" t="s">
        <v>88</v>
      </c>
    </row>
    <row r="660" spans="1:13" x14ac:dyDescent="0.25">
      <c r="A660" t="s">
        <v>58</v>
      </c>
      <c r="B660" t="s">
        <v>102</v>
      </c>
      <c r="C660" t="s">
        <v>103</v>
      </c>
      <c r="D660" t="s">
        <v>546</v>
      </c>
      <c r="E660" t="s">
        <v>74</v>
      </c>
      <c r="F660">
        <v>38848</v>
      </c>
      <c r="G660" t="s">
        <v>85</v>
      </c>
      <c r="H660">
        <v>6758</v>
      </c>
      <c r="I660" t="s">
        <v>88</v>
      </c>
    </row>
    <row r="661" spans="1:13" x14ac:dyDescent="0.25">
      <c r="A661" t="s">
        <v>58</v>
      </c>
      <c r="B661" t="s">
        <v>102</v>
      </c>
      <c r="C661" t="s">
        <v>103</v>
      </c>
      <c r="D661" t="s">
        <v>547</v>
      </c>
      <c r="E661" t="s">
        <v>74</v>
      </c>
      <c r="F661">
        <v>29728</v>
      </c>
      <c r="G661" t="s">
        <v>85</v>
      </c>
      <c r="H661">
        <v>4911</v>
      </c>
      <c r="I661" t="s">
        <v>88</v>
      </c>
    </row>
    <row r="662" spans="1:13" x14ac:dyDescent="0.25">
      <c r="A662" t="s">
        <v>58</v>
      </c>
      <c r="B662" t="s">
        <v>102</v>
      </c>
      <c r="C662" t="s">
        <v>103</v>
      </c>
      <c r="D662" t="s">
        <v>548</v>
      </c>
      <c r="E662" t="s">
        <v>74</v>
      </c>
      <c r="F662">
        <v>30080</v>
      </c>
      <c r="G662" t="s">
        <v>85</v>
      </c>
      <c r="H662">
        <v>5554</v>
      </c>
      <c r="I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549</v>
      </c>
      <c r="E663" t="s">
        <v>74</v>
      </c>
      <c r="F663">
        <v>30464</v>
      </c>
      <c r="G663" t="s">
        <v>85</v>
      </c>
      <c r="H663">
        <v>5880</v>
      </c>
      <c r="I663" t="s">
        <v>88</v>
      </c>
    </row>
    <row r="664" spans="1:13" x14ac:dyDescent="0.25">
      <c r="A664" t="s">
        <v>58</v>
      </c>
      <c r="B664" t="s">
        <v>102</v>
      </c>
      <c r="C664" t="s">
        <v>103</v>
      </c>
      <c r="D664" t="s">
        <v>550</v>
      </c>
      <c r="E664" t="s">
        <v>74</v>
      </c>
      <c r="F664">
        <v>49504</v>
      </c>
      <c r="G664" t="s">
        <v>85</v>
      </c>
      <c r="H664">
        <v>6499</v>
      </c>
      <c r="I664" t="s">
        <v>88</v>
      </c>
    </row>
    <row r="665" spans="1:13" x14ac:dyDescent="0.25">
      <c r="A665" t="s">
        <v>58</v>
      </c>
      <c r="B665" t="s">
        <v>102</v>
      </c>
      <c r="C665" t="s">
        <v>103</v>
      </c>
      <c r="D665" t="s">
        <v>551</v>
      </c>
      <c r="E665" t="s">
        <v>74</v>
      </c>
      <c r="F665">
        <v>30208</v>
      </c>
      <c r="G665" t="s">
        <v>85</v>
      </c>
      <c r="H665">
        <v>4622</v>
      </c>
      <c r="I665" t="s">
        <v>88</v>
      </c>
    </row>
    <row r="666" spans="1:13" x14ac:dyDescent="0.25">
      <c r="A666" t="s">
        <v>58</v>
      </c>
      <c r="B666" t="s">
        <v>102</v>
      </c>
      <c r="C666" t="s">
        <v>103</v>
      </c>
      <c r="D666" t="s">
        <v>552</v>
      </c>
      <c r="E666" t="s">
        <v>74</v>
      </c>
      <c r="F666">
        <v>29952</v>
      </c>
      <c r="G666" t="s">
        <v>85</v>
      </c>
      <c r="H666">
        <v>5638</v>
      </c>
      <c r="I666" t="s">
        <v>88</v>
      </c>
    </row>
    <row r="667" spans="1:13" x14ac:dyDescent="0.25">
      <c r="A667" t="s">
        <v>58</v>
      </c>
      <c r="B667" t="s">
        <v>102</v>
      </c>
      <c r="C667" t="s">
        <v>103</v>
      </c>
      <c r="D667" t="s">
        <v>553</v>
      </c>
      <c r="E667" t="s">
        <v>74</v>
      </c>
      <c r="F667">
        <v>29984</v>
      </c>
      <c r="G667" t="s">
        <v>85</v>
      </c>
      <c r="H667">
        <v>5404</v>
      </c>
      <c r="I667" t="s">
        <v>88</v>
      </c>
    </row>
    <row r="668" spans="1:13" x14ac:dyDescent="0.25">
      <c r="A668" t="s">
        <v>58</v>
      </c>
      <c r="B668" t="s">
        <v>102</v>
      </c>
      <c r="C668" t="s">
        <v>103</v>
      </c>
      <c r="D668" t="s">
        <v>554</v>
      </c>
      <c r="E668" t="s">
        <v>74</v>
      </c>
      <c r="F668">
        <v>39904</v>
      </c>
      <c r="G668" t="s">
        <v>85</v>
      </c>
      <c r="H668">
        <v>6667</v>
      </c>
      <c r="I668" t="s">
        <v>88</v>
      </c>
    </row>
    <row r="669" spans="1:13" x14ac:dyDescent="0.25">
      <c r="A669" t="s">
        <v>58</v>
      </c>
      <c r="B669" t="s">
        <v>102</v>
      </c>
      <c r="C669" t="s">
        <v>103</v>
      </c>
      <c r="D669" t="s">
        <v>555</v>
      </c>
      <c r="E669" t="s">
        <v>74</v>
      </c>
      <c r="F669">
        <v>40032</v>
      </c>
      <c r="G669" t="s">
        <v>85</v>
      </c>
      <c r="H669">
        <v>7467</v>
      </c>
      <c r="I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556</v>
      </c>
      <c r="E670" t="s">
        <v>74</v>
      </c>
      <c r="F670">
        <v>39904</v>
      </c>
      <c r="G670" t="s">
        <v>85</v>
      </c>
      <c r="H670">
        <v>7652</v>
      </c>
      <c r="I670" t="s">
        <v>88</v>
      </c>
    </row>
    <row r="671" spans="1:13" x14ac:dyDescent="0.25">
      <c r="A671" t="s">
        <v>78</v>
      </c>
      <c r="B671" t="s">
        <v>79</v>
      </c>
      <c r="C671" t="s">
        <v>179</v>
      </c>
      <c r="D671" t="s">
        <v>82</v>
      </c>
      <c r="E671" t="s">
        <v>84</v>
      </c>
      <c r="F671" t="s">
        <v>74</v>
      </c>
      <c r="G671">
        <v>204800</v>
      </c>
      <c r="H671" t="s">
        <v>85</v>
      </c>
      <c r="I671">
        <v>42</v>
      </c>
      <c r="J671" t="s">
        <v>86</v>
      </c>
      <c r="K671" t="s">
        <v>87</v>
      </c>
      <c r="L671">
        <v>94706</v>
      </c>
      <c r="M671" t="s">
        <v>88</v>
      </c>
    </row>
    <row r="672" spans="1:13" x14ac:dyDescent="0.25">
      <c r="A672" t="s">
        <v>78</v>
      </c>
      <c r="B672" t="s">
        <v>79</v>
      </c>
      <c r="C672" t="s">
        <v>179</v>
      </c>
      <c r="D672" t="s">
        <v>90</v>
      </c>
      <c r="E672" t="s">
        <v>84</v>
      </c>
      <c r="F672" t="s">
        <v>74</v>
      </c>
      <c r="G672">
        <v>204800</v>
      </c>
      <c r="H672" t="s">
        <v>85</v>
      </c>
      <c r="I672">
        <v>42</v>
      </c>
      <c r="J672" t="s">
        <v>86</v>
      </c>
      <c r="K672" t="s">
        <v>87</v>
      </c>
      <c r="L672">
        <v>94706</v>
      </c>
      <c r="M672" t="s">
        <v>88</v>
      </c>
    </row>
    <row r="673" spans="1:13" x14ac:dyDescent="0.25">
      <c r="A673" t="s">
        <v>58</v>
      </c>
      <c r="B673" t="s">
        <v>102</v>
      </c>
      <c r="C673" t="s">
        <v>103</v>
      </c>
      <c r="D673" t="s">
        <v>557</v>
      </c>
      <c r="E673" t="s">
        <v>74</v>
      </c>
      <c r="F673">
        <v>30176</v>
      </c>
      <c r="G673" t="s">
        <v>85</v>
      </c>
      <c r="H673">
        <v>4556</v>
      </c>
      <c r="I673" t="s">
        <v>88</v>
      </c>
    </row>
    <row r="674" spans="1:13" x14ac:dyDescent="0.25">
      <c r="A674" t="s">
        <v>58</v>
      </c>
      <c r="B674" t="s">
        <v>102</v>
      </c>
      <c r="C674" t="s">
        <v>103</v>
      </c>
      <c r="D674" t="s">
        <v>558</v>
      </c>
      <c r="E674" t="s">
        <v>74</v>
      </c>
      <c r="F674">
        <v>31744</v>
      </c>
      <c r="G674" t="s">
        <v>85</v>
      </c>
      <c r="H674">
        <v>4921</v>
      </c>
      <c r="I674" t="s">
        <v>88</v>
      </c>
    </row>
    <row r="675" spans="1:13" x14ac:dyDescent="0.25">
      <c r="A675" t="s">
        <v>78</v>
      </c>
      <c r="B675" t="s">
        <v>79</v>
      </c>
      <c r="C675" t="s">
        <v>180</v>
      </c>
      <c r="D675" t="s">
        <v>82</v>
      </c>
      <c r="E675" t="s">
        <v>84</v>
      </c>
      <c r="F675" t="s">
        <v>74</v>
      </c>
      <c r="G675">
        <v>2304</v>
      </c>
      <c r="H675" t="s">
        <v>85</v>
      </c>
      <c r="I675">
        <v>2</v>
      </c>
      <c r="J675" t="s">
        <v>86</v>
      </c>
      <c r="K675" t="s">
        <v>87</v>
      </c>
      <c r="L675">
        <v>4552</v>
      </c>
      <c r="M675" t="s">
        <v>88</v>
      </c>
    </row>
    <row r="676" spans="1:13" x14ac:dyDescent="0.25">
      <c r="A676" t="s">
        <v>78</v>
      </c>
      <c r="B676" t="s">
        <v>79</v>
      </c>
      <c r="C676" t="s">
        <v>180</v>
      </c>
      <c r="D676" t="s">
        <v>82</v>
      </c>
      <c r="E676" t="s">
        <v>84</v>
      </c>
      <c r="F676" t="s">
        <v>74</v>
      </c>
      <c r="G676">
        <v>2304</v>
      </c>
      <c r="H676" t="s">
        <v>85</v>
      </c>
      <c r="I676">
        <v>2</v>
      </c>
      <c r="J676" t="s">
        <v>86</v>
      </c>
      <c r="K676" t="s">
        <v>87</v>
      </c>
      <c r="L676">
        <v>4552</v>
      </c>
      <c r="M676" t="s">
        <v>88</v>
      </c>
    </row>
    <row r="677" spans="1:13" x14ac:dyDescent="0.25">
      <c r="A677" t="s">
        <v>58</v>
      </c>
      <c r="B677" t="s">
        <v>102</v>
      </c>
      <c r="C677" t="s">
        <v>103</v>
      </c>
      <c r="D677" t="s">
        <v>559</v>
      </c>
      <c r="E677" t="s">
        <v>74</v>
      </c>
      <c r="F677">
        <v>38112</v>
      </c>
      <c r="G677" t="s">
        <v>85</v>
      </c>
      <c r="H677">
        <v>6711</v>
      </c>
      <c r="I677" t="s">
        <v>88</v>
      </c>
    </row>
    <row r="678" spans="1:13" x14ac:dyDescent="0.25">
      <c r="A678" t="s">
        <v>58</v>
      </c>
      <c r="B678" t="s">
        <v>102</v>
      </c>
      <c r="C678" t="s">
        <v>103</v>
      </c>
      <c r="D678" t="s">
        <v>560</v>
      </c>
      <c r="E678" t="s">
        <v>74</v>
      </c>
      <c r="F678">
        <v>29984</v>
      </c>
      <c r="G678" t="s">
        <v>85</v>
      </c>
      <c r="H678">
        <v>5075</v>
      </c>
      <c r="I678" t="s">
        <v>88</v>
      </c>
    </row>
    <row r="679" spans="1:13" x14ac:dyDescent="0.25">
      <c r="A679" t="s">
        <v>58</v>
      </c>
      <c r="B679" t="s">
        <v>102</v>
      </c>
      <c r="C679" t="s">
        <v>103</v>
      </c>
      <c r="D679" t="s">
        <v>561</v>
      </c>
      <c r="E679" t="s">
        <v>74</v>
      </c>
      <c r="F679">
        <v>29984</v>
      </c>
      <c r="G679" t="s">
        <v>85</v>
      </c>
      <c r="H679">
        <v>5524</v>
      </c>
      <c r="I679" t="s">
        <v>88</v>
      </c>
    </row>
    <row r="680" spans="1:13" x14ac:dyDescent="0.25">
      <c r="A680" t="s">
        <v>58</v>
      </c>
      <c r="B680" t="s">
        <v>102</v>
      </c>
      <c r="C680" t="s">
        <v>103</v>
      </c>
      <c r="D680" t="s">
        <v>562</v>
      </c>
      <c r="E680" t="s">
        <v>74</v>
      </c>
      <c r="F680">
        <v>30912</v>
      </c>
      <c r="G680" t="s">
        <v>85</v>
      </c>
      <c r="H680">
        <v>5926</v>
      </c>
      <c r="I680" t="s">
        <v>88</v>
      </c>
    </row>
    <row r="681" spans="1:13" x14ac:dyDescent="0.25">
      <c r="A681" t="s">
        <v>58</v>
      </c>
      <c r="B681" t="s">
        <v>102</v>
      </c>
      <c r="C681" t="s">
        <v>103</v>
      </c>
      <c r="D681" t="s">
        <v>563</v>
      </c>
      <c r="E681" t="s">
        <v>74</v>
      </c>
      <c r="F681">
        <v>39232</v>
      </c>
      <c r="G681" t="s">
        <v>85</v>
      </c>
      <c r="H681">
        <v>6366</v>
      </c>
      <c r="I681" t="s">
        <v>88</v>
      </c>
    </row>
    <row r="682" spans="1:13" x14ac:dyDescent="0.25">
      <c r="A682" t="s">
        <v>58</v>
      </c>
      <c r="B682" t="s">
        <v>102</v>
      </c>
      <c r="C682" t="s">
        <v>103</v>
      </c>
      <c r="D682" t="s">
        <v>564</v>
      </c>
      <c r="E682" t="s">
        <v>74</v>
      </c>
      <c r="F682">
        <v>39872</v>
      </c>
      <c r="G682" t="s">
        <v>85</v>
      </c>
      <c r="H682">
        <v>6754</v>
      </c>
      <c r="I682" t="s">
        <v>88</v>
      </c>
    </row>
    <row r="683" spans="1:13" x14ac:dyDescent="0.25">
      <c r="A683" t="s">
        <v>58</v>
      </c>
      <c r="B683" t="s">
        <v>102</v>
      </c>
      <c r="C683" t="s">
        <v>103</v>
      </c>
      <c r="D683" t="s">
        <v>565</v>
      </c>
      <c r="E683" t="s">
        <v>74</v>
      </c>
      <c r="F683">
        <v>29920</v>
      </c>
      <c r="G683" t="s">
        <v>85</v>
      </c>
      <c r="H683">
        <v>4929</v>
      </c>
      <c r="I683" t="s">
        <v>88</v>
      </c>
    </row>
    <row r="684" spans="1:13" x14ac:dyDescent="0.25">
      <c r="A684" t="s">
        <v>58</v>
      </c>
      <c r="B684" t="s">
        <v>102</v>
      </c>
      <c r="C684" t="s">
        <v>103</v>
      </c>
      <c r="D684" t="s">
        <v>566</v>
      </c>
      <c r="E684" t="s">
        <v>74</v>
      </c>
      <c r="F684">
        <v>30528</v>
      </c>
      <c r="G684" t="s">
        <v>85</v>
      </c>
      <c r="H684">
        <v>5690</v>
      </c>
      <c r="I684" t="s">
        <v>88</v>
      </c>
    </row>
    <row r="685" spans="1:13" x14ac:dyDescent="0.25">
      <c r="A685" t="s">
        <v>58</v>
      </c>
      <c r="B685" t="s">
        <v>102</v>
      </c>
      <c r="C685" t="s">
        <v>103</v>
      </c>
      <c r="D685" t="s">
        <v>567</v>
      </c>
      <c r="E685" t="s">
        <v>74</v>
      </c>
      <c r="F685">
        <v>29888</v>
      </c>
      <c r="G685" t="s">
        <v>85</v>
      </c>
      <c r="H685">
        <v>5565</v>
      </c>
      <c r="I685" t="s">
        <v>88</v>
      </c>
    </row>
    <row r="686" spans="1:13" x14ac:dyDescent="0.25">
      <c r="A686" t="s">
        <v>58</v>
      </c>
      <c r="B686" t="s">
        <v>102</v>
      </c>
      <c r="C686" t="s">
        <v>103</v>
      </c>
      <c r="D686" t="s">
        <v>568</v>
      </c>
      <c r="E686" t="s">
        <v>74</v>
      </c>
      <c r="F686">
        <v>39712</v>
      </c>
      <c r="G686" t="s">
        <v>85</v>
      </c>
      <c r="H686">
        <v>7405</v>
      </c>
      <c r="I686" t="s">
        <v>88</v>
      </c>
    </row>
    <row r="687" spans="1:13" x14ac:dyDescent="0.25">
      <c r="A687" t="s">
        <v>78</v>
      </c>
      <c r="B687" t="s">
        <v>79</v>
      </c>
      <c r="C687" t="s">
        <v>181</v>
      </c>
      <c r="D687" t="s">
        <v>82</v>
      </c>
      <c r="E687" t="s">
        <v>84</v>
      </c>
      <c r="F687" t="s">
        <v>74</v>
      </c>
      <c r="G687">
        <v>204800</v>
      </c>
      <c r="H687" t="s">
        <v>85</v>
      </c>
      <c r="I687">
        <v>35</v>
      </c>
      <c r="J687" t="s">
        <v>86</v>
      </c>
      <c r="K687" t="s">
        <v>87</v>
      </c>
      <c r="L687">
        <v>80009</v>
      </c>
      <c r="M687" t="s">
        <v>88</v>
      </c>
    </row>
    <row r="688" spans="1:13" x14ac:dyDescent="0.25">
      <c r="A688" t="s">
        <v>78</v>
      </c>
      <c r="B688" t="s">
        <v>79</v>
      </c>
      <c r="C688" t="s">
        <v>181</v>
      </c>
      <c r="D688" t="s">
        <v>90</v>
      </c>
      <c r="E688" t="s">
        <v>84</v>
      </c>
      <c r="F688" t="s">
        <v>74</v>
      </c>
      <c r="G688">
        <v>204800</v>
      </c>
      <c r="H688" t="s">
        <v>85</v>
      </c>
      <c r="I688">
        <v>35</v>
      </c>
      <c r="J688" t="s">
        <v>86</v>
      </c>
      <c r="K688" t="s">
        <v>87</v>
      </c>
      <c r="L688">
        <v>80009</v>
      </c>
      <c r="M688" t="s">
        <v>88</v>
      </c>
    </row>
    <row r="689" spans="1:13" x14ac:dyDescent="0.25">
      <c r="A689" t="s">
        <v>58</v>
      </c>
      <c r="B689" t="s">
        <v>102</v>
      </c>
      <c r="C689" t="s">
        <v>103</v>
      </c>
      <c r="D689" t="s">
        <v>569</v>
      </c>
      <c r="E689" t="s">
        <v>74</v>
      </c>
      <c r="F689">
        <v>40064</v>
      </c>
      <c r="G689" t="s">
        <v>85</v>
      </c>
      <c r="H689">
        <v>8288</v>
      </c>
      <c r="I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570</v>
      </c>
      <c r="E690" t="s">
        <v>74</v>
      </c>
      <c r="F690">
        <v>240320</v>
      </c>
      <c r="G690" t="s">
        <v>85</v>
      </c>
      <c r="H690">
        <v>17034</v>
      </c>
      <c r="I690" t="s">
        <v>88</v>
      </c>
    </row>
    <row r="691" spans="1:13" x14ac:dyDescent="0.25">
      <c r="A691" t="s">
        <v>58</v>
      </c>
      <c r="B691" t="s">
        <v>102</v>
      </c>
      <c r="C691" t="s">
        <v>103</v>
      </c>
      <c r="D691" t="s">
        <v>571</v>
      </c>
      <c r="E691" t="s">
        <v>74</v>
      </c>
      <c r="F691">
        <v>79712</v>
      </c>
      <c r="G691" t="s">
        <v>85</v>
      </c>
      <c r="H691">
        <v>9181</v>
      </c>
      <c r="I691" t="s">
        <v>88</v>
      </c>
    </row>
    <row r="692" spans="1:13" x14ac:dyDescent="0.25">
      <c r="A692" t="s">
        <v>58</v>
      </c>
      <c r="B692" t="s">
        <v>102</v>
      </c>
      <c r="C692" t="s">
        <v>103</v>
      </c>
      <c r="D692" t="s">
        <v>572</v>
      </c>
      <c r="E692" t="s">
        <v>74</v>
      </c>
      <c r="F692">
        <v>49920</v>
      </c>
      <c r="G692" t="s">
        <v>85</v>
      </c>
      <c r="H692">
        <v>7955</v>
      </c>
      <c r="I692" t="s">
        <v>88</v>
      </c>
    </row>
    <row r="693" spans="1:13" x14ac:dyDescent="0.25">
      <c r="A693" t="s">
        <v>78</v>
      </c>
      <c r="B693" t="s">
        <v>79</v>
      </c>
      <c r="C693" t="s">
        <v>182</v>
      </c>
      <c r="D693" t="s">
        <v>82</v>
      </c>
      <c r="E693" t="s">
        <v>84</v>
      </c>
      <c r="F693" t="s">
        <v>74</v>
      </c>
      <c r="G693">
        <v>204800</v>
      </c>
      <c r="H693" t="s">
        <v>85</v>
      </c>
      <c r="I693">
        <v>17</v>
      </c>
      <c r="J693" t="s">
        <v>86</v>
      </c>
      <c r="K693" t="s">
        <v>87</v>
      </c>
      <c r="L693">
        <v>39805</v>
      </c>
      <c r="M693" t="s">
        <v>88</v>
      </c>
    </row>
    <row r="694" spans="1:13" x14ac:dyDescent="0.25">
      <c r="A694" t="s">
        <v>78</v>
      </c>
      <c r="B694" t="s">
        <v>79</v>
      </c>
      <c r="C694" t="s">
        <v>182</v>
      </c>
      <c r="D694" t="s">
        <v>90</v>
      </c>
      <c r="E694" t="s">
        <v>84</v>
      </c>
      <c r="F694" t="s">
        <v>74</v>
      </c>
      <c r="G694">
        <v>204800</v>
      </c>
      <c r="H694" t="s">
        <v>85</v>
      </c>
      <c r="I694">
        <v>17</v>
      </c>
      <c r="J694" t="s">
        <v>86</v>
      </c>
      <c r="K694" t="s">
        <v>87</v>
      </c>
      <c r="L694">
        <v>39805</v>
      </c>
      <c r="M694" t="s">
        <v>88</v>
      </c>
    </row>
    <row r="695" spans="1:13" x14ac:dyDescent="0.25">
      <c r="A695" t="s">
        <v>58</v>
      </c>
      <c r="B695" t="s">
        <v>102</v>
      </c>
      <c r="C695" t="s">
        <v>103</v>
      </c>
      <c r="D695" t="s">
        <v>573</v>
      </c>
      <c r="E695" t="s">
        <v>74</v>
      </c>
      <c r="F695">
        <v>40480</v>
      </c>
      <c r="G695" t="s">
        <v>85</v>
      </c>
      <c r="H695">
        <v>6532</v>
      </c>
      <c r="I695" t="s">
        <v>88</v>
      </c>
    </row>
    <row r="696" spans="1:13" x14ac:dyDescent="0.25">
      <c r="A696" t="s">
        <v>58</v>
      </c>
      <c r="B696" t="s">
        <v>102</v>
      </c>
      <c r="C696" t="s">
        <v>103</v>
      </c>
      <c r="D696" t="s">
        <v>574</v>
      </c>
      <c r="E696" t="s">
        <v>74</v>
      </c>
      <c r="F696">
        <v>49504</v>
      </c>
      <c r="G696" t="s">
        <v>85</v>
      </c>
      <c r="H696">
        <v>6699</v>
      </c>
      <c r="I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575</v>
      </c>
      <c r="E697" t="s">
        <v>74</v>
      </c>
      <c r="F697">
        <v>30144</v>
      </c>
      <c r="G697" t="s">
        <v>85</v>
      </c>
      <c r="H697">
        <v>4368</v>
      </c>
      <c r="I697" t="s">
        <v>88</v>
      </c>
    </row>
    <row r="698" spans="1:13" x14ac:dyDescent="0.25">
      <c r="A698" t="s">
        <v>58</v>
      </c>
      <c r="B698" t="s">
        <v>102</v>
      </c>
      <c r="C698" t="s">
        <v>103</v>
      </c>
      <c r="D698" t="s">
        <v>576</v>
      </c>
      <c r="E698" t="s">
        <v>74</v>
      </c>
      <c r="F698">
        <v>29888</v>
      </c>
      <c r="G698" t="s">
        <v>85</v>
      </c>
      <c r="H698">
        <v>5315</v>
      </c>
      <c r="I698" t="s">
        <v>88</v>
      </c>
    </row>
    <row r="699" spans="1:13" x14ac:dyDescent="0.25">
      <c r="A699" t="s">
        <v>58</v>
      </c>
      <c r="B699" t="s">
        <v>102</v>
      </c>
      <c r="C699" t="s">
        <v>103</v>
      </c>
      <c r="D699" t="s">
        <v>577</v>
      </c>
      <c r="E699" t="s">
        <v>74</v>
      </c>
      <c r="F699">
        <v>30144</v>
      </c>
      <c r="G699" t="s">
        <v>85</v>
      </c>
      <c r="H699">
        <v>5440</v>
      </c>
      <c r="I699" t="s">
        <v>88</v>
      </c>
    </row>
    <row r="700" spans="1:13" x14ac:dyDescent="0.25">
      <c r="A700" t="s">
        <v>58</v>
      </c>
      <c r="B700" t="s">
        <v>102</v>
      </c>
      <c r="C700" t="s">
        <v>103</v>
      </c>
      <c r="D700" t="s">
        <v>578</v>
      </c>
      <c r="E700" t="s">
        <v>74</v>
      </c>
      <c r="F700">
        <v>30496</v>
      </c>
      <c r="G700" t="s">
        <v>85</v>
      </c>
      <c r="H700">
        <v>4672</v>
      </c>
      <c r="I700" t="s">
        <v>88</v>
      </c>
    </row>
    <row r="701" spans="1:13" x14ac:dyDescent="0.25">
      <c r="A701" t="s">
        <v>58</v>
      </c>
      <c r="B701" t="s">
        <v>102</v>
      </c>
      <c r="C701" t="s">
        <v>103</v>
      </c>
      <c r="D701" t="s">
        <v>579</v>
      </c>
      <c r="E701" t="s">
        <v>74</v>
      </c>
      <c r="F701">
        <v>29312</v>
      </c>
      <c r="G701" t="s">
        <v>85</v>
      </c>
      <c r="H701">
        <v>5113</v>
      </c>
      <c r="I701" t="s">
        <v>88</v>
      </c>
    </row>
    <row r="702" spans="1:13" x14ac:dyDescent="0.25">
      <c r="A702" t="s">
        <v>58</v>
      </c>
      <c r="B702" t="s">
        <v>102</v>
      </c>
      <c r="C702" t="s">
        <v>103</v>
      </c>
      <c r="D702" t="s">
        <v>580</v>
      </c>
      <c r="E702" t="s">
        <v>74</v>
      </c>
      <c r="F702">
        <v>29984</v>
      </c>
      <c r="G702" t="s">
        <v>85</v>
      </c>
      <c r="H702">
        <v>5531</v>
      </c>
      <c r="I702" t="s">
        <v>88</v>
      </c>
    </row>
    <row r="703" spans="1:13" x14ac:dyDescent="0.25">
      <c r="A703" t="s">
        <v>58</v>
      </c>
      <c r="B703" t="s">
        <v>102</v>
      </c>
      <c r="C703" t="s">
        <v>103</v>
      </c>
      <c r="D703" t="s">
        <v>581</v>
      </c>
      <c r="E703" t="s">
        <v>74</v>
      </c>
      <c r="F703">
        <v>30048</v>
      </c>
      <c r="G703" t="s">
        <v>85</v>
      </c>
      <c r="H703">
        <v>5201</v>
      </c>
      <c r="I703" t="s">
        <v>88</v>
      </c>
    </row>
    <row r="704" spans="1:13" x14ac:dyDescent="0.25">
      <c r="A704" t="s">
        <v>58</v>
      </c>
      <c r="B704" t="s">
        <v>102</v>
      </c>
      <c r="C704" t="s">
        <v>103</v>
      </c>
      <c r="D704" t="s">
        <v>582</v>
      </c>
      <c r="E704" t="s">
        <v>74</v>
      </c>
      <c r="F704">
        <v>30272</v>
      </c>
      <c r="G704" t="s">
        <v>85</v>
      </c>
      <c r="H704">
        <v>5729</v>
      </c>
      <c r="I704" t="s">
        <v>88</v>
      </c>
    </row>
    <row r="705" spans="1:13" x14ac:dyDescent="0.25">
      <c r="A705" t="s">
        <v>58</v>
      </c>
      <c r="B705" t="s">
        <v>102</v>
      </c>
      <c r="C705" t="s">
        <v>103</v>
      </c>
      <c r="D705" t="s">
        <v>583</v>
      </c>
      <c r="E705" t="s">
        <v>74</v>
      </c>
      <c r="F705">
        <v>39776</v>
      </c>
      <c r="G705" t="s">
        <v>85</v>
      </c>
      <c r="H705">
        <v>7835</v>
      </c>
      <c r="I705" t="s">
        <v>88</v>
      </c>
    </row>
    <row r="706" spans="1:13" x14ac:dyDescent="0.25">
      <c r="A706" t="s">
        <v>58</v>
      </c>
      <c r="B706" t="s">
        <v>102</v>
      </c>
      <c r="C706" t="s">
        <v>103</v>
      </c>
      <c r="D706" t="s">
        <v>584</v>
      </c>
      <c r="E706" t="s">
        <v>74</v>
      </c>
      <c r="F706">
        <v>40000</v>
      </c>
      <c r="G706" t="s">
        <v>85</v>
      </c>
      <c r="H706">
        <v>7606</v>
      </c>
      <c r="I706" t="s">
        <v>88</v>
      </c>
    </row>
    <row r="707" spans="1:13" x14ac:dyDescent="0.25">
      <c r="A707" t="s">
        <v>78</v>
      </c>
      <c r="B707" t="s">
        <v>79</v>
      </c>
      <c r="C707" t="s">
        <v>183</v>
      </c>
      <c r="D707" t="s">
        <v>82</v>
      </c>
      <c r="E707" t="s">
        <v>84</v>
      </c>
      <c r="F707" t="s">
        <v>74</v>
      </c>
      <c r="G707">
        <v>204800</v>
      </c>
      <c r="H707" t="s">
        <v>85</v>
      </c>
      <c r="I707">
        <v>41</v>
      </c>
      <c r="J707" t="s">
        <v>86</v>
      </c>
      <c r="K707" t="s">
        <v>87</v>
      </c>
      <c r="L707">
        <v>91961</v>
      </c>
      <c r="M707" t="s">
        <v>88</v>
      </c>
    </row>
    <row r="708" spans="1:13" x14ac:dyDescent="0.25">
      <c r="A708" t="s">
        <v>78</v>
      </c>
      <c r="B708" t="s">
        <v>79</v>
      </c>
      <c r="C708" t="s">
        <v>183</v>
      </c>
      <c r="D708" t="s">
        <v>90</v>
      </c>
      <c r="E708" t="s">
        <v>84</v>
      </c>
      <c r="F708" t="s">
        <v>74</v>
      </c>
      <c r="G708">
        <v>204800</v>
      </c>
      <c r="H708" t="s">
        <v>85</v>
      </c>
      <c r="I708">
        <v>41</v>
      </c>
      <c r="J708" t="s">
        <v>86</v>
      </c>
      <c r="K708" t="s">
        <v>87</v>
      </c>
      <c r="L708">
        <v>91961</v>
      </c>
      <c r="M708" t="s">
        <v>88</v>
      </c>
    </row>
    <row r="709" spans="1:13" x14ac:dyDescent="0.25">
      <c r="A709" t="s">
        <v>58</v>
      </c>
      <c r="B709" t="s">
        <v>102</v>
      </c>
      <c r="C709" t="s">
        <v>103</v>
      </c>
      <c r="D709" t="s">
        <v>585</v>
      </c>
      <c r="E709" t="s">
        <v>74</v>
      </c>
      <c r="F709">
        <v>41344</v>
      </c>
      <c r="G709" t="s">
        <v>85</v>
      </c>
      <c r="H709">
        <v>7272</v>
      </c>
      <c r="I709" t="s">
        <v>88</v>
      </c>
    </row>
    <row r="710" spans="1:13" x14ac:dyDescent="0.25">
      <c r="A710" t="s">
        <v>78</v>
      </c>
      <c r="B710" t="s">
        <v>79</v>
      </c>
      <c r="C710" t="s">
        <v>184</v>
      </c>
      <c r="D710" t="s">
        <v>82</v>
      </c>
      <c r="E710" t="s">
        <v>84</v>
      </c>
      <c r="F710" t="s">
        <v>74</v>
      </c>
      <c r="G710">
        <v>2688</v>
      </c>
      <c r="H710" t="s">
        <v>85</v>
      </c>
      <c r="I710">
        <v>0</v>
      </c>
      <c r="J710" t="s">
        <v>86</v>
      </c>
      <c r="K710" t="s">
        <v>87</v>
      </c>
      <c r="L710">
        <v>1799</v>
      </c>
      <c r="M710" t="s">
        <v>88</v>
      </c>
    </row>
    <row r="711" spans="1:13" x14ac:dyDescent="0.25">
      <c r="A711" t="s">
        <v>78</v>
      </c>
      <c r="B711" t="s">
        <v>79</v>
      </c>
      <c r="C711" t="s">
        <v>184</v>
      </c>
      <c r="D711" t="s">
        <v>82</v>
      </c>
      <c r="E711" t="s">
        <v>84</v>
      </c>
      <c r="F711" t="s">
        <v>74</v>
      </c>
      <c r="G711">
        <v>2688</v>
      </c>
      <c r="H711" t="s">
        <v>85</v>
      </c>
      <c r="I711">
        <v>0</v>
      </c>
      <c r="J711" t="s">
        <v>86</v>
      </c>
      <c r="K711" t="s">
        <v>87</v>
      </c>
      <c r="L711">
        <v>1799</v>
      </c>
      <c r="M711" t="s">
        <v>88</v>
      </c>
    </row>
    <row r="712" spans="1:13" x14ac:dyDescent="0.25">
      <c r="A712" t="s">
        <v>58</v>
      </c>
      <c r="B712" t="s">
        <v>102</v>
      </c>
      <c r="C712" t="s">
        <v>103</v>
      </c>
      <c r="D712" t="s">
        <v>586</v>
      </c>
      <c r="E712" t="s">
        <v>74</v>
      </c>
      <c r="F712">
        <v>31072</v>
      </c>
      <c r="G712" t="s">
        <v>85</v>
      </c>
      <c r="H712">
        <v>5505</v>
      </c>
      <c r="I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587</v>
      </c>
      <c r="E713" t="s">
        <v>74</v>
      </c>
      <c r="F713">
        <v>237696</v>
      </c>
      <c r="G713" t="s">
        <v>85</v>
      </c>
      <c r="H713">
        <v>17619</v>
      </c>
      <c r="I713" t="s">
        <v>88</v>
      </c>
    </row>
    <row r="714" spans="1:13" x14ac:dyDescent="0.25">
      <c r="A714" t="s">
        <v>58</v>
      </c>
      <c r="B714" t="s">
        <v>102</v>
      </c>
      <c r="C714" t="s">
        <v>103</v>
      </c>
      <c r="D714" t="s">
        <v>588</v>
      </c>
      <c r="E714" t="s">
        <v>74</v>
      </c>
      <c r="F714">
        <v>79872</v>
      </c>
      <c r="G714" t="s">
        <v>85</v>
      </c>
      <c r="H714">
        <v>8519</v>
      </c>
      <c r="I714" t="s">
        <v>88</v>
      </c>
    </row>
    <row r="715" spans="1:13" x14ac:dyDescent="0.25">
      <c r="A715" t="s">
        <v>78</v>
      </c>
      <c r="B715" t="s">
        <v>79</v>
      </c>
      <c r="C715" t="s">
        <v>185</v>
      </c>
      <c r="D715" t="s">
        <v>90</v>
      </c>
      <c r="E715" t="s">
        <v>84</v>
      </c>
      <c r="F715" t="s">
        <v>74</v>
      </c>
      <c r="G715">
        <v>204800</v>
      </c>
      <c r="H715" t="s">
        <v>85</v>
      </c>
      <c r="I715">
        <v>16</v>
      </c>
      <c r="J715" t="s">
        <v>86</v>
      </c>
      <c r="K715" t="s">
        <v>87</v>
      </c>
      <c r="L715">
        <v>37675</v>
      </c>
      <c r="M715" t="s">
        <v>88</v>
      </c>
    </row>
    <row r="716" spans="1:13" x14ac:dyDescent="0.25">
      <c r="A716" t="s">
        <v>58</v>
      </c>
      <c r="B716" t="s">
        <v>102</v>
      </c>
      <c r="C716" t="s">
        <v>103</v>
      </c>
      <c r="D716" t="s">
        <v>589</v>
      </c>
      <c r="E716" t="s">
        <v>74</v>
      </c>
      <c r="F716">
        <v>49984</v>
      </c>
      <c r="G716" t="s">
        <v>85</v>
      </c>
      <c r="H716">
        <v>8134</v>
      </c>
      <c r="I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590</v>
      </c>
      <c r="E717" t="s">
        <v>74</v>
      </c>
      <c r="F717">
        <v>239968</v>
      </c>
      <c r="G717" t="s">
        <v>85</v>
      </c>
      <c r="H717">
        <v>16086</v>
      </c>
      <c r="I717" t="s">
        <v>88</v>
      </c>
    </row>
    <row r="718" spans="1:13" x14ac:dyDescent="0.25">
      <c r="A718" t="s">
        <v>58</v>
      </c>
      <c r="B718" t="s">
        <v>102</v>
      </c>
      <c r="C718" t="s">
        <v>103</v>
      </c>
      <c r="D718" t="s">
        <v>591</v>
      </c>
      <c r="E718" t="s">
        <v>74</v>
      </c>
      <c r="F718">
        <v>80064</v>
      </c>
      <c r="G718" t="s">
        <v>85</v>
      </c>
      <c r="H718">
        <v>9956</v>
      </c>
      <c r="I718" t="s">
        <v>88</v>
      </c>
    </row>
    <row r="719" spans="1:13" x14ac:dyDescent="0.25">
      <c r="A719" t="s">
        <v>58</v>
      </c>
      <c r="B719" t="s">
        <v>102</v>
      </c>
      <c r="C719" t="s">
        <v>103</v>
      </c>
      <c r="D719" t="s">
        <v>592</v>
      </c>
      <c r="E719" t="s">
        <v>74</v>
      </c>
      <c r="F719">
        <v>50240</v>
      </c>
      <c r="G719" t="s">
        <v>85</v>
      </c>
      <c r="H719">
        <v>6990</v>
      </c>
      <c r="I719" t="s">
        <v>88</v>
      </c>
    </row>
    <row r="720" spans="1:13" x14ac:dyDescent="0.25">
      <c r="A720" t="s">
        <v>78</v>
      </c>
      <c r="B720" t="s">
        <v>79</v>
      </c>
      <c r="C720" t="s">
        <v>186</v>
      </c>
      <c r="D720" t="s">
        <v>82</v>
      </c>
      <c r="E720" t="s">
        <v>84</v>
      </c>
      <c r="F720" t="s">
        <v>74</v>
      </c>
      <c r="G720">
        <v>204800</v>
      </c>
      <c r="H720" t="s">
        <v>85</v>
      </c>
      <c r="I720">
        <v>18</v>
      </c>
      <c r="J720" t="s">
        <v>86</v>
      </c>
      <c r="K720" t="s">
        <v>87</v>
      </c>
      <c r="L720">
        <v>41334</v>
      </c>
      <c r="M720" t="s">
        <v>88</v>
      </c>
    </row>
    <row r="721" spans="1:13" x14ac:dyDescent="0.25">
      <c r="A721" t="s">
        <v>78</v>
      </c>
      <c r="B721" t="s">
        <v>79</v>
      </c>
      <c r="C721" t="s">
        <v>186</v>
      </c>
      <c r="D721" t="s">
        <v>90</v>
      </c>
      <c r="E721" t="s">
        <v>84</v>
      </c>
      <c r="F721" t="s">
        <v>74</v>
      </c>
      <c r="G721">
        <v>204800</v>
      </c>
      <c r="H721" t="s">
        <v>85</v>
      </c>
      <c r="I721">
        <v>18</v>
      </c>
      <c r="J721" t="s">
        <v>86</v>
      </c>
      <c r="K721" t="s">
        <v>87</v>
      </c>
      <c r="L721">
        <v>41334</v>
      </c>
      <c r="M721" t="s">
        <v>88</v>
      </c>
    </row>
    <row r="722" spans="1:13" x14ac:dyDescent="0.25">
      <c r="A722" t="s">
        <v>58</v>
      </c>
      <c r="B722" t="s">
        <v>102</v>
      </c>
      <c r="C722" t="s">
        <v>103</v>
      </c>
      <c r="D722" t="s">
        <v>593</v>
      </c>
      <c r="E722" t="s">
        <v>74</v>
      </c>
      <c r="F722">
        <v>39808</v>
      </c>
      <c r="G722" t="s">
        <v>85</v>
      </c>
      <c r="H722">
        <v>5746</v>
      </c>
      <c r="I722" t="s">
        <v>88</v>
      </c>
    </row>
    <row r="723" spans="1:13" x14ac:dyDescent="0.25">
      <c r="A723" t="s">
        <v>78</v>
      </c>
      <c r="B723" t="s">
        <v>79</v>
      </c>
      <c r="C723" t="s">
        <v>187</v>
      </c>
      <c r="D723" t="s">
        <v>82</v>
      </c>
      <c r="E723" t="s">
        <v>84</v>
      </c>
      <c r="F723" t="s">
        <v>74</v>
      </c>
      <c r="G723">
        <v>2304</v>
      </c>
      <c r="H723" t="s">
        <v>85</v>
      </c>
      <c r="I723">
        <v>0</v>
      </c>
      <c r="J723" t="s">
        <v>86</v>
      </c>
      <c r="K723" t="s">
        <v>87</v>
      </c>
      <c r="L723">
        <v>1376</v>
      </c>
      <c r="M723" t="s">
        <v>88</v>
      </c>
    </row>
    <row r="724" spans="1:13" x14ac:dyDescent="0.25">
      <c r="A724" t="s">
        <v>78</v>
      </c>
      <c r="B724" t="s">
        <v>79</v>
      </c>
      <c r="C724" t="s">
        <v>187</v>
      </c>
      <c r="D724" t="s">
        <v>82</v>
      </c>
      <c r="E724" t="s">
        <v>84</v>
      </c>
      <c r="F724" t="s">
        <v>74</v>
      </c>
      <c r="G724">
        <v>2304</v>
      </c>
      <c r="H724" t="s">
        <v>85</v>
      </c>
      <c r="I724">
        <v>0</v>
      </c>
      <c r="J724" t="s">
        <v>86</v>
      </c>
      <c r="K724" t="s">
        <v>87</v>
      </c>
      <c r="L724">
        <v>1376</v>
      </c>
      <c r="M724" t="s">
        <v>88</v>
      </c>
    </row>
    <row r="725" spans="1:13" x14ac:dyDescent="0.25">
      <c r="A725" t="s">
        <v>58</v>
      </c>
      <c r="B725" t="s">
        <v>102</v>
      </c>
      <c r="C725" t="s">
        <v>103</v>
      </c>
      <c r="D725" t="s">
        <v>594</v>
      </c>
      <c r="E725" t="s">
        <v>74</v>
      </c>
      <c r="F725">
        <v>30432</v>
      </c>
      <c r="G725" t="s">
        <v>85</v>
      </c>
      <c r="H725">
        <v>5008</v>
      </c>
      <c r="I725" t="s">
        <v>88</v>
      </c>
    </row>
    <row r="726" spans="1:13" x14ac:dyDescent="0.25">
      <c r="A726" t="s">
        <v>58</v>
      </c>
      <c r="B726" t="s">
        <v>102</v>
      </c>
      <c r="C726" t="s">
        <v>103</v>
      </c>
      <c r="D726" t="s">
        <v>595</v>
      </c>
      <c r="E726" t="s">
        <v>74</v>
      </c>
      <c r="F726">
        <v>29536</v>
      </c>
      <c r="G726" t="s">
        <v>85</v>
      </c>
      <c r="H726">
        <v>5539</v>
      </c>
      <c r="I726" t="s">
        <v>88</v>
      </c>
    </row>
    <row r="727" spans="1:13" x14ac:dyDescent="0.25">
      <c r="A727" t="s">
        <v>58</v>
      </c>
      <c r="B727" t="s">
        <v>102</v>
      </c>
      <c r="C727" t="s">
        <v>103</v>
      </c>
      <c r="D727" t="s">
        <v>596</v>
      </c>
      <c r="E727" t="s">
        <v>74</v>
      </c>
      <c r="F727">
        <v>30304</v>
      </c>
      <c r="G727" t="s">
        <v>85</v>
      </c>
      <c r="H727">
        <v>4985</v>
      </c>
      <c r="I727" t="s">
        <v>88</v>
      </c>
    </row>
    <row r="728" spans="1:13" x14ac:dyDescent="0.25">
      <c r="A728" t="s">
        <v>58</v>
      </c>
      <c r="B728" t="s">
        <v>102</v>
      </c>
      <c r="C728" t="s">
        <v>103</v>
      </c>
      <c r="D728" t="s">
        <v>597</v>
      </c>
      <c r="E728" t="s">
        <v>74</v>
      </c>
      <c r="F728">
        <v>29664</v>
      </c>
      <c r="G728" t="s">
        <v>85</v>
      </c>
      <c r="H728">
        <v>4947</v>
      </c>
      <c r="I728" t="s">
        <v>88</v>
      </c>
    </row>
    <row r="729" spans="1:13" x14ac:dyDescent="0.25">
      <c r="A729" t="s">
        <v>58</v>
      </c>
      <c r="B729" t="s">
        <v>102</v>
      </c>
      <c r="C729" t="s">
        <v>103</v>
      </c>
      <c r="D729" t="s">
        <v>598</v>
      </c>
      <c r="E729" t="s">
        <v>74</v>
      </c>
      <c r="F729">
        <v>30048</v>
      </c>
      <c r="G729" t="s">
        <v>85</v>
      </c>
      <c r="H729">
        <v>5340</v>
      </c>
      <c r="I729" t="s">
        <v>88</v>
      </c>
    </row>
    <row r="730" spans="1:13" x14ac:dyDescent="0.25">
      <c r="A730" t="s">
        <v>58</v>
      </c>
      <c r="B730" t="s">
        <v>102</v>
      </c>
      <c r="C730" t="s">
        <v>103</v>
      </c>
      <c r="D730" t="s">
        <v>599</v>
      </c>
      <c r="E730" t="s">
        <v>74</v>
      </c>
      <c r="F730">
        <v>29920</v>
      </c>
      <c r="G730" t="s">
        <v>85</v>
      </c>
      <c r="H730">
        <v>4955</v>
      </c>
      <c r="I730" t="s">
        <v>88</v>
      </c>
    </row>
    <row r="731" spans="1:13" x14ac:dyDescent="0.25">
      <c r="A731" t="s">
        <v>58</v>
      </c>
      <c r="B731" t="s">
        <v>102</v>
      </c>
      <c r="C731" t="s">
        <v>103</v>
      </c>
      <c r="D731" t="s">
        <v>600</v>
      </c>
      <c r="E731" t="s">
        <v>74</v>
      </c>
      <c r="F731">
        <v>30112</v>
      </c>
      <c r="G731" t="s">
        <v>85</v>
      </c>
      <c r="H731">
        <v>5462</v>
      </c>
      <c r="I731" t="s">
        <v>88</v>
      </c>
    </row>
    <row r="732" spans="1:13" x14ac:dyDescent="0.25">
      <c r="A732" t="s">
        <v>58</v>
      </c>
      <c r="B732" t="s">
        <v>102</v>
      </c>
      <c r="C732" t="s">
        <v>103</v>
      </c>
      <c r="D732" t="s">
        <v>601</v>
      </c>
      <c r="E732" t="s">
        <v>74</v>
      </c>
      <c r="F732">
        <v>30208</v>
      </c>
      <c r="G732" t="s">
        <v>85</v>
      </c>
      <c r="H732">
        <v>4965</v>
      </c>
      <c r="I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602</v>
      </c>
      <c r="E733" t="s">
        <v>74</v>
      </c>
      <c r="F733">
        <v>29760</v>
      </c>
      <c r="G733" t="s">
        <v>85</v>
      </c>
      <c r="H733">
        <v>4860</v>
      </c>
      <c r="I733" t="s">
        <v>88</v>
      </c>
    </row>
    <row r="734" spans="1:13" x14ac:dyDescent="0.25">
      <c r="A734" t="s">
        <v>58</v>
      </c>
      <c r="B734" t="s">
        <v>102</v>
      </c>
      <c r="C734" t="s">
        <v>103</v>
      </c>
      <c r="D734" t="s">
        <v>603</v>
      </c>
      <c r="E734" t="s">
        <v>74</v>
      </c>
      <c r="F734">
        <v>29920</v>
      </c>
      <c r="G734" t="s">
        <v>85</v>
      </c>
      <c r="H734">
        <v>5080</v>
      </c>
      <c r="I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604</v>
      </c>
      <c r="E735" t="s">
        <v>74</v>
      </c>
      <c r="F735">
        <v>30176</v>
      </c>
      <c r="G735" t="s">
        <v>85</v>
      </c>
      <c r="H735">
        <v>5621</v>
      </c>
      <c r="I735" t="s">
        <v>88</v>
      </c>
    </row>
    <row r="736" spans="1:13" x14ac:dyDescent="0.25">
      <c r="A736" t="s">
        <v>58</v>
      </c>
      <c r="B736" t="s">
        <v>102</v>
      </c>
      <c r="C736" t="s">
        <v>103</v>
      </c>
      <c r="D736" t="s">
        <v>605</v>
      </c>
      <c r="E736" t="s">
        <v>74</v>
      </c>
      <c r="F736">
        <v>30080</v>
      </c>
      <c r="G736" t="s">
        <v>85</v>
      </c>
      <c r="H736">
        <v>5475</v>
      </c>
      <c r="I736" t="s">
        <v>88</v>
      </c>
    </row>
    <row r="737" spans="1:13" x14ac:dyDescent="0.25">
      <c r="A737" t="s">
        <v>58</v>
      </c>
      <c r="B737" t="s">
        <v>102</v>
      </c>
      <c r="C737" t="s">
        <v>103</v>
      </c>
      <c r="D737" t="s">
        <v>606</v>
      </c>
      <c r="E737" t="s">
        <v>74</v>
      </c>
      <c r="F737">
        <v>40288</v>
      </c>
      <c r="G737" t="s">
        <v>85</v>
      </c>
      <c r="H737">
        <v>7722</v>
      </c>
      <c r="I737" t="s">
        <v>88</v>
      </c>
    </row>
    <row r="738" spans="1:13" x14ac:dyDescent="0.25">
      <c r="A738" t="s">
        <v>78</v>
      </c>
      <c r="B738" t="s">
        <v>79</v>
      </c>
      <c r="C738" t="s">
        <v>188</v>
      </c>
      <c r="D738" t="s">
        <v>82</v>
      </c>
      <c r="E738" t="s">
        <v>84</v>
      </c>
      <c r="F738" t="s">
        <v>74</v>
      </c>
      <c r="G738">
        <v>204800</v>
      </c>
      <c r="H738" t="s">
        <v>85</v>
      </c>
      <c r="I738">
        <v>39</v>
      </c>
      <c r="J738" t="s">
        <v>86</v>
      </c>
      <c r="K738" t="s">
        <v>87</v>
      </c>
      <c r="L738">
        <v>89202</v>
      </c>
      <c r="M738" t="s">
        <v>88</v>
      </c>
    </row>
    <row r="739" spans="1:13" x14ac:dyDescent="0.25">
      <c r="A739" t="s">
        <v>78</v>
      </c>
      <c r="B739" t="s">
        <v>79</v>
      </c>
      <c r="C739" t="s">
        <v>188</v>
      </c>
      <c r="D739" t="s">
        <v>90</v>
      </c>
      <c r="E739" t="s">
        <v>84</v>
      </c>
      <c r="F739" t="s">
        <v>74</v>
      </c>
      <c r="G739">
        <v>204800</v>
      </c>
      <c r="H739" t="s">
        <v>85</v>
      </c>
      <c r="I739">
        <v>39</v>
      </c>
      <c r="J739" t="s">
        <v>86</v>
      </c>
      <c r="K739" t="s">
        <v>87</v>
      </c>
      <c r="L739">
        <v>89202</v>
      </c>
      <c r="M739" t="s">
        <v>88</v>
      </c>
    </row>
    <row r="740" spans="1:13" x14ac:dyDescent="0.25">
      <c r="A740" t="s">
        <v>58</v>
      </c>
      <c r="B740" t="s">
        <v>102</v>
      </c>
      <c r="C740" t="s">
        <v>103</v>
      </c>
      <c r="D740" t="s">
        <v>607</v>
      </c>
      <c r="E740" t="s">
        <v>74</v>
      </c>
      <c r="F740">
        <v>39552</v>
      </c>
      <c r="G740" t="s">
        <v>85</v>
      </c>
      <c r="H740">
        <v>6274</v>
      </c>
      <c r="I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608</v>
      </c>
      <c r="E741" t="s">
        <v>74</v>
      </c>
      <c r="F741">
        <v>30048</v>
      </c>
      <c r="G741" t="s">
        <v>85</v>
      </c>
      <c r="H741">
        <v>4675</v>
      </c>
      <c r="I741" t="s">
        <v>88</v>
      </c>
    </row>
    <row r="742" spans="1:13" x14ac:dyDescent="0.25">
      <c r="A742" t="s">
        <v>58</v>
      </c>
      <c r="B742" t="s">
        <v>102</v>
      </c>
      <c r="C742" t="s">
        <v>103</v>
      </c>
      <c r="D742" t="s">
        <v>609</v>
      </c>
      <c r="E742" t="s">
        <v>74</v>
      </c>
      <c r="F742">
        <v>29888</v>
      </c>
      <c r="G742" t="s">
        <v>85</v>
      </c>
      <c r="H742">
        <v>5338</v>
      </c>
      <c r="I742" t="s">
        <v>88</v>
      </c>
    </row>
    <row r="743" spans="1:13" x14ac:dyDescent="0.25">
      <c r="A743" t="s">
        <v>58</v>
      </c>
      <c r="B743" t="s">
        <v>102</v>
      </c>
      <c r="C743" t="s">
        <v>103</v>
      </c>
      <c r="D743" t="s">
        <v>610</v>
      </c>
      <c r="E743" t="s">
        <v>74</v>
      </c>
      <c r="F743">
        <v>30144</v>
      </c>
      <c r="G743" t="s">
        <v>85</v>
      </c>
      <c r="H743">
        <v>5046</v>
      </c>
      <c r="I743" t="s">
        <v>88</v>
      </c>
    </row>
    <row r="744" spans="1:13" x14ac:dyDescent="0.25">
      <c r="A744" t="s">
        <v>58</v>
      </c>
      <c r="B744" t="s">
        <v>102</v>
      </c>
      <c r="C744" t="s">
        <v>103</v>
      </c>
      <c r="D744" t="s">
        <v>611</v>
      </c>
      <c r="E744" t="s">
        <v>74</v>
      </c>
      <c r="F744">
        <v>30432</v>
      </c>
      <c r="G744" t="s">
        <v>85</v>
      </c>
      <c r="H744">
        <v>4853</v>
      </c>
      <c r="I744" t="s">
        <v>88</v>
      </c>
    </row>
    <row r="745" spans="1:13" x14ac:dyDescent="0.25">
      <c r="A745" t="s">
        <v>58</v>
      </c>
      <c r="B745" t="s">
        <v>102</v>
      </c>
      <c r="C745" t="s">
        <v>103</v>
      </c>
      <c r="D745" t="s">
        <v>612</v>
      </c>
      <c r="E745" t="s">
        <v>74</v>
      </c>
      <c r="F745">
        <v>29408</v>
      </c>
      <c r="G745" t="s">
        <v>85</v>
      </c>
      <c r="H745">
        <v>4442</v>
      </c>
      <c r="I745" t="s">
        <v>88</v>
      </c>
    </row>
    <row r="746" spans="1:13" x14ac:dyDescent="0.25">
      <c r="A746" t="s">
        <v>58</v>
      </c>
      <c r="B746" t="s">
        <v>102</v>
      </c>
      <c r="C746" t="s">
        <v>103</v>
      </c>
      <c r="D746" t="s">
        <v>613</v>
      </c>
      <c r="E746" t="s">
        <v>74</v>
      </c>
      <c r="F746">
        <v>30208</v>
      </c>
      <c r="G746" t="s">
        <v>85</v>
      </c>
      <c r="H746">
        <v>5036</v>
      </c>
      <c r="I746" t="s">
        <v>88</v>
      </c>
    </row>
    <row r="747" spans="1:13" x14ac:dyDescent="0.25">
      <c r="A747" t="s">
        <v>58</v>
      </c>
      <c r="B747" t="s">
        <v>102</v>
      </c>
      <c r="C747" t="s">
        <v>103</v>
      </c>
      <c r="D747" t="s">
        <v>614</v>
      </c>
      <c r="E747" t="s">
        <v>74</v>
      </c>
      <c r="F747">
        <v>30048</v>
      </c>
      <c r="G747" t="s">
        <v>85</v>
      </c>
      <c r="H747">
        <v>4864</v>
      </c>
      <c r="I747" t="s">
        <v>88</v>
      </c>
    </row>
    <row r="748" spans="1:13" x14ac:dyDescent="0.25">
      <c r="A748" t="s">
        <v>58</v>
      </c>
      <c r="B748" t="s">
        <v>102</v>
      </c>
      <c r="C748" t="s">
        <v>103</v>
      </c>
      <c r="D748" t="s">
        <v>615</v>
      </c>
      <c r="E748" t="s">
        <v>74</v>
      </c>
      <c r="F748">
        <v>40128</v>
      </c>
      <c r="G748" t="s">
        <v>85</v>
      </c>
      <c r="H748">
        <v>6849</v>
      </c>
      <c r="I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616</v>
      </c>
      <c r="E749" t="s">
        <v>74</v>
      </c>
      <c r="F749">
        <v>39776</v>
      </c>
      <c r="G749" t="s">
        <v>85</v>
      </c>
      <c r="H749">
        <v>7370</v>
      </c>
      <c r="I749" t="s">
        <v>88</v>
      </c>
    </row>
    <row r="750" spans="1:13" x14ac:dyDescent="0.25">
      <c r="A750" t="s">
        <v>58</v>
      </c>
      <c r="B750" t="s">
        <v>102</v>
      </c>
      <c r="C750" t="s">
        <v>103</v>
      </c>
      <c r="D750" t="s">
        <v>617</v>
      </c>
      <c r="E750" t="s">
        <v>74</v>
      </c>
      <c r="F750">
        <v>39872</v>
      </c>
      <c r="G750" t="s">
        <v>85</v>
      </c>
      <c r="H750">
        <v>7480</v>
      </c>
      <c r="I750" t="s">
        <v>88</v>
      </c>
    </row>
    <row r="751" spans="1:13" x14ac:dyDescent="0.25">
      <c r="A751" t="s">
        <v>58</v>
      </c>
      <c r="B751" t="s">
        <v>102</v>
      </c>
      <c r="C751" t="s">
        <v>103</v>
      </c>
      <c r="D751" t="s">
        <v>618</v>
      </c>
      <c r="E751" t="s">
        <v>74</v>
      </c>
      <c r="F751">
        <v>40224</v>
      </c>
      <c r="G751" t="s">
        <v>85</v>
      </c>
      <c r="H751">
        <v>7226</v>
      </c>
      <c r="I751" t="s">
        <v>88</v>
      </c>
    </row>
    <row r="752" spans="1:13" x14ac:dyDescent="0.25">
      <c r="A752" t="s">
        <v>78</v>
      </c>
      <c r="B752" t="s">
        <v>79</v>
      </c>
      <c r="C752" t="s">
        <v>189</v>
      </c>
      <c r="D752" t="s">
        <v>82</v>
      </c>
      <c r="E752" t="s">
        <v>84</v>
      </c>
      <c r="F752" t="s">
        <v>74</v>
      </c>
      <c r="G752">
        <v>204800</v>
      </c>
      <c r="H752" t="s">
        <v>85</v>
      </c>
      <c r="I752">
        <v>38</v>
      </c>
      <c r="J752" t="s">
        <v>86</v>
      </c>
      <c r="K752" t="s">
        <v>87</v>
      </c>
      <c r="L752">
        <v>86487</v>
      </c>
      <c r="M752" t="s">
        <v>88</v>
      </c>
    </row>
    <row r="753" spans="1:13" x14ac:dyDescent="0.25">
      <c r="A753" t="s">
        <v>78</v>
      </c>
      <c r="B753" t="s">
        <v>79</v>
      </c>
      <c r="C753" t="s">
        <v>189</v>
      </c>
      <c r="D753" t="s">
        <v>90</v>
      </c>
      <c r="E753" t="s">
        <v>84</v>
      </c>
      <c r="F753" t="s">
        <v>74</v>
      </c>
      <c r="G753">
        <v>204800</v>
      </c>
      <c r="H753" t="s">
        <v>85</v>
      </c>
      <c r="I753">
        <v>38</v>
      </c>
      <c r="J753" t="s">
        <v>86</v>
      </c>
      <c r="K753" t="s">
        <v>87</v>
      </c>
      <c r="L753">
        <v>86487</v>
      </c>
      <c r="M753" t="s">
        <v>88</v>
      </c>
    </row>
    <row r="754" spans="1:13" x14ac:dyDescent="0.25">
      <c r="A754" t="s">
        <v>58</v>
      </c>
      <c r="B754" t="s">
        <v>102</v>
      </c>
      <c r="C754" t="s">
        <v>103</v>
      </c>
      <c r="D754" t="s">
        <v>619</v>
      </c>
      <c r="E754" t="s">
        <v>74</v>
      </c>
      <c r="F754">
        <v>39776</v>
      </c>
      <c r="G754" t="s">
        <v>85</v>
      </c>
      <c r="H754">
        <v>6730</v>
      </c>
      <c r="I754" t="s">
        <v>88</v>
      </c>
    </row>
    <row r="755" spans="1:13" x14ac:dyDescent="0.25">
      <c r="A755" t="s">
        <v>58</v>
      </c>
      <c r="B755" t="s">
        <v>102</v>
      </c>
      <c r="C755" t="s">
        <v>103</v>
      </c>
      <c r="D755" t="s">
        <v>620</v>
      </c>
      <c r="E755" t="s">
        <v>74</v>
      </c>
      <c r="F755">
        <v>30080</v>
      </c>
      <c r="G755" t="s">
        <v>85</v>
      </c>
      <c r="H755">
        <v>4752</v>
      </c>
      <c r="I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621</v>
      </c>
      <c r="E756" t="s">
        <v>74</v>
      </c>
      <c r="F756">
        <v>29952</v>
      </c>
      <c r="G756" t="s">
        <v>85</v>
      </c>
      <c r="H756">
        <v>4833</v>
      </c>
      <c r="I756" t="s">
        <v>88</v>
      </c>
    </row>
    <row r="757" spans="1:13" x14ac:dyDescent="0.25">
      <c r="A757" t="s">
        <v>58</v>
      </c>
      <c r="B757" t="s">
        <v>102</v>
      </c>
      <c r="C757" t="s">
        <v>103</v>
      </c>
      <c r="D757" t="s">
        <v>622</v>
      </c>
      <c r="E757" t="s">
        <v>74</v>
      </c>
      <c r="F757">
        <v>29984</v>
      </c>
      <c r="G757" t="s">
        <v>85</v>
      </c>
      <c r="H757">
        <v>5366</v>
      </c>
      <c r="I757" t="s">
        <v>88</v>
      </c>
    </row>
    <row r="758" spans="1:13" x14ac:dyDescent="0.25">
      <c r="A758" t="s">
        <v>58</v>
      </c>
      <c r="B758" t="s">
        <v>102</v>
      </c>
      <c r="C758" t="s">
        <v>103</v>
      </c>
      <c r="D758" t="s">
        <v>623</v>
      </c>
      <c r="E758" t="s">
        <v>74</v>
      </c>
      <c r="F758">
        <v>30080</v>
      </c>
      <c r="G758" t="s">
        <v>85</v>
      </c>
      <c r="H758">
        <v>5408</v>
      </c>
      <c r="I758" t="s">
        <v>88</v>
      </c>
    </row>
    <row r="759" spans="1:13" x14ac:dyDescent="0.25">
      <c r="A759" t="s">
        <v>58</v>
      </c>
      <c r="B759" t="s">
        <v>102</v>
      </c>
      <c r="C759" t="s">
        <v>103</v>
      </c>
      <c r="D759" t="s">
        <v>624</v>
      </c>
      <c r="E759" t="s">
        <v>74</v>
      </c>
      <c r="F759">
        <v>29856</v>
      </c>
      <c r="G759" t="s">
        <v>85</v>
      </c>
      <c r="H759">
        <v>5427</v>
      </c>
      <c r="I759" t="s">
        <v>88</v>
      </c>
    </row>
    <row r="760" spans="1:13" x14ac:dyDescent="0.25">
      <c r="A760" t="s">
        <v>58</v>
      </c>
      <c r="B760" t="s">
        <v>102</v>
      </c>
      <c r="C760" t="s">
        <v>103</v>
      </c>
      <c r="D760" t="s">
        <v>625</v>
      </c>
      <c r="E760" t="s">
        <v>74</v>
      </c>
      <c r="F760">
        <v>30016</v>
      </c>
      <c r="G760" t="s">
        <v>85</v>
      </c>
      <c r="H760">
        <v>5455</v>
      </c>
      <c r="I760" t="s">
        <v>88</v>
      </c>
    </row>
    <row r="761" spans="1:13" x14ac:dyDescent="0.25">
      <c r="A761" t="s">
        <v>58</v>
      </c>
      <c r="B761" t="s">
        <v>102</v>
      </c>
      <c r="C761" t="s">
        <v>103</v>
      </c>
      <c r="D761" t="s">
        <v>626</v>
      </c>
      <c r="E761" t="s">
        <v>74</v>
      </c>
      <c r="F761">
        <v>30112</v>
      </c>
      <c r="G761" t="s">
        <v>85</v>
      </c>
      <c r="H761">
        <v>5521</v>
      </c>
      <c r="I761" t="s">
        <v>88</v>
      </c>
    </row>
    <row r="762" spans="1:13" x14ac:dyDescent="0.25">
      <c r="A762" t="s">
        <v>58</v>
      </c>
      <c r="B762" t="s">
        <v>102</v>
      </c>
      <c r="C762" t="s">
        <v>103</v>
      </c>
      <c r="D762" t="s">
        <v>627</v>
      </c>
      <c r="E762" t="s">
        <v>74</v>
      </c>
      <c r="F762">
        <v>29952</v>
      </c>
      <c r="G762" t="s">
        <v>85</v>
      </c>
      <c r="H762">
        <v>5470</v>
      </c>
      <c r="I762" t="s">
        <v>88</v>
      </c>
    </row>
    <row r="763" spans="1:13" x14ac:dyDescent="0.25">
      <c r="A763" t="s">
        <v>58</v>
      </c>
      <c r="B763" t="s">
        <v>102</v>
      </c>
      <c r="C763" t="s">
        <v>103</v>
      </c>
      <c r="D763" t="s">
        <v>628</v>
      </c>
      <c r="E763" t="s">
        <v>74</v>
      </c>
      <c r="F763">
        <v>30112</v>
      </c>
      <c r="G763" t="s">
        <v>85</v>
      </c>
      <c r="H763">
        <v>5385</v>
      </c>
      <c r="I763" t="s">
        <v>88</v>
      </c>
    </row>
    <row r="764" spans="1:13" x14ac:dyDescent="0.25">
      <c r="A764" t="s">
        <v>58</v>
      </c>
      <c r="B764" t="s">
        <v>102</v>
      </c>
      <c r="C764" t="s">
        <v>103</v>
      </c>
      <c r="D764" t="s">
        <v>629</v>
      </c>
      <c r="E764" t="s">
        <v>74</v>
      </c>
      <c r="F764">
        <v>40160</v>
      </c>
      <c r="G764" t="s">
        <v>85</v>
      </c>
      <c r="H764">
        <v>5877</v>
      </c>
      <c r="I764" t="s">
        <v>88</v>
      </c>
    </row>
    <row r="765" spans="1:13" x14ac:dyDescent="0.25">
      <c r="A765" t="s">
        <v>58</v>
      </c>
      <c r="B765" t="s">
        <v>102</v>
      </c>
      <c r="C765" t="s">
        <v>103</v>
      </c>
      <c r="D765" t="s">
        <v>630</v>
      </c>
      <c r="E765" t="s">
        <v>74</v>
      </c>
      <c r="F765">
        <v>39872</v>
      </c>
      <c r="G765" t="s">
        <v>85</v>
      </c>
      <c r="H765">
        <v>6855</v>
      </c>
      <c r="I765" t="s">
        <v>88</v>
      </c>
    </row>
    <row r="766" spans="1:13" x14ac:dyDescent="0.25">
      <c r="A766" t="s">
        <v>58</v>
      </c>
      <c r="B766" t="s">
        <v>102</v>
      </c>
      <c r="C766" t="s">
        <v>103</v>
      </c>
      <c r="D766" t="s">
        <v>631</v>
      </c>
      <c r="E766" t="s">
        <v>74</v>
      </c>
      <c r="F766">
        <v>39872</v>
      </c>
      <c r="G766" t="s">
        <v>85</v>
      </c>
      <c r="H766">
        <v>6915</v>
      </c>
      <c r="I766" t="s">
        <v>88</v>
      </c>
    </row>
    <row r="767" spans="1:13" x14ac:dyDescent="0.25">
      <c r="A767" t="s">
        <v>78</v>
      </c>
      <c r="B767" t="s">
        <v>79</v>
      </c>
      <c r="C767" t="s">
        <v>190</v>
      </c>
      <c r="D767" t="s">
        <v>82</v>
      </c>
      <c r="E767" t="s">
        <v>84</v>
      </c>
      <c r="F767" t="s">
        <v>74</v>
      </c>
      <c r="G767">
        <v>204800</v>
      </c>
      <c r="H767" t="s">
        <v>85</v>
      </c>
      <c r="I767">
        <v>41</v>
      </c>
      <c r="J767" t="s">
        <v>86</v>
      </c>
      <c r="K767" t="s">
        <v>87</v>
      </c>
      <c r="L767">
        <v>93622</v>
      </c>
      <c r="M767" t="s">
        <v>88</v>
      </c>
    </row>
    <row r="768" spans="1:13" x14ac:dyDescent="0.25">
      <c r="A768" t="s">
        <v>78</v>
      </c>
      <c r="B768" t="s">
        <v>79</v>
      </c>
      <c r="C768" t="s">
        <v>190</v>
      </c>
      <c r="D768" t="s">
        <v>90</v>
      </c>
      <c r="E768" t="s">
        <v>84</v>
      </c>
      <c r="F768" t="s">
        <v>74</v>
      </c>
      <c r="G768">
        <v>204800</v>
      </c>
      <c r="H768" t="s">
        <v>85</v>
      </c>
      <c r="I768">
        <v>41</v>
      </c>
      <c r="J768" t="s">
        <v>86</v>
      </c>
      <c r="K768" t="s">
        <v>87</v>
      </c>
      <c r="L768">
        <v>93622</v>
      </c>
      <c r="M768" t="s">
        <v>88</v>
      </c>
    </row>
    <row r="769" spans="1:13" x14ac:dyDescent="0.25">
      <c r="A769" t="s">
        <v>58</v>
      </c>
      <c r="B769" t="s">
        <v>102</v>
      </c>
      <c r="C769" t="s">
        <v>103</v>
      </c>
      <c r="D769" t="s">
        <v>632</v>
      </c>
      <c r="E769" t="s">
        <v>74</v>
      </c>
      <c r="F769">
        <v>40352</v>
      </c>
      <c r="G769" t="s">
        <v>85</v>
      </c>
      <c r="H769">
        <v>7552</v>
      </c>
      <c r="I769" t="s">
        <v>88</v>
      </c>
    </row>
    <row r="770" spans="1:13" x14ac:dyDescent="0.25">
      <c r="A770" t="s">
        <v>78</v>
      </c>
      <c r="B770" t="s">
        <v>79</v>
      </c>
      <c r="C770" t="s">
        <v>191</v>
      </c>
      <c r="D770" t="s">
        <v>82</v>
      </c>
      <c r="E770" t="s">
        <v>84</v>
      </c>
      <c r="F770" t="s">
        <v>74</v>
      </c>
      <c r="G770">
        <v>3008</v>
      </c>
      <c r="H770" t="s">
        <v>85</v>
      </c>
      <c r="I770">
        <v>1</v>
      </c>
      <c r="J770" t="s">
        <v>86</v>
      </c>
      <c r="K770" t="s">
        <v>87</v>
      </c>
      <c r="L770">
        <v>2650</v>
      </c>
      <c r="M770" t="s">
        <v>88</v>
      </c>
    </row>
    <row r="771" spans="1:13" x14ac:dyDescent="0.25">
      <c r="A771" t="s">
        <v>78</v>
      </c>
      <c r="B771" t="s">
        <v>79</v>
      </c>
      <c r="C771" t="s">
        <v>191</v>
      </c>
      <c r="D771" t="s">
        <v>82</v>
      </c>
      <c r="E771" t="s">
        <v>84</v>
      </c>
      <c r="F771" t="s">
        <v>74</v>
      </c>
      <c r="G771">
        <v>3008</v>
      </c>
      <c r="H771" t="s">
        <v>85</v>
      </c>
      <c r="I771">
        <v>1</v>
      </c>
      <c r="J771" t="s">
        <v>86</v>
      </c>
      <c r="K771" t="s">
        <v>87</v>
      </c>
      <c r="L771">
        <v>2650</v>
      </c>
      <c r="M771" t="s">
        <v>88</v>
      </c>
    </row>
    <row r="772" spans="1:13" x14ac:dyDescent="0.25">
      <c r="A772" t="s">
        <v>58</v>
      </c>
      <c r="B772" t="s">
        <v>102</v>
      </c>
      <c r="C772" t="s">
        <v>103</v>
      </c>
      <c r="D772" t="s">
        <v>633</v>
      </c>
      <c r="E772" t="s">
        <v>74</v>
      </c>
      <c r="F772">
        <v>39680</v>
      </c>
      <c r="G772" t="s">
        <v>85</v>
      </c>
      <c r="H772">
        <v>6490</v>
      </c>
      <c r="I772" t="s">
        <v>88</v>
      </c>
    </row>
    <row r="773" spans="1:13" x14ac:dyDescent="0.25">
      <c r="A773" t="s">
        <v>58</v>
      </c>
      <c r="B773" t="s">
        <v>102</v>
      </c>
      <c r="C773" t="s">
        <v>103</v>
      </c>
      <c r="D773" t="s">
        <v>634</v>
      </c>
      <c r="E773" t="s">
        <v>74</v>
      </c>
      <c r="F773">
        <v>29984</v>
      </c>
      <c r="G773" t="s">
        <v>85</v>
      </c>
      <c r="H773">
        <v>4599</v>
      </c>
      <c r="I773" t="s">
        <v>88</v>
      </c>
    </row>
    <row r="774" spans="1:13" x14ac:dyDescent="0.25">
      <c r="A774" t="s">
        <v>58</v>
      </c>
      <c r="B774" t="s">
        <v>102</v>
      </c>
      <c r="C774" t="s">
        <v>103</v>
      </c>
      <c r="D774" t="s">
        <v>635</v>
      </c>
      <c r="E774" t="s">
        <v>74</v>
      </c>
      <c r="F774">
        <v>29920</v>
      </c>
      <c r="G774" t="s">
        <v>85</v>
      </c>
      <c r="H774">
        <v>5266</v>
      </c>
      <c r="I774" t="s">
        <v>88</v>
      </c>
    </row>
    <row r="775" spans="1:13" x14ac:dyDescent="0.25">
      <c r="A775" t="s">
        <v>58</v>
      </c>
      <c r="B775" t="s">
        <v>102</v>
      </c>
      <c r="C775" t="s">
        <v>103</v>
      </c>
      <c r="D775" t="s">
        <v>636</v>
      </c>
      <c r="E775" t="s">
        <v>74</v>
      </c>
      <c r="F775">
        <v>30048</v>
      </c>
      <c r="G775" t="s">
        <v>85</v>
      </c>
      <c r="H775">
        <v>5361</v>
      </c>
      <c r="I775" t="s">
        <v>88</v>
      </c>
    </row>
    <row r="776" spans="1:13" x14ac:dyDescent="0.25">
      <c r="A776" t="s">
        <v>58</v>
      </c>
      <c r="B776" t="s">
        <v>102</v>
      </c>
      <c r="C776" t="s">
        <v>103</v>
      </c>
      <c r="D776" t="s">
        <v>637</v>
      </c>
      <c r="E776" t="s">
        <v>74</v>
      </c>
      <c r="F776">
        <v>29984</v>
      </c>
      <c r="G776" t="s">
        <v>85</v>
      </c>
      <c r="H776">
        <v>5267</v>
      </c>
      <c r="I776" t="s">
        <v>88</v>
      </c>
    </row>
    <row r="777" spans="1:13" x14ac:dyDescent="0.25">
      <c r="A777" t="s">
        <v>58</v>
      </c>
      <c r="B777" t="s">
        <v>102</v>
      </c>
      <c r="C777" t="s">
        <v>103</v>
      </c>
      <c r="D777" t="s">
        <v>638</v>
      </c>
      <c r="E777" t="s">
        <v>74</v>
      </c>
      <c r="F777">
        <v>30144</v>
      </c>
      <c r="G777" t="s">
        <v>85</v>
      </c>
      <c r="H777">
        <v>5301</v>
      </c>
      <c r="I777" t="s">
        <v>88</v>
      </c>
    </row>
    <row r="778" spans="1:13" x14ac:dyDescent="0.25">
      <c r="A778" t="s">
        <v>58</v>
      </c>
      <c r="B778" t="s">
        <v>102</v>
      </c>
      <c r="C778" t="s">
        <v>103</v>
      </c>
      <c r="D778" t="s">
        <v>639</v>
      </c>
      <c r="E778" t="s">
        <v>74</v>
      </c>
      <c r="F778">
        <v>29888</v>
      </c>
      <c r="G778" t="s">
        <v>85</v>
      </c>
      <c r="H778">
        <v>5067</v>
      </c>
      <c r="I778" t="s">
        <v>88</v>
      </c>
    </row>
    <row r="779" spans="1:13" x14ac:dyDescent="0.25">
      <c r="A779" t="s">
        <v>58</v>
      </c>
      <c r="B779" t="s">
        <v>102</v>
      </c>
      <c r="C779" t="s">
        <v>103</v>
      </c>
      <c r="D779" t="s">
        <v>640</v>
      </c>
      <c r="E779" t="s">
        <v>74</v>
      </c>
      <c r="F779">
        <v>30048</v>
      </c>
      <c r="G779" t="s">
        <v>85</v>
      </c>
      <c r="H779">
        <v>4428</v>
      </c>
      <c r="I779" t="s">
        <v>88</v>
      </c>
    </row>
    <row r="780" spans="1:13" x14ac:dyDescent="0.25">
      <c r="A780" t="s">
        <v>58</v>
      </c>
      <c r="B780" t="s">
        <v>102</v>
      </c>
      <c r="C780" t="s">
        <v>103</v>
      </c>
      <c r="D780" t="s">
        <v>641</v>
      </c>
      <c r="E780" t="s">
        <v>74</v>
      </c>
      <c r="F780">
        <v>30112</v>
      </c>
      <c r="G780" t="s">
        <v>85</v>
      </c>
      <c r="H780">
        <v>5619</v>
      </c>
      <c r="I780" t="s">
        <v>88</v>
      </c>
    </row>
    <row r="781" spans="1:13" x14ac:dyDescent="0.25">
      <c r="A781" t="s">
        <v>58</v>
      </c>
      <c r="B781" t="s">
        <v>102</v>
      </c>
      <c r="C781" t="s">
        <v>103</v>
      </c>
      <c r="D781" t="s">
        <v>642</v>
      </c>
      <c r="E781" t="s">
        <v>74</v>
      </c>
      <c r="F781">
        <v>39936</v>
      </c>
      <c r="G781" t="s">
        <v>85</v>
      </c>
      <c r="H781">
        <v>7616</v>
      </c>
      <c r="I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643</v>
      </c>
      <c r="E782" t="s">
        <v>74</v>
      </c>
      <c r="F782">
        <v>40192</v>
      </c>
      <c r="G782" t="s">
        <v>85</v>
      </c>
      <c r="H782">
        <v>7157</v>
      </c>
      <c r="I782" t="s">
        <v>88</v>
      </c>
    </row>
    <row r="783" spans="1:13" x14ac:dyDescent="0.25">
      <c r="A783" t="s">
        <v>78</v>
      </c>
      <c r="B783" t="s">
        <v>79</v>
      </c>
      <c r="C783" t="s">
        <v>192</v>
      </c>
      <c r="D783" t="s">
        <v>82</v>
      </c>
      <c r="E783" t="s">
        <v>84</v>
      </c>
      <c r="F783" t="s">
        <v>74</v>
      </c>
      <c r="G783">
        <v>204800</v>
      </c>
      <c r="H783" t="s">
        <v>85</v>
      </c>
      <c r="I783">
        <v>34</v>
      </c>
      <c r="J783" t="s">
        <v>86</v>
      </c>
      <c r="K783" t="s">
        <v>87</v>
      </c>
      <c r="L783">
        <v>78222</v>
      </c>
      <c r="M783" t="s">
        <v>88</v>
      </c>
    </row>
    <row r="784" spans="1:13" x14ac:dyDescent="0.25">
      <c r="A784" t="s">
        <v>78</v>
      </c>
      <c r="B784" t="s">
        <v>79</v>
      </c>
      <c r="C784" t="s">
        <v>192</v>
      </c>
      <c r="D784" t="s">
        <v>90</v>
      </c>
      <c r="E784" t="s">
        <v>84</v>
      </c>
      <c r="F784" t="s">
        <v>74</v>
      </c>
      <c r="G784">
        <v>204800</v>
      </c>
      <c r="H784" t="s">
        <v>85</v>
      </c>
      <c r="I784">
        <v>34</v>
      </c>
      <c r="J784" t="s">
        <v>86</v>
      </c>
      <c r="K784" t="s">
        <v>87</v>
      </c>
      <c r="L784">
        <v>78222</v>
      </c>
      <c r="M784" t="s">
        <v>88</v>
      </c>
    </row>
    <row r="785" spans="1:13" x14ac:dyDescent="0.25">
      <c r="A785" t="s">
        <v>58</v>
      </c>
      <c r="B785" t="s">
        <v>102</v>
      </c>
      <c r="C785" t="s">
        <v>103</v>
      </c>
      <c r="D785" t="s">
        <v>644</v>
      </c>
      <c r="E785" t="s">
        <v>74</v>
      </c>
      <c r="F785">
        <v>39776</v>
      </c>
      <c r="G785" t="s">
        <v>85</v>
      </c>
      <c r="H785">
        <v>5742</v>
      </c>
      <c r="I785" t="s">
        <v>88</v>
      </c>
    </row>
    <row r="786" spans="1:13" x14ac:dyDescent="0.25">
      <c r="A786" t="s">
        <v>58</v>
      </c>
      <c r="B786" t="s">
        <v>102</v>
      </c>
      <c r="C786" t="s">
        <v>103</v>
      </c>
      <c r="D786" t="s">
        <v>645</v>
      </c>
      <c r="E786" t="s">
        <v>74</v>
      </c>
      <c r="F786">
        <v>39968</v>
      </c>
      <c r="G786" t="s">
        <v>85</v>
      </c>
      <c r="H786">
        <v>6967</v>
      </c>
      <c r="I786" t="s">
        <v>88</v>
      </c>
    </row>
    <row r="787" spans="1:13" x14ac:dyDescent="0.25">
      <c r="A787" t="s">
        <v>58</v>
      </c>
      <c r="B787" t="s">
        <v>102</v>
      </c>
      <c r="C787" t="s">
        <v>103</v>
      </c>
      <c r="D787" t="s">
        <v>646</v>
      </c>
      <c r="E787" t="s">
        <v>74</v>
      </c>
      <c r="F787">
        <v>30240</v>
      </c>
      <c r="G787" t="s">
        <v>85</v>
      </c>
      <c r="H787">
        <v>4795</v>
      </c>
      <c r="I787" t="s">
        <v>88</v>
      </c>
    </row>
    <row r="788" spans="1:13" x14ac:dyDescent="0.25">
      <c r="A788" t="s">
        <v>58</v>
      </c>
      <c r="B788" t="s">
        <v>102</v>
      </c>
      <c r="C788" t="s">
        <v>103</v>
      </c>
      <c r="D788" t="s">
        <v>647</v>
      </c>
      <c r="E788" t="s">
        <v>74</v>
      </c>
      <c r="F788">
        <v>30080</v>
      </c>
      <c r="G788" t="s">
        <v>85</v>
      </c>
      <c r="H788">
        <v>5104</v>
      </c>
      <c r="I788" t="s">
        <v>88</v>
      </c>
    </row>
    <row r="789" spans="1:13" x14ac:dyDescent="0.25">
      <c r="A789" t="s">
        <v>58</v>
      </c>
      <c r="B789" t="s">
        <v>102</v>
      </c>
      <c r="C789" t="s">
        <v>103</v>
      </c>
      <c r="D789" t="s">
        <v>648</v>
      </c>
      <c r="E789" t="s">
        <v>74</v>
      </c>
      <c r="F789">
        <v>39712</v>
      </c>
      <c r="G789" t="s">
        <v>85</v>
      </c>
      <c r="H789">
        <v>6873</v>
      </c>
      <c r="I789" t="s">
        <v>88</v>
      </c>
    </row>
    <row r="790" spans="1:13" x14ac:dyDescent="0.25">
      <c r="A790" t="s">
        <v>58</v>
      </c>
      <c r="B790" t="s">
        <v>102</v>
      </c>
      <c r="C790" t="s">
        <v>103</v>
      </c>
      <c r="D790" t="s">
        <v>649</v>
      </c>
      <c r="E790" t="s">
        <v>74</v>
      </c>
      <c r="F790">
        <v>29920</v>
      </c>
      <c r="G790" t="s">
        <v>85</v>
      </c>
      <c r="H790">
        <v>4670</v>
      </c>
      <c r="I790" t="s">
        <v>88</v>
      </c>
    </row>
    <row r="791" spans="1:13" x14ac:dyDescent="0.25">
      <c r="A791" t="s">
        <v>58</v>
      </c>
      <c r="B791" t="s">
        <v>102</v>
      </c>
      <c r="C791" t="s">
        <v>103</v>
      </c>
      <c r="D791" t="s">
        <v>650</v>
      </c>
      <c r="E791" t="s">
        <v>74</v>
      </c>
      <c r="F791">
        <v>29984</v>
      </c>
      <c r="G791" t="s">
        <v>85</v>
      </c>
      <c r="H791">
        <v>5268</v>
      </c>
      <c r="I791" t="s">
        <v>88</v>
      </c>
    </row>
    <row r="792" spans="1:13" x14ac:dyDescent="0.25">
      <c r="A792" t="s">
        <v>58</v>
      </c>
      <c r="B792" t="s">
        <v>102</v>
      </c>
      <c r="C792" t="s">
        <v>103</v>
      </c>
      <c r="D792" t="s">
        <v>651</v>
      </c>
      <c r="E792" t="s">
        <v>74</v>
      </c>
      <c r="F792">
        <v>30080</v>
      </c>
      <c r="G792" t="s">
        <v>85</v>
      </c>
      <c r="H792">
        <v>5349</v>
      </c>
      <c r="I792" t="s">
        <v>88</v>
      </c>
    </row>
    <row r="793" spans="1:13" x14ac:dyDescent="0.25">
      <c r="A793" t="s">
        <v>58</v>
      </c>
      <c r="B793" t="s">
        <v>102</v>
      </c>
      <c r="C793" t="s">
        <v>103</v>
      </c>
      <c r="D793" t="s">
        <v>652</v>
      </c>
      <c r="E793" t="s">
        <v>74</v>
      </c>
      <c r="F793">
        <v>30016</v>
      </c>
      <c r="G793" t="s">
        <v>85</v>
      </c>
      <c r="H793">
        <v>5319</v>
      </c>
      <c r="I793" t="s">
        <v>88</v>
      </c>
    </row>
    <row r="794" spans="1:13" x14ac:dyDescent="0.25">
      <c r="A794" t="s">
        <v>58</v>
      </c>
      <c r="B794" t="s">
        <v>102</v>
      </c>
      <c r="C794" t="s">
        <v>103</v>
      </c>
      <c r="D794" t="s">
        <v>653</v>
      </c>
      <c r="E794" t="s">
        <v>74</v>
      </c>
      <c r="F794">
        <v>29984</v>
      </c>
      <c r="G794" t="s">
        <v>85</v>
      </c>
      <c r="H794">
        <v>5671</v>
      </c>
      <c r="I794" t="s">
        <v>88</v>
      </c>
    </row>
    <row r="795" spans="1:13" x14ac:dyDescent="0.25">
      <c r="A795" t="s">
        <v>58</v>
      </c>
      <c r="B795" t="s">
        <v>102</v>
      </c>
      <c r="C795" t="s">
        <v>103</v>
      </c>
      <c r="D795" t="s">
        <v>654</v>
      </c>
      <c r="E795" t="s">
        <v>74</v>
      </c>
      <c r="F795">
        <v>30080</v>
      </c>
      <c r="G795" t="s">
        <v>85</v>
      </c>
      <c r="H795">
        <v>5143</v>
      </c>
      <c r="I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655</v>
      </c>
      <c r="E796" t="s">
        <v>74</v>
      </c>
      <c r="F796">
        <v>39872</v>
      </c>
      <c r="G796" t="s">
        <v>85</v>
      </c>
      <c r="H796">
        <v>7703</v>
      </c>
      <c r="I796" t="s">
        <v>88</v>
      </c>
    </row>
    <row r="797" spans="1:13" x14ac:dyDescent="0.25">
      <c r="A797" t="s">
        <v>78</v>
      </c>
      <c r="B797" t="s">
        <v>79</v>
      </c>
      <c r="C797" t="s">
        <v>193</v>
      </c>
      <c r="D797" t="s">
        <v>82</v>
      </c>
      <c r="E797" t="s">
        <v>84</v>
      </c>
      <c r="F797" t="s">
        <v>74</v>
      </c>
      <c r="G797">
        <v>204800</v>
      </c>
      <c r="H797" t="s">
        <v>85</v>
      </c>
      <c r="I797">
        <v>38</v>
      </c>
      <c r="J797" t="s">
        <v>86</v>
      </c>
      <c r="K797" t="s">
        <v>87</v>
      </c>
      <c r="L797">
        <v>87054</v>
      </c>
      <c r="M797" t="s">
        <v>88</v>
      </c>
    </row>
    <row r="798" spans="1:13" x14ac:dyDescent="0.25">
      <c r="A798" t="s">
        <v>78</v>
      </c>
      <c r="B798" t="s">
        <v>79</v>
      </c>
      <c r="C798" t="s">
        <v>193</v>
      </c>
      <c r="D798" t="s">
        <v>90</v>
      </c>
      <c r="E798" t="s">
        <v>84</v>
      </c>
      <c r="F798" t="s">
        <v>74</v>
      </c>
      <c r="G798">
        <v>204800</v>
      </c>
      <c r="H798" t="s">
        <v>85</v>
      </c>
      <c r="I798">
        <v>38</v>
      </c>
      <c r="J798" t="s">
        <v>86</v>
      </c>
      <c r="K798" t="s">
        <v>87</v>
      </c>
      <c r="L798">
        <v>87054</v>
      </c>
      <c r="M798" t="s">
        <v>88</v>
      </c>
    </row>
    <row r="799" spans="1:13" x14ac:dyDescent="0.25">
      <c r="A799" t="s">
        <v>58</v>
      </c>
      <c r="B799" t="s">
        <v>102</v>
      </c>
      <c r="C799" t="s">
        <v>103</v>
      </c>
      <c r="D799" t="s">
        <v>656</v>
      </c>
      <c r="E799" t="s">
        <v>74</v>
      </c>
      <c r="F799">
        <v>40000</v>
      </c>
      <c r="G799" t="s">
        <v>85</v>
      </c>
      <c r="H799">
        <v>6337</v>
      </c>
      <c r="I799" t="s">
        <v>88</v>
      </c>
    </row>
    <row r="800" spans="1:13" x14ac:dyDescent="0.25">
      <c r="A800" t="s">
        <v>78</v>
      </c>
      <c r="B800" t="s">
        <v>79</v>
      </c>
      <c r="C800" t="s">
        <v>194</v>
      </c>
      <c r="D800" t="s">
        <v>82</v>
      </c>
      <c r="E800" t="s">
        <v>84</v>
      </c>
      <c r="F800" t="s">
        <v>74</v>
      </c>
      <c r="G800">
        <v>2304</v>
      </c>
      <c r="H800" t="s">
        <v>85</v>
      </c>
      <c r="I800">
        <v>0</v>
      </c>
      <c r="J800" t="s">
        <v>86</v>
      </c>
      <c r="K800" t="s">
        <v>87</v>
      </c>
      <c r="L800">
        <v>2022</v>
      </c>
      <c r="M800" t="s">
        <v>88</v>
      </c>
    </row>
    <row r="801" spans="1:13" x14ac:dyDescent="0.25">
      <c r="A801" t="s">
        <v>78</v>
      </c>
      <c r="B801" t="s">
        <v>79</v>
      </c>
      <c r="C801" t="s">
        <v>194</v>
      </c>
      <c r="D801" t="s">
        <v>82</v>
      </c>
      <c r="E801" t="s">
        <v>84</v>
      </c>
      <c r="F801" t="s">
        <v>74</v>
      </c>
      <c r="G801">
        <v>2304</v>
      </c>
      <c r="H801" t="s">
        <v>85</v>
      </c>
      <c r="I801">
        <v>0</v>
      </c>
      <c r="J801" t="s">
        <v>86</v>
      </c>
      <c r="K801" t="s">
        <v>87</v>
      </c>
      <c r="L801">
        <v>2022</v>
      </c>
      <c r="M801" t="s">
        <v>88</v>
      </c>
    </row>
    <row r="802" spans="1:13" x14ac:dyDescent="0.25">
      <c r="A802" t="s">
        <v>58</v>
      </c>
      <c r="B802" t="s">
        <v>102</v>
      </c>
      <c r="C802" t="s">
        <v>103</v>
      </c>
      <c r="D802" t="s">
        <v>657</v>
      </c>
      <c r="E802" t="s">
        <v>74</v>
      </c>
      <c r="F802">
        <v>40064</v>
      </c>
      <c r="G802" t="s">
        <v>85</v>
      </c>
      <c r="H802">
        <v>7584</v>
      </c>
      <c r="I802" t="s">
        <v>88</v>
      </c>
    </row>
    <row r="803" spans="1:13" x14ac:dyDescent="0.25">
      <c r="A803" t="s">
        <v>58</v>
      </c>
      <c r="B803" t="s">
        <v>102</v>
      </c>
      <c r="C803" t="s">
        <v>103</v>
      </c>
      <c r="D803" t="s">
        <v>658</v>
      </c>
      <c r="E803" t="s">
        <v>74</v>
      </c>
      <c r="F803">
        <v>40032</v>
      </c>
      <c r="G803" t="s">
        <v>85</v>
      </c>
      <c r="H803">
        <v>6450</v>
      </c>
      <c r="I803" t="s">
        <v>88</v>
      </c>
    </row>
    <row r="804" spans="1:13" x14ac:dyDescent="0.25">
      <c r="A804" t="s">
        <v>58</v>
      </c>
      <c r="B804" t="s">
        <v>102</v>
      </c>
      <c r="C804" t="s">
        <v>103</v>
      </c>
      <c r="D804" t="s">
        <v>659</v>
      </c>
      <c r="E804" t="s">
        <v>74</v>
      </c>
      <c r="F804">
        <v>40224</v>
      </c>
      <c r="G804" t="s">
        <v>85</v>
      </c>
      <c r="H804">
        <v>7061</v>
      </c>
      <c r="I804" t="s">
        <v>88</v>
      </c>
    </row>
    <row r="805" spans="1:13" x14ac:dyDescent="0.25">
      <c r="A805" t="s">
        <v>58</v>
      </c>
      <c r="B805" t="s">
        <v>102</v>
      </c>
      <c r="C805" t="s">
        <v>103</v>
      </c>
      <c r="D805" t="s">
        <v>660</v>
      </c>
      <c r="E805" t="s">
        <v>74</v>
      </c>
      <c r="F805">
        <v>29696</v>
      </c>
      <c r="G805" t="s">
        <v>85</v>
      </c>
      <c r="H805">
        <v>4495</v>
      </c>
      <c r="I805" t="s">
        <v>88</v>
      </c>
    </row>
    <row r="806" spans="1:13" x14ac:dyDescent="0.25">
      <c r="A806" t="s">
        <v>58</v>
      </c>
      <c r="B806" t="s">
        <v>102</v>
      </c>
      <c r="C806" t="s">
        <v>103</v>
      </c>
      <c r="D806" t="s">
        <v>661</v>
      </c>
      <c r="E806" t="s">
        <v>74</v>
      </c>
      <c r="F806">
        <v>30272</v>
      </c>
      <c r="G806" t="s">
        <v>85</v>
      </c>
      <c r="H806">
        <v>5362</v>
      </c>
      <c r="I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662</v>
      </c>
      <c r="E807" t="s">
        <v>74</v>
      </c>
      <c r="F807">
        <v>29760</v>
      </c>
      <c r="G807" t="s">
        <v>85</v>
      </c>
      <c r="H807">
        <v>5000</v>
      </c>
      <c r="I807" t="s">
        <v>88</v>
      </c>
    </row>
    <row r="808" spans="1:13" x14ac:dyDescent="0.25">
      <c r="A808" t="s">
        <v>58</v>
      </c>
      <c r="B808" t="s">
        <v>102</v>
      </c>
      <c r="C808" t="s">
        <v>103</v>
      </c>
      <c r="D808" t="s">
        <v>663</v>
      </c>
      <c r="E808" t="s">
        <v>74</v>
      </c>
      <c r="F808">
        <v>30240</v>
      </c>
      <c r="G808" t="s">
        <v>85</v>
      </c>
      <c r="H808">
        <v>5221</v>
      </c>
      <c r="I808" t="s">
        <v>88</v>
      </c>
    </row>
    <row r="809" spans="1:13" x14ac:dyDescent="0.25">
      <c r="A809" t="s">
        <v>58</v>
      </c>
      <c r="B809" t="s">
        <v>102</v>
      </c>
      <c r="C809" t="s">
        <v>103</v>
      </c>
      <c r="D809" t="s">
        <v>664</v>
      </c>
      <c r="E809" t="s">
        <v>74</v>
      </c>
      <c r="F809">
        <v>39808</v>
      </c>
      <c r="G809" t="s">
        <v>85</v>
      </c>
      <c r="H809">
        <v>5881</v>
      </c>
      <c r="I809" t="s">
        <v>88</v>
      </c>
    </row>
    <row r="810" spans="1:13" x14ac:dyDescent="0.25">
      <c r="A810" t="s">
        <v>58</v>
      </c>
      <c r="B810" t="s">
        <v>102</v>
      </c>
      <c r="C810" t="s">
        <v>103</v>
      </c>
      <c r="D810" t="s">
        <v>665</v>
      </c>
      <c r="E810" t="s">
        <v>74</v>
      </c>
      <c r="F810">
        <v>110752</v>
      </c>
      <c r="G810" t="s">
        <v>85</v>
      </c>
      <c r="H810">
        <v>10387</v>
      </c>
      <c r="I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666</v>
      </c>
      <c r="E811" t="s">
        <v>74</v>
      </c>
      <c r="F811">
        <v>59264</v>
      </c>
      <c r="G811" t="s">
        <v>85</v>
      </c>
      <c r="H811">
        <v>7457</v>
      </c>
      <c r="I811" t="s">
        <v>88</v>
      </c>
    </row>
    <row r="812" spans="1:13" x14ac:dyDescent="0.25">
      <c r="A812" t="s">
        <v>78</v>
      </c>
      <c r="B812" t="s">
        <v>79</v>
      </c>
      <c r="C812" t="s">
        <v>195</v>
      </c>
      <c r="D812" t="s">
        <v>82</v>
      </c>
      <c r="E812" t="s">
        <v>84</v>
      </c>
      <c r="F812" t="s">
        <v>74</v>
      </c>
      <c r="G812">
        <v>204800</v>
      </c>
      <c r="H812" t="s">
        <v>85</v>
      </c>
      <c r="I812">
        <v>45</v>
      </c>
      <c r="J812" t="s">
        <v>86</v>
      </c>
      <c r="K812" t="s">
        <v>87</v>
      </c>
      <c r="L812">
        <v>101666</v>
      </c>
      <c r="M812" t="s">
        <v>88</v>
      </c>
    </row>
    <row r="813" spans="1:13" x14ac:dyDescent="0.25">
      <c r="A813" t="s">
        <v>78</v>
      </c>
      <c r="B813" t="s">
        <v>79</v>
      </c>
      <c r="C813" t="s">
        <v>195</v>
      </c>
      <c r="D813" t="s">
        <v>90</v>
      </c>
      <c r="E813" t="s">
        <v>84</v>
      </c>
      <c r="F813" t="s">
        <v>74</v>
      </c>
      <c r="G813">
        <v>204800</v>
      </c>
      <c r="H813" t="s">
        <v>85</v>
      </c>
      <c r="I813">
        <v>45</v>
      </c>
      <c r="J813" t="s">
        <v>86</v>
      </c>
      <c r="K813" t="s">
        <v>87</v>
      </c>
      <c r="L813">
        <v>101666</v>
      </c>
      <c r="M813" t="s">
        <v>88</v>
      </c>
    </row>
    <row r="814" spans="1:13" x14ac:dyDescent="0.25">
      <c r="A814" t="s">
        <v>58</v>
      </c>
      <c r="B814" t="s">
        <v>102</v>
      </c>
      <c r="C814" t="s">
        <v>103</v>
      </c>
      <c r="D814" t="s">
        <v>667</v>
      </c>
      <c r="E814" t="s">
        <v>74</v>
      </c>
      <c r="F814">
        <v>40160</v>
      </c>
      <c r="G814" t="s">
        <v>85</v>
      </c>
      <c r="H814">
        <v>5726</v>
      </c>
      <c r="I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668</v>
      </c>
      <c r="E815" t="s">
        <v>74</v>
      </c>
      <c r="F815">
        <v>39840</v>
      </c>
      <c r="G815" t="s">
        <v>85</v>
      </c>
      <c r="H815">
        <v>7246</v>
      </c>
      <c r="I815" t="s">
        <v>88</v>
      </c>
    </row>
    <row r="816" spans="1:13" x14ac:dyDescent="0.25">
      <c r="A816" t="s">
        <v>58</v>
      </c>
      <c r="B816" t="s">
        <v>102</v>
      </c>
      <c r="C816" t="s">
        <v>103</v>
      </c>
      <c r="D816" t="s">
        <v>669</v>
      </c>
      <c r="E816" t="s">
        <v>74</v>
      </c>
      <c r="F816">
        <v>39968</v>
      </c>
      <c r="G816" t="s">
        <v>85</v>
      </c>
      <c r="H816">
        <v>7102</v>
      </c>
      <c r="I816" t="s">
        <v>88</v>
      </c>
    </row>
    <row r="817" spans="1:13" x14ac:dyDescent="0.25">
      <c r="A817" t="s">
        <v>58</v>
      </c>
      <c r="B817" t="s">
        <v>102</v>
      </c>
      <c r="C817" t="s">
        <v>103</v>
      </c>
      <c r="D817" t="s">
        <v>670</v>
      </c>
      <c r="E817" t="s">
        <v>74</v>
      </c>
      <c r="F817">
        <v>29920</v>
      </c>
      <c r="G817" t="s">
        <v>85</v>
      </c>
      <c r="H817">
        <v>4261</v>
      </c>
      <c r="I817" t="s">
        <v>88</v>
      </c>
    </row>
    <row r="818" spans="1:13" x14ac:dyDescent="0.25">
      <c r="A818" t="s">
        <v>58</v>
      </c>
      <c r="B818" t="s">
        <v>102</v>
      </c>
      <c r="C818" t="s">
        <v>103</v>
      </c>
      <c r="D818" t="s">
        <v>671</v>
      </c>
      <c r="E818" t="s">
        <v>74</v>
      </c>
      <c r="F818">
        <v>30016</v>
      </c>
      <c r="G818" t="s">
        <v>85</v>
      </c>
      <c r="H818">
        <v>5516</v>
      </c>
      <c r="I818" t="s">
        <v>88</v>
      </c>
    </row>
    <row r="819" spans="1:13" x14ac:dyDescent="0.25">
      <c r="A819" t="s">
        <v>58</v>
      </c>
      <c r="B819" t="s">
        <v>102</v>
      </c>
      <c r="C819" t="s">
        <v>103</v>
      </c>
      <c r="D819" t="s">
        <v>672</v>
      </c>
      <c r="E819" t="s">
        <v>74</v>
      </c>
      <c r="F819">
        <v>30176</v>
      </c>
      <c r="G819" t="s">
        <v>85</v>
      </c>
      <c r="H819">
        <v>5356</v>
      </c>
      <c r="I819" t="s">
        <v>88</v>
      </c>
    </row>
    <row r="820" spans="1:13" x14ac:dyDescent="0.25">
      <c r="A820" t="s">
        <v>58</v>
      </c>
      <c r="B820" t="s">
        <v>102</v>
      </c>
      <c r="C820" t="s">
        <v>103</v>
      </c>
      <c r="D820" t="s">
        <v>673</v>
      </c>
      <c r="E820" t="s">
        <v>74</v>
      </c>
      <c r="F820">
        <v>40032</v>
      </c>
      <c r="G820" t="s">
        <v>85</v>
      </c>
      <c r="H820">
        <v>6434</v>
      </c>
      <c r="I820" t="s">
        <v>88</v>
      </c>
    </row>
    <row r="821" spans="1:13" x14ac:dyDescent="0.25">
      <c r="A821" t="s">
        <v>58</v>
      </c>
      <c r="B821" t="s">
        <v>102</v>
      </c>
      <c r="C821" t="s">
        <v>103</v>
      </c>
      <c r="D821" t="s">
        <v>674</v>
      </c>
      <c r="E821" t="s">
        <v>74</v>
      </c>
      <c r="F821">
        <v>39968</v>
      </c>
      <c r="G821" t="s">
        <v>85</v>
      </c>
      <c r="H821">
        <v>7229</v>
      </c>
      <c r="I821" t="s">
        <v>88</v>
      </c>
    </row>
    <row r="822" spans="1:13" x14ac:dyDescent="0.25">
      <c r="A822" t="s">
        <v>58</v>
      </c>
      <c r="B822" t="s">
        <v>102</v>
      </c>
      <c r="C822" t="s">
        <v>103</v>
      </c>
      <c r="D822" t="s">
        <v>675</v>
      </c>
      <c r="E822" t="s">
        <v>74</v>
      </c>
      <c r="F822">
        <v>39968</v>
      </c>
      <c r="G822" t="s">
        <v>85</v>
      </c>
      <c r="H822">
        <v>7567</v>
      </c>
      <c r="I822" t="s">
        <v>88</v>
      </c>
    </row>
    <row r="823" spans="1:13" x14ac:dyDescent="0.25">
      <c r="A823" t="s">
        <v>78</v>
      </c>
      <c r="B823" t="s">
        <v>79</v>
      </c>
      <c r="C823" t="s">
        <v>196</v>
      </c>
      <c r="D823" t="s">
        <v>82</v>
      </c>
      <c r="E823" t="s">
        <v>84</v>
      </c>
      <c r="F823" t="s">
        <v>74</v>
      </c>
      <c r="G823">
        <v>204800</v>
      </c>
      <c r="H823" t="s">
        <v>85</v>
      </c>
      <c r="I823">
        <v>31</v>
      </c>
      <c r="J823" t="s">
        <v>86</v>
      </c>
      <c r="K823" t="s">
        <v>87</v>
      </c>
      <c r="L823">
        <v>69714</v>
      </c>
      <c r="M823" t="s">
        <v>88</v>
      </c>
    </row>
    <row r="824" spans="1:13" x14ac:dyDescent="0.25">
      <c r="A824" t="s">
        <v>78</v>
      </c>
      <c r="B824" t="s">
        <v>79</v>
      </c>
      <c r="C824" t="s">
        <v>196</v>
      </c>
      <c r="D824" t="s">
        <v>90</v>
      </c>
      <c r="E824" t="s">
        <v>84</v>
      </c>
      <c r="F824" t="s">
        <v>74</v>
      </c>
      <c r="G824">
        <v>204800</v>
      </c>
      <c r="H824" t="s">
        <v>85</v>
      </c>
      <c r="I824">
        <v>31</v>
      </c>
      <c r="J824" t="s">
        <v>86</v>
      </c>
      <c r="K824" t="s">
        <v>87</v>
      </c>
      <c r="L824">
        <v>69714</v>
      </c>
      <c r="M824" t="s">
        <v>88</v>
      </c>
    </row>
    <row r="825" spans="1:13" x14ac:dyDescent="0.25">
      <c r="A825" t="s">
        <v>58</v>
      </c>
      <c r="B825" t="s">
        <v>102</v>
      </c>
      <c r="C825" t="s">
        <v>103</v>
      </c>
      <c r="D825" t="s">
        <v>676</v>
      </c>
      <c r="E825" t="s">
        <v>74</v>
      </c>
      <c r="F825">
        <v>40064</v>
      </c>
      <c r="G825" t="s">
        <v>85</v>
      </c>
      <c r="H825">
        <v>6456</v>
      </c>
      <c r="I825" t="s">
        <v>88</v>
      </c>
    </row>
    <row r="826" spans="1:13" x14ac:dyDescent="0.25">
      <c r="A826" t="s">
        <v>78</v>
      </c>
      <c r="B826" t="s">
        <v>79</v>
      </c>
      <c r="C826" t="s">
        <v>197</v>
      </c>
      <c r="D826" t="s">
        <v>82</v>
      </c>
      <c r="E826" t="s">
        <v>84</v>
      </c>
      <c r="F826" t="s">
        <v>74</v>
      </c>
      <c r="G826">
        <v>2304</v>
      </c>
      <c r="H826" t="s">
        <v>85</v>
      </c>
      <c r="I826">
        <v>1</v>
      </c>
      <c r="J826" t="s">
        <v>86</v>
      </c>
      <c r="K826" t="s">
        <v>87</v>
      </c>
      <c r="L826">
        <v>3485</v>
      </c>
      <c r="M826" t="s">
        <v>88</v>
      </c>
    </row>
    <row r="827" spans="1:13" x14ac:dyDescent="0.25">
      <c r="A827" t="s">
        <v>78</v>
      </c>
      <c r="B827" t="s">
        <v>79</v>
      </c>
      <c r="C827" t="s">
        <v>197</v>
      </c>
      <c r="D827" t="s">
        <v>82</v>
      </c>
      <c r="E827" t="s">
        <v>84</v>
      </c>
      <c r="F827" t="s">
        <v>74</v>
      </c>
      <c r="G827">
        <v>2304</v>
      </c>
      <c r="H827" t="s">
        <v>85</v>
      </c>
      <c r="I827">
        <v>1</v>
      </c>
      <c r="J827" t="s">
        <v>86</v>
      </c>
      <c r="K827" t="s">
        <v>87</v>
      </c>
      <c r="L827">
        <v>3485</v>
      </c>
      <c r="M827" t="s">
        <v>88</v>
      </c>
    </row>
    <row r="828" spans="1:13" x14ac:dyDescent="0.25">
      <c r="A828" t="s">
        <v>58</v>
      </c>
      <c r="B828" t="s">
        <v>102</v>
      </c>
      <c r="C828" t="s">
        <v>103</v>
      </c>
      <c r="D828" t="s">
        <v>677</v>
      </c>
      <c r="E828" t="s">
        <v>74</v>
      </c>
      <c r="F828">
        <v>39872</v>
      </c>
      <c r="G828" t="s">
        <v>85</v>
      </c>
      <c r="H828">
        <v>6154</v>
      </c>
      <c r="I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678</v>
      </c>
      <c r="E829" t="s">
        <v>74</v>
      </c>
      <c r="F829">
        <v>29920</v>
      </c>
      <c r="G829" t="s">
        <v>85</v>
      </c>
      <c r="H829">
        <v>5031</v>
      </c>
      <c r="I829" t="s">
        <v>88</v>
      </c>
    </row>
    <row r="830" spans="1:13" x14ac:dyDescent="0.25">
      <c r="A830" t="s">
        <v>58</v>
      </c>
      <c r="B830" t="s">
        <v>102</v>
      </c>
      <c r="C830" t="s">
        <v>103</v>
      </c>
      <c r="D830" t="s">
        <v>679</v>
      </c>
      <c r="E830" t="s">
        <v>74</v>
      </c>
      <c r="F830">
        <v>30016</v>
      </c>
      <c r="G830" t="s">
        <v>85</v>
      </c>
      <c r="H830">
        <v>5521</v>
      </c>
      <c r="I830" t="s">
        <v>88</v>
      </c>
    </row>
    <row r="831" spans="1:13" x14ac:dyDescent="0.25">
      <c r="A831" t="s">
        <v>58</v>
      </c>
      <c r="B831" t="s">
        <v>102</v>
      </c>
      <c r="C831" t="s">
        <v>103</v>
      </c>
      <c r="D831" t="s">
        <v>680</v>
      </c>
      <c r="E831" t="s">
        <v>74</v>
      </c>
      <c r="F831">
        <v>30208</v>
      </c>
      <c r="G831" t="s">
        <v>85</v>
      </c>
      <c r="H831">
        <v>5535</v>
      </c>
      <c r="I831" t="s">
        <v>88</v>
      </c>
    </row>
    <row r="832" spans="1:13" x14ac:dyDescent="0.25">
      <c r="A832" t="s">
        <v>58</v>
      </c>
      <c r="B832" t="s">
        <v>102</v>
      </c>
      <c r="C832" t="s">
        <v>103</v>
      </c>
      <c r="D832" t="s">
        <v>681</v>
      </c>
      <c r="E832" t="s">
        <v>74</v>
      </c>
      <c r="F832">
        <v>31904</v>
      </c>
      <c r="G832" t="s">
        <v>85</v>
      </c>
      <c r="H832">
        <v>5056</v>
      </c>
      <c r="I832" t="s">
        <v>88</v>
      </c>
    </row>
    <row r="833" spans="1:13" x14ac:dyDescent="0.25">
      <c r="A833" t="s">
        <v>58</v>
      </c>
      <c r="B833" t="s">
        <v>102</v>
      </c>
      <c r="C833" t="s">
        <v>103</v>
      </c>
      <c r="D833" t="s">
        <v>682</v>
      </c>
      <c r="E833" t="s">
        <v>74</v>
      </c>
      <c r="F833">
        <v>27936</v>
      </c>
      <c r="G833" t="s">
        <v>85</v>
      </c>
      <c r="H833">
        <v>4441</v>
      </c>
      <c r="I833" t="s">
        <v>88</v>
      </c>
    </row>
    <row r="834" spans="1:13" x14ac:dyDescent="0.25">
      <c r="A834" t="s">
        <v>58</v>
      </c>
      <c r="B834" t="s">
        <v>102</v>
      </c>
      <c r="C834" t="s">
        <v>103</v>
      </c>
      <c r="D834" t="s">
        <v>683</v>
      </c>
      <c r="E834" t="s">
        <v>74</v>
      </c>
      <c r="F834">
        <v>29952</v>
      </c>
      <c r="G834" t="s">
        <v>85</v>
      </c>
      <c r="H834">
        <v>5362</v>
      </c>
      <c r="I834" t="s">
        <v>88</v>
      </c>
    </row>
    <row r="835" spans="1:13" x14ac:dyDescent="0.25">
      <c r="A835" t="s">
        <v>58</v>
      </c>
      <c r="B835" t="s">
        <v>102</v>
      </c>
      <c r="C835" t="s">
        <v>103</v>
      </c>
      <c r="D835" t="s">
        <v>684</v>
      </c>
      <c r="E835" t="s">
        <v>74</v>
      </c>
      <c r="F835">
        <v>40032</v>
      </c>
      <c r="G835" t="s">
        <v>85</v>
      </c>
      <c r="H835">
        <v>6469</v>
      </c>
      <c r="I835" t="s">
        <v>88</v>
      </c>
    </row>
    <row r="836" spans="1:13" x14ac:dyDescent="0.25">
      <c r="A836" t="s">
        <v>58</v>
      </c>
      <c r="B836" t="s">
        <v>102</v>
      </c>
      <c r="C836" t="s">
        <v>103</v>
      </c>
      <c r="D836" t="s">
        <v>685</v>
      </c>
      <c r="E836" t="s">
        <v>74</v>
      </c>
      <c r="F836">
        <v>40096</v>
      </c>
      <c r="G836" t="s">
        <v>85</v>
      </c>
      <c r="H836">
        <v>7115</v>
      </c>
      <c r="I836" t="s">
        <v>88</v>
      </c>
    </row>
    <row r="837" spans="1:13" x14ac:dyDescent="0.25">
      <c r="A837" t="s">
        <v>58</v>
      </c>
      <c r="B837" t="s">
        <v>102</v>
      </c>
      <c r="C837" t="s">
        <v>103</v>
      </c>
      <c r="D837" t="s">
        <v>686</v>
      </c>
      <c r="E837" t="s">
        <v>74</v>
      </c>
      <c r="F837">
        <v>40096</v>
      </c>
      <c r="G837" t="s">
        <v>85</v>
      </c>
      <c r="H837">
        <v>7415</v>
      </c>
      <c r="I837" t="s">
        <v>88</v>
      </c>
    </row>
    <row r="838" spans="1:13" x14ac:dyDescent="0.25">
      <c r="A838" t="s">
        <v>58</v>
      </c>
      <c r="B838" t="s">
        <v>102</v>
      </c>
      <c r="C838" t="s">
        <v>103</v>
      </c>
      <c r="D838" t="s">
        <v>687</v>
      </c>
      <c r="E838" t="s">
        <v>74</v>
      </c>
      <c r="F838">
        <v>29952</v>
      </c>
      <c r="G838" t="s">
        <v>85</v>
      </c>
      <c r="H838">
        <v>4881</v>
      </c>
      <c r="I838" t="s">
        <v>88</v>
      </c>
    </row>
    <row r="839" spans="1:13" x14ac:dyDescent="0.25">
      <c r="A839" t="s">
        <v>58</v>
      </c>
      <c r="B839" t="s">
        <v>102</v>
      </c>
      <c r="C839" t="s">
        <v>103</v>
      </c>
      <c r="D839" t="s">
        <v>688</v>
      </c>
      <c r="E839" t="s">
        <v>74</v>
      </c>
      <c r="F839">
        <v>29984</v>
      </c>
      <c r="G839" t="s">
        <v>85</v>
      </c>
      <c r="H839">
        <v>5611</v>
      </c>
      <c r="I839" t="s">
        <v>88</v>
      </c>
    </row>
    <row r="840" spans="1:13" x14ac:dyDescent="0.25">
      <c r="A840" t="s">
        <v>78</v>
      </c>
      <c r="B840" t="s">
        <v>79</v>
      </c>
      <c r="C840" t="s">
        <v>198</v>
      </c>
      <c r="D840" t="s">
        <v>82</v>
      </c>
      <c r="E840" t="s">
        <v>84</v>
      </c>
      <c r="F840" t="s">
        <v>74</v>
      </c>
      <c r="G840">
        <v>204800</v>
      </c>
      <c r="H840" t="s">
        <v>85</v>
      </c>
      <c r="I840">
        <v>38</v>
      </c>
      <c r="J840" t="s">
        <v>86</v>
      </c>
      <c r="K840" t="s">
        <v>87</v>
      </c>
      <c r="L840">
        <v>86233</v>
      </c>
      <c r="M840" t="s">
        <v>88</v>
      </c>
    </row>
    <row r="841" spans="1:13" x14ac:dyDescent="0.25">
      <c r="A841" t="s">
        <v>78</v>
      </c>
      <c r="B841" t="s">
        <v>79</v>
      </c>
      <c r="C841" t="s">
        <v>198</v>
      </c>
      <c r="D841" t="s">
        <v>90</v>
      </c>
      <c r="E841" t="s">
        <v>84</v>
      </c>
      <c r="F841" t="s">
        <v>74</v>
      </c>
      <c r="G841">
        <v>204800</v>
      </c>
      <c r="H841" t="s">
        <v>85</v>
      </c>
      <c r="I841">
        <v>38</v>
      </c>
      <c r="J841" t="s">
        <v>86</v>
      </c>
      <c r="K841" t="s">
        <v>87</v>
      </c>
      <c r="L841">
        <v>86233</v>
      </c>
      <c r="M841" t="s">
        <v>88</v>
      </c>
    </row>
    <row r="842" spans="1:13" x14ac:dyDescent="0.25">
      <c r="A842" t="s">
        <v>58</v>
      </c>
      <c r="B842" t="s">
        <v>102</v>
      </c>
      <c r="C842" t="s">
        <v>103</v>
      </c>
      <c r="D842" t="s">
        <v>689</v>
      </c>
      <c r="E842" t="s">
        <v>74</v>
      </c>
      <c r="F842">
        <v>31296</v>
      </c>
      <c r="G842" t="s">
        <v>85</v>
      </c>
      <c r="H842">
        <v>5542</v>
      </c>
      <c r="I842" t="s">
        <v>88</v>
      </c>
    </row>
    <row r="843" spans="1:13" x14ac:dyDescent="0.25">
      <c r="A843" t="s">
        <v>58</v>
      </c>
      <c r="B843" t="s">
        <v>102</v>
      </c>
      <c r="C843" t="s">
        <v>103</v>
      </c>
      <c r="D843" t="s">
        <v>690</v>
      </c>
      <c r="E843" t="s">
        <v>74</v>
      </c>
      <c r="F843">
        <v>38560</v>
      </c>
      <c r="G843" t="s">
        <v>85</v>
      </c>
      <c r="H843">
        <v>6854</v>
      </c>
      <c r="I843" t="s">
        <v>88</v>
      </c>
    </row>
    <row r="844" spans="1:13" x14ac:dyDescent="0.25">
      <c r="A844" t="s">
        <v>58</v>
      </c>
      <c r="B844" t="s">
        <v>102</v>
      </c>
      <c r="C844" t="s">
        <v>103</v>
      </c>
      <c r="D844" t="s">
        <v>691</v>
      </c>
      <c r="E844" t="s">
        <v>74</v>
      </c>
      <c r="F844">
        <v>29984</v>
      </c>
      <c r="G844" t="s">
        <v>85</v>
      </c>
      <c r="H844">
        <v>4786</v>
      </c>
      <c r="I844" t="s">
        <v>88</v>
      </c>
    </row>
    <row r="845" spans="1:13" x14ac:dyDescent="0.25">
      <c r="A845" t="s">
        <v>58</v>
      </c>
      <c r="B845" t="s">
        <v>102</v>
      </c>
      <c r="C845" t="s">
        <v>103</v>
      </c>
      <c r="D845" t="s">
        <v>692</v>
      </c>
      <c r="E845" t="s">
        <v>74</v>
      </c>
      <c r="F845">
        <v>30016</v>
      </c>
      <c r="G845" t="s">
        <v>85</v>
      </c>
      <c r="H845">
        <v>5536</v>
      </c>
      <c r="I845" t="s">
        <v>88</v>
      </c>
    </row>
    <row r="846" spans="1:13" x14ac:dyDescent="0.25">
      <c r="A846" t="s">
        <v>58</v>
      </c>
      <c r="B846" t="s">
        <v>102</v>
      </c>
      <c r="C846" t="s">
        <v>103</v>
      </c>
      <c r="D846" t="s">
        <v>693</v>
      </c>
      <c r="E846" t="s">
        <v>74</v>
      </c>
      <c r="F846">
        <v>30016</v>
      </c>
      <c r="G846" t="s">
        <v>85</v>
      </c>
      <c r="H846">
        <v>5459</v>
      </c>
      <c r="I846" t="s">
        <v>88</v>
      </c>
    </row>
    <row r="847" spans="1:13" x14ac:dyDescent="0.25">
      <c r="A847" t="s">
        <v>58</v>
      </c>
      <c r="B847" t="s">
        <v>102</v>
      </c>
      <c r="C847" t="s">
        <v>103</v>
      </c>
      <c r="D847" t="s">
        <v>694</v>
      </c>
      <c r="E847" t="s">
        <v>74</v>
      </c>
      <c r="F847">
        <v>29984</v>
      </c>
      <c r="G847" t="s">
        <v>85</v>
      </c>
      <c r="H847">
        <v>5602</v>
      </c>
      <c r="I847" t="s">
        <v>88</v>
      </c>
    </row>
    <row r="848" spans="1:13" x14ac:dyDescent="0.25">
      <c r="A848" t="s">
        <v>58</v>
      </c>
      <c r="B848" t="s">
        <v>102</v>
      </c>
      <c r="C848" t="s">
        <v>103</v>
      </c>
      <c r="D848" t="s">
        <v>695</v>
      </c>
      <c r="E848" t="s">
        <v>74</v>
      </c>
      <c r="F848">
        <v>30016</v>
      </c>
      <c r="G848" t="s">
        <v>85</v>
      </c>
      <c r="H848">
        <v>5384</v>
      </c>
      <c r="I848" t="s">
        <v>88</v>
      </c>
    </row>
    <row r="849" spans="1:13" x14ac:dyDescent="0.25">
      <c r="A849" t="s">
        <v>58</v>
      </c>
      <c r="B849" t="s">
        <v>102</v>
      </c>
      <c r="C849" t="s">
        <v>103</v>
      </c>
      <c r="D849" t="s">
        <v>696</v>
      </c>
      <c r="E849" t="s">
        <v>74</v>
      </c>
      <c r="F849">
        <v>30016</v>
      </c>
      <c r="G849" t="s">
        <v>85</v>
      </c>
      <c r="H849">
        <v>5629</v>
      </c>
      <c r="I849" t="s">
        <v>88</v>
      </c>
    </row>
    <row r="850" spans="1:13" x14ac:dyDescent="0.25">
      <c r="A850" t="s">
        <v>58</v>
      </c>
      <c r="B850" t="s">
        <v>102</v>
      </c>
      <c r="C850" t="s">
        <v>103</v>
      </c>
      <c r="D850" t="s">
        <v>697</v>
      </c>
      <c r="E850" t="s">
        <v>74</v>
      </c>
      <c r="F850">
        <v>29952</v>
      </c>
      <c r="G850" t="s">
        <v>85</v>
      </c>
      <c r="H850">
        <v>5568</v>
      </c>
      <c r="I850" t="s">
        <v>88</v>
      </c>
    </row>
    <row r="851" spans="1:13" x14ac:dyDescent="0.25">
      <c r="A851" t="s">
        <v>58</v>
      </c>
      <c r="B851" t="s">
        <v>102</v>
      </c>
      <c r="C851" t="s">
        <v>103</v>
      </c>
      <c r="D851" t="s">
        <v>698</v>
      </c>
      <c r="E851" t="s">
        <v>74</v>
      </c>
      <c r="F851">
        <v>30464</v>
      </c>
      <c r="G851" t="s">
        <v>85</v>
      </c>
      <c r="H851">
        <v>6213</v>
      </c>
      <c r="I851" t="s">
        <v>88</v>
      </c>
    </row>
    <row r="852" spans="1:13" x14ac:dyDescent="0.25">
      <c r="A852" t="s">
        <v>58</v>
      </c>
      <c r="B852" t="s">
        <v>102</v>
      </c>
      <c r="C852" t="s">
        <v>103</v>
      </c>
      <c r="D852" t="s">
        <v>699</v>
      </c>
      <c r="E852" t="s">
        <v>74</v>
      </c>
      <c r="F852">
        <v>39872</v>
      </c>
      <c r="G852" t="s">
        <v>85</v>
      </c>
      <c r="H852">
        <v>7531</v>
      </c>
      <c r="I852" t="s">
        <v>88</v>
      </c>
    </row>
    <row r="853" spans="1:13" x14ac:dyDescent="0.25">
      <c r="A853" t="s">
        <v>58</v>
      </c>
      <c r="B853" t="s">
        <v>102</v>
      </c>
      <c r="C853" t="s">
        <v>103</v>
      </c>
      <c r="D853" t="s">
        <v>700</v>
      </c>
      <c r="E853" t="s">
        <v>74</v>
      </c>
      <c r="F853">
        <v>39872</v>
      </c>
      <c r="G853" t="s">
        <v>85</v>
      </c>
      <c r="H853">
        <v>7029</v>
      </c>
      <c r="I853" t="s">
        <v>88</v>
      </c>
    </row>
    <row r="854" spans="1:13" x14ac:dyDescent="0.25">
      <c r="A854" t="s">
        <v>78</v>
      </c>
      <c r="B854" t="s">
        <v>79</v>
      </c>
      <c r="C854" t="s">
        <v>199</v>
      </c>
      <c r="D854" t="s">
        <v>82</v>
      </c>
      <c r="E854" t="s">
        <v>84</v>
      </c>
      <c r="F854" t="s">
        <v>74</v>
      </c>
      <c r="G854">
        <v>204800</v>
      </c>
      <c r="H854" t="s">
        <v>85</v>
      </c>
      <c r="I854">
        <v>37</v>
      </c>
      <c r="J854" t="s">
        <v>86</v>
      </c>
      <c r="K854" t="s">
        <v>87</v>
      </c>
      <c r="L854">
        <v>83913</v>
      </c>
      <c r="M854" t="s">
        <v>88</v>
      </c>
    </row>
    <row r="855" spans="1:13" x14ac:dyDescent="0.25">
      <c r="A855" t="s">
        <v>78</v>
      </c>
      <c r="B855" t="s">
        <v>79</v>
      </c>
      <c r="C855" t="s">
        <v>199</v>
      </c>
      <c r="D855" t="s">
        <v>90</v>
      </c>
      <c r="E855" t="s">
        <v>84</v>
      </c>
      <c r="F855" t="s">
        <v>74</v>
      </c>
      <c r="G855">
        <v>204800</v>
      </c>
      <c r="H855" t="s">
        <v>85</v>
      </c>
      <c r="I855">
        <v>37</v>
      </c>
      <c r="J855" t="s">
        <v>86</v>
      </c>
      <c r="K855" t="s">
        <v>87</v>
      </c>
      <c r="L855">
        <v>83913</v>
      </c>
      <c r="M855" t="s">
        <v>88</v>
      </c>
    </row>
    <row r="856" spans="1:13" x14ac:dyDescent="0.25">
      <c r="A856" t="s">
        <v>58</v>
      </c>
      <c r="B856" t="s">
        <v>102</v>
      </c>
      <c r="C856" t="s">
        <v>103</v>
      </c>
      <c r="D856" t="s">
        <v>701</v>
      </c>
      <c r="E856" t="s">
        <v>74</v>
      </c>
      <c r="F856">
        <v>39840</v>
      </c>
      <c r="G856" t="s">
        <v>85</v>
      </c>
      <c r="H856">
        <v>6775</v>
      </c>
      <c r="I856" t="s">
        <v>88</v>
      </c>
    </row>
    <row r="857" spans="1:13" x14ac:dyDescent="0.25">
      <c r="A857" t="s">
        <v>58</v>
      </c>
      <c r="B857" t="s">
        <v>102</v>
      </c>
      <c r="C857" t="s">
        <v>103</v>
      </c>
      <c r="D857" t="s">
        <v>702</v>
      </c>
      <c r="E857" t="s">
        <v>74</v>
      </c>
      <c r="F857">
        <v>29984</v>
      </c>
      <c r="G857" t="s">
        <v>85</v>
      </c>
      <c r="H857">
        <v>4971</v>
      </c>
      <c r="I857" t="s">
        <v>88</v>
      </c>
    </row>
    <row r="858" spans="1:13" x14ac:dyDescent="0.25">
      <c r="A858" t="s">
        <v>58</v>
      </c>
      <c r="B858" t="s">
        <v>102</v>
      </c>
      <c r="C858" t="s">
        <v>103</v>
      </c>
      <c r="D858" t="s">
        <v>703</v>
      </c>
      <c r="E858" t="s">
        <v>74</v>
      </c>
      <c r="F858">
        <v>30176</v>
      </c>
      <c r="G858" t="s">
        <v>85</v>
      </c>
      <c r="H858">
        <v>5339</v>
      </c>
      <c r="I858" t="s">
        <v>88</v>
      </c>
    </row>
    <row r="859" spans="1:13" x14ac:dyDescent="0.25">
      <c r="A859" t="s">
        <v>58</v>
      </c>
      <c r="B859" t="s">
        <v>102</v>
      </c>
      <c r="C859" t="s">
        <v>103</v>
      </c>
      <c r="D859" t="s">
        <v>704</v>
      </c>
      <c r="E859" t="s">
        <v>74</v>
      </c>
      <c r="F859">
        <v>29984</v>
      </c>
      <c r="G859" t="s">
        <v>85</v>
      </c>
      <c r="H859">
        <v>4649</v>
      </c>
      <c r="I859" t="s">
        <v>88</v>
      </c>
    </row>
    <row r="860" spans="1:13" x14ac:dyDescent="0.25">
      <c r="A860" t="s">
        <v>58</v>
      </c>
      <c r="B860" t="s">
        <v>102</v>
      </c>
      <c r="C860" t="s">
        <v>103</v>
      </c>
      <c r="D860" t="s">
        <v>705</v>
      </c>
      <c r="E860" t="s">
        <v>74</v>
      </c>
      <c r="F860">
        <v>29856</v>
      </c>
      <c r="G860" t="s">
        <v>85</v>
      </c>
      <c r="H860">
        <v>5455</v>
      </c>
      <c r="I860" t="s">
        <v>88</v>
      </c>
    </row>
    <row r="861" spans="1:13" x14ac:dyDescent="0.25">
      <c r="A861" t="s">
        <v>58</v>
      </c>
      <c r="B861" t="s">
        <v>102</v>
      </c>
      <c r="C861" t="s">
        <v>103</v>
      </c>
      <c r="D861" t="s">
        <v>706</v>
      </c>
      <c r="E861" t="s">
        <v>74</v>
      </c>
      <c r="F861">
        <v>29984</v>
      </c>
      <c r="G861" t="s">
        <v>85</v>
      </c>
      <c r="H861">
        <v>5490</v>
      </c>
      <c r="I861" t="s">
        <v>88</v>
      </c>
    </row>
    <row r="862" spans="1:13" x14ac:dyDescent="0.25">
      <c r="A862" t="s">
        <v>58</v>
      </c>
      <c r="B862" t="s">
        <v>102</v>
      </c>
      <c r="C862" t="s">
        <v>103</v>
      </c>
      <c r="D862" t="s">
        <v>707</v>
      </c>
      <c r="E862" t="s">
        <v>74</v>
      </c>
      <c r="F862">
        <v>30016</v>
      </c>
      <c r="G862" t="s">
        <v>85</v>
      </c>
      <c r="H862">
        <v>5582</v>
      </c>
      <c r="I862" t="s">
        <v>88</v>
      </c>
    </row>
    <row r="863" spans="1:13" x14ac:dyDescent="0.25">
      <c r="A863" t="s">
        <v>58</v>
      </c>
      <c r="B863" t="s">
        <v>102</v>
      </c>
      <c r="C863" t="s">
        <v>103</v>
      </c>
      <c r="D863" t="s">
        <v>708</v>
      </c>
      <c r="E863" t="s">
        <v>74</v>
      </c>
      <c r="F863">
        <v>30112</v>
      </c>
      <c r="G863" t="s">
        <v>85</v>
      </c>
      <c r="H863">
        <v>5386</v>
      </c>
      <c r="I863" t="s">
        <v>88</v>
      </c>
    </row>
    <row r="864" spans="1:13" x14ac:dyDescent="0.25">
      <c r="A864" t="s">
        <v>58</v>
      </c>
      <c r="B864" t="s">
        <v>102</v>
      </c>
      <c r="C864" t="s">
        <v>103</v>
      </c>
      <c r="D864" t="s">
        <v>709</v>
      </c>
      <c r="E864" t="s">
        <v>74</v>
      </c>
      <c r="F864">
        <v>30016</v>
      </c>
      <c r="G864" t="s">
        <v>85</v>
      </c>
      <c r="H864">
        <v>4918</v>
      </c>
      <c r="I864" t="s">
        <v>88</v>
      </c>
    </row>
    <row r="865" spans="1:13" x14ac:dyDescent="0.25">
      <c r="A865" t="s">
        <v>58</v>
      </c>
      <c r="B865" t="s">
        <v>102</v>
      </c>
      <c r="C865" t="s">
        <v>103</v>
      </c>
      <c r="D865" t="s">
        <v>710</v>
      </c>
      <c r="E865" t="s">
        <v>74</v>
      </c>
      <c r="F865">
        <v>30048</v>
      </c>
      <c r="G865" t="s">
        <v>85</v>
      </c>
      <c r="H865">
        <v>5157</v>
      </c>
      <c r="I865" t="s">
        <v>88</v>
      </c>
    </row>
    <row r="866" spans="1:13" x14ac:dyDescent="0.25">
      <c r="A866" t="s">
        <v>58</v>
      </c>
      <c r="B866" t="s">
        <v>102</v>
      </c>
      <c r="C866" t="s">
        <v>103</v>
      </c>
      <c r="D866" t="s">
        <v>711</v>
      </c>
      <c r="E866" t="s">
        <v>74</v>
      </c>
      <c r="F866">
        <v>29984</v>
      </c>
      <c r="G866" t="s">
        <v>85</v>
      </c>
      <c r="H866">
        <v>5976</v>
      </c>
      <c r="I866" t="s">
        <v>88</v>
      </c>
    </row>
    <row r="867" spans="1:13" x14ac:dyDescent="0.25">
      <c r="A867" t="s">
        <v>58</v>
      </c>
      <c r="B867" t="s">
        <v>102</v>
      </c>
      <c r="C867" t="s">
        <v>103</v>
      </c>
      <c r="D867" t="s">
        <v>712</v>
      </c>
      <c r="E867" t="s">
        <v>74</v>
      </c>
      <c r="F867">
        <v>30016</v>
      </c>
      <c r="G867" t="s">
        <v>85</v>
      </c>
      <c r="H867">
        <v>5203</v>
      </c>
      <c r="I867" t="s">
        <v>88</v>
      </c>
    </row>
    <row r="868" spans="1:13" x14ac:dyDescent="0.25">
      <c r="A868" t="s">
        <v>58</v>
      </c>
      <c r="B868" t="s">
        <v>102</v>
      </c>
      <c r="C868" t="s">
        <v>103</v>
      </c>
      <c r="D868" t="s">
        <v>713</v>
      </c>
      <c r="E868" t="s">
        <v>74</v>
      </c>
      <c r="F868">
        <v>29984</v>
      </c>
      <c r="G868" t="s">
        <v>85</v>
      </c>
      <c r="H868">
        <v>5717</v>
      </c>
      <c r="I868" t="s">
        <v>88</v>
      </c>
    </row>
    <row r="869" spans="1:13" x14ac:dyDescent="0.25">
      <c r="A869" t="s">
        <v>78</v>
      </c>
      <c r="B869" t="s">
        <v>79</v>
      </c>
      <c r="C869" t="s">
        <v>200</v>
      </c>
      <c r="D869" t="s">
        <v>90</v>
      </c>
      <c r="E869" t="s">
        <v>84</v>
      </c>
      <c r="F869" t="s">
        <v>74</v>
      </c>
      <c r="G869">
        <v>204800</v>
      </c>
      <c r="H869" t="s">
        <v>85</v>
      </c>
      <c r="I869">
        <v>40</v>
      </c>
      <c r="J869" t="s">
        <v>86</v>
      </c>
      <c r="K869" t="s">
        <v>87</v>
      </c>
      <c r="L869">
        <v>91478</v>
      </c>
      <c r="M869" t="s">
        <v>88</v>
      </c>
    </row>
    <row r="870" spans="1:13" x14ac:dyDescent="0.25">
      <c r="A870" t="s">
        <v>58</v>
      </c>
      <c r="B870" t="s">
        <v>102</v>
      </c>
      <c r="C870" t="s">
        <v>103</v>
      </c>
      <c r="D870" t="s">
        <v>714</v>
      </c>
      <c r="E870" t="s">
        <v>74</v>
      </c>
      <c r="F870">
        <v>29952</v>
      </c>
      <c r="G870" t="s">
        <v>85</v>
      </c>
      <c r="H870">
        <v>6557</v>
      </c>
      <c r="I870" t="s">
        <v>88</v>
      </c>
    </row>
    <row r="871" spans="1:13" x14ac:dyDescent="0.25">
      <c r="A871" t="s">
        <v>78</v>
      </c>
      <c r="B871" t="s">
        <v>79</v>
      </c>
      <c r="C871" t="s">
        <v>201</v>
      </c>
      <c r="D871" t="s">
        <v>82</v>
      </c>
      <c r="E871" t="s">
        <v>84</v>
      </c>
      <c r="F871" t="s">
        <v>74</v>
      </c>
      <c r="G871">
        <v>2624</v>
      </c>
      <c r="H871" t="s">
        <v>85</v>
      </c>
      <c r="I871">
        <v>0</v>
      </c>
      <c r="J871" t="s">
        <v>86</v>
      </c>
      <c r="K871" t="s">
        <v>87</v>
      </c>
      <c r="L871">
        <v>2007</v>
      </c>
      <c r="M871" t="s">
        <v>88</v>
      </c>
    </row>
    <row r="872" spans="1:13" x14ac:dyDescent="0.25">
      <c r="A872" t="s">
        <v>58</v>
      </c>
      <c r="B872" t="s">
        <v>102</v>
      </c>
      <c r="C872" t="s">
        <v>103</v>
      </c>
      <c r="D872" t="s">
        <v>715</v>
      </c>
      <c r="E872" t="s">
        <v>74</v>
      </c>
      <c r="F872">
        <v>40000</v>
      </c>
      <c r="G872" t="s">
        <v>85</v>
      </c>
      <c r="H872">
        <v>6455</v>
      </c>
      <c r="I872" t="s">
        <v>88</v>
      </c>
    </row>
    <row r="873" spans="1:13" x14ac:dyDescent="0.25">
      <c r="A873" t="s">
        <v>78</v>
      </c>
      <c r="B873" t="s">
        <v>79</v>
      </c>
      <c r="C873" t="s">
        <v>201</v>
      </c>
      <c r="D873" t="s">
        <v>82</v>
      </c>
      <c r="E873" t="s">
        <v>84</v>
      </c>
      <c r="F873" t="s">
        <v>74</v>
      </c>
      <c r="G873">
        <v>2624</v>
      </c>
      <c r="H873" t="s">
        <v>85</v>
      </c>
      <c r="I873">
        <v>0</v>
      </c>
      <c r="J873" t="s">
        <v>86</v>
      </c>
      <c r="K873" t="s">
        <v>87</v>
      </c>
      <c r="L873">
        <v>2007</v>
      </c>
      <c r="M873" t="s">
        <v>88</v>
      </c>
    </row>
    <row r="874" spans="1:13" x14ac:dyDescent="0.25">
      <c r="A874" t="s">
        <v>58</v>
      </c>
      <c r="B874" t="s">
        <v>102</v>
      </c>
      <c r="C874" t="s">
        <v>103</v>
      </c>
      <c r="D874" t="s">
        <v>716</v>
      </c>
      <c r="E874" t="s">
        <v>74</v>
      </c>
      <c r="F874">
        <v>450240</v>
      </c>
      <c r="G874" t="s">
        <v>85</v>
      </c>
      <c r="H874">
        <v>30023</v>
      </c>
      <c r="I874" t="s">
        <v>88</v>
      </c>
    </row>
    <row r="875" spans="1:13" x14ac:dyDescent="0.25">
      <c r="A875" t="s">
        <v>78</v>
      </c>
      <c r="B875" t="s">
        <v>79</v>
      </c>
      <c r="C875" t="s">
        <v>202</v>
      </c>
      <c r="D875" t="s">
        <v>82</v>
      </c>
      <c r="E875" t="s">
        <v>84</v>
      </c>
      <c r="F875" t="s">
        <v>74</v>
      </c>
      <c r="G875">
        <v>204800</v>
      </c>
      <c r="H875" t="s">
        <v>85</v>
      </c>
      <c r="I875">
        <v>18</v>
      </c>
      <c r="J875" t="s">
        <v>86</v>
      </c>
      <c r="K875" t="s">
        <v>87</v>
      </c>
      <c r="L875">
        <v>42108</v>
      </c>
      <c r="M875" t="s">
        <v>88</v>
      </c>
    </row>
    <row r="876" spans="1:13" x14ac:dyDescent="0.25">
      <c r="A876" t="s">
        <v>58</v>
      </c>
      <c r="B876" t="s">
        <v>102</v>
      </c>
      <c r="C876" t="s">
        <v>103</v>
      </c>
      <c r="D876" t="s">
        <v>717</v>
      </c>
      <c r="E876" t="s">
        <v>74</v>
      </c>
      <c r="F876">
        <v>139968</v>
      </c>
      <c r="G876" t="s">
        <v>85</v>
      </c>
      <c r="H876">
        <v>12357</v>
      </c>
      <c r="I876" t="s">
        <v>88</v>
      </c>
    </row>
    <row r="877" spans="1:13" x14ac:dyDescent="0.25">
      <c r="A877" t="s">
        <v>78</v>
      </c>
      <c r="B877" t="s">
        <v>79</v>
      </c>
      <c r="C877" t="s">
        <v>202</v>
      </c>
      <c r="D877" t="s">
        <v>90</v>
      </c>
      <c r="E877" t="s">
        <v>84</v>
      </c>
      <c r="F877" t="s">
        <v>74</v>
      </c>
      <c r="G877">
        <v>204800</v>
      </c>
      <c r="H877" t="s">
        <v>85</v>
      </c>
      <c r="I877">
        <v>18</v>
      </c>
      <c r="J877" t="s">
        <v>86</v>
      </c>
      <c r="K877" t="s">
        <v>87</v>
      </c>
      <c r="L877">
        <v>42108</v>
      </c>
      <c r="M877" t="s">
        <v>88</v>
      </c>
    </row>
    <row r="878" spans="1:13" x14ac:dyDescent="0.25">
      <c r="A878" t="s">
        <v>78</v>
      </c>
      <c r="B878" t="s">
        <v>79</v>
      </c>
      <c r="C878" t="s">
        <v>203</v>
      </c>
      <c r="D878" t="s">
        <v>82</v>
      </c>
      <c r="E878" t="s">
        <v>84</v>
      </c>
      <c r="F878" t="s">
        <v>74</v>
      </c>
      <c r="G878">
        <v>2368</v>
      </c>
      <c r="H878" t="s">
        <v>85</v>
      </c>
      <c r="I878">
        <v>0</v>
      </c>
      <c r="J878" t="s">
        <v>86</v>
      </c>
      <c r="K878" t="s">
        <v>87</v>
      </c>
      <c r="L878">
        <v>1576</v>
      </c>
      <c r="M878" t="s">
        <v>88</v>
      </c>
    </row>
    <row r="879" spans="1:13" x14ac:dyDescent="0.25">
      <c r="A879" t="s">
        <v>78</v>
      </c>
      <c r="B879" t="s">
        <v>79</v>
      </c>
      <c r="C879" t="s">
        <v>203</v>
      </c>
      <c r="D879" t="s">
        <v>82</v>
      </c>
      <c r="E879" t="s">
        <v>84</v>
      </c>
      <c r="F879" t="s">
        <v>74</v>
      </c>
      <c r="G879">
        <v>2368</v>
      </c>
      <c r="H879" t="s">
        <v>85</v>
      </c>
      <c r="I879">
        <v>0</v>
      </c>
      <c r="J879" t="s">
        <v>86</v>
      </c>
      <c r="K879" t="s">
        <v>87</v>
      </c>
      <c r="L879">
        <v>1576</v>
      </c>
      <c r="M879" t="s">
        <v>88</v>
      </c>
    </row>
    <row r="880" spans="1:13" x14ac:dyDescent="0.25">
      <c r="A880" t="s">
        <v>58</v>
      </c>
      <c r="B880" t="s">
        <v>102</v>
      </c>
      <c r="C880" t="s">
        <v>103</v>
      </c>
      <c r="D880" t="s">
        <v>718</v>
      </c>
      <c r="E880" t="s">
        <v>74</v>
      </c>
      <c r="F880">
        <v>479808</v>
      </c>
      <c r="G880" t="s">
        <v>85</v>
      </c>
      <c r="H880">
        <v>30401</v>
      </c>
      <c r="I880" t="s">
        <v>88</v>
      </c>
    </row>
    <row r="881" spans="1:13" x14ac:dyDescent="0.25">
      <c r="A881" t="s">
        <v>58</v>
      </c>
      <c r="B881" t="s">
        <v>102</v>
      </c>
      <c r="C881" t="s">
        <v>103</v>
      </c>
      <c r="D881" t="s">
        <v>719</v>
      </c>
      <c r="E881" t="s">
        <v>74</v>
      </c>
      <c r="F881">
        <v>140576</v>
      </c>
      <c r="G881" t="s">
        <v>85</v>
      </c>
      <c r="H881">
        <v>12398</v>
      </c>
      <c r="I881" t="s">
        <v>88</v>
      </c>
    </row>
    <row r="882" spans="1:13" x14ac:dyDescent="0.25">
      <c r="A882" t="s">
        <v>78</v>
      </c>
      <c r="B882" t="s">
        <v>79</v>
      </c>
      <c r="C882" t="s">
        <v>204</v>
      </c>
      <c r="D882" t="s">
        <v>82</v>
      </c>
      <c r="E882" t="s">
        <v>84</v>
      </c>
      <c r="F882" t="s">
        <v>74</v>
      </c>
      <c r="G882">
        <v>204800</v>
      </c>
      <c r="H882" t="s">
        <v>85</v>
      </c>
      <c r="I882">
        <v>17</v>
      </c>
      <c r="J882" t="s">
        <v>86</v>
      </c>
      <c r="K882" t="s">
        <v>87</v>
      </c>
      <c r="L882">
        <v>39514</v>
      </c>
      <c r="M882" t="s">
        <v>88</v>
      </c>
    </row>
    <row r="883" spans="1:13" x14ac:dyDescent="0.25">
      <c r="A883" t="s">
        <v>78</v>
      </c>
      <c r="B883" t="s">
        <v>79</v>
      </c>
      <c r="C883" t="s">
        <v>204</v>
      </c>
      <c r="D883" t="s">
        <v>90</v>
      </c>
      <c r="E883" t="s">
        <v>84</v>
      </c>
      <c r="F883" t="s">
        <v>74</v>
      </c>
      <c r="G883">
        <v>204800</v>
      </c>
      <c r="H883" t="s">
        <v>85</v>
      </c>
      <c r="I883">
        <v>17</v>
      </c>
      <c r="J883" t="s">
        <v>86</v>
      </c>
      <c r="K883" t="s">
        <v>87</v>
      </c>
      <c r="L883">
        <v>39514</v>
      </c>
      <c r="M883" t="s">
        <v>88</v>
      </c>
    </row>
    <row r="884" spans="1:13" x14ac:dyDescent="0.25">
      <c r="A884" t="s">
        <v>58</v>
      </c>
      <c r="B884" t="s">
        <v>102</v>
      </c>
      <c r="C884" t="s">
        <v>103</v>
      </c>
      <c r="D884" t="s">
        <v>720</v>
      </c>
      <c r="E884" t="s">
        <v>74</v>
      </c>
      <c r="F884">
        <v>69440</v>
      </c>
      <c r="G884" t="s">
        <v>85</v>
      </c>
      <c r="H884">
        <v>7962</v>
      </c>
      <c r="I884" t="s">
        <v>88</v>
      </c>
    </row>
    <row r="885" spans="1:13" x14ac:dyDescent="0.25">
      <c r="A885" t="s">
        <v>58</v>
      </c>
      <c r="B885" t="s">
        <v>102</v>
      </c>
      <c r="C885" t="s">
        <v>103</v>
      </c>
      <c r="D885" t="s">
        <v>721</v>
      </c>
      <c r="E885" t="s">
        <v>74</v>
      </c>
      <c r="F885">
        <v>40320</v>
      </c>
      <c r="G885" t="s">
        <v>85</v>
      </c>
      <c r="H885">
        <v>6564</v>
      </c>
      <c r="I885" t="s">
        <v>88</v>
      </c>
    </row>
    <row r="886" spans="1:13" x14ac:dyDescent="0.25">
      <c r="A886" t="s">
        <v>58</v>
      </c>
      <c r="B886" t="s">
        <v>102</v>
      </c>
      <c r="C886" t="s">
        <v>103</v>
      </c>
      <c r="D886" t="s">
        <v>722</v>
      </c>
      <c r="E886" t="s">
        <v>74</v>
      </c>
      <c r="F886">
        <v>40064</v>
      </c>
      <c r="G886" t="s">
        <v>85</v>
      </c>
      <c r="H886">
        <v>7439</v>
      </c>
      <c r="I886" t="s">
        <v>88</v>
      </c>
    </row>
    <row r="887" spans="1:13" x14ac:dyDescent="0.25">
      <c r="A887" t="s">
        <v>78</v>
      </c>
      <c r="B887" t="s">
        <v>79</v>
      </c>
      <c r="C887" t="s">
        <v>205</v>
      </c>
      <c r="D887" t="s">
        <v>82</v>
      </c>
      <c r="E887" t="s">
        <v>84</v>
      </c>
      <c r="F887" t="s">
        <v>74</v>
      </c>
      <c r="G887">
        <v>204800</v>
      </c>
      <c r="H887" t="s">
        <v>85</v>
      </c>
      <c r="I887">
        <v>12</v>
      </c>
      <c r="J887" t="s">
        <v>86</v>
      </c>
      <c r="K887" t="s">
        <v>87</v>
      </c>
      <c r="L887">
        <v>27150</v>
      </c>
      <c r="M887" t="s">
        <v>88</v>
      </c>
    </row>
    <row r="888" spans="1:13" x14ac:dyDescent="0.25">
      <c r="A888" t="s">
        <v>78</v>
      </c>
      <c r="B888" t="s">
        <v>79</v>
      </c>
      <c r="C888" t="s">
        <v>205</v>
      </c>
      <c r="D888" t="s">
        <v>90</v>
      </c>
      <c r="E888" t="s">
        <v>84</v>
      </c>
      <c r="F888" t="s">
        <v>74</v>
      </c>
      <c r="G888">
        <v>204800</v>
      </c>
      <c r="H888" t="s">
        <v>85</v>
      </c>
      <c r="I888">
        <v>12</v>
      </c>
      <c r="J888" t="s">
        <v>86</v>
      </c>
      <c r="K888" t="s">
        <v>87</v>
      </c>
      <c r="L888">
        <v>27150</v>
      </c>
      <c r="M888" t="s">
        <v>88</v>
      </c>
    </row>
    <row r="889" spans="1:13" x14ac:dyDescent="0.25">
      <c r="A889" t="s">
        <v>58</v>
      </c>
      <c r="B889" t="s">
        <v>102</v>
      </c>
      <c r="C889" t="s">
        <v>103</v>
      </c>
      <c r="D889" t="s">
        <v>723</v>
      </c>
      <c r="E889" t="s">
        <v>74</v>
      </c>
      <c r="F889">
        <v>39616</v>
      </c>
      <c r="G889" t="s">
        <v>85</v>
      </c>
      <c r="H889">
        <v>5765</v>
      </c>
      <c r="I889" t="s">
        <v>88</v>
      </c>
    </row>
    <row r="890" spans="1:13" x14ac:dyDescent="0.25">
      <c r="A890" t="s">
        <v>58</v>
      </c>
      <c r="B890" t="s">
        <v>102</v>
      </c>
      <c r="C890" t="s">
        <v>103</v>
      </c>
      <c r="D890" t="s">
        <v>724</v>
      </c>
      <c r="E890" t="s">
        <v>74</v>
      </c>
      <c r="F890">
        <v>29952</v>
      </c>
      <c r="G890" t="s">
        <v>85</v>
      </c>
      <c r="H890">
        <v>5096</v>
      </c>
      <c r="I890" t="s">
        <v>88</v>
      </c>
    </row>
    <row r="891" spans="1:13" x14ac:dyDescent="0.25">
      <c r="A891" t="s">
        <v>58</v>
      </c>
      <c r="B891" t="s">
        <v>102</v>
      </c>
      <c r="C891" t="s">
        <v>103</v>
      </c>
      <c r="D891" t="s">
        <v>725</v>
      </c>
      <c r="E891" t="s">
        <v>74</v>
      </c>
      <c r="F891">
        <v>30208</v>
      </c>
      <c r="G891" t="s">
        <v>85</v>
      </c>
      <c r="H891">
        <v>5155</v>
      </c>
      <c r="I891" t="s">
        <v>88</v>
      </c>
    </row>
    <row r="892" spans="1:13" x14ac:dyDescent="0.25">
      <c r="A892" t="s">
        <v>58</v>
      </c>
      <c r="B892" t="s">
        <v>102</v>
      </c>
      <c r="C892" t="s">
        <v>103</v>
      </c>
      <c r="D892" t="s">
        <v>726</v>
      </c>
      <c r="E892" t="s">
        <v>74</v>
      </c>
      <c r="F892">
        <v>40224</v>
      </c>
      <c r="G892" t="s">
        <v>85</v>
      </c>
      <c r="H892">
        <v>7872</v>
      </c>
      <c r="I892" t="s">
        <v>88</v>
      </c>
    </row>
    <row r="893" spans="1:13" x14ac:dyDescent="0.25">
      <c r="A893" t="s">
        <v>58</v>
      </c>
      <c r="B893" t="s">
        <v>102</v>
      </c>
      <c r="C893" t="s">
        <v>103</v>
      </c>
      <c r="D893" t="s">
        <v>727</v>
      </c>
      <c r="E893" t="s">
        <v>74</v>
      </c>
      <c r="F893">
        <v>39744</v>
      </c>
      <c r="G893" t="s">
        <v>85</v>
      </c>
      <c r="H893">
        <v>6470</v>
      </c>
      <c r="I893" t="s">
        <v>88</v>
      </c>
    </row>
    <row r="894" spans="1:13" x14ac:dyDescent="0.25">
      <c r="A894" t="s">
        <v>58</v>
      </c>
      <c r="B894" t="s">
        <v>102</v>
      </c>
      <c r="C894" t="s">
        <v>103</v>
      </c>
      <c r="D894" t="s">
        <v>728</v>
      </c>
      <c r="E894" t="s">
        <v>74</v>
      </c>
      <c r="F894">
        <v>39968</v>
      </c>
      <c r="G894" t="s">
        <v>85</v>
      </c>
      <c r="H894">
        <v>7656</v>
      </c>
      <c r="I894" t="s">
        <v>88</v>
      </c>
    </row>
    <row r="895" spans="1:13" x14ac:dyDescent="0.25">
      <c r="A895" t="s">
        <v>78</v>
      </c>
      <c r="B895" t="s">
        <v>79</v>
      </c>
      <c r="C895" t="s">
        <v>206</v>
      </c>
      <c r="D895" t="s">
        <v>82</v>
      </c>
      <c r="E895" t="s">
        <v>84</v>
      </c>
      <c r="F895" t="s">
        <v>74</v>
      </c>
      <c r="G895">
        <v>204800</v>
      </c>
      <c r="H895" t="s">
        <v>85</v>
      </c>
      <c r="I895">
        <v>20</v>
      </c>
      <c r="J895" t="s">
        <v>86</v>
      </c>
      <c r="K895" t="s">
        <v>87</v>
      </c>
      <c r="L895">
        <v>44862</v>
      </c>
      <c r="M895" t="s">
        <v>88</v>
      </c>
    </row>
    <row r="896" spans="1:13" x14ac:dyDescent="0.25">
      <c r="A896" t="s">
        <v>78</v>
      </c>
      <c r="B896" t="s">
        <v>79</v>
      </c>
      <c r="C896" t="s">
        <v>206</v>
      </c>
      <c r="D896" t="s">
        <v>90</v>
      </c>
      <c r="E896" t="s">
        <v>84</v>
      </c>
      <c r="F896" t="s">
        <v>74</v>
      </c>
      <c r="G896">
        <v>204800</v>
      </c>
      <c r="H896" t="s">
        <v>85</v>
      </c>
      <c r="I896">
        <v>20</v>
      </c>
      <c r="J896" t="s">
        <v>86</v>
      </c>
      <c r="K896" t="s">
        <v>87</v>
      </c>
      <c r="L896">
        <v>44862</v>
      </c>
      <c r="M896" t="s">
        <v>88</v>
      </c>
    </row>
    <row r="897" spans="1:13" x14ac:dyDescent="0.25">
      <c r="A897" t="s">
        <v>58</v>
      </c>
      <c r="B897" t="s">
        <v>102</v>
      </c>
      <c r="C897" t="s">
        <v>103</v>
      </c>
      <c r="D897" t="s">
        <v>729</v>
      </c>
      <c r="E897" t="s">
        <v>74</v>
      </c>
      <c r="F897">
        <v>40192</v>
      </c>
      <c r="G897" t="s">
        <v>85</v>
      </c>
      <c r="H897">
        <v>6373</v>
      </c>
      <c r="I897" t="s">
        <v>88</v>
      </c>
    </row>
    <row r="898" spans="1:13" x14ac:dyDescent="0.25">
      <c r="A898" t="s">
        <v>58</v>
      </c>
      <c r="B898" t="s">
        <v>102</v>
      </c>
      <c r="C898" t="s">
        <v>103</v>
      </c>
      <c r="D898" t="s">
        <v>730</v>
      </c>
      <c r="E898" t="s">
        <v>74</v>
      </c>
      <c r="F898">
        <v>39744</v>
      </c>
      <c r="G898" t="s">
        <v>85</v>
      </c>
      <c r="H898">
        <v>5980</v>
      </c>
      <c r="I898" t="s">
        <v>88</v>
      </c>
    </row>
    <row r="899" spans="1:13" x14ac:dyDescent="0.25">
      <c r="A899" t="s">
        <v>58</v>
      </c>
      <c r="B899" t="s">
        <v>102</v>
      </c>
      <c r="C899" t="s">
        <v>103</v>
      </c>
      <c r="D899" t="s">
        <v>731</v>
      </c>
      <c r="E899" t="s">
        <v>74</v>
      </c>
      <c r="F899">
        <v>30016</v>
      </c>
      <c r="G899" t="s">
        <v>85</v>
      </c>
      <c r="H899">
        <v>4511</v>
      </c>
      <c r="I899" t="s">
        <v>88</v>
      </c>
    </row>
    <row r="900" spans="1:13" x14ac:dyDescent="0.25">
      <c r="A900" t="s">
        <v>58</v>
      </c>
      <c r="B900" t="s">
        <v>102</v>
      </c>
      <c r="C900" t="s">
        <v>103</v>
      </c>
      <c r="D900" t="s">
        <v>732</v>
      </c>
      <c r="E900" t="s">
        <v>74</v>
      </c>
      <c r="F900">
        <v>29984</v>
      </c>
      <c r="G900" t="s">
        <v>85</v>
      </c>
      <c r="H900">
        <v>5253</v>
      </c>
      <c r="I900" t="s">
        <v>88</v>
      </c>
    </row>
    <row r="901" spans="1:13" x14ac:dyDescent="0.25">
      <c r="A901" t="s">
        <v>58</v>
      </c>
      <c r="B901" t="s">
        <v>102</v>
      </c>
      <c r="C901" t="s">
        <v>103</v>
      </c>
      <c r="D901" t="s">
        <v>733</v>
      </c>
      <c r="E901" t="s">
        <v>74</v>
      </c>
      <c r="F901">
        <v>29952</v>
      </c>
      <c r="G901" t="s">
        <v>85</v>
      </c>
      <c r="H901">
        <v>5250</v>
      </c>
      <c r="I901" t="s">
        <v>88</v>
      </c>
    </row>
    <row r="902" spans="1:13" x14ac:dyDescent="0.25">
      <c r="A902" t="s">
        <v>58</v>
      </c>
      <c r="B902" t="s">
        <v>102</v>
      </c>
      <c r="C902" t="s">
        <v>103</v>
      </c>
      <c r="D902" t="s">
        <v>734</v>
      </c>
      <c r="E902" t="s">
        <v>74</v>
      </c>
      <c r="F902">
        <v>30016</v>
      </c>
      <c r="G902" t="s">
        <v>85</v>
      </c>
      <c r="H902">
        <v>5316</v>
      </c>
      <c r="I902" t="s">
        <v>88</v>
      </c>
    </row>
    <row r="903" spans="1:13" x14ac:dyDescent="0.25">
      <c r="A903" t="s">
        <v>58</v>
      </c>
      <c r="B903" t="s">
        <v>102</v>
      </c>
      <c r="C903" t="s">
        <v>103</v>
      </c>
      <c r="D903" t="s">
        <v>735</v>
      </c>
      <c r="E903" t="s">
        <v>74</v>
      </c>
      <c r="F903">
        <v>30080</v>
      </c>
      <c r="G903" t="s">
        <v>85</v>
      </c>
      <c r="H903">
        <v>5533</v>
      </c>
      <c r="I903" t="s">
        <v>88</v>
      </c>
    </row>
    <row r="904" spans="1:13" x14ac:dyDescent="0.25">
      <c r="A904" t="s">
        <v>58</v>
      </c>
      <c r="B904" t="s">
        <v>102</v>
      </c>
      <c r="C904" t="s">
        <v>103</v>
      </c>
      <c r="D904" t="s">
        <v>736</v>
      </c>
      <c r="E904" t="s">
        <v>74</v>
      </c>
      <c r="F904">
        <v>29984</v>
      </c>
      <c r="G904" t="s">
        <v>85</v>
      </c>
      <c r="H904">
        <v>5487</v>
      </c>
      <c r="I904" t="s">
        <v>88</v>
      </c>
    </row>
    <row r="905" spans="1:13" x14ac:dyDescent="0.25">
      <c r="A905" t="s">
        <v>58</v>
      </c>
      <c r="B905" t="s">
        <v>102</v>
      </c>
      <c r="C905" t="s">
        <v>103</v>
      </c>
      <c r="D905" t="s">
        <v>737</v>
      </c>
      <c r="E905" t="s">
        <v>74</v>
      </c>
      <c r="F905">
        <v>29952</v>
      </c>
      <c r="G905" t="s">
        <v>85</v>
      </c>
      <c r="H905">
        <v>5346</v>
      </c>
      <c r="I905" t="s">
        <v>88</v>
      </c>
    </row>
    <row r="906" spans="1:13" x14ac:dyDescent="0.25">
      <c r="A906" t="s">
        <v>58</v>
      </c>
      <c r="B906" t="s">
        <v>102</v>
      </c>
      <c r="C906" t="s">
        <v>103</v>
      </c>
      <c r="D906" t="s">
        <v>738</v>
      </c>
      <c r="E906" t="s">
        <v>74</v>
      </c>
      <c r="F906">
        <v>30112</v>
      </c>
      <c r="G906" t="s">
        <v>85</v>
      </c>
      <c r="H906">
        <v>5990</v>
      </c>
      <c r="I906" t="s">
        <v>88</v>
      </c>
    </row>
    <row r="907" spans="1:13" x14ac:dyDescent="0.25">
      <c r="A907" t="s">
        <v>58</v>
      </c>
      <c r="B907" t="s">
        <v>102</v>
      </c>
      <c r="C907" t="s">
        <v>103</v>
      </c>
      <c r="D907" t="s">
        <v>739</v>
      </c>
      <c r="E907" t="s">
        <v>74</v>
      </c>
      <c r="F907">
        <v>29920</v>
      </c>
      <c r="G907" t="s">
        <v>85</v>
      </c>
      <c r="H907">
        <v>5370</v>
      </c>
      <c r="I907" t="s">
        <v>88</v>
      </c>
    </row>
    <row r="908" spans="1:13" x14ac:dyDescent="0.25">
      <c r="A908" t="s">
        <v>58</v>
      </c>
      <c r="B908" t="s">
        <v>102</v>
      </c>
      <c r="C908" t="s">
        <v>103</v>
      </c>
      <c r="D908" t="s">
        <v>740</v>
      </c>
      <c r="E908" t="s">
        <v>74</v>
      </c>
      <c r="F908">
        <v>30048</v>
      </c>
      <c r="G908" t="s">
        <v>85</v>
      </c>
      <c r="H908">
        <v>5965</v>
      </c>
      <c r="I908" t="s">
        <v>88</v>
      </c>
    </row>
    <row r="909" spans="1:13" x14ac:dyDescent="0.25">
      <c r="A909" t="s">
        <v>78</v>
      </c>
      <c r="B909" t="s">
        <v>79</v>
      </c>
      <c r="C909" t="s">
        <v>207</v>
      </c>
      <c r="D909" t="s">
        <v>82</v>
      </c>
      <c r="E909" t="s">
        <v>84</v>
      </c>
      <c r="F909" t="s">
        <v>74</v>
      </c>
      <c r="G909">
        <v>204800</v>
      </c>
      <c r="H909" t="s">
        <v>85</v>
      </c>
      <c r="I909">
        <v>38</v>
      </c>
      <c r="J909" t="s">
        <v>86</v>
      </c>
      <c r="K909" t="s">
        <v>87</v>
      </c>
      <c r="L909">
        <v>86132</v>
      </c>
      <c r="M909" t="s">
        <v>88</v>
      </c>
    </row>
    <row r="910" spans="1:13" x14ac:dyDescent="0.25">
      <c r="A910" t="s">
        <v>78</v>
      </c>
      <c r="B910" t="s">
        <v>79</v>
      </c>
      <c r="C910" t="s">
        <v>207</v>
      </c>
      <c r="D910" t="s">
        <v>90</v>
      </c>
      <c r="E910" t="s">
        <v>84</v>
      </c>
      <c r="F910" t="s">
        <v>74</v>
      </c>
      <c r="G910">
        <v>204800</v>
      </c>
      <c r="H910" t="s">
        <v>85</v>
      </c>
      <c r="I910">
        <v>38</v>
      </c>
      <c r="J910" t="s">
        <v>86</v>
      </c>
      <c r="K910" t="s">
        <v>87</v>
      </c>
      <c r="L910">
        <v>86132</v>
      </c>
      <c r="M910" t="s">
        <v>88</v>
      </c>
    </row>
    <row r="911" spans="1:13" x14ac:dyDescent="0.25">
      <c r="A911" t="s">
        <v>58</v>
      </c>
      <c r="B911" t="s">
        <v>102</v>
      </c>
      <c r="C911" t="s">
        <v>103</v>
      </c>
      <c r="D911" t="s">
        <v>741</v>
      </c>
      <c r="E911" t="s">
        <v>74</v>
      </c>
      <c r="F911">
        <v>40096</v>
      </c>
      <c r="G911" t="s">
        <v>85</v>
      </c>
      <c r="H911">
        <v>6810</v>
      </c>
      <c r="I911" t="s">
        <v>88</v>
      </c>
    </row>
    <row r="912" spans="1:13" x14ac:dyDescent="0.25">
      <c r="A912" t="s">
        <v>78</v>
      </c>
      <c r="B912" t="s">
        <v>79</v>
      </c>
      <c r="C912" t="s">
        <v>208</v>
      </c>
      <c r="D912" t="s">
        <v>82</v>
      </c>
      <c r="E912" t="s">
        <v>84</v>
      </c>
      <c r="F912" t="s">
        <v>74</v>
      </c>
      <c r="G912">
        <v>2624</v>
      </c>
      <c r="H912" t="s">
        <v>85</v>
      </c>
      <c r="I912">
        <v>0</v>
      </c>
      <c r="J912" t="s">
        <v>86</v>
      </c>
      <c r="K912" t="s">
        <v>87</v>
      </c>
      <c r="L912">
        <v>1884</v>
      </c>
      <c r="M912" t="s">
        <v>88</v>
      </c>
    </row>
    <row r="913" spans="1:13" x14ac:dyDescent="0.25">
      <c r="A913" t="s">
        <v>58</v>
      </c>
      <c r="B913" t="s">
        <v>102</v>
      </c>
      <c r="C913" t="s">
        <v>103</v>
      </c>
      <c r="D913" t="s">
        <v>742</v>
      </c>
      <c r="E913" t="s">
        <v>74</v>
      </c>
      <c r="F913">
        <v>29824</v>
      </c>
      <c r="G913" t="s">
        <v>85</v>
      </c>
      <c r="H913">
        <v>5169</v>
      </c>
      <c r="I913" t="s">
        <v>88</v>
      </c>
    </row>
    <row r="914" spans="1:13" x14ac:dyDescent="0.25">
      <c r="A914" t="s">
        <v>78</v>
      </c>
      <c r="B914" t="s">
        <v>79</v>
      </c>
      <c r="C914" t="s">
        <v>208</v>
      </c>
      <c r="D914" t="s">
        <v>82</v>
      </c>
      <c r="E914" t="s">
        <v>84</v>
      </c>
      <c r="F914" t="s">
        <v>74</v>
      </c>
      <c r="G914">
        <v>2624</v>
      </c>
      <c r="H914" t="s">
        <v>85</v>
      </c>
      <c r="I914">
        <v>0</v>
      </c>
      <c r="J914" t="s">
        <v>86</v>
      </c>
      <c r="K914" t="s">
        <v>87</v>
      </c>
      <c r="L914">
        <v>1884</v>
      </c>
      <c r="M914" t="s">
        <v>88</v>
      </c>
    </row>
    <row r="915" spans="1:13" x14ac:dyDescent="0.25">
      <c r="A915" t="s">
        <v>58</v>
      </c>
      <c r="B915" t="s">
        <v>102</v>
      </c>
      <c r="C915" t="s">
        <v>103</v>
      </c>
      <c r="D915" t="s">
        <v>743</v>
      </c>
      <c r="E915" t="s">
        <v>74</v>
      </c>
      <c r="F915">
        <v>440032</v>
      </c>
      <c r="G915" t="s">
        <v>85</v>
      </c>
      <c r="H915">
        <v>29916</v>
      </c>
      <c r="I915" t="s">
        <v>88</v>
      </c>
    </row>
    <row r="916" spans="1:13" x14ac:dyDescent="0.25">
      <c r="A916" t="s">
        <v>78</v>
      </c>
      <c r="B916" t="s">
        <v>79</v>
      </c>
      <c r="C916" t="s">
        <v>209</v>
      </c>
      <c r="D916" t="s">
        <v>82</v>
      </c>
      <c r="E916" t="s">
        <v>84</v>
      </c>
      <c r="F916" t="s">
        <v>74</v>
      </c>
      <c r="G916">
        <v>204800</v>
      </c>
      <c r="H916" t="s">
        <v>85</v>
      </c>
      <c r="I916">
        <v>17</v>
      </c>
      <c r="J916" t="s">
        <v>86</v>
      </c>
      <c r="K916" t="s">
        <v>87</v>
      </c>
      <c r="L916">
        <v>38163</v>
      </c>
      <c r="M916" t="s">
        <v>88</v>
      </c>
    </row>
    <row r="917" spans="1:13" x14ac:dyDescent="0.25">
      <c r="A917" t="s">
        <v>78</v>
      </c>
      <c r="B917" t="s">
        <v>79</v>
      </c>
      <c r="C917" t="s">
        <v>209</v>
      </c>
      <c r="D917" t="s">
        <v>90</v>
      </c>
      <c r="E917" t="s">
        <v>84</v>
      </c>
      <c r="F917" t="s">
        <v>74</v>
      </c>
      <c r="G917">
        <v>204800</v>
      </c>
      <c r="H917" t="s">
        <v>85</v>
      </c>
      <c r="I917">
        <v>17</v>
      </c>
      <c r="J917" t="s">
        <v>86</v>
      </c>
      <c r="K917" t="s">
        <v>87</v>
      </c>
      <c r="L917">
        <v>38163</v>
      </c>
      <c r="M917" t="s">
        <v>88</v>
      </c>
    </row>
    <row r="918" spans="1:13" x14ac:dyDescent="0.25">
      <c r="A918" t="s">
        <v>58</v>
      </c>
      <c r="B918" t="s">
        <v>102</v>
      </c>
      <c r="C918" t="s">
        <v>103</v>
      </c>
      <c r="D918" t="s">
        <v>744</v>
      </c>
      <c r="E918" t="s">
        <v>74</v>
      </c>
      <c r="F918">
        <v>150272</v>
      </c>
      <c r="G918" t="s">
        <v>85</v>
      </c>
      <c r="H918">
        <v>12752</v>
      </c>
      <c r="I918" t="s">
        <v>88</v>
      </c>
    </row>
    <row r="919" spans="1:13" x14ac:dyDescent="0.25">
      <c r="A919" t="s">
        <v>58</v>
      </c>
      <c r="B919" t="s">
        <v>102</v>
      </c>
      <c r="C919" t="s">
        <v>103</v>
      </c>
      <c r="D919" t="s">
        <v>745</v>
      </c>
      <c r="E919" t="s">
        <v>74</v>
      </c>
      <c r="F919">
        <v>59680</v>
      </c>
      <c r="G919" t="s">
        <v>85</v>
      </c>
      <c r="H919">
        <v>7187</v>
      </c>
      <c r="I919" t="s">
        <v>88</v>
      </c>
    </row>
    <row r="920" spans="1:13" x14ac:dyDescent="0.25">
      <c r="A920" t="s">
        <v>58</v>
      </c>
      <c r="B920" t="s">
        <v>102</v>
      </c>
      <c r="C920" t="s">
        <v>103</v>
      </c>
      <c r="D920" t="s">
        <v>746</v>
      </c>
      <c r="E920" t="s">
        <v>74</v>
      </c>
      <c r="F920">
        <v>40224</v>
      </c>
      <c r="G920" t="s">
        <v>85</v>
      </c>
      <c r="H920">
        <v>7150</v>
      </c>
      <c r="I920" t="s">
        <v>88</v>
      </c>
    </row>
    <row r="921" spans="1:13" x14ac:dyDescent="0.25">
      <c r="A921" t="s">
        <v>58</v>
      </c>
      <c r="B921" t="s">
        <v>102</v>
      </c>
      <c r="C921" t="s">
        <v>103</v>
      </c>
      <c r="D921" t="s">
        <v>747</v>
      </c>
      <c r="E921" t="s">
        <v>74</v>
      </c>
      <c r="F921">
        <v>39904</v>
      </c>
      <c r="G921" t="s">
        <v>85</v>
      </c>
      <c r="H921">
        <v>6993</v>
      </c>
      <c r="I921" t="s">
        <v>88</v>
      </c>
    </row>
    <row r="922" spans="1:13" x14ac:dyDescent="0.25">
      <c r="A922" t="s">
        <v>58</v>
      </c>
      <c r="B922" t="s">
        <v>102</v>
      </c>
      <c r="C922" t="s">
        <v>103</v>
      </c>
      <c r="D922" t="s">
        <v>748</v>
      </c>
      <c r="E922" t="s">
        <v>74</v>
      </c>
      <c r="F922">
        <v>39936</v>
      </c>
      <c r="G922" t="s">
        <v>85</v>
      </c>
      <c r="H922">
        <v>7689</v>
      </c>
      <c r="I922" t="s">
        <v>88</v>
      </c>
    </row>
    <row r="923" spans="1:13" x14ac:dyDescent="0.25">
      <c r="A923" t="s">
        <v>78</v>
      </c>
      <c r="B923" t="s">
        <v>79</v>
      </c>
      <c r="C923" t="s">
        <v>210</v>
      </c>
      <c r="D923" t="s">
        <v>82</v>
      </c>
      <c r="E923" t="s">
        <v>84</v>
      </c>
      <c r="F923" t="s">
        <v>74</v>
      </c>
      <c r="G923">
        <v>204800</v>
      </c>
      <c r="H923" t="s">
        <v>85</v>
      </c>
      <c r="I923">
        <v>19</v>
      </c>
      <c r="J923" t="s">
        <v>86</v>
      </c>
      <c r="K923" t="s">
        <v>87</v>
      </c>
      <c r="L923">
        <v>42614</v>
      </c>
      <c r="M923" t="s">
        <v>88</v>
      </c>
    </row>
    <row r="924" spans="1:13" x14ac:dyDescent="0.25">
      <c r="A924" t="s">
        <v>78</v>
      </c>
      <c r="B924" t="s">
        <v>79</v>
      </c>
      <c r="C924" t="s">
        <v>210</v>
      </c>
      <c r="D924" t="s">
        <v>90</v>
      </c>
      <c r="E924" t="s">
        <v>84</v>
      </c>
      <c r="F924" t="s">
        <v>74</v>
      </c>
      <c r="G924">
        <v>204800</v>
      </c>
      <c r="H924" t="s">
        <v>85</v>
      </c>
      <c r="I924">
        <v>19</v>
      </c>
      <c r="J924" t="s">
        <v>86</v>
      </c>
      <c r="K924" t="s">
        <v>87</v>
      </c>
      <c r="L924">
        <v>42614</v>
      </c>
      <c r="M924" t="s">
        <v>88</v>
      </c>
    </row>
    <row r="925" spans="1:13" x14ac:dyDescent="0.25">
      <c r="A925" t="s">
        <v>58</v>
      </c>
      <c r="B925" t="s">
        <v>102</v>
      </c>
      <c r="C925" t="s">
        <v>103</v>
      </c>
      <c r="D925" t="s">
        <v>749</v>
      </c>
      <c r="E925" t="s">
        <v>74</v>
      </c>
      <c r="F925">
        <v>40000</v>
      </c>
      <c r="G925" t="s">
        <v>85</v>
      </c>
      <c r="H925">
        <v>6353</v>
      </c>
      <c r="I925" t="s">
        <v>88</v>
      </c>
    </row>
    <row r="926" spans="1:13" x14ac:dyDescent="0.25">
      <c r="A926" t="s">
        <v>78</v>
      </c>
      <c r="B926" t="s">
        <v>79</v>
      </c>
      <c r="C926" t="s">
        <v>211</v>
      </c>
      <c r="D926" t="s">
        <v>82</v>
      </c>
      <c r="E926" t="s">
        <v>84</v>
      </c>
      <c r="F926" t="s">
        <v>74</v>
      </c>
      <c r="G926">
        <v>2304</v>
      </c>
      <c r="H926" t="s">
        <v>85</v>
      </c>
      <c r="I926">
        <v>0</v>
      </c>
      <c r="J926" t="s">
        <v>86</v>
      </c>
      <c r="K926" t="s">
        <v>87</v>
      </c>
      <c r="L926">
        <v>2089</v>
      </c>
      <c r="M926" t="s">
        <v>88</v>
      </c>
    </row>
    <row r="927" spans="1:13" x14ac:dyDescent="0.25">
      <c r="A927" t="s">
        <v>78</v>
      </c>
      <c r="B927" t="s">
        <v>79</v>
      </c>
      <c r="C927" t="s">
        <v>211</v>
      </c>
      <c r="D927" t="s">
        <v>82</v>
      </c>
      <c r="E927" t="s">
        <v>84</v>
      </c>
      <c r="F927" t="s">
        <v>74</v>
      </c>
      <c r="G927">
        <v>2304</v>
      </c>
      <c r="H927" t="s">
        <v>85</v>
      </c>
      <c r="I927">
        <v>0</v>
      </c>
      <c r="J927" t="s">
        <v>86</v>
      </c>
      <c r="K927" t="s">
        <v>87</v>
      </c>
      <c r="L927">
        <v>2089</v>
      </c>
      <c r="M927" t="s">
        <v>88</v>
      </c>
    </row>
    <row r="928" spans="1:13" x14ac:dyDescent="0.25">
      <c r="A928" t="s">
        <v>58</v>
      </c>
      <c r="B928" t="s">
        <v>102</v>
      </c>
      <c r="C928" t="s">
        <v>103</v>
      </c>
      <c r="D928" t="s">
        <v>750</v>
      </c>
      <c r="E928" t="s">
        <v>74</v>
      </c>
      <c r="F928">
        <v>30368</v>
      </c>
      <c r="G928" t="s">
        <v>85</v>
      </c>
      <c r="H928">
        <v>5239</v>
      </c>
      <c r="I928" t="s">
        <v>88</v>
      </c>
    </row>
    <row r="929" spans="1:13" x14ac:dyDescent="0.25">
      <c r="A929" t="s">
        <v>58</v>
      </c>
      <c r="B929" t="s">
        <v>102</v>
      </c>
      <c r="C929" t="s">
        <v>103</v>
      </c>
      <c r="D929" t="s">
        <v>751</v>
      </c>
      <c r="E929" t="s">
        <v>74</v>
      </c>
      <c r="F929">
        <v>39680</v>
      </c>
      <c r="G929" t="s">
        <v>85</v>
      </c>
      <c r="H929">
        <v>6895</v>
      </c>
      <c r="I929" t="s">
        <v>88</v>
      </c>
    </row>
    <row r="930" spans="1:13" x14ac:dyDescent="0.25">
      <c r="A930" t="s">
        <v>58</v>
      </c>
      <c r="B930" t="s">
        <v>102</v>
      </c>
      <c r="C930" t="s">
        <v>103</v>
      </c>
      <c r="D930" t="s">
        <v>752</v>
      </c>
      <c r="E930" t="s">
        <v>74</v>
      </c>
      <c r="F930">
        <v>29920</v>
      </c>
      <c r="G930" t="s">
        <v>85</v>
      </c>
      <c r="H930">
        <v>4653</v>
      </c>
      <c r="I930" t="s">
        <v>88</v>
      </c>
    </row>
    <row r="931" spans="1:13" x14ac:dyDescent="0.25">
      <c r="A931" t="s">
        <v>58</v>
      </c>
      <c r="B931" t="s">
        <v>102</v>
      </c>
      <c r="C931" t="s">
        <v>103</v>
      </c>
      <c r="D931" t="s">
        <v>753</v>
      </c>
      <c r="E931" t="s">
        <v>74</v>
      </c>
      <c r="F931">
        <v>29984</v>
      </c>
      <c r="G931" t="s">
        <v>85</v>
      </c>
      <c r="H931">
        <v>5537</v>
      </c>
      <c r="I931" t="s">
        <v>88</v>
      </c>
    </row>
    <row r="932" spans="1:13" x14ac:dyDescent="0.25">
      <c r="A932" t="s">
        <v>58</v>
      </c>
      <c r="B932" t="s">
        <v>102</v>
      </c>
      <c r="C932" t="s">
        <v>103</v>
      </c>
      <c r="D932" t="s">
        <v>754</v>
      </c>
      <c r="E932" t="s">
        <v>74</v>
      </c>
      <c r="F932">
        <v>30080</v>
      </c>
      <c r="G932" t="s">
        <v>85</v>
      </c>
      <c r="H932">
        <v>5493</v>
      </c>
      <c r="I932" t="s">
        <v>88</v>
      </c>
    </row>
    <row r="933" spans="1:13" x14ac:dyDescent="0.25">
      <c r="A933" t="s">
        <v>58</v>
      </c>
      <c r="B933" t="s">
        <v>102</v>
      </c>
      <c r="C933" t="s">
        <v>103</v>
      </c>
      <c r="D933" t="s">
        <v>755</v>
      </c>
      <c r="E933" t="s">
        <v>74</v>
      </c>
      <c r="F933">
        <v>30336</v>
      </c>
      <c r="G933" t="s">
        <v>85</v>
      </c>
      <c r="H933">
        <v>5390</v>
      </c>
      <c r="I933" t="s">
        <v>88</v>
      </c>
    </row>
    <row r="934" spans="1:13" x14ac:dyDescent="0.25">
      <c r="A934" t="s">
        <v>58</v>
      </c>
      <c r="B934" t="s">
        <v>102</v>
      </c>
      <c r="C934" t="s">
        <v>103</v>
      </c>
      <c r="D934" t="s">
        <v>756</v>
      </c>
      <c r="E934" t="s">
        <v>74</v>
      </c>
      <c r="F934">
        <v>29664</v>
      </c>
      <c r="G934" t="s">
        <v>85</v>
      </c>
      <c r="H934">
        <v>4807</v>
      </c>
      <c r="I934" t="s">
        <v>88</v>
      </c>
    </row>
    <row r="935" spans="1:13" x14ac:dyDescent="0.25">
      <c r="A935" t="s">
        <v>58</v>
      </c>
      <c r="B935" t="s">
        <v>102</v>
      </c>
      <c r="C935" t="s">
        <v>103</v>
      </c>
      <c r="D935" t="s">
        <v>757</v>
      </c>
      <c r="E935" t="s">
        <v>74</v>
      </c>
      <c r="F935">
        <v>29984</v>
      </c>
      <c r="G935" t="s">
        <v>85</v>
      </c>
      <c r="H935">
        <v>5128</v>
      </c>
      <c r="I935" t="s">
        <v>88</v>
      </c>
    </row>
    <row r="936" spans="1:13" x14ac:dyDescent="0.25">
      <c r="A936" t="s">
        <v>58</v>
      </c>
      <c r="B936" t="s">
        <v>102</v>
      </c>
      <c r="C936" t="s">
        <v>103</v>
      </c>
      <c r="D936" t="s">
        <v>758</v>
      </c>
      <c r="E936" t="s">
        <v>74</v>
      </c>
      <c r="F936">
        <v>30048</v>
      </c>
      <c r="G936" t="s">
        <v>85</v>
      </c>
      <c r="H936">
        <v>5361</v>
      </c>
      <c r="I936" t="s">
        <v>88</v>
      </c>
    </row>
    <row r="937" spans="1:13" x14ac:dyDescent="0.25">
      <c r="A937" t="s">
        <v>58</v>
      </c>
      <c r="B937" t="s">
        <v>102</v>
      </c>
      <c r="C937" t="s">
        <v>103</v>
      </c>
      <c r="D937" t="s">
        <v>759</v>
      </c>
      <c r="E937" t="s">
        <v>74</v>
      </c>
      <c r="F937">
        <v>29984</v>
      </c>
      <c r="G937" t="s">
        <v>85</v>
      </c>
      <c r="H937">
        <v>4948</v>
      </c>
      <c r="I937" t="s">
        <v>88</v>
      </c>
    </row>
    <row r="938" spans="1:13" x14ac:dyDescent="0.25">
      <c r="A938" t="s">
        <v>58</v>
      </c>
      <c r="B938" t="s">
        <v>102</v>
      </c>
      <c r="C938" t="s">
        <v>103</v>
      </c>
      <c r="D938" t="s">
        <v>760</v>
      </c>
      <c r="E938" t="s">
        <v>74</v>
      </c>
      <c r="F938">
        <v>30208</v>
      </c>
      <c r="G938" t="s">
        <v>85</v>
      </c>
      <c r="H938">
        <v>5943</v>
      </c>
      <c r="I938" t="s">
        <v>88</v>
      </c>
    </row>
    <row r="939" spans="1:13" x14ac:dyDescent="0.25">
      <c r="A939" t="s">
        <v>58</v>
      </c>
      <c r="B939" t="s">
        <v>102</v>
      </c>
      <c r="C939" t="s">
        <v>103</v>
      </c>
      <c r="D939" t="s">
        <v>761</v>
      </c>
      <c r="E939" t="s">
        <v>74</v>
      </c>
      <c r="F939">
        <v>40128</v>
      </c>
      <c r="G939" t="s">
        <v>85</v>
      </c>
      <c r="H939">
        <v>7473</v>
      </c>
      <c r="I939" t="s">
        <v>88</v>
      </c>
    </row>
    <row r="940" spans="1:13" x14ac:dyDescent="0.25">
      <c r="A940" t="s">
        <v>78</v>
      </c>
      <c r="B940" t="s">
        <v>79</v>
      </c>
      <c r="C940" t="s">
        <v>212</v>
      </c>
      <c r="D940" t="s">
        <v>82</v>
      </c>
      <c r="E940" t="s">
        <v>84</v>
      </c>
      <c r="F940" t="s">
        <v>74</v>
      </c>
      <c r="G940">
        <v>204800</v>
      </c>
      <c r="H940" t="s">
        <v>85</v>
      </c>
      <c r="I940">
        <v>39</v>
      </c>
      <c r="J940" t="s">
        <v>86</v>
      </c>
      <c r="K940" t="s">
        <v>87</v>
      </c>
      <c r="L940">
        <v>88510</v>
      </c>
      <c r="M940" t="s">
        <v>88</v>
      </c>
    </row>
    <row r="941" spans="1:13" x14ac:dyDescent="0.25">
      <c r="A941" t="s">
        <v>78</v>
      </c>
      <c r="B941" t="s">
        <v>79</v>
      </c>
      <c r="C941" t="s">
        <v>212</v>
      </c>
      <c r="D941" t="s">
        <v>90</v>
      </c>
      <c r="E941" t="s">
        <v>84</v>
      </c>
      <c r="F941" t="s">
        <v>74</v>
      </c>
      <c r="G941">
        <v>204800</v>
      </c>
      <c r="H941" t="s">
        <v>85</v>
      </c>
      <c r="I941">
        <v>39</v>
      </c>
      <c r="J941" t="s">
        <v>86</v>
      </c>
      <c r="K941" t="s">
        <v>87</v>
      </c>
      <c r="L941">
        <v>88510</v>
      </c>
      <c r="M941" t="s">
        <v>88</v>
      </c>
    </row>
    <row r="942" spans="1:13" x14ac:dyDescent="0.25">
      <c r="A942" t="s">
        <v>58</v>
      </c>
      <c r="B942" t="s">
        <v>102</v>
      </c>
      <c r="C942" t="s">
        <v>103</v>
      </c>
      <c r="D942" t="s">
        <v>762</v>
      </c>
      <c r="E942" t="s">
        <v>74</v>
      </c>
      <c r="F942">
        <v>39680</v>
      </c>
      <c r="G942" t="s">
        <v>85</v>
      </c>
      <c r="H942">
        <v>7971</v>
      </c>
      <c r="I942" t="s">
        <v>88</v>
      </c>
    </row>
    <row r="943" spans="1:13" x14ac:dyDescent="0.25">
      <c r="A943" t="s">
        <v>58</v>
      </c>
      <c r="B943" t="s">
        <v>102</v>
      </c>
      <c r="C943" t="s">
        <v>103</v>
      </c>
      <c r="D943" t="s">
        <v>763</v>
      </c>
      <c r="E943" t="s">
        <v>74</v>
      </c>
      <c r="F943">
        <v>40096</v>
      </c>
      <c r="G943" t="s">
        <v>85</v>
      </c>
      <c r="H943">
        <v>6467</v>
      </c>
      <c r="I943" t="s">
        <v>88</v>
      </c>
    </row>
    <row r="944" spans="1:13" x14ac:dyDescent="0.25">
      <c r="A944" t="s">
        <v>58</v>
      </c>
      <c r="B944" t="s">
        <v>102</v>
      </c>
      <c r="C944" t="s">
        <v>103</v>
      </c>
      <c r="D944" t="s">
        <v>764</v>
      </c>
      <c r="E944" t="s">
        <v>74</v>
      </c>
      <c r="F944">
        <v>32224</v>
      </c>
      <c r="G944" t="s">
        <v>85</v>
      </c>
      <c r="H944">
        <v>5088</v>
      </c>
      <c r="I944" t="s">
        <v>88</v>
      </c>
    </row>
    <row r="945" spans="1:13" x14ac:dyDescent="0.25">
      <c r="A945" t="s">
        <v>58</v>
      </c>
      <c r="B945" t="s">
        <v>102</v>
      </c>
      <c r="C945" t="s">
        <v>103</v>
      </c>
      <c r="D945" t="s">
        <v>765</v>
      </c>
      <c r="E945" t="s">
        <v>74</v>
      </c>
      <c r="F945">
        <v>37824</v>
      </c>
      <c r="G945" t="s">
        <v>85</v>
      </c>
      <c r="H945">
        <v>6783</v>
      </c>
      <c r="I945" t="s">
        <v>88</v>
      </c>
    </row>
    <row r="946" spans="1:13" x14ac:dyDescent="0.25">
      <c r="A946" t="s">
        <v>58</v>
      </c>
      <c r="B946" t="s">
        <v>102</v>
      </c>
      <c r="C946" t="s">
        <v>103</v>
      </c>
      <c r="D946" t="s">
        <v>766</v>
      </c>
      <c r="E946" t="s">
        <v>74</v>
      </c>
      <c r="F946">
        <v>39808</v>
      </c>
      <c r="G946" t="s">
        <v>85</v>
      </c>
      <c r="H946">
        <v>6712</v>
      </c>
      <c r="I946" t="s">
        <v>88</v>
      </c>
    </row>
    <row r="947" spans="1:13" x14ac:dyDescent="0.25">
      <c r="A947" t="s">
        <v>58</v>
      </c>
      <c r="B947" t="s">
        <v>102</v>
      </c>
      <c r="C947" t="s">
        <v>103</v>
      </c>
      <c r="D947" t="s">
        <v>767</v>
      </c>
      <c r="E947" t="s">
        <v>74</v>
      </c>
      <c r="F947">
        <v>32096</v>
      </c>
      <c r="G947" t="s">
        <v>85</v>
      </c>
      <c r="H947">
        <v>4978</v>
      </c>
      <c r="I947" t="s">
        <v>88</v>
      </c>
    </row>
    <row r="948" spans="1:13" x14ac:dyDescent="0.25">
      <c r="A948" t="s">
        <v>58</v>
      </c>
      <c r="B948" t="s">
        <v>102</v>
      </c>
      <c r="C948" t="s">
        <v>103</v>
      </c>
      <c r="D948" t="s">
        <v>768</v>
      </c>
      <c r="E948" t="s">
        <v>74</v>
      </c>
      <c r="F948">
        <v>39264</v>
      </c>
      <c r="G948" t="s">
        <v>85</v>
      </c>
      <c r="H948">
        <v>6820</v>
      </c>
      <c r="I948" t="s">
        <v>88</v>
      </c>
    </row>
    <row r="949" spans="1:13" x14ac:dyDescent="0.25">
      <c r="A949" t="s">
        <v>58</v>
      </c>
      <c r="B949" t="s">
        <v>102</v>
      </c>
      <c r="C949" t="s">
        <v>103</v>
      </c>
      <c r="D949" t="s">
        <v>769</v>
      </c>
      <c r="E949" t="s">
        <v>74</v>
      </c>
      <c r="F949">
        <v>38656</v>
      </c>
      <c r="G949" t="s">
        <v>85</v>
      </c>
      <c r="H949">
        <v>6261</v>
      </c>
      <c r="I949" t="s">
        <v>88</v>
      </c>
    </row>
    <row r="950" spans="1:13" x14ac:dyDescent="0.25">
      <c r="A950" t="s">
        <v>58</v>
      </c>
      <c r="B950" t="s">
        <v>102</v>
      </c>
      <c r="C950" t="s">
        <v>103</v>
      </c>
      <c r="D950" t="s">
        <v>770</v>
      </c>
      <c r="E950" t="s">
        <v>74</v>
      </c>
      <c r="F950">
        <v>30048</v>
      </c>
      <c r="G950" t="s">
        <v>85</v>
      </c>
      <c r="H950">
        <v>4662</v>
      </c>
      <c r="I950" t="s">
        <v>88</v>
      </c>
    </row>
    <row r="951" spans="1:13" x14ac:dyDescent="0.25">
      <c r="A951" t="s">
        <v>58</v>
      </c>
      <c r="B951" t="s">
        <v>102</v>
      </c>
      <c r="C951" t="s">
        <v>103</v>
      </c>
      <c r="D951" t="s">
        <v>771</v>
      </c>
      <c r="E951" t="s">
        <v>74</v>
      </c>
      <c r="F951">
        <v>30176</v>
      </c>
      <c r="G951" t="s">
        <v>85</v>
      </c>
      <c r="H951">
        <v>5387</v>
      </c>
      <c r="I951" t="s">
        <v>88</v>
      </c>
    </row>
    <row r="952" spans="1:13" x14ac:dyDescent="0.25">
      <c r="A952" t="s">
        <v>58</v>
      </c>
      <c r="B952" t="s">
        <v>102</v>
      </c>
      <c r="C952" t="s">
        <v>103</v>
      </c>
      <c r="D952" t="s">
        <v>772</v>
      </c>
      <c r="E952" t="s">
        <v>74</v>
      </c>
      <c r="F952">
        <v>30080</v>
      </c>
      <c r="G952" t="s">
        <v>85</v>
      </c>
      <c r="H952">
        <v>5917</v>
      </c>
      <c r="I952" t="s">
        <v>88</v>
      </c>
    </row>
    <row r="953" spans="1:13" x14ac:dyDescent="0.25">
      <c r="A953" t="s">
        <v>58</v>
      </c>
      <c r="B953" t="s">
        <v>102</v>
      </c>
      <c r="C953" t="s">
        <v>103</v>
      </c>
      <c r="D953" t="s">
        <v>773</v>
      </c>
      <c r="E953" t="s">
        <v>74</v>
      </c>
      <c r="F953">
        <v>39808</v>
      </c>
      <c r="G953" t="s">
        <v>85</v>
      </c>
      <c r="H953">
        <v>6472</v>
      </c>
      <c r="I953" t="s">
        <v>88</v>
      </c>
    </row>
    <row r="954" spans="1:13" x14ac:dyDescent="0.25">
      <c r="A954" t="s">
        <v>78</v>
      </c>
      <c r="B954" t="s">
        <v>79</v>
      </c>
      <c r="C954" t="s">
        <v>213</v>
      </c>
      <c r="D954" t="s">
        <v>82</v>
      </c>
      <c r="E954" t="s">
        <v>84</v>
      </c>
      <c r="F954" t="s">
        <v>74</v>
      </c>
      <c r="G954">
        <v>204800</v>
      </c>
      <c r="H954" t="s">
        <v>85</v>
      </c>
      <c r="I954">
        <v>39</v>
      </c>
      <c r="J954" t="s">
        <v>86</v>
      </c>
      <c r="K954" t="s">
        <v>87</v>
      </c>
      <c r="L954">
        <v>87540</v>
      </c>
      <c r="M954" t="s">
        <v>88</v>
      </c>
    </row>
    <row r="955" spans="1:13" x14ac:dyDescent="0.25">
      <c r="A955" t="s">
        <v>78</v>
      </c>
      <c r="B955" t="s">
        <v>79</v>
      </c>
      <c r="C955" t="s">
        <v>213</v>
      </c>
      <c r="D955" t="s">
        <v>90</v>
      </c>
      <c r="E955" t="s">
        <v>84</v>
      </c>
      <c r="F955" t="s">
        <v>74</v>
      </c>
      <c r="G955">
        <v>204800</v>
      </c>
      <c r="H955" t="s">
        <v>85</v>
      </c>
      <c r="I955">
        <v>39</v>
      </c>
      <c r="J955" t="s">
        <v>86</v>
      </c>
      <c r="K955" t="s">
        <v>87</v>
      </c>
      <c r="L955">
        <v>87540</v>
      </c>
      <c r="M955" t="s">
        <v>88</v>
      </c>
    </row>
    <row r="956" spans="1:13" x14ac:dyDescent="0.25">
      <c r="A956" t="s">
        <v>78</v>
      </c>
      <c r="B956" t="s">
        <v>79</v>
      </c>
      <c r="C956" t="s">
        <v>214</v>
      </c>
      <c r="D956" t="s">
        <v>82</v>
      </c>
      <c r="E956" t="s">
        <v>84</v>
      </c>
      <c r="F956" t="s">
        <v>74</v>
      </c>
      <c r="G956">
        <v>2688</v>
      </c>
      <c r="H956" t="s">
        <v>85</v>
      </c>
      <c r="I956">
        <v>0</v>
      </c>
      <c r="J956" t="s">
        <v>86</v>
      </c>
      <c r="K956" t="s">
        <v>87</v>
      </c>
      <c r="L956">
        <v>1905</v>
      </c>
      <c r="M956" t="s">
        <v>88</v>
      </c>
    </row>
    <row r="957" spans="1:13" x14ac:dyDescent="0.25">
      <c r="A957" t="s">
        <v>78</v>
      </c>
      <c r="B957" t="s">
        <v>79</v>
      </c>
      <c r="C957" t="s">
        <v>214</v>
      </c>
      <c r="D957" t="s">
        <v>82</v>
      </c>
      <c r="E957" t="s">
        <v>84</v>
      </c>
      <c r="F957" t="s">
        <v>74</v>
      </c>
      <c r="G957">
        <v>2688</v>
      </c>
      <c r="H957" t="s">
        <v>85</v>
      </c>
      <c r="I957">
        <v>0</v>
      </c>
      <c r="J957" t="s">
        <v>86</v>
      </c>
      <c r="K957" t="s">
        <v>87</v>
      </c>
      <c r="L957">
        <v>1905</v>
      </c>
      <c r="M957" t="s">
        <v>88</v>
      </c>
    </row>
    <row r="958" spans="1:13" x14ac:dyDescent="0.25">
      <c r="A958" t="s">
        <v>58</v>
      </c>
      <c r="B958" t="s">
        <v>102</v>
      </c>
      <c r="C958" t="s">
        <v>103</v>
      </c>
      <c r="D958" t="s">
        <v>774</v>
      </c>
      <c r="E958" t="s">
        <v>74</v>
      </c>
      <c r="F958">
        <v>229888</v>
      </c>
      <c r="G958" t="s">
        <v>85</v>
      </c>
      <c r="H958">
        <v>14389</v>
      </c>
      <c r="I958" t="s">
        <v>88</v>
      </c>
    </row>
    <row r="959" spans="1:13" x14ac:dyDescent="0.25">
      <c r="A959" t="s">
        <v>58</v>
      </c>
      <c r="B959" t="s">
        <v>102</v>
      </c>
      <c r="C959" t="s">
        <v>103</v>
      </c>
      <c r="D959" t="s">
        <v>775</v>
      </c>
      <c r="E959" t="s">
        <v>74</v>
      </c>
      <c r="F959">
        <v>70080</v>
      </c>
      <c r="G959" t="s">
        <v>85</v>
      </c>
      <c r="H959">
        <v>6576</v>
      </c>
      <c r="I959" t="s">
        <v>88</v>
      </c>
    </row>
    <row r="960" spans="1:13" x14ac:dyDescent="0.25">
      <c r="A960" t="s">
        <v>58</v>
      </c>
      <c r="B960" t="s">
        <v>102</v>
      </c>
      <c r="C960" t="s">
        <v>103</v>
      </c>
      <c r="D960" t="s">
        <v>776</v>
      </c>
      <c r="E960" t="s">
        <v>74</v>
      </c>
      <c r="F960">
        <v>40128</v>
      </c>
      <c r="G960" t="s">
        <v>85</v>
      </c>
      <c r="H960">
        <v>6159</v>
      </c>
      <c r="I960" t="s">
        <v>88</v>
      </c>
    </row>
    <row r="961" spans="1:13" x14ac:dyDescent="0.25">
      <c r="A961" t="s">
        <v>58</v>
      </c>
      <c r="B961" t="s">
        <v>102</v>
      </c>
      <c r="C961" t="s">
        <v>103</v>
      </c>
      <c r="D961" t="s">
        <v>777</v>
      </c>
      <c r="E961" t="s">
        <v>74</v>
      </c>
      <c r="F961">
        <v>40032</v>
      </c>
      <c r="G961" t="s">
        <v>85</v>
      </c>
      <c r="H961">
        <v>7129</v>
      </c>
      <c r="I961" t="s">
        <v>88</v>
      </c>
    </row>
    <row r="962" spans="1:13" x14ac:dyDescent="0.25">
      <c r="A962" t="s">
        <v>78</v>
      </c>
      <c r="B962" t="s">
        <v>79</v>
      </c>
      <c r="C962" t="s">
        <v>215</v>
      </c>
      <c r="D962" t="s">
        <v>82</v>
      </c>
      <c r="E962" t="s">
        <v>84</v>
      </c>
      <c r="F962" t="s">
        <v>74</v>
      </c>
      <c r="G962">
        <v>204800</v>
      </c>
      <c r="H962" t="s">
        <v>85</v>
      </c>
      <c r="I962">
        <v>16</v>
      </c>
      <c r="J962" t="s">
        <v>86</v>
      </c>
      <c r="K962" t="s">
        <v>87</v>
      </c>
      <c r="L962">
        <v>36608</v>
      </c>
      <c r="M962" t="s">
        <v>88</v>
      </c>
    </row>
    <row r="963" spans="1:13" x14ac:dyDescent="0.25">
      <c r="A963" t="s">
        <v>78</v>
      </c>
      <c r="B963" t="s">
        <v>79</v>
      </c>
      <c r="C963" t="s">
        <v>215</v>
      </c>
      <c r="D963" t="s">
        <v>90</v>
      </c>
      <c r="E963" t="s">
        <v>84</v>
      </c>
      <c r="F963" t="s">
        <v>74</v>
      </c>
      <c r="G963">
        <v>204800</v>
      </c>
      <c r="H963" t="s">
        <v>85</v>
      </c>
      <c r="I963">
        <v>16</v>
      </c>
      <c r="J963" t="s">
        <v>86</v>
      </c>
      <c r="K963" t="s">
        <v>87</v>
      </c>
      <c r="L963">
        <v>36608</v>
      </c>
      <c r="M963" t="s">
        <v>88</v>
      </c>
    </row>
    <row r="964" spans="1:13" x14ac:dyDescent="0.25">
      <c r="A964" t="s">
        <v>58</v>
      </c>
      <c r="B964" t="s">
        <v>102</v>
      </c>
      <c r="C964" t="s">
        <v>103</v>
      </c>
      <c r="D964" t="s">
        <v>778</v>
      </c>
      <c r="E964" t="s">
        <v>74</v>
      </c>
      <c r="F964">
        <v>40064</v>
      </c>
      <c r="G964" t="s">
        <v>85</v>
      </c>
      <c r="H964">
        <v>7372</v>
      </c>
      <c r="I964" t="s">
        <v>88</v>
      </c>
    </row>
    <row r="965" spans="1:13" x14ac:dyDescent="0.25">
      <c r="A965" t="s">
        <v>58</v>
      </c>
      <c r="B965" t="s">
        <v>102</v>
      </c>
      <c r="C965" t="s">
        <v>103</v>
      </c>
      <c r="D965" t="s">
        <v>779</v>
      </c>
      <c r="E965" t="s">
        <v>74</v>
      </c>
      <c r="F965">
        <v>449728</v>
      </c>
      <c r="G965" t="s">
        <v>85</v>
      </c>
      <c r="H965">
        <v>31835</v>
      </c>
      <c r="I965" t="s">
        <v>88</v>
      </c>
    </row>
    <row r="966" spans="1:13" x14ac:dyDescent="0.25">
      <c r="A966" t="s">
        <v>58</v>
      </c>
      <c r="B966" t="s">
        <v>102</v>
      </c>
      <c r="C966" t="s">
        <v>103</v>
      </c>
      <c r="D966" t="s">
        <v>780</v>
      </c>
      <c r="E966" t="s">
        <v>74</v>
      </c>
      <c r="F966">
        <v>150080</v>
      </c>
      <c r="G966" t="s">
        <v>85</v>
      </c>
      <c r="H966">
        <v>12095</v>
      </c>
      <c r="I966" t="s">
        <v>88</v>
      </c>
    </row>
    <row r="967" spans="1:13" x14ac:dyDescent="0.25">
      <c r="A967" t="s">
        <v>58</v>
      </c>
      <c r="B967" t="s">
        <v>102</v>
      </c>
      <c r="C967" t="s">
        <v>103</v>
      </c>
      <c r="D967" t="s">
        <v>781</v>
      </c>
      <c r="E967" t="s">
        <v>74</v>
      </c>
      <c r="F967">
        <v>70592</v>
      </c>
      <c r="G967" t="s">
        <v>85</v>
      </c>
      <c r="H967">
        <v>9047</v>
      </c>
      <c r="I967" t="s">
        <v>88</v>
      </c>
    </row>
    <row r="968" spans="1:13" x14ac:dyDescent="0.25">
      <c r="A968" t="s">
        <v>78</v>
      </c>
      <c r="B968" t="s">
        <v>79</v>
      </c>
      <c r="C968" t="s">
        <v>216</v>
      </c>
      <c r="D968" t="s">
        <v>90</v>
      </c>
      <c r="E968" t="s">
        <v>84</v>
      </c>
      <c r="F968" t="s">
        <v>74</v>
      </c>
      <c r="G968">
        <v>204800</v>
      </c>
      <c r="H968" t="s">
        <v>85</v>
      </c>
      <c r="I968">
        <v>13</v>
      </c>
      <c r="J968" t="s">
        <v>86</v>
      </c>
      <c r="K968" t="s">
        <v>87</v>
      </c>
      <c r="L968">
        <v>31204</v>
      </c>
      <c r="M968" t="s">
        <v>88</v>
      </c>
    </row>
    <row r="969" spans="1:13" x14ac:dyDescent="0.25">
      <c r="A969" t="s">
        <v>58</v>
      </c>
      <c r="B969" t="s">
        <v>102</v>
      </c>
      <c r="C969" t="s">
        <v>103</v>
      </c>
      <c r="D969" t="s">
        <v>782</v>
      </c>
      <c r="E969" t="s">
        <v>74</v>
      </c>
      <c r="F969">
        <v>49376</v>
      </c>
      <c r="G969" t="s">
        <v>85</v>
      </c>
      <c r="H969">
        <v>7141</v>
      </c>
      <c r="I969" t="s">
        <v>88</v>
      </c>
    </row>
    <row r="970" spans="1:13" x14ac:dyDescent="0.25">
      <c r="A970" t="s">
        <v>58</v>
      </c>
      <c r="B970" t="s">
        <v>102</v>
      </c>
      <c r="C970" t="s">
        <v>103</v>
      </c>
      <c r="D970" t="s">
        <v>783</v>
      </c>
      <c r="E970" t="s">
        <v>74</v>
      </c>
      <c r="F970">
        <v>30016</v>
      </c>
      <c r="G970" t="s">
        <v>85</v>
      </c>
      <c r="H970">
        <v>4979</v>
      </c>
      <c r="I970" t="s">
        <v>88</v>
      </c>
    </row>
    <row r="971" spans="1:13" x14ac:dyDescent="0.25">
      <c r="A971" t="s">
        <v>58</v>
      </c>
      <c r="B971" t="s">
        <v>102</v>
      </c>
      <c r="C971" t="s">
        <v>103</v>
      </c>
      <c r="D971" t="s">
        <v>784</v>
      </c>
      <c r="E971" t="s">
        <v>74</v>
      </c>
      <c r="F971">
        <v>30080</v>
      </c>
      <c r="G971" t="s">
        <v>85</v>
      </c>
      <c r="H971">
        <v>5435</v>
      </c>
      <c r="I971" t="s">
        <v>88</v>
      </c>
    </row>
    <row r="972" spans="1:13" x14ac:dyDescent="0.25">
      <c r="A972" t="s">
        <v>58</v>
      </c>
      <c r="B972" t="s">
        <v>102</v>
      </c>
      <c r="C972" t="s">
        <v>103</v>
      </c>
      <c r="D972" t="s">
        <v>785</v>
      </c>
      <c r="E972" t="s">
        <v>74</v>
      </c>
      <c r="F972">
        <v>40160</v>
      </c>
      <c r="G972" t="s">
        <v>85</v>
      </c>
      <c r="H972">
        <v>6987</v>
      </c>
      <c r="I972" t="s">
        <v>88</v>
      </c>
    </row>
    <row r="973" spans="1:13" x14ac:dyDescent="0.25">
      <c r="A973" t="s">
        <v>78</v>
      </c>
      <c r="B973" t="s">
        <v>79</v>
      </c>
      <c r="C973" t="s">
        <v>217</v>
      </c>
      <c r="D973" t="s">
        <v>82</v>
      </c>
      <c r="E973" t="s">
        <v>84</v>
      </c>
      <c r="F973" t="s">
        <v>74</v>
      </c>
      <c r="G973">
        <v>204800</v>
      </c>
      <c r="H973" t="s">
        <v>85</v>
      </c>
      <c r="I973">
        <v>11</v>
      </c>
      <c r="J973" t="s">
        <v>86</v>
      </c>
      <c r="K973" t="s">
        <v>87</v>
      </c>
      <c r="L973">
        <v>26487</v>
      </c>
      <c r="M973" t="s">
        <v>88</v>
      </c>
    </row>
    <row r="974" spans="1:13" x14ac:dyDescent="0.25">
      <c r="A974" t="s">
        <v>78</v>
      </c>
      <c r="B974" t="s">
        <v>79</v>
      </c>
      <c r="C974" t="s">
        <v>217</v>
      </c>
      <c r="D974" t="s">
        <v>90</v>
      </c>
      <c r="E974" t="s">
        <v>84</v>
      </c>
      <c r="F974" t="s">
        <v>74</v>
      </c>
      <c r="G974">
        <v>204800</v>
      </c>
      <c r="H974" t="s">
        <v>85</v>
      </c>
      <c r="I974">
        <v>11</v>
      </c>
      <c r="J974" t="s">
        <v>86</v>
      </c>
      <c r="K974" t="s">
        <v>87</v>
      </c>
      <c r="L974">
        <v>26487</v>
      </c>
      <c r="M974" t="s">
        <v>88</v>
      </c>
    </row>
    <row r="975" spans="1:13" x14ac:dyDescent="0.25">
      <c r="A975" t="s">
        <v>78</v>
      </c>
      <c r="B975" t="s">
        <v>79</v>
      </c>
      <c r="C975" t="s">
        <v>218</v>
      </c>
      <c r="D975" t="s">
        <v>82</v>
      </c>
      <c r="E975" t="s">
        <v>84</v>
      </c>
      <c r="F975" t="s">
        <v>74</v>
      </c>
      <c r="G975">
        <v>2368</v>
      </c>
      <c r="H975" t="s">
        <v>85</v>
      </c>
      <c r="I975">
        <v>0</v>
      </c>
      <c r="J975" t="s">
        <v>86</v>
      </c>
      <c r="K975" t="s">
        <v>87</v>
      </c>
      <c r="L975">
        <v>1775</v>
      </c>
      <c r="M975" t="s">
        <v>88</v>
      </c>
    </row>
    <row r="976" spans="1:13" x14ac:dyDescent="0.25">
      <c r="A976" t="s">
        <v>78</v>
      </c>
      <c r="B976" t="s">
        <v>79</v>
      </c>
      <c r="C976" t="s">
        <v>218</v>
      </c>
      <c r="D976" t="s">
        <v>82</v>
      </c>
      <c r="E976" t="s">
        <v>84</v>
      </c>
      <c r="F976" t="s">
        <v>74</v>
      </c>
      <c r="G976">
        <v>2368</v>
      </c>
      <c r="H976" t="s">
        <v>85</v>
      </c>
      <c r="I976">
        <v>0</v>
      </c>
      <c r="J976" t="s">
        <v>86</v>
      </c>
      <c r="K976" t="s">
        <v>87</v>
      </c>
      <c r="L976">
        <v>1775</v>
      </c>
      <c r="M976" t="s">
        <v>88</v>
      </c>
    </row>
    <row r="977" spans="1:32" x14ac:dyDescent="0.25">
      <c r="A977" t="s">
        <v>58</v>
      </c>
      <c r="B977" t="s">
        <v>102</v>
      </c>
      <c r="C977" t="s">
        <v>103</v>
      </c>
      <c r="D977" t="s">
        <v>786</v>
      </c>
      <c r="E977" t="s">
        <v>74</v>
      </c>
      <c r="F977">
        <v>249792</v>
      </c>
      <c r="G977" t="s">
        <v>85</v>
      </c>
      <c r="H977">
        <v>17253</v>
      </c>
      <c r="I977" t="s">
        <v>88</v>
      </c>
    </row>
    <row r="978" spans="1:32" x14ac:dyDescent="0.25">
      <c r="A978" t="s">
        <v>58</v>
      </c>
      <c r="B978" t="s">
        <v>102</v>
      </c>
      <c r="C978" t="s">
        <v>103</v>
      </c>
      <c r="D978" t="s">
        <v>787</v>
      </c>
      <c r="E978" t="s">
        <v>74</v>
      </c>
      <c r="F978">
        <v>80384</v>
      </c>
      <c r="G978" t="s">
        <v>85</v>
      </c>
      <c r="H978">
        <v>8910</v>
      </c>
      <c r="I978" t="s">
        <v>88</v>
      </c>
    </row>
    <row r="979" spans="1:32" x14ac:dyDescent="0.25">
      <c r="A979" t="s">
        <v>58</v>
      </c>
      <c r="B979" t="s">
        <v>102</v>
      </c>
      <c r="C979" t="s">
        <v>103</v>
      </c>
      <c r="D979" t="s">
        <v>788</v>
      </c>
      <c r="E979" t="s">
        <v>74</v>
      </c>
      <c r="F979">
        <v>49696</v>
      </c>
      <c r="G979" t="s">
        <v>85</v>
      </c>
      <c r="H979">
        <v>7401</v>
      </c>
      <c r="I979" t="s">
        <v>88</v>
      </c>
    </row>
    <row r="980" spans="1:32" x14ac:dyDescent="0.25">
      <c r="A980" t="s">
        <v>78</v>
      </c>
      <c r="B980" t="s">
        <v>79</v>
      </c>
      <c r="C980" t="s">
        <v>219</v>
      </c>
      <c r="D980" t="s">
        <v>82</v>
      </c>
      <c r="E980" t="s">
        <v>84</v>
      </c>
      <c r="F980" t="s">
        <v>74</v>
      </c>
      <c r="G980">
        <v>204800</v>
      </c>
      <c r="H980" t="s">
        <v>85</v>
      </c>
      <c r="I980">
        <v>14</v>
      </c>
      <c r="J980" t="s">
        <v>86</v>
      </c>
      <c r="K980" t="s">
        <v>87</v>
      </c>
      <c r="L980">
        <v>32526</v>
      </c>
      <c r="M980" t="s">
        <v>88</v>
      </c>
    </row>
    <row r="981" spans="1:32" x14ac:dyDescent="0.25">
      <c r="A981" t="s">
        <v>78</v>
      </c>
      <c r="B981" t="s">
        <v>79</v>
      </c>
      <c r="C981" t="s">
        <v>219</v>
      </c>
      <c r="D981" t="s">
        <v>90</v>
      </c>
      <c r="E981" t="s">
        <v>84</v>
      </c>
      <c r="F981" t="s">
        <v>74</v>
      </c>
      <c r="G981">
        <v>204800</v>
      </c>
      <c r="H981" t="s">
        <v>85</v>
      </c>
      <c r="I981">
        <v>14</v>
      </c>
      <c r="J981" t="s">
        <v>86</v>
      </c>
      <c r="K981" t="s">
        <v>87</v>
      </c>
      <c r="L981">
        <v>32526</v>
      </c>
      <c r="M981" t="s">
        <v>88</v>
      </c>
    </row>
    <row r="982" spans="1:32" x14ac:dyDescent="0.25">
      <c r="A982" t="s">
        <v>58</v>
      </c>
      <c r="B982" t="s">
        <v>102</v>
      </c>
      <c r="C982" t="s">
        <v>103</v>
      </c>
      <c r="D982" t="s">
        <v>789</v>
      </c>
      <c r="E982" t="s">
        <v>74</v>
      </c>
      <c r="F982">
        <v>39936</v>
      </c>
      <c r="G982" t="s">
        <v>85</v>
      </c>
      <c r="H982">
        <v>6748</v>
      </c>
      <c r="I982" t="s">
        <v>88</v>
      </c>
    </row>
    <row r="983" spans="1:32" x14ac:dyDescent="0.25">
      <c r="A983" t="s">
        <v>58</v>
      </c>
      <c r="B983" t="s">
        <v>102</v>
      </c>
      <c r="C983" t="s">
        <v>103</v>
      </c>
      <c r="D983" t="s">
        <v>790</v>
      </c>
      <c r="E983" t="s">
        <v>74</v>
      </c>
      <c r="F983">
        <v>440320</v>
      </c>
      <c r="G983" t="s">
        <v>85</v>
      </c>
      <c r="H983">
        <v>29062</v>
      </c>
      <c r="I983" t="s">
        <v>88</v>
      </c>
    </row>
    <row r="984" spans="1:32" x14ac:dyDescent="0.25">
      <c r="A984" t="s">
        <v>26</v>
      </c>
      <c r="B984" t="s">
        <v>27</v>
      </c>
      <c r="C984" t="s">
        <v>28</v>
      </c>
      <c r="D984" t="s">
        <v>29</v>
      </c>
      <c r="E984" t="s">
        <v>30</v>
      </c>
      <c r="F984" t="s">
        <v>31</v>
      </c>
      <c r="G984" t="s">
        <v>791</v>
      </c>
      <c r="H984" t="s">
        <v>33</v>
      </c>
      <c r="I984" t="s">
        <v>34</v>
      </c>
      <c r="J984" t="s">
        <v>792</v>
      </c>
    </row>
    <row r="985" spans="1:32" x14ac:dyDescent="0.25">
      <c r="A985" t="s">
        <v>78</v>
      </c>
      <c r="B985" t="s">
        <v>79</v>
      </c>
      <c r="C985" t="s">
        <v>220</v>
      </c>
      <c r="D985" t="s">
        <v>82</v>
      </c>
      <c r="E985" t="s">
        <v>84</v>
      </c>
      <c r="F985" t="s">
        <v>74</v>
      </c>
      <c r="G985">
        <v>204800</v>
      </c>
      <c r="H985" t="s">
        <v>85</v>
      </c>
      <c r="I985">
        <v>40</v>
      </c>
      <c r="J985" t="s">
        <v>86</v>
      </c>
      <c r="K985" t="s">
        <v>87</v>
      </c>
      <c r="L985">
        <v>89673</v>
      </c>
      <c r="M985" t="s">
        <v>88</v>
      </c>
    </row>
    <row r="986" spans="1:32" x14ac:dyDescent="0.25">
      <c r="A986" t="s">
        <v>78</v>
      </c>
      <c r="B986" t="s">
        <v>79</v>
      </c>
      <c r="C986" t="s">
        <v>220</v>
      </c>
      <c r="D986" t="s">
        <v>90</v>
      </c>
      <c r="E986" t="s">
        <v>84</v>
      </c>
      <c r="F986" t="s">
        <v>74</v>
      </c>
      <c r="G986">
        <v>204800</v>
      </c>
      <c r="H986" t="s">
        <v>85</v>
      </c>
      <c r="I986">
        <v>40</v>
      </c>
      <c r="J986" t="s">
        <v>86</v>
      </c>
      <c r="K986" t="s">
        <v>87</v>
      </c>
      <c r="L986">
        <v>89673</v>
      </c>
      <c r="M986" t="s">
        <v>88</v>
      </c>
    </row>
    <row r="987" spans="1:32" x14ac:dyDescent="0.25">
      <c r="A987" t="s">
        <v>78</v>
      </c>
      <c r="B987" t="s">
        <v>79</v>
      </c>
      <c r="C987" t="s">
        <v>221</v>
      </c>
      <c r="D987" t="s">
        <v>82</v>
      </c>
      <c r="E987" t="s">
        <v>84</v>
      </c>
      <c r="F987" t="s">
        <v>74</v>
      </c>
      <c r="G987">
        <v>2688</v>
      </c>
      <c r="H987" t="s">
        <v>85</v>
      </c>
      <c r="I987">
        <v>0</v>
      </c>
      <c r="J987" t="s">
        <v>86</v>
      </c>
      <c r="K987" t="s">
        <v>87</v>
      </c>
      <c r="L987">
        <v>1420</v>
      </c>
      <c r="M987" t="s">
        <v>88</v>
      </c>
    </row>
    <row r="988" spans="1:32" x14ac:dyDescent="0.25">
      <c r="A988" t="s">
        <v>58</v>
      </c>
      <c r="B988" t="s">
        <v>793</v>
      </c>
      <c r="C988" t="s">
        <v>29</v>
      </c>
      <c r="D988" t="s">
        <v>794</v>
      </c>
      <c r="E988" t="s">
        <v>795</v>
      </c>
      <c r="F988" t="s">
        <v>796</v>
      </c>
      <c r="G988" t="s">
        <v>74</v>
      </c>
      <c r="H988" t="s">
        <v>797</v>
      </c>
      <c r="I988" t="s">
        <v>798</v>
      </c>
      <c r="J988" t="s">
        <v>30</v>
      </c>
      <c r="K988" t="s">
        <v>799</v>
      </c>
      <c r="L988" t="s">
        <v>800</v>
      </c>
      <c r="M988" t="s">
        <v>10</v>
      </c>
      <c r="N988" t="s">
        <v>801</v>
      </c>
      <c r="O988" t="s">
        <v>8</v>
      </c>
      <c r="P988" t="s">
        <v>802</v>
      </c>
      <c r="Q988" t="s">
        <v>82</v>
      </c>
      <c r="R988" t="s">
        <v>803</v>
      </c>
      <c r="S988" t="s">
        <v>804</v>
      </c>
      <c r="T988" t="s">
        <v>10</v>
      </c>
      <c r="U988" t="s">
        <v>805</v>
      </c>
      <c r="V988" t="s">
        <v>30</v>
      </c>
      <c r="W988" t="s">
        <v>806</v>
      </c>
      <c r="X988" t="s">
        <v>807</v>
      </c>
      <c r="Y988" t="s">
        <v>808</v>
      </c>
      <c r="Z988" t="s">
        <v>809</v>
      </c>
      <c r="AA988" t="s">
        <v>10</v>
      </c>
      <c r="AB988" t="s">
        <v>810</v>
      </c>
      <c r="AC988" t="s">
        <v>30</v>
      </c>
      <c r="AD988" t="s">
        <v>10</v>
      </c>
      <c r="AE988" t="s">
        <v>811</v>
      </c>
      <c r="AF988" t="s">
        <v>812</v>
      </c>
    </row>
    <row r="989" spans="1:32" x14ac:dyDescent="0.25">
      <c r="B989" t="s">
        <v>813</v>
      </c>
      <c r="C989" t="s">
        <v>814</v>
      </c>
      <c r="D989" t="s">
        <v>815</v>
      </c>
      <c r="E989" t="s">
        <v>816</v>
      </c>
      <c r="F989" t="s">
        <v>817</v>
      </c>
      <c r="G989" t="s">
        <v>818</v>
      </c>
      <c r="H989" t="s">
        <v>819</v>
      </c>
      <c r="I989" t="s">
        <v>816</v>
      </c>
      <c r="J989" t="s">
        <v>820</v>
      </c>
      <c r="K989" t="s">
        <v>816</v>
      </c>
      <c r="L989" t="s">
        <v>821</v>
      </c>
    </row>
    <row r="990" spans="1:32" x14ac:dyDescent="0.25">
      <c r="B990" t="s">
        <v>813</v>
      </c>
      <c r="C990" t="s">
        <v>822</v>
      </c>
      <c r="D990" t="s">
        <v>34</v>
      </c>
      <c r="E990" t="s">
        <v>823</v>
      </c>
      <c r="F990">
        <v>306</v>
      </c>
    </row>
    <row r="991" spans="1:32" x14ac:dyDescent="0.25">
      <c r="A991" t="s">
        <v>78</v>
      </c>
      <c r="B991" t="s">
        <v>79</v>
      </c>
      <c r="C991" t="s">
        <v>221</v>
      </c>
      <c r="D991" t="s">
        <v>82</v>
      </c>
      <c r="E991" t="s">
        <v>84</v>
      </c>
      <c r="F991" t="s">
        <v>74</v>
      </c>
      <c r="G991">
        <v>2688</v>
      </c>
      <c r="H991" t="s">
        <v>85</v>
      </c>
      <c r="I991">
        <v>0</v>
      </c>
      <c r="J991" t="s">
        <v>86</v>
      </c>
      <c r="K991" t="s">
        <v>87</v>
      </c>
      <c r="L991">
        <v>1420</v>
      </c>
      <c r="M991" t="s">
        <v>88</v>
      </c>
    </row>
    <row r="992" spans="1:32" x14ac:dyDescent="0.25">
      <c r="A992" t="s">
        <v>58</v>
      </c>
      <c r="B992" t="s">
        <v>824</v>
      </c>
      <c r="C992" t="s">
        <v>825</v>
      </c>
      <c r="D992">
        <v>33540672</v>
      </c>
    </row>
    <row r="993" spans="1:13" x14ac:dyDescent="0.25">
      <c r="A993" t="s">
        <v>78</v>
      </c>
      <c r="B993" t="s">
        <v>79</v>
      </c>
      <c r="C993" t="s">
        <v>222</v>
      </c>
      <c r="D993" t="s">
        <v>82</v>
      </c>
      <c r="E993" t="s">
        <v>84</v>
      </c>
      <c r="F993" t="s">
        <v>74</v>
      </c>
      <c r="G993">
        <v>204800</v>
      </c>
      <c r="H993" t="s">
        <v>85</v>
      </c>
      <c r="I993">
        <v>31</v>
      </c>
      <c r="J993" t="s">
        <v>86</v>
      </c>
      <c r="K993" t="s">
        <v>87</v>
      </c>
      <c r="L993">
        <v>71066</v>
      </c>
      <c r="M993" t="s">
        <v>88</v>
      </c>
    </row>
    <row r="994" spans="1:13" x14ac:dyDescent="0.25">
      <c r="A994" t="s">
        <v>78</v>
      </c>
      <c r="B994" t="s">
        <v>79</v>
      </c>
      <c r="C994" t="s">
        <v>222</v>
      </c>
      <c r="D994" t="s">
        <v>90</v>
      </c>
      <c r="E994" t="s">
        <v>84</v>
      </c>
      <c r="F994" t="s">
        <v>74</v>
      </c>
      <c r="G994">
        <v>204800</v>
      </c>
      <c r="H994" t="s">
        <v>85</v>
      </c>
      <c r="I994">
        <v>31</v>
      </c>
      <c r="J994" t="s">
        <v>86</v>
      </c>
      <c r="K994" t="s">
        <v>87</v>
      </c>
      <c r="L994">
        <v>71066</v>
      </c>
      <c r="M994" t="s">
        <v>88</v>
      </c>
    </row>
    <row r="995" spans="1:13" x14ac:dyDescent="0.25">
      <c r="A995" t="s">
        <v>78</v>
      </c>
      <c r="B995" t="s">
        <v>79</v>
      </c>
      <c r="C995" t="s">
        <v>223</v>
      </c>
      <c r="D995" t="s">
        <v>82</v>
      </c>
      <c r="E995" t="s">
        <v>84</v>
      </c>
      <c r="F995" t="s">
        <v>74</v>
      </c>
      <c r="G995">
        <v>2304</v>
      </c>
      <c r="H995" t="s">
        <v>85</v>
      </c>
      <c r="I995">
        <v>0</v>
      </c>
      <c r="J995" t="s">
        <v>86</v>
      </c>
      <c r="K995" t="s">
        <v>87</v>
      </c>
      <c r="L995">
        <v>1803</v>
      </c>
      <c r="M995" t="s">
        <v>88</v>
      </c>
    </row>
    <row r="996" spans="1:13" x14ac:dyDescent="0.25">
      <c r="A996" t="s">
        <v>78</v>
      </c>
      <c r="B996" t="s">
        <v>79</v>
      </c>
      <c r="C996" t="s">
        <v>223</v>
      </c>
      <c r="D996" t="s">
        <v>82</v>
      </c>
      <c r="E996" t="s">
        <v>84</v>
      </c>
      <c r="F996" t="s">
        <v>74</v>
      </c>
      <c r="G996">
        <v>2304</v>
      </c>
      <c r="H996" t="s">
        <v>85</v>
      </c>
      <c r="I996">
        <v>0</v>
      </c>
      <c r="J996" t="s">
        <v>86</v>
      </c>
      <c r="K996" t="s">
        <v>87</v>
      </c>
      <c r="L996">
        <v>1803</v>
      </c>
      <c r="M996" t="s">
        <v>88</v>
      </c>
    </row>
    <row r="997" spans="1:13" x14ac:dyDescent="0.25">
      <c r="A997" t="s">
        <v>78</v>
      </c>
      <c r="B997" t="s">
        <v>79</v>
      </c>
      <c r="C997" t="s">
        <v>224</v>
      </c>
      <c r="D997" t="s">
        <v>82</v>
      </c>
      <c r="E997" t="s">
        <v>84</v>
      </c>
      <c r="F997" t="s">
        <v>74</v>
      </c>
      <c r="G997">
        <v>204800</v>
      </c>
      <c r="H997" t="s">
        <v>85</v>
      </c>
      <c r="I997">
        <v>11</v>
      </c>
      <c r="J997" t="s">
        <v>86</v>
      </c>
      <c r="K997" t="s">
        <v>87</v>
      </c>
      <c r="L997">
        <v>25094</v>
      </c>
      <c r="M997" t="s">
        <v>88</v>
      </c>
    </row>
    <row r="998" spans="1:13" x14ac:dyDescent="0.25">
      <c r="A998" t="s">
        <v>78</v>
      </c>
      <c r="B998" t="s">
        <v>79</v>
      </c>
      <c r="C998" t="s">
        <v>224</v>
      </c>
      <c r="D998" t="s">
        <v>90</v>
      </c>
      <c r="E998" t="s">
        <v>84</v>
      </c>
      <c r="F998" t="s">
        <v>74</v>
      </c>
      <c r="G998">
        <v>204800</v>
      </c>
      <c r="H998" t="s">
        <v>85</v>
      </c>
      <c r="I998">
        <v>11</v>
      </c>
      <c r="J998" t="s">
        <v>86</v>
      </c>
      <c r="K998" t="s">
        <v>87</v>
      </c>
      <c r="L998">
        <v>25094</v>
      </c>
      <c r="M998" t="s">
        <v>88</v>
      </c>
    </row>
    <row r="999" spans="1:13" x14ac:dyDescent="0.25">
      <c r="A999" t="s">
        <v>78</v>
      </c>
      <c r="B999" t="s">
        <v>79</v>
      </c>
      <c r="C999" t="s">
        <v>225</v>
      </c>
      <c r="D999" t="s">
        <v>82</v>
      </c>
      <c r="E999" t="s">
        <v>84</v>
      </c>
      <c r="F999" t="s">
        <v>74</v>
      </c>
      <c r="G999">
        <v>204800</v>
      </c>
      <c r="H999" t="s">
        <v>85</v>
      </c>
      <c r="I999">
        <v>11</v>
      </c>
      <c r="J999" t="s">
        <v>86</v>
      </c>
      <c r="K999" t="s">
        <v>87</v>
      </c>
      <c r="L999">
        <v>26570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225</v>
      </c>
      <c r="D1000" t="s">
        <v>90</v>
      </c>
      <c r="E1000" t="s">
        <v>84</v>
      </c>
      <c r="F1000" t="s">
        <v>74</v>
      </c>
      <c r="G1000">
        <v>204800</v>
      </c>
      <c r="H1000" t="s">
        <v>85</v>
      </c>
      <c r="I1000">
        <v>11</v>
      </c>
      <c r="J1000" t="s">
        <v>86</v>
      </c>
      <c r="K1000" t="s">
        <v>87</v>
      </c>
      <c r="L1000">
        <v>26570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226</v>
      </c>
      <c r="D1001" t="s">
        <v>82</v>
      </c>
      <c r="E1001" t="s">
        <v>84</v>
      </c>
      <c r="F1001" t="s">
        <v>74</v>
      </c>
      <c r="G1001">
        <v>204800</v>
      </c>
      <c r="H1001" t="s">
        <v>85</v>
      </c>
      <c r="I1001">
        <v>11</v>
      </c>
      <c r="J1001" t="s">
        <v>86</v>
      </c>
      <c r="K1001" t="s">
        <v>87</v>
      </c>
      <c r="L1001">
        <v>26773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226</v>
      </c>
      <c r="D1002" t="s">
        <v>90</v>
      </c>
      <c r="E1002" t="s">
        <v>84</v>
      </c>
      <c r="F1002" t="s">
        <v>74</v>
      </c>
      <c r="G1002">
        <v>204800</v>
      </c>
      <c r="H1002" t="s">
        <v>85</v>
      </c>
      <c r="I1002">
        <v>11</v>
      </c>
      <c r="J1002" t="s">
        <v>86</v>
      </c>
      <c r="K1002" t="s">
        <v>87</v>
      </c>
      <c r="L1002">
        <v>26773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227</v>
      </c>
      <c r="D1003" t="s">
        <v>82</v>
      </c>
      <c r="E1003" t="s">
        <v>84</v>
      </c>
      <c r="F1003" t="s">
        <v>74</v>
      </c>
      <c r="G1003">
        <v>204800</v>
      </c>
      <c r="H1003" t="s">
        <v>85</v>
      </c>
      <c r="I1003">
        <v>10</v>
      </c>
      <c r="J1003" t="s">
        <v>86</v>
      </c>
      <c r="K1003" t="s">
        <v>87</v>
      </c>
      <c r="L1003">
        <v>22717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227</v>
      </c>
      <c r="D1004" t="s">
        <v>90</v>
      </c>
      <c r="E1004" t="s">
        <v>84</v>
      </c>
      <c r="F1004" t="s">
        <v>74</v>
      </c>
      <c r="G1004">
        <v>204800</v>
      </c>
      <c r="H1004" t="s">
        <v>85</v>
      </c>
      <c r="I1004">
        <v>10</v>
      </c>
      <c r="J1004" t="s">
        <v>86</v>
      </c>
      <c r="K1004" t="s">
        <v>87</v>
      </c>
      <c r="L1004">
        <v>22717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228</v>
      </c>
      <c r="D1005" t="s">
        <v>82</v>
      </c>
      <c r="E1005" t="s">
        <v>84</v>
      </c>
      <c r="F1005" t="s">
        <v>74</v>
      </c>
      <c r="G1005">
        <v>2304</v>
      </c>
      <c r="H1005" t="s">
        <v>85</v>
      </c>
      <c r="I1005">
        <v>0</v>
      </c>
      <c r="J1005" t="s">
        <v>86</v>
      </c>
      <c r="K1005" t="s">
        <v>87</v>
      </c>
      <c r="L1005">
        <v>1416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228</v>
      </c>
      <c r="D1006" t="s">
        <v>82</v>
      </c>
      <c r="E1006" t="s">
        <v>84</v>
      </c>
      <c r="F1006" t="s">
        <v>74</v>
      </c>
      <c r="G1006">
        <v>2304</v>
      </c>
      <c r="H1006" t="s">
        <v>85</v>
      </c>
      <c r="I1006">
        <v>0</v>
      </c>
      <c r="J1006" t="s">
        <v>86</v>
      </c>
      <c r="K1006" t="s">
        <v>87</v>
      </c>
      <c r="L1006">
        <v>1416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229</v>
      </c>
      <c r="D1007" t="s">
        <v>82</v>
      </c>
      <c r="E1007" t="s">
        <v>84</v>
      </c>
      <c r="F1007" t="s">
        <v>74</v>
      </c>
      <c r="G1007">
        <v>204800</v>
      </c>
      <c r="H1007" t="s">
        <v>85</v>
      </c>
      <c r="I1007">
        <v>20</v>
      </c>
      <c r="J1007" t="s">
        <v>86</v>
      </c>
      <c r="K1007" t="s">
        <v>87</v>
      </c>
      <c r="L1007">
        <v>45365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229</v>
      </c>
      <c r="D1008" t="s">
        <v>90</v>
      </c>
      <c r="E1008" t="s">
        <v>84</v>
      </c>
      <c r="F1008" t="s">
        <v>74</v>
      </c>
      <c r="G1008">
        <v>204800</v>
      </c>
      <c r="H1008" t="s">
        <v>85</v>
      </c>
      <c r="I1008">
        <v>20</v>
      </c>
      <c r="J1008" t="s">
        <v>86</v>
      </c>
      <c r="K1008" t="s">
        <v>87</v>
      </c>
      <c r="L1008">
        <v>45365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230</v>
      </c>
      <c r="D1009" t="s">
        <v>82</v>
      </c>
      <c r="E1009" t="s">
        <v>84</v>
      </c>
      <c r="F1009" t="s">
        <v>74</v>
      </c>
      <c r="G1009">
        <v>204800</v>
      </c>
      <c r="H1009" t="s">
        <v>85</v>
      </c>
      <c r="I1009">
        <v>39</v>
      </c>
      <c r="J1009" t="s">
        <v>86</v>
      </c>
      <c r="K1009" t="s">
        <v>87</v>
      </c>
      <c r="L1009">
        <v>88824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230</v>
      </c>
      <c r="D1010" t="s">
        <v>90</v>
      </c>
      <c r="E1010" t="s">
        <v>84</v>
      </c>
      <c r="F1010" t="s">
        <v>74</v>
      </c>
      <c r="G1010">
        <v>204800</v>
      </c>
      <c r="H1010" t="s">
        <v>85</v>
      </c>
      <c r="I1010">
        <v>39</v>
      </c>
      <c r="J1010" t="s">
        <v>86</v>
      </c>
      <c r="K1010" t="s">
        <v>87</v>
      </c>
      <c r="L1010">
        <v>88824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231</v>
      </c>
      <c r="D1011" t="s">
        <v>90</v>
      </c>
      <c r="E1011" t="s">
        <v>84</v>
      </c>
      <c r="F1011" t="s">
        <v>74</v>
      </c>
      <c r="G1011">
        <v>204800</v>
      </c>
      <c r="H1011" t="s">
        <v>85</v>
      </c>
      <c r="I1011">
        <v>38</v>
      </c>
      <c r="J1011" t="s">
        <v>86</v>
      </c>
      <c r="K1011" t="s">
        <v>87</v>
      </c>
      <c r="L1011">
        <v>86849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232</v>
      </c>
      <c r="D1012" t="s">
        <v>82</v>
      </c>
      <c r="E1012" t="s">
        <v>84</v>
      </c>
      <c r="F1012" t="s">
        <v>74</v>
      </c>
      <c r="G1012">
        <v>2944</v>
      </c>
      <c r="H1012" t="s">
        <v>85</v>
      </c>
      <c r="I1012">
        <v>0</v>
      </c>
      <c r="J1012" t="s">
        <v>86</v>
      </c>
      <c r="K1012" t="s">
        <v>87</v>
      </c>
      <c r="L1012">
        <v>1406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232</v>
      </c>
      <c r="D1013" t="s">
        <v>82</v>
      </c>
      <c r="E1013" t="s">
        <v>84</v>
      </c>
      <c r="F1013" t="s">
        <v>74</v>
      </c>
      <c r="G1013">
        <v>2944</v>
      </c>
      <c r="H1013" t="s">
        <v>85</v>
      </c>
      <c r="I1013">
        <v>0</v>
      </c>
      <c r="J1013" t="s">
        <v>86</v>
      </c>
      <c r="K1013" t="s">
        <v>87</v>
      </c>
      <c r="L1013">
        <v>1406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233</v>
      </c>
      <c r="D1014" t="s">
        <v>82</v>
      </c>
      <c r="E1014" t="s">
        <v>84</v>
      </c>
      <c r="F1014" t="s">
        <v>74</v>
      </c>
      <c r="G1014">
        <v>204800</v>
      </c>
      <c r="H1014" t="s">
        <v>85</v>
      </c>
      <c r="I1014">
        <v>38</v>
      </c>
      <c r="J1014" t="s">
        <v>86</v>
      </c>
      <c r="K1014" t="s">
        <v>87</v>
      </c>
      <c r="L1014">
        <v>86827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233</v>
      </c>
      <c r="D1015" t="s">
        <v>90</v>
      </c>
      <c r="E1015" t="s">
        <v>84</v>
      </c>
      <c r="F1015" t="s">
        <v>74</v>
      </c>
      <c r="G1015">
        <v>204800</v>
      </c>
      <c r="H1015" t="s">
        <v>85</v>
      </c>
      <c r="I1015">
        <v>38</v>
      </c>
      <c r="J1015" t="s">
        <v>86</v>
      </c>
      <c r="K1015" t="s">
        <v>87</v>
      </c>
      <c r="L1015">
        <v>86827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234</v>
      </c>
      <c r="D1016" t="s">
        <v>82</v>
      </c>
      <c r="E1016" t="s">
        <v>84</v>
      </c>
      <c r="F1016" t="s">
        <v>74</v>
      </c>
      <c r="G1016">
        <v>204800</v>
      </c>
      <c r="H1016" t="s">
        <v>85</v>
      </c>
      <c r="I1016">
        <v>37</v>
      </c>
      <c r="J1016" t="s">
        <v>86</v>
      </c>
      <c r="K1016" t="s">
        <v>87</v>
      </c>
      <c r="L1016">
        <v>84426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234</v>
      </c>
      <c r="D1017" t="s">
        <v>90</v>
      </c>
      <c r="E1017" t="s">
        <v>84</v>
      </c>
      <c r="F1017" t="s">
        <v>74</v>
      </c>
      <c r="G1017">
        <v>204800</v>
      </c>
      <c r="H1017" t="s">
        <v>85</v>
      </c>
      <c r="I1017">
        <v>37</v>
      </c>
      <c r="J1017" t="s">
        <v>86</v>
      </c>
      <c r="K1017" t="s">
        <v>87</v>
      </c>
      <c r="L1017">
        <v>84426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235</v>
      </c>
      <c r="D1018" t="s">
        <v>82</v>
      </c>
      <c r="E1018" t="s">
        <v>84</v>
      </c>
      <c r="F1018" t="s">
        <v>74</v>
      </c>
      <c r="G1018">
        <v>2688</v>
      </c>
      <c r="H1018" t="s">
        <v>85</v>
      </c>
      <c r="I1018">
        <v>0</v>
      </c>
      <c r="J1018" t="s">
        <v>86</v>
      </c>
      <c r="K1018" t="s">
        <v>87</v>
      </c>
      <c r="L1018">
        <v>1563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235</v>
      </c>
      <c r="D1019" t="s">
        <v>82</v>
      </c>
      <c r="E1019" t="s">
        <v>84</v>
      </c>
      <c r="F1019" t="s">
        <v>74</v>
      </c>
      <c r="G1019">
        <v>2688</v>
      </c>
      <c r="H1019" t="s">
        <v>85</v>
      </c>
      <c r="I1019">
        <v>0</v>
      </c>
      <c r="J1019" t="s">
        <v>86</v>
      </c>
      <c r="K1019" t="s">
        <v>87</v>
      </c>
      <c r="L1019">
        <v>1563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236</v>
      </c>
      <c r="D1020" t="s">
        <v>82</v>
      </c>
      <c r="E1020" t="s">
        <v>84</v>
      </c>
      <c r="F1020" t="s">
        <v>74</v>
      </c>
      <c r="G1020">
        <v>204800</v>
      </c>
      <c r="H1020" t="s">
        <v>85</v>
      </c>
      <c r="I1020">
        <v>37</v>
      </c>
      <c r="J1020" t="s">
        <v>86</v>
      </c>
      <c r="K1020" t="s">
        <v>87</v>
      </c>
      <c r="L1020">
        <v>85035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236</v>
      </c>
      <c r="D1021" t="s">
        <v>90</v>
      </c>
      <c r="E1021" t="s">
        <v>84</v>
      </c>
      <c r="F1021" t="s">
        <v>74</v>
      </c>
      <c r="G1021">
        <v>204800</v>
      </c>
      <c r="H1021" t="s">
        <v>85</v>
      </c>
      <c r="I1021">
        <v>37</v>
      </c>
      <c r="J1021" t="s">
        <v>86</v>
      </c>
      <c r="K1021" t="s">
        <v>87</v>
      </c>
      <c r="L1021">
        <v>85035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237</v>
      </c>
      <c r="D1022" t="s">
        <v>82</v>
      </c>
      <c r="E1022" t="s">
        <v>84</v>
      </c>
      <c r="F1022" t="s">
        <v>74</v>
      </c>
      <c r="G1022">
        <v>204800</v>
      </c>
      <c r="H1022" t="s">
        <v>85</v>
      </c>
      <c r="I1022">
        <v>37</v>
      </c>
      <c r="J1022" t="s">
        <v>86</v>
      </c>
      <c r="K1022" t="s">
        <v>87</v>
      </c>
      <c r="L1022">
        <v>84433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237</v>
      </c>
      <c r="D1023" t="s">
        <v>90</v>
      </c>
      <c r="E1023" t="s">
        <v>84</v>
      </c>
      <c r="F1023" t="s">
        <v>74</v>
      </c>
      <c r="G1023">
        <v>204800</v>
      </c>
      <c r="H1023" t="s">
        <v>85</v>
      </c>
      <c r="I1023">
        <v>37</v>
      </c>
      <c r="J1023" t="s">
        <v>86</v>
      </c>
      <c r="K1023" t="s">
        <v>87</v>
      </c>
      <c r="L1023">
        <v>84433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238</v>
      </c>
      <c r="D1024" t="s">
        <v>82</v>
      </c>
      <c r="E1024" t="s">
        <v>84</v>
      </c>
      <c r="F1024" t="s">
        <v>74</v>
      </c>
      <c r="G1024">
        <v>204800</v>
      </c>
      <c r="H1024" t="s">
        <v>85</v>
      </c>
      <c r="I1024">
        <v>39</v>
      </c>
      <c r="J1024" t="s">
        <v>86</v>
      </c>
      <c r="K1024" t="s">
        <v>87</v>
      </c>
      <c r="L1024">
        <v>89233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238</v>
      </c>
      <c r="D1025" t="s">
        <v>90</v>
      </c>
      <c r="E1025" t="s">
        <v>84</v>
      </c>
      <c r="F1025" t="s">
        <v>74</v>
      </c>
      <c r="G1025">
        <v>204800</v>
      </c>
      <c r="H1025" t="s">
        <v>85</v>
      </c>
      <c r="I1025">
        <v>39</v>
      </c>
      <c r="J1025" t="s">
        <v>86</v>
      </c>
      <c r="K1025" t="s">
        <v>87</v>
      </c>
      <c r="L1025">
        <v>89233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239</v>
      </c>
      <c r="D1026" t="s">
        <v>82</v>
      </c>
      <c r="E1026" t="s">
        <v>84</v>
      </c>
      <c r="F1026" t="s">
        <v>74</v>
      </c>
      <c r="G1026">
        <v>2688</v>
      </c>
      <c r="H1026" t="s">
        <v>85</v>
      </c>
      <c r="I1026">
        <v>0</v>
      </c>
      <c r="J1026" t="s">
        <v>86</v>
      </c>
      <c r="K1026" t="s">
        <v>87</v>
      </c>
      <c r="L1026">
        <v>1403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239</v>
      </c>
      <c r="D1027" t="s">
        <v>82</v>
      </c>
      <c r="E1027" t="s">
        <v>84</v>
      </c>
      <c r="F1027" t="s">
        <v>74</v>
      </c>
      <c r="G1027">
        <v>2688</v>
      </c>
      <c r="H1027" t="s">
        <v>85</v>
      </c>
      <c r="I1027">
        <v>0</v>
      </c>
      <c r="J1027" t="s">
        <v>86</v>
      </c>
      <c r="K1027" t="s">
        <v>87</v>
      </c>
      <c r="L1027">
        <v>1403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240</v>
      </c>
      <c r="D1028" t="s">
        <v>82</v>
      </c>
      <c r="E1028" t="s">
        <v>84</v>
      </c>
      <c r="F1028" t="s">
        <v>74</v>
      </c>
      <c r="G1028">
        <v>204800</v>
      </c>
      <c r="H1028" t="s">
        <v>85</v>
      </c>
      <c r="I1028">
        <v>36</v>
      </c>
      <c r="J1028" t="s">
        <v>86</v>
      </c>
      <c r="K1028" t="s">
        <v>87</v>
      </c>
      <c r="L1028">
        <v>81401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240</v>
      </c>
      <c r="D1029" t="s">
        <v>90</v>
      </c>
      <c r="E1029" t="s">
        <v>84</v>
      </c>
      <c r="F1029" t="s">
        <v>74</v>
      </c>
      <c r="G1029">
        <v>204800</v>
      </c>
      <c r="H1029" t="s">
        <v>85</v>
      </c>
      <c r="I1029">
        <v>36</v>
      </c>
      <c r="J1029" t="s">
        <v>86</v>
      </c>
      <c r="K1029" t="s">
        <v>87</v>
      </c>
      <c r="L1029">
        <v>81401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241</v>
      </c>
      <c r="D1030" t="s">
        <v>82</v>
      </c>
      <c r="E1030" t="s">
        <v>84</v>
      </c>
      <c r="F1030" t="s">
        <v>74</v>
      </c>
      <c r="G1030">
        <v>204800</v>
      </c>
      <c r="H1030" t="s">
        <v>85</v>
      </c>
      <c r="I1030">
        <v>13</v>
      </c>
      <c r="J1030" t="s">
        <v>86</v>
      </c>
      <c r="K1030" t="s">
        <v>87</v>
      </c>
      <c r="L1030">
        <v>29848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241</v>
      </c>
      <c r="D1031" t="s">
        <v>90</v>
      </c>
      <c r="E1031" t="s">
        <v>84</v>
      </c>
      <c r="F1031" t="s">
        <v>74</v>
      </c>
      <c r="G1031">
        <v>204800</v>
      </c>
      <c r="H1031" t="s">
        <v>85</v>
      </c>
      <c r="I1031">
        <v>13</v>
      </c>
      <c r="J1031" t="s">
        <v>86</v>
      </c>
      <c r="K1031" t="s">
        <v>87</v>
      </c>
      <c r="L1031">
        <v>29848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242</v>
      </c>
      <c r="D1032" t="s">
        <v>82</v>
      </c>
      <c r="E1032" t="s">
        <v>84</v>
      </c>
      <c r="F1032" t="s">
        <v>74</v>
      </c>
      <c r="G1032">
        <v>2304</v>
      </c>
      <c r="H1032" t="s">
        <v>85</v>
      </c>
      <c r="I1032">
        <v>0</v>
      </c>
      <c r="J1032" t="s">
        <v>86</v>
      </c>
      <c r="K1032" t="s">
        <v>87</v>
      </c>
      <c r="L1032">
        <v>1432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242</v>
      </c>
      <c r="D1033" t="s">
        <v>82</v>
      </c>
      <c r="E1033" t="s">
        <v>84</v>
      </c>
      <c r="F1033" t="s">
        <v>74</v>
      </c>
      <c r="G1033">
        <v>2304</v>
      </c>
      <c r="H1033" t="s">
        <v>85</v>
      </c>
      <c r="I1033">
        <v>0</v>
      </c>
      <c r="J1033" t="s">
        <v>86</v>
      </c>
      <c r="K1033" t="s">
        <v>87</v>
      </c>
      <c r="L1033">
        <v>1432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243</v>
      </c>
      <c r="D1034" t="s">
        <v>82</v>
      </c>
      <c r="E1034" t="s">
        <v>84</v>
      </c>
      <c r="F1034" t="s">
        <v>74</v>
      </c>
      <c r="G1034">
        <v>204800</v>
      </c>
      <c r="H1034" t="s">
        <v>85</v>
      </c>
      <c r="I1034">
        <v>21</v>
      </c>
      <c r="J1034" t="s">
        <v>86</v>
      </c>
      <c r="K1034" t="s">
        <v>87</v>
      </c>
      <c r="L1034">
        <v>48564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243</v>
      </c>
      <c r="D1035" t="s">
        <v>90</v>
      </c>
      <c r="E1035" t="s">
        <v>84</v>
      </c>
      <c r="F1035" t="s">
        <v>74</v>
      </c>
      <c r="G1035">
        <v>204800</v>
      </c>
      <c r="H1035" t="s">
        <v>85</v>
      </c>
      <c r="I1035">
        <v>21</v>
      </c>
      <c r="J1035" t="s">
        <v>86</v>
      </c>
      <c r="K1035" t="s">
        <v>87</v>
      </c>
      <c r="L1035">
        <v>48564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244</v>
      </c>
      <c r="D1036" t="s">
        <v>82</v>
      </c>
      <c r="E1036" t="s">
        <v>84</v>
      </c>
      <c r="F1036" t="s">
        <v>74</v>
      </c>
      <c r="G1036">
        <v>204800</v>
      </c>
      <c r="H1036" t="s">
        <v>85</v>
      </c>
      <c r="I1036">
        <v>40</v>
      </c>
      <c r="J1036" t="s">
        <v>86</v>
      </c>
      <c r="K1036" t="s">
        <v>87</v>
      </c>
      <c r="L1036">
        <v>90965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244</v>
      </c>
      <c r="D1037" t="s">
        <v>90</v>
      </c>
      <c r="E1037" t="s">
        <v>84</v>
      </c>
      <c r="F1037" t="s">
        <v>74</v>
      </c>
      <c r="G1037">
        <v>204800</v>
      </c>
      <c r="H1037" t="s">
        <v>85</v>
      </c>
      <c r="I1037">
        <v>40</v>
      </c>
      <c r="J1037" t="s">
        <v>86</v>
      </c>
      <c r="K1037" t="s">
        <v>87</v>
      </c>
      <c r="L1037">
        <v>90965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245</v>
      </c>
      <c r="D1038" t="s">
        <v>82</v>
      </c>
      <c r="E1038" t="s">
        <v>84</v>
      </c>
      <c r="F1038" t="s">
        <v>74</v>
      </c>
      <c r="G1038">
        <v>204800</v>
      </c>
      <c r="H1038" t="s">
        <v>85</v>
      </c>
      <c r="I1038">
        <v>38</v>
      </c>
      <c r="J1038" t="s">
        <v>86</v>
      </c>
      <c r="K1038" t="s">
        <v>87</v>
      </c>
      <c r="L1038">
        <v>85448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245</v>
      </c>
      <c r="D1039" t="s">
        <v>90</v>
      </c>
      <c r="E1039" t="s">
        <v>84</v>
      </c>
      <c r="F1039" t="s">
        <v>74</v>
      </c>
      <c r="G1039">
        <v>204800</v>
      </c>
      <c r="H1039" t="s">
        <v>85</v>
      </c>
      <c r="I1039">
        <v>38</v>
      </c>
      <c r="J1039" t="s">
        <v>86</v>
      </c>
      <c r="K1039" t="s">
        <v>87</v>
      </c>
      <c r="L1039">
        <v>85448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246</v>
      </c>
      <c r="D1040" t="s">
        <v>82</v>
      </c>
      <c r="E1040" t="s">
        <v>84</v>
      </c>
      <c r="F1040" t="s">
        <v>74</v>
      </c>
      <c r="G1040">
        <v>2368</v>
      </c>
      <c r="H1040" t="s">
        <v>85</v>
      </c>
      <c r="I1040">
        <v>0</v>
      </c>
      <c r="J1040" t="s">
        <v>86</v>
      </c>
      <c r="K1040" t="s">
        <v>87</v>
      </c>
      <c r="L1040">
        <v>1574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246</v>
      </c>
      <c r="D1041" t="s">
        <v>82</v>
      </c>
      <c r="E1041" t="s">
        <v>84</v>
      </c>
      <c r="F1041" t="s">
        <v>74</v>
      </c>
      <c r="G1041">
        <v>2368</v>
      </c>
      <c r="H1041" t="s">
        <v>85</v>
      </c>
      <c r="I1041">
        <v>0</v>
      </c>
      <c r="J1041" t="s">
        <v>86</v>
      </c>
      <c r="K1041" t="s">
        <v>87</v>
      </c>
      <c r="L1041">
        <v>1574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247</v>
      </c>
      <c r="D1042" t="s">
        <v>90</v>
      </c>
      <c r="E1042" t="s">
        <v>84</v>
      </c>
      <c r="F1042" t="s">
        <v>74</v>
      </c>
      <c r="G1042">
        <v>204800</v>
      </c>
      <c r="H1042" t="s">
        <v>85</v>
      </c>
      <c r="I1042">
        <v>37</v>
      </c>
      <c r="J1042" t="s">
        <v>86</v>
      </c>
      <c r="K1042" t="s">
        <v>87</v>
      </c>
      <c r="L1042">
        <v>83565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248</v>
      </c>
      <c r="D1043" t="s">
        <v>82</v>
      </c>
      <c r="E1043" t="s">
        <v>84</v>
      </c>
      <c r="F1043" t="s">
        <v>74</v>
      </c>
      <c r="G1043">
        <v>204800</v>
      </c>
      <c r="H1043" t="s">
        <v>85</v>
      </c>
      <c r="I1043">
        <v>38</v>
      </c>
      <c r="J1043" t="s">
        <v>86</v>
      </c>
      <c r="K1043" t="s">
        <v>87</v>
      </c>
      <c r="L1043">
        <v>86018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248</v>
      </c>
      <c r="D1044" t="s">
        <v>90</v>
      </c>
      <c r="E1044" t="s">
        <v>84</v>
      </c>
      <c r="F1044" t="s">
        <v>74</v>
      </c>
      <c r="G1044">
        <v>204800</v>
      </c>
      <c r="H1044" t="s">
        <v>85</v>
      </c>
      <c r="I1044">
        <v>38</v>
      </c>
      <c r="J1044" t="s">
        <v>86</v>
      </c>
      <c r="K1044" t="s">
        <v>87</v>
      </c>
      <c r="L1044">
        <v>86018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249</v>
      </c>
      <c r="D1045" t="s">
        <v>82</v>
      </c>
      <c r="E1045" t="s">
        <v>84</v>
      </c>
      <c r="F1045" t="s">
        <v>74</v>
      </c>
      <c r="G1045">
        <v>2304</v>
      </c>
      <c r="H1045" t="s">
        <v>85</v>
      </c>
      <c r="I1045">
        <v>0</v>
      </c>
      <c r="J1045" t="s">
        <v>86</v>
      </c>
      <c r="K1045" t="s">
        <v>87</v>
      </c>
      <c r="L1045">
        <v>1918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249</v>
      </c>
      <c r="D1046" t="s">
        <v>82</v>
      </c>
      <c r="E1046" t="s">
        <v>84</v>
      </c>
      <c r="F1046" t="s">
        <v>74</v>
      </c>
      <c r="G1046">
        <v>2304</v>
      </c>
      <c r="H1046" t="s">
        <v>85</v>
      </c>
      <c r="I1046">
        <v>0</v>
      </c>
      <c r="J1046" t="s">
        <v>86</v>
      </c>
      <c r="K1046" t="s">
        <v>87</v>
      </c>
      <c r="L1046">
        <v>1918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250</v>
      </c>
      <c r="D1047" t="s">
        <v>82</v>
      </c>
      <c r="E1047" t="s">
        <v>84</v>
      </c>
      <c r="F1047" t="s">
        <v>74</v>
      </c>
      <c r="G1047">
        <v>204800</v>
      </c>
      <c r="H1047" t="s">
        <v>85</v>
      </c>
      <c r="I1047">
        <v>35</v>
      </c>
      <c r="J1047" t="s">
        <v>86</v>
      </c>
      <c r="K1047" t="s">
        <v>87</v>
      </c>
      <c r="L1047">
        <v>80264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250</v>
      </c>
      <c r="D1048" t="s">
        <v>90</v>
      </c>
      <c r="E1048" t="s">
        <v>84</v>
      </c>
      <c r="F1048" t="s">
        <v>74</v>
      </c>
      <c r="G1048">
        <v>204800</v>
      </c>
      <c r="H1048" t="s">
        <v>85</v>
      </c>
      <c r="I1048">
        <v>35</v>
      </c>
      <c r="J1048" t="s">
        <v>86</v>
      </c>
      <c r="K1048" t="s">
        <v>87</v>
      </c>
      <c r="L1048">
        <v>80264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251</v>
      </c>
      <c r="D1049" t="s">
        <v>82</v>
      </c>
      <c r="E1049" t="s">
        <v>84</v>
      </c>
      <c r="F1049" t="s">
        <v>74</v>
      </c>
      <c r="G1049">
        <v>204800</v>
      </c>
      <c r="H1049" t="s">
        <v>85</v>
      </c>
      <c r="I1049">
        <v>39</v>
      </c>
      <c r="J1049" t="s">
        <v>86</v>
      </c>
      <c r="K1049" t="s">
        <v>87</v>
      </c>
      <c r="L1049">
        <v>87937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251</v>
      </c>
      <c r="D1050" t="s">
        <v>90</v>
      </c>
      <c r="E1050" t="s">
        <v>84</v>
      </c>
      <c r="F1050" t="s">
        <v>74</v>
      </c>
      <c r="G1050">
        <v>204800</v>
      </c>
      <c r="H1050" t="s">
        <v>85</v>
      </c>
      <c r="I1050">
        <v>39</v>
      </c>
      <c r="J1050" t="s">
        <v>86</v>
      </c>
      <c r="K1050" t="s">
        <v>87</v>
      </c>
      <c r="L1050">
        <v>87937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252</v>
      </c>
      <c r="D1051" t="s">
        <v>82</v>
      </c>
      <c r="E1051" t="s">
        <v>84</v>
      </c>
      <c r="F1051" t="s">
        <v>74</v>
      </c>
      <c r="G1051">
        <v>2304</v>
      </c>
      <c r="H1051" t="s">
        <v>85</v>
      </c>
      <c r="I1051">
        <v>0</v>
      </c>
      <c r="J1051" t="s">
        <v>86</v>
      </c>
      <c r="K1051" t="s">
        <v>87</v>
      </c>
      <c r="L1051">
        <v>1458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252</v>
      </c>
      <c r="D1052" t="s">
        <v>82</v>
      </c>
      <c r="E1052" t="s">
        <v>84</v>
      </c>
      <c r="F1052" t="s">
        <v>74</v>
      </c>
      <c r="G1052">
        <v>2304</v>
      </c>
      <c r="H1052" t="s">
        <v>85</v>
      </c>
      <c r="I1052">
        <v>0</v>
      </c>
      <c r="J1052" t="s">
        <v>86</v>
      </c>
      <c r="K1052" t="s">
        <v>87</v>
      </c>
      <c r="L1052">
        <v>1458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253</v>
      </c>
      <c r="D1053" t="s">
        <v>82</v>
      </c>
      <c r="E1053" t="s">
        <v>84</v>
      </c>
      <c r="F1053" t="s">
        <v>74</v>
      </c>
      <c r="G1053">
        <v>204800</v>
      </c>
      <c r="H1053" t="s">
        <v>85</v>
      </c>
      <c r="I1053">
        <v>37</v>
      </c>
      <c r="J1053" t="s">
        <v>86</v>
      </c>
      <c r="K1053" t="s">
        <v>87</v>
      </c>
      <c r="L1053">
        <v>83064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253</v>
      </c>
      <c r="D1054" t="s">
        <v>90</v>
      </c>
      <c r="E1054" t="s">
        <v>84</v>
      </c>
      <c r="F1054" t="s">
        <v>74</v>
      </c>
      <c r="G1054">
        <v>204800</v>
      </c>
      <c r="H1054" t="s">
        <v>85</v>
      </c>
      <c r="I1054">
        <v>37</v>
      </c>
      <c r="J1054" t="s">
        <v>86</v>
      </c>
      <c r="K1054" t="s">
        <v>87</v>
      </c>
      <c r="L1054">
        <v>83064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254</v>
      </c>
      <c r="D1055" t="s">
        <v>82</v>
      </c>
      <c r="E1055" t="s">
        <v>84</v>
      </c>
      <c r="F1055" t="s">
        <v>74</v>
      </c>
      <c r="G1055">
        <v>204800</v>
      </c>
      <c r="H1055" t="s">
        <v>85</v>
      </c>
      <c r="I1055">
        <v>38</v>
      </c>
      <c r="J1055" t="s">
        <v>86</v>
      </c>
      <c r="K1055" t="s">
        <v>87</v>
      </c>
      <c r="L1055">
        <v>85270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254</v>
      </c>
      <c r="D1056" t="s">
        <v>90</v>
      </c>
      <c r="E1056" t="s">
        <v>84</v>
      </c>
      <c r="F1056" t="s">
        <v>74</v>
      </c>
      <c r="G1056">
        <v>204800</v>
      </c>
      <c r="H1056" t="s">
        <v>85</v>
      </c>
      <c r="I1056">
        <v>38</v>
      </c>
      <c r="J1056" t="s">
        <v>86</v>
      </c>
      <c r="K1056" t="s">
        <v>87</v>
      </c>
      <c r="L1056">
        <v>85270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255</v>
      </c>
      <c r="D1057" t="s">
        <v>82</v>
      </c>
      <c r="E1057" t="s">
        <v>84</v>
      </c>
      <c r="F1057" t="s">
        <v>74</v>
      </c>
      <c r="G1057">
        <v>204800</v>
      </c>
      <c r="H1057" t="s">
        <v>85</v>
      </c>
      <c r="I1057">
        <v>40</v>
      </c>
      <c r="J1057" t="s">
        <v>86</v>
      </c>
      <c r="K1057" t="s">
        <v>87</v>
      </c>
      <c r="L1057">
        <v>90210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255</v>
      </c>
      <c r="D1058" t="s">
        <v>90</v>
      </c>
      <c r="E1058" t="s">
        <v>84</v>
      </c>
      <c r="F1058" t="s">
        <v>74</v>
      </c>
      <c r="G1058">
        <v>204800</v>
      </c>
      <c r="H1058" t="s">
        <v>85</v>
      </c>
      <c r="I1058">
        <v>40</v>
      </c>
      <c r="J1058" t="s">
        <v>86</v>
      </c>
      <c r="K1058" t="s">
        <v>87</v>
      </c>
      <c r="L1058">
        <v>90210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256</v>
      </c>
      <c r="D1059" t="s">
        <v>82</v>
      </c>
      <c r="E1059" t="s">
        <v>84</v>
      </c>
      <c r="F1059" t="s">
        <v>74</v>
      </c>
      <c r="G1059">
        <v>2304</v>
      </c>
      <c r="H1059" t="s">
        <v>85</v>
      </c>
      <c r="I1059">
        <v>0</v>
      </c>
      <c r="J1059" t="s">
        <v>86</v>
      </c>
      <c r="K1059" t="s">
        <v>87</v>
      </c>
      <c r="L1059">
        <v>1559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256</v>
      </c>
      <c r="D1060" t="s">
        <v>82</v>
      </c>
      <c r="E1060" t="s">
        <v>84</v>
      </c>
      <c r="F1060" t="s">
        <v>74</v>
      </c>
      <c r="G1060">
        <v>2304</v>
      </c>
      <c r="H1060" t="s">
        <v>85</v>
      </c>
      <c r="I1060">
        <v>0</v>
      </c>
      <c r="J1060" t="s">
        <v>86</v>
      </c>
      <c r="K1060" t="s">
        <v>87</v>
      </c>
      <c r="L1060">
        <v>1559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257</v>
      </c>
      <c r="D1061" t="s">
        <v>82</v>
      </c>
      <c r="E1061" t="s">
        <v>84</v>
      </c>
      <c r="F1061" t="s">
        <v>74</v>
      </c>
      <c r="G1061">
        <v>204800</v>
      </c>
      <c r="H1061" t="s">
        <v>85</v>
      </c>
      <c r="I1061">
        <v>37</v>
      </c>
      <c r="J1061" t="s">
        <v>86</v>
      </c>
      <c r="K1061" t="s">
        <v>87</v>
      </c>
      <c r="L1061">
        <v>85061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257</v>
      </c>
      <c r="D1062" t="s">
        <v>90</v>
      </c>
      <c r="E1062" t="s">
        <v>84</v>
      </c>
      <c r="F1062" t="s">
        <v>74</v>
      </c>
      <c r="G1062">
        <v>204800</v>
      </c>
      <c r="H1062" t="s">
        <v>85</v>
      </c>
      <c r="I1062">
        <v>37</v>
      </c>
      <c r="J1062" t="s">
        <v>86</v>
      </c>
      <c r="K1062" t="s">
        <v>87</v>
      </c>
      <c r="L1062">
        <v>85061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258</v>
      </c>
      <c r="D1063" t="s">
        <v>82</v>
      </c>
      <c r="E1063" t="s">
        <v>84</v>
      </c>
      <c r="F1063" t="s">
        <v>74</v>
      </c>
      <c r="G1063">
        <v>204800</v>
      </c>
      <c r="H1063" t="s">
        <v>85</v>
      </c>
      <c r="I1063">
        <v>31</v>
      </c>
      <c r="J1063" t="s">
        <v>86</v>
      </c>
      <c r="K1063" t="s">
        <v>87</v>
      </c>
      <c r="L1063">
        <v>69643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258</v>
      </c>
      <c r="D1064" t="s">
        <v>90</v>
      </c>
      <c r="E1064" t="s">
        <v>84</v>
      </c>
      <c r="F1064" t="s">
        <v>74</v>
      </c>
      <c r="G1064">
        <v>204800</v>
      </c>
      <c r="H1064" t="s">
        <v>85</v>
      </c>
      <c r="I1064">
        <v>31</v>
      </c>
      <c r="J1064" t="s">
        <v>86</v>
      </c>
      <c r="K1064" t="s">
        <v>87</v>
      </c>
      <c r="L1064">
        <v>69643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259</v>
      </c>
      <c r="D1065" t="s">
        <v>82</v>
      </c>
      <c r="E1065" t="s">
        <v>84</v>
      </c>
      <c r="F1065" t="s">
        <v>74</v>
      </c>
      <c r="G1065">
        <v>204800</v>
      </c>
      <c r="H1065" t="s">
        <v>85</v>
      </c>
      <c r="I1065">
        <v>49</v>
      </c>
      <c r="J1065" t="s">
        <v>86</v>
      </c>
      <c r="K1065" t="s">
        <v>87</v>
      </c>
      <c r="L1065">
        <v>109910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259</v>
      </c>
      <c r="D1066" t="s">
        <v>90</v>
      </c>
      <c r="E1066" t="s">
        <v>84</v>
      </c>
      <c r="F1066" t="s">
        <v>74</v>
      </c>
      <c r="G1066">
        <v>204800</v>
      </c>
      <c r="H1066" t="s">
        <v>85</v>
      </c>
      <c r="I1066">
        <v>49</v>
      </c>
      <c r="J1066" t="s">
        <v>86</v>
      </c>
      <c r="K1066" t="s">
        <v>87</v>
      </c>
      <c r="L1066">
        <v>109910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260</v>
      </c>
      <c r="D1067" t="s">
        <v>82</v>
      </c>
      <c r="E1067" t="s">
        <v>84</v>
      </c>
      <c r="F1067" t="s">
        <v>74</v>
      </c>
      <c r="G1067">
        <v>2816</v>
      </c>
      <c r="H1067" t="s">
        <v>85</v>
      </c>
      <c r="I1067">
        <v>0</v>
      </c>
      <c r="J1067" t="s">
        <v>86</v>
      </c>
      <c r="K1067" t="s">
        <v>87</v>
      </c>
      <c r="L1067">
        <v>1440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260</v>
      </c>
      <c r="D1068" t="s">
        <v>82</v>
      </c>
      <c r="E1068" t="s">
        <v>84</v>
      </c>
      <c r="F1068" t="s">
        <v>74</v>
      </c>
      <c r="G1068">
        <v>2816</v>
      </c>
      <c r="H1068" t="s">
        <v>85</v>
      </c>
      <c r="I1068">
        <v>0</v>
      </c>
      <c r="J1068" t="s">
        <v>86</v>
      </c>
      <c r="K1068" t="s">
        <v>87</v>
      </c>
      <c r="L1068">
        <v>1440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261</v>
      </c>
      <c r="D1069" t="s">
        <v>82</v>
      </c>
      <c r="E1069" t="s">
        <v>84</v>
      </c>
      <c r="F1069" t="s">
        <v>74</v>
      </c>
      <c r="G1069">
        <v>204800</v>
      </c>
      <c r="H1069" t="s">
        <v>85</v>
      </c>
      <c r="I1069">
        <v>11</v>
      </c>
      <c r="J1069" t="s">
        <v>86</v>
      </c>
      <c r="K1069" t="s">
        <v>87</v>
      </c>
      <c r="L1069">
        <v>26866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261</v>
      </c>
      <c r="D1070" t="s">
        <v>90</v>
      </c>
      <c r="E1070" t="s">
        <v>84</v>
      </c>
      <c r="F1070" t="s">
        <v>74</v>
      </c>
      <c r="G1070">
        <v>204800</v>
      </c>
      <c r="H1070" t="s">
        <v>85</v>
      </c>
      <c r="I1070">
        <v>11</v>
      </c>
      <c r="J1070" t="s">
        <v>86</v>
      </c>
      <c r="K1070" t="s">
        <v>87</v>
      </c>
      <c r="L1070">
        <v>26866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262</v>
      </c>
      <c r="D1071" t="s">
        <v>82</v>
      </c>
      <c r="E1071" t="s">
        <v>84</v>
      </c>
      <c r="F1071" t="s">
        <v>74</v>
      </c>
      <c r="G1071">
        <v>2304</v>
      </c>
      <c r="H1071" t="s">
        <v>85</v>
      </c>
      <c r="I1071">
        <v>0</v>
      </c>
      <c r="J1071" t="s">
        <v>86</v>
      </c>
      <c r="K1071" t="s">
        <v>87</v>
      </c>
      <c r="L1071">
        <v>1341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262</v>
      </c>
      <c r="D1072" t="s">
        <v>82</v>
      </c>
      <c r="E1072" t="s">
        <v>84</v>
      </c>
      <c r="F1072" t="s">
        <v>74</v>
      </c>
      <c r="G1072">
        <v>2304</v>
      </c>
      <c r="H1072" t="s">
        <v>85</v>
      </c>
      <c r="I1072">
        <v>0</v>
      </c>
      <c r="J1072" t="s">
        <v>86</v>
      </c>
      <c r="K1072" t="s">
        <v>87</v>
      </c>
      <c r="L1072">
        <v>1341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263</v>
      </c>
      <c r="D1073" t="s">
        <v>90</v>
      </c>
      <c r="E1073" t="s">
        <v>84</v>
      </c>
      <c r="F1073" t="s">
        <v>74</v>
      </c>
      <c r="G1073">
        <v>204800</v>
      </c>
      <c r="H1073" t="s">
        <v>85</v>
      </c>
      <c r="I1073">
        <v>11</v>
      </c>
      <c r="J1073" t="s">
        <v>86</v>
      </c>
      <c r="K1073" t="s">
        <v>87</v>
      </c>
      <c r="L1073">
        <v>25891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264</v>
      </c>
      <c r="D1074" t="s">
        <v>82</v>
      </c>
      <c r="E1074" t="s">
        <v>84</v>
      </c>
      <c r="F1074" t="s">
        <v>74</v>
      </c>
      <c r="G1074">
        <v>204800</v>
      </c>
      <c r="H1074" t="s">
        <v>85</v>
      </c>
      <c r="I1074">
        <v>26</v>
      </c>
      <c r="J1074" t="s">
        <v>86</v>
      </c>
      <c r="K1074" t="s">
        <v>87</v>
      </c>
      <c r="L1074">
        <v>59398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264</v>
      </c>
      <c r="D1075" t="s">
        <v>90</v>
      </c>
      <c r="E1075" t="s">
        <v>84</v>
      </c>
      <c r="F1075" t="s">
        <v>74</v>
      </c>
      <c r="G1075">
        <v>204800</v>
      </c>
      <c r="H1075" t="s">
        <v>85</v>
      </c>
      <c r="I1075">
        <v>26</v>
      </c>
      <c r="J1075" t="s">
        <v>86</v>
      </c>
      <c r="K1075" t="s">
        <v>87</v>
      </c>
      <c r="L1075">
        <v>59398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265</v>
      </c>
      <c r="D1076" t="s">
        <v>82</v>
      </c>
      <c r="E1076" t="s">
        <v>84</v>
      </c>
      <c r="F1076" t="s">
        <v>74</v>
      </c>
      <c r="G1076">
        <v>204800</v>
      </c>
      <c r="H1076" t="s">
        <v>85</v>
      </c>
      <c r="I1076">
        <v>39</v>
      </c>
      <c r="J1076" t="s">
        <v>86</v>
      </c>
      <c r="K1076" t="s">
        <v>87</v>
      </c>
      <c r="L1076">
        <v>88882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265</v>
      </c>
      <c r="D1077" t="s">
        <v>90</v>
      </c>
      <c r="E1077" t="s">
        <v>84</v>
      </c>
      <c r="F1077" t="s">
        <v>74</v>
      </c>
      <c r="G1077">
        <v>204800</v>
      </c>
      <c r="H1077" t="s">
        <v>85</v>
      </c>
      <c r="I1077">
        <v>39</v>
      </c>
      <c r="J1077" t="s">
        <v>86</v>
      </c>
      <c r="K1077" t="s">
        <v>87</v>
      </c>
      <c r="L1077">
        <v>88882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266</v>
      </c>
      <c r="D1078" t="s">
        <v>82</v>
      </c>
      <c r="E1078" t="s">
        <v>84</v>
      </c>
      <c r="F1078" t="s">
        <v>74</v>
      </c>
      <c r="G1078">
        <v>2624</v>
      </c>
      <c r="H1078" t="s">
        <v>85</v>
      </c>
      <c r="I1078">
        <v>0</v>
      </c>
      <c r="J1078" t="s">
        <v>86</v>
      </c>
      <c r="K1078" t="s">
        <v>87</v>
      </c>
      <c r="L1078">
        <v>1632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266</v>
      </c>
      <c r="D1079" t="s">
        <v>82</v>
      </c>
      <c r="E1079" t="s">
        <v>84</v>
      </c>
      <c r="F1079" t="s">
        <v>74</v>
      </c>
      <c r="G1079">
        <v>2624</v>
      </c>
      <c r="H1079" t="s">
        <v>85</v>
      </c>
      <c r="I1079">
        <v>0</v>
      </c>
      <c r="J1079" t="s">
        <v>86</v>
      </c>
      <c r="K1079" t="s">
        <v>87</v>
      </c>
      <c r="L1079">
        <v>1632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267</v>
      </c>
      <c r="D1080" t="s">
        <v>82</v>
      </c>
      <c r="E1080" t="s">
        <v>84</v>
      </c>
      <c r="F1080" t="s">
        <v>74</v>
      </c>
      <c r="G1080">
        <v>204800</v>
      </c>
      <c r="H1080" t="s">
        <v>85</v>
      </c>
      <c r="I1080">
        <v>37</v>
      </c>
      <c r="J1080" t="s">
        <v>86</v>
      </c>
      <c r="K1080" t="s">
        <v>87</v>
      </c>
      <c r="L1080">
        <v>83684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267</v>
      </c>
      <c r="D1081" t="s">
        <v>90</v>
      </c>
      <c r="E1081" t="s">
        <v>84</v>
      </c>
      <c r="F1081" t="s">
        <v>74</v>
      </c>
      <c r="G1081">
        <v>204800</v>
      </c>
      <c r="H1081" t="s">
        <v>85</v>
      </c>
      <c r="I1081">
        <v>37</v>
      </c>
      <c r="J1081" t="s">
        <v>86</v>
      </c>
      <c r="K1081" t="s">
        <v>87</v>
      </c>
      <c r="L1081">
        <v>83684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268</v>
      </c>
      <c r="D1082" t="s">
        <v>82</v>
      </c>
      <c r="E1082" t="s">
        <v>84</v>
      </c>
      <c r="F1082" t="s">
        <v>74</v>
      </c>
      <c r="G1082">
        <v>204800</v>
      </c>
      <c r="H1082" t="s">
        <v>85</v>
      </c>
      <c r="I1082">
        <v>32</v>
      </c>
      <c r="J1082" t="s">
        <v>86</v>
      </c>
      <c r="K1082" t="s">
        <v>87</v>
      </c>
      <c r="L1082">
        <v>73793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268</v>
      </c>
      <c r="D1083" t="s">
        <v>90</v>
      </c>
      <c r="E1083" t="s">
        <v>84</v>
      </c>
      <c r="F1083" t="s">
        <v>74</v>
      </c>
      <c r="G1083">
        <v>204800</v>
      </c>
      <c r="H1083" t="s">
        <v>85</v>
      </c>
      <c r="I1083">
        <v>32</v>
      </c>
      <c r="J1083" t="s">
        <v>86</v>
      </c>
      <c r="K1083" t="s">
        <v>87</v>
      </c>
      <c r="L1083">
        <v>73793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269</v>
      </c>
      <c r="D1084" t="s">
        <v>82</v>
      </c>
      <c r="E1084" t="s">
        <v>84</v>
      </c>
      <c r="F1084" t="s">
        <v>74</v>
      </c>
      <c r="G1084">
        <v>204800</v>
      </c>
      <c r="H1084" t="s">
        <v>85</v>
      </c>
      <c r="I1084">
        <v>39</v>
      </c>
      <c r="J1084" t="s">
        <v>86</v>
      </c>
      <c r="K1084" t="s">
        <v>87</v>
      </c>
      <c r="L1084">
        <v>88696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269</v>
      </c>
      <c r="D1085" t="s">
        <v>90</v>
      </c>
      <c r="E1085" t="s">
        <v>84</v>
      </c>
      <c r="F1085" t="s">
        <v>74</v>
      </c>
      <c r="G1085">
        <v>204800</v>
      </c>
      <c r="H1085" t="s">
        <v>85</v>
      </c>
      <c r="I1085">
        <v>39</v>
      </c>
      <c r="J1085" t="s">
        <v>86</v>
      </c>
      <c r="K1085" t="s">
        <v>87</v>
      </c>
      <c r="L1085">
        <v>88696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270</v>
      </c>
      <c r="D1086" t="s">
        <v>82</v>
      </c>
      <c r="E1086" t="s">
        <v>84</v>
      </c>
      <c r="F1086" t="s">
        <v>74</v>
      </c>
      <c r="G1086">
        <v>2944</v>
      </c>
      <c r="H1086" t="s">
        <v>85</v>
      </c>
      <c r="I1086">
        <v>0</v>
      </c>
      <c r="J1086" t="s">
        <v>86</v>
      </c>
      <c r="K1086" t="s">
        <v>87</v>
      </c>
      <c r="L1086">
        <v>1843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270</v>
      </c>
      <c r="D1087" t="s">
        <v>82</v>
      </c>
      <c r="E1087" t="s">
        <v>84</v>
      </c>
      <c r="F1087" t="s">
        <v>74</v>
      </c>
      <c r="G1087">
        <v>2944</v>
      </c>
      <c r="H1087" t="s">
        <v>85</v>
      </c>
      <c r="I1087">
        <v>0</v>
      </c>
      <c r="J1087" t="s">
        <v>86</v>
      </c>
      <c r="K1087" t="s">
        <v>87</v>
      </c>
      <c r="L1087">
        <v>1843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271</v>
      </c>
      <c r="D1088" t="s">
        <v>82</v>
      </c>
      <c r="E1088" t="s">
        <v>84</v>
      </c>
      <c r="F1088" t="s">
        <v>74</v>
      </c>
      <c r="G1088">
        <v>204800</v>
      </c>
      <c r="H1088" t="s">
        <v>85</v>
      </c>
      <c r="I1088">
        <v>37</v>
      </c>
      <c r="J1088" t="s">
        <v>86</v>
      </c>
      <c r="K1088" t="s">
        <v>87</v>
      </c>
      <c r="L1088">
        <v>83225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271</v>
      </c>
      <c r="D1089" t="s">
        <v>90</v>
      </c>
      <c r="E1089" t="s">
        <v>84</v>
      </c>
      <c r="F1089" t="s">
        <v>74</v>
      </c>
      <c r="G1089">
        <v>204800</v>
      </c>
      <c r="H1089" t="s">
        <v>85</v>
      </c>
      <c r="I1089">
        <v>37</v>
      </c>
      <c r="J1089" t="s">
        <v>86</v>
      </c>
      <c r="K1089" t="s">
        <v>87</v>
      </c>
      <c r="L1089">
        <v>83225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272</v>
      </c>
      <c r="D1090" t="s">
        <v>82</v>
      </c>
      <c r="E1090" t="s">
        <v>84</v>
      </c>
      <c r="F1090" t="s">
        <v>74</v>
      </c>
      <c r="G1090">
        <v>204800</v>
      </c>
      <c r="H1090" t="s">
        <v>85</v>
      </c>
      <c r="I1090">
        <v>16</v>
      </c>
      <c r="J1090" t="s">
        <v>86</v>
      </c>
      <c r="K1090" t="s">
        <v>87</v>
      </c>
      <c r="L1090">
        <v>36281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272</v>
      </c>
      <c r="D1091" t="s">
        <v>90</v>
      </c>
      <c r="E1091" t="s">
        <v>84</v>
      </c>
      <c r="F1091" t="s">
        <v>74</v>
      </c>
      <c r="G1091">
        <v>204800</v>
      </c>
      <c r="H1091" t="s">
        <v>85</v>
      </c>
      <c r="I1091">
        <v>16</v>
      </c>
      <c r="J1091" t="s">
        <v>86</v>
      </c>
      <c r="K1091" t="s">
        <v>87</v>
      </c>
      <c r="L1091">
        <v>36281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273</v>
      </c>
      <c r="D1092" t="s">
        <v>82</v>
      </c>
      <c r="E1092" t="s">
        <v>84</v>
      </c>
      <c r="F1092" t="s">
        <v>74</v>
      </c>
      <c r="G1092">
        <v>2944</v>
      </c>
      <c r="H1092" t="s">
        <v>85</v>
      </c>
      <c r="I1092">
        <v>0</v>
      </c>
      <c r="J1092" t="s">
        <v>86</v>
      </c>
      <c r="K1092" t="s">
        <v>87</v>
      </c>
      <c r="L1092">
        <v>1523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273</v>
      </c>
      <c r="D1093" t="s">
        <v>82</v>
      </c>
      <c r="E1093" t="s">
        <v>84</v>
      </c>
      <c r="F1093" t="s">
        <v>74</v>
      </c>
      <c r="G1093">
        <v>2944</v>
      </c>
      <c r="H1093" t="s">
        <v>85</v>
      </c>
      <c r="I1093">
        <v>0</v>
      </c>
      <c r="J1093" t="s">
        <v>86</v>
      </c>
      <c r="K1093" t="s">
        <v>87</v>
      </c>
      <c r="L1093">
        <v>1523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274</v>
      </c>
      <c r="D1094" t="s">
        <v>82</v>
      </c>
      <c r="E1094" t="s">
        <v>84</v>
      </c>
      <c r="F1094" t="s">
        <v>74</v>
      </c>
      <c r="G1094">
        <v>204800</v>
      </c>
      <c r="H1094" t="s">
        <v>85</v>
      </c>
      <c r="I1094">
        <v>39</v>
      </c>
      <c r="J1094" t="s">
        <v>86</v>
      </c>
      <c r="K1094" t="s">
        <v>87</v>
      </c>
      <c r="L1094">
        <v>89562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274</v>
      </c>
      <c r="D1095" t="s">
        <v>90</v>
      </c>
      <c r="E1095" t="s">
        <v>84</v>
      </c>
      <c r="F1095" t="s">
        <v>74</v>
      </c>
      <c r="G1095">
        <v>204800</v>
      </c>
      <c r="H1095" t="s">
        <v>85</v>
      </c>
      <c r="I1095">
        <v>39</v>
      </c>
      <c r="J1095" t="s">
        <v>86</v>
      </c>
      <c r="K1095" t="s">
        <v>87</v>
      </c>
      <c r="L1095">
        <v>89562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275</v>
      </c>
      <c r="D1096" t="s">
        <v>82</v>
      </c>
      <c r="E1096" t="s">
        <v>84</v>
      </c>
      <c r="F1096" t="s">
        <v>74</v>
      </c>
      <c r="G1096">
        <v>204800</v>
      </c>
      <c r="H1096" t="s">
        <v>85</v>
      </c>
      <c r="I1096">
        <v>31</v>
      </c>
      <c r="J1096" t="s">
        <v>86</v>
      </c>
      <c r="K1096" t="s">
        <v>87</v>
      </c>
      <c r="L1096">
        <v>71409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275</v>
      </c>
      <c r="D1097" t="s">
        <v>90</v>
      </c>
      <c r="E1097" t="s">
        <v>84</v>
      </c>
      <c r="F1097" t="s">
        <v>74</v>
      </c>
      <c r="G1097">
        <v>204800</v>
      </c>
      <c r="H1097" t="s">
        <v>85</v>
      </c>
      <c r="I1097">
        <v>31</v>
      </c>
      <c r="J1097" t="s">
        <v>86</v>
      </c>
      <c r="K1097" t="s">
        <v>87</v>
      </c>
      <c r="L1097">
        <v>71409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276</v>
      </c>
      <c r="D1098" t="s">
        <v>82</v>
      </c>
      <c r="E1098" t="s">
        <v>84</v>
      </c>
      <c r="F1098" t="s">
        <v>74</v>
      </c>
      <c r="G1098">
        <v>2304</v>
      </c>
      <c r="H1098" t="s">
        <v>85</v>
      </c>
      <c r="I1098">
        <v>0</v>
      </c>
      <c r="J1098" t="s">
        <v>86</v>
      </c>
      <c r="K1098" t="s">
        <v>87</v>
      </c>
      <c r="L1098">
        <v>1593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276</v>
      </c>
      <c r="D1099" t="s">
        <v>82</v>
      </c>
      <c r="E1099" t="s">
        <v>84</v>
      </c>
      <c r="F1099" t="s">
        <v>74</v>
      </c>
      <c r="G1099">
        <v>2304</v>
      </c>
      <c r="H1099" t="s">
        <v>85</v>
      </c>
      <c r="I1099">
        <v>0</v>
      </c>
      <c r="J1099" t="s">
        <v>86</v>
      </c>
      <c r="K1099" t="s">
        <v>87</v>
      </c>
      <c r="L1099">
        <v>1593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277</v>
      </c>
      <c r="D1100" t="s">
        <v>82</v>
      </c>
      <c r="E1100" t="s">
        <v>84</v>
      </c>
      <c r="F1100" t="s">
        <v>74</v>
      </c>
      <c r="G1100">
        <v>204800</v>
      </c>
      <c r="H1100" t="s">
        <v>85</v>
      </c>
      <c r="I1100">
        <v>12</v>
      </c>
      <c r="J1100" t="s">
        <v>86</v>
      </c>
      <c r="K1100" t="s">
        <v>87</v>
      </c>
      <c r="L1100">
        <v>28432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277</v>
      </c>
      <c r="D1101" t="s">
        <v>90</v>
      </c>
      <c r="E1101" t="s">
        <v>84</v>
      </c>
      <c r="F1101" t="s">
        <v>74</v>
      </c>
      <c r="G1101">
        <v>204800</v>
      </c>
      <c r="H1101" t="s">
        <v>85</v>
      </c>
      <c r="I1101">
        <v>12</v>
      </c>
      <c r="J1101" t="s">
        <v>86</v>
      </c>
      <c r="K1101" t="s">
        <v>87</v>
      </c>
      <c r="L1101">
        <v>28432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278</v>
      </c>
      <c r="D1102" t="s">
        <v>90</v>
      </c>
      <c r="E1102" t="s">
        <v>84</v>
      </c>
      <c r="F1102" t="s">
        <v>74</v>
      </c>
      <c r="G1102">
        <v>204800</v>
      </c>
      <c r="H1102" t="s">
        <v>85</v>
      </c>
      <c r="I1102">
        <v>29</v>
      </c>
      <c r="J1102" t="s">
        <v>86</v>
      </c>
      <c r="K1102" t="s">
        <v>87</v>
      </c>
      <c r="L1102">
        <v>65180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279</v>
      </c>
      <c r="D1103" t="s">
        <v>82</v>
      </c>
      <c r="E1103" t="s">
        <v>84</v>
      </c>
      <c r="F1103" t="s">
        <v>74</v>
      </c>
      <c r="G1103">
        <v>204800</v>
      </c>
      <c r="H1103" t="s">
        <v>85</v>
      </c>
      <c r="I1103">
        <v>41</v>
      </c>
      <c r="J1103" t="s">
        <v>86</v>
      </c>
      <c r="K1103" t="s">
        <v>87</v>
      </c>
      <c r="L1103">
        <v>92738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279</v>
      </c>
      <c r="D1104" t="s">
        <v>90</v>
      </c>
      <c r="E1104" t="s">
        <v>84</v>
      </c>
      <c r="F1104" t="s">
        <v>74</v>
      </c>
      <c r="G1104">
        <v>204800</v>
      </c>
      <c r="H1104" t="s">
        <v>85</v>
      </c>
      <c r="I1104">
        <v>41</v>
      </c>
      <c r="J1104" t="s">
        <v>86</v>
      </c>
      <c r="K1104" t="s">
        <v>87</v>
      </c>
      <c r="L1104">
        <v>92738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280</v>
      </c>
      <c r="D1105" t="s">
        <v>82</v>
      </c>
      <c r="E1105" t="s">
        <v>84</v>
      </c>
      <c r="F1105" t="s">
        <v>74</v>
      </c>
      <c r="G1105">
        <v>2304</v>
      </c>
      <c r="H1105" t="s">
        <v>85</v>
      </c>
      <c r="I1105">
        <v>0</v>
      </c>
      <c r="J1105" t="s">
        <v>86</v>
      </c>
      <c r="K1105" t="s">
        <v>87</v>
      </c>
      <c r="L1105">
        <v>1711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280</v>
      </c>
      <c r="D1106" t="s">
        <v>82</v>
      </c>
      <c r="E1106" t="s">
        <v>84</v>
      </c>
      <c r="F1106" t="s">
        <v>74</v>
      </c>
      <c r="G1106">
        <v>2304</v>
      </c>
      <c r="H1106" t="s">
        <v>85</v>
      </c>
      <c r="I1106">
        <v>0</v>
      </c>
      <c r="J1106" t="s">
        <v>86</v>
      </c>
      <c r="K1106" t="s">
        <v>87</v>
      </c>
      <c r="L1106">
        <v>1711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281</v>
      </c>
      <c r="D1107" t="s">
        <v>82</v>
      </c>
      <c r="E1107" t="s">
        <v>84</v>
      </c>
      <c r="F1107" t="s">
        <v>74</v>
      </c>
      <c r="G1107">
        <v>204800</v>
      </c>
      <c r="H1107" t="s">
        <v>85</v>
      </c>
      <c r="I1107">
        <v>37</v>
      </c>
      <c r="J1107" t="s">
        <v>86</v>
      </c>
      <c r="K1107" t="s">
        <v>87</v>
      </c>
      <c r="L1107">
        <v>84182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281</v>
      </c>
      <c r="D1108" t="s">
        <v>90</v>
      </c>
      <c r="E1108" t="s">
        <v>84</v>
      </c>
      <c r="F1108" t="s">
        <v>74</v>
      </c>
      <c r="G1108">
        <v>204800</v>
      </c>
      <c r="H1108" t="s">
        <v>85</v>
      </c>
      <c r="I1108">
        <v>37</v>
      </c>
      <c r="J1108" t="s">
        <v>86</v>
      </c>
      <c r="K1108" t="s">
        <v>87</v>
      </c>
      <c r="L1108">
        <v>84182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282</v>
      </c>
      <c r="D1109" t="s">
        <v>82</v>
      </c>
      <c r="E1109" t="s">
        <v>84</v>
      </c>
      <c r="F1109" t="s">
        <v>74</v>
      </c>
      <c r="G1109">
        <v>204800</v>
      </c>
      <c r="H1109" t="s">
        <v>85</v>
      </c>
      <c r="I1109">
        <v>38</v>
      </c>
      <c r="J1109" t="s">
        <v>86</v>
      </c>
      <c r="K1109" t="s">
        <v>87</v>
      </c>
      <c r="L1109">
        <v>85811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282</v>
      </c>
      <c r="D1110" t="s">
        <v>90</v>
      </c>
      <c r="E1110" t="s">
        <v>84</v>
      </c>
      <c r="F1110" t="s">
        <v>74</v>
      </c>
      <c r="G1110">
        <v>204800</v>
      </c>
      <c r="H1110" t="s">
        <v>85</v>
      </c>
      <c r="I1110">
        <v>38</v>
      </c>
      <c r="J1110" t="s">
        <v>86</v>
      </c>
      <c r="K1110" t="s">
        <v>87</v>
      </c>
      <c r="L1110">
        <v>85811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283</v>
      </c>
      <c r="D1111" t="s">
        <v>82</v>
      </c>
      <c r="E1111" t="s">
        <v>84</v>
      </c>
      <c r="F1111" t="s">
        <v>74</v>
      </c>
      <c r="G1111">
        <v>3392</v>
      </c>
      <c r="H1111" t="s">
        <v>85</v>
      </c>
      <c r="I1111">
        <v>0</v>
      </c>
      <c r="J1111" t="s">
        <v>86</v>
      </c>
      <c r="K1111" t="s">
        <v>87</v>
      </c>
      <c r="L1111">
        <v>1737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283</v>
      </c>
      <c r="D1112" t="s">
        <v>82</v>
      </c>
      <c r="E1112" t="s">
        <v>84</v>
      </c>
      <c r="F1112" t="s">
        <v>74</v>
      </c>
      <c r="G1112">
        <v>3392</v>
      </c>
      <c r="H1112" t="s">
        <v>85</v>
      </c>
      <c r="I1112">
        <v>0</v>
      </c>
      <c r="J1112" t="s">
        <v>86</v>
      </c>
      <c r="K1112" t="s">
        <v>87</v>
      </c>
      <c r="L1112">
        <v>1737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284</v>
      </c>
      <c r="D1113" t="s">
        <v>82</v>
      </c>
      <c r="E1113" t="s">
        <v>84</v>
      </c>
      <c r="F1113" t="s">
        <v>74</v>
      </c>
      <c r="G1113">
        <v>204800</v>
      </c>
      <c r="H1113" t="s">
        <v>85</v>
      </c>
      <c r="I1113">
        <v>37</v>
      </c>
      <c r="J1113" t="s">
        <v>86</v>
      </c>
      <c r="K1113" t="s">
        <v>87</v>
      </c>
      <c r="L1113">
        <v>84284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284</v>
      </c>
      <c r="D1114" t="s">
        <v>90</v>
      </c>
      <c r="E1114" t="s">
        <v>84</v>
      </c>
      <c r="F1114" t="s">
        <v>74</v>
      </c>
      <c r="G1114">
        <v>204800</v>
      </c>
      <c r="H1114" t="s">
        <v>85</v>
      </c>
      <c r="I1114">
        <v>37</v>
      </c>
      <c r="J1114" t="s">
        <v>86</v>
      </c>
      <c r="K1114" t="s">
        <v>87</v>
      </c>
      <c r="L1114">
        <v>84284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285</v>
      </c>
      <c r="D1115" t="s">
        <v>82</v>
      </c>
      <c r="E1115" t="s">
        <v>84</v>
      </c>
      <c r="F1115" t="s">
        <v>74</v>
      </c>
      <c r="G1115">
        <v>204800</v>
      </c>
      <c r="H1115" t="s">
        <v>85</v>
      </c>
      <c r="I1115">
        <v>38</v>
      </c>
      <c r="J1115" t="s">
        <v>86</v>
      </c>
      <c r="K1115" t="s">
        <v>87</v>
      </c>
      <c r="L1115">
        <v>85360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285</v>
      </c>
      <c r="D1116" t="s">
        <v>90</v>
      </c>
      <c r="E1116" t="s">
        <v>84</v>
      </c>
      <c r="F1116" t="s">
        <v>74</v>
      </c>
      <c r="G1116">
        <v>204800</v>
      </c>
      <c r="H1116" t="s">
        <v>85</v>
      </c>
      <c r="I1116">
        <v>38</v>
      </c>
      <c r="J1116" t="s">
        <v>86</v>
      </c>
      <c r="K1116" t="s">
        <v>87</v>
      </c>
      <c r="L1116">
        <v>85360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286</v>
      </c>
      <c r="D1117" t="s">
        <v>82</v>
      </c>
      <c r="E1117" t="s">
        <v>84</v>
      </c>
      <c r="F1117" t="s">
        <v>74</v>
      </c>
      <c r="G1117">
        <v>204800</v>
      </c>
      <c r="H1117" t="s">
        <v>85</v>
      </c>
      <c r="I1117">
        <v>40</v>
      </c>
      <c r="J1117" t="s">
        <v>86</v>
      </c>
      <c r="K1117" t="s">
        <v>87</v>
      </c>
      <c r="L1117">
        <v>90794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286</v>
      </c>
      <c r="D1118" t="s">
        <v>90</v>
      </c>
      <c r="E1118" t="s">
        <v>84</v>
      </c>
      <c r="F1118" t="s">
        <v>74</v>
      </c>
      <c r="G1118">
        <v>204800</v>
      </c>
      <c r="H1118" t="s">
        <v>85</v>
      </c>
      <c r="I1118">
        <v>40</v>
      </c>
      <c r="J1118" t="s">
        <v>86</v>
      </c>
      <c r="K1118" t="s">
        <v>87</v>
      </c>
      <c r="L1118">
        <v>90794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287</v>
      </c>
      <c r="D1119" t="s">
        <v>82</v>
      </c>
      <c r="E1119" t="s">
        <v>84</v>
      </c>
      <c r="F1119" t="s">
        <v>74</v>
      </c>
      <c r="G1119">
        <v>2688</v>
      </c>
      <c r="H1119" t="s">
        <v>85</v>
      </c>
      <c r="I1119">
        <v>0</v>
      </c>
      <c r="J1119" t="s">
        <v>86</v>
      </c>
      <c r="K1119" t="s">
        <v>87</v>
      </c>
      <c r="L1119">
        <v>1465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287</v>
      </c>
      <c r="D1120" t="s">
        <v>82</v>
      </c>
      <c r="E1120" t="s">
        <v>84</v>
      </c>
      <c r="F1120" t="s">
        <v>74</v>
      </c>
      <c r="G1120">
        <v>2688</v>
      </c>
      <c r="H1120" t="s">
        <v>85</v>
      </c>
      <c r="I1120">
        <v>0</v>
      </c>
      <c r="J1120" t="s">
        <v>86</v>
      </c>
      <c r="K1120" t="s">
        <v>87</v>
      </c>
      <c r="L1120">
        <v>1465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288</v>
      </c>
      <c r="D1121" t="s">
        <v>82</v>
      </c>
      <c r="E1121" t="s">
        <v>84</v>
      </c>
      <c r="F1121" t="s">
        <v>74</v>
      </c>
      <c r="G1121">
        <v>204800</v>
      </c>
      <c r="H1121" t="s">
        <v>85</v>
      </c>
      <c r="I1121">
        <v>36</v>
      </c>
      <c r="J1121" t="s">
        <v>86</v>
      </c>
      <c r="K1121" t="s">
        <v>87</v>
      </c>
      <c r="L1121">
        <v>80694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288</v>
      </c>
      <c r="D1122" t="s">
        <v>90</v>
      </c>
      <c r="E1122" t="s">
        <v>84</v>
      </c>
      <c r="F1122" t="s">
        <v>74</v>
      </c>
      <c r="G1122">
        <v>204800</v>
      </c>
      <c r="H1122" t="s">
        <v>85</v>
      </c>
      <c r="I1122">
        <v>36</v>
      </c>
      <c r="J1122" t="s">
        <v>86</v>
      </c>
      <c r="K1122" t="s">
        <v>87</v>
      </c>
      <c r="L1122">
        <v>80694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289</v>
      </c>
      <c r="D1123" t="s">
        <v>82</v>
      </c>
      <c r="E1123" t="s">
        <v>84</v>
      </c>
      <c r="F1123" t="s">
        <v>74</v>
      </c>
      <c r="G1123">
        <v>204800</v>
      </c>
      <c r="H1123" t="s">
        <v>85</v>
      </c>
      <c r="I1123">
        <v>39</v>
      </c>
      <c r="J1123" t="s">
        <v>86</v>
      </c>
      <c r="K1123" t="s">
        <v>87</v>
      </c>
      <c r="L1123">
        <v>87703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289</v>
      </c>
      <c r="D1124" t="s">
        <v>90</v>
      </c>
      <c r="E1124" t="s">
        <v>84</v>
      </c>
      <c r="F1124" t="s">
        <v>74</v>
      </c>
      <c r="G1124">
        <v>204800</v>
      </c>
      <c r="H1124" t="s">
        <v>85</v>
      </c>
      <c r="I1124">
        <v>39</v>
      </c>
      <c r="J1124" t="s">
        <v>86</v>
      </c>
      <c r="K1124" t="s">
        <v>87</v>
      </c>
      <c r="L1124">
        <v>87703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290</v>
      </c>
      <c r="D1125" t="s">
        <v>82</v>
      </c>
      <c r="E1125" t="s">
        <v>84</v>
      </c>
      <c r="F1125" t="s">
        <v>74</v>
      </c>
      <c r="G1125">
        <v>2688</v>
      </c>
      <c r="H1125" t="s">
        <v>85</v>
      </c>
      <c r="I1125">
        <v>0</v>
      </c>
      <c r="J1125" t="s">
        <v>86</v>
      </c>
      <c r="K1125" t="s">
        <v>87</v>
      </c>
      <c r="L1125">
        <v>1311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290</v>
      </c>
      <c r="D1126" t="s">
        <v>82</v>
      </c>
      <c r="E1126" t="s">
        <v>84</v>
      </c>
      <c r="F1126" t="s">
        <v>74</v>
      </c>
      <c r="G1126">
        <v>2688</v>
      </c>
      <c r="H1126" t="s">
        <v>85</v>
      </c>
      <c r="I1126">
        <v>0</v>
      </c>
      <c r="J1126" t="s">
        <v>86</v>
      </c>
      <c r="K1126" t="s">
        <v>87</v>
      </c>
      <c r="L1126">
        <v>1311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291</v>
      </c>
      <c r="D1127" t="s">
        <v>82</v>
      </c>
      <c r="E1127" t="s">
        <v>84</v>
      </c>
      <c r="F1127" t="s">
        <v>74</v>
      </c>
      <c r="G1127">
        <v>204800</v>
      </c>
      <c r="H1127" t="s">
        <v>85</v>
      </c>
      <c r="I1127">
        <v>36</v>
      </c>
      <c r="J1127" t="s">
        <v>86</v>
      </c>
      <c r="K1127" t="s">
        <v>87</v>
      </c>
      <c r="L1127">
        <v>82541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291</v>
      </c>
      <c r="D1128" t="s">
        <v>90</v>
      </c>
      <c r="E1128" t="s">
        <v>84</v>
      </c>
      <c r="F1128" t="s">
        <v>74</v>
      </c>
      <c r="G1128">
        <v>204800</v>
      </c>
      <c r="H1128" t="s">
        <v>85</v>
      </c>
      <c r="I1128">
        <v>36</v>
      </c>
      <c r="J1128" t="s">
        <v>86</v>
      </c>
      <c r="K1128" t="s">
        <v>87</v>
      </c>
      <c r="L1128">
        <v>82541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292</v>
      </c>
      <c r="D1129" t="s">
        <v>82</v>
      </c>
      <c r="E1129" t="s">
        <v>84</v>
      </c>
      <c r="F1129" t="s">
        <v>74</v>
      </c>
      <c r="G1129">
        <v>204800</v>
      </c>
      <c r="H1129" t="s">
        <v>85</v>
      </c>
      <c r="I1129">
        <v>33</v>
      </c>
      <c r="J1129" t="s">
        <v>86</v>
      </c>
      <c r="K1129" t="s">
        <v>87</v>
      </c>
      <c r="L1129">
        <v>74603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292</v>
      </c>
      <c r="D1130" t="s">
        <v>90</v>
      </c>
      <c r="E1130" t="s">
        <v>84</v>
      </c>
      <c r="F1130" t="s">
        <v>74</v>
      </c>
      <c r="G1130">
        <v>204800</v>
      </c>
      <c r="H1130" t="s">
        <v>85</v>
      </c>
      <c r="I1130">
        <v>33</v>
      </c>
      <c r="J1130" t="s">
        <v>86</v>
      </c>
      <c r="K1130" t="s">
        <v>87</v>
      </c>
      <c r="L1130">
        <v>74603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293</v>
      </c>
      <c r="D1131" t="s">
        <v>90</v>
      </c>
      <c r="E1131" t="s">
        <v>84</v>
      </c>
      <c r="F1131" t="s">
        <v>74</v>
      </c>
      <c r="G1131">
        <v>204800</v>
      </c>
      <c r="H1131" t="s">
        <v>85</v>
      </c>
      <c r="I1131">
        <v>46</v>
      </c>
      <c r="J1131" t="s">
        <v>86</v>
      </c>
      <c r="K1131" t="s">
        <v>87</v>
      </c>
      <c r="L1131">
        <v>105059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294</v>
      </c>
      <c r="D1132" t="s">
        <v>82</v>
      </c>
      <c r="E1132" t="s">
        <v>84</v>
      </c>
      <c r="F1132" t="s">
        <v>74</v>
      </c>
      <c r="G1132">
        <v>2304</v>
      </c>
      <c r="H1132" t="s">
        <v>85</v>
      </c>
      <c r="I1132">
        <v>0</v>
      </c>
      <c r="J1132" t="s">
        <v>86</v>
      </c>
      <c r="K1132" t="s">
        <v>87</v>
      </c>
      <c r="L1132">
        <v>1925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294</v>
      </c>
      <c r="D1133" t="s">
        <v>82</v>
      </c>
      <c r="E1133" t="s">
        <v>84</v>
      </c>
      <c r="F1133" t="s">
        <v>74</v>
      </c>
      <c r="G1133">
        <v>2304</v>
      </c>
      <c r="H1133" t="s">
        <v>85</v>
      </c>
      <c r="I1133">
        <v>0</v>
      </c>
      <c r="J1133" t="s">
        <v>86</v>
      </c>
      <c r="K1133" t="s">
        <v>87</v>
      </c>
      <c r="L1133">
        <v>1925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295</v>
      </c>
      <c r="D1134" t="s">
        <v>82</v>
      </c>
      <c r="E1134" t="s">
        <v>84</v>
      </c>
      <c r="F1134" t="s">
        <v>74</v>
      </c>
      <c r="G1134">
        <v>204800</v>
      </c>
      <c r="H1134" t="s">
        <v>85</v>
      </c>
      <c r="I1134">
        <v>36</v>
      </c>
      <c r="J1134" t="s">
        <v>86</v>
      </c>
      <c r="K1134" t="s">
        <v>87</v>
      </c>
      <c r="L1134">
        <v>80896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295</v>
      </c>
      <c r="D1135" t="s">
        <v>90</v>
      </c>
      <c r="E1135" t="s">
        <v>84</v>
      </c>
      <c r="F1135" t="s">
        <v>74</v>
      </c>
      <c r="G1135">
        <v>204800</v>
      </c>
      <c r="H1135" t="s">
        <v>85</v>
      </c>
      <c r="I1135">
        <v>36</v>
      </c>
      <c r="J1135" t="s">
        <v>86</v>
      </c>
      <c r="K1135" t="s">
        <v>87</v>
      </c>
      <c r="L1135">
        <v>80896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296</v>
      </c>
      <c r="D1136" t="s">
        <v>82</v>
      </c>
      <c r="E1136" t="s">
        <v>84</v>
      </c>
      <c r="F1136" t="s">
        <v>74</v>
      </c>
      <c r="G1136">
        <v>204800</v>
      </c>
      <c r="H1136" t="s">
        <v>85</v>
      </c>
      <c r="I1136">
        <v>38</v>
      </c>
      <c r="J1136" t="s">
        <v>86</v>
      </c>
      <c r="K1136" t="s">
        <v>87</v>
      </c>
      <c r="L1136">
        <v>85237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296</v>
      </c>
      <c r="D1137" t="s">
        <v>90</v>
      </c>
      <c r="E1137" t="s">
        <v>84</v>
      </c>
      <c r="F1137" t="s">
        <v>74</v>
      </c>
      <c r="G1137">
        <v>204800</v>
      </c>
      <c r="H1137" t="s">
        <v>85</v>
      </c>
      <c r="I1137">
        <v>38</v>
      </c>
      <c r="J1137" t="s">
        <v>86</v>
      </c>
      <c r="K1137" t="s">
        <v>87</v>
      </c>
      <c r="L1137">
        <v>85237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297</v>
      </c>
      <c r="D1138" t="s">
        <v>82</v>
      </c>
      <c r="E1138" t="s">
        <v>84</v>
      </c>
      <c r="F1138" t="s">
        <v>74</v>
      </c>
      <c r="G1138">
        <v>2304</v>
      </c>
      <c r="H1138" t="s">
        <v>85</v>
      </c>
      <c r="I1138">
        <v>0</v>
      </c>
      <c r="J1138" t="s">
        <v>86</v>
      </c>
      <c r="K1138" t="s">
        <v>87</v>
      </c>
      <c r="L1138">
        <v>1593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297</v>
      </c>
      <c r="D1139" t="s">
        <v>82</v>
      </c>
      <c r="E1139" t="s">
        <v>84</v>
      </c>
      <c r="F1139" t="s">
        <v>74</v>
      </c>
      <c r="G1139">
        <v>2304</v>
      </c>
      <c r="H1139" t="s">
        <v>85</v>
      </c>
      <c r="I1139">
        <v>0</v>
      </c>
      <c r="J1139" t="s">
        <v>86</v>
      </c>
      <c r="K1139" t="s">
        <v>87</v>
      </c>
      <c r="L1139">
        <v>1593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298</v>
      </c>
      <c r="D1140" t="s">
        <v>82</v>
      </c>
      <c r="E1140" t="s">
        <v>84</v>
      </c>
      <c r="F1140" t="s">
        <v>74</v>
      </c>
      <c r="G1140">
        <v>204800</v>
      </c>
      <c r="H1140" t="s">
        <v>85</v>
      </c>
      <c r="I1140">
        <v>37</v>
      </c>
      <c r="J1140" t="s">
        <v>86</v>
      </c>
      <c r="K1140" t="s">
        <v>87</v>
      </c>
      <c r="L1140">
        <v>83614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298</v>
      </c>
      <c r="D1141" t="s">
        <v>90</v>
      </c>
      <c r="E1141" t="s">
        <v>84</v>
      </c>
      <c r="F1141" t="s">
        <v>74</v>
      </c>
      <c r="G1141">
        <v>204800</v>
      </c>
      <c r="H1141" t="s">
        <v>85</v>
      </c>
      <c r="I1141">
        <v>37</v>
      </c>
      <c r="J1141" t="s">
        <v>86</v>
      </c>
      <c r="K1141" t="s">
        <v>87</v>
      </c>
      <c r="L1141">
        <v>83614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299</v>
      </c>
      <c r="D1142" t="s">
        <v>82</v>
      </c>
      <c r="E1142" t="s">
        <v>84</v>
      </c>
      <c r="F1142" t="s">
        <v>74</v>
      </c>
      <c r="G1142">
        <v>204800</v>
      </c>
      <c r="H1142" t="s">
        <v>85</v>
      </c>
      <c r="I1142">
        <v>39</v>
      </c>
      <c r="J1142" t="s">
        <v>86</v>
      </c>
      <c r="K1142" t="s">
        <v>87</v>
      </c>
      <c r="L1142">
        <v>87738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299</v>
      </c>
      <c r="D1143" t="s">
        <v>90</v>
      </c>
      <c r="E1143" t="s">
        <v>84</v>
      </c>
      <c r="F1143" t="s">
        <v>74</v>
      </c>
      <c r="G1143">
        <v>204800</v>
      </c>
      <c r="H1143" t="s">
        <v>85</v>
      </c>
      <c r="I1143">
        <v>39</v>
      </c>
      <c r="J1143" t="s">
        <v>86</v>
      </c>
      <c r="K1143" t="s">
        <v>87</v>
      </c>
      <c r="L1143">
        <v>87738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300</v>
      </c>
      <c r="D1144" t="s">
        <v>82</v>
      </c>
      <c r="E1144" t="s">
        <v>84</v>
      </c>
      <c r="F1144" t="s">
        <v>74</v>
      </c>
      <c r="G1144">
        <v>204800</v>
      </c>
      <c r="H1144" t="s">
        <v>85</v>
      </c>
      <c r="I1144">
        <v>39</v>
      </c>
      <c r="J1144" t="s">
        <v>86</v>
      </c>
      <c r="K1144" t="s">
        <v>87</v>
      </c>
      <c r="L1144">
        <v>87735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300</v>
      </c>
      <c r="D1145" t="s">
        <v>90</v>
      </c>
      <c r="E1145" t="s">
        <v>84</v>
      </c>
      <c r="F1145" t="s">
        <v>74</v>
      </c>
      <c r="G1145">
        <v>204800</v>
      </c>
      <c r="H1145" t="s">
        <v>85</v>
      </c>
      <c r="I1145">
        <v>39</v>
      </c>
      <c r="J1145" t="s">
        <v>86</v>
      </c>
      <c r="K1145" t="s">
        <v>87</v>
      </c>
      <c r="L1145">
        <v>87735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301</v>
      </c>
      <c r="D1146" t="s">
        <v>82</v>
      </c>
      <c r="E1146" t="s">
        <v>84</v>
      </c>
      <c r="F1146" t="s">
        <v>74</v>
      </c>
      <c r="G1146">
        <v>2304</v>
      </c>
      <c r="H1146" t="s">
        <v>85</v>
      </c>
      <c r="I1146">
        <v>0</v>
      </c>
      <c r="J1146" t="s">
        <v>86</v>
      </c>
      <c r="K1146" t="s">
        <v>87</v>
      </c>
      <c r="L1146">
        <v>1541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301</v>
      </c>
      <c r="D1147" t="s">
        <v>82</v>
      </c>
      <c r="E1147" t="s">
        <v>84</v>
      </c>
      <c r="F1147" t="s">
        <v>74</v>
      </c>
      <c r="G1147">
        <v>2304</v>
      </c>
      <c r="H1147" t="s">
        <v>85</v>
      </c>
      <c r="I1147">
        <v>0</v>
      </c>
      <c r="J1147" t="s">
        <v>86</v>
      </c>
      <c r="K1147" t="s">
        <v>87</v>
      </c>
      <c r="L1147">
        <v>1541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302</v>
      </c>
      <c r="D1148" t="s">
        <v>82</v>
      </c>
      <c r="E1148" t="s">
        <v>84</v>
      </c>
      <c r="F1148" t="s">
        <v>74</v>
      </c>
      <c r="G1148">
        <v>204800</v>
      </c>
      <c r="H1148" t="s">
        <v>85</v>
      </c>
      <c r="I1148">
        <v>38</v>
      </c>
      <c r="J1148" t="s">
        <v>86</v>
      </c>
      <c r="K1148" t="s">
        <v>87</v>
      </c>
      <c r="L1148">
        <v>85948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302</v>
      </c>
      <c r="D1149" t="s">
        <v>90</v>
      </c>
      <c r="E1149" t="s">
        <v>84</v>
      </c>
      <c r="F1149" t="s">
        <v>74</v>
      </c>
      <c r="G1149">
        <v>204800</v>
      </c>
      <c r="H1149" t="s">
        <v>85</v>
      </c>
      <c r="I1149">
        <v>38</v>
      </c>
      <c r="J1149" t="s">
        <v>86</v>
      </c>
      <c r="K1149" t="s">
        <v>87</v>
      </c>
      <c r="L1149">
        <v>85948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303</v>
      </c>
      <c r="D1150" t="s">
        <v>82</v>
      </c>
      <c r="E1150" t="s">
        <v>84</v>
      </c>
      <c r="F1150" t="s">
        <v>74</v>
      </c>
      <c r="G1150">
        <v>204800</v>
      </c>
      <c r="H1150" t="s">
        <v>85</v>
      </c>
      <c r="I1150">
        <v>37</v>
      </c>
      <c r="J1150" t="s">
        <v>86</v>
      </c>
      <c r="K1150" t="s">
        <v>87</v>
      </c>
      <c r="L1150">
        <v>83045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303</v>
      </c>
      <c r="D1151" t="s">
        <v>90</v>
      </c>
      <c r="E1151" t="s">
        <v>84</v>
      </c>
      <c r="F1151" t="s">
        <v>74</v>
      </c>
      <c r="G1151">
        <v>204800</v>
      </c>
      <c r="H1151" t="s">
        <v>85</v>
      </c>
      <c r="I1151">
        <v>37</v>
      </c>
      <c r="J1151" t="s">
        <v>86</v>
      </c>
      <c r="K1151" t="s">
        <v>87</v>
      </c>
      <c r="L1151">
        <v>83045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304</v>
      </c>
      <c r="D1152" t="s">
        <v>82</v>
      </c>
      <c r="E1152" t="s">
        <v>84</v>
      </c>
      <c r="F1152" t="s">
        <v>74</v>
      </c>
      <c r="G1152">
        <v>2304</v>
      </c>
      <c r="H1152" t="s">
        <v>85</v>
      </c>
      <c r="I1152">
        <v>0</v>
      </c>
      <c r="J1152" t="s">
        <v>86</v>
      </c>
      <c r="K1152" t="s">
        <v>87</v>
      </c>
      <c r="L1152">
        <v>1364</v>
      </c>
      <c r="M1152" t="s">
        <v>88</v>
      </c>
    </row>
    <row r="1153" spans="1:32" x14ac:dyDescent="0.25">
      <c r="A1153" t="s">
        <v>78</v>
      </c>
      <c r="B1153" t="s">
        <v>79</v>
      </c>
      <c r="C1153" t="s">
        <v>304</v>
      </c>
      <c r="D1153" t="s">
        <v>82</v>
      </c>
      <c r="E1153" t="s">
        <v>84</v>
      </c>
      <c r="F1153" t="s">
        <v>74</v>
      </c>
      <c r="G1153">
        <v>2304</v>
      </c>
      <c r="H1153" t="s">
        <v>85</v>
      </c>
      <c r="I1153">
        <v>0</v>
      </c>
      <c r="J1153" t="s">
        <v>86</v>
      </c>
      <c r="K1153" t="s">
        <v>87</v>
      </c>
      <c r="L1153">
        <v>1364</v>
      </c>
      <c r="M1153" t="s">
        <v>88</v>
      </c>
    </row>
    <row r="1154" spans="1:32" x14ac:dyDescent="0.25">
      <c r="A1154" t="s">
        <v>78</v>
      </c>
      <c r="B1154" t="s">
        <v>79</v>
      </c>
      <c r="C1154" t="s">
        <v>305</v>
      </c>
      <c r="D1154" t="s">
        <v>82</v>
      </c>
      <c r="E1154" t="s">
        <v>84</v>
      </c>
      <c r="F1154" t="s">
        <v>74</v>
      </c>
      <c r="G1154">
        <v>204800</v>
      </c>
      <c r="H1154" t="s">
        <v>85</v>
      </c>
      <c r="I1154">
        <v>37</v>
      </c>
      <c r="J1154" t="s">
        <v>86</v>
      </c>
      <c r="K1154" t="s">
        <v>87</v>
      </c>
      <c r="L1154">
        <v>83386</v>
      </c>
      <c r="M1154" t="s">
        <v>88</v>
      </c>
    </row>
    <row r="1155" spans="1:32" x14ac:dyDescent="0.25">
      <c r="A1155" t="s">
        <v>78</v>
      </c>
      <c r="B1155" t="s">
        <v>79</v>
      </c>
      <c r="C1155" t="s">
        <v>305</v>
      </c>
      <c r="D1155" t="s">
        <v>90</v>
      </c>
      <c r="E1155" t="s">
        <v>84</v>
      </c>
      <c r="F1155" t="s">
        <v>74</v>
      </c>
      <c r="G1155">
        <v>204800</v>
      </c>
      <c r="H1155" t="s">
        <v>85</v>
      </c>
      <c r="I1155">
        <v>37</v>
      </c>
      <c r="J1155" t="s">
        <v>86</v>
      </c>
      <c r="K1155" t="s">
        <v>87</v>
      </c>
      <c r="L1155">
        <v>83386</v>
      </c>
      <c r="M1155" t="s">
        <v>88</v>
      </c>
    </row>
    <row r="1156" spans="1:32" x14ac:dyDescent="0.25">
      <c r="A1156" t="s">
        <v>78</v>
      </c>
      <c r="B1156" t="s">
        <v>79</v>
      </c>
      <c r="C1156" t="s">
        <v>306</v>
      </c>
      <c r="D1156" t="s">
        <v>82</v>
      </c>
      <c r="E1156" t="s">
        <v>84</v>
      </c>
      <c r="F1156" t="s">
        <v>74</v>
      </c>
      <c r="G1156">
        <v>204800</v>
      </c>
      <c r="H1156" t="s">
        <v>85</v>
      </c>
      <c r="I1156">
        <v>39</v>
      </c>
      <c r="J1156" t="s">
        <v>86</v>
      </c>
      <c r="K1156" t="s">
        <v>87</v>
      </c>
      <c r="L1156">
        <v>88128</v>
      </c>
      <c r="M1156" t="s">
        <v>88</v>
      </c>
    </row>
    <row r="1157" spans="1:32" x14ac:dyDescent="0.25">
      <c r="A1157" t="s">
        <v>78</v>
      </c>
      <c r="B1157" t="s">
        <v>79</v>
      </c>
      <c r="C1157" t="s">
        <v>306</v>
      </c>
      <c r="D1157" t="s">
        <v>90</v>
      </c>
      <c r="E1157" t="s">
        <v>84</v>
      </c>
      <c r="F1157" t="s">
        <v>74</v>
      </c>
      <c r="G1157">
        <v>204800</v>
      </c>
      <c r="H1157" t="s">
        <v>85</v>
      </c>
      <c r="I1157">
        <v>39</v>
      </c>
      <c r="J1157" t="s">
        <v>86</v>
      </c>
      <c r="K1157" t="s">
        <v>87</v>
      </c>
      <c r="L1157">
        <v>88128</v>
      </c>
      <c r="M1157" t="s">
        <v>88</v>
      </c>
    </row>
    <row r="1158" spans="1:32" x14ac:dyDescent="0.25">
      <c r="A1158" t="s">
        <v>78</v>
      </c>
      <c r="B1158" t="s">
        <v>79</v>
      </c>
      <c r="C1158" t="s">
        <v>307</v>
      </c>
      <c r="D1158" t="s">
        <v>82</v>
      </c>
      <c r="E1158" t="s">
        <v>84</v>
      </c>
      <c r="F1158" t="s">
        <v>74</v>
      </c>
      <c r="G1158">
        <v>2304</v>
      </c>
      <c r="H1158" t="s">
        <v>85</v>
      </c>
      <c r="I1158">
        <v>0</v>
      </c>
      <c r="J1158" t="s">
        <v>86</v>
      </c>
      <c r="K1158" t="s">
        <v>87</v>
      </c>
      <c r="L1158">
        <v>1647</v>
      </c>
      <c r="M1158" t="s">
        <v>88</v>
      </c>
    </row>
    <row r="1159" spans="1:32" x14ac:dyDescent="0.25">
      <c r="A1159" t="s">
        <v>78</v>
      </c>
      <c r="B1159" t="s">
        <v>79</v>
      </c>
      <c r="C1159" t="s">
        <v>307</v>
      </c>
      <c r="D1159" t="s">
        <v>82</v>
      </c>
      <c r="E1159" t="s">
        <v>84</v>
      </c>
      <c r="F1159" t="s">
        <v>74</v>
      </c>
      <c r="G1159">
        <v>2304</v>
      </c>
      <c r="H1159" t="s">
        <v>85</v>
      </c>
      <c r="I1159">
        <v>0</v>
      </c>
      <c r="J1159" t="s">
        <v>86</v>
      </c>
      <c r="K1159" t="s">
        <v>87</v>
      </c>
      <c r="L1159">
        <v>1647</v>
      </c>
      <c r="M1159" t="s">
        <v>88</v>
      </c>
    </row>
    <row r="1160" spans="1:32" x14ac:dyDescent="0.25">
      <c r="A1160" t="s">
        <v>78</v>
      </c>
      <c r="B1160" t="s">
        <v>79</v>
      </c>
      <c r="C1160" t="s">
        <v>308</v>
      </c>
      <c r="D1160" t="s">
        <v>82</v>
      </c>
      <c r="E1160" t="s">
        <v>84</v>
      </c>
      <c r="F1160" t="s">
        <v>74</v>
      </c>
      <c r="G1160">
        <v>204800</v>
      </c>
      <c r="H1160" t="s">
        <v>85</v>
      </c>
      <c r="I1160">
        <v>36</v>
      </c>
      <c r="J1160" t="s">
        <v>86</v>
      </c>
      <c r="K1160" t="s">
        <v>87</v>
      </c>
      <c r="L1160">
        <v>81398</v>
      </c>
      <c r="M1160" t="s">
        <v>88</v>
      </c>
    </row>
    <row r="1161" spans="1:32" x14ac:dyDescent="0.25">
      <c r="A1161" t="s">
        <v>78</v>
      </c>
      <c r="B1161" t="s">
        <v>79</v>
      </c>
      <c r="C1161" t="s">
        <v>308</v>
      </c>
      <c r="D1161" t="s">
        <v>90</v>
      </c>
      <c r="E1161" t="s">
        <v>84</v>
      </c>
      <c r="F1161" t="s">
        <v>74</v>
      </c>
      <c r="G1161">
        <v>204800</v>
      </c>
      <c r="H1161" t="s">
        <v>85</v>
      </c>
      <c r="I1161">
        <v>36</v>
      </c>
      <c r="J1161" t="s">
        <v>86</v>
      </c>
      <c r="K1161" t="s">
        <v>87</v>
      </c>
      <c r="L1161">
        <v>81398</v>
      </c>
      <c r="M1161" t="s">
        <v>88</v>
      </c>
    </row>
    <row r="1162" spans="1:32" x14ac:dyDescent="0.25">
      <c r="A1162" t="s">
        <v>78</v>
      </c>
      <c r="B1162" t="s">
        <v>79</v>
      </c>
      <c r="C1162" t="s">
        <v>309</v>
      </c>
      <c r="D1162" t="s">
        <v>90</v>
      </c>
      <c r="E1162" t="s">
        <v>84</v>
      </c>
      <c r="F1162" t="s">
        <v>74</v>
      </c>
      <c r="G1162">
        <v>204800</v>
      </c>
      <c r="H1162" t="s">
        <v>85</v>
      </c>
      <c r="I1162">
        <v>33</v>
      </c>
      <c r="J1162" t="s">
        <v>86</v>
      </c>
      <c r="K1162" t="s">
        <v>87</v>
      </c>
      <c r="L1162">
        <v>74237</v>
      </c>
      <c r="M1162" t="s">
        <v>88</v>
      </c>
    </row>
    <row r="1163" spans="1:32" x14ac:dyDescent="0.25">
      <c r="A1163" t="s">
        <v>58</v>
      </c>
      <c r="B1163" t="s">
        <v>826</v>
      </c>
      <c r="C1163" t="s">
        <v>827</v>
      </c>
      <c r="D1163" t="s">
        <v>794</v>
      </c>
      <c r="E1163" t="s">
        <v>795</v>
      </c>
      <c r="F1163" t="s">
        <v>796</v>
      </c>
      <c r="G1163" t="s">
        <v>74</v>
      </c>
      <c r="H1163" t="s">
        <v>797</v>
      </c>
      <c r="I1163" t="s">
        <v>798</v>
      </c>
      <c r="J1163" t="s">
        <v>30</v>
      </c>
      <c r="K1163" t="s">
        <v>799</v>
      </c>
      <c r="L1163" t="s">
        <v>800</v>
      </c>
      <c r="M1163" t="s">
        <v>10</v>
      </c>
      <c r="N1163" t="s">
        <v>801</v>
      </c>
      <c r="O1163" t="s">
        <v>8</v>
      </c>
      <c r="P1163" t="s">
        <v>802</v>
      </c>
      <c r="Q1163" t="s">
        <v>82</v>
      </c>
      <c r="R1163" t="s">
        <v>803</v>
      </c>
      <c r="S1163" t="s">
        <v>804</v>
      </c>
      <c r="T1163" t="s">
        <v>10</v>
      </c>
      <c r="U1163" t="s">
        <v>805</v>
      </c>
      <c r="V1163" t="s">
        <v>30</v>
      </c>
      <c r="W1163" t="s">
        <v>806</v>
      </c>
      <c r="X1163" t="s">
        <v>807</v>
      </c>
      <c r="Y1163" t="s">
        <v>808</v>
      </c>
      <c r="Z1163" t="s">
        <v>809</v>
      </c>
      <c r="AA1163" t="s">
        <v>10</v>
      </c>
      <c r="AB1163" t="s">
        <v>810</v>
      </c>
      <c r="AC1163" t="s">
        <v>30</v>
      </c>
      <c r="AD1163" t="s">
        <v>10</v>
      </c>
      <c r="AE1163" t="s">
        <v>811</v>
      </c>
      <c r="AF1163" t="s">
        <v>812</v>
      </c>
    </row>
    <row r="1164" spans="1:32" x14ac:dyDescent="0.25">
      <c r="B1164" t="s">
        <v>813</v>
      </c>
      <c r="C1164" t="s">
        <v>814</v>
      </c>
      <c r="D1164" t="s">
        <v>815</v>
      </c>
      <c r="E1164" t="s">
        <v>816</v>
      </c>
      <c r="F1164" t="s">
        <v>817</v>
      </c>
      <c r="G1164" t="s">
        <v>818</v>
      </c>
      <c r="H1164" t="s">
        <v>819</v>
      </c>
      <c r="I1164" t="s">
        <v>816</v>
      </c>
      <c r="J1164" t="s">
        <v>820</v>
      </c>
      <c r="K1164" t="s">
        <v>816</v>
      </c>
      <c r="L1164" t="s">
        <v>821</v>
      </c>
    </row>
    <row r="1165" spans="1:32" x14ac:dyDescent="0.25">
      <c r="B1165" t="s">
        <v>813</v>
      </c>
      <c r="C1165" t="s">
        <v>822</v>
      </c>
      <c r="D1165" t="s">
        <v>34</v>
      </c>
      <c r="E1165" t="s">
        <v>823</v>
      </c>
      <c r="F1165">
        <v>317</v>
      </c>
    </row>
    <row r="1166" spans="1:32" x14ac:dyDescent="0.25">
      <c r="A1166" t="s">
        <v>58</v>
      </c>
      <c r="B1166" t="s">
        <v>828</v>
      </c>
      <c r="C1166" t="s">
        <v>829</v>
      </c>
    </row>
    <row r="1167" spans="1:32" x14ac:dyDescent="0.25">
      <c r="A1167" t="s">
        <v>58</v>
      </c>
      <c r="B1167" t="s">
        <v>830</v>
      </c>
      <c r="C1167" t="s">
        <v>831</v>
      </c>
    </row>
    <row r="1168" spans="1:32" x14ac:dyDescent="0.25">
      <c r="A1168" t="s">
        <v>26</v>
      </c>
      <c r="B1168" t="s">
        <v>27</v>
      </c>
      <c r="C1168" t="s">
        <v>28</v>
      </c>
      <c r="D1168" t="s">
        <v>29</v>
      </c>
      <c r="E1168" t="s">
        <v>30</v>
      </c>
      <c r="F1168" t="s">
        <v>31</v>
      </c>
      <c r="G1168" t="s">
        <v>791</v>
      </c>
      <c r="H1168" t="s">
        <v>33</v>
      </c>
      <c r="I1168" t="s">
        <v>34</v>
      </c>
      <c r="J1168" t="s">
        <v>792</v>
      </c>
    </row>
    <row r="1169" spans="1:13" x14ac:dyDescent="0.25">
      <c r="A1169" t="s">
        <v>26</v>
      </c>
      <c r="B1169" t="s">
        <v>27</v>
      </c>
      <c r="C1169" t="s">
        <v>28</v>
      </c>
      <c r="D1169" t="s">
        <v>29</v>
      </c>
      <c r="E1169" t="s">
        <v>30</v>
      </c>
      <c r="F1169" t="s">
        <v>31</v>
      </c>
      <c r="G1169" t="s">
        <v>832</v>
      </c>
      <c r="H1169" t="s">
        <v>33</v>
      </c>
      <c r="I1169" t="s">
        <v>34</v>
      </c>
      <c r="J1169" t="s">
        <v>792</v>
      </c>
    </row>
    <row r="1170" spans="1:13" x14ac:dyDescent="0.25">
      <c r="A1170" t="s">
        <v>78</v>
      </c>
      <c r="B1170" t="s">
        <v>79</v>
      </c>
      <c r="C1170" t="s">
        <v>310</v>
      </c>
      <c r="D1170" t="s">
        <v>82</v>
      </c>
      <c r="E1170" t="s">
        <v>84</v>
      </c>
      <c r="F1170" t="s">
        <v>74</v>
      </c>
      <c r="G1170">
        <v>204800</v>
      </c>
      <c r="H1170" t="s">
        <v>85</v>
      </c>
      <c r="I1170">
        <v>2299</v>
      </c>
      <c r="J1170" t="s">
        <v>86</v>
      </c>
      <c r="K1170" t="s">
        <v>87</v>
      </c>
      <c r="L1170">
        <v>5153205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310</v>
      </c>
      <c r="D1171" t="s">
        <v>90</v>
      </c>
      <c r="E1171" t="s">
        <v>84</v>
      </c>
      <c r="F1171" t="s">
        <v>74</v>
      </c>
      <c r="G1171">
        <v>204800</v>
      </c>
      <c r="H1171" t="s">
        <v>85</v>
      </c>
      <c r="I1171">
        <v>2299</v>
      </c>
      <c r="J1171" t="s">
        <v>86</v>
      </c>
      <c r="K1171" t="s">
        <v>87</v>
      </c>
      <c r="L1171">
        <v>5153205</v>
      </c>
      <c r="M1171" t="s">
        <v>88</v>
      </c>
    </row>
    <row r="1172" spans="1:13" x14ac:dyDescent="0.25">
      <c r="A1172" t="s">
        <v>36</v>
      </c>
      <c r="B1172" t="s">
        <v>833</v>
      </c>
      <c r="C1172" t="s">
        <v>834</v>
      </c>
      <c r="D1172" t="s">
        <v>835</v>
      </c>
      <c r="E1172" t="s">
        <v>39</v>
      </c>
      <c r="F1172" t="s">
        <v>40</v>
      </c>
      <c r="G1172" t="s">
        <v>41</v>
      </c>
      <c r="H1172" t="s">
        <v>42</v>
      </c>
      <c r="I1172">
        <v>-1073741510</v>
      </c>
      <c r="J1172" t="s">
        <v>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04"/>
  <sheetViews>
    <sheetView workbookViewId="0">
      <selection activeCell="I2" sqref="I2:J2"/>
    </sheetView>
  </sheetViews>
  <sheetFormatPr defaultRowHeight="15" x14ac:dyDescent="0.25"/>
  <cols>
    <col min="15" max="15" width="13" customWidth="1"/>
    <col min="16" max="16" width="19.140625" customWidth="1"/>
    <col min="17" max="17" width="11.7109375" customWidth="1"/>
    <col min="18" max="18" width="18" customWidth="1"/>
  </cols>
  <sheetData>
    <row r="1" spans="1:21" ht="15.75" thickBot="1" x14ac:dyDescent="0.3">
      <c r="A1" t="s">
        <v>1007</v>
      </c>
      <c r="P1" s="41" t="s">
        <v>997</v>
      </c>
      <c r="Q1" s="42"/>
      <c r="R1" s="42"/>
      <c r="S1" s="42"/>
      <c r="T1" s="42"/>
    </row>
    <row r="2" spans="1:21" ht="15.75" thickBot="1" x14ac:dyDescent="0.3">
      <c r="A2" s="19" t="s">
        <v>1036</v>
      </c>
      <c r="B2" s="20">
        <v>100000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t="s">
        <v>1063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1" x14ac:dyDescent="0.25">
      <c r="N3" t="s">
        <v>994</v>
      </c>
      <c r="P3" s="14" t="s">
        <v>991</v>
      </c>
      <c r="Q3" s="4">
        <f xml:space="preserve"> SUMIF(D:D, "is",G:G )</f>
        <v>386944</v>
      </c>
      <c r="R3" s="5">
        <f ca="1">SUMIF(INDIRECT("D1:D"&amp;O4), "is", INDIRECT("G1:G"&amp;O4))</f>
        <v>292480</v>
      </c>
      <c r="S3" s="3">
        <v>283084</v>
      </c>
      <c r="T3" s="5" t="s">
        <v>996</v>
      </c>
    </row>
    <row r="4" spans="1:21" ht="15.75" thickBot="1" x14ac:dyDescent="0.3">
      <c r="N4">
        <f>MATCH("Rethrowing",B:B,0)-1</f>
        <v>1010</v>
      </c>
      <c r="O4">
        <f>N4</f>
        <v>1010</v>
      </c>
      <c r="P4" s="9" t="s">
        <v>995</v>
      </c>
      <c r="Q4" s="7">
        <f>SUM(G:G)</f>
        <v>30287744</v>
      </c>
      <c r="R4" s="8">
        <f ca="1">SUM(INDIRECT("G1:G"&amp;O4))</f>
        <v>18314880</v>
      </c>
      <c r="S4" s="6">
        <f ca="1">SUM(INDIRECT("F1:F"&amp;O4))</f>
        <v>43591104</v>
      </c>
      <c r="T4" s="8">
        <v>33554432</v>
      </c>
      <c r="U4" t="s">
        <v>1005</v>
      </c>
    </row>
    <row r="5" spans="1:21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3" t="s">
        <v>1041</v>
      </c>
    </row>
    <row r="7" spans="1:2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7738.88</v>
      </c>
      <c r="R7" s="22">
        <f ca="1">R3/($D$2/$B$2)</f>
        <v>5849.6</v>
      </c>
      <c r="S7" s="23">
        <f>S3/($D$2/$B$2)</f>
        <v>5661.68</v>
      </c>
      <c r="T7">
        <f ca="1">SUMIF(INDIRECT("I1:I"&amp;O4), "ticks", INDIRECT("H1:H"&amp;O4))</f>
        <v>5133979</v>
      </c>
      <c r="U7" t="s">
        <v>88</v>
      </c>
    </row>
    <row r="8" spans="1:21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30955.52</v>
      </c>
      <c r="R8" s="7">
        <f t="shared" ref="R8:S8" ca="1" si="0">R7*$H$2</f>
        <v>23398.400000000001</v>
      </c>
      <c r="S8" s="8">
        <f t="shared" si="0"/>
        <v>22646.720000000001</v>
      </c>
      <c r="T8">
        <f ca="1">T7/10000000</f>
        <v>0.51339789999999996</v>
      </c>
      <c r="U8" t="s">
        <v>1046</v>
      </c>
    </row>
    <row r="9" spans="1:2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>
        <f ca="1">S8/T8</f>
        <v>44111.438710598552</v>
      </c>
      <c r="U9" t="s">
        <v>1047</v>
      </c>
    </row>
    <row r="10" spans="1:2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</row>
    <row r="20" spans="1:13" x14ac:dyDescent="0.25">
      <c r="A20" t="s">
        <v>36</v>
      </c>
      <c r="B20" t="s">
        <v>37</v>
      </c>
      <c r="C20" t="s">
        <v>837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838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36</v>
      </c>
      <c r="B22" t="s">
        <v>37</v>
      </c>
      <c r="C22" t="s">
        <v>839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840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841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13" x14ac:dyDescent="0.25">
      <c r="A33" t="s">
        <v>58</v>
      </c>
      <c r="B33" t="s">
        <v>61</v>
      </c>
      <c r="C33" t="s">
        <v>65</v>
      </c>
    </row>
    <row r="34" spans="1:13" x14ac:dyDescent="0.25">
      <c r="A34" t="s">
        <v>58</v>
      </c>
      <c r="B34" t="s">
        <v>61</v>
      </c>
      <c r="C34" t="s">
        <v>66</v>
      </c>
    </row>
    <row r="35" spans="1:13" x14ac:dyDescent="0.25">
      <c r="A35" t="s">
        <v>58</v>
      </c>
      <c r="B35" t="s">
        <v>67</v>
      </c>
      <c r="C35" t="s">
        <v>68</v>
      </c>
      <c r="D35">
        <v>16777216</v>
      </c>
    </row>
    <row r="36" spans="1:13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13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13" x14ac:dyDescent="0.25">
      <c r="A38" t="s">
        <v>75</v>
      </c>
      <c r="B38" t="s">
        <v>61</v>
      </c>
    </row>
    <row r="39" spans="1:13" x14ac:dyDescent="0.25">
      <c r="A39" t="s">
        <v>76</v>
      </c>
      <c r="B39" t="s">
        <v>77</v>
      </c>
    </row>
    <row r="40" spans="1:13" x14ac:dyDescent="0.25">
      <c r="A40" t="s">
        <v>78</v>
      </c>
      <c r="B40" t="s">
        <v>79</v>
      </c>
      <c r="C40" t="s">
        <v>80</v>
      </c>
    </row>
    <row r="41" spans="1:13" x14ac:dyDescent="0.25">
      <c r="A41" t="s">
        <v>78</v>
      </c>
      <c r="B41" t="s">
        <v>69</v>
      </c>
      <c r="C41" t="s">
        <v>79</v>
      </c>
      <c r="D41" t="s">
        <v>81</v>
      </c>
      <c r="E41">
        <v>2457600</v>
      </c>
    </row>
    <row r="42" spans="1:13" x14ac:dyDescent="0.25">
      <c r="A42" t="s">
        <v>78</v>
      </c>
      <c r="B42" t="s">
        <v>79</v>
      </c>
      <c r="C42" t="s">
        <v>83</v>
      </c>
      <c r="D42" t="s">
        <v>82</v>
      </c>
      <c r="E42" t="s">
        <v>84</v>
      </c>
      <c r="F42" t="s">
        <v>74</v>
      </c>
      <c r="G42" s="1">
        <v>165184</v>
      </c>
      <c r="H42" t="s">
        <v>85</v>
      </c>
      <c r="I42">
        <v>44</v>
      </c>
      <c r="J42" t="s">
        <v>86</v>
      </c>
      <c r="K42" t="s">
        <v>87</v>
      </c>
      <c r="L42">
        <v>100426</v>
      </c>
      <c r="M42" t="s">
        <v>88</v>
      </c>
    </row>
    <row r="43" spans="1:13" x14ac:dyDescent="0.25">
      <c r="A43" t="s">
        <v>78</v>
      </c>
      <c r="B43" t="s">
        <v>79</v>
      </c>
      <c r="C43" t="s">
        <v>89</v>
      </c>
      <c r="D43" t="s">
        <v>82</v>
      </c>
      <c r="E43" t="s">
        <v>84</v>
      </c>
      <c r="F43" t="s">
        <v>74</v>
      </c>
      <c r="G43" s="1">
        <v>6592</v>
      </c>
      <c r="H43" t="s">
        <v>85</v>
      </c>
      <c r="I43">
        <v>1</v>
      </c>
      <c r="J43" t="s">
        <v>86</v>
      </c>
      <c r="K43" t="s">
        <v>87</v>
      </c>
      <c r="L43">
        <v>2649</v>
      </c>
      <c r="M43" t="s">
        <v>88</v>
      </c>
    </row>
    <row r="44" spans="1:13" x14ac:dyDescent="0.25">
      <c r="A44" t="s">
        <v>78</v>
      </c>
      <c r="B44" t="s">
        <v>79</v>
      </c>
      <c r="C44" t="s">
        <v>91</v>
      </c>
      <c r="D44" t="s">
        <v>90</v>
      </c>
      <c r="E44" t="s">
        <v>84</v>
      </c>
      <c r="F44" t="s">
        <v>74</v>
      </c>
      <c r="G44">
        <v>204800</v>
      </c>
      <c r="H44" t="s">
        <v>85</v>
      </c>
      <c r="I44">
        <v>11</v>
      </c>
      <c r="J44" t="s">
        <v>86</v>
      </c>
      <c r="K44" t="s">
        <v>87</v>
      </c>
      <c r="L44">
        <v>26859</v>
      </c>
      <c r="M44" t="s">
        <v>88</v>
      </c>
    </row>
    <row r="45" spans="1:13" x14ac:dyDescent="0.25">
      <c r="A45" t="s">
        <v>78</v>
      </c>
      <c r="B45" t="s">
        <v>79</v>
      </c>
      <c r="C45" t="s">
        <v>92</v>
      </c>
      <c r="D45" t="s">
        <v>90</v>
      </c>
      <c r="E45" t="s">
        <v>84</v>
      </c>
      <c r="F45" t="s">
        <v>74</v>
      </c>
      <c r="G45">
        <v>204800</v>
      </c>
      <c r="H45" t="s">
        <v>85</v>
      </c>
      <c r="I45">
        <v>10</v>
      </c>
      <c r="J45" t="s">
        <v>86</v>
      </c>
      <c r="K45" t="s">
        <v>87</v>
      </c>
      <c r="L45">
        <v>23640</v>
      </c>
      <c r="M45" t="s">
        <v>88</v>
      </c>
    </row>
    <row r="46" spans="1:13" x14ac:dyDescent="0.25">
      <c r="A46" t="s">
        <v>78</v>
      </c>
      <c r="B46" t="s">
        <v>79</v>
      </c>
      <c r="C46" t="s">
        <v>93</v>
      </c>
      <c r="D46" t="s">
        <v>90</v>
      </c>
      <c r="E46" t="s">
        <v>84</v>
      </c>
      <c r="F46" t="s">
        <v>74</v>
      </c>
      <c r="G46">
        <v>204800</v>
      </c>
      <c r="H46" t="s">
        <v>85</v>
      </c>
      <c r="I46">
        <v>10</v>
      </c>
      <c r="J46" t="s">
        <v>86</v>
      </c>
      <c r="K46" t="s">
        <v>87</v>
      </c>
      <c r="L46">
        <v>24221</v>
      </c>
      <c r="M46" t="s">
        <v>88</v>
      </c>
    </row>
    <row r="47" spans="1:13" x14ac:dyDescent="0.25">
      <c r="A47" t="s">
        <v>58</v>
      </c>
      <c r="B47" t="s">
        <v>99</v>
      </c>
      <c r="C47" t="s">
        <v>100</v>
      </c>
    </row>
    <row r="48" spans="1:13" x14ac:dyDescent="0.25">
      <c r="A48" t="s">
        <v>78</v>
      </c>
      <c r="B48" t="s">
        <v>79</v>
      </c>
      <c r="C48" t="s">
        <v>94</v>
      </c>
      <c r="D48" t="s">
        <v>90</v>
      </c>
      <c r="E48" t="s">
        <v>84</v>
      </c>
      <c r="F48" t="s">
        <v>74</v>
      </c>
      <c r="G48">
        <v>204800</v>
      </c>
      <c r="H48" t="s">
        <v>85</v>
      </c>
      <c r="I48">
        <v>10</v>
      </c>
      <c r="J48" t="s">
        <v>86</v>
      </c>
      <c r="K48" t="s">
        <v>87</v>
      </c>
      <c r="L48">
        <v>24591</v>
      </c>
      <c r="M48" t="s">
        <v>88</v>
      </c>
    </row>
    <row r="49" spans="1:13" x14ac:dyDescent="0.25">
      <c r="A49" t="s">
        <v>58</v>
      </c>
      <c r="B49" t="s">
        <v>102</v>
      </c>
      <c r="C49" t="s">
        <v>103</v>
      </c>
      <c r="D49" t="s">
        <v>89</v>
      </c>
      <c r="E49" t="s">
        <v>74</v>
      </c>
      <c r="F49">
        <v>29472</v>
      </c>
      <c r="G49" t="s">
        <v>85</v>
      </c>
      <c r="H49">
        <v>7010</v>
      </c>
      <c r="I49" t="s">
        <v>88</v>
      </c>
    </row>
    <row r="50" spans="1:13" x14ac:dyDescent="0.25">
      <c r="A50" t="s">
        <v>58</v>
      </c>
      <c r="B50" t="s">
        <v>102</v>
      </c>
      <c r="C50" t="s">
        <v>103</v>
      </c>
      <c r="D50" t="s">
        <v>91</v>
      </c>
      <c r="E50" t="s">
        <v>74</v>
      </c>
      <c r="F50">
        <v>29824</v>
      </c>
      <c r="G50" t="s">
        <v>85</v>
      </c>
      <c r="H50">
        <v>4969</v>
      </c>
      <c r="I50" t="s">
        <v>88</v>
      </c>
    </row>
    <row r="51" spans="1:13" x14ac:dyDescent="0.25">
      <c r="A51" t="s">
        <v>58</v>
      </c>
      <c r="B51" t="s">
        <v>102</v>
      </c>
      <c r="C51" t="s">
        <v>103</v>
      </c>
      <c r="D51" t="s">
        <v>92</v>
      </c>
      <c r="E51" t="s">
        <v>74</v>
      </c>
      <c r="F51">
        <v>30176</v>
      </c>
      <c r="G51" t="s">
        <v>85</v>
      </c>
      <c r="H51">
        <v>5919</v>
      </c>
      <c r="I51" t="s">
        <v>88</v>
      </c>
    </row>
    <row r="52" spans="1:13" x14ac:dyDescent="0.25">
      <c r="A52" t="s">
        <v>58</v>
      </c>
      <c r="B52" t="s">
        <v>102</v>
      </c>
      <c r="C52" t="s">
        <v>103</v>
      </c>
      <c r="D52" t="s">
        <v>93</v>
      </c>
      <c r="E52" t="s">
        <v>74</v>
      </c>
      <c r="F52">
        <v>40128</v>
      </c>
      <c r="G52" t="s">
        <v>85</v>
      </c>
      <c r="H52">
        <v>7917</v>
      </c>
      <c r="I52" t="s">
        <v>88</v>
      </c>
    </row>
    <row r="53" spans="1:13" x14ac:dyDescent="0.25">
      <c r="A53" t="s">
        <v>78</v>
      </c>
      <c r="B53" t="s">
        <v>79</v>
      </c>
      <c r="C53" t="s">
        <v>95</v>
      </c>
      <c r="D53" t="s">
        <v>90</v>
      </c>
      <c r="E53" t="s">
        <v>84</v>
      </c>
      <c r="F53" t="s">
        <v>74</v>
      </c>
      <c r="G53">
        <v>204800</v>
      </c>
      <c r="H53" t="s">
        <v>85</v>
      </c>
      <c r="I53">
        <v>12</v>
      </c>
      <c r="J53" t="s">
        <v>86</v>
      </c>
      <c r="K53" t="s">
        <v>87</v>
      </c>
      <c r="L53">
        <v>26994</v>
      </c>
      <c r="M53" t="s">
        <v>88</v>
      </c>
    </row>
    <row r="54" spans="1:13" x14ac:dyDescent="0.25">
      <c r="A54" t="s">
        <v>58</v>
      </c>
      <c r="B54" t="s">
        <v>102</v>
      </c>
      <c r="C54" t="s">
        <v>103</v>
      </c>
      <c r="D54" t="s">
        <v>94</v>
      </c>
      <c r="E54" t="s">
        <v>74</v>
      </c>
      <c r="F54">
        <v>39680</v>
      </c>
      <c r="G54" t="s">
        <v>85</v>
      </c>
      <c r="H54">
        <v>6540</v>
      </c>
      <c r="I54" t="s">
        <v>88</v>
      </c>
    </row>
    <row r="55" spans="1:13" x14ac:dyDescent="0.25">
      <c r="A55" t="s">
        <v>58</v>
      </c>
      <c r="B55" t="s">
        <v>102</v>
      </c>
      <c r="C55" t="s">
        <v>103</v>
      </c>
      <c r="D55" t="s">
        <v>95</v>
      </c>
      <c r="E55" t="s">
        <v>74</v>
      </c>
      <c r="F55">
        <v>30176</v>
      </c>
      <c r="G55" t="s">
        <v>85</v>
      </c>
      <c r="H55">
        <v>5741</v>
      </c>
      <c r="I55" t="s">
        <v>88</v>
      </c>
    </row>
    <row r="56" spans="1:13" x14ac:dyDescent="0.25">
      <c r="A56" t="s">
        <v>58</v>
      </c>
      <c r="B56" t="s">
        <v>102</v>
      </c>
      <c r="C56" t="s">
        <v>103</v>
      </c>
      <c r="D56" t="s">
        <v>96</v>
      </c>
      <c r="E56" t="s">
        <v>74</v>
      </c>
      <c r="F56">
        <v>30016</v>
      </c>
      <c r="G56" t="s">
        <v>85</v>
      </c>
      <c r="H56">
        <v>5515</v>
      </c>
      <c r="I56" t="s">
        <v>88</v>
      </c>
    </row>
    <row r="57" spans="1:13" x14ac:dyDescent="0.25">
      <c r="A57" t="s">
        <v>58</v>
      </c>
      <c r="B57" t="s">
        <v>102</v>
      </c>
      <c r="C57" t="s">
        <v>103</v>
      </c>
      <c r="D57" t="s">
        <v>97</v>
      </c>
      <c r="E57" t="s">
        <v>74</v>
      </c>
      <c r="F57">
        <v>30048</v>
      </c>
      <c r="G57" t="s">
        <v>85</v>
      </c>
      <c r="H57">
        <v>5645</v>
      </c>
      <c r="I57" t="s">
        <v>88</v>
      </c>
    </row>
    <row r="58" spans="1:13" x14ac:dyDescent="0.25">
      <c r="A58" t="s">
        <v>78</v>
      </c>
      <c r="B58" t="s">
        <v>79</v>
      </c>
      <c r="C58" t="s">
        <v>96</v>
      </c>
      <c r="D58" t="s">
        <v>90</v>
      </c>
      <c r="E58" t="s">
        <v>84</v>
      </c>
      <c r="F58" t="s">
        <v>74</v>
      </c>
      <c r="G58">
        <v>204800</v>
      </c>
      <c r="H58" t="s">
        <v>85</v>
      </c>
      <c r="I58">
        <v>12</v>
      </c>
      <c r="J58" t="s">
        <v>86</v>
      </c>
      <c r="K58" t="s">
        <v>87</v>
      </c>
      <c r="L58">
        <v>27454</v>
      </c>
      <c r="M58" t="s">
        <v>88</v>
      </c>
    </row>
    <row r="59" spans="1:13" x14ac:dyDescent="0.25">
      <c r="A59" t="s">
        <v>58</v>
      </c>
      <c r="B59" t="s">
        <v>102</v>
      </c>
      <c r="C59" t="s">
        <v>103</v>
      </c>
      <c r="D59" t="s">
        <v>98</v>
      </c>
      <c r="E59" t="s">
        <v>74</v>
      </c>
      <c r="F59">
        <v>39904</v>
      </c>
      <c r="G59" t="s">
        <v>85</v>
      </c>
      <c r="H59">
        <v>6368</v>
      </c>
      <c r="I59" t="s">
        <v>88</v>
      </c>
    </row>
    <row r="60" spans="1:13" x14ac:dyDescent="0.25">
      <c r="A60" t="s">
        <v>58</v>
      </c>
      <c r="B60" t="s">
        <v>102</v>
      </c>
      <c r="C60" t="s">
        <v>103</v>
      </c>
      <c r="D60" t="s">
        <v>101</v>
      </c>
      <c r="E60" t="s">
        <v>74</v>
      </c>
      <c r="F60">
        <v>30080</v>
      </c>
      <c r="G60" t="s">
        <v>85</v>
      </c>
      <c r="H60">
        <v>5605</v>
      </c>
      <c r="I60" t="s">
        <v>88</v>
      </c>
    </row>
    <row r="61" spans="1:13" x14ac:dyDescent="0.25">
      <c r="A61" t="s">
        <v>58</v>
      </c>
      <c r="B61" t="s">
        <v>102</v>
      </c>
      <c r="C61" t="s">
        <v>103</v>
      </c>
      <c r="D61" t="s">
        <v>104</v>
      </c>
      <c r="E61" t="s">
        <v>74</v>
      </c>
      <c r="F61">
        <v>29952</v>
      </c>
      <c r="G61" t="s">
        <v>85</v>
      </c>
      <c r="H61">
        <v>5600</v>
      </c>
      <c r="I61" t="s">
        <v>88</v>
      </c>
    </row>
    <row r="62" spans="1:13" x14ac:dyDescent="0.25">
      <c r="A62" t="s">
        <v>58</v>
      </c>
      <c r="B62" t="s">
        <v>102</v>
      </c>
      <c r="C62" t="s">
        <v>103</v>
      </c>
      <c r="D62" t="s">
        <v>105</v>
      </c>
      <c r="E62" t="s">
        <v>74</v>
      </c>
      <c r="F62">
        <v>30368</v>
      </c>
      <c r="G62" t="s">
        <v>85</v>
      </c>
      <c r="H62">
        <v>5996</v>
      </c>
      <c r="I62" t="s">
        <v>88</v>
      </c>
    </row>
    <row r="63" spans="1:13" x14ac:dyDescent="0.25">
      <c r="A63" t="s">
        <v>78</v>
      </c>
      <c r="B63" t="s">
        <v>79</v>
      </c>
      <c r="C63" t="s">
        <v>97</v>
      </c>
      <c r="D63" t="s">
        <v>90</v>
      </c>
      <c r="E63" t="s">
        <v>84</v>
      </c>
      <c r="F63" t="s">
        <v>74</v>
      </c>
      <c r="G63">
        <v>204800</v>
      </c>
      <c r="H63" t="s">
        <v>85</v>
      </c>
      <c r="I63">
        <v>12</v>
      </c>
      <c r="J63" t="s">
        <v>86</v>
      </c>
      <c r="K63" t="s">
        <v>87</v>
      </c>
      <c r="L63">
        <v>27274</v>
      </c>
      <c r="M63" t="s">
        <v>88</v>
      </c>
    </row>
    <row r="64" spans="1:13" x14ac:dyDescent="0.25">
      <c r="A64" t="s">
        <v>58</v>
      </c>
      <c r="B64" t="s">
        <v>102</v>
      </c>
      <c r="C64" t="s">
        <v>103</v>
      </c>
      <c r="D64" t="s">
        <v>106</v>
      </c>
      <c r="E64" t="s">
        <v>74</v>
      </c>
      <c r="F64">
        <v>39712</v>
      </c>
      <c r="G64" t="s">
        <v>85</v>
      </c>
      <c r="H64">
        <v>6474</v>
      </c>
      <c r="I64" t="s">
        <v>88</v>
      </c>
    </row>
    <row r="65" spans="1:13" x14ac:dyDescent="0.25">
      <c r="A65" t="s">
        <v>78</v>
      </c>
      <c r="B65" t="s">
        <v>79</v>
      </c>
      <c r="C65" t="s">
        <v>98</v>
      </c>
      <c r="D65" t="s">
        <v>82</v>
      </c>
      <c r="E65" t="s">
        <v>84</v>
      </c>
      <c r="F65" t="s">
        <v>74</v>
      </c>
      <c r="G65" s="1">
        <v>2816</v>
      </c>
      <c r="H65" t="s">
        <v>85</v>
      </c>
      <c r="I65">
        <v>1</v>
      </c>
      <c r="J65" t="s">
        <v>86</v>
      </c>
      <c r="K65" t="s">
        <v>87</v>
      </c>
      <c r="L65">
        <v>2541</v>
      </c>
      <c r="M65" t="s">
        <v>88</v>
      </c>
    </row>
    <row r="66" spans="1:13" x14ac:dyDescent="0.25">
      <c r="A66" t="s">
        <v>58</v>
      </c>
      <c r="B66" t="s">
        <v>102</v>
      </c>
      <c r="C66" t="s">
        <v>103</v>
      </c>
      <c r="D66" t="s">
        <v>107</v>
      </c>
      <c r="E66" t="s">
        <v>74</v>
      </c>
      <c r="F66">
        <v>30048</v>
      </c>
      <c r="G66" t="s">
        <v>85</v>
      </c>
      <c r="H66">
        <v>5041</v>
      </c>
      <c r="I66" t="s">
        <v>88</v>
      </c>
    </row>
    <row r="67" spans="1:13" x14ac:dyDescent="0.25">
      <c r="A67" t="s">
        <v>58</v>
      </c>
      <c r="B67" t="s">
        <v>102</v>
      </c>
      <c r="C67" t="s">
        <v>103</v>
      </c>
      <c r="D67" t="s">
        <v>108</v>
      </c>
      <c r="E67" t="s">
        <v>74</v>
      </c>
      <c r="F67">
        <v>239872</v>
      </c>
      <c r="G67" t="s">
        <v>85</v>
      </c>
      <c r="H67">
        <v>16436</v>
      </c>
      <c r="I67" t="s">
        <v>88</v>
      </c>
    </row>
    <row r="68" spans="1:13" x14ac:dyDescent="0.25">
      <c r="A68" t="s">
        <v>58</v>
      </c>
      <c r="B68" t="s">
        <v>102</v>
      </c>
      <c r="C68" t="s">
        <v>103</v>
      </c>
      <c r="D68" t="s">
        <v>109</v>
      </c>
      <c r="E68" t="s">
        <v>74</v>
      </c>
      <c r="F68">
        <v>80000</v>
      </c>
      <c r="G68" t="s">
        <v>85</v>
      </c>
      <c r="H68">
        <v>8138</v>
      </c>
      <c r="I68" t="s">
        <v>88</v>
      </c>
    </row>
    <row r="69" spans="1:13" x14ac:dyDescent="0.25">
      <c r="A69" t="s">
        <v>78</v>
      </c>
      <c r="B69" t="s">
        <v>79</v>
      </c>
      <c r="C69" t="s">
        <v>101</v>
      </c>
      <c r="D69" t="s">
        <v>90</v>
      </c>
      <c r="E69" t="s">
        <v>84</v>
      </c>
      <c r="F69" t="s">
        <v>74</v>
      </c>
      <c r="G69">
        <v>204800</v>
      </c>
      <c r="H69" t="s">
        <v>85</v>
      </c>
      <c r="I69">
        <v>16</v>
      </c>
      <c r="J69" t="s">
        <v>86</v>
      </c>
      <c r="K69" t="s">
        <v>87</v>
      </c>
      <c r="L69">
        <v>37646</v>
      </c>
      <c r="M69" t="s">
        <v>88</v>
      </c>
    </row>
    <row r="70" spans="1:13" x14ac:dyDescent="0.25">
      <c r="A70" t="s">
        <v>58</v>
      </c>
      <c r="B70" t="s">
        <v>102</v>
      </c>
      <c r="C70" t="s">
        <v>103</v>
      </c>
      <c r="D70" t="s">
        <v>110</v>
      </c>
      <c r="E70" t="s">
        <v>74</v>
      </c>
      <c r="F70">
        <v>50016</v>
      </c>
      <c r="G70" t="s">
        <v>85</v>
      </c>
      <c r="H70">
        <v>7901</v>
      </c>
      <c r="I70" t="s">
        <v>88</v>
      </c>
    </row>
    <row r="71" spans="1:13" x14ac:dyDescent="0.25">
      <c r="A71" t="s">
        <v>58</v>
      </c>
      <c r="B71" t="s">
        <v>102</v>
      </c>
      <c r="C71" t="s">
        <v>103</v>
      </c>
      <c r="D71" t="s">
        <v>111</v>
      </c>
      <c r="E71" t="s">
        <v>74</v>
      </c>
      <c r="F71">
        <v>249920</v>
      </c>
      <c r="G71" t="s">
        <v>85</v>
      </c>
      <c r="H71">
        <v>18627</v>
      </c>
      <c r="I71" t="s">
        <v>88</v>
      </c>
    </row>
    <row r="72" spans="1:13" x14ac:dyDescent="0.25">
      <c r="A72" t="s">
        <v>58</v>
      </c>
      <c r="B72" t="s">
        <v>102</v>
      </c>
      <c r="C72" t="s">
        <v>103</v>
      </c>
      <c r="D72" t="s">
        <v>112</v>
      </c>
      <c r="E72" t="s">
        <v>74</v>
      </c>
      <c r="F72">
        <v>90496</v>
      </c>
      <c r="G72" t="s">
        <v>85</v>
      </c>
      <c r="H72">
        <v>9450</v>
      </c>
      <c r="I72" t="s">
        <v>88</v>
      </c>
    </row>
    <row r="73" spans="1:13" x14ac:dyDescent="0.25">
      <c r="A73" t="s">
        <v>78</v>
      </c>
      <c r="B73" t="s">
        <v>79</v>
      </c>
      <c r="C73" t="s">
        <v>104</v>
      </c>
      <c r="D73" t="s">
        <v>90</v>
      </c>
      <c r="E73" t="s">
        <v>84</v>
      </c>
      <c r="F73" t="s">
        <v>74</v>
      </c>
      <c r="G73">
        <v>204800</v>
      </c>
      <c r="H73" t="s">
        <v>85</v>
      </c>
      <c r="I73">
        <v>15</v>
      </c>
      <c r="J73" t="s">
        <v>86</v>
      </c>
      <c r="K73" t="s">
        <v>87</v>
      </c>
      <c r="L73">
        <v>35398</v>
      </c>
      <c r="M73" t="s">
        <v>88</v>
      </c>
    </row>
    <row r="74" spans="1:13" x14ac:dyDescent="0.25">
      <c r="A74" t="s">
        <v>58</v>
      </c>
      <c r="B74" t="s">
        <v>102</v>
      </c>
      <c r="C74" t="s">
        <v>103</v>
      </c>
      <c r="D74" t="s">
        <v>113</v>
      </c>
      <c r="E74" t="s">
        <v>74</v>
      </c>
      <c r="F74">
        <v>49568</v>
      </c>
      <c r="G74" t="s">
        <v>85</v>
      </c>
      <c r="H74">
        <v>5694</v>
      </c>
      <c r="I74" t="s">
        <v>88</v>
      </c>
    </row>
    <row r="75" spans="1:13" x14ac:dyDescent="0.25">
      <c r="A75" t="s">
        <v>58</v>
      </c>
      <c r="B75" t="s">
        <v>102</v>
      </c>
      <c r="C75" t="s">
        <v>103</v>
      </c>
      <c r="D75" t="s">
        <v>114</v>
      </c>
      <c r="E75" t="s">
        <v>74</v>
      </c>
      <c r="F75">
        <v>30048</v>
      </c>
      <c r="G75" t="s">
        <v>85</v>
      </c>
      <c r="H75">
        <v>5168</v>
      </c>
      <c r="I75" t="s">
        <v>88</v>
      </c>
    </row>
    <row r="76" spans="1:13" x14ac:dyDescent="0.25">
      <c r="A76" t="s">
        <v>58</v>
      </c>
      <c r="B76" t="s">
        <v>102</v>
      </c>
      <c r="C76" t="s">
        <v>103</v>
      </c>
      <c r="D76" t="s">
        <v>115</v>
      </c>
      <c r="E76" t="s">
        <v>74</v>
      </c>
      <c r="F76">
        <v>30048</v>
      </c>
      <c r="G76" t="s">
        <v>85</v>
      </c>
      <c r="H76">
        <v>5522</v>
      </c>
      <c r="I76" t="s">
        <v>88</v>
      </c>
    </row>
    <row r="77" spans="1:13" x14ac:dyDescent="0.25">
      <c r="A77" t="s">
        <v>58</v>
      </c>
      <c r="B77" t="s">
        <v>102</v>
      </c>
      <c r="C77" t="s">
        <v>103</v>
      </c>
      <c r="D77" t="s">
        <v>116</v>
      </c>
      <c r="E77" t="s">
        <v>74</v>
      </c>
      <c r="F77">
        <v>30112</v>
      </c>
      <c r="G77" t="s">
        <v>85</v>
      </c>
      <c r="H77">
        <v>5552</v>
      </c>
      <c r="I77" t="s">
        <v>88</v>
      </c>
    </row>
    <row r="78" spans="1:13" x14ac:dyDescent="0.25">
      <c r="A78" t="s">
        <v>78</v>
      </c>
      <c r="B78" t="s">
        <v>79</v>
      </c>
      <c r="C78" t="s">
        <v>105</v>
      </c>
      <c r="D78" t="s">
        <v>90</v>
      </c>
      <c r="E78" t="s">
        <v>84</v>
      </c>
      <c r="F78" t="s">
        <v>74</v>
      </c>
      <c r="G78">
        <v>204800</v>
      </c>
      <c r="H78" t="s">
        <v>85</v>
      </c>
      <c r="I78">
        <v>12</v>
      </c>
      <c r="J78" t="s">
        <v>86</v>
      </c>
      <c r="K78" t="s">
        <v>87</v>
      </c>
      <c r="L78">
        <v>27285</v>
      </c>
      <c r="M78" t="s">
        <v>88</v>
      </c>
    </row>
    <row r="79" spans="1:13" x14ac:dyDescent="0.25">
      <c r="A79" t="s">
        <v>58</v>
      </c>
      <c r="B79" t="s">
        <v>102</v>
      </c>
      <c r="C79" t="s">
        <v>103</v>
      </c>
      <c r="D79" t="s">
        <v>117</v>
      </c>
      <c r="E79" t="s">
        <v>74</v>
      </c>
      <c r="F79">
        <v>39968</v>
      </c>
      <c r="G79" t="s">
        <v>85</v>
      </c>
      <c r="H79">
        <v>6961</v>
      </c>
      <c r="I79" t="s">
        <v>88</v>
      </c>
    </row>
    <row r="80" spans="1:13" x14ac:dyDescent="0.25">
      <c r="A80" t="s">
        <v>58</v>
      </c>
      <c r="B80" t="s">
        <v>102</v>
      </c>
      <c r="C80" t="s">
        <v>103</v>
      </c>
      <c r="D80" t="s">
        <v>118</v>
      </c>
      <c r="E80" t="s">
        <v>74</v>
      </c>
      <c r="F80">
        <v>29888</v>
      </c>
      <c r="G80" t="s">
        <v>85</v>
      </c>
      <c r="H80">
        <v>5429</v>
      </c>
      <c r="I80" t="s">
        <v>88</v>
      </c>
    </row>
    <row r="81" spans="1:13" x14ac:dyDescent="0.25">
      <c r="A81" t="s">
        <v>58</v>
      </c>
      <c r="B81" t="s">
        <v>102</v>
      </c>
      <c r="C81" t="s">
        <v>103</v>
      </c>
      <c r="D81" t="s">
        <v>119</v>
      </c>
      <c r="E81" t="s">
        <v>74</v>
      </c>
      <c r="F81">
        <v>30112</v>
      </c>
      <c r="G81" t="s">
        <v>85</v>
      </c>
      <c r="H81">
        <v>5493</v>
      </c>
      <c r="I81" t="s">
        <v>88</v>
      </c>
    </row>
    <row r="82" spans="1:13" x14ac:dyDescent="0.25">
      <c r="A82" t="s">
        <v>58</v>
      </c>
      <c r="B82" t="s">
        <v>102</v>
      </c>
      <c r="C82" t="s">
        <v>103</v>
      </c>
      <c r="D82" t="s">
        <v>120</v>
      </c>
      <c r="E82" t="s">
        <v>74</v>
      </c>
      <c r="F82">
        <v>29888</v>
      </c>
      <c r="G82" t="s">
        <v>85</v>
      </c>
      <c r="H82">
        <v>5487</v>
      </c>
      <c r="I82" t="s">
        <v>88</v>
      </c>
    </row>
    <row r="83" spans="1:13" x14ac:dyDescent="0.25">
      <c r="A83" t="s">
        <v>78</v>
      </c>
      <c r="B83" t="s">
        <v>79</v>
      </c>
      <c r="C83" t="s">
        <v>106</v>
      </c>
      <c r="D83" t="s">
        <v>90</v>
      </c>
      <c r="E83" t="s">
        <v>84</v>
      </c>
      <c r="F83" t="s">
        <v>74</v>
      </c>
      <c r="G83">
        <v>204800</v>
      </c>
      <c r="H83" t="s">
        <v>85</v>
      </c>
      <c r="I83">
        <v>12</v>
      </c>
      <c r="J83" t="s">
        <v>86</v>
      </c>
      <c r="K83" t="s">
        <v>87</v>
      </c>
      <c r="L83">
        <v>27496</v>
      </c>
      <c r="M83" t="s">
        <v>88</v>
      </c>
    </row>
    <row r="84" spans="1:13" x14ac:dyDescent="0.25">
      <c r="A84" t="s">
        <v>58</v>
      </c>
      <c r="B84" t="s">
        <v>102</v>
      </c>
      <c r="C84" t="s">
        <v>103</v>
      </c>
      <c r="D84" t="s">
        <v>121</v>
      </c>
      <c r="E84" t="s">
        <v>74</v>
      </c>
      <c r="F84">
        <v>33600</v>
      </c>
      <c r="G84" t="s">
        <v>85</v>
      </c>
      <c r="H84">
        <v>5806</v>
      </c>
      <c r="I84" t="s">
        <v>88</v>
      </c>
    </row>
    <row r="85" spans="1:13" x14ac:dyDescent="0.25">
      <c r="A85" t="s">
        <v>99</v>
      </c>
    </row>
    <row r="86" spans="1:13" x14ac:dyDescent="0.25">
      <c r="A86" t="s">
        <v>58</v>
      </c>
      <c r="B86" t="s">
        <v>102</v>
      </c>
      <c r="C86" t="s">
        <v>103</v>
      </c>
      <c r="D86" t="s">
        <v>122</v>
      </c>
      <c r="E86" t="s">
        <v>74</v>
      </c>
      <c r="F86">
        <v>36288</v>
      </c>
      <c r="G86" t="s">
        <v>85</v>
      </c>
      <c r="H86">
        <v>6758</v>
      </c>
      <c r="I86" t="s">
        <v>88</v>
      </c>
    </row>
    <row r="87" spans="1:13" x14ac:dyDescent="0.25">
      <c r="A87" t="s">
        <v>58</v>
      </c>
      <c r="B87" t="s">
        <v>102</v>
      </c>
      <c r="C87" t="s">
        <v>103</v>
      </c>
      <c r="D87" t="s">
        <v>123</v>
      </c>
      <c r="E87" t="s">
        <v>74</v>
      </c>
      <c r="F87">
        <v>30176</v>
      </c>
      <c r="G87" t="s">
        <v>85</v>
      </c>
      <c r="H87">
        <v>5537</v>
      </c>
      <c r="I87" t="s">
        <v>88</v>
      </c>
    </row>
    <row r="88" spans="1:13" x14ac:dyDescent="0.25">
      <c r="A88" t="s">
        <v>58</v>
      </c>
      <c r="B88" t="s">
        <v>102</v>
      </c>
      <c r="C88" t="s">
        <v>103</v>
      </c>
      <c r="D88" t="s">
        <v>124</v>
      </c>
      <c r="E88" t="s">
        <v>74</v>
      </c>
      <c r="F88">
        <v>29792</v>
      </c>
      <c r="G88" t="s">
        <v>85</v>
      </c>
      <c r="H88">
        <v>5176</v>
      </c>
      <c r="I88" t="s">
        <v>88</v>
      </c>
    </row>
    <row r="89" spans="1:13" x14ac:dyDescent="0.25">
      <c r="A89" t="s">
        <v>58</v>
      </c>
      <c r="B89" t="s">
        <v>102</v>
      </c>
      <c r="C89" t="s">
        <v>103</v>
      </c>
      <c r="D89" t="s">
        <v>125</v>
      </c>
      <c r="E89" t="s">
        <v>74</v>
      </c>
      <c r="F89">
        <v>30496</v>
      </c>
      <c r="G89" t="s">
        <v>85</v>
      </c>
      <c r="H89">
        <v>5869</v>
      </c>
      <c r="I89" t="s">
        <v>88</v>
      </c>
    </row>
    <row r="90" spans="1:13" x14ac:dyDescent="0.25">
      <c r="A90" t="s">
        <v>58</v>
      </c>
      <c r="B90" t="s">
        <v>102</v>
      </c>
      <c r="C90" t="s">
        <v>103</v>
      </c>
      <c r="D90" t="s">
        <v>126</v>
      </c>
      <c r="E90" t="s">
        <v>74</v>
      </c>
      <c r="F90">
        <v>29920</v>
      </c>
      <c r="G90" t="s">
        <v>85</v>
      </c>
      <c r="H90">
        <v>4568</v>
      </c>
      <c r="I90" t="s">
        <v>88</v>
      </c>
    </row>
    <row r="91" spans="1:13" x14ac:dyDescent="0.25">
      <c r="A91" t="s">
        <v>58</v>
      </c>
      <c r="B91" t="s">
        <v>102</v>
      </c>
      <c r="C91" t="s">
        <v>103</v>
      </c>
      <c r="D91" t="s">
        <v>127</v>
      </c>
      <c r="E91" t="s">
        <v>74</v>
      </c>
      <c r="F91">
        <v>29664</v>
      </c>
      <c r="G91" t="s">
        <v>85</v>
      </c>
      <c r="H91">
        <v>4391</v>
      </c>
      <c r="I91" t="s">
        <v>88</v>
      </c>
    </row>
    <row r="92" spans="1:13" x14ac:dyDescent="0.25">
      <c r="A92" t="s">
        <v>58</v>
      </c>
      <c r="B92" t="s">
        <v>102</v>
      </c>
      <c r="C92" t="s">
        <v>103</v>
      </c>
      <c r="D92" t="s">
        <v>128</v>
      </c>
      <c r="E92" t="s">
        <v>74</v>
      </c>
      <c r="F92">
        <v>29984</v>
      </c>
      <c r="G92" t="s">
        <v>85</v>
      </c>
      <c r="H92">
        <v>5217</v>
      </c>
      <c r="I92" t="s">
        <v>88</v>
      </c>
    </row>
    <row r="93" spans="1:13" x14ac:dyDescent="0.25">
      <c r="A93" t="s">
        <v>58</v>
      </c>
      <c r="B93" t="s">
        <v>102</v>
      </c>
      <c r="C93" t="s">
        <v>103</v>
      </c>
      <c r="D93" t="s">
        <v>129</v>
      </c>
      <c r="E93" t="s">
        <v>74</v>
      </c>
      <c r="F93">
        <v>29952</v>
      </c>
      <c r="G93" t="s">
        <v>85</v>
      </c>
      <c r="H93">
        <v>5379</v>
      </c>
      <c r="I93" t="s">
        <v>88</v>
      </c>
    </row>
    <row r="94" spans="1:13" x14ac:dyDescent="0.25">
      <c r="A94" t="s">
        <v>58</v>
      </c>
      <c r="B94" t="s">
        <v>102</v>
      </c>
      <c r="C94" t="s">
        <v>103</v>
      </c>
      <c r="D94" t="s">
        <v>130</v>
      </c>
      <c r="E94" t="s">
        <v>74</v>
      </c>
      <c r="F94">
        <v>30048</v>
      </c>
      <c r="G94" t="s">
        <v>85</v>
      </c>
      <c r="H94">
        <v>5752</v>
      </c>
      <c r="I94" t="s">
        <v>88</v>
      </c>
    </row>
    <row r="95" spans="1:13" x14ac:dyDescent="0.25">
      <c r="A95" t="s">
        <v>58</v>
      </c>
      <c r="B95" t="s">
        <v>102</v>
      </c>
      <c r="C95" t="s">
        <v>103</v>
      </c>
      <c r="D95" t="s">
        <v>131</v>
      </c>
      <c r="E95" t="s">
        <v>74</v>
      </c>
      <c r="F95">
        <v>30080</v>
      </c>
      <c r="G95" t="s">
        <v>85</v>
      </c>
      <c r="H95">
        <v>4678</v>
      </c>
      <c r="I95" t="s">
        <v>88</v>
      </c>
    </row>
    <row r="96" spans="1:13" x14ac:dyDescent="0.25">
      <c r="A96" t="s">
        <v>58</v>
      </c>
      <c r="B96" t="s">
        <v>102</v>
      </c>
      <c r="C96" t="s">
        <v>103</v>
      </c>
      <c r="D96" t="s">
        <v>132</v>
      </c>
      <c r="E96" t="s">
        <v>74</v>
      </c>
      <c r="F96">
        <v>29888</v>
      </c>
      <c r="G96" t="s">
        <v>85</v>
      </c>
      <c r="H96">
        <v>4535</v>
      </c>
      <c r="I96" t="s">
        <v>88</v>
      </c>
    </row>
    <row r="97" spans="1:13" x14ac:dyDescent="0.25">
      <c r="A97" t="s">
        <v>58</v>
      </c>
      <c r="B97" t="s">
        <v>102</v>
      </c>
      <c r="C97" t="s">
        <v>103</v>
      </c>
      <c r="D97" t="s">
        <v>133</v>
      </c>
      <c r="E97" t="s">
        <v>74</v>
      </c>
      <c r="F97">
        <v>30016</v>
      </c>
      <c r="G97" t="s">
        <v>85</v>
      </c>
      <c r="H97">
        <v>5167</v>
      </c>
      <c r="I97" t="s">
        <v>88</v>
      </c>
    </row>
    <row r="98" spans="1:13" x14ac:dyDescent="0.25">
      <c r="A98" t="s">
        <v>58</v>
      </c>
      <c r="B98" t="s">
        <v>102</v>
      </c>
      <c r="C98" t="s">
        <v>103</v>
      </c>
      <c r="D98" t="s">
        <v>134</v>
      </c>
      <c r="E98" t="s">
        <v>74</v>
      </c>
      <c r="F98">
        <v>29952</v>
      </c>
      <c r="G98" t="s">
        <v>85</v>
      </c>
      <c r="H98">
        <v>5224</v>
      </c>
      <c r="I98" t="s">
        <v>88</v>
      </c>
    </row>
    <row r="99" spans="1:13" x14ac:dyDescent="0.25">
      <c r="A99" t="s">
        <v>58</v>
      </c>
      <c r="B99" t="s">
        <v>102</v>
      </c>
      <c r="C99" t="s">
        <v>103</v>
      </c>
      <c r="D99" t="s">
        <v>135</v>
      </c>
      <c r="E99" t="s">
        <v>74</v>
      </c>
      <c r="F99">
        <v>30112</v>
      </c>
      <c r="G99" t="s">
        <v>85</v>
      </c>
      <c r="H99">
        <v>5578</v>
      </c>
      <c r="I99" t="s">
        <v>88</v>
      </c>
    </row>
    <row r="100" spans="1:13" x14ac:dyDescent="0.25">
      <c r="A100" t="s">
        <v>58</v>
      </c>
      <c r="B100" t="s">
        <v>102</v>
      </c>
      <c r="C100" t="s">
        <v>103</v>
      </c>
      <c r="D100" t="s">
        <v>136</v>
      </c>
      <c r="E100" t="s">
        <v>74</v>
      </c>
      <c r="F100">
        <v>40192</v>
      </c>
      <c r="G100" t="s">
        <v>85</v>
      </c>
      <c r="H100">
        <v>7805</v>
      </c>
      <c r="I100" t="s">
        <v>88</v>
      </c>
    </row>
    <row r="101" spans="1:13" x14ac:dyDescent="0.25">
      <c r="A101" t="s">
        <v>78</v>
      </c>
      <c r="B101" t="s">
        <v>79</v>
      </c>
      <c r="C101" t="s">
        <v>107</v>
      </c>
      <c r="D101" t="s">
        <v>90</v>
      </c>
      <c r="E101" t="s">
        <v>84</v>
      </c>
      <c r="F101" t="s">
        <v>74</v>
      </c>
      <c r="G101">
        <v>204800</v>
      </c>
      <c r="H101" t="s">
        <v>85</v>
      </c>
      <c r="I101">
        <v>47</v>
      </c>
      <c r="J101" t="s">
        <v>86</v>
      </c>
      <c r="K101" t="s">
        <v>87</v>
      </c>
      <c r="L101">
        <v>106043</v>
      </c>
      <c r="M101" t="s">
        <v>88</v>
      </c>
    </row>
    <row r="102" spans="1:13" x14ac:dyDescent="0.25">
      <c r="A102" t="s">
        <v>58</v>
      </c>
      <c r="B102" t="s">
        <v>102</v>
      </c>
      <c r="C102" t="s">
        <v>103</v>
      </c>
      <c r="D102" t="s">
        <v>137</v>
      </c>
      <c r="E102" t="s">
        <v>74</v>
      </c>
      <c r="F102">
        <v>40448</v>
      </c>
      <c r="G102" t="s">
        <v>85</v>
      </c>
      <c r="H102">
        <v>5887</v>
      </c>
      <c r="I102" t="s">
        <v>88</v>
      </c>
    </row>
    <row r="103" spans="1:13" x14ac:dyDescent="0.25">
      <c r="A103" t="s">
        <v>78</v>
      </c>
      <c r="B103" t="s">
        <v>79</v>
      </c>
      <c r="C103" t="s">
        <v>108</v>
      </c>
      <c r="D103" t="s">
        <v>82</v>
      </c>
      <c r="E103" t="s">
        <v>84</v>
      </c>
      <c r="F103" t="s">
        <v>74</v>
      </c>
      <c r="G103" s="1">
        <v>3008</v>
      </c>
      <c r="H103" t="s">
        <v>85</v>
      </c>
      <c r="I103">
        <v>0</v>
      </c>
      <c r="J103" t="s">
        <v>86</v>
      </c>
      <c r="K103" t="s">
        <v>87</v>
      </c>
      <c r="L103">
        <v>1956</v>
      </c>
      <c r="M103" t="s">
        <v>88</v>
      </c>
    </row>
    <row r="104" spans="1:13" x14ac:dyDescent="0.25">
      <c r="A104" t="s">
        <v>58</v>
      </c>
      <c r="B104" t="s">
        <v>102</v>
      </c>
      <c r="C104" t="s">
        <v>103</v>
      </c>
      <c r="D104" t="s">
        <v>138</v>
      </c>
      <c r="E104" t="s">
        <v>74</v>
      </c>
      <c r="F104">
        <v>29696</v>
      </c>
      <c r="G104" t="s">
        <v>85</v>
      </c>
      <c r="H104">
        <v>4882</v>
      </c>
      <c r="I104" t="s">
        <v>88</v>
      </c>
    </row>
    <row r="105" spans="1:13" x14ac:dyDescent="0.25">
      <c r="A105" t="s">
        <v>58</v>
      </c>
      <c r="B105" t="s">
        <v>102</v>
      </c>
      <c r="C105" t="s">
        <v>103</v>
      </c>
      <c r="D105" t="s">
        <v>139</v>
      </c>
      <c r="E105" t="s">
        <v>74</v>
      </c>
      <c r="F105">
        <v>29632</v>
      </c>
      <c r="G105" t="s">
        <v>85</v>
      </c>
      <c r="H105">
        <v>5539</v>
      </c>
      <c r="I105" t="s">
        <v>88</v>
      </c>
    </row>
    <row r="106" spans="1:13" x14ac:dyDescent="0.25">
      <c r="A106" t="s">
        <v>58</v>
      </c>
      <c r="B106" t="s">
        <v>102</v>
      </c>
      <c r="C106" t="s">
        <v>103</v>
      </c>
      <c r="D106" t="s">
        <v>140</v>
      </c>
      <c r="E106" t="s">
        <v>74</v>
      </c>
      <c r="F106">
        <v>30400</v>
      </c>
      <c r="G106" t="s">
        <v>85</v>
      </c>
      <c r="H106">
        <v>5530</v>
      </c>
      <c r="I106" t="s">
        <v>88</v>
      </c>
    </row>
    <row r="107" spans="1:13" x14ac:dyDescent="0.25">
      <c r="A107" t="s">
        <v>58</v>
      </c>
      <c r="B107" t="s">
        <v>102</v>
      </c>
      <c r="C107" t="s">
        <v>103</v>
      </c>
      <c r="D107" t="s">
        <v>141</v>
      </c>
      <c r="E107" t="s">
        <v>74</v>
      </c>
      <c r="F107">
        <v>29600</v>
      </c>
      <c r="G107" t="s">
        <v>85</v>
      </c>
      <c r="H107">
        <v>4694</v>
      </c>
      <c r="I107" t="s">
        <v>88</v>
      </c>
    </row>
    <row r="108" spans="1:13" x14ac:dyDescent="0.25">
      <c r="A108" t="s">
        <v>58</v>
      </c>
      <c r="B108" t="s">
        <v>102</v>
      </c>
      <c r="C108" t="s">
        <v>103</v>
      </c>
      <c r="D108" t="s">
        <v>142</v>
      </c>
      <c r="E108" t="s">
        <v>74</v>
      </c>
      <c r="F108">
        <v>29984</v>
      </c>
      <c r="G108" t="s">
        <v>85</v>
      </c>
      <c r="H108">
        <v>5028</v>
      </c>
      <c r="I108" t="s">
        <v>88</v>
      </c>
    </row>
    <row r="109" spans="1:13" x14ac:dyDescent="0.25">
      <c r="A109" t="s">
        <v>58</v>
      </c>
      <c r="B109" t="s">
        <v>102</v>
      </c>
      <c r="C109" t="s">
        <v>103</v>
      </c>
      <c r="D109" t="s">
        <v>143</v>
      </c>
      <c r="E109" t="s">
        <v>74</v>
      </c>
      <c r="F109">
        <v>29952</v>
      </c>
      <c r="G109" t="s">
        <v>85</v>
      </c>
      <c r="H109">
        <v>5032</v>
      </c>
      <c r="I109" t="s">
        <v>88</v>
      </c>
    </row>
    <row r="110" spans="1:13" x14ac:dyDescent="0.25">
      <c r="A110" t="s">
        <v>58</v>
      </c>
      <c r="B110" t="s">
        <v>102</v>
      </c>
      <c r="C110" t="s">
        <v>103</v>
      </c>
      <c r="D110" t="s">
        <v>144</v>
      </c>
      <c r="E110" t="s">
        <v>74</v>
      </c>
      <c r="F110">
        <v>30048</v>
      </c>
      <c r="G110" t="s">
        <v>85</v>
      </c>
      <c r="H110">
        <v>5354</v>
      </c>
      <c r="I110" t="s">
        <v>88</v>
      </c>
    </row>
    <row r="111" spans="1:13" x14ac:dyDescent="0.25">
      <c r="A111" t="s">
        <v>58</v>
      </c>
      <c r="B111" t="s">
        <v>102</v>
      </c>
      <c r="C111" t="s">
        <v>103</v>
      </c>
      <c r="D111" t="s">
        <v>145</v>
      </c>
      <c r="E111" t="s">
        <v>74</v>
      </c>
      <c r="F111">
        <v>31072</v>
      </c>
      <c r="G111" t="s">
        <v>85</v>
      </c>
      <c r="H111">
        <v>5705</v>
      </c>
      <c r="I111" t="s">
        <v>88</v>
      </c>
    </row>
    <row r="112" spans="1:13" x14ac:dyDescent="0.25">
      <c r="A112" t="s">
        <v>58</v>
      </c>
      <c r="B112" t="s">
        <v>102</v>
      </c>
      <c r="C112" t="s">
        <v>103</v>
      </c>
      <c r="D112" t="s">
        <v>146</v>
      </c>
      <c r="E112" t="s">
        <v>74</v>
      </c>
      <c r="F112">
        <v>29056</v>
      </c>
      <c r="G112" t="s">
        <v>85</v>
      </c>
      <c r="H112">
        <v>4397</v>
      </c>
      <c r="I112" t="s">
        <v>88</v>
      </c>
    </row>
    <row r="113" spans="1:13" x14ac:dyDescent="0.25">
      <c r="A113" t="s">
        <v>58</v>
      </c>
      <c r="B113" t="s">
        <v>102</v>
      </c>
      <c r="C113" t="s">
        <v>103</v>
      </c>
      <c r="D113" t="s">
        <v>147</v>
      </c>
      <c r="E113" t="s">
        <v>74</v>
      </c>
      <c r="F113">
        <v>29856</v>
      </c>
      <c r="G113" t="s">
        <v>85</v>
      </c>
      <c r="H113">
        <v>5242</v>
      </c>
      <c r="I113" t="s">
        <v>88</v>
      </c>
    </row>
    <row r="114" spans="1:13" x14ac:dyDescent="0.25">
      <c r="A114" t="s">
        <v>58</v>
      </c>
      <c r="B114" t="s">
        <v>102</v>
      </c>
      <c r="C114" t="s">
        <v>103</v>
      </c>
      <c r="D114" t="s">
        <v>148</v>
      </c>
      <c r="E114" t="s">
        <v>74</v>
      </c>
      <c r="F114">
        <v>30208</v>
      </c>
      <c r="G114" t="s">
        <v>85</v>
      </c>
      <c r="H114">
        <v>5992</v>
      </c>
      <c r="I114" t="s">
        <v>88</v>
      </c>
    </row>
    <row r="115" spans="1:13" x14ac:dyDescent="0.25">
      <c r="A115" t="s">
        <v>58</v>
      </c>
      <c r="B115" t="s">
        <v>102</v>
      </c>
      <c r="C115" t="s">
        <v>103</v>
      </c>
      <c r="D115" t="s">
        <v>149</v>
      </c>
      <c r="E115" t="s">
        <v>74</v>
      </c>
      <c r="F115">
        <v>29952</v>
      </c>
      <c r="G115" t="s">
        <v>85</v>
      </c>
      <c r="H115">
        <v>5732</v>
      </c>
      <c r="I115" t="s">
        <v>88</v>
      </c>
    </row>
    <row r="116" spans="1:13" x14ac:dyDescent="0.25">
      <c r="A116" t="s">
        <v>58</v>
      </c>
      <c r="B116" t="s">
        <v>102</v>
      </c>
      <c r="C116" t="s">
        <v>103</v>
      </c>
      <c r="D116" t="s">
        <v>150</v>
      </c>
      <c r="E116" t="s">
        <v>74</v>
      </c>
      <c r="F116">
        <v>40192</v>
      </c>
      <c r="G116" t="s">
        <v>85</v>
      </c>
      <c r="H116">
        <v>7961</v>
      </c>
      <c r="I116" t="s">
        <v>88</v>
      </c>
    </row>
    <row r="117" spans="1:13" x14ac:dyDescent="0.25">
      <c r="A117" t="s">
        <v>78</v>
      </c>
      <c r="B117" t="s">
        <v>79</v>
      </c>
      <c r="C117" t="s">
        <v>109</v>
      </c>
      <c r="D117" t="s">
        <v>90</v>
      </c>
      <c r="E117" t="s">
        <v>84</v>
      </c>
      <c r="F117" t="s">
        <v>74</v>
      </c>
      <c r="G117">
        <v>204800</v>
      </c>
      <c r="H117" t="s">
        <v>85</v>
      </c>
      <c r="I117">
        <v>39</v>
      </c>
      <c r="J117" t="s">
        <v>86</v>
      </c>
      <c r="K117" t="s">
        <v>87</v>
      </c>
      <c r="L117">
        <v>87555</v>
      </c>
      <c r="M117" t="s">
        <v>88</v>
      </c>
    </row>
    <row r="118" spans="1:13" x14ac:dyDescent="0.25">
      <c r="A118" t="s">
        <v>58</v>
      </c>
      <c r="B118" t="s">
        <v>102</v>
      </c>
      <c r="C118" t="s">
        <v>103</v>
      </c>
      <c r="D118" t="s">
        <v>151</v>
      </c>
      <c r="E118" t="s">
        <v>74</v>
      </c>
      <c r="F118">
        <v>39648</v>
      </c>
      <c r="G118" t="s">
        <v>85</v>
      </c>
      <c r="H118">
        <v>6713</v>
      </c>
      <c r="I118" t="s">
        <v>88</v>
      </c>
    </row>
    <row r="119" spans="1:13" x14ac:dyDescent="0.25">
      <c r="A119" t="s">
        <v>58</v>
      </c>
      <c r="B119" t="s">
        <v>102</v>
      </c>
      <c r="C119" t="s">
        <v>103</v>
      </c>
      <c r="D119" t="s">
        <v>152</v>
      </c>
      <c r="E119" t="s">
        <v>74</v>
      </c>
      <c r="F119">
        <v>30112</v>
      </c>
      <c r="G119" t="s">
        <v>85</v>
      </c>
      <c r="H119">
        <v>5044</v>
      </c>
      <c r="I119" t="s">
        <v>88</v>
      </c>
    </row>
    <row r="120" spans="1:13" x14ac:dyDescent="0.25">
      <c r="A120" t="s">
        <v>58</v>
      </c>
      <c r="B120" t="s">
        <v>102</v>
      </c>
      <c r="C120" t="s">
        <v>103</v>
      </c>
      <c r="D120" t="s">
        <v>153</v>
      </c>
      <c r="E120" t="s">
        <v>74</v>
      </c>
      <c r="F120">
        <v>29856</v>
      </c>
      <c r="G120" t="s">
        <v>85</v>
      </c>
      <c r="H120">
        <v>5544</v>
      </c>
      <c r="I120" t="s">
        <v>88</v>
      </c>
    </row>
    <row r="121" spans="1:13" x14ac:dyDescent="0.25">
      <c r="A121" t="s">
        <v>58</v>
      </c>
      <c r="B121" t="s">
        <v>102</v>
      </c>
      <c r="C121" t="s">
        <v>103</v>
      </c>
      <c r="D121" t="s">
        <v>154</v>
      </c>
      <c r="E121" t="s">
        <v>74</v>
      </c>
      <c r="F121">
        <v>30208</v>
      </c>
      <c r="G121" t="s">
        <v>85</v>
      </c>
      <c r="H121">
        <v>5747</v>
      </c>
      <c r="I121" t="s">
        <v>88</v>
      </c>
    </row>
    <row r="122" spans="1:13" x14ac:dyDescent="0.25">
      <c r="A122" t="s">
        <v>58</v>
      </c>
      <c r="B122" t="s">
        <v>102</v>
      </c>
      <c r="C122" t="s">
        <v>103</v>
      </c>
      <c r="D122" t="s">
        <v>155</v>
      </c>
      <c r="E122" t="s">
        <v>74</v>
      </c>
      <c r="F122">
        <v>40256</v>
      </c>
      <c r="G122" t="s">
        <v>85</v>
      </c>
      <c r="H122">
        <v>6385</v>
      </c>
      <c r="I122" t="s">
        <v>88</v>
      </c>
    </row>
    <row r="123" spans="1:13" x14ac:dyDescent="0.25">
      <c r="A123" t="s">
        <v>58</v>
      </c>
      <c r="B123" t="s">
        <v>102</v>
      </c>
      <c r="C123" t="s">
        <v>103</v>
      </c>
      <c r="D123" t="s">
        <v>156</v>
      </c>
      <c r="E123" t="s">
        <v>74</v>
      </c>
      <c r="F123">
        <v>39584</v>
      </c>
      <c r="G123" t="s">
        <v>85</v>
      </c>
      <c r="H123">
        <v>6694</v>
      </c>
      <c r="I123" t="s">
        <v>88</v>
      </c>
    </row>
    <row r="124" spans="1:13" x14ac:dyDescent="0.25">
      <c r="A124" t="s">
        <v>58</v>
      </c>
      <c r="B124" t="s">
        <v>102</v>
      </c>
      <c r="C124" t="s">
        <v>103</v>
      </c>
      <c r="D124" t="s">
        <v>157</v>
      </c>
      <c r="E124" t="s">
        <v>74</v>
      </c>
      <c r="F124">
        <v>30048</v>
      </c>
      <c r="G124" t="s">
        <v>85</v>
      </c>
      <c r="H124">
        <v>4995</v>
      </c>
      <c r="I124" t="s">
        <v>88</v>
      </c>
    </row>
    <row r="125" spans="1:13" x14ac:dyDescent="0.25">
      <c r="A125" t="s">
        <v>58</v>
      </c>
      <c r="B125" t="s">
        <v>102</v>
      </c>
      <c r="C125" t="s">
        <v>103</v>
      </c>
      <c r="D125" t="s">
        <v>158</v>
      </c>
      <c r="E125" t="s">
        <v>74</v>
      </c>
      <c r="F125">
        <v>30048</v>
      </c>
      <c r="G125" t="s">
        <v>85</v>
      </c>
      <c r="H125">
        <v>5204</v>
      </c>
      <c r="I125" t="s">
        <v>88</v>
      </c>
    </row>
    <row r="126" spans="1:13" x14ac:dyDescent="0.25">
      <c r="A126" t="s">
        <v>58</v>
      </c>
      <c r="B126" t="s">
        <v>102</v>
      </c>
      <c r="C126" t="s">
        <v>103</v>
      </c>
      <c r="D126" t="s">
        <v>159</v>
      </c>
      <c r="E126" t="s">
        <v>74</v>
      </c>
      <c r="F126">
        <v>30240</v>
      </c>
      <c r="G126" t="s">
        <v>85</v>
      </c>
      <c r="H126">
        <v>4738</v>
      </c>
      <c r="I126" t="s">
        <v>88</v>
      </c>
    </row>
    <row r="127" spans="1:13" x14ac:dyDescent="0.25">
      <c r="A127" t="s">
        <v>58</v>
      </c>
      <c r="B127" t="s">
        <v>102</v>
      </c>
      <c r="C127" t="s">
        <v>103</v>
      </c>
      <c r="D127" t="s">
        <v>160</v>
      </c>
      <c r="E127" t="s">
        <v>74</v>
      </c>
      <c r="F127">
        <v>29984</v>
      </c>
      <c r="G127" t="s">
        <v>85</v>
      </c>
      <c r="H127">
        <v>5302</v>
      </c>
      <c r="I127" t="s">
        <v>88</v>
      </c>
    </row>
    <row r="128" spans="1:13" x14ac:dyDescent="0.25">
      <c r="A128" t="s">
        <v>58</v>
      </c>
      <c r="B128" t="s">
        <v>102</v>
      </c>
      <c r="C128" t="s">
        <v>103</v>
      </c>
      <c r="D128" t="s">
        <v>161</v>
      </c>
      <c r="E128" t="s">
        <v>74</v>
      </c>
      <c r="F128">
        <v>29856</v>
      </c>
      <c r="G128" t="s">
        <v>85</v>
      </c>
      <c r="H128">
        <v>5127</v>
      </c>
      <c r="I128" t="s">
        <v>88</v>
      </c>
    </row>
    <row r="129" spans="1:13" x14ac:dyDescent="0.25">
      <c r="A129" t="s">
        <v>58</v>
      </c>
      <c r="B129" t="s">
        <v>102</v>
      </c>
      <c r="C129" t="s">
        <v>103</v>
      </c>
      <c r="D129" t="s">
        <v>162</v>
      </c>
      <c r="E129" t="s">
        <v>74</v>
      </c>
      <c r="F129">
        <v>29984</v>
      </c>
      <c r="G129" t="s">
        <v>85</v>
      </c>
      <c r="H129">
        <v>5608</v>
      </c>
      <c r="I129" t="s">
        <v>88</v>
      </c>
    </row>
    <row r="130" spans="1:13" x14ac:dyDescent="0.25">
      <c r="A130" t="s">
        <v>78</v>
      </c>
      <c r="B130" t="s">
        <v>79</v>
      </c>
      <c r="C130" t="s">
        <v>110</v>
      </c>
      <c r="D130" t="s">
        <v>90</v>
      </c>
      <c r="E130" t="s">
        <v>84</v>
      </c>
      <c r="F130" t="s">
        <v>74</v>
      </c>
      <c r="G130">
        <v>204800</v>
      </c>
      <c r="H130" t="s">
        <v>85</v>
      </c>
      <c r="I130">
        <v>38</v>
      </c>
      <c r="J130" t="s">
        <v>86</v>
      </c>
      <c r="K130" t="s">
        <v>87</v>
      </c>
      <c r="L130">
        <v>86154</v>
      </c>
      <c r="M130" t="s">
        <v>88</v>
      </c>
    </row>
    <row r="131" spans="1:13" x14ac:dyDescent="0.25">
      <c r="A131" t="s">
        <v>58</v>
      </c>
      <c r="B131" t="s">
        <v>102</v>
      </c>
      <c r="C131" t="s">
        <v>103</v>
      </c>
      <c r="D131" t="s">
        <v>163</v>
      </c>
      <c r="E131" t="s">
        <v>74</v>
      </c>
      <c r="F131">
        <v>29952</v>
      </c>
      <c r="G131" t="s">
        <v>85</v>
      </c>
      <c r="H131">
        <v>5149</v>
      </c>
      <c r="I131" t="s">
        <v>88</v>
      </c>
    </row>
    <row r="132" spans="1:13" x14ac:dyDescent="0.25">
      <c r="A132" t="s">
        <v>58</v>
      </c>
      <c r="B132" t="s">
        <v>102</v>
      </c>
      <c r="C132" t="s">
        <v>103</v>
      </c>
      <c r="D132" t="s">
        <v>164</v>
      </c>
      <c r="E132" t="s">
        <v>74</v>
      </c>
      <c r="F132">
        <v>30016</v>
      </c>
      <c r="G132" t="s">
        <v>85</v>
      </c>
      <c r="H132">
        <v>5126</v>
      </c>
      <c r="I132" t="s">
        <v>88</v>
      </c>
    </row>
    <row r="133" spans="1:13" x14ac:dyDescent="0.25">
      <c r="A133" t="s">
        <v>78</v>
      </c>
      <c r="B133" t="s">
        <v>79</v>
      </c>
      <c r="C133" t="s">
        <v>111</v>
      </c>
      <c r="D133" t="s">
        <v>82</v>
      </c>
      <c r="E133" t="s">
        <v>84</v>
      </c>
      <c r="F133" t="s">
        <v>74</v>
      </c>
      <c r="G133" s="1">
        <v>7168</v>
      </c>
      <c r="H133" t="s">
        <v>85</v>
      </c>
      <c r="I133">
        <v>1</v>
      </c>
      <c r="J133" t="s">
        <v>86</v>
      </c>
      <c r="K133" t="s">
        <v>87</v>
      </c>
      <c r="L133">
        <v>3234</v>
      </c>
      <c r="M133" t="s">
        <v>88</v>
      </c>
    </row>
    <row r="134" spans="1:13" x14ac:dyDescent="0.25">
      <c r="A134" t="s">
        <v>58</v>
      </c>
      <c r="B134" t="s">
        <v>102</v>
      </c>
      <c r="C134" t="s">
        <v>103</v>
      </c>
      <c r="D134" t="s">
        <v>165</v>
      </c>
      <c r="E134" t="s">
        <v>74</v>
      </c>
      <c r="F134">
        <v>240320</v>
      </c>
      <c r="G134" t="s">
        <v>85</v>
      </c>
      <c r="H134">
        <v>17551</v>
      </c>
      <c r="I134" t="s">
        <v>88</v>
      </c>
    </row>
    <row r="135" spans="1:13" x14ac:dyDescent="0.25">
      <c r="A135" t="s">
        <v>58</v>
      </c>
      <c r="B135" t="s">
        <v>102</v>
      </c>
      <c r="C135" t="s">
        <v>103</v>
      </c>
      <c r="D135" t="s">
        <v>166</v>
      </c>
      <c r="E135" t="s">
        <v>74</v>
      </c>
      <c r="F135">
        <v>90176</v>
      </c>
      <c r="G135" t="s">
        <v>85</v>
      </c>
      <c r="H135">
        <v>11138</v>
      </c>
      <c r="I135" t="s">
        <v>88</v>
      </c>
    </row>
    <row r="136" spans="1:13" x14ac:dyDescent="0.25">
      <c r="A136" t="s">
        <v>78</v>
      </c>
      <c r="B136" t="s">
        <v>79</v>
      </c>
      <c r="C136" t="s">
        <v>112</v>
      </c>
      <c r="D136" t="s">
        <v>90</v>
      </c>
      <c r="E136" t="s">
        <v>84</v>
      </c>
      <c r="F136" t="s">
        <v>74</v>
      </c>
      <c r="G136">
        <v>204800</v>
      </c>
      <c r="H136" t="s">
        <v>85</v>
      </c>
      <c r="I136">
        <v>16</v>
      </c>
      <c r="J136" t="s">
        <v>86</v>
      </c>
      <c r="K136" t="s">
        <v>87</v>
      </c>
      <c r="L136">
        <v>37934</v>
      </c>
      <c r="M136" t="s">
        <v>88</v>
      </c>
    </row>
    <row r="137" spans="1:13" x14ac:dyDescent="0.25">
      <c r="A137" t="s">
        <v>58</v>
      </c>
      <c r="B137" t="s">
        <v>102</v>
      </c>
      <c r="C137" t="s">
        <v>103</v>
      </c>
      <c r="D137" t="s">
        <v>167</v>
      </c>
      <c r="E137" t="s">
        <v>74</v>
      </c>
      <c r="F137">
        <v>49728</v>
      </c>
      <c r="G137" t="s">
        <v>85</v>
      </c>
      <c r="H137">
        <v>7461</v>
      </c>
      <c r="I137" t="s">
        <v>88</v>
      </c>
    </row>
    <row r="138" spans="1:13" x14ac:dyDescent="0.25">
      <c r="A138" t="s">
        <v>58</v>
      </c>
      <c r="B138" t="s">
        <v>102</v>
      </c>
      <c r="C138" t="s">
        <v>103</v>
      </c>
      <c r="D138" t="s">
        <v>168</v>
      </c>
      <c r="E138" t="s">
        <v>74</v>
      </c>
      <c r="F138">
        <v>39872</v>
      </c>
      <c r="G138" t="s">
        <v>85</v>
      </c>
      <c r="H138">
        <v>5624</v>
      </c>
      <c r="I138" t="s">
        <v>88</v>
      </c>
    </row>
    <row r="139" spans="1:13" x14ac:dyDescent="0.25">
      <c r="A139" t="s">
        <v>58</v>
      </c>
      <c r="B139" t="s">
        <v>102</v>
      </c>
      <c r="C139" t="s">
        <v>103</v>
      </c>
      <c r="D139" t="s">
        <v>169</v>
      </c>
      <c r="E139" t="s">
        <v>74</v>
      </c>
      <c r="F139">
        <v>39904</v>
      </c>
      <c r="G139" t="s">
        <v>85</v>
      </c>
      <c r="H139">
        <v>6629</v>
      </c>
      <c r="I139" t="s">
        <v>88</v>
      </c>
    </row>
    <row r="140" spans="1:13" x14ac:dyDescent="0.25">
      <c r="A140" t="s">
        <v>58</v>
      </c>
      <c r="B140" t="s">
        <v>102</v>
      </c>
      <c r="C140" t="s">
        <v>103</v>
      </c>
      <c r="D140" t="s">
        <v>170</v>
      </c>
      <c r="E140" t="s">
        <v>74</v>
      </c>
      <c r="F140">
        <v>29888</v>
      </c>
      <c r="G140" t="s">
        <v>85</v>
      </c>
      <c r="H140">
        <v>4692</v>
      </c>
      <c r="I140" t="s">
        <v>88</v>
      </c>
    </row>
    <row r="141" spans="1:13" x14ac:dyDescent="0.25">
      <c r="A141" t="s">
        <v>58</v>
      </c>
      <c r="B141" t="s">
        <v>102</v>
      </c>
      <c r="C141" t="s">
        <v>103</v>
      </c>
      <c r="D141" t="s">
        <v>171</v>
      </c>
      <c r="E141" t="s">
        <v>74</v>
      </c>
      <c r="F141">
        <v>30016</v>
      </c>
      <c r="G141" t="s">
        <v>85</v>
      </c>
      <c r="H141">
        <v>4809</v>
      </c>
      <c r="I141" t="s">
        <v>88</v>
      </c>
    </row>
    <row r="142" spans="1:13" x14ac:dyDescent="0.25">
      <c r="A142" t="s">
        <v>58</v>
      </c>
      <c r="B142" t="s">
        <v>102</v>
      </c>
      <c r="C142" t="s">
        <v>103</v>
      </c>
      <c r="D142" t="s">
        <v>172</v>
      </c>
      <c r="E142" t="s">
        <v>74</v>
      </c>
      <c r="F142">
        <v>30176</v>
      </c>
      <c r="G142" t="s">
        <v>85</v>
      </c>
      <c r="H142">
        <v>5088</v>
      </c>
      <c r="I142" t="s">
        <v>88</v>
      </c>
    </row>
    <row r="143" spans="1:13" x14ac:dyDescent="0.25">
      <c r="A143" t="s">
        <v>58</v>
      </c>
      <c r="B143" t="s">
        <v>102</v>
      </c>
      <c r="C143" t="s">
        <v>103</v>
      </c>
      <c r="D143" t="s">
        <v>173</v>
      </c>
      <c r="E143" t="s">
        <v>74</v>
      </c>
      <c r="F143">
        <v>29952</v>
      </c>
      <c r="G143" t="s">
        <v>85</v>
      </c>
      <c r="H143">
        <v>5075</v>
      </c>
      <c r="I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174</v>
      </c>
      <c r="E144" t="s">
        <v>74</v>
      </c>
      <c r="F144">
        <v>39936</v>
      </c>
      <c r="G144" t="s">
        <v>85</v>
      </c>
      <c r="H144">
        <v>7121</v>
      </c>
      <c r="I144" t="s">
        <v>88</v>
      </c>
    </row>
    <row r="145" spans="1:13" x14ac:dyDescent="0.25">
      <c r="A145" t="s">
        <v>58</v>
      </c>
      <c r="B145" t="s">
        <v>102</v>
      </c>
      <c r="C145" t="s">
        <v>103</v>
      </c>
      <c r="D145" t="s">
        <v>175</v>
      </c>
      <c r="E145" t="s">
        <v>74</v>
      </c>
      <c r="F145">
        <v>30176</v>
      </c>
      <c r="G145" t="s">
        <v>85</v>
      </c>
      <c r="H145">
        <v>4392</v>
      </c>
      <c r="I145" t="s">
        <v>88</v>
      </c>
    </row>
    <row r="146" spans="1:13" x14ac:dyDescent="0.25">
      <c r="A146" t="s">
        <v>58</v>
      </c>
      <c r="B146" t="s">
        <v>102</v>
      </c>
      <c r="C146" t="s">
        <v>103</v>
      </c>
      <c r="D146" t="s">
        <v>176</v>
      </c>
      <c r="E146" t="s">
        <v>74</v>
      </c>
      <c r="F146">
        <v>29888</v>
      </c>
      <c r="G146" t="s">
        <v>85</v>
      </c>
      <c r="H146">
        <v>4925</v>
      </c>
      <c r="I146" t="s">
        <v>88</v>
      </c>
    </row>
    <row r="147" spans="1:13" x14ac:dyDescent="0.25">
      <c r="A147" t="s">
        <v>58</v>
      </c>
      <c r="B147" t="s">
        <v>102</v>
      </c>
      <c r="C147" t="s">
        <v>103</v>
      </c>
      <c r="D147" t="s">
        <v>177</v>
      </c>
      <c r="E147" t="s">
        <v>74</v>
      </c>
      <c r="F147">
        <v>30080</v>
      </c>
      <c r="G147" t="s">
        <v>85</v>
      </c>
      <c r="H147">
        <v>5539</v>
      </c>
      <c r="I147" t="s">
        <v>88</v>
      </c>
    </row>
    <row r="148" spans="1:13" x14ac:dyDescent="0.25">
      <c r="A148" t="s">
        <v>58</v>
      </c>
      <c r="B148" t="s">
        <v>102</v>
      </c>
      <c r="C148" t="s">
        <v>103</v>
      </c>
      <c r="D148" t="s">
        <v>178</v>
      </c>
      <c r="E148" t="s">
        <v>74</v>
      </c>
      <c r="F148">
        <v>39968</v>
      </c>
      <c r="G148" t="s">
        <v>85</v>
      </c>
      <c r="H148">
        <v>7678</v>
      </c>
      <c r="I148" t="s">
        <v>88</v>
      </c>
    </row>
    <row r="149" spans="1:13" x14ac:dyDescent="0.25">
      <c r="A149" t="s">
        <v>78</v>
      </c>
      <c r="B149" t="s">
        <v>79</v>
      </c>
      <c r="C149" t="s">
        <v>113</v>
      </c>
      <c r="D149" t="s">
        <v>90</v>
      </c>
      <c r="E149" t="s">
        <v>84</v>
      </c>
      <c r="F149" t="s">
        <v>74</v>
      </c>
      <c r="G149">
        <v>204800</v>
      </c>
      <c r="H149" t="s">
        <v>85</v>
      </c>
      <c r="I149">
        <v>39</v>
      </c>
      <c r="J149" t="s">
        <v>86</v>
      </c>
      <c r="K149" t="s">
        <v>87</v>
      </c>
      <c r="L149">
        <v>89358</v>
      </c>
      <c r="M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179</v>
      </c>
      <c r="E150" t="s">
        <v>74</v>
      </c>
      <c r="F150">
        <v>39904</v>
      </c>
      <c r="G150" t="s">
        <v>85</v>
      </c>
      <c r="H150">
        <v>7485</v>
      </c>
      <c r="I150" t="s">
        <v>88</v>
      </c>
    </row>
    <row r="151" spans="1:13" x14ac:dyDescent="0.25">
      <c r="A151" t="s">
        <v>78</v>
      </c>
      <c r="B151" t="s">
        <v>79</v>
      </c>
      <c r="C151" t="s">
        <v>114</v>
      </c>
      <c r="D151" t="s">
        <v>82</v>
      </c>
      <c r="E151" t="s">
        <v>84</v>
      </c>
      <c r="F151" t="s">
        <v>74</v>
      </c>
      <c r="G151" s="1">
        <v>2304</v>
      </c>
      <c r="H151" t="s">
        <v>85</v>
      </c>
      <c r="I151">
        <v>1</v>
      </c>
      <c r="J151" t="s">
        <v>86</v>
      </c>
      <c r="K151" t="s">
        <v>87</v>
      </c>
      <c r="L151">
        <v>2539</v>
      </c>
      <c r="M151" t="s">
        <v>88</v>
      </c>
    </row>
    <row r="152" spans="1:13" x14ac:dyDescent="0.25">
      <c r="A152" t="s">
        <v>58</v>
      </c>
      <c r="B152" t="s">
        <v>102</v>
      </c>
      <c r="C152" t="s">
        <v>103</v>
      </c>
      <c r="D152" t="s">
        <v>180</v>
      </c>
      <c r="E152" t="s">
        <v>74</v>
      </c>
      <c r="F152">
        <v>39968</v>
      </c>
      <c r="G152" t="s">
        <v>85</v>
      </c>
      <c r="H152">
        <v>7018</v>
      </c>
      <c r="I152" t="s">
        <v>88</v>
      </c>
    </row>
    <row r="153" spans="1:13" x14ac:dyDescent="0.25">
      <c r="A153" t="s">
        <v>58</v>
      </c>
      <c r="B153" t="s">
        <v>102</v>
      </c>
      <c r="C153" t="s">
        <v>103</v>
      </c>
      <c r="D153" t="s">
        <v>181</v>
      </c>
      <c r="E153" t="s">
        <v>74</v>
      </c>
      <c r="F153">
        <v>40064</v>
      </c>
      <c r="G153" t="s">
        <v>85</v>
      </c>
      <c r="H153">
        <v>6660</v>
      </c>
      <c r="I153" t="s">
        <v>88</v>
      </c>
    </row>
    <row r="154" spans="1:13" x14ac:dyDescent="0.25">
      <c r="A154" t="s">
        <v>58</v>
      </c>
      <c r="B154" t="s">
        <v>102</v>
      </c>
      <c r="C154" t="s">
        <v>103</v>
      </c>
      <c r="D154" t="s">
        <v>182</v>
      </c>
      <c r="E154" t="s">
        <v>74</v>
      </c>
      <c r="F154">
        <v>40032</v>
      </c>
      <c r="G154" t="s">
        <v>85</v>
      </c>
      <c r="H154">
        <v>6882</v>
      </c>
      <c r="I154" t="s">
        <v>88</v>
      </c>
    </row>
    <row r="155" spans="1:13" x14ac:dyDescent="0.25">
      <c r="A155" t="s">
        <v>58</v>
      </c>
      <c r="B155" t="s">
        <v>102</v>
      </c>
      <c r="C155" t="s">
        <v>103</v>
      </c>
      <c r="D155" t="s">
        <v>183</v>
      </c>
      <c r="E155" t="s">
        <v>74</v>
      </c>
      <c r="F155">
        <v>39872</v>
      </c>
      <c r="G155" t="s">
        <v>85</v>
      </c>
      <c r="H155">
        <v>6897</v>
      </c>
      <c r="I155" t="s">
        <v>88</v>
      </c>
    </row>
    <row r="156" spans="1:13" x14ac:dyDescent="0.25">
      <c r="A156" t="s">
        <v>58</v>
      </c>
      <c r="B156" t="s">
        <v>102</v>
      </c>
      <c r="C156" t="s">
        <v>103</v>
      </c>
      <c r="D156" t="s">
        <v>184</v>
      </c>
      <c r="E156" t="s">
        <v>74</v>
      </c>
      <c r="F156">
        <v>30016</v>
      </c>
      <c r="G156" t="s">
        <v>85</v>
      </c>
      <c r="H156">
        <v>4781</v>
      </c>
      <c r="I156" t="s">
        <v>88</v>
      </c>
    </row>
    <row r="157" spans="1:13" x14ac:dyDescent="0.25">
      <c r="A157" t="s">
        <v>58</v>
      </c>
      <c r="B157" t="s">
        <v>102</v>
      </c>
      <c r="C157" t="s">
        <v>103</v>
      </c>
      <c r="D157" t="s">
        <v>185</v>
      </c>
      <c r="E157" t="s">
        <v>74</v>
      </c>
      <c r="F157">
        <v>30080</v>
      </c>
      <c r="G157" t="s">
        <v>85</v>
      </c>
      <c r="H157">
        <v>5399</v>
      </c>
      <c r="I157" t="s">
        <v>88</v>
      </c>
    </row>
    <row r="158" spans="1:13" x14ac:dyDescent="0.25">
      <c r="A158" t="s">
        <v>58</v>
      </c>
      <c r="B158" t="s">
        <v>102</v>
      </c>
      <c r="C158" t="s">
        <v>103</v>
      </c>
      <c r="D158" t="s">
        <v>186</v>
      </c>
      <c r="E158" t="s">
        <v>74</v>
      </c>
      <c r="F158">
        <v>30048</v>
      </c>
      <c r="G158" t="s">
        <v>85</v>
      </c>
      <c r="H158">
        <v>5269</v>
      </c>
      <c r="I158" t="s">
        <v>88</v>
      </c>
    </row>
    <row r="159" spans="1:13" x14ac:dyDescent="0.25">
      <c r="A159" t="s">
        <v>58</v>
      </c>
      <c r="B159" t="s">
        <v>102</v>
      </c>
      <c r="C159" t="s">
        <v>103</v>
      </c>
      <c r="D159" t="s">
        <v>187</v>
      </c>
      <c r="E159" t="s">
        <v>74</v>
      </c>
      <c r="F159">
        <v>40000</v>
      </c>
      <c r="G159" t="s">
        <v>85</v>
      </c>
      <c r="H159">
        <v>5791</v>
      </c>
      <c r="I159" t="s">
        <v>88</v>
      </c>
    </row>
    <row r="160" spans="1:13" x14ac:dyDescent="0.25">
      <c r="A160" t="s">
        <v>58</v>
      </c>
      <c r="B160" t="s">
        <v>102</v>
      </c>
      <c r="C160" t="s">
        <v>103</v>
      </c>
      <c r="D160" t="s">
        <v>188</v>
      </c>
      <c r="E160" t="s">
        <v>74</v>
      </c>
      <c r="F160">
        <v>30112</v>
      </c>
      <c r="G160" t="s">
        <v>85</v>
      </c>
      <c r="H160">
        <v>4828</v>
      </c>
      <c r="I160" t="s">
        <v>88</v>
      </c>
    </row>
    <row r="161" spans="1:13" x14ac:dyDescent="0.25">
      <c r="A161" t="s">
        <v>58</v>
      </c>
      <c r="B161" t="s">
        <v>102</v>
      </c>
      <c r="C161" t="s">
        <v>103</v>
      </c>
      <c r="D161" t="s">
        <v>189</v>
      </c>
      <c r="E161" t="s">
        <v>74</v>
      </c>
      <c r="F161">
        <v>29824</v>
      </c>
      <c r="G161" t="s">
        <v>85</v>
      </c>
      <c r="H161">
        <v>5280</v>
      </c>
      <c r="I161" t="s">
        <v>88</v>
      </c>
    </row>
    <row r="162" spans="1:13" x14ac:dyDescent="0.25">
      <c r="A162" t="s">
        <v>58</v>
      </c>
      <c r="B162" t="s">
        <v>102</v>
      </c>
      <c r="C162" t="s">
        <v>103</v>
      </c>
      <c r="D162" t="s">
        <v>190</v>
      </c>
      <c r="E162" t="s">
        <v>74</v>
      </c>
      <c r="F162">
        <v>30048</v>
      </c>
      <c r="G162" t="s">
        <v>85</v>
      </c>
      <c r="H162">
        <v>5485</v>
      </c>
      <c r="I162" t="s">
        <v>88</v>
      </c>
    </row>
    <row r="163" spans="1:13" x14ac:dyDescent="0.25">
      <c r="A163" t="s">
        <v>58</v>
      </c>
      <c r="B163" t="s">
        <v>102</v>
      </c>
      <c r="C163" t="s">
        <v>103</v>
      </c>
      <c r="D163" t="s">
        <v>191</v>
      </c>
      <c r="E163" t="s">
        <v>74</v>
      </c>
      <c r="F163">
        <v>40000</v>
      </c>
      <c r="G163" t="s">
        <v>85</v>
      </c>
      <c r="H163">
        <v>7754</v>
      </c>
      <c r="I163" t="s">
        <v>88</v>
      </c>
    </row>
    <row r="164" spans="1:13" x14ac:dyDescent="0.25">
      <c r="A164" t="s">
        <v>78</v>
      </c>
      <c r="B164" t="s">
        <v>79</v>
      </c>
      <c r="C164" t="s">
        <v>115</v>
      </c>
      <c r="D164" t="s">
        <v>90</v>
      </c>
      <c r="E164" t="s">
        <v>84</v>
      </c>
      <c r="F164" t="s">
        <v>74</v>
      </c>
      <c r="G164">
        <v>204800</v>
      </c>
      <c r="H164" t="s">
        <v>85</v>
      </c>
      <c r="I164">
        <v>39</v>
      </c>
      <c r="J164" t="s">
        <v>86</v>
      </c>
      <c r="K164" t="s">
        <v>87</v>
      </c>
      <c r="L164">
        <v>88399</v>
      </c>
      <c r="M164" t="s">
        <v>88</v>
      </c>
    </row>
    <row r="165" spans="1:13" x14ac:dyDescent="0.25">
      <c r="A165" t="s">
        <v>58</v>
      </c>
      <c r="B165" t="s">
        <v>102</v>
      </c>
      <c r="C165" t="s">
        <v>103</v>
      </c>
      <c r="D165" t="s">
        <v>192</v>
      </c>
      <c r="E165" t="s">
        <v>74</v>
      </c>
      <c r="F165">
        <v>40000</v>
      </c>
      <c r="G165" t="s">
        <v>85</v>
      </c>
      <c r="H165">
        <v>6836</v>
      </c>
      <c r="I165" t="s">
        <v>88</v>
      </c>
    </row>
    <row r="166" spans="1:13" x14ac:dyDescent="0.25">
      <c r="A166" t="s">
        <v>58</v>
      </c>
      <c r="B166" t="s">
        <v>102</v>
      </c>
      <c r="C166" t="s">
        <v>103</v>
      </c>
      <c r="D166" t="s">
        <v>193</v>
      </c>
      <c r="E166" t="s">
        <v>74</v>
      </c>
      <c r="F166">
        <v>29920</v>
      </c>
      <c r="G166" t="s">
        <v>85</v>
      </c>
      <c r="H166">
        <v>4809</v>
      </c>
      <c r="I166" t="s">
        <v>88</v>
      </c>
    </row>
    <row r="167" spans="1:13" x14ac:dyDescent="0.25">
      <c r="A167" t="s">
        <v>58</v>
      </c>
      <c r="B167" t="s">
        <v>102</v>
      </c>
      <c r="C167" t="s">
        <v>103</v>
      </c>
      <c r="D167" t="s">
        <v>194</v>
      </c>
      <c r="E167" t="s">
        <v>74</v>
      </c>
      <c r="F167">
        <v>30016</v>
      </c>
      <c r="G167" t="s">
        <v>85</v>
      </c>
      <c r="H167">
        <v>5405</v>
      </c>
      <c r="I167" t="s">
        <v>88</v>
      </c>
    </row>
    <row r="168" spans="1:13" x14ac:dyDescent="0.25">
      <c r="A168" t="s">
        <v>58</v>
      </c>
      <c r="B168" t="s">
        <v>102</v>
      </c>
      <c r="C168" t="s">
        <v>103</v>
      </c>
      <c r="D168" t="s">
        <v>195</v>
      </c>
      <c r="E168" t="s">
        <v>74</v>
      </c>
      <c r="F168">
        <v>31968</v>
      </c>
      <c r="G168" t="s">
        <v>85</v>
      </c>
      <c r="H168">
        <v>5602</v>
      </c>
      <c r="I168" t="s">
        <v>88</v>
      </c>
    </row>
    <row r="169" spans="1:13" x14ac:dyDescent="0.25">
      <c r="A169" t="s">
        <v>58</v>
      </c>
      <c r="B169" t="s">
        <v>102</v>
      </c>
      <c r="C169" t="s">
        <v>103</v>
      </c>
      <c r="D169" t="s">
        <v>196</v>
      </c>
      <c r="E169" t="s">
        <v>74</v>
      </c>
      <c r="F169">
        <v>28032</v>
      </c>
      <c r="G169" t="s">
        <v>85</v>
      </c>
      <c r="H169">
        <v>4435</v>
      </c>
      <c r="I169" t="s">
        <v>88</v>
      </c>
    </row>
    <row r="170" spans="1:13" x14ac:dyDescent="0.25">
      <c r="A170" t="s">
        <v>58</v>
      </c>
      <c r="B170" t="s">
        <v>102</v>
      </c>
      <c r="C170" t="s">
        <v>103</v>
      </c>
      <c r="D170" t="s">
        <v>197</v>
      </c>
      <c r="E170" t="s">
        <v>74</v>
      </c>
      <c r="F170">
        <v>29984</v>
      </c>
      <c r="G170" t="s">
        <v>85</v>
      </c>
      <c r="H170">
        <v>5308</v>
      </c>
      <c r="I170" t="s">
        <v>88</v>
      </c>
    </row>
    <row r="171" spans="1:13" x14ac:dyDescent="0.25">
      <c r="A171" t="s">
        <v>58</v>
      </c>
      <c r="B171" t="s">
        <v>102</v>
      </c>
      <c r="C171" t="s">
        <v>103</v>
      </c>
      <c r="D171" t="s">
        <v>198</v>
      </c>
      <c r="E171" t="s">
        <v>74</v>
      </c>
      <c r="F171">
        <v>30016</v>
      </c>
      <c r="G171" t="s">
        <v>85</v>
      </c>
      <c r="H171">
        <v>5357</v>
      </c>
      <c r="I171" t="s">
        <v>88</v>
      </c>
    </row>
    <row r="172" spans="1:13" x14ac:dyDescent="0.25">
      <c r="A172" t="s">
        <v>58</v>
      </c>
      <c r="B172" t="s">
        <v>102</v>
      </c>
      <c r="C172" t="s">
        <v>103</v>
      </c>
      <c r="D172" t="s">
        <v>199</v>
      </c>
      <c r="E172" t="s">
        <v>74</v>
      </c>
      <c r="F172">
        <v>30048</v>
      </c>
      <c r="G172" t="s">
        <v>85</v>
      </c>
      <c r="H172">
        <v>5198</v>
      </c>
      <c r="I172" t="s">
        <v>88</v>
      </c>
    </row>
    <row r="173" spans="1:13" x14ac:dyDescent="0.25">
      <c r="A173" t="s">
        <v>58</v>
      </c>
      <c r="B173" t="s">
        <v>102</v>
      </c>
      <c r="C173" t="s">
        <v>103</v>
      </c>
      <c r="D173" t="s">
        <v>200</v>
      </c>
      <c r="E173" t="s">
        <v>74</v>
      </c>
      <c r="F173">
        <v>30080</v>
      </c>
      <c r="G173" t="s">
        <v>85</v>
      </c>
      <c r="H173">
        <v>5191</v>
      </c>
      <c r="I173" t="s">
        <v>88</v>
      </c>
    </row>
    <row r="174" spans="1:13" x14ac:dyDescent="0.25">
      <c r="A174" t="s">
        <v>58</v>
      </c>
      <c r="B174" t="s">
        <v>102</v>
      </c>
      <c r="C174" t="s">
        <v>103</v>
      </c>
      <c r="D174" t="s">
        <v>201</v>
      </c>
      <c r="E174" t="s">
        <v>74</v>
      </c>
      <c r="F174">
        <v>29888</v>
      </c>
      <c r="G174" t="s">
        <v>85</v>
      </c>
      <c r="H174">
        <v>4780</v>
      </c>
      <c r="I174" t="s">
        <v>88</v>
      </c>
    </row>
    <row r="175" spans="1:13" x14ac:dyDescent="0.25">
      <c r="A175" t="s">
        <v>58</v>
      </c>
      <c r="B175" t="s">
        <v>102</v>
      </c>
      <c r="C175" t="s">
        <v>103</v>
      </c>
      <c r="D175" t="s">
        <v>202</v>
      </c>
      <c r="E175" t="s">
        <v>74</v>
      </c>
      <c r="F175">
        <v>30112</v>
      </c>
      <c r="G175" t="s">
        <v>85</v>
      </c>
      <c r="H175">
        <v>5738</v>
      </c>
      <c r="I175" t="s">
        <v>88</v>
      </c>
    </row>
    <row r="176" spans="1:13" x14ac:dyDescent="0.25">
      <c r="A176" t="s">
        <v>58</v>
      </c>
      <c r="B176" t="s">
        <v>102</v>
      </c>
      <c r="C176" t="s">
        <v>103</v>
      </c>
      <c r="D176" t="s">
        <v>203</v>
      </c>
      <c r="E176" t="s">
        <v>74</v>
      </c>
      <c r="F176">
        <v>29920</v>
      </c>
      <c r="G176" t="s">
        <v>85</v>
      </c>
      <c r="H176">
        <v>5068</v>
      </c>
      <c r="I176" t="s">
        <v>88</v>
      </c>
    </row>
    <row r="177" spans="1:13" x14ac:dyDescent="0.25">
      <c r="A177" t="s">
        <v>78</v>
      </c>
      <c r="B177" t="s">
        <v>79</v>
      </c>
      <c r="C177" t="s">
        <v>116</v>
      </c>
      <c r="D177" t="s">
        <v>90</v>
      </c>
      <c r="E177" t="s">
        <v>84</v>
      </c>
      <c r="F177" t="s">
        <v>74</v>
      </c>
      <c r="G177">
        <v>204800</v>
      </c>
      <c r="H177" t="s">
        <v>85</v>
      </c>
      <c r="I177">
        <v>38</v>
      </c>
      <c r="J177" t="s">
        <v>86</v>
      </c>
      <c r="K177" t="s">
        <v>87</v>
      </c>
      <c r="L177">
        <v>85600</v>
      </c>
      <c r="M177" t="s">
        <v>88</v>
      </c>
    </row>
    <row r="178" spans="1:13" x14ac:dyDescent="0.25">
      <c r="A178" t="s">
        <v>58</v>
      </c>
      <c r="B178" t="s">
        <v>102</v>
      </c>
      <c r="C178" t="s">
        <v>103</v>
      </c>
      <c r="D178" t="s">
        <v>204</v>
      </c>
      <c r="E178" t="s">
        <v>74</v>
      </c>
      <c r="F178">
        <v>40032</v>
      </c>
      <c r="G178" t="s">
        <v>85</v>
      </c>
      <c r="H178">
        <v>7120</v>
      </c>
      <c r="I178" t="s">
        <v>88</v>
      </c>
    </row>
    <row r="179" spans="1:13" x14ac:dyDescent="0.25">
      <c r="A179" t="s">
        <v>78</v>
      </c>
      <c r="B179" t="s">
        <v>79</v>
      </c>
      <c r="C179" t="s">
        <v>117</v>
      </c>
      <c r="D179" t="s">
        <v>82</v>
      </c>
      <c r="E179" t="s">
        <v>84</v>
      </c>
      <c r="F179" t="s">
        <v>74</v>
      </c>
      <c r="G179" s="1">
        <v>2304</v>
      </c>
      <c r="H179" t="s">
        <v>85</v>
      </c>
      <c r="I179">
        <v>0</v>
      </c>
      <c r="J179" t="s">
        <v>86</v>
      </c>
      <c r="K179" t="s">
        <v>87</v>
      </c>
      <c r="L179">
        <v>2189</v>
      </c>
      <c r="M179" t="s">
        <v>88</v>
      </c>
    </row>
    <row r="180" spans="1:13" x14ac:dyDescent="0.25">
      <c r="A180" t="s">
        <v>58</v>
      </c>
      <c r="B180" t="s">
        <v>102</v>
      </c>
      <c r="C180" t="s">
        <v>103</v>
      </c>
      <c r="D180" t="s">
        <v>205</v>
      </c>
      <c r="E180" t="s">
        <v>74</v>
      </c>
      <c r="F180">
        <v>49984</v>
      </c>
      <c r="G180" t="s">
        <v>85</v>
      </c>
      <c r="H180">
        <v>5999</v>
      </c>
      <c r="I180" t="s">
        <v>88</v>
      </c>
    </row>
    <row r="181" spans="1:13" x14ac:dyDescent="0.25">
      <c r="A181" t="s">
        <v>58</v>
      </c>
      <c r="B181" t="s">
        <v>102</v>
      </c>
      <c r="C181" t="s">
        <v>103</v>
      </c>
      <c r="D181" t="s">
        <v>206</v>
      </c>
      <c r="E181" t="s">
        <v>74</v>
      </c>
      <c r="F181">
        <v>29920</v>
      </c>
      <c r="G181" t="s">
        <v>85</v>
      </c>
      <c r="H181">
        <v>4465</v>
      </c>
      <c r="I181" t="s">
        <v>88</v>
      </c>
    </row>
    <row r="182" spans="1:13" x14ac:dyDescent="0.25">
      <c r="A182" t="s">
        <v>58</v>
      </c>
      <c r="B182" t="s">
        <v>102</v>
      </c>
      <c r="C182" t="s">
        <v>103</v>
      </c>
      <c r="D182" t="s">
        <v>207</v>
      </c>
      <c r="E182" t="s">
        <v>74</v>
      </c>
      <c r="F182">
        <v>30080</v>
      </c>
      <c r="G182" t="s">
        <v>85</v>
      </c>
      <c r="H182">
        <v>5569</v>
      </c>
      <c r="I182" t="s">
        <v>88</v>
      </c>
    </row>
    <row r="183" spans="1:13" x14ac:dyDescent="0.25">
      <c r="A183" t="s">
        <v>58</v>
      </c>
      <c r="B183" t="s">
        <v>102</v>
      </c>
      <c r="C183" t="s">
        <v>103</v>
      </c>
      <c r="D183" t="s">
        <v>208</v>
      </c>
      <c r="E183" t="s">
        <v>74</v>
      </c>
      <c r="F183">
        <v>30080</v>
      </c>
      <c r="G183" t="s">
        <v>85</v>
      </c>
      <c r="H183">
        <v>5293</v>
      </c>
      <c r="I183" t="s">
        <v>88</v>
      </c>
    </row>
    <row r="184" spans="1:13" x14ac:dyDescent="0.25">
      <c r="A184" t="s">
        <v>58</v>
      </c>
      <c r="B184" t="s">
        <v>102</v>
      </c>
      <c r="C184" t="s">
        <v>103</v>
      </c>
      <c r="D184" t="s">
        <v>209</v>
      </c>
      <c r="E184" t="s">
        <v>74</v>
      </c>
      <c r="F184">
        <v>39968</v>
      </c>
      <c r="G184" t="s">
        <v>85</v>
      </c>
      <c r="H184">
        <v>7481</v>
      </c>
      <c r="I184" t="s">
        <v>88</v>
      </c>
    </row>
    <row r="185" spans="1:13" x14ac:dyDescent="0.25">
      <c r="A185" t="s">
        <v>58</v>
      </c>
      <c r="B185" t="s">
        <v>102</v>
      </c>
      <c r="C185" t="s">
        <v>103</v>
      </c>
      <c r="D185" t="s">
        <v>210</v>
      </c>
      <c r="E185" t="s">
        <v>74</v>
      </c>
      <c r="F185">
        <v>29888</v>
      </c>
      <c r="G185" t="s">
        <v>85</v>
      </c>
      <c r="H185">
        <v>4511</v>
      </c>
      <c r="I185" t="s">
        <v>88</v>
      </c>
    </row>
    <row r="186" spans="1:13" x14ac:dyDescent="0.25">
      <c r="A186" t="s">
        <v>58</v>
      </c>
      <c r="B186" t="s">
        <v>102</v>
      </c>
      <c r="C186" t="s">
        <v>103</v>
      </c>
      <c r="D186" t="s">
        <v>211</v>
      </c>
      <c r="E186" t="s">
        <v>74</v>
      </c>
      <c r="F186">
        <v>29984</v>
      </c>
      <c r="G186" t="s">
        <v>85</v>
      </c>
      <c r="H186">
        <v>5377</v>
      </c>
      <c r="I186" t="s">
        <v>88</v>
      </c>
    </row>
    <row r="187" spans="1:13" x14ac:dyDescent="0.25">
      <c r="A187" t="s">
        <v>58</v>
      </c>
      <c r="B187" t="s">
        <v>102</v>
      </c>
      <c r="C187" t="s">
        <v>103</v>
      </c>
      <c r="D187" t="s">
        <v>212</v>
      </c>
      <c r="E187" t="s">
        <v>74</v>
      </c>
      <c r="F187">
        <v>29984</v>
      </c>
      <c r="G187" t="s">
        <v>85</v>
      </c>
      <c r="H187">
        <v>5557</v>
      </c>
      <c r="I187" t="s">
        <v>88</v>
      </c>
    </row>
    <row r="188" spans="1:13" x14ac:dyDescent="0.25">
      <c r="A188" t="s">
        <v>58</v>
      </c>
      <c r="B188" t="s">
        <v>102</v>
      </c>
      <c r="C188" t="s">
        <v>103</v>
      </c>
      <c r="D188" t="s">
        <v>213</v>
      </c>
      <c r="E188" t="s">
        <v>74</v>
      </c>
      <c r="F188">
        <v>30048</v>
      </c>
      <c r="G188" t="s">
        <v>85</v>
      </c>
      <c r="H188">
        <v>5685</v>
      </c>
      <c r="I188" t="s">
        <v>88</v>
      </c>
    </row>
    <row r="189" spans="1:13" x14ac:dyDescent="0.25">
      <c r="A189" t="s">
        <v>58</v>
      </c>
      <c r="B189" t="s">
        <v>102</v>
      </c>
      <c r="C189" t="s">
        <v>103</v>
      </c>
      <c r="D189" t="s">
        <v>214</v>
      </c>
      <c r="E189" t="s">
        <v>74</v>
      </c>
      <c r="F189">
        <v>40160</v>
      </c>
      <c r="G189" t="s">
        <v>85</v>
      </c>
      <c r="H189">
        <v>7845</v>
      </c>
      <c r="I189" t="s">
        <v>88</v>
      </c>
    </row>
    <row r="190" spans="1:13" x14ac:dyDescent="0.25">
      <c r="A190" t="s">
        <v>58</v>
      </c>
      <c r="B190" t="s">
        <v>102</v>
      </c>
      <c r="C190" t="s">
        <v>103</v>
      </c>
      <c r="D190" t="s">
        <v>215</v>
      </c>
      <c r="E190" t="s">
        <v>74</v>
      </c>
      <c r="F190">
        <v>39904</v>
      </c>
      <c r="G190" t="s">
        <v>85</v>
      </c>
      <c r="H190">
        <v>7548</v>
      </c>
      <c r="I190" t="s">
        <v>88</v>
      </c>
    </row>
    <row r="191" spans="1:13" x14ac:dyDescent="0.25">
      <c r="A191" t="s">
        <v>58</v>
      </c>
      <c r="B191" t="s">
        <v>102</v>
      </c>
      <c r="C191" t="s">
        <v>103</v>
      </c>
      <c r="D191" t="s">
        <v>216</v>
      </c>
      <c r="E191" t="s">
        <v>74</v>
      </c>
      <c r="F191">
        <v>30016</v>
      </c>
      <c r="G191" t="s">
        <v>85</v>
      </c>
      <c r="H191">
        <v>4852</v>
      </c>
      <c r="I191" t="s">
        <v>88</v>
      </c>
    </row>
    <row r="192" spans="1:13" x14ac:dyDescent="0.25">
      <c r="A192" t="s">
        <v>78</v>
      </c>
      <c r="B192" t="s">
        <v>79</v>
      </c>
      <c r="C192" t="s">
        <v>118</v>
      </c>
      <c r="D192" t="s">
        <v>90</v>
      </c>
      <c r="E192" t="s">
        <v>84</v>
      </c>
      <c r="F192" t="s">
        <v>74</v>
      </c>
      <c r="G192">
        <v>204800</v>
      </c>
      <c r="H192" t="s">
        <v>85</v>
      </c>
      <c r="I192">
        <v>37</v>
      </c>
      <c r="J192" t="s">
        <v>86</v>
      </c>
      <c r="K192" t="s">
        <v>87</v>
      </c>
      <c r="L192">
        <v>84823</v>
      </c>
      <c r="M192" t="s">
        <v>88</v>
      </c>
    </row>
    <row r="193" spans="1:13" x14ac:dyDescent="0.25">
      <c r="A193" t="s">
        <v>58</v>
      </c>
      <c r="B193" t="s">
        <v>102</v>
      </c>
      <c r="C193" t="s">
        <v>103</v>
      </c>
      <c r="D193" t="s">
        <v>217</v>
      </c>
      <c r="E193" t="s">
        <v>74</v>
      </c>
      <c r="F193">
        <v>29952</v>
      </c>
      <c r="G193" t="s">
        <v>85</v>
      </c>
      <c r="H193">
        <v>5100</v>
      </c>
      <c r="I193" t="s">
        <v>88</v>
      </c>
    </row>
    <row r="194" spans="1:13" x14ac:dyDescent="0.25">
      <c r="A194" t="s">
        <v>58</v>
      </c>
      <c r="B194" t="s">
        <v>102</v>
      </c>
      <c r="C194" t="s">
        <v>103</v>
      </c>
      <c r="D194" t="s">
        <v>218</v>
      </c>
      <c r="E194" t="s">
        <v>74</v>
      </c>
      <c r="F194">
        <v>30144</v>
      </c>
      <c r="G194" t="s">
        <v>85</v>
      </c>
      <c r="H194">
        <v>5223</v>
      </c>
      <c r="I194" t="s">
        <v>88</v>
      </c>
    </row>
    <row r="195" spans="1:13" x14ac:dyDescent="0.25">
      <c r="A195" t="s">
        <v>58</v>
      </c>
      <c r="B195" t="s">
        <v>102</v>
      </c>
      <c r="C195" t="s">
        <v>103</v>
      </c>
      <c r="D195" t="s">
        <v>219</v>
      </c>
      <c r="E195" t="s">
        <v>74</v>
      </c>
      <c r="F195">
        <v>29856</v>
      </c>
      <c r="G195" t="s">
        <v>85</v>
      </c>
      <c r="H195">
        <v>4749</v>
      </c>
      <c r="I195" t="s">
        <v>88</v>
      </c>
    </row>
    <row r="196" spans="1:13" x14ac:dyDescent="0.25">
      <c r="A196" t="s">
        <v>58</v>
      </c>
      <c r="B196" t="s">
        <v>102</v>
      </c>
      <c r="C196" t="s">
        <v>103</v>
      </c>
      <c r="D196" t="s">
        <v>220</v>
      </c>
      <c r="E196" t="s">
        <v>74</v>
      </c>
      <c r="F196">
        <v>29952</v>
      </c>
      <c r="G196" t="s">
        <v>85</v>
      </c>
      <c r="H196">
        <v>5354</v>
      </c>
      <c r="I196" t="s">
        <v>88</v>
      </c>
    </row>
    <row r="197" spans="1:13" x14ac:dyDescent="0.25">
      <c r="A197" t="s">
        <v>58</v>
      </c>
      <c r="B197" t="s">
        <v>102</v>
      </c>
      <c r="C197" t="s">
        <v>103</v>
      </c>
      <c r="D197" t="s">
        <v>221</v>
      </c>
      <c r="E197" t="s">
        <v>74</v>
      </c>
      <c r="F197">
        <v>30016</v>
      </c>
      <c r="G197" t="s">
        <v>85</v>
      </c>
      <c r="H197">
        <v>5380</v>
      </c>
      <c r="I197" t="s">
        <v>88</v>
      </c>
    </row>
    <row r="198" spans="1:13" x14ac:dyDescent="0.25">
      <c r="A198" t="s">
        <v>58</v>
      </c>
      <c r="B198" t="s">
        <v>102</v>
      </c>
      <c r="C198" t="s">
        <v>103</v>
      </c>
      <c r="D198" t="s">
        <v>222</v>
      </c>
      <c r="E198" t="s">
        <v>74</v>
      </c>
      <c r="F198">
        <v>30048</v>
      </c>
      <c r="G198" t="s">
        <v>85</v>
      </c>
      <c r="H198">
        <v>5552</v>
      </c>
      <c r="I198" t="s">
        <v>88</v>
      </c>
    </row>
    <row r="199" spans="1:13" x14ac:dyDescent="0.25">
      <c r="A199" t="s">
        <v>58</v>
      </c>
      <c r="B199" t="s">
        <v>102</v>
      </c>
      <c r="C199" t="s">
        <v>103</v>
      </c>
      <c r="D199" t="s">
        <v>223</v>
      </c>
      <c r="E199" t="s">
        <v>74</v>
      </c>
      <c r="F199">
        <v>30112</v>
      </c>
      <c r="G199" t="s">
        <v>85</v>
      </c>
      <c r="H199">
        <v>5108</v>
      </c>
      <c r="I199" t="s">
        <v>88</v>
      </c>
    </row>
    <row r="200" spans="1:13" x14ac:dyDescent="0.25">
      <c r="A200" t="s">
        <v>58</v>
      </c>
      <c r="B200" t="s">
        <v>102</v>
      </c>
      <c r="C200" t="s">
        <v>103</v>
      </c>
      <c r="D200" t="s">
        <v>224</v>
      </c>
      <c r="E200" t="s">
        <v>74</v>
      </c>
      <c r="F200">
        <v>29856</v>
      </c>
      <c r="G200" t="s">
        <v>85</v>
      </c>
      <c r="H200">
        <v>4986</v>
      </c>
      <c r="I200" t="s">
        <v>88</v>
      </c>
    </row>
    <row r="201" spans="1:13" x14ac:dyDescent="0.25">
      <c r="A201" t="s">
        <v>58</v>
      </c>
      <c r="B201" t="s">
        <v>102</v>
      </c>
      <c r="C201" t="s">
        <v>103</v>
      </c>
      <c r="D201" t="s">
        <v>225</v>
      </c>
      <c r="E201" t="s">
        <v>74</v>
      </c>
      <c r="F201">
        <v>29984</v>
      </c>
      <c r="G201" t="s">
        <v>85</v>
      </c>
      <c r="H201">
        <v>5538</v>
      </c>
      <c r="I201" t="s">
        <v>88</v>
      </c>
    </row>
    <row r="202" spans="1:13" x14ac:dyDescent="0.25">
      <c r="A202" t="s">
        <v>58</v>
      </c>
      <c r="B202" t="s">
        <v>102</v>
      </c>
      <c r="C202" t="s">
        <v>103</v>
      </c>
      <c r="D202" t="s">
        <v>226</v>
      </c>
      <c r="E202" t="s">
        <v>74</v>
      </c>
      <c r="F202">
        <v>30080</v>
      </c>
      <c r="G202" t="s">
        <v>85</v>
      </c>
      <c r="H202">
        <v>5494</v>
      </c>
      <c r="I202" t="s">
        <v>88</v>
      </c>
    </row>
    <row r="203" spans="1:13" x14ac:dyDescent="0.25">
      <c r="A203" t="s">
        <v>58</v>
      </c>
      <c r="B203" t="s">
        <v>102</v>
      </c>
      <c r="C203" t="s">
        <v>103</v>
      </c>
      <c r="D203" t="s">
        <v>227</v>
      </c>
      <c r="E203" t="s">
        <v>74</v>
      </c>
      <c r="F203">
        <v>29984</v>
      </c>
      <c r="G203" t="s">
        <v>85</v>
      </c>
      <c r="H203">
        <v>5961</v>
      </c>
      <c r="I203" t="s">
        <v>88</v>
      </c>
    </row>
    <row r="204" spans="1:13" x14ac:dyDescent="0.25">
      <c r="A204" t="s">
        <v>58</v>
      </c>
      <c r="B204" t="s">
        <v>102</v>
      </c>
      <c r="C204" t="s">
        <v>103</v>
      </c>
      <c r="D204" t="s">
        <v>228</v>
      </c>
      <c r="E204" t="s">
        <v>74</v>
      </c>
      <c r="F204">
        <v>40096</v>
      </c>
      <c r="G204" t="s">
        <v>85</v>
      </c>
      <c r="H204">
        <v>7804</v>
      </c>
      <c r="I204" t="s">
        <v>88</v>
      </c>
    </row>
    <row r="205" spans="1:13" x14ac:dyDescent="0.25">
      <c r="A205" t="s">
        <v>78</v>
      </c>
      <c r="B205" t="s">
        <v>79</v>
      </c>
      <c r="C205" t="s">
        <v>119</v>
      </c>
      <c r="D205" t="s">
        <v>90</v>
      </c>
      <c r="E205" t="s">
        <v>84</v>
      </c>
      <c r="F205" t="s">
        <v>74</v>
      </c>
      <c r="G205">
        <v>204800</v>
      </c>
      <c r="H205" t="s">
        <v>85</v>
      </c>
      <c r="I205">
        <v>39</v>
      </c>
      <c r="J205" t="s">
        <v>86</v>
      </c>
      <c r="K205" t="s">
        <v>87</v>
      </c>
      <c r="L205">
        <v>88416</v>
      </c>
      <c r="M205" t="s">
        <v>88</v>
      </c>
    </row>
    <row r="206" spans="1:13" x14ac:dyDescent="0.25">
      <c r="A206" t="s">
        <v>58</v>
      </c>
      <c r="B206" t="s">
        <v>102</v>
      </c>
      <c r="C206" t="s">
        <v>103</v>
      </c>
      <c r="D206" t="s">
        <v>229</v>
      </c>
      <c r="E206" t="s">
        <v>74</v>
      </c>
      <c r="F206">
        <v>39872</v>
      </c>
      <c r="G206" t="s">
        <v>85</v>
      </c>
      <c r="H206">
        <v>7410</v>
      </c>
      <c r="I206" t="s">
        <v>88</v>
      </c>
    </row>
    <row r="207" spans="1:13" x14ac:dyDescent="0.25">
      <c r="A207" t="s">
        <v>58</v>
      </c>
      <c r="B207" t="s">
        <v>102</v>
      </c>
      <c r="C207" t="s">
        <v>103</v>
      </c>
      <c r="D207" t="s">
        <v>230</v>
      </c>
      <c r="E207" t="s">
        <v>74</v>
      </c>
      <c r="F207">
        <v>240128</v>
      </c>
      <c r="G207" t="s">
        <v>85</v>
      </c>
      <c r="H207">
        <v>15951</v>
      </c>
      <c r="I207" t="s">
        <v>88</v>
      </c>
    </row>
    <row r="208" spans="1:13" x14ac:dyDescent="0.25">
      <c r="A208" t="s">
        <v>58</v>
      </c>
      <c r="B208" t="s">
        <v>102</v>
      </c>
      <c r="C208" t="s">
        <v>103</v>
      </c>
      <c r="D208" t="s">
        <v>231</v>
      </c>
      <c r="E208" t="s">
        <v>74</v>
      </c>
      <c r="F208">
        <v>79968</v>
      </c>
      <c r="G208" t="s">
        <v>85</v>
      </c>
      <c r="H208">
        <v>9808</v>
      </c>
      <c r="I208" t="s">
        <v>88</v>
      </c>
    </row>
    <row r="209" spans="1:13" x14ac:dyDescent="0.25">
      <c r="A209" t="s">
        <v>58</v>
      </c>
      <c r="B209" t="s">
        <v>102</v>
      </c>
      <c r="C209" t="s">
        <v>103</v>
      </c>
      <c r="D209" t="s">
        <v>232</v>
      </c>
      <c r="E209" t="s">
        <v>74</v>
      </c>
      <c r="F209">
        <v>50080</v>
      </c>
      <c r="G209" t="s">
        <v>85</v>
      </c>
      <c r="H209">
        <v>8115</v>
      </c>
      <c r="I209" t="s">
        <v>88</v>
      </c>
    </row>
    <row r="210" spans="1:13" x14ac:dyDescent="0.25">
      <c r="A210" t="s">
        <v>78</v>
      </c>
      <c r="B210" t="s">
        <v>79</v>
      </c>
      <c r="C210" t="s">
        <v>120</v>
      </c>
      <c r="D210" t="s">
        <v>90</v>
      </c>
      <c r="E210" t="s">
        <v>84</v>
      </c>
      <c r="F210" t="s">
        <v>74</v>
      </c>
      <c r="G210">
        <v>204800</v>
      </c>
      <c r="H210" t="s">
        <v>85</v>
      </c>
      <c r="I210">
        <v>18</v>
      </c>
      <c r="J210" t="s">
        <v>86</v>
      </c>
      <c r="K210" t="s">
        <v>87</v>
      </c>
      <c r="L210">
        <v>42150</v>
      </c>
      <c r="M210" t="s">
        <v>88</v>
      </c>
    </row>
    <row r="211" spans="1:13" x14ac:dyDescent="0.25">
      <c r="A211" t="s">
        <v>58</v>
      </c>
      <c r="B211" t="s">
        <v>102</v>
      </c>
      <c r="C211" t="s">
        <v>103</v>
      </c>
      <c r="D211" t="s">
        <v>233</v>
      </c>
      <c r="E211" t="s">
        <v>74</v>
      </c>
      <c r="F211">
        <v>39904</v>
      </c>
      <c r="G211" t="s">
        <v>85</v>
      </c>
      <c r="H211">
        <v>5617</v>
      </c>
      <c r="I211" t="s">
        <v>88</v>
      </c>
    </row>
    <row r="212" spans="1:13" x14ac:dyDescent="0.25">
      <c r="A212" t="s">
        <v>78</v>
      </c>
      <c r="B212" t="s">
        <v>79</v>
      </c>
      <c r="C212" t="s">
        <v>121</v>
      </c>
      <c r="D212" t="s">
        <v>82</v>
      </c>
      <c r="E212" t="s">
        <v>84</v>
      </c>
      <c r="F212" t="s">
        <v>74</v>
      </c>
      <c r="G212" s="1">
        <v>4864</v>
      </c>
      <c r="H212" t="s">
        <v>85</v>
      </c>
      <c r="I212">
        <v>1</v>
      </c>
      <c r="J212" t="s">
        <v>86</v>
      </c>
      <c r="K212" t="s">
        <v>87</v>
      </c>
      <c r="L212">
        <v>2909</v>
      </c>
      <c r="M212" t="s">
        <v>88</v>
      </c>
    </row>
    <row r="213" spans="1:13" x14ac:dyDescent="0.25">
      <c r="A213" t="s">
        <v>58</v>
      </c>
      <c r="B213" t="s">
        <v>102</v>
      </c>
      <c r="C213" t="s">
        <v>103</v>
      </c>
      <c r="D213" t="s">
        <v>234</v>
      </c>
      <c r="E213" t="s">
        <v>74</v>
      </c>
      <c r="F213">
        <v>29920</v>
      </c>
      <c r="G213" t="s">
        <v>85</v>
      </c>
      <c r="H213">
        <v>5764</v>
      </c>
      <c r="I213" t="s">
        <v>88</v>
      </c>
    </row>
    <row r="214" spans="1:13" x14ac:dyDescent="0.25">
      <c r="A214" t="s">
        <v>58</v>
      </c>
      <c r="B214" t="s">
        <v>102</v>
      </c>
      <c r="C214" t="s">
        <v>103</v>
      </c>
      <c r="D214" t="s">
        <v>235</v>
      </c>
      <c r="E214" t="s">
        <v>74</v>
      </c>
      <c r="F214">
        <v>40096</v>
      </c>
      <c r="G214" t="s">
        <v>85</v>
      </c>
      <c r="H214">
        <v>7041</v>
      </c>
      <c r="I214" t="s">
        <v>88</v>
      </c>
    </row>
    <row r="215" spans="1:13" x14ac:dyDescent="0.25">
      <c r="A215" t="s">
        <v>58</v>
      </c>
      <c r="B215" t="s">
        <v>102</v>
      </c>
      <c r="C215" t="s">
        <v>103</v>
      </c>
      <c r="D215" t="s">
        <v>236</v>
      </c>
      <c r="E215" t="s">
        <v>74</v>
      </c>
      <c r="F215">
        <v>29952</v>
      </c>
      <c r="G215" t="s">
        <v>85</v>
      </c>
      <c r="H215">
        <v>4767</v>
      </c>
      <c r="I215" t="s">
        <v>88</v>
      </c>
    </row>
    <row r="216" spans="1:13" x14ac:dyDescent="0.25">
      <c r="A216" t="s">
        <v>58</v>
      </c>
      <c r="B216" t="s">
        <v>102</v>
      </c>
      <c r="C216" t="s">
        <v>103</v>
      </c>
      <c r="D216" t="s">
        <v>237</v>
      </c>
      <c r="E216" t="s">
        <v>74</v>
      </c>
      <c r="F216">
        <v>30784</v>
      </c>
      <c r="G216" t="s">
        <v>85</v>
      </c>
      <c r="H216">
        <v>5607</v>
      </c>
      <c r="I216" t="s">
        <v>88</v>
      </c>
    </row>
    <row r="217" spans="1:13" x14ac:dyDescent="0.25">
      <c r="A217" t="s">
        <v>58</v>
      </c>
      <c r="B217" t="s">
        <v>102</v>
      </c>
      <c r="C217" t="s">
        <v>103</v>
      </c>
      <c r="D217" t="s">
        <v>238</v>
      </c>
      <c r="E217" t="s">
        <v>74</v>
      </c>
      <c r="F217">
        <v>39232</v>
      </c>
      <c r="G217" t="s">
        <v>85</v>
      </c>
      <c r="H217">
        <v>5998</v>
      </c>
      <c r="I217" t="s">
        <v>88</v>
      </c>
    </row>
    <row r="218" spans="1:13" x14ac:dyDescent="0.25">
      <c r="A218" t="s">
        <v>58</v>
      </c>
      <c r="B218" t="s">
        <v>102</v>
      </c>
      <c r="C218" t="s">
        <v>103</v>
      </c>
      <c r="D218" t="s">
        <v>239</v>
      </c>
      <c r="E218" t="s">
        <v>74</v>
      </c>
      <c r="F218">
        <v>29920</v>
      </c>
      <c r="G218" t="s">
        <v>85</v>
      </c>
      <c r="H218">
        <v>4687</v>
      </c>
      <c r="I218" t="s">
        <v>88</v>
      </c>
    </row>
    <row r="219" spans="1:13" x14ac:dyDescent="0.25">
      <c r="A219" t="s">
        <v>58</v>
      </c>
      <c r="B219" t="s">
        <v>102</v>
      </c>
      <c r="C219" t="s">
        <v>103</v>
      </c>
      <c r="D219" t="s">
        <v>240</v>
      </c>
      <c r="E219" t="s">
        <v>74</v>
      </c>
      <c r="F219">
        <v>30016</v>
      </c>
      <c r="G219" t="s">
        <v>85</v>
      </c>
      <c r="H219">
        <v>5402</v>
      </c>
      <c r="I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241</v>
      </c>
      <c r="E220" t="s">
        <v>74</v>
      </c>
      <c r="F220">
        <v>30016</v>
      </c>
      <c r="G220" t="s">
        <v>85</v>
      </c>
      <c r="H220">
        <v>5553</v>
      </c>
      <c r="I220" t="s">
        <v>88</v>
      </c>
    </row>
    <row r="221" spans="1:13" x14ac:dyDescent="0.25">
      <c r="A221" t="s">
        <v>58</v>
      </c>
      <c r="B221" t="s">
        <v>102</v>
      </c>
      <c r="C221" t="s">
        <v>103</v>
      </c>
      <c r="D221" t="s">
        <v>242</v>
      </c>
      <c r="E221" t="s">
        <v>74</v>
      </c>
      <c r="F221">
        <v>30208</v>
      </c>
      <c r="G221" t="s">
        <v>85</v>
      </c>
      <c r="H221">
        <v>5305</v>
      </c>
      <c r="I221" t="s">
        <v>88</v>
      </c>
    </row>
    <row r="222" spans="1:13" x14ac:dyDescent="0.25">
      <c r="A222" t="s">
        <v>58</v>
      </c>
      <c r="B222" t="s">
        <v>102</v>
      </c>
      <c r="C222" t="s">
        <v>103</v>
      </c>
      <c r="D222" t="s">
        <v>243</v>
      </c>
      <c r="E222" t="s">
        <v>74</v>
      </c>
      <c r="F222">
        <v>29824</v>
      </c>
      <c r="G222" t="s">
        <v>85</v>
      </c>
      <c r="H222">
        <v>5054</v>
      </c>
      <c r="I222" t="s">
        <v>88</v>
      </c>
    </row>
    <row r="223" spans="1:13" x14ac:dyDescent="0.25">
      <c r="A223" t="s">
        <v>58</v>
      </c>
      <c r="B223" t="s">
        <v>102</v>
      </c>
      <c r="C223" t="s">
        <v>103</v>
      </c>
      <c r="D223" t="s">
        <v>244</v>
      </c>
      <c r="E223" t="s">
        <v>74</v>
      </c>
      <c r="F223">
        <v>30048</v>
      </c>
      <c r="G223" t="s">
        <v>85</v>
      </c>
      <c r="H223">
        <v>6187</v>
      </c>
      <c r="I223" t="s">
        <v>88</v>
      </c>
    </row>
    <row r="224" spans="1:13" x14ac:dyDescent="0.25">
      <c r="A224" t="s">
        <v>58</v>
      </c>
      <c r="B224" t="s">
        <v>102</v>
      </c>
      <c r="C224" t="s">
        <v>103</v>
      </c>
      <c r="D224" t="s">
        <v>245</v>
      </c>
      <c r="E224" t="s">
        <v>74</v>
      </c>
      <c r="F224">
        <v>30048</v>
      </c>
      <c r="G224" t="s">
        <v>85</v>
      </c>
      <c r="H224">
        <v>5371</v>
      </c>
      <c r="I224" t="s">
        <v>88</v>
      </c>
    </row>
    <row r="225" spans="1:13" x14ac:dyDescent="0.25">
      <c r="A225" t="s">
        <v>58</v>
      </c>
      <c r="B225" t="s">
        <v>102</v>
      </c>
      <c r="C225" t="s">
        <v>103</v>
      </c>
      <c r="D225" t="s">
        <v>246</v>
      </c>
      <c r="E225" t="s">
        <v>74</v>
      </c>
      <c r="F225">
        <v>29984</v>
      </c>
      <c r="G225" t="s">
        <v>85</v>
      </c>
      <c r="H225">
        <v>5374</v>
      </c>
      <c r="I225" t="s">
        <v>88</v>
      </c>
    </row>
    <row r="226" spans="1:13" x14ac:dyDescent="0.25">
      <c r="A226" t="s">
        <v>78</v>
      </c>
      <c r="B226" t="s">
        <v>79</v>
      </c>
      <c r="C226" t="s">
        <v>122</v>
      </c>
      <c r="D226" t="s">
        <v>90</v>
      </c>
      <c r="E226" t="s">
        <v>84</v>
      </c>
      <c r="F226" t="s">
        <v>74</v>
      </c>
      <c r="G226">
        <v>204800</v>
      </c>
      <c r="H226" t="s">
        <v>85</v>
      </c>
      <c r="I226">
        <v>40</v>
      </c>
      <c r="J226" t="s">
        <v>86</v>
      </c>
      <c r="K226" t="s">
        <v>87</v>
      </c>
      <c r="L226">
        <v>91346</v>
      </c>
      <c r="M226" t="s">
        <v>88</v>
      </c>
    </row>
    <row r="227" spans="1:13" x14ac:dyDescent="0.25">
      <c r="A227" t="s">
        <v>58</v>
      </c>
      <c r="B227" t="s">
        <v>102</v>
      </c>
      <c r="C227" t="s">
        <v>103</v>
      </c>
      <c r="D227" t="s">
        <v>247</v>
      </c>
      <c r="E227" t="s">
        <v>74</v>
      </c>
      <c r="F227">
        <v>30848</v>
      </c>
      <c r="G227" t="s">
        <v>85</v>
      </c>
      <c r="H227">
        <v>5227</v>
      </c>
      <c r="I227" t="s">
        <v>88</v>
      </c>
    </row>
    <row r="228" spans="1:13" x14ac:dyDescent="0.25">
      <c r="A228" t="s">
        <v>58</v>
      </c>
      <c r="B228" t="s">
        <v>102</v>
      </c>
      <c r="C228" t="s">
        <v>103</v>
      </c>
      <c r="D228" t="s">
        <v>248</v>
      </c>
      <c r="E228" t="s">
        <v>74</v>
      </c>
      <c r="F228">
        <v>259136</v>
      </c>
      <c r="G228" t="s">
        <v>85</v>
      </c>
      <c r="H228">
        <v>19059</v>
      </c>
      <c r="I228" t="s">
        <v>88</v>
      </c>
    </row>
    <row r="229" spans="1:13" x14ac:dyDescent="0.25">
      <c r="A229" t="s">
        <v>58</v>
      </c>
      <c r="B229" t="s">
        <v>102</v>
      </c>
      <c r="C229" t="s">
        <v>103</v>
      </c>
      <c r="D229" t="s">
        <v>249</v>
      </c>
      <c r="E229" t="s">
        <v>74</v>
      </c>
      <c r="F229">
        <v>100128</v>
      </c>
      <c r="G229" t="s">
        <v>85</v>
      </c>
      <c r="H229">
        <v>10980</v>
      </c>
      <c r="I229" t="s">
        <v>88</v>
      </c>
    </row>
    <row r="230" spans="1:13" x14ac:dyDescent="0.25">
      <c r="A230" t="s">
        <v>78</v>
      </c>
      <c r="B230" t="s">
        <v>79</v>
      </c>
      <c r="C230" t="s">
        <v>123</v>
      </c>
      <c r="D230" t="s">
        <v>90</v>
      </c>
      <c r="E230" t="s">
        <v>84</v>
      </c>
      <c r="F230" t="s">
        <v>74</v>
      </c>
      <c r="G230">
        <v>204800</v>
      </c>
      <c r="H230" t="s">
        <v>85</v>
      </c>
      <c r="I230">
        <v>17</v>
      </c>
      <c r="J230" t="s">
        <v>86</v>
      </c>
      <c r="K230" t="s">
        <v>87</v>
      </c>
      <c r="L230">
        <v>40322</v>
      </c>
      <c r="M230" t="s">
        <v>88</v>
      </c>
    </row>
    <row r="231" spans="1:13" x14ac:dyDescent="0.25">
      <c r="A231" t="s">
        <v>58</v>
      </c>
      <c r="B231" t="s">
        <v>102</v>
      </c>
      <c r="C231" t="s">
        <v>103</v>
      </c>
      <c r="D231" t="s">
        <v>250</v>
      </c>
      <c r="E231" t="s">
        <v>74</v>
      </c>
      <c r="F231">
        <v>49856</v>
      </c>
      <c r="G231" t="s">
        <v>85</v>
      </c>
      <c r="H231">
        <v>5805</v>
      </c>
      <c r="I231" t="s">
        <v>88</v>
      </c>
    </row>
    <row r="232" spans="1:13" x14ac:dyDescent="0.25">
      <c r="A232" t="s">
        <v>58</v>
      </c>
      <c r="B232" t="s">
        <v>102</v>
      </c>
      <c r="C232" t="s">
        <v>103</v>
      </c>
      <c r="D232" t="s">
        <v>251</v>
      </c>
      <c r="E232" t="s">
        <v>74</v>
      </c>
      <c r="F232">
        <v>40096</v>
      </c>
      <c r="G232" t="s">
        <v>85</v>
      </c>
      <c r="H232">
        <v>6973</v>
      </c>
      <c r="I232" t="s">
        <v>88</v>
      </c>
    </row>
    <row r="233" spans="1:13" x14ac:dyDescent="0.25">
      <c r="A233" t="s">
        <v>58</v>
      </c>
      <c r="B233" t="s">
        <v>102</v>
      </c>
      <c r="C233" t="s">
        <v>103</v>
      </c>
      <c r="D233" t="s">
        <v>252</v>
      </c>
      <c r="E233" t="s">
        <v>74</v>
      </c>
      <c r="F233">
        <v>39968</v>
      </c>
      <c r="G233" t="s">
        <v>85</v>
      </c>
      <c r="H233">
        <v>5437</v>
      </c>
      <c r="I233" t="s">
        <v>88</v>
      </c>
    </row>
    <row r="234" spans="1:13" x14ac:dyDescent="0.25">
      <c r="A234" t="s">
        <v>58</v>
      </c>
      <c r="B234" t="s">
        <v>102</v>
      </c>
      <c r="C234" t="s">
        <v>103</v>
      </c>
      <c r="D234" t="s">
        <v>253</v>
      </c>
      <c r="E234" t="s">
        <v>74</v>
      </c>
      <c r="F234">
        <v>29888</v>
      </c>
      <c r="G234" t="s">
        <v>85</v>
      </c>
      <c r="H234">
        <v>4444</v>
      </c>
      <c r="I234" t="s">
        <v>88</v>
      </c>
    </row>
    <row r="235" spans="1:13" x14ac:dyDescent="0.25">
      <c r="A235" t="s">
        <v>58</v>
      </c>
      <c r="B235" t="s">
        <v>102</v>
      </c>
      <c r="C235" t="s">
        <v>103</v>
      </c>
      <c r="D235" t="s">
        <v>254</v>
      </c>
      <c r="E235" t="s">
        <v>74</v>
      </c>
      <c r="F235">
        <v>30016</v>
      </c>
      <c r="G235" t="s">
        <v>85</v>
      </c>
      <c r="H235">
        <v>5096</v>
      </c>
      <c r="I235" t="s">
        <v>88</v>
      </c>
    </row>
    <row r="236" spans="1:13" x14ac:dyDescent="0.25">
      <c r="A236" t="s">
        <v>58</v>
      </c>
      <c r="B236" t="s">
        <v>102</v>
      </c>
      <c r="C236" t="s">
        <v>103</v>
      </c>
      <c r="D236" t="s">
        <v>255</v>
      </c>
      <c r="E236" t="s">
        <v>74</v>
      </c>
      <c r="F236">
        <v>30112</v>
      </c>
      <c r="G236" t="s">
        <v>85</v>
      </c>
      <c r="H236">
        <v>5388</v>
      </c>
      <c r="I236" t="s">
        <v>88</v>
      </c>
    </row>
    <row r="237" spans="1:13" x14ac:dyDescent="0.25">
      <c r="A237" t="s">
        <v>58</v>
      </c>
      <c r="B237" t="s">
        <v>102</v>
      </c>
      <c r="C237" t="s">
        <v>103</v>
      </c>
      <c r="D237" t="s">
        <v>256</v>
      </c>
      <c r="E237" t="s">
        <v>74</v>
      </c>
      <c r="F237">
        <v>40000</v>
      </c>
      <c r="G237" t="s">
        <v>85</v>
      </c>
      <c r="H237">
        <v>7311</v>
      </c>
      <c r="I237" t="s">
        <v>88</v>
      </c>
    </row>
    <row r="238" spans="1:13" x14ac:dyDescent="0.25">
      <c r="A238" t="s">
        <v>58</v>
      </c>
      <c r="B238" t="s">
        <v>102</v>
      </c>
      <c r="C238" t="s">
        <v>103</v>
      </c>
      <c r="D238" t="s">
        <v>257</v>
      </c>
      <c r="E238" t="s">
        <v>74</v>
      </c>
      <c r="F238">
        <v>39968</v>
      </c>
      <c r="G238" t="s">
        <v>85</v>
      </c>
      <c r="H238">
        <v>6633</v>
      </c>
      <c r="I238" t="s">
        <v>88</v>
      </c>
    </row>
    <row r="239" spans="1:13" x14ac:dyDescent="0.25">
      <c r="A239" t="s">
        <v>58</v>
      </c>
      <c r="B239" t="s">
        <v>102</v>
      </c>
      <c r="C239" t="s">
        <v>103</v>
      </c>
      <c r="D239" t="s">
        <v>258</v>
      </c>
      <c r="E239" t="s">
        <v>74</v>
      </c>
      <c r="F239">
        <v>29920</v>
      </c>
      <c r="G239" t="s">
        <v>85</v>
      </c>
      <c r="H239">
        <v>4651</v>
      </c>
      <c r="I239" t="s">
        <v>88</v>
      </c>
    </row>
    <row r="240" spans="1:13" x14ac:dyDescent="0.25">
      <c r="A240" t="s">
        <v>58</v>
      </c>
      <c r="B240" t="s">
        <v>102</v>
      </c>
      <c r="C240" t="s">
        <v>103</v>
      </c>
      <c r="D240" t="s">
        <v>259</v>
      </c>
      <c r="E240" t="s">
        <v>74</v>
      </c>
      <c r="F240">
        <v>30112</v>
      </c>
      <c r="G240" t="s">
        <v>85</v>
      </c>
      <c r="H240">
        <v>5714</v>
      </c>
      <c r="I240" t="s">
        <v>88</v>
      </c>
    </row>
    <row r="241" spans="1:13" x14ac:dyDescent="0.25">
      <c r="A241" t="s">
        <v>58</v>
      </c>
      <c r="B241" t="s">
        <v>102</v>
      </c>
      <c r="C241" t="s">
        <v>103</v>
      </c>
      <c r="D241" t="s">
        <v>260</v>
      </c>
      <c r="E241" t="s">
        <v>74</v>
      </c>
      <c r="F241">
        <v>40032</v>
      </c>
      <c r="G241" t="s">
        <v>85</v>
      </c>
      <c r="H241">
        <v>7814</v>
      </c>
      <c r="I241" t="s">
        <v>88</v>
      </c>
    </row>
    <row r="242" spans="1:13" x14ac:dyDescent="0.25">
      <c r="A242" t="s">
        <v>58</v>
      </c>
      <c r="B242" t="s">
        <v>102</v>
      </c>
      <c r="C242" t="s">
        <v>103</v>
      </c>
      <c r="D242" t="s">
        <v>261</v>
      </c>
      <c r="E242" t="s">
        <v>74</v>
      </c>
      <c r="F242">
        <v>39904</v>
      </c>
      <c r="G242" t="s">
        <v>85</v>
      </c>
      <c r="H242">
        <v>6851</v>
      </c>
      <c r="I242" t="s">
        <v>88</v>
      </c>
    </row>
    <row r="243" spans="1:13" x14ac:dyDescent="0.25">
      <c r="A243" t="s">
        <v>78</v>
      </c>
      <c r="B243" t="s">
        <v>79</v>
      </c>
      <c r="C243" t="s">
        <v>124</v>
      </c>
      <c r="D243" t="s">
        <v>90</v>
      </c>
      <c r="E243" t="s">
        <v>84</v>
      </c>
      <c r="F243" t="s">
        <v>74</v>
      </c>
      <c r="G243">
        <v>204800</v>
      </c>
      <c r="H243" t="s">
        <v>85</v>
      </c>
      <c r="I243">
        <v>41</v>
      </c>
      <c r="J243" t="s">
        <v>86</v>
      </c>
      <c r="K243" t="s">
        <v>87</v>
      </c>
      <c r="L243">
        <v>92400</v>
      </c>
      <c r="M243" t="s">
        <v>88</v>
      </c>
    </row>
    <row r="244" spans="1:13" x14ac:dyDescent="0.25">
      <c r="A244" t="s">
        <v>58</v>
      </c>
      <c r="B244" t="s">
        <v>102</v>
      </c>
      <c r="C244" t="s">
        <v>103</v>
      </c>
      <c r="D244" t="s">
        <v>262</v>
      </c>
      <c r="E244" t="s">
        <v>74</v>
      </c>
      <c r="F244">
        <v>40032</v>
      </c>
      <c r="G244" t="s">
        <v>85</v>
      </c>
      <c r="H244">
        <v>6943</v>
      </c>
      <c r="I244" t="s">
        <v>88</v>
      </c>
    </row>
    <row r="245" spans="1:13" x14ac:dyDescent="0.25">
      <c r="A245" t="s">
        <v>78</v>
      </c>
      <c r="B245" t="s">
        <v>79</v>
      </c>
      <c r="C245" t="s">
        <v>125</v>
      </c>
      <c r="D245" t="s">
        <v>82</v>
      </c>
      <c r="E245" t="s">
        <v>84</v>
      </c>
      <c r="F245" t="s">
        <v>74</v>
      </c>
      <c r="G245" s="1">
        <v>2624</v>
      </c>
      <c r="H245" t="s">
        <v>85</v>
      </c>
      <c r="I245">
        <v>1</v>
      </c>
      <c r="J245" t="s">
        <v>86</v>
      </c>
      <c r="K245" t="s">
        <v>87</v>
      </c>
      <c r="L245">
        <v>2457</v>
      </c>
      <c r="M245" t="s">
        <v>88</v>
      </c>
    </row>
    <row r="246" spans="1:13" x14ac:dyDescent="0.25">
      <c r="A246" t="s">
        <v>58</v>
      </c>
      <c r="B246" t="s">
        <v>102</v>
      </c>
      <c r="C246" t="s">
        <v>103</v>
      </c>
      <c r="D246" t="s">
        <v>263</v>
      </c>
      <c r="E246" t="s">
        <v>74</v>
      </c>
      <c r="F246">
        <v>240064</v>
      </c>
      <c r="G246" t="s">
        <v>85</v>
      </c>
      <c r="H246">
        <v>17812</v>
      </c>
      <c r="I246" t="s">
        <v>88</v>
      </c>
    </row>
    <row r="247" spans="1:13" x14ac:dyDescent="0.25">
      <c r="A247" t="s">
        <v>58</v>
      </c>
      <c r="B247" t="s">
        <v>102</v>
      </c>
      <c r="C247" t="s">
        <v>103</v>
      </c>
      <c r="D247" t="s">
        <v>264</v>
      </c>
      <c r="E247" t="s">
        <v>74</v>
      </c>
      <c r="F247">
        <v>79968</v>
      </c>
      <c r="G247" t="s">
        <v>85</v>
      </c>
      <c r="H247">
        <v>8949</v>
      </c>
      <c r="I247" t="s">
        <v>88</v>
      </c>
    </row>
    <row r="248" spans="1:13" x14ac:dyDescent="0.25">
      <c r="A248" t="s">
        <v>58</v>
      </c>
      <c r="B248" t="s">
        <v>102</v>
      </c>
      <c r="C248" t="s">
        <v>103</v>
      </c>
      <c r="D248" t="s">
        <v>265</v>
      </c>
      <c r="E248" t="s">
        <v>74</v>
      </c>
      <c r="F248">
        <v>50144</v>
      </c>
      <c r="G248" t="s">
        <v>85</v>
      </c>
      <c r="H248">
        <v>7567</v>
      </c>
      <c r="I248" t="s">
        <v>88</v>
      </c>
    </row>
    <row r="249" spans="1:13" x14ac:dyDescent="0.25">
      <c r="A249" t="s">
        <v>78</v>
      </c>
      <c r="B249" t="s">
        <v>79</v>
      </c>
      <c r="C249" t="s">
        <v>126</v>
      </c>
      <c r="D249" t="s">
        <v>90</v>
      </c>
      <c r="E249" t="s">
        <v>84</v>
      </c>
      <c r="F249" t="s">
        <v>74</v>
      </c>
      <c r="G249">
        <v>204800</v>
      </c>
      <c r="H249" t="s">
        <v>85</v>
      </c>
      <c r="I249">
        <v>16</v>
      </c>
      <c r="J249" t="s">
        <v>86</v>
      </c>
      <c r="K249" t="s">
        <v>87</v>
      </c>
      <c r="L249">
        <v>37495</v>
      </c>
      <c r="M249" t="s">
        <v>88</v>
      </c>
    </row>
    <row r="250" spans="1:13" x14ac:dyDescent="0.25">
      <c r="A250" t="s">
        <v>78</v>
      </c>
      <c r="B250" t="s">
        <v>79</v>
      </c>
      <c r="C250" t="s">
        <v>127</v>
      </c>
      <c r="D250" t="s">
        <v>82</v>
      </c>
      <c r="E250" t="s">
        <v>84</v>
      </c>
      <c r="F250" t="s">
        <v>74</v>
      </c>
      <c r="G250" s="1">
        <v>4416</v>
      </c>
      <c r="H250" t="s">
        <v>85</v>
      </c>
      <c r="I250">
        <v>1</v>
      </c>
      <c r="J250" t="s">
        <v>86</v>
      </c>
      <c r="K250" t="s">
        <v>87</v>
      </c>
      <c r="L250">
        <v>2966</v>
      </c>
      <c r="M250" t="s">
        <v>88</v>
      </c>
    </row>
    <row r="251" spans="1:13" x14ac:dyDescent="0.25">
      <c r="A251" t="s">
        <v>58</v>
      </c>
      <c r="B251" t="s">
        <v>102</v>
      </c>
      <c r="C251" t="s">
        <v>103</v>
      </c>
      <c r="D251" t="s">
        <v>266</v>
      </c>
      <c r="E251" t="s">
        <v>74</v>
      </c>
      <c r="F251">
        <v>229856</v>
      </c>
      <c r="G251" t="s">
        <v>85</v>
      </c>
      <c r="H251">
        <v>14390</v>
      </c>
      <c r="I251" t="s">
        <v>88</v>
      </c>
    </row>
    <row r="252" spans="1:13" x14ac:dyDescent="0.25">
      <c r="A252" t="s">
        <v>58</v>
      </c>
      <c r="B252" t="s">
        <v>102</v>
      </c>
      <c r="C252" t="s">
        <v>103</v>
      </c>
      <c r="D252" t="s">
        <v>267</v>
      </c>
      <c r="E252" t="s">
        <v>74</v>
      </c>
      <c r="F252">
        <v>80192</v>
      </c>
      <c r="G252" t="s">
        <v>85</v>
      </c>
      <c r="H252">
        <v>9640</v>
      </c>
      <c r="I252" t="s">
        <v>88</v>
      </c>
    </row>
    <row r="253" spans="1:13" x14ac:dyDescent="0.25">
      <c r="A253" t="s">
        <v>58</v>
      </c>
      <c r="B253" t="s">
        <v>102</v>
      </c>
      <c r="C253" t="s">
        <v>103</v>
      </c>
      <c r="D253" t="s">
        <v>268</v>
      </c>
      <c r="E253" t="s">
        <v>74</v>
      </c>
      <c r="F253">
        <v>49888</v>
      </c>
      <c r="G253" t="s">
        <v>85</v>
      </c>
      <c r="H253">
        <v>8036</v>
      </c>
      <c r="I253" t="s">
        <v>88</v>
      </c>
    </row>
    <row r="254" spans="1:13" x14ac:dyDescent="0.25">
      <c r="A254" t="s">
        <v>58</v>
      </c>
      <c r="B254" t="s">
        <v>102</v>
      </c>
      <c r="C254" t="s">
        <v>103</v>
      </c>
      <c r="D254" t="s">
        <v>269</v>
      </c>
      <c r="E254" t="s">
        <v>74</v>
      </c>
      <c r="F254">
        <v>40096</v>
      </c>
      <c r="G254" t="s">
        <v>85</v>
      </c>
      <c r="H254">
        <v>6955</v>
      </c>
      <c r="I254" t="s">
        <v>88</v>
      </c>
    </row>
    <row r="255" spans="1:13" x14ac:dyDescent="0.25">
      <c r="A255" t="s">
        <v>78</v>
      </c>
      <c r="B255" t="s">
        <v>79</v>
      </c>
      <c r="C255" t="s">
        <v>128</v>
      </c>
      <c r="D255" t="s">
        <v>90</v>
      </c>
      <c r="E255" t="s">
        <v>84</v>
      </c>
      <c r="F255" t="s">
        <v>74</v>
      </c>
      <c r="G255">
        <v>204800</v>
      </c>
      <c r="H255" t="s">
        <v>85</v>
      </c>
      <c r="I255">
        <v>17</v>
      </c>
      <c r="J255" t="s">
        <v>86</v>
      </c>
      <c r="K255" t="s">
        <v>87</v>
      </c>
      <c r="L255">
        <v>38555</v>
      </c>
      <c r="M255" t="s">
        <v>88</v>
      </c>
    </row>
    <row r="256" spans="1:13" x14ac:dyDescent="0.25">
      <c r="A256" t="s">
        <v>58</v>
      </c>
      <c r="B256" t="s">
        <v>102</v>
      </c>
      <c r="C256" t="s">
        <v>103</v>
      </c>
      <c r="D256" t="s">
        <v>270</v>
      </c>
      <c r="E256" t="s">
        <v>74</v>
      </c>
      <c r="F256">
        <v>49984</v>
      </c>
      <c r="G256" t="s">
        <v>85</v>
      </c>
      <c r="H256">
        <v>7004</v>
      </c>
      <c r="I256" t="s">
        <v>88</v>
      </c>
    </row>
    <row r="257" spans="1:13" x14ac:dyDescent="0.25">
      <c r="A257" t="s">
        <v>58</v>
      </c>
      <c r="B257" t="s">
        <v>102</v>
      </c>
      <c r="C257" t="s">
        <v>103</v>
      </c>
      <c r="D257" t="s">
        <v>271</v>
      </c>
      <c r="E257" t="s">
        <v>74</v>
      </c>
      <c r="F257">
        <v>39776</v>
      </c>
      <c r="G257" t="s">
        <v>85</v>
      </c>
      <c r="H257">
        <v>6735</v>
      </c>
      <c r="I257" t="s">
        <v>88</v>
      </c>
    </row>
    <row r="258" spans="1:13" x14ac:dyDescent="0.25">
      <c r="A258" t="s">
        <v>58</v>
      </c>
      <c r="B258" t="s">
        <v>102</v>
      </c>
      <c r="C258" t="s">
        <v>103</v>
      </c>
      <c r="D258" t="s">
        <v>272</v>
      </c>
      <c r="E258" t="s">
        <v>74</v>
      </c>
      <c r="F258">
        <v>30016</v>
      </c>
      <c r="G258" t="s">
        <v>85</v>
      </c>
      <c r="H258">
        <v>4970</v>
      </c>
      <c r="I258" t="s">
        <v>88</v>
      </c>
    </row>
    <row r="259" spans="1:13" x14ac:dyDescent="0.25">
      <c r="A259" t="s">
        <v>58</v>
      </c>
      <c r="B259" t="s">
        <v>102</v>
      </c>
      <c r="C259" t="s">
        <v>103</v>
      </c>
      <c r="D259" t="s">
        <v>273</v>
      </c>
      <c r="E259" t="s">
        <v>74</v>
      </c>
      <c r="F259">
        <v>30016</v>
      </c>
      <c r="G259" t="s">
        <v>85</v>
      </c>
      <c r="H259">
        <v>5407</v>
      </c>
      <c r="I259" t="s">
        <v>88</v>
      </c>
    </row>
    <row r="260" spans="1:13" x14ac:dyDescent="0.25">
      <c r="A260" t="s">
        <v>58</v>
      </c>
      <c r="B260" t="s">
        <v>102</v>
      </c>
      <c r="C260" t="s">
        <v>103</v>
      </c>
      <c r="D260" t="s">
        <v>274</v>
      </c>
      <c r="E260" t="s">
        <v>74</v>
      </c>
      <c r="F260">
        <v>30336</v>
      </c>
      <c r="G260" t="s">
        <v>85</v>
      </c>
      <c r="H260">
        <v>5335</v>
      </c>
      <c r="I260" t="s">
        <v>88</v>
      </c>
    </row>
    <row r="261" spans="1:13" x14ac:dyDescent="0.25">
      <c r="A261" t="s">
        <v>58</v>
      </c>
      <c r="B261" t="s">
        <v>102</v>
      </c>
      <c r="C261" t="s">
        <v>103</v>
      </c>
      <c r="D261" t="s">
        <v>275</v>
      </c>
      <c r="E261" t="s">
        <v>74</v>
      </c>
      <c r="F261">
        <v>39712</v>
      </c>
      <c r="G261" t="s">
        <v>85</v>
      </c>
      <c r="H261">
        <v>7157</v>
      </c>
      <c r="I261" t="s">
        <v>88</v>
      </c>
    </row>
    <row r="262" spans="1:13" x14ac:dyDescent="0.25">
      <c r="A262" t="s">
        <v>58</v>
      </c>
      <c r="B262" t="s">
        <v>102</v>
      </c>
      <c r="C262" t="s">
        <v>103</v>
      </c>
      <c r="D262" t="s">
        <v>276</v>
      </c>
      <c r="E262" t="s">
        <v>74</v>
      </c>
      <c r="F262">
        <v>29952</v>
      </c>
      <c r="G262" t="s">
        <v>85</v>
      </c>
      <c r="H262">
        <v>4576</v>
      </c>
      <c r="I262" t="s">
        <v>88</v>
      </c>
    </row>
    <row r="263" spans="1:13" x14ac:dyDescent="0.25">
      <c r="A263" t="s">
        <v>58</v>
      </c>
      <c r="B263" t="s">
        <v>102</v>
      </c>
      <c r="C263" t="s">
        <v>103</v>
      </c>
      <c r="D263" t="s">
        <v>277</v>
      </c>
      <c r="E263" t="s">
        <v>74</v>
      </c>
      <c r="F263">
        <v>29984</v>
      </c>
      <c r="G263" t="s">
        <v>85</v>
      </c>
      <c r="H263">
        <v>4803</v>
      </c>
      <c r="I263" t="s">
        <v>88</v>
      </c>
    </row>
    <row r="264" spans="1:13" x14ac:dyDescent="0.25">
      <c r="A264" t="s">
        <v>58</v>
      </c>
      <c r="B264" t="s">
        <v>102</v>
      </c>
      <c r="C264" t="s">
        <v>103</v>
      </c>
      <c r="D264" t="s">
        <v>278</v>
      </c>
      <c r="E264" t="s">
        <v>74</v>
      </c>
      <c r="F264">
        <v>30016</v>
      </c>
      <c r="G264" t="s">
        <v>85</v>
      </c>
      <c r="H264">
        <v>5232</v>
      </c>
      <c r="I264" t="s">
        <v>88</v>
      </c>
    </row>
    <row r="265" spans="1:13" x14ac:dyDescent="0.25">
      <c r="A265" t="s">
        <v>58</v>
      </c>
      <c r="B265" t="s">
        <v>102</v>
      </c>
      <c r="C265" t="s">
        <v>103</v>
      </c>
      <c r="D265" t="s">
        <v>279</v>
      </c>
      <c r="E265" t="s">
        <v>74</v>
      </c>
      <c r="F265">
        <v>30112</v>
      </c>
      <c r="G265" t="s">
        <v>85</v>
      </c>
      <c r="H265">
        <v>5529</v>
      </c>
      <c r="I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280</v>
      </c>
      <c r="E266" t="s">
        <v>74</v>
      </c>
      <c r="F266">
        <v>29920</v>
      </c>
      <c r="G266" t="s">
        <v>85</v>
      </c>
      <c r="H266">
        <v>5040</v>
      </c>
      <c r="I266" t="s">
        <v>88</v>
      </c>
    </row>
    <row r="267" spans="1:13" x14ac:dyDescent="0.25">
      <c r="A267" t="s">
        <v>58</v>
      </c>
      <c r="B267" t="s">
        <v>102</v>
      </c>
      <c r="C267" t="s">
        <v>103</v>
      </c>
      <c r="D267" t="s">
        <v>281</v>
      </c>
      <c r="E267" t="s">
        <v>74</v>
      </c>
      <c r="F267">
        <v>30048</v>
      </c>
      <c r="G267" t="s">
        <v>85</v>
      </c>
      <c r="H267">
        <v>5332</v>
      </c>
      <c r="I267" t="s">
        <v>88</v>
      </c>
    </row>
    <row r="268" spans="1:13" x14ac:dyDescent="0.25">
      <c r="A268" t="s">
        <v>78</v>
      </c>
      <c r="B268" t="s">
        <v>79</v>
      </c>
      <c r="C268" t="s">
        <v>129</v>
      </c>
      <c r="D268" t="s">
        <v>90</v>
      </c>
      <c r="E268" t="s">
        <v>84</v>
      </c>
      <c r="F268" t="s">
        <v>74</v>
      </c>
      <c r="G268">
        <v>204800</v>
      </c>
      <c r="H268" t="s">
        <v>85</v>
      </c>
      <c r="I268">
        <v>40</v>
      </c>
      <c r="J268" t="s">
        <v>86</v>
      </c>
      <c r="K268" t="s">
        <v>87</v>
      </c>
      <c r="L268">
        <v>89930</v>
      </c>
      <c r="M268" t="s">
        <v>88</v>
      </c>
    </row>
    <row r="269" spans="1:13" x14ac:dyDescent="0.25">
      <c r="A269" t="s">
        <v>58</v>
      </c>
      <c r="B269" t="s">
        <v>102</v>
      </c>
      <c r="C269" t="s">
        <v>103</v>
      </c>
      <c r="D269" t="s">
        <v>282</v>
      </c>
      <c r="E269" t="s">
        <v>74</v>
      </c>
      <c r="F269">
        <v>30080</v>
      </c>
      <c r="G269" t="s">
        <v>85</v>
      </c>
      <c r="H269">
        <v>5119</v>
      </c>
      <c r="I269" t="s">
        <v>88</v>
      </c>
    </row>
    <row r="270" spans="1:13" x14ac:dyDescent="0.25">
      <c r="A270" t="s">
        <v>58</v>
      </c>
      <c r="B270" t="s">
        <v>102</v>
      </c>
      <c r="C270" t="s">
        <v>103</v>
      </c>
      <c r="D270" t="s">
        <v>283</v>
      </c>
      <c r="E270" t="s">
        <v>74</v>
      </c>
      <c r="F270">
        <v>239872</v>
      </c>
      <c r="G270" t="s">
        <v>85</v>
      </c>
      <c r="H270">
        <v>15213</v>
      </c>
      <c r="I270" t="s">
        <v>88</v>
      </c>
    </row>
    <row r="271" spans="1:13" x14ac:dyDescent="0.25">
      <c r="A271" t="s">
        <v>58</v>
      </c>
      <c r="B271" t="s">
        <v>102</v>
      </c>
      <c r="C271" t="s">
        <v>103</v>
      </c>
      <c r="D271" t="s">
        <v>284</v>
      </c>
      <c r="E271" t="s">
        <v>74</v>
      </c>
      <c r="F271">
        <v>70048</v>
      </c>
      <c r="G271" t="s">
        <v>85</v>
      </c>
      <c r="H271">
        <v>7254</v>
      </c>
      <c r="I271" t="s">
        <v>88</v>
      </c>
    </row>
    <row r="272" spans="1:13" x14ac:dyDescent="0.25">
      <c r="A272" t="s">
        <v>58</v>
      </c>
      <c r="B272" t="s">
        <v>102</v>
      </c>
      <c r="C272" t="s">
        <v>103</v>
      </c>
      <c r="D272" t="s">
        <v>285</v>
      </c>
      <c r="E272" t="s">
        <v>74</v>
      </c>
      <c r="F272">
        <v>40160</v>
      </c>
      <c r="G272" t="s">
        <v>85</v>
      </c>
      <c r="H272">
        <v>6116</v>
      </c>
      <c r="I272" t="s">
        <v>88</v>
      </c>
    </row>
    <row r="273" spans="1:13" x14ac:dyDescent="0.25">
      <c r="A273" t="s">
        <v>58</v>
      </c>
      <c r="B273" t="s">
        <v>102</v>
      </c>
      <c r="C273" t="s">
        <v>103</v>
      </c>
      <c r="D273" t="s">
        <v>286</v>
      </c>
      <c r="E273" t="s">
        <v>74</v>
      </c>
      <c r="F273">
        <v>39872</v>
      </c>
      <c r="G273" t="s">
        <v>85</v>
      </c>
      <c r="H273">
        <v>6947</v>
      </c>
      <c r="I273" t="s">
        <v>88</v>
      </c>
    </row>
    <row r="274" spans="1:13" x14ac:dyDescent="0.25">
      <c r="A274" t="s">
        <v>78</v>
      </c>
      <c r="B274" t="s">
        <v>79</v>
      </c>
      <c r="C274" t="s">
        <v>130</v>
      </c>
      <c r="D274" t="s">
        <v>90</v>
      </c>
      <c r="E274" t="s">
        <v>84</v>
      </c>
      <c r="F274" t="s">
        <v>74</v>
      </c>
      <c r="G274">
        <v>204800</v>
      </c>
      <c r="H274" t="s">
        <v>85</v>
      </c>
      <c r="I274">
        <v>19</v>
      </c>
      <c r="J274" t="s">
        <v>86</v>
      </c>
      <c r="K274" t="s">
        <v>87</v>
      </c>
      <c r="L274">
        <v>44065</v>
      </c>
      <c r="M274" t="s">
        <v>88</v>
      </c>
    </row>
    <row r="275" spans="1:13" x14ac:dyDescent="0.25">
      <c r="A275" t="s">
        <v>58</v>
      </c>
      <c r="B275" t="s">
        <v>102</v>
      </c>
      <c r="C275" t="s">
        <v>103</v>
      </c>
      <c r="D275" t="s">
        <v>287</v>
      </c>
      <c r="E275" t="s">
        <v>74</v>
      </c>
      <c r="F275">
        <v>39936</v>
      </c>
      <c r="G275" t="s">
        <v>85</v>
      </c>
      <c r="H275">
        <v>6829</v>
      </c>
      <c r="I275" t="s">
        <v>88</v>
      </c>
    </row>
    <row r="276" spans="1:13" x14ac:dyDescent="0.25">
      <c r="A276" t="s">
        <v>78</v>
      </c>
      <c r="B276" t="s">
        <v>79</v>
      </c>
      <c r="C276" t="s">
        <v>131</v>
      </c>
      <c r="D276" t="s">
        <v>82</v>
      </c>
      <c r="E276" t="s">
        <v>84</v>
      </c>
      <c r="F276" t="s">
        <v>74</v>
      </c>
      <c r="G276" s="1">
        <v>3008</v>
      </c>
      <c r="H276" t="s">
        <v>85</v>
      </c>
      <c r="I276">
        <v>0</v>
      </c>
      <c r="J276" t="s">
        <v>86</v>
      </c>
      <c r="K276" t="s">
        <v>87</v>
      </c>
      <c r="L276">
        <v>1975</v>
      </c>
      <c r="M276" t="s">
        <v>88</v>
      </c>
    </row>
    <row r="277" spans="1:13" x14ac:dyDescent="0.25">
      <c r="A277" t="s">
        <v>58</v>
      </c>
      <c r="B277" t="s">
        <v>102</v>
      </c>
      <c r="C277" t="s">
        <v>103</v>
      </c>
      <c r="D277" t="s">
        <v>288</v>
      </c>
      <c r="E277" t="s">
        <v>74</v>
      </c>
      <c r="F277">
        <v>240096</v>
      </c>
      <c r="G277" t="s">
        <v>85</v>
      </c>
      <c r="H277">
        <v>16735</v>
      </c>
      <c r="I277" t="s">
        <v>88</v>
      </c>
    </row>
    <row r="278" spans="1:13" x14ac:dyDescent="0.25">
      <c r="A278" t="s">
        <v>58</v>
      </c>
      <c r="B278" t="s">
        <v>102</v>
      </c>
      <c r="C278" t="s">
        <v>103</v>
      </c>
      <c r="D278" t="s">
        <v>289</v>
      </c>
      <c r="E278" t="s">
        <v>74</v>
      </c>
      <c r="F278">
        <v>80000</v>
      </c>
      <c r="G278" t="s">
        <v>85</v>
      </c>
      <c r="H278">
        <v>8634</v>
      </c>
      <c r="I278" t="s">
        <v>88</v>
      </c>
    </row>
    <row r="279" spans="1:13" x14ac:dyDescent="0.25">
      <c r="A279" t="s">
        <v>58</v>
      </c>
      <c r="B279" t="s">
        <v>102</v>
      </c>
      <c r="C279" t="s">
        <v>103</v>
      </c>
      <c r="D279" t="s">
        <v>290</v>
      </c>
      <c r="E279" t="s">
        <v>74</v>
      </c>
      <c r="F279">
        <v>50304</v>
      </c>
      <c r="G279" t="s">
        <v>85</v>
      </c>
      <c r="H279">
        <v>8038</v>
      </c>
      <c r="I279" t="s">
        <v>88</v>
      </c>
    </row>
    <row r="280" spans="1:13" x14ac:dyDescent="0.25">
      <c r="A280" t="s">
        <v>78</v>
      </c>
      <c r="B280" t="s">
        <v>79</v>
      </c>
      <c r="C280" t="s">
        <v>132</v>
      </c>
      <c r="D280" t="s">
        <v>90</v>
      </c>
      <c r="E280" t="s">
        <v>84</v>
      </c>
      <c r="F280" t="s">
        <v>74</v>
      </c>
      <c r="G280">
        <v>204800</v>
      </c>
      <c r="H280" t="s">
        <v>85</v>
      </c>
      <c r="I280">
        <v>19</v>
      </c>
      <c r="J280" t="s">
        <v>86</v>
      </c>
      <c r="K280" t="s">
        <v>87</v>
      </c>
      <c r="L280">
        <v>43878</v>
      </c>
      <c r="M280" t="s">
        <v>88</v>
      </c>
    </row>
    <row r="281" spans="1:13" x14ac:dyDescent="0.25">
      <c r="A281" t="s">
        <v>58</v>
      </c>
      <c r="B281" t="s">
        <v>102</v>
      </c>
      <c r="C281" t="s">
        <v>103</v>
      </c>
      <c r="D281" t="s">
        <v>291</v>
      </c>
      <c r="E281" t="s">
        <v>74</v>
      </c>
      <c r="F281">
        <v>39776</v>
      </c>
      <c r="G281" t="s">
        <v>85</v>
      </c>
      <c r="H281">
        <v>5552</v>
      </c>
      <c r="I281" t="s">
        <v>88</v>
      </c>
    </row>
    <row r="282" spans="1:13" x14ac:dyDescent="0.25">
      <c r="A282" t="s">
        <v>58</v>
      </c>
      <c r="B282" t="s">
        <v>102</v>
      </c>
      <c r="C282" t="s">
        <v>103</v>
      </c>
      <c r="D282" t="s">
        <v>292</v>
      </c>
      <c r="E282" t="s">
        <v>74</v>
      </c>
      <c r="F282">
        <v>240000</v>
      </c>
      <c r="G282" t="s">
        <v>85</v>
      </c>
      <c r="H282">
        <v>16523</v>
      </c>
      <c r="I282" t="s">
        <v>88</v>
      </c>
    </row>
    <row r="283" spans="1:13" x14ac:dyDescent="0.25">
      <c r="A283" t="s">
        <v>58</v>
      </c>
      <c r="B283" t="s">
        <v>102</v>
      </c>
      <c r="C283" t="s">
        <v>103</v>
      </c>
      <c r="D283" t="s">
        <v>293</v>
      </c>
      <c r="E283" t="s">
        <v>74</v>
      </c>
      <c r="F283">
        <v>79872</v>
      </c>
      <c r="G283" t="s">
        <v>85</v>
      </c>
      <c r="H283">
        <v>9228</v>
      </c>
      <c r="I283" t="s">
        <v>88</v>
      </c>
    </row>
    <row r="284" spans="1:13" x14ac:dyDescent="0.25">
      <c r="A284" t="s">
        <v>58</v>
      </c>
      <c r="B284" t="s">
        <v>102</v>
      </c>
      <c r="C284" t="s">
        <v>103</v>
      </c>
      <c r="D284" t="s">
        <v>294</v>
      </c>
      <c r="E284" t="s">
        <v>74</v>
      </c>
      <c r="F284">
        <v>50016</v>
      </c>
      <c r="G284" t="s">
        <v>85</v>
      </c>
      <c r="H284">
        <v>8036</v>
      </c>
      <c r="I284" t="s">
        <v>88</v>
      </c>
    </row>
    <row r="285" spans="1:13" x14ac:dyDescent="0.25">
      <c r="A285" t="s">
        <v>78</v>
      </c>
      <c r="B285" t="s">
        <v>79</v>
      </c>
      <c r="C285" t="s">
        <v>133</v>
      </c>
      <c r="D285" t="s">
        <v>90</v>
      </c>
      <c r="E285" t="s">
        <v>84</v>
      </c>
      <c r="F285" t="s">
        <v>74</v>
      </c>
      <c r="G285">
        <v>204800</v>
      </c>
      <c r="H285" t="s">
        <v>85</v>
      </c>
      <c r="I285">
        <v>17</v>
      </c>
      <c r="J285" t="s">
        <v>86</v>
      </c>
      <c r="K285" t="s">
        <v>87</v>
      </c>
      <c r="L285">
        <v>39989</v>
      </c>
      <c r="M285" t="s">
        <v>88</v>
      </c>
    </row>
    <row r="286" spans="1:13" x14ac:dyDescent="0.25">
      <c r="A286" t="s">
        <v>58</v>
      </c>
      <c r="B286" t="s">
        <v>102</v>
      </c>
      <c r="C286" t="s">
        <v>103</v>
      </c>
      <c r="D286" t="s">
        <v>295</v>
      </c>
      <c r="E286" t="s">
        <v>74</v>
      </c>
      <c r="F286">
        <v>40576</v>
      </c>
      <c r="G286" t="s">
        <v>85</v>
      </c>
      <c r="H286">
        <v>6638</v>
      </c>
      <c r="I286" t="s">
        <v>88</v>
      </c>
    </row>
    <row r="287" spans="1:13" x14ac:dyDescent="0.25">
      <c r="A287" t="s">
        <v>58</v>
      </c>
      <c r="B287" t="s">
        <v>102</v>
      </c>
      <c r="C287" t="s">
        <v>103</v>
      </c>
      <c r="D287" t="s">
        <v>296</v>
      </c>
      <c r="E287" t="s">
        <v>74</v>
      </c>
      <c r="F287">
        <v>39392</v>
      </c>
      <c r="G287" t="s">
        <v>85</v>
      </c>
      <c r="H287">
        <v>6222</v>
      </c>
      <c r="I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297</v>
      </c>
      <c r="E288" t="s">
        <v>74</v>
      </c>
      <c r="F288">
        <v>29984</v>
      </c>
      <c r="G288" t="s">
        <v>85</v>
      </c>
      <c r="H288">
        <v>4747</v>
      </c>
      <c r="I288" t="s">
        <v>88</v>
      </c>
    </row>
    <row r="289" spans="1:13" x14ac:dyDescent="0.25">
      <c r="A289" t="s">
        <v>58</v>
      </c>
      <c r="B289" t="s">
        <v>102</v>
      </c>
      <c r="C289" t="s">
        <v>103</v>
      </c>
      <c r="D289" t="s">
        <v>298</v>
      </c>
      <c r="E289" t="s">
        <v>74</v>
      </c>
      <c r="F289">
        <v>30176</v>
      </c>
      <c r="G289" t="s">
        <v>85</v>
      </c>
      <c r="H289">
        <v>5284</v>
      </c>
      <c r="I289" t="s">
        <v>88</v>
      </c>
    </row>
    <row r="290" spans="1:13" x14ac:dyDescent="0.25">
      <c r="A290" t="s">
        <v>58</v>
      </c>
      <c r="B290" t="s">
        <v>102</v>
      </c>
      <c r="C290" t="s">
        <v>103</v>
      </c>
      <c r="D290" t="s">
        <v>299</v>
      </c>
      <c r="E290" t="s">
        <v>74</v>
      </c>
      <c r="F290">
        <v>29984</v>
      </c>
      <c r="G290" t="s">
        <v>85</v>
      </c>
      <c r="H290">
        <v>5283</v>
      </c>
      <c r="I290" t="s">
        <v>88</v>
      </c>
    </row>
    <row r="291" spans="1:13" x14ac:dyDescent="0.25">
      <c r="A291" t="s">
        <v>58</v>
      </c>
      <c r="B291" t="s">
        <v>102</v>
      </c>
      <c r="C291" t="s">
        <v>103</v>
      </c>
      <c r="D291" t="s">
        <v>300</v>
      </c>
      <c r="E291" t="s">
        <v>74</v>
      </c>
      <c r="F291">
        <v>30752</v>
      </c>
      <c r="G291" t="s">
        <v>85</v>
      </c>
      <c r="H291">
        <v>5335</v>
      </c>
      <c r="I291" t="s">
        <v>88</v>
      </c>
    </row>
    <row r="292" spans="1:13" x14ac:dyDescent="0.25">
      <c r="A292" t="s">
        <v>58</v>
      </c>
      <c r="B292" t="s">
        <v>102</v>
      </c>
      <c r="C292" t="s">
        <v>103</v>
      </c>
      <c r="D292" t="s">
        <v>301</v>
      </c>
      <c r="E292" t="s">
        <v>74</v>
      </c>
      <c r="F292">
        <v>29056</v>
      </c>
      <c r="G292" t="s">
        <v>85</v>
      </c>
      <c r="H292">
        <v>4586</v>
      </c>
      <c r="I292" t="s">
        <v>88</v>
      </c>
    </row>
    <row r="293" spans="1:13" x14ac:dyDescent="0.25">
      <c r="A293" t="s">
        <v>58</v>
      </c>
      <c r="B293" t="s">
        <v>102</v>
      </c>
      <c r="C293" t="s">
        <v>103</v>
      </c>
      <c r="D293" t="s">
        <v>302</v>
      </c>
      <c r="E293" t="s">
        <v>74</v>
      </c>
      <c r="F293">
        <v>30048</v>
      </c>
      <c r="G293" t="s">
        <v>85</v>
      </c>
      <c r="H293">
        <v>5453</v>
      </c>
      <c r="I293" t="s">
        <v>88</v>
      </c>
    </row>
    <row r="294" spans="1:13" x14ac:dyDescent="0.25">
      <c r="A294" t="s">
        <v>58</v>
      </c>
      <c r="B294" t="s">
        <v>102</v>
      </c>
      <c r="C294" t="s">
        <v>103</v>
      </c>
      <c r="D294" t="s">
        <v>303</v>
      </c>
      <c r="E294" t="s">
        <v>74</v>
      </c>
      <c r="F294">
        <v>29984</v>
      </c>
      <c r="G294" t="s">
        <v>85</v>
      </c>
      <c r="H294">
        <v>4846</v>
      </c>
      <c r="I294" t="s">
        <v>88</v>
      </c>
    </row>
    <row r="295" spans="1:13" x14ac:dyDescent="0.25">
      <c r="A295" t="s">
        <v>58</v>
      </c>
      <c r="B295" t="s">
        <v>102</v>
      </c>
      <c r="C295" t="s">
        <v>103</v>
      </c>
      <c r="D295" t="s">
        <v>304</v>
      </c>
      <c r="E295" t="s">
        <v>74</v>
      </c>
      <c r="F295">
        <v>30016</v>
      </c>
      <c r="G295" t="s">
        <v>85</v>
      </c>
      <c r="H295">
        <v>5435</v>
      </c>
      <c r="I295" t="s">
        <v>88</v>
      </c>
    </row>
    <row r="296" spans="1:13" x14ac:dyDescent="0.25">
      <c r="A296" t="s">
        <v>58</v>
      </c>
      <c r="B296" t="s">
        <v>102</v>
      </c>
      <c r="C296" t="s">
        <v>103</v>
      </c>
      <c r="D296" t="s">
        <v>305</v>
      </c>
      <c r="E296" t="s">
        <v>74</v>
      </c>
      <c r="F296">
        <v>30944</v>
      </c>
      <c r="G296" t="s">
        <v>85</v>
      </c>
      <c r="H296">
        <v>6090</v>
      </c>
      <c r="I296" t="s">
        <v>88</v>
      </c>
    </row>
    <row r="297" spans="1:13" x14ac:dyDescent="0.25">
      <c r="A297" t="s">
        <v>58</v>
      </c>
      <c r="B297" t="s">
        <v>102</v>
      </c>
      <c r="C297" t="s">
        <v>103</v>
      </c>
      <c r="D297" t="s">
        <v>306</v>
      </c>
      <c r="E297" t="s">
        <v>74</v>
      </c>
      <c r="F297">
        <v>39296</v>
      </c>
      <c r="G297" t="s">
        <v>85</v>
      </c>
      <c r="H297">
        <v>7665</v>
      </c>
      <c r="I297" t="s">
        <v>88</v>
      </c>
    </row>
    <row r="298" spans="1:13" x14ac:dyDescent="0.25">
      <c r="A298" t="s">
        <v>58</v>
      </c>
      <c r="B298" t="s">
        <v>102</v>
      </c>
      <c r="C298" t="s">
        <v>103</v>
      </c>
      <c r="D298" t="s">
        <v>307</v>
      </c>
      <c r="E298" t="s">
        <v>74</v>
      </c>
      <c r="F298">
        <v>39904</v>
      </c>
      <c r="G298" t="s">
        <v>85</v>
      </c>
      <c r="H298">
        <v>7298</v>
      </c>
      <c r="I298" t="s">
        <v>88</v>
      </c>
    </row>
    <row r="299" spans="1:13" x14ac:dyDescent="0.25">
      <c r="A299" t="s">
        <v>78</v>
      </c>
      <c r="B299" t="s">
        <v>79</v>
      </c>
      <c r="C299" t="s">
        <v>134</v>
      </c>
      <c r="D299" t="s">
        <v>90</v>
      </c>
      <c r="E299" t="s">
        <v>84</v>
      </c>
      <c r="F299" t="s">
        <v>74</v>
      </c>
      <c r="G299">
        <v>204800</v>
      </c>
      <c r="H299" t="s">
        <v>85</v>
      </c>
      <c r="I299">
        <v>42</v>
      </c>
      <c r="J299" t="s">
        <v>86</v>
      </c>
      <c r="K299" t="s">
        <v>87</v>
      </c>
      <c r="L299">
        <v>94347</v>
      </c>
      <c r="M299" t="s">
        <v>88</v>
      </c>
    </row>
    <row r="300" spans="1:13" x14ac:dyDescent="0.25">
      <c r="A300" t="s">
        <v>58</v>
      </c>
      <c r="B300" t="s">
        <v>102</v>
      </c>
      <c r="C300" t="s">
        <v>103</v>
      </c>
      <c r="D300" t="s">
        <v>308</v>
      </c>
      <c r="E300" t="s">
        <v>74</v>
      </c>
      <c r="F300">
        <v>29856</v>
      </c>
      <c r="G300" t="s">
        <v>85</v>
      </c>
      <c r="H300">
        <v>4469</v>
      </c>
      <c r="I300" t="s">
        <v>88</v>
      </c>
    </row>
    <row r="301" spans="1:13" x14ac:dyDescent="0.25">
      <c r="A301" t="s">
        <v>78</v>
      </c>
      <c r="B301" t="s">
        <v>79</v>
      </c>
      <c r="C301" t="s">
        <v>135</v>
      </c>
      <c r="D301" t="s">
        <v>82</v>
      </c>
      <c r="E301" t="s">
        <v>84</v>
      </c>
      <c r="F301" t="s">
        <v>74</v>
      </c>
      <c r="G301" s="1">
        <v>5696</v>
      </c>
      <c r="H301" t="s">
        <v>85</v>
      </c>
      <c r="I301">
        <v>1</v>
      </c>
      <c r="J301" t="s">
        <v>86</v>
      </c>
      <c r="K301" t="s">
        <v>87</v>
      </c>
      <c r="L301">
        <v>2424</v>
      </c>
      <c r="M301" t="s">
        <v>88</v>
      </c>
    </row>
    <row r="302" spans="1:13" x14ac:dyDescent="0.25">
      <c r="A302" t="s">
        <v>58</v>
      </c>
      <c r="B302" t="s">
        <v>102</v>
      </c>
      <c r="C302" t="s">
        <v>103</v>
      </c>
      <c r="D302" t="s">
        <v>309</v>
      </c>
      <c r="E302" t="s">
        <v>74</v>
      </c>
      <c r="F302">
        <v>30624</v>
      </c>
      <c r="G302" t="s">
        <v>85</v>
      </c>
      <c r="H302">
        <v>5545</v>
      </c>
      <c r="I302" t="s">
        <v>88</v>
      </c>
    </row>
    <row r="303" spans="1:13" x14ac:dyDescent="0.25">
      <c r="A303" t="s">
        <v>58</v>
      </c>
      <c r="B303" t="s">
        <v>102</v>
      </c>
      <c r="C303" t="s">
        <v>103</v>
      </c>
      <c r="D303" t="s">
        <v>310</v>
      </c>
      <c r="E303" t="s">
        <v>74</v>
      </c>
      <c r="F303">
        <v>39424</v>
      </c>
      <c r="G303" t="s">
        <v>85</v>
      </c>
      <c r="H303">
        <v>7209</v>
      </c>
      <c r="I303" t="s">
        <v>88</v>
      </c>
    </row>
    <row r="304" spans="1:13" x14ac:dyDescent="0.25">
      <c r="A304" t="s">
        <v>58</v>
      </c>
      <c r="B304" t="s">
        <v>102</v>
      </c>
      <c r="C304" t="s">
        <v>103</v>
      </c>
      <c r="D304" t="s">
        <v>311</v>
      </c>
      <c r="E304" t="s">
        <v>74</v>
      </c>
      <c r="F304">
        <v>30016</v>
      </c>
      <c r="G304" t="s">
        <v>85</v>
      </c>
      <c r="H304">
        <v>4691</v>
      </c>
      <c r="I304" t="s">
        <v>88</v>
      </c>
    </row>
    <row r="305" spans="1:13" x14ac:dyDescent="0.25">
      <c r="A305" t="s">
        <v>58</v>
      </c>
      <c r="B305" t="s">
        <v>102</v>
      </c>
      <c r="C305" t="s">
        <v>103</v>
      </c>
      <c r="D305" t="s">
        <v>312</v>
      </c>
      <c r="E305" t="s">
        <v>74</v>
      </c>
      <c r="F305">
        <v>29920</v>
      </c>
      <c r="G305" t="s">
        <v>85</v>
      </c>
      <c r="H305">
        <v>5375</v>
      </c>
      <c r="I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313</v>
      </c>
      <c r="E306" t="s">
        <v>74</v>
      </c>
      <c r="F306">
        <v>30176</v>
      </c>
      <c r="G306" t="s">
        <v>85</v>
      </c>
      <c r="H306">
        <v>5619</v>
      </c>
      <c r="I306" t="s">
        <v>88</v>
      </c>
    </row>
    <row r="307" spans="1:13" x14ac:dyDescent="0.25">
      <c r="A307" t="s">
        <v>58</v>
      </c>
      <c r="B307" t="s">
        <v>102</v>
      </c>
      <c r="C307" t="s">
        <v>103</v>
      </c>
      <c r="D307" t="s">
        <v>314</v>
      </c>
      <c r="E307" t="s">
        <v>74</v>
      </c>
      <c r="F307">
        <v>29984</v>
      </c>
      <c r="G307" t="s">
        <v>85</v>
      </c>
      <c r="H307">
        <v>5433</v>
      </c>
      <c r="I307" t="s">
        <v>88</v>
      </c>
    </row>
    <row r="308" spans="1:13" x14ac:dyDescent="0.25">
      <c r="A308" t="s">
        <v>58</v>
      </c>
      <c r="B308" t="s">
        <v>102</v>
      </c>
      <c r="C308" t="s">
        <v>103</v>
      </c>
      <c r="D308" t="s">
        <v>315</v>
      </c>
      <c r="E308" t="s">
        <v>74</v>
      </c>
      <c r="F308">
        <v>29856</v>
      </c>
      <c r="G308" t="s">
        <v>85</v>
      </c>
      <c r="H308">
        <v>4996</v>
      </c>
      <c r="I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316</v>
      </c>
      <c r="E309" t="s">
        <v>74</v>
      </c>
      <c r="F309">
        <v>29984</v>
      </c>
      <c r="G309" t="s">
        <v>85</v>
      </c>
      <c r="H309">
        <v>5343</v>
      </c>
      <c r="I309" t="s">
        <v>88</v>
      </c>
    </row>
    <row r="310" spans="1:13" x14ac:dyDescent="0.25">
      <c r="A310" t="s">
        <v>58</v>
      </c>
      <c r="B310" t="s">
        <v>102</v>
      </c>
      <c r="C310" t="s">
        <v>103</v>
      </c>
      <c r="D310" t="s">
        <v>317</v>
      </c>
      <c r="E310" t="s">
        <v>74</v>
      </c>
      <c r="F310">
        <v>30016</v>
      </c>
      <c r="G310" t="s">
        <v>85</v>
      </c>
      <c r="H310">
        <v>5507</v>
      </c>
      <c r="I310" t="s">
        <v>88</v>
      </c>
    </row>
    <row r="311" spans="1:13" x14ac:dyDescent="0.25">
      <c r="A311" t="s">
        <v>58</v>
      </c>
      <c r="B311" t="s">
        <v>102</v>
      </c>
      <c r="C311" t="s">
        <v>103</v>
      </c>
      <c r="D311" t="s">
        <v>318</v>
      </c>
      <c r="E311" t="s">
        <v>74</v>
      </c>
      <c r="F311">
        <v>30048</v>
      </c>
      <c r="G311" t="s">
        <v>85</v>
      </c>
      <c r="H311">
        <v>5612</v>
      </c>
      <c r="I311" t="s">
        <v>88</v>
      </c>
    </row>
    <row r="312" spans="1:13" x14ac:dyDescent="0.25">
      <c r="A312" t="s">
        <v>58</v>
      </c>
      <c r="B312" t="s">
        <v>102</v>
      </c>
      <c r="C312" t="s">
        <v>103</v>
      </c>
      <c r="D312" t="s">
        <v>319</v>
      </c>
      <c r="E312" t="s">
        <v>74</v>
      </c>
      <c r="F312">
        <v>30144</v>
      </c>
      <c r="G312" t="s">
        <v>85</v>
      </c>
      <c r="H312">
        <v>5504</v>
      </c>
      <c r="I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320</v>
      </c>
      <c r="E313" t="s">
        <v>74</v>
      </c>
      <c r="F313">
        <v>29888</v>
      </c>
      <c r="G313" t="s">
        <v>85</v>
      </c>
      <c r="H313">
        <v>5653</v>
      </c>
      <c r="I313" t="s">
        <v>88</v>
      </c>
    </row>
    <row r="314" spans="1:13" x14ac:dyDescent="0.25">
      <c r="A314" t="s">
        <v>58</v>
      </c>
      <c r="B314" t="s">
        <v>102</v>
      </c>
      <c r="C314" t="s">
        <v>103</v>
      </c>
      <c r="D314" t="s">
        <v>321</v>
      </c>
      <c r="E314" t="s">
        <v>74</v>
      </c>
      <c r="F314">
        <v>30080</v>
      </c>
      <c r="G314" t="s">
        <v>85</v>
      </c>
      <c r="H314">
        <v>5625</v>
      </c>
      <c r="I314" t="s">
        <v>88</v>
      </c>
    </row>
    <row r="315" spans="1:13" x14ac:dyDescent="0.25">
      <c r="A315" t="s">
        <v>78</v>
      </c>
      <c r="B315" t="s">
        <v>79</v>
      </c>
      <c r="C315" t="s">
        <v>136</v>
      </c>
      <c r="D315" t="s">
        <v>90</v>
      </c>
      <c r="E315" t="s">
        <v>84</v>
      </c>
      <c r="F315" t="s">
        <v>74</v>
      </c>
      <c r="G315">
        <v>204800</v>
      </c>
      <c r="H315" t="s">
        <v>85</v>
      </c>
      <c r="I315">
        <v>39</v>
      </c>
      <c r="J315" t="s">
        <v>86</v>
      </c>
      <c r="K315" t="s">
        <v>87</v>
      </c>
      <c r="L315">
        <v>88131</v>
      </c>
      <c r="M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322</v>
      </c>
      <c r="E316" t="s">
        <v>74</v>
      </c>
      <c r="F316">
        <v>30752</v>
      </c>
      <c r="G316" t="s">
        <v>85</v>
      </c>
      <c r="H316">
        <v>5170</v>
      </c>
      <c r="I316" t="s">
        <v>88</v>
      </c>
    </row>
    <row r="317" spans="1:13" x14ac:dyDescent="0.25">
      <c r="A317" t="s">
        <v>58</v>
      </c>
      <c r="B317" t="s">
        <v>102</v>
      </c>
      <c r="C317" t="s">
        <v>103</v>
      </c>
      <c r="D317" t="s">
        <v>323</v>
      </c>
      <c r="E317" t="s">
        <v>74</v>
      </c>
      <c r="F317">
        <v>29152</v>
      </c>
      <c r="G317" t="s">
        <v>85</v>
      </c>
      <c r="H317">
        <v>5382</v>
      </c>
      <c r="I317" t="s">
        <v>88</v>
      </c>
    </row>
    <row r="318" spans="1:13" x14ac:dyDescent="0.25">
      <c r="A318" t="s">
        <v>58</v>
      </c>
      <c r="B318" t="s">
        <v>102</v>
      </c>
      <c r="C318" t="s">
        <v>103</v>
      </c>
      <c r="D318" t="s">
        <v>324</v>
      </c>
      <c r="E318" t="s">
        <v>74</v>
      </c>
      <c r="F318">
        <v>29952</v>
      </c>
      <c r="G318" t="s">
        <v>85</v>
      </c>
      <c r="H318">
        <v>5595</v>
      </c>
      <c r="I318" t="s">
        <v>88</v>
      </c>
    </row>
    <row r="319" spans="1:13" x14ac:dyDescent="0.25">
      <c r="A319" t="s">
        <v>58</v>
      </c>
      <c r="B319" t="s">
        <v>102</v>
      </c>
      <c r="C319" t="s">
        <v>103</v>
      </c>
      <c r="D319" t="s">
        <v>325</v>
      </c>
      <c r="E319" t="s">
        <v>74</v>
      </c>
      <c r="F319">
        <v>30080</v>
      </c>
      <c r="G319" t="s">
        <v>85</v>
      </c>
      <c r="H319">
        <v>5686</v>
      </c>
      <c r="I319" t="s">
        <v>88</v>
      </c>
    </row>
    <row r="320" spans="1:13" x14ac:dyDescent="0.25">
      <c r="A320" t="s">
        <v>58</v>
      </c>
      <c r="B320" t="s">
        <v>102</v>
      </c>
      <c r="C320" t="s">
        <v>103</v>
      </c>
      <c r="D320" t="s">
        <v>326</v>
      </c>
      <c r="E320" t="s">
        <v>74</v>
      </c>
      <c r="F320">
        <v>29920</v>
      </c>
      <c r="G320" t="s">
        <v>85</v>
      </c>
      <c r="H320">
        <v>5424</v>
      </c>
      <c r="I320" t="s">
        <v>88</v>
      </c>
    </row>
    <row r="321" spans="1:13" x14ac:dyDescent="0.25">
      <c r="A321" t="s">
        <v>58</v>
      </c>
      <c r="B321" t="s">
        <v>102</v>
      </c>
      <c r="C321" t="s">
        <v>103</v>
      </c>
      <c r="D321" t="s">
        <v>327</v>
      </c>
      <c r="E321" t="s">
        <v>74</v>
      </c>
      <c r="F321">
        <v>30208</v>
      </c>
      <c r="G321" t="s">
        <v>85</v>
      </c>
      <c r="H321">
        <v>5548</v>
      </c>
      <c r="I321" t="s">
        <v>88</v>
      </c>
    </row>
    <row r="322" spans="1:13" x14ac:dyDescent="0.25">
      <c r="A322" t="s">
        <v>58</v>
      </c>
      <c r="B322" t="s">
        <v>102</v>
      </c>
      <c r="C322" t="s">
        <v>103</v>
      </c>
      <c r="D322" t="s">
        <v>328</v>
      </c>
      <c r="E322" t="s">
        <v>74</v>
      </c>
      <c r="F322">
        <v>29792</v>
      </c>
      <c r="G322" t="s">
        <v>85</v>
      </c>
      <c r="H322">
        <v>4779</v>
      </c>
      <c r="I322" t="s">
        <v>88</v>
      </c>
    </row>
    <row r="323" spans="1:13" x14ac:dyDescent="0.25">
      <c r="A323" t="s">
        <v>58</v>
      </c>
      <c r="B323" t="s">
        <v>102</v>
      </c>
      <c r="C323" t="s">
        <v>103</v>
      </c>
      <c r="D323" t="s">
        <v>329</v>
      </c>
      <c r="E323" t="s">
        <v>74</v>
      </c>
      <c r="F323">
        <v>30016</v>
      </c>
      <c r="G323" t="s">
        <v>85</v>
      </c>
      <c r="H323">
        <v>5369</v>
      </c>
      <c r="I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330</v>
      </c>
      <c r="E324" t="s">
        <v>74</v>
      </c>
      <c r="F324">
        <v>30016</v>
      </c>
      <c r="G324" t="s">
        <v>85</v>
      </c>
      <c r="H324">
        <v>5451</v>
      </c>
      <c r="I324" t="s">
        <v>88</v>
      </c>
    </row>
    <row r="325" spans="1:13" x14ac:dyDescent="0.25">
      <c r="A325" t="s">
        <v>58</v>
      </c>
      <c r="B325" t="s">
        <v>102</v>
      </c>
      <c r="C325" t="s">
        <v>103</v>
      </c>
      <c r="D325" t="s">
        <v>331</v>
      </c>
      <c r="E325" t="s">
        <v>74</v>
      </c>
      <c r="F325">
        <v>29984</v>
      </c>
      <c r="G325" t="s">
        <v>85</v>
      </c>
      <c r="H325">
        <v>5575</v>
      </c>
      <c r="I325" t="s">
        <v>88</v>
      </c>
    </row>
    <row r="326" spans="1:13" x14ac:dyDescent="0.25">
      <c r="A326" t="s">
        <v>58</v>
      </c>
      <c r="B326" t="s">
        <v>102</v>
      </c>
      <c r="C326" t="s">
        <v>103</v>
      </c>
      <c r="D326" t="s">
        <v>332</v>
      </c>
      <c r="E326" t="s">
        <v>74</v>
      </c>
      <c r="F326">
        <v>30208</v>
      </c>
      <c r="G326" t="s">
        <v>85</v>
      </c>
      <c r="H326">
        <v>6091</v>
      </c>
      <c r="I326" t="s">
        <v>88</v>
      </c>
    </row>
    <row r="327" spans="1:13" x14ac:dyDescent="0.25">
      <c r="A327" t="s">
        <v>58</v>
      </c>
      <c r="B327" t="s">
        <v>102</v>
      </c>
      <c r="C327" t="s">
        <v>103</v>
      </c>
      <c r="D327" t="s">
        <v>333</v>
      </c>
      <c r="E327" t="s">
        <v>74</v>
      </c>
      <c r="F327">
        <v>39840</v>
      </c>
      <c r="G327" t="s">
        <v>85</v>
      </c>
      <c r="H327">
        <v>7667</v>
      </c>
      <c r="I327" t="s">
        <v>88</v>
      </c>
    </row>
    <row r="328" spans="1:13" x14ac:dyDescent="0.25">
      <c r="A328" t="s">
        <v>78</v>
      </c>
      <c r="B328" t="s">
        <v>79</v>
      </c>
      <c r="C328" t="s">
        <v>137</v>
      </c>
      <c r="D328" t="s">
        <v>90</v>
      </c>
      <c r="E328" t="s">
        <v>84</v>
      </c>
      <c r="F328" t="s">
        <v>74</v>
      </c>
      <c r="G328">
        <v>204800</v>
      </c>
      <c r="H328" t="s">
        <v>85</v>
      </c>
      <c r="I328">
        <v>37</v>
      </c>
      <c r="J328" t="s">
        <v>86</v>
      </c>
      <c r="K328" t="s">
        <v>87</v>
      </c>
      <c r="L328">
        <v>83748</v>
      </c>
      <c r="M328" t="s">
        <v>88</v>
      </c>
    </row>
    <row r="329" spans="1:13" x14ac:dyDescent="0.25">
      <c r="A329" t="s">
        <v>58</v>
      </c>
      <c r="B329" t="s">
        <v>102</v>
      </c>
      <c r="C329" t="s">
        <v>103</v>
      </c>
      <c r="D329" t="s">
        <v>334</v>
      </c>
      <c r="E329" t="s">
        <v>74</v>
      </c>
      <c r="F329">
        <v>39936</v>
      </c>
      <c r="G329" t="s">
        <v>85</v>
      </c>
      <c r="H329">
        <v>6801</v>
      </c>
      <c r="I329" t="s">
        <v>88</v>
      </c>
    </row>
    <row r="330" spans="1:13" x14ac:dyDescent="0.25">
      <c r="A330" t="s">
        <v>78</v>
      </c>
      <c r="B330" t="s">
        <v>79</v>
      </c>
      <c r="C330" t="s">
        <v>138</v>
      </c>
      <c r="D330" t="s">
        <v>82</v>
      </c>
      <c r="E330" t="s">
        <v>84</v>
      </c>
      <c r="F330" t="s">
        <v>74</v>
      </c>
      <c r="G330" s="1">
        <v>2304</v>
      </c>
      <c r="H330" t="s">
        <v>85</v>
      </c>
      <c r="I330">
        <v>0</v>
      </c>
      <c r="J330" t="s">
        <v>86</v>
      </c>
      <c r="K330" t="s">
        <v>87</v>
      </c>
      <c r="L330">
        <v>1854</v>
      </c>
      <c r="M330" t="s">
        <v>88</v>
      </c>
    </row>
    <row r="331" spans="1:13" x14ac:dyDescent="0.25">
      <c r="A331" t="s">
        <v>58</v>
      </c>
      <c r="B331" t="s">
        <v>102</v>
      </c>
      <c r="C331" t="s">
        <v>103</v>
      </c>
      <c r="D331" t="s">
        <v>335</v>
      </c>
      <c r="E331" t="s">
        <v>74</v>
      </c>
      <c r="F331">
        <v>30176</v>
      </c>
      <c r="G331" t="s">
        <v>85</v>
      </c>
      <c r="H331">
        <v>5092</v>
      </c>
      <c r="I331" t="s">
        <v>88</v>
      </c>
    </row>
    <row r="332" spans="1:13" x14ac:dyDescent="0.25">
      <c r="A332" t="s">
        <v>58</v>
      </c>
      <c r="B332" t="s">
        <v>102</v>
      </c>
      <c r="C332" t="s">
        <v>103</v>
      </c>
      <c r="D332" t="s">
        <v>336</v>
      </c>
      <c r="E332" t="s">
        <v>74</v>
      </c>
      <c r="F332">
        <v>30112</v>
      </c>
      <c r="G332" t="s">
        <v>85</v>
      </c>
      <c r="H332">
        <v>5760</v>
      </c>
      <c r="I332" t="s">
        <v>88</v>
      </c>
    </row>
    <row r="333" spans="1:13" x14ac:dyDescent="0.25">
      <c r="A333" t="s">
        <v>58</v>
      </c>
      <c r="B333" t="s">
        <v>102</v>
      </c>
      <c r="C333" t="s">
        <v>103</v>
      </c>
      <c r="D333" t="s">
        <v>337</v>
      </c>
      <c r="E333" t="s">
        <v>74</v>
      </c>
      <c r="F333">
        <v>29888</v>
      </c>
      <c r="G333" t="s">
        <v>85</v>
      </c>
      <c r="H333">
        <v>4875</v>
      </c>
      <c r="I333" t="s">
        <v>88</v>
      </c>
    </row>
    <row r="334" spans="1:13" x14ac:dyDescent="0.25">
      <c r="A334" t="s">
        <v>58</v>
      </c>
      <c r="B334" t="s">
        <v>102</v>
      </c>
      <c r="C334" t="s">
        <v>103</v>
      </c>
      <c r="D334" t="s">
        <v>338</v>
      </c>
      <c r="E334" t="s">
        <v>74</v>
      </c>
      <c r="F334">
        <v>29856</v>
      </c>
      <c r="G334" t="s">
        <v>85</v>
      </c>
      <c r="H334">
        <v>5056</v>
      </c>
      <c r="I334" t="s">
        <v>88</v>
      </c>
    </row>
    <row r="335" spans="1:13" x14ac:dyDescent="0.25">
      <c r="A335" t="s">
        <v>58</v>
      </c>
      <c r="B335" t="s">
        <v>102</v>
      </c>
      <c r="C335" t="s">
        <v>103</v>
      </c>
      <c r="D335" t="s">
        <v>339</v>
      </c>
      <c r="E335" t="s">
        <v>74</v>
      </c>
      <c r="F335">
        <v>29984</v>
      </c>
      <c r="G335" t="s">
        <v>85</v>
      </c>
      <c r="H335">
        <v>5564</v>
      </c>
      <c r="I335" t="s">
        <v>88</v>
      </c>
    </row>
    <row r="336" spans="1:13" x14ac:dyDescent="0.25">
      <c r="A336" t="s">
        <v>58</v>
      </c>
      <c r="B336" t="s">
        <v>102</v>
      </c>
      <c r="C336" t="s">
        <v>103</v>
      </c>
      <c r="D336" t="s">
        <v>340</v>
      </c>
      <c r="E336" t="s">
        <v>74</v>
      </c>
      <c r="F336">
        <v>30016</v>
      </c>
      <c r="G336" t="s">
        <v>85</v>
      </c>
      <c r="H336">
        <v>5226</v>
      </c>
      <c r="I336" t="s">
        <v>88</v>
      </c>
    </row>
    <row r="337" spans="1:13" x14ac:dyDescent="0.25">
      <c r="A337" t="s">
        <v>58</v>
      </c>
      <c r="B337" t="s">
        <v>102</v>
      </c>
      <c r="C337" t="s">
        <v>103</v>
      </c>
      <c r="D337" t="s">
        <v>341</v>
      </c>
      <c r="E337" t="s">
        <v>74</v>
      </c>
      <c r="F337">
        <v>30080</v>
      </c>
      <c r="G337" t="s">
        <v>85</v>
      </c>
      <c r="H337">
        <v>5795</v>
      </c>
      <c r="I337" t="s">
        <v>88</v>
      </c>
    </row>
    <row r="338" spans="1:13" x14ac:dyDescent="0.25">
      <c r="A338" t="s">
        <v>58</v>
      </c>
      <c r="B338" t="s">
        <v>102</v>
      </c>
      <c r="C338" t="s">
        <v>103</v>
      </c>
      <c r="D338" t="s">
        <v>342</v>
      </c>
      <c r="E338" t="s">
        <v>74</v>
      </c>
      <c r="F338">
        <v>30016</v>
      </c>
      <c r="G338" t="s">
        <v>85</v>
      </c>
      <c r="H338">
        <v>4649</v>
      </c>
      <c r="I338" t="s">
        <v>88</v>
      </c>
    </row>
    <row r="339" spans="1:13" x14ac:dyDescent="0.25">
      <c r="A339" t="s">
        <v>58</v>
      </c>
      <c r="B339" t="s">
        <v>102</v>
      </c>
      <c r="C339" t="s">
        <v>103</v>
      </c>
      <c r="D339" t="s">
        <v>343</v>
      </c>
      <c r="E339" t="s">
        <v>74</v>
      </c>
      <c r="F339">
        <v>29920</v>
      </c>
      <c r="G339" t="s">
        <v>85</v>
      </c>
      <c r="H339">
        <v>4906</v>
      </c>
      <c r="I339" t="s">
        <v>88</v>
      </c>
    </row>
    <row r="340" spans="1:13" x14ac:dyDescent="0.25">
      <c r="A340" t="s">
        <v>58</v>
      </c>
      <c r="B340" t="s">
        <v>102</v>
      </c>
      <c r="C340" t="s">
        <v>103</v>
      </c>
      <c r="D340" t="s">
        <v>344</v>
      </c>
      <c r="E340" t="s">
        <v>74</v>
      </c>
      <c r="F340">
        <v>30080</v>
      </c>
      <c r="G340" t="s">
        <v>85</v>
      </c>
      <c r="H340">
        <v>5484</v>
      </c>
      <c r="I340" t="s">
        <v>88</v>
      </c>
    </row>
    <row r="341" spans="1:13" x14ac:dyDescent="0.25">
      <c r="A341" t="s">
        <v>58</v>
      </c>
      <c r="B341" t="s">
        <v>102</v>
      </c>
      <c r="C341" t="s">
        <v>103</v>
      </c>
      <c r="D341" t="s">
        <v>345</v>
      </c>
      <c r="E341" t="s">
        <v>74</v>
      </c>
      <c r="F341">
        <v>29952</v>
      </c>
      <c r="G341" t="s">
        <v>85</v>
      </c>
      <c r="H341">
        <v>5587</v>
      </c>
      <c r="I341" t="s">
        <v>88</v>
      </c>
    </row>
    <row r="342" spans="1:13" x14ac:dyDescent="0.25">
      <c r="A342" t="s">
        <v>58</v>
      </c>
      <c r="B342" t="s">
        <v>102</v>
      </c>
      <c r="C342" t="s">
        <v>103</v>
      </c>
      <c r="D342" t="s">
        <v>346</v>
      </c>
      <c r="E342" t="s">
        <v>74</v>
      </c>
      <c r="F342">
        <v>30080</v>
      </c>
      <c r="G342" t="s">
        <v>85</v>
      </c>
      <c r="H342">
        <v>6127</v>
      </c>
      <c r="I342" t="s">
        <v>88</v>
      </c>
    </row>
    <row r="343" spans="1:13" x14ac:dyDescent="0.25">
      <c r="A343" t="s">
        <v>58</v>
      </c>
      <c r="B343" t="s">
        <v>102</v>
      </c>
      <c r="C343" t="s">
        <v>103</v>
      </c>
      <c r="D343" t="s">
        <v>347</v>
      </c>
      <c r="E343" t="s">
        <v>74</v>
      </c>
      <c r="F343">
        <v>40128</v>
      </c>
      <c r="G343" t="s">
        <v>85</v>
      </c>
      <c r="H343">
        <v>7656</v>
      </c>
      <c r="I343" t="s">
        <v>88</v>
      </c>
    </row>
    <row r="344" spans="1:13" x14ac:dyDescent="0.25">
      <c r="A344" t="s">
        <v>78</v>
      </c>
      <c r="B344" t="s">
        <v>79</v>
      </c>
      <c r="C344" t="s">
        <v>139</v>
      </c>
      <c r="D344" t="s">
        <v>90</v>
      </c>
      <c r="E344" t="s">
        <v>84</v>
      </c>
      <c r="F344" t="s">
        <v>74</v>
      </c>
      <c r="G344">
        <v>204800</v>
      </c>
      <c r="H344" t="s">
        <v>85</v>
      </c>
      <c r="I344">
        <v>40</v>
      </c>
      <c r="J344" t="s">
        <v>86</v>
      </c>
      <c r="K344" t="s">
        <v>87</v>
      </c>
      <c r="L344">
        <v>90827</v>
      </c>
      <c r="M344" t="s">
        <v>88</v>
      </c>
    </row>
    <row r="345" spans="1:13" x14ac:dyDescent="0.25">
      <c r="A345" t="s">
        <v>58</v>
      </c>
      <c r="B345" t="s">
        <v>102</v>
      </c>
      <c r="C345" t="s">
        <v>103</v>
      </c>
      <c r="D345" t="s">
        <v>348</v>
      </c>
      <c r="E345" t="s">
        <v>74</v>
      </c>
      <c r="F345">
        <v>39744</v>
      </c>
      <c r="G345" t="s">
        <v>85</v>
      </c>
      <c r="H345">
        <v>6745</v>
      </c>
      <c r="I345" t="s">
        <v>88</v>
      </c>
    </row>
    <row r="346" spans="1:13" x14ac:dyDescent="0.25">
      <c r="A346" t="s">
        <v>58</v>
      </c>
      <c r="B346" t="s">
        <v>102</v>
      </c>
      <c r="C346" t="s">
        <v>103</v>
      </c>
      <c r="D346" t="s">
        <v>349</v>
      </c>
      <c r="E346" t="s">
        <v>74</v>
      </c>
      <c r="F346">
        <v>30016</v>
      </c>
      <c r="G346" t="s">
        <v>85</v>
      </c>
      <c r="H346">
        <v>4929</v>
      </c>
      <c r="I346" t="s">
        <v>88</v>
      </c>
    </row>
    <row r="347" spans="1:13" x14ac:dyDescent="0.25">
      <c r="A347" t="s">
        <v>58</v>
      </c>
      <c r="B347" t="s">
        <v>102</v>
      </c>
      <c r="C347" t="s">
        <v>103</v>
      </c>
      <c r="D347" t="s">
        <v>350</v>
      </c>
      <c r="E347" t="s">
        <v>74</v>
      </c>
      <c r="F347">
        <v>30016</v>
      </c>
      <c r="G347" t="s">
        <v>85</v>
      </c>
      <c r="H347">
        <v>5586</v>
      </c>
      <c r="I347" t="s">
        <v>88</v>
      </c>
    </row>
    <row r="348" spans="1:13" x14ac:dyDescent="0.25">
      <c r="A348" t="s">
        <v>58</v>
      </c>
      <c r="B348" t="s">
        <v>102</v>
      </c>
      <c r="C348" t="s">
        <v>103</v>
      </c>
      <c r="D348" t="s">
        <v>351</v>
      </c>
      <c r="E348" t="s">
        <v>74</v>
      </c>
      <c r="F348">
        <v>30080</v>
      </c>
      <c r="G348" t="s">
        <v>85</v>
      </c>
      <c r="H348">
        <v>5626</v>
      </c>
      <c r="I348" t="s">
        <v>88</v>
      </c>
    </row>
    <row r="349" spans="1:13" x14ac:dyDescent="0.25">
      <c r="A349" t="s">
        <v>58</v>
      </c>
      <c r="B349" t="s">
        <v>102</v>
      </c>
      <c r="C349" t="s">
        <v>103</v>
      </c>
      <c r="D349" t="s">
        <v>352</v>
      </c>
      <c r="E349" t="s">
        <v>74</v>
      </c>
      <c r="F349">
        <v>30112</v>
      </c>
      <c r="G349" t="s">
        <v>85</v>
      </c>
      <c r="H349">
        <v>4459</v>
      </c>
      <c r="I349" t="s">
        <v>88</v>
      </c>
    </row>
    <row r="350" spans="1:13" x14ac:dyDescent="0.25">
      <c r="A350" t="s">
        <v>58</v>
      </c>
      <c r="B350" t="s">
        <v>102</v>
      </c>
      <c r="C350" t="s">
        <v>103</v>
      </c>
      <c r="D350" t="s">
        <v>353</v>
      </c>
      <c r="E350" t="s">
        <v>74</v>
      </c>
      <c r="F350">
        <v>29952</v>
      </c>
      <c r="G350" t="s">
        <v>85</v>
      </c>
      <c r="H350">
        <v>5347</v>
      </c>
      <c r="I350" t="s">
        <v>88</v>
      </c>
    </row>
    <row r="351" spans="1:13" x14ac:dyDescent="0.25">
      <c r="A351" t="s">
        <v>58</v>
      </c>
      <c r="B351" t="s">
        <v>102</v>
      </c>
      <c r="C351" t="s">
        <v>103</v>
      </c>
      <c r="D351" t="s">
        <v>354</v>
      </c>
      <c r="E351" t="s">
        <v>74</v>
      </c>
      <c r="F351">
        <v>29824</v>
      </c>
      <c r="G351" t="s">
        <v>85</v>
      </c>
      <c r="H351">
        <v>5378</v>
      </c>
      <c r="I351" t="s">
        <v>88</v>
      </c>
    </row>
    <row r="352" spans="1:13" x14ac:dyDescent="0.25">
      <c r="A352" t="s">
        <v>58</v>
      </c>
      <c r="B352" t="s">
        <v>102</v>
      </c>
      <c r="C352" t="s">
        <v>103</v>
      </c>
      <c r="D352" t="s">
        <v>355</v>
      </c>
      <c r="E352" t="s">
        <v>74</v>
      </c>
      <c r="F352">
        <v>30048</v>
      </c>
      <c r="G352" t="s">
        <v>85</v>
      </c>
      <c r="H352">
        <v>5535</v>
      </c>
      <c r="I352" t="s">
        <v>88</v>
      </c>
    </row>
    <row r="353" spans="1:13" x14ac:dyDescent="0.25">
      <c r="A353" t="s">
        <v>58</v>
      </c>
      <c r="B353" t="s">
        <v>102</v>
      </c>
      <c r="C353" t="s">
        <v>103</v>
      </c>
      <c r="D353" t="s">
        <v>356</v>
      </c>
      <c r="E353" t="s">
        <v>74</v>
      </c>
      <c r="F353">
        <v>30080</v>
      </c>
      <c r="G353" t="s">
        <v>85</v>
      </c>
      <c r="H353">
        <v>5570</v>
      </c>
      <c r="I353" t="s">
        <v>88</v>
      </c>
    </row>
    <row r="354" spans="1:13" x14ac:dyDescent="0.25">
      <c r="A354" t="s">
        <v>58</v>
      </c>
      <c r="B354" t="s">
        <v>102</v>
      </c>
      <c r="C354" t="s">
        <v>103</v>
      </c>
      <c r="D354" t="s">
        <v>357</v>
      </c>
      <c r="E354" t="s">
        <v>74</v>
      </c>
      <c r="F354">
        <v>29888</v>
      </c>
      <c r="G354" t="s">
        <v>85</v>
      </c>
      <c r="H354">
        <v>4948</v>
      </c>
      <c r="I354" t="s">
        <v>88</v>
      </c>
    </row>
    <row r="355" spans="1:13" x14ac:dyDescent="0.25">
      <c r="A355" t="s">
        <v>58</v>
      </c>
      <c r="B355" t="s">
        <v>102</v>
      </c>
      <c r="C355" t="s">
        <v>103</v>
      </c>
      <c r="D355" t="s">
        <v>358</v>
      </c>
      <c r="E355" t="s">
        <v>74</v>
      </c>
      <c r="F355">
        <v>30208</v>
      </c>
      <c r="G355" t="s">
        <v>85</v>
      </c>
      <c r="H355">
        <v>6076</v>
      </c>
      <c r="I355" t="s">
        <v>88</v>
      </c>
    </row>
    <row r="356" spans="1:13" x14ac:dyDescent="0.25">
      <c r="A356" t="s">
        <v>58</v>
      </c>
      <c r="B356" t="s">
        <v>102</v>
      </c>
      <c r="C356" t="s">
        <v>103</v>
      </c>
      <c r="D356" t="s">
        <v>359</v>
      </c>
      <c r="E356" t="s">
        <v>74</v>
      </c>
      <c r="F356">
        <v>29952</v>
      </c>
      <c r="G356" t="s">
        <v>85</v>
      </c>
      <c r="H356">
        <v>5407</v>
      </c>
      <c r="I356" t="s">
        <v>88</v>
      </c>
    </row>
    <row r="357" spans="1:13" x14ac:dyDescent="0.25">
      <c r="A357" t="s">
        <v>58</v>
      </c>
      <c r="B357" t="s">
        <v>102</v>
      </c>
      <c r="C357" t="s">
        <v>103</v>
      </c>
      <c r="D357" t="s">
        <v>360</v>
      </c>
      <c r="E357" t="s">
        <v>74</v>
      </c>
      <c r="F357">
        <v>30048</v>
      </c>
      <c r="G357" t="s">
        <v>85</v>
      </c>
      <c r="H357">
        <v>5192</v>
      </c>
      <c r="I357" t="s">
        <v>88</v>
      </c>
    </row>
    <row r="358" spans="1:13" x14ac:dyDescent="0.25">
      <c r="A358" t="s">
        <v>78</v>
      </c>
      <c r="B358" t="s">
        <v>79</v>
      </c>
      <c r="C358" t="s">
        <v>140</v>
      </c>
      <c r="D358" t="s">
        <v>90</v>
      </c>
      <c r="E358" t="s">
        <v>84</v>
      </c>
      <c r="F358" t="s">
        <v>74</v>
      </c>
      <c r="G358">
        <v>204800</v>
      </c>
      <c r="H358" t="s">
        <v>85</v>
      </c>
      <c r="I358">
        <v>38</v>
      </c>
      <c r="J358" t="s">
        <v>86</v>
      </c>
      <c r="K358" t="s">
        <v>87</v>
      </c>
      <c r="L358">
        <v>86926</v>
      </c>
      <c r="M358" t="s">
        <v>88</v>
      </c>
    </row>
    <row r="359" spans="1:13" x14ac:dyDescent="0.25">
      <c r="A359" t="s">
        <v>58</v>
      </c>
      <c r="B359" t="s">
        <v>102</v>
      </c>
      <c r="C359" t="s">
        <v>103</v>
      </c>
      <c r="D359" t="s">
        <v>361</v>
      </c>
      <c r="E359" t="s">
        <v>74</v>
      </c>
      <c r="F359">
        <v>40192</v>
      </c>
      <c r="G359" t="s">
        <v>85</v>
      </c>
      <c r="H359">
        <v>7357</v>
      </c>
      <c r="I359" t="s">
        <v>88</v>
      </c>
    </row>
    <row r="360" spans="1:13" x14ac:dyDescent="0.25">
      <c r="A360" t="s">
        <v>78</v>
      </c>
      <c r="B360" t="s">
        <v>79</v>
      </c>
      <c r="C360" t="s">
        <v>141</v>
      </c>
      <c r="D360" t="s">
        <v>82</v>
      </c>
      <c r="E360" t="s">
        <v>84</v>
      </c>
      <c r="F360" t="s">
        <v>74</v>
      </c>
      <c r="G360" s="1">
        <v>2304</v>
      </c>
      <c r="H360" t="s">
        <v>85</v>
      </c>
      <c r="I360">
        <v>0</v>
      </c>
      <c r="J360" t="s">
        <v>86</v>
      </c>
      <c r="K360" t="s">
        <v>87</v>
      </c>
      <c r="L360">
        <v>1839</v>
      </c>
      <c r="M360" t="s">
        <v>88</v>
      </c>
    </row>
    <row r="361" spans="1:13" x14ac:dyDescent="0.25">
      <c r="A361" t="s">
        <v>58</v>
      </c>
      <c r="B361" t="s">
        <v>102</v>
      </c>
      <c r="C361" t="s">
        <v>103</v>
      </c>
      <c r="D361" t="s">
        <v>362</v>
      </c>
      <c r="E361" t="s">
        <v>74</v>
      </c>
      <c r="F361">
        <v>29664</v>
      </c>
      <c r="G361" t="s">
        <v>85</v>
      </c>
      <c r="H361">
        <v>4835</v>
      </c>
      <c r="I361" t="s">
        <v>88</v>
      </c>
    </row>
    <row r="362" spans="1:13" x14ac:dyDescent="0.25">
      <c r="A362" t="s">
        <v>58</v>
      </c>
      <c r="B362" t="s">
        <v>102</v>
      </c>
      <c r="C362" t="s">
        <v>103</v>
      </c>
      <c r="D362" t="s">
        <v>363</v>
      </c>
      <c r="E362" t="s">
        <v>74</v>
      </c>
      <c r="F362">
        <v>29952</v>
      </c>
      <c r="G362" t="s">
        <v>85</v>
      </c>
      <c r="H362">
        <v>5329</v>
      </c>
      <c r="I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364</v>
      </c>
      <c r="E363" t="s">
        <v>74</v>
      </c>
      <c r="F363">
        <v>30144</v>
      </c>
      <c r="G363" t="s">
        <v>85</v>
      </c>
      <c r="H363">
        <v>5298</v>
      </c>
      <c r="I363" t="s">
        <v>88</v>
      </c>
    </row>
    <row r="364" spans="1:13" x14ac:dyDescent="0.25">
      <c r="A364" t="s">
        <v>58</v>
      </c>
      <c r="B364" t="s">
        <v>102</v>
      </c>
      <c r="C364" t="s">
        <v>103</v>
      </c>
      <c r="D364" t="s">
        <v>365</v>
      </c>
      <c r="E364" t="s">
        <v>74</v>
      </c>
      <c r="F364">
        <v>29888</v>
      </c>
      <c r="G364" t="s">
        <v>85</v>
      </c>
      <c r="H364">
        <v>4964</v>
      </c>
      <c r="I364" t="s">
        <v>88</v>
      </c>
    </row>
    <row r="365" spans="1:13" x14ac:dyDescent="0.25">
      <c r="A365" t="s">
        <v>58</v>
      </c>
      <c r="B365" t="s">
        <v>102</v>
      </c>
      <c r="C365" t="s">
        <v>103</v>
      </c>
      <c r="D365" t="s">
        <v>366</v>
      </c>
      <c r="E365" t="s">
        <v>74</v>
      </c>
      <c r="F365">
        <v>29952</v>
      </c>
      <c r="G365" t="s">
        <v>85</v>
      </c>
      <c r="H365">
        <v>5589</v>
      </c>
      <c r="I365" t="s">
        <v>88</v>
      </c>
    </row>
    <row r="366" spans="1:13" x14ac:dyDescent="0.25">
      <c r="A366" t="s">
        <v>58</v>
      </c>
      <c r="B366" t="s">
        <v>102</v>
      </c>
      <c r="C366" t="s">
        <v>103</v>
      </c>
      <c r="D366" t="s">
        <v>367</v>
      </c>
      <c r="E366" t="s">
        <v>74</v>
      </c>
      <c r="F366">
        <v>30016</v>
      </c>
      <c r="G366" t="s">
        <v>85</v>
      </c>
      <c r="H366">
        <v>5336</v>
      </c>
      <c r="I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368</v>
      </c>
      <c r="E367" t="s">
        <v>74</v>
      </c>
      <c r="F367">
        <v>30016</v>
      </c>
      <c r="G367" t="s">
        <v>85</v>
      </c>
      <c r="H367">
        <v>5408</v>
      </c>
      <c r="I367" t="s">
        <v>88</v>
      </c>
    </row>
    <row r="368" spans="1:13" x14ac:dyDescent="0.25">
      <c r="A368" t="s">
        <v>58</v>
      </c>
      <c r="B368" t="s">
        <v>102</v>
      </c>
      <c r="C368" t="s">
        <v>103</v>
      </c>
      <c r="D368" t="s">
        <v>369</v>
      </c>
      <c r="E368" t="s">
        <v>74</v>
      </c>
      <c r="F368">
        <v>30176</v>
      </c>
      <c r="G368" t="s">
        <v>85</v>
      </c>
      <c r="H368">
        <v>5198</v>
      </c>
      <c r="I368" t="s">
        <v>88</v>
      </c>
    </row>
    <row r="369" spans="1:13" x14ac:dyDescent="0.25">
      <c r="A369" t="s">
        <v>58</v>
      </c>
      <c r="B369" t="s">
        <v>102</v>
      </c>
      <c r="C369" t="s">
        <v>103</v>
      </c>
      <c r="D369" t="s">
        <v>370</v>
      </c>
      <c r="E369" t="s">
        <v>74</v>
      </c>
      <c r="F369">
        <v>29888</v>
      </c>
      <c r="G369" t="s">
        <v>85</v>
      </c>
      <c r="H369">
        <v>5108</v>
      </c>
      <c r="I369" t="s">
        <v>88</v>
      </c>
    </row>
    <row r="370" spans="1:13" x14ac:dyDescent="0.25">
      <c r="A370" t="s">
        <v>58</v>
      </c>
      <c r="B370" t="s">
        <v>102</v>
      </c>
      <c r="C370" t="s">
        <v>103</v>
      </c>
      <c r="D370" t="s">
        <v>371</v>
      </c>
      <c r="E370" t="s">
        <v>74</v>
      </c>
      <c r="F370">
        <v>29920</v>
      </c>
      <c r="G370" t="s">
        <v>85</v>
      </c>
      <c r="H370">
        <v>5543</v>
      </c>
      <c r="I370" t="s">
        <v>88</v>
      </c>
    </row>
    <row r="371" spans="1:13" x14ac:dyDescent="0.25">
      <c r="A371" t="s">
        <v>58</v>
      </c>
      <c r="B371" t="s">
        <v>102</v>
      </c>
      <c r="C371" t="s">
        <v>103</v>
      </c>
      <c r="D371" t="s">
        <v>372</v>
      </c>
      <c r="E371" t="s">
        <v>74</v>
      </c>
      <c r="F371">
        <v>30208</v>
      </c>
      <c r="G371" t="s">
        <v>85</v>
      </c>
      <c r="H371">
        <v>6054</v>
      </c>
      <c r="I371" t="s">
        <v>88</v>
      </c>
    </row>
    <row r="372" spans="1:13" x14ac:dyDescent="0.25">
      <c r="A372" t="s">
        <v>58</v>
      </c>
      <c r="B372" t="s">
        <v>102</v>
      </c>
      <c r="C372" t="s">
        <v>103</v>
      </c>
      <c r="D372" t="s">
        <v>373</v>
      </c>
      <c r="E372" t="s">
        <v>74</v>
      </c>
      <c r="F372">
        <v>30016</v>
      </c>
      <c r="G372" t="s">
        <v>85</v>
      </c>
      <c r="H372">
        <v>5635</v>
      </c>
      <c r="I372" t="s">
        <v>88</v>
      </c>
    </row>
    <row r="373" spans="1:13" x14ac:dyDescent="0.25">
      <c r="A373" t="s">
        <v>58</v>
      </c>
      <c r="B373" t="s">
        <v>102</v>
      </c>
      <c r="C373" t="s">
        <v>103</v>
      </c>
      <c r="D373" t="s">
        <v>374</v>
      </c>
      <c r="E373" t="s">
        <v>74</v>
      </c>
      <c r="F373">
        <v>29920</v>
      </c>
      <c r="G373" t="s">
        <v>85</v>
      </c>
      <c r="H373">
        <v>5520</v>
      </c>
      <c r="I373" t="s">
        <v>88</v>
      </c>
    </row>
    <row r="374" spans="1:13" x14ac:dyDescent="0.25">
      <c r="A374" t="s">
        <v>78</v>
      </c>
      <c r="B374" t="s">
        <v>79</v>
      </c>
      <c r="C374" t="s">
        <v>142</v>
      </c>
      <c r="D374" t="s">
        <v>90</v>
      </c>
      <c r="E374" t="s">
        <v>84</v>
      </c>
      <c r="F374" t="s">
        <v>74</v>
      </c>
      <c r="G374">
        <v>204800</v>
      </c>
      <c r="H374" t="s">
        <v>85</v>
      </c>
      <c r="I374">
        <v>37</v>
      </c>
      <c r="J374" t="s">
        <v>86</v>
      </c>
      <c r="K374" t="s">
        <v>87</v>
      </c>
      <c r="L374">
        <v>83855</v>
      </c>
      <c r="M374" t="s">
        <v>88</v>
      </c>
    </row>
    <row r="375" spans="1:13" x14ac:dyDescent="0.25">
      <c r="A375" t="s">
        <v>58</v>
      </c>
      <c r="B375" t="s">
        <v>102</v>
      </c>
      <c r="C375" t="s">
        <v>103</v>
      </c>
      <c r="D375" t="s">
        <v>375</v>
      </c>
      <c r="E375" t="s">
        <v>74</v>
      </c>
      <c r="F375">
        <v>29920</v>
      </c>
      <c r="G375" t="s">
        <v>85</v>
      </c>
      <c r="H375">
        <v>5179</v>
      </c>
      <c r="I375" t="s">
        <v>88</v>
      </c>
    </row>
    <row r="376" spans="1:13" x14ac:dyDescent="0.25">
      <c r="A376" t="s">
        <v>58</v>
      </c>
      <c r="B376" t="s">
        <v>102</v>
      </c>
      <c r="C376" t="s">
        <v>103</v>
      </c>
      <c r="D376" t="s">
        <v>376</v>
      </c>
      <c r="E376" t="s">
        <v>74</v>
      </c>
      <c r="F376">
        <v>30208</v>
      </c>
      <c r="G376" t="s">
        <v>85</v>
      </c>
      <c r="H376">
        <v>4958</v>
      </c>
      <c r="I376" t="s">
        <v>88</v>
      </c>
    </row>
    <row r="377" spans="1:13" x14ac:dyDescent="0.25">
      <c r="A377" t="s">
        <v>58</v>
      </c>
      <c r="B377" t="s">
        <v>102</v>
      </c>
      <c r="C377" t="s">
        <v>103</v>
      </c>
      <c r="D377" t="s">
        <v>377</v>
      </c>
      <c r="E377" t="s">
        <v>74</v>
      </c>
      <c r="F377">
        <v>29792</v>
      </c>
      <c r="G377" t="s">
        <v>85</v>
      </c>
      <c r="H377">
        <v>4838</v>
      </c>
      <c r="I377" t="s">
        <v>88</v>
      </c>
    </row>
    <row r="378" spans="1:13" x14ac:dyDescent="0.25">
      <c r="A378" t="s">
        <v>58</v>
      </c>
      <c r="B378" t="s">
        <v>102</v>
      </c>
      <c r="C378" t="s">
        <v>103</v>
      </c>
      <c r="D378" t="s">
        <v>378</v>
      </c>
      <c r="E378" t="s">
        <v>74</v>
      </c>
      <c r="F378">
        <v>29952</v>
      </c>
      <c r="G378" t="s">
        <v>85</v>
      </c>
      <c r="H378">
        <v>5393</v>
      </c>
      <c r="I378" t="s">
        <v>88</v>
      </c>
    </row>
    <row r="379" spans="1:13" x14ac:dyDescent="0.25">
      <c r="A379" t="s">
        <v>58</v>
      </c>
      <c r="B379" t="s">
        <v>102</v>
      </c>
      <c r="C379" t="s">
        <v>103</v>
      </c>
      <c r="D379" t="s">
        <v>379</v>
      </c>
      <c r="E379" t="s">
        <v>74</v>
      </c>
      <c r="F379">
        <v>30016</v>
      </c>
      <c r="G379" t="s">
        <v>85</v>
      </c>
      <c r="H379">
        <v>5523</v>
      </c>
      <c r="I379" t="s">
        <v>88</v>
      </c>
    </row>
    <row r="380" spans="1:13" x14ac:dyDescent="0.25">
      <c r="A380" t="s">
        <v>58</v>
      </c>
      <c r="B380" t="s">
        <v>102</v>
      </c>
      <c r="C380" t="s">
        <v>103</v>
      </c>
      <c r="D380" t="s">
        <v>380</v>
      </c>
      <c r="E380" t="s">
        <v>74</v>
      </c>
      <c r="F380">
        <v>30272</v>
      </c>
      <c r="G380" t="s">
        <v>85</v>
      </c>
      <c r="H380">
        <v>5813</v>
      </c>
      <c r="I380" t="s">
        <v>88</v>
      </c>
    </row>
    <row r="381" spans="1:13" x14ac:dyDescent="0.25">
      <c r="A381" t="s">
        <v>58</v>
      </c>
      <c r="B381" t="s">
        <v>102</v>
      </c>
      <c r="C381" t="s">
        <v>103</v>
      </c>
      <c r="D381" t="s">
        <v>381</v>
      </c>
      <c r="E381" t="s">
        <v>74</v>
      </c>
      <c r="F381">
        <v>40320</v>
      </c>
      <c r="G381" t="s">
        <v>85</v>
      </c>
      <c r="H381">
        <v>6321</v>
      </c>
      <c r="I381" t="s">
        <v>88</v>
      </c>
    </row>
    <row r="382" spans="1:13" x14ac:dyDescent="0.25">
      <c r="A382" t="s">
        <v>58</v>
      </c>
      <c r="B382" t="s">
        <v>102</v>
      </c>
      <c r="C382" t="s">
        <v>103</v>
      </c>
      <c r="D382" t="s">
        <v>382</v>
      </c>
      <c r="E382" t="s">
        <v>74</v>
      </c>
      <c r="F382">
        <v>39392</v>
      </c>
      <c r="G382" t="s">
        <v>85</v>
      </c>
      <c r="H382">
        <v>6442</v>
      </c>
      <c r="I382" t="s">
        <v>88</v>
      </c>
    </row>
    <row r="383" spans="1:13" x14ac:dyDescent="0.25">
      <c r="A383" t="s">
        <v>58</v>
      </c>
      <c r="B383" t="s">
        <v>102</v>
      </c>
      <c r="C383" t="s">
        <v>103</v>
      </c>
      <c r="D383" t="s">
        <v>383</v>
      </c>
      <c r="E383" t="s">
        <v>74</v>
      </c>
      <c r="F383">
        <v>30016</v>
      </c>
      <c r="G383" t="s">
        <v>85</v>
      </c>
      <c r="H383">
        <v>4628</v>
      </c>
      <c r="I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384</v>
      </c>
      <c r="E384" t="s">
        <v>74</v>
      </c>
      <c r="F384">
        <v>29984</v>
      </c>
      <c r="G384" t="s">
        <v>85</v>
      </c>
      <c r="H384">
        <v>5511</v>
      </c>
      <c r="I384" t="s">
        <v>88</v>
      </c>
    </row>
    <row r="385" spans="1:13" x14ac:dyDescent="0.25">
      <c r="A385" t="s">
        <v>58</v>
      </c>
      <c r="B385" t="s">
        <v>102</v>
      </c>
      <c r="C385" t="s">
        <v>103</v>
      </c>
      <c r="D385" t="s">
        <v>385</v>
      </c>
      <c r="E385" t="s">
        <v>74</v>
      </c>
      <c r="F385">
        <v>30176</v>
      </c>
      <c r="G385" t="s">
        <v>85</v>
      </c>
      <c r="H385">
        <v>6096</v>
      </c>
      <c r="I385" t="s">
        <v>88</v>
      </c>
    </row>
    <row r="386" spans="1:13" x14ac:dyDescent="0.25">
      <c r="A386" t="s">
        <v>58</v>
      </c>
      <c r="B386" t="s">
        <v>102</v>
      </c>
      <c r="C386" t="s">
        <v>103</v>
      </c>
      <c r="D386" t="s">
        <v>386</v>
      </c>
      <c r="E386" t="s">
        <v>74</v>
      </c>
      <c r="F386">
        <v>30176</v>
      </c>
      <c r="G386" t="s">
        <v>85</v>
      </c>
      <c r="H386">
        <v>4988</v>
      </c>
      <c r="I386" t="s">
        <v>88</v>
      </c>
    </row>
    <row r="387" spans="1:13" x14ac:dyDescent="0.25">
      <c r="A387" t="s">
        <v>58</v>
      </c>
      <c r="B387" t="s">
        <v>102</v>
      </c>
      <c r="C387" t="s">
        <v>103</v>
      </c>
      <c r="D387" t="s">
        <v>387</v>
      </c>
      <c r="E387" t="s">
        <v>74</v>
      </c>
      <c r="F387">
        <v>30048</v>
      </c>
      <c r="G387" t="s">
        <v>85</v>
      </c>
      <c r="H387">
        <v>5724</v>
      </c>
      <c r="I387" t="s">
        <v>88</v>
      </c>
    </row>
    <row r="388" spans="1:13" x14ac:dyDescent="0.25">
      <c r="A388" t="s">
        <v>78</v>
      </c>
      <c r="B388" t="s">
        <v>79</v>
      </c>
      <c r="C388" t="s">
        <v>143</v>
      </c>
      <c r="D388" t="s">
        <v>90</v>
      </c>
      <c r="E388" t="s">
        <v>84</v>
      </c>
      <c r="F388" t="s">
        <v>74</v>
      </c>
      <c r="G388">
        <v>204800</v>
      </c>
      <c r="H388" t="s">
        <v>85</v>
      </c>
      <c r="I388">
        <v>40</v>
      </c>
      <c r="J388" t="s">
        <v>86</v>
      </c>
      <c r="K388" t="s">
        <v>87</v>
      </c>
      <c r="L388">
        <v>91029</v>
      </c>
      <c r="M388" t="s">
        <v>88</v>
      </c>
    </row>
    <row r="389" spans="1:13" x14ac:dyDescent="0.25">
      <c r="A389" t="s">
        <v>58</v>
      </c>
      <c r="B389" t="s">
        <v>102</v>
      </c>
      <c r="C389" t="s">
        <v>103</v>
      </c>
      <c r="D389" t="s">
        <v>388</v>
      </c>
      <c r="E389" t="s">
        <v>74</v>
      </c>
      <c r="F389">
        <v>39616</v>
      </c>
      <c r="G389" t="s">
        <v>85</v>
      </c>
      <c r="H389">
        <v>7267</v>
      </c>
      <c r="I389" t="s">
        <v>88</v>
      </c>
    </row>
    <row r="390" spans="1:13" x14ac:dyDescent="0.25">
      <c r="A390" t="s">
        <v>58</v>
      </c>
      <c r="B390" t="s">
        <v>102</v>
      </c>
      <c r="C390" t="s">
        <v>103</v>
      </c>
      <c r="D390" t="s">
        <v>389</v>
      </c>
      <c r="E390" t="s">
        <v>74</v>
      </c>
      <c r="F390">
        <v>30080</v>
      </c>
      <c r="G390" t="s">
        <v>85</v>
      </c>
      <c r="H390">
        <v>4949</v>
      </c>
      <c r="I390" t="s">
        <v>88</v>
      </c>
    </row>
    <row r="391" spans="1:13" x14ac:dyDescent="0.25">
      <c r="A391" t="s">
        <v>58</v>
      </c>
      <c r="B391" t="s">
        <v>102</v>
      </c>
      <c r="C391" t="s">
        <v>103</v>
      </c>
      <c r="D391" t="s">
        <v>390</v>
      </c>
      <c r="E391" t="s">
        <v>74</v>
      </c>
      <c r="F391">
        <v>30240</v>
      </c>
      <c r="G391" t="s">
        <v>85</v>
      </c>
      <c r="H391">
        <v>4925</v>
      </c>
      <c r="I391" t="s">
        <v>88</v>
      </c>
    </row>
    <row r="392" spans="1:13" x14ac:dyDescent="0.25">
      <c r="A392" t="s">
        <v>58</v>
      </c>
      <c r="B392" t="s">
        <v>102</v>
      </c>
      <c r="C392" t="s">
        <v>103</v>
      </c>
      <c r="D392" t="s">
        <v>391</v>
      </c>
      <c r="E392" t="s">
        <v>74</v>
      </c>
      <c r="F392">
        <v>29696</v>
      </c>
      <c r="G392" t="s">
        <v>85</v>
      </c>
      <c r="H392">
        <v>4654</v>
      </c>
      <c r="I392" t="s">
        <v>88</v>
      </c>
    </row>
    <row r="393" spans="1:13" x14ac:dyDescent="0.25">
      <c r="A393" t="s">
        <v>58</v>
      </c>
      <c r="B393" t="s">
        <v>102</v>
      </c>
      <c r="C393" t="s">
        <v>103</v>
      </c>
      <c r="D393" t="s">
        <v>392</v>
      </c>
      <c r="E393" t="s">
        <v>74</v>
      </c>
      <c r="F393">
        <v>30048</v>
      </c>
      <c r="G393" t="s">
        <v>85</v>
      </c>
      <c r="H393">
        <v>5457</v>
      </c>
      <c r="I393" t="s">
        <v>88</v>
      </c>
    </row>
    <row r="394" spans="1:13" x14ac:dyDescent="0.25">
      <c r="A394" t="s">
        <v>58</v>
      </c>
      <c r="B394" t="s">
        <v>102</v>
      </c>
      <c r="C394" t="s">
        <v>103</v>
      </c>
      <c r="D394" t="s">
        <v>393</v>
      </c>
      <c r="E394" t="s">
        <v>74</v>
      </c>
      <c r="F394">
        <v>29984</v>
      </c>
      <c r="G394" t="s">
        <v>85</v>
      </c>
      <c r="H394">
        <v>5486</v>
      </c>
      <c r="I394" t="s">
        <v>88</v>
      </c>
    </row>
    <row r="395" spans="1:13" x14ac:dyDescent="0.25">
      <c r="A395" t="s">
        <v>58</v>
      </c>
      <c r="B395" t="s">
        <v>102</v>
      </c>
      <c r="C395" t="s">
        <v>103</v>
      </c>
      <c r="D395" t="s">
        <v>394</v>
      </c>
      <c r="E395" t="s">
        <v>74</v>
      </c>
      <c r="F395">
        <v>30048</v>
      </c>
      <c r="G395" t="s">
        <v>85</v>
      </c>
      <c r="H395">
        <v>5407</v>
      </c>
      <c r="I395" t="s">
        <v>88</v>
      </c>
    </row>
    <row r="396" spans="1:13" x14ac:dyDescent="0.25">
      <c r="A396" t="s">
        <v>58</v>
      </c>
      <c r="B396" t="s">
        <v>102</v>
      </c>
      <c r="C396" t="s">
        <v>103</v>
      </c>
      <c r="D396" t="s">
        <v>395</v>
      </c>
      <c r="E396" t="s">
        <v>74</v>
      </c>
      <c r="F396">
        <v>30048</v>
      </c>
      <c r="G396" t="s">
        <v>85</v>
      </c>
      <c r="H396">
        <v>4839</v>
      </c>
      <c r="I396" t="s">
        <v>88</v>
      </c>
    </row>
    <row r="397" spans="1:13" x14ac:dyDescent="0.25">
      <c r="A397" t="s">
        <v>58</v>
      </c>
      <c r="B397" t="s">
        <v>102</v>
      </c>
      <c r="C397" t="s">
        <v>103</v>
      </c>
      <c r="D397" t="s">
        <v>396</v>
      </c>
      <c r="E397" t="s">
        <v>74</v>
      </c>
      <c r="F397">
        <v>29856</v>
      </c>
      <c r="G397" t="s">
        <v>85</v>
      </c>
      <c r="H397">
        <v>4840</v>
      </c>
      <c r="I397" t="s">
        <v>88</v>
      </c>
    </row>
    <row r="398" spans="1:13" x14ac:dyDescent="0.25">
      <c r="A398" t="s">
        <v>58</v>
      </c>
      <c r="B398" t="s">
        <v>102</v>
      </c>
      <c r="C398" t="s">
        <v>103</v>
      </c>
      <c r="D398" t="s">
        <v>397</v>
      </c>
      <c r="E398" t="s">
        <v>74</v>
      </c>
      <c r="F398">
        <v>30016</v>
      </c>
      <c r="G398" t="s">
        <v>85</v>
      </c>
      <c r="H398">
        <v>5570</v>
      </c>
      <c r="I398" t="s">
        <v>88</v>
      </c>
    </row>
    <row r="399" spans="1:13" x14ac:dyDescent="0.25">
      <c r="A399" t="s">
        <v>58</v>
      </c>
      <c r="B399" t="s">
        <v>102</v>
      </c>
      <c r="C399" t="s">
        <v>103</v>
      </c>
      <c r="D399" t="s">
        <v>398</v>
      </c>
      <c r="E399" t="s">
        <v>74</v>
      </c>
      <c r="F399">
        <v>30208</v>
      </c>
      <c r="G399" t="s">
        <v>85</v>
      </c>
      <c r="H399">
        <v>6069</v>
      </c>
      <c r="I399" t="s">
        <v>88</v>
      </c>
    </row>
    <row r="400" spans="1:13" x14ac:dyDescent="0.25">
      <c r="A400" t="s">
        <v>58</v>
      </c>
      <c r="B400" t="s">
        <v>102</v>
      </c>
      <c r="C400" t="s">
        <v>103</v>
      </c>
      <c r="D400" t="s">
        <v>399</v>
      </c>
      <c r="E400" t="s">
        <v>74</v>
      </c>
      <c r="F400">
        <v>30016</v>
      </c>
      <c r="G400" t="s">
        <v>85</v>
      </c>
      <c r="H400">
        <v>5405</v>
      </c>
      <c r="I400" t="s">
        <v>88</v>
      </c>
    </row>
    <row r="401" spans="1:13" x14ac:dyDescent="0.25">
      <c r="A401" t="s">
        <v>58</v>
      </c>
      <c r="B401" t="s">
        <v>102</v>
      </c>
      <c r="C401" t="s">
        <v>103</v>
      </c>
      <c r="D401" t="s">
        <v>400</v>
      </c>
      <c r="E401" t="s">
        <v>74</v>
      </c>
      <c r="F401">
        <v>40000</v>
      </c>
      <c r="G401" t="s">
        <v>85</v>
      </c>
      <c r="H401">
        <v>7790</v>
      </c>
      <c r="I401" t="s">
        <v>88</v>
      </c>
    </row>
    <row r="402" spans="1:13" x14ac:dyDescent="0.25">
      <c r="A402" t="s">
        <v>78</v>
      </c>
      <c r="B402" t="s">
        <v>79</v>
      </c>
      <c r="C402" t="s">
        <v>144</v>
      </c>
      <c r="D402" t="s">
        <v>90</v>
      </c>
      <c r="E402" t="s">
        <v>84</v>
      </c>
      <c r="F402" t="s">
        <v>74</v>
      </c>
      <c r="G402">
        <v>204800</v>
      </c>
      <c r="H402" t="s">
        <v>85</v>
      </c>
      <c r="I402">
        <v>40</v>
      </c>
      <c r="J402" t="s">
        <v>86</v>
      </c>
      <c r="K402" t="s">
        <v>87</v>
      </c>
      <c r="L402">
        <v>91054</v>
      </c>
      <c r="M402" t="s">
        <v>88</v>
      </c>
    </row>
    <row r="403" spans="1:13" x14ac:dyDescent="0.25">
      <c r="A403" t="s">
        <v>78</v>
      </c>
      <c r="B403" t="s">
        <v>79</v>
      </c>
      <c r="C403" t="s">
        <v>145</v>
      </c>
      <c r="D403" t="s">
        <v>82</v>
      </c>
      <c r="E403" t="s">
        <v>84</v>
      </c>
      <c r="F403" t="s">
        <v>74</v>
      </c>
      <c r="G403" s="1">
        <v>3392</v>
      </c>
      <c r="H403" t="s">
        <v>85</v>
      </c>
      <c r="I403">
        <v>1</v>
      </c>
      <c r="J403" t="s">
        <v>86</v>
      </c>
      <c r="K403" t="s">
        <v>87</v>
      </c>
      <c r="L403">
        <v>2669</v>
      </c>
      <c r="M403" t="s">
        <v>88</v>
      </c>
    </row>
    <row r="404" spans="1:13" x14ac:dyDescent="0.25">
      <c r="A404" t="s">
        <v>58</v>
      </c>
      <c r="B404" t="s">
        <v>102</v>
      </c>
      <c r="C404" t="s">
        <v>103</v>
      </c>
      <c r="D404" t="s">
        <v>401</v>
      </c>
      <c r="E404" t="s">
        <v>74</v>
      </c>
      <c r="F404">
        <v>249824</v>
      </c>
      <c r="G404" t="s">
        <v>85</v>
      </c>
      <c r="H404">
        <v>16971</v>
      </c>
      <c r="I404" t="s">
        <v>88</v>
      </c>
    </row>
    <row r="405" spans="1:13" x14ac:dyDescent="0.25">
      <c r="A405" t="s">
        <v>58</v>
      </c>
      <c r="B405" t="s">
        <v>102</v>
      </c>
      <c r="C405" t="s">
        <v>103</v>
      </c>
      <c r="D405" t="s">
        <v>402</v>
      </c>
      <c r="E405" t="s">
        <v>74</v>
      </c>
      <c r="F405">
        <v>80160</v>
      </c>
      <c r="G405" t="s">
        <v>85</v>
      </c>
      <c r="H405">
        <v>8720</v>
      </c>
      <c r="I405" t="s">
        <v>88</v>
      </c>
    </row>
    <row r="406" spans="1:13" x14ac:dyDescent="0.25">
      <c r="A406" t="s">
        <v>58</v>
      </c>
      <c r="B406" t="s">
        <v>102</v>
      </c>
      <c r="C406" t="s">
        <v>103</v>
      </c>
      <c r="D406" t="s">
        <v>403</v>
      </c>
      <c r="E406" t="s">
        <v>74</v>
      </c>
      <c r="F406">
        <v>49920</v>
      </c>
      <c r="G406" t="s">
        <v>85</v>
      </c>
      <c r="H406">
        <v>7592</v>
      </c>
      <c r="I406" t="s">
        <v>88</v>
      </c>
    </row>
    <row r="407" spans="1:13" x14ac:dyDescent="0.25">
      <c r="A407" t="s">
        <v>78</v>
      </c>
      <c r="B407" t="s">
        <v>79</v>
      </c>
      <c r="C407" t="s">
        <v>146</v>
      </c>
      <c r="D407" t="s">
        <v>90</v>
      </c>
      <c r="E407" t="s">
        <v>84</v>
      </c>
      <c r="F407" t="s">
        <v>74</v>
      </c>
      <c r="G407">
        <v>204800</v>
      </c>
      <c r="H407" t="s">
        <v>85</v>
      </c>
      <c r="I407">
        <v>15</v>
      </c>
      <c r="J407" t="s">
        <v>86</v>
      </c>
      <c r="K407" t="s">
        <v>87</v>
      </c>
      <c r="L407">
        <v>34493</v>
      </c>
      <c r="M407" t="s">
        <v>88</v>
      </c>
    </row>
    <row r="408" spans="1:13" x14ac:dyDescent="0.25">
      <c r="A408" t="s">
        <v>58</v>
      </c>
      <c r="B408" t="s">
        <v>102</v>
      </c>
      <c r="C408" t="s">
        <v>103</v>
      </c>
      <c r="D408" t="s">
        <v>404</v>
      </c>
      <c r="E408" t="s">
        <v>74</v>
      </c>
      <c r="F408">
        <v>40288</v>
      </c>
      <c r="G408" t="s">
        <v>85</v>
      </c>
      <c r="H408">
        <v>7477</v>
      </c>
      <c r="I408" t="s">
        <v>88</v>
      </c>
    </row>
    <row r="409" spans="1:13" x14ac:dyDescent="0.25">
      <c r="A409" t="s">
        <v>58</v>
      </c>
      <c r="B409" t="s">
        <v>102</v>
      </c>
      <c r="C409" t="s">
        <v>103</v>
      </c>
      <c r="D409" t="s">
        <v>405</v>
      </c>
      <c r="E409" t="s">
        <v>74</v>
      </c>
      <c r="F409">
        <v>39712</v>
      </c>
      <c r="G409" t="s">
        <v>85</v>
      </c>
      <c r="H409">
        <v>5810</v>
      </c>
      <c r="I409" t="s">
        <v>88</v>
      </c>
    </row>
    <row r="410" spans="1:13" x14ac:dyDescent="0.25">
      <c r="A410" t="s">
        <v>58</v>
      </c>
      <c r="B410" t="s">
        <v>102</v>
      </c>
      <c r="C410" t="s">
        <v>103</v>
      </c>
      <c r="D410" t="s">
        <v>406</v>
      </c>
      <c r="E410" t="s">
        <v>74</v>
      </c>
      <c r="F410">
        <v>30144</v>
      </c>
      <c r="G410" t="s">
        <v>85</v>
      </c>
      <c r="H410">
        <v>4564</v>
      </c>
      <c r="I410" t="s">
        <v>88</v>
      </c>
    </row>
    <row r="411" spans="1:13" x14ac:dyDescent="0.25">
      <c r="A411" t="s">
        <v>58</v>
      </c>
      <c r="B411" t="s">
        <v>102</v>
      </c>
      <c r="C411" t="s">
        <v>103</v>
      </c>
      <c r="D411" t="s">
        <v>407</v>
      </c>
      <c r="E411" t="s">
        <v>74</v>
      </c>
      <c r="F411">
        <v>29760</v>
      </c>
      <c r="G411" t="s">
        <v>85</v>
      </c>
      <c r="H411">
        <v>5295</v>
      </c>
      <c r="I411" t="s">
        <v>88</v>
      </c>
    </row>
    <row r="412" spans="1:13" x14ac:dyDescent="0.25">
      <c r="A412" t="s">
        <v>58</v>
      </c>
      <c r="B412" t="s">
        <v>102</v>
      </c>
      <c r="C412" t="s">
        <v>103</v>
      </c>
      <c r="D412" t="s">
        <v>408</v>
      </c>
      <c r="E412" t="s">
        <v>74</v>
      </c>
      <c r="F412">
        <v>30016</v>
      </c>
      <c r="G412" t="s">
        <v>85</v>
      </c>
      <c r="H412">
        <v>5441</v>
      </c>
      <c r="I412" t="s">
        <v>88</v>
      </c>
    </row>
    <row r="413" spans="1:13" x14ac:dyDescent="0.25">
      <c r="A413" t="s">
        <v>58</v>
      </c>
      <c r="B413" t="s">
        <v>102</v>
      </c>
      <c r="C413" t="s">
        <v>103</v>
      </c>
      <c r="D413" t="s">
        <v>409</v>
      </c>
      <c r="E413" t="s">
        <v>74</v>
      </c>
      <c r="F413">
        <v>30080</v>
      </c>
      <c r="G413" t="s">
        <v>85</v>
      </c>
      <c r="H413">
        <v>5333</v>
      </c>
      <c r="I413" t="s">
        <v>88</v>
      </c>
    </row>
    <row r="414" spans="1:13" x14ac:dyDescent="0.25">
      <c r="A414" t="s">
        <v>58</v>
      </c>
      <c r="B414" t="s">
        <v>102</v>
      </c>
      <c r="C414" t="s">
        <v>103</v>
      </c>
      <c r="D414" t="s">
        <v>410</v>
      </c>
      <c r="E414" t="s">
        <v>74</v>
      </c>
      <c r="F414">
        <v>30176</v>
      </c>
      <c r="G414" t="s">
        <v>85</v>
      </c>
      <c r="H414">
        <v>4721</v>
      </c>
      <c r="I414" t="s">
        <v>88</v>
      </c>
    </row>
    <row r="415" spans="1:13" x14ac:dyDescent="0.25">
      <c r="A415" t="s">
        <v>58</v>
      </c>
      <c r="B415" t="s">
        <v>102</v>
      </c>
      <c r="C415" t="s">
        <v>103</v>
      </c>
      <c r="D415" t="s">
        <v>411</v>
      </c>
      <c r="E415" t="s">
        <v>74</v>
      </c>
      <c r="F415">
        <v>29888</v>
      </c>
      <c r="G415" t="s">
        <v>85</v>
      </c>
      <c r="H415">
        <v>4622</v>
      </c>
      <c r="I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412</v>
      </c>
      <c r="E416" t="s">
        <v>74</v>
      </c>
      <c r="F416">
        <v>29856</v>
      </c>
      <c r="G416" t="s">
        <v>85</v>
      </c>
      <c r="H416">
        <v>5001</v>
      </c>
      <c r="I416" t="s">
        <v>88</v>
      </c>
    </row>
    <row r="417" spans="1:13" x14ac:dyDescent="0.25">
      <c r="A417" t="s">
        <v>58</v>
      </c>
      <c r="B417" t="s">
        <v>102</v>
      </c>
      <c r="C417" t="s">
        <v>103</v>
      </c>
      <c r="D417" t="s">
        <v>413</v>
      </c>
      <c r="E417" t="s">
        <v>74</v>
      </c>
      <c r="F417">
        <v>30016</v>
      </c>
      <c r="G417" t="s">
        <v>85</v>
      </c>
      <c r="H417">
        <v>5589</v>
      </c>
      <c r="I417" t="s">
        <v>88</v>
      </c>
    </row>
    <row r="418" spans="1:13" x14ac:dyDescent="0.25">
      <c r="A418" t="s">
        <v>58</v>
      </c>
      <c r="B418" t="s">
        <v>102</v>
      </c>
      <c r="C418" t="s">
        <v>103</v>
      </c>
      <c r="D418" t="s">
        <v>414</v>
      </c>
      <c r="E418" t="s">
        <v>74</v>
      </c>
      <c r="F418">
        <v>30080</v>
      </c>
      <c r="G418" t="s">
        <v>85</v>
      </c>
      <c r="H418">
        <v>5359</v>
      </c>
      <c r="I418" t="s">
        <v>88</v>
      </c>
    </row>
    <row r="419" spans="1:13" x14ac:dyDescent="0.25">
      <c r="A419" t="s">
        <v>58</v>
      </c>
      <c r="B419" t="s">
        <v>102</v>
      </c>
      <c r="C419" t="s">
        <v>103</v>
      </c>
      <c r="D419" t="s">
        <v>415</v>
      </c>
      <c r="E419" t="s">
        <v>74</v>
      </c>
      <c r="F419">
        <v>30048</v>
      </c>
      <c r="G419" t="s">
        <v>85</v>
      </c>
      <c r="H419">
        <v>5388</v>
      </c>
      <c r="I419" t="s">
        <v>88</v>
      </c>
    </row>
    <row r="420" spans="1:13" x14ac:dyDescent="0.25">
      <c r="A420" t="s">
        <v>58</v>
      </c>
      <c r="B420" t="s">
        <v>102</v>
      </c>
      <c r="C420" t="s">
        <v>103</v>
      </c>
      <c r="D420" t="s">
        <v>416</v>
      </c>
      <c r="E420" t="s">
        <v>74</v>
      </c>
      <c r="F420">
        <v>30048</v>
      </c>
      <c r="G420" t="s">
        <v>85</v>
      </c>
      <c r="H420">
        <v>5567</v>
      </c>
      <c r="I420" t="s">
        <v>88</v>
      </c>
    </row>
    <row r="421" spans="1:13" x14ac:dyDescent="0.25">
      <c r="A421" t="s">
        <v>58</v>
      </c>
      <c r="B421" t="s">
        <v>102</v>
      </c>
      <c r="C421" t="s">
        <v>103</v>
      </c>
      <c r="D421" t="s">
        <v>417</v>
      </c>
      <c r="E421" t="s">
        <v>74</v>
      </c>
      <c r="F421">
        <v>30304</v>
      </c>
      <c r="G421" t="s">
        <v>85</v>
      </c>
      <c r="H421">
        <v>5532</v>
      </c>
      <c r="I421" t="s">
        <v>88</v>
      </c>
    </row>
    <row r="422" spans="1:13" x14ac:dyDescent="0.25">
      <c r="A422" t="s">
        <v>78</v>
      </c>
      <c r="B422" t="s">
        <v>79</v>
      </c>
      <c r="C422" t="s">
        <v>147</v>
      </c>
      <c r="D422" t="s">
        <v>90</v>
      </c>
      <c r="E422" t="s">
        <v>84</v>
      </c>
      <c r="F422" t="s">
        <v>74</v>
      </c>
      <c r="G422">
        <v>204800</v>
      </c>
      <c r="H422" t="s">
        <v>85</v>
      </c>
      <c r="I422">
        <v>41</v>
      </c>
      <c r="J422" t="s">
        <v>86</v>
      </c>
      <c r="K422" t="s">
        <v>87</v>
      </c>
      <c r="L422">
        <v>92468</v>
      </c>
      <c r="M422" t="s">
        <v>88</v>
      </c>
    </row>
    <row r="423" spans="1:13" x14ac:dyDescent="0.25">
      <c r="A423" t="s">
        <v>58</v>
      </c>
      <c r="B423" t="s">
        <v>102</v>
      </c>
      <c r="C423" t="s">
        <v>103</v>
      </c>
      <c r="D423" t="s">
        <v>418</v>
      </c>
      <c r="E423" t="s">
        <v>74</v>
      </c>
      <c r="F423">
        <v>29568</v>
      </c>
      <c r="G423" t="s">
        <v>85</v>
      </c>
      <c r="H423">
        <v>4768</v>
      </c>
      <c r="I423" t="s">
        <v>88</v>
      </c>
    </row>
    <row r="424" spans="1:13" x14ac:dyDescent="0.25">
      <c r="A424" t="s">
        <v>58</v>
      </c>
      <c r="B424" t="s">
        <v>102</v>
      </c>
      <c r="C424" t="s">
        <v>103</v>
      </c>
      <c r="D424" t="s">
        <v>419</v>
      </c>
      <c r="E424" t="s">
        <v>74</v>
      </c>
      <c r="F424">
        <v>30240</v>
      </c>
      <c r="G424" t="s">
        <v>85</v>
      </c>
      <c r="H424">
        <v>5355</v>
      </c>
      <c r="I424" t="s">
        <v>88</v>
      </c>
    </row>
    <row r="425" spans="1:13" x14ac:dyDescent="0.25">
      <c r="A425" t="s">
        <v>58</v>
      </c>
      <c r="B425" t="s">
        <v>102</v>
      </c>
      <c r="C425" t="s">
        <v>103</v>
      </c>
      <c r="D425" t="s">
        <v>420</v>
      </c>
      <c r="E425" t="s">
        <v>74</v>
      </c>
      <c r="F425">
        <v>29856</v>
      </c>
      <c r="G425" t="s">
        <v>85</v>
      </c>
      <c r="H425">
        <v>4732</v>
      </c>
      <c r="I425" t="s">
        <v>88</v>
      </c>
    </row>
    <row r="426" spans="1:13" x14ac:dyDescent="0.25">
      <c r="A426" t="s">
        <v>58</v>
      </c>
      <c r="B426" t="s">
        <v>102</v>
      </c>
      <c r="C426" t="s">
        <v>103</v>
      </c>
      <c r="D426" t="s">
        <v>421</v>
      </c>
      <c r="E426" t="s">
        <v>74</v>
      </c>
      <c r="F426">
        <v>29856</v>
      </c>
      <c r="G426" t="s">
        <v>85</v>
      </c>
      <c r="H426">
        <v>4951</v>
      </c>
      <c r="I426" t="s">
        <v>88</v>
      </c>
    </row>
    <row r="427" spans="1:13" x14ac:dyDescent="0.25">
      <c r="A427" t="s">
        <v>58</v>
      </c>
      <c r="B427" t="s">
        <v>102</v>
      </c>
      <c r="C427" t="s">
        <v>103</v>
      </c>
      <c r="D427" t="s">
        <v>422</v>
      </c>
      <c r="E427" t="s">
        <v>74</v>
      </c>
      <c r="F427">
        <v>30048</v>
      </c>
      <c r="G427" t="s">
        <v>85</v>
      </c>
      <c r="H427">
        <v>5626</v>
      </c>
      <c r="I427" t="s">
        <v>88</v>
      </c>
    </row>
    <row r="428" spans="1:13" x14ac:dyDescent="0.25">
      <c r="A428" t="s">
        <v>58</v>
      </c>
      <c r="B428" t="s">
        <v>102</v>
      </c>
      <c r="C428" t="s">
        <v>103</v>
      </c>
      <c r="D428" t="s">
        <v>423</v>
      </c>
      <c r="E428" t="s">
        <v>74</v>
      </c>
      <c r="F428">
        <v>29984</v>
      </c>
      <c r="G428" t="s">
        <v>85</v>
      </c>
      <c r="H428">
        <v>5371</v>
      </c>
      <c r="I428" t="s">
        <v>88</v>
      </c>
    </row>
    <row r="429" spans="1:13" x14ac:dyDescent="0.25">
      <c r="A429" t="s">
        <v>58</v>
      </c>
      <c r="B429" t="s">
        <v>102</v>
      </c>
      <c r="C429" t="s">
        <v>103</v>
      </c>
      <c r="D429" t="s">
        <v>424</v>
      </c>
      <c r="E429" t="s">
        <v>74</v>
      </c>
      <c r="F429">
        <v>30048</v>
      </c>
      <c r="G429" t="s">
        <v>85</v>
      </c>
      <c r="H429">
        <v>5438</v>
      </c>
      <c r="I429" t="s">
        <v>88</v>
      </c>
    </row>
    <row r="430" spans="1:13" x14ac:dyDescent="0.25">
      <c r="A430" t="s">
        <v>58</v>
      </c>
      <c r="B430" t="s">
        <v>102</v>
      </c>
      <c r="C430" t="s">
        <v>103</v>
      </c>
      <c r="D430" t="s">
        <v>425</v>
      </c>
      <c r="E430" t="s">
        <v>74</v>
      </c>
      <c r="F430">
        <v>29984</v>
      </c>
      <c r="G430" t="s">
        <v>85</v>
      </c>
      <c r="H430">
        <v>4946</v>
      </c>
      <c r="I430" t="s">
        <v>88</v>
      </c>
    </row>
    <row r="431" spans="1:13" x14ac:dyDescent="0.25">
      <c r="A431" t="s">
        <v>58</v>
      </c>
      <c r="B431" t="s">
        <v>102</v>
      </c>
      <c r="C431" t="s">
        <v>103</v>
      </c>
      <c r="D431" t="s">
        <v>426</v>
      </c>
      <c r="E431" t="s">
        <v>74</v>
      </c>
      <c r="F431">
        <v>29920</v>
      </c>
      <c r="G431" t="s">
        <v>85</v>
      </c>
      <c r="H431">
        <v>5477</v>
      </c>
      <c r="I431" t="s">
        <v>88</v>
      </c>
    </row>
    <row r="432" spans="1:13" x14ac:dyDescent="0.25">
      <c r="A432" t="s">
        <v>58</v>
      </c>
      <c r="B432" t="s">
        <v>102</v>
      </c>
      <c r="C432" t="s">
        <v>103</v>
      </c>
      <c r="D432" t="s">
        <v>427</v>
      </c>
      <c r="E432" t="s">
        <v>74</v>
      </c>
      <c r="F432">
        <v>30016</v>
      </c>
      <c r="G432" t="s">
        <v>85</v>
      </c>
      <c r="H432">
        <v>5423</v>
      </c>
      <c r="I432" t="s">
        <v>88</v>
      </c>
    </row>
    <row r="433" spans="1:13" x14ac:dyDescent="0.25">
      <c r="A433" t="s">
        <v>58</v>
      </c>
      <c r="B433" t="s">
        <v>102</v>
      </c>
      <c r="C433" t="s">
        <v>103</v>
      </c>
      <c r="D433" t="s">
        <v>428</v>
      </c>
      <c r="E433" t="s">
        <v>74</v>
      </c>
      <c r="F433">
        <v>30272</v>
      </c>
      <c r="G433" t="s">
        <v>85</v>
      </c>
      <c r="H433">
        <v>6306</v>
      </c>
      <c r="I433" t="s">
        <v>88</v>
      </c>
    </row>
    <row r="434" spans="1:13" x14ac:dyDescent="0.25">
      <c r="A434" t="s">
        <v>58</v>
      </c>
      <c r="B434" t="s">
        <v>102</v>
      </c>
      <c r="C434" t="s">
        <v>103</v>
      </c>
      <c r="D434" t="s">
        <v>429</v>
      </c>
      <c r="E434" t="s">
        <v>74</v>
      </c>
      <c r="F434">
        <v>40128</v>
      </c>
      <c r="G434" t="s">
        <v>85</v>
      </c>
      <c r="H434">
        <v>7983</v>
      </c>
      <c r="I434" t="s">
        <v>88</v>
      </c>
    </row>
    <row r="435" spans="1:13" x14ac:dyDescent="0.25">
      <c r="A435" t="s">
        <v>58</v>
      </c>
      <c r="B435" t="s">
        <v>102</v>
      </c>
      <c r="C435" t="s">
        <v>103</v>
      </c>
      <c r="D435" t="s">
        <v>430</v>
      </c>
      <c r="E435" t="s">
        <v>74</v>
      </c>
      <c r="F435">
        <v>39808</v>
      </c>
      <c r="G435" t="s">
        <v>85</v>
      </c>
      <c r="H435">
        <v>7063</v>
      </c>
      <c r="I435" t="s">
        <v>88</v>
      </c>
    </row>
    <row r="436" spans="1:13" x14ac:dyDescent="0.25">
      <c r="A436" t="s">
        <v>78</v>
      </c>
      <c r="B436" t="s">
        <v>79</v>
      </c>
      <c r="C436" t="s">
        <v>148</v>
      </c>
      <c r="D436" t="s">
        <v>90</v>
      </c>
      <c r="E436" t="s">
        <v>84</v>
      </c>
      <c r="F436" t="s">
        <v>74</v>
      </c>
      <c r="G436">
        <v>204800</v>
      </c>
      <c r="H436" t="s">
        <v>85</v>
      </c>
      <c r="I436">
        <v>40</v>
      </c>
      <c r="J436" t="s">
        <v>86</v>
      </c>
      <c r="K436" t="s">
        <v>87</v>
      </c>
      <c r="L436">
        <v>90148</v>
      </c>
      <c r="M436" t="s">
        <v>88</v>
      </c>
    </row>
    <row r="437" spans="1:13" x14ac:dyDescent="0.25">
      <c r="A437" t="s">
        <v>58</v>
      </c>
      <c r="B437" t="s">
        <v>102</v>
      </c>
      <c r="C437" t="s">
        <v>103</v>
      </c>
      <c r="D437" t="s">
        <v>431</v>
      </c>
      <c r="E437" t="s">
        <v>74</v>
      </c>
      <c r="F437">
        <v>39808</v>
      </c>
      <c r="G437" t="s">
        <v>85</v>
      </c>
      <c r="H437">
        <v>6052</v>
      </c>
      <c r="I437" t="s">
        <v>88</v>
      </c>
    </row>
    <row r="438" spans="1:13" x14ac:dyDescent="0.25">
      <c r="A438" t="s">
        <v>78</v>
      </c>
      <c r="B438" t="s">
        <v>79</v>
      </c>
      <c r="C438" t="s">
        <v>149</v>
      </c>
      <c r="D438" t="s">
        <v>82</v>
      </c>
      <c r="E438" t="s">
        <v>84</v>
      </c>
      <c r="F438" t="s">
        <v>74</v>
      </c>
      <c r="G438" s="1">
        <v>2688</v>
      </c>
      <c r="H438" t="s">
        <v>85</v>
      </c>
      <c r="I438">
        <v>1</v>
      </c>
      <c r="J438" t="s">
        <v>86</v>
      </c>
      <c r="K438" t="s">
        <v>87</v>
      </c>
      <c r="L438">
        <v>2308</v>
      </c>
      <c r="M438" t="s">
        <v>88</v>
      </c>
    </row>
    <row r="439" spans="1:13" x14ac:dyDescent="0.25">
      <c r="A439" t="s">
        <v>58</v>
      </c>
      <c r="B439" t="s">
        <v>102</v>
      </c>
      <c r="C439" t="s">
        <v>103</v>
      </c>
      <c r="D439" t="s">
        <v>432</v>
      </c>
      <c r="E439" t="s">
        <v>74</v>
      </c>
      <c r="F439">
        <v>240288</v>
      </c>
      <c r="G439" t="s">
        <v>85</v>
      </c>
      <c r="H439">
        <v>16981</v>
      </c>
      <c r="I439" t="s">
        <v>88</v>
      </c>
    </row>
    <row r="440" spans="1:13" x14ac:dyDescent="0.25">
      <c r="A440" t="s">
        <v>58</v>
      </c>
      <c r="B440" t="s">
        <v>102</v>
      </c>
      <c r="C440" t="s">
        <v>103</v>
      </c>
      <c r="D440" t="s">
        <v>433</v>
      </c>
      <c r="E440" t="s">
        <v>74</v>
      </c>
      <c r="F440">
        <v>79872</v>
      </c>
      <c r="G440" t="s">
        <v>85</v>
      </c>
      <c r="H440">
        <v>9669</v>
      </c>
      <c r="I440" t="s">
        <v>88</v>
      </c>
    </row>
    <row r="441" spans="1:13" x14ac:dyDescent="0.25">
      <c r="A441" t="s">
        <v>58</v>
      </c>
      <c r="B441" t="s">
        <v>102</v>
      </c>
      <c r="C441" t="s">
        <v>103</v>
      </c>
      <c r="D441" t="s">
        <v>434</v>
      </c>
      <c r="E441" t="s">
        <v>74</v>
      </c>
      <c r="F441">
        <v>50176</v>
      </c>
      <c r="G441" t="s">
        <v>85</v>
      </c>
      <c r="H441">
        <v>6812</v>
      </c>
      <c r="I441" t="s">
        <v>88</v>
      </c>
    </row>
    <row r="442" spans="1:13" x14ac:dyDescent="0.25">
      <c r="A442" t="s">
        <v>78</v>
      </c>
      <c r="B442" t="s">
        <v>79</v>
      </c>
      <c r="C442" t="s">
        <v>150</v>
      </c>
      <c r="D442" t="s">
        <v>90</v>
      </c>
      <c r="E442" t="s">
        <v>84</v>
      </c>
      <c r="F442" t="s">
        <v>74</v>
      </c>
      <c r="G442">
        <v>204800</v>
      </c>
      <c r="H442" t="s">
        <v>85</v>
      </c>
      <c r="I442">
        <v>17</v>
      </c>
      <c r="J442" t="s">
        <v>86</v>
      </c>
      <c r="K442" t="s">
        <v>87</v>
      </c>
      <c r="L442">
        <v>38619</v>
      </c>
      <c r="M442" t="s">
        <v>88</v>
      </c>
    </row>
    <row r="443" spans="1:13" x14ac:dyDescent="0.25">
      <c r="A443" t="s">
        <v>58</v>
      </c>
      <c r="B443" t="s">
        <v>102</v>
      </c>
      <c r="C443" t="s">
        <v>103</v>
      </c>
      <c r="D443" t="s">
        <v>435</v>
      </c>
      <c r="E443" t="s">
        <v>74</v>
      </c>
      <c r="F443">
        <v>49696</v>
      </c>
      <c r="G443" t="s">
        <v>85</v>
      </c>
      <c r="H443">
        <v>7865</v>
      </c>
      <c r="I443" t="s">
        <v>88</v>
      </c>
    </row>
    <row r="444" spans="1:13" x14ac:dyDescent="0.25">
      <c r="A444" t="s">
        <v>58</v>
      </c>
      <c r="B444" t="s">
        <v>102</v>
      </c>
      <c r="C444" t="s">
        <v>103</v>
      </c>
      <c r="D444" t="s">
        <v>436</v>
      </c>
      <c r="E444" t="s">
        <v>74</v>
      </c>
      <c r="F444">
        <v>40000</v>
      </c>
      <c r="G444" t="s">
        <v>85</v>
      </c>
      <c r="H444">
        <v>6763</v>
      </c>
      <c r="I444" t="s">
        <v>88</v>
      </c>
    </row>
    <row r="445" spans="1:13" x14ac:dyDescent="0.25">
      <c r="A445" t="s">
        <v>58</v>
      </c>
      <c r="B445" t="s">
        <v>102</v>
      </c>
      <c r="C445" t="s">
        <v>103</v>
      </c>
      <c r="D445" t="s">
        <v>437</v>
      </c>
      <c r="E445" t="s">
        <v>74</v>
      </c>
      <c r="F445">
        <v>30112</v>
      </c>
      <c r="G445" t="s">
        <v>85</v>
      </c>
      <c r="H445">
        <v>4848</v>
      </c>
      <c r="I445" t="s">
        <v>88</v>
      </c>
    </row>
    <row r="446" spans="1:13" x14ac:dyDescent="0.25">
      <c r="A446" t="s">
        <v>58</v>
      </c>
      <c r="B446" t="s">
        <v>102</v>
      </c>
      <c r="C446" t="s">
        <v>103</v>
      </c>
      <c r="D446" t="s">
        <v>438</v>
      </c>
      <c r="E446" t="s">
        <v>74</v>
      </c>
      <c r="F446">
        <v>30112</v>
      </c>
      <c r="G446" t="s">
        <v>85</v>
      </c>
      <c r="H446">
        <v>4704</v>
      </c>
      <c r="I446" t="s">
        <v>88</v>
      </c>
    </row>
    <row r="447" spans="1:13" x14ac:dyDescent="0.25">
      <c r="A447" t="s">
        <v>58</v>
      </c>
      <c r="B447" t="s">
        <v>102</v>
      </c>
      <c r="C447" t="s">
        <v>103</v>
      </c>
      <c r="D447" t="s">
        <v>439</v>
      </c>
      <c r="E447" t="s">
        <v>74</v>
      </c>
      <c r="F447">
        <v>29792</v>
      </c>
      <c r="G447" t="s">
        <v>85</v>
      </c>
      <c r="H447">
        <v>4975</v>
      </c>
      <c r="I447" t="s">
        <v>88</v>
      </c>
    </row>
    <row r="448" spans="1:13" x14ac:dyDescent="0.25">
      <c r="A448" t="s">
        <v>58</v>
      </c>
      <c r="B448" t="s">
        <v>102</v>
      </c>
      <c r="C448" t="s">
        <v>103</v>
      </c>
      <c r="D448" t="s">
        <v>440</v>
      </c>
      <c r="E448" t="s">
        <v>74</v>
      </c>
      <c r="F448">
        <v>29984</v>
      </c>
      <c r="G448" t="s">
        <v>85</v>
      </c>
      <c r="H448">
        <v>5438</v>
      </c>
      <c r="I448" t="s">
        <v>88</v>
      </c>
    </row>
    <row r="449" spans="1:13" x14ac:dyDescent="0.25">
      <c r="A449" t="s">
        <v>58</v>
      </c>
      <c r="B449" t="s">
        <v>102</v>
      </c>
      <c r="C449" t="s">
        <v>103</v>
      </c>
      <c r="D449" t="s">
        <v>441</v>
      </c>
      <c r="E449" t="s">
        <v>74</v>
      </c>
      <c r="F449">
        <v>30048</v>
      </c>
      <c r="G449" t="s">
        <v>85</v>
      </c>
      <c r="H449">
        <v>5479</v>
      </c>
      <c r="I449" t="s">
        <v>88</v>
      </c>
    </row>
    <row r="450" spans="1:13" x14ac:dyDescent="0.25">
      <c r="A450" t="s">
        <v>58</v>
      </c>
      <c r="B450" t="s">
        <v>102</v>
      </c>
      <c r="C450" t="s">
        <v>103</v>
      </c>
      <c r="D450" t="s">
        <v>442</v>
      </c>
      <c r="E450" t="s">
        <v>74</v>
      </c>
      <c r="F450">
        <v>29952</v>
      </c>
      <c r="G450" t="s">
        <v>85</v>
      </c>
      <c r="H450">
        <v>5309</v>
      </c>
      <c r="I450" t="s">
        <v>88</v>
      </c>
    </row>
    <row r="451" spans="1:13" x14ac:dyDescent="0.25">
      <c r="A451" t="s">
        <v>58</v>
      </c>
      <c r="B451" t="s">
        <v>102</v>
      </c>
      <c r="C451" t="s">
        <v>103</v>
      </c>
      <c r="D451" t="s">
        <v>443</v>
      </c>
      <c r="E451" t="s">
        <v>74</v>
      </c>
      <c r="F451">
        <v>30016</v>
      </c>
      <c r="G451" t="s">
        <v>85</v>
      </c>
      <c r="H451">
        <v>5510</v>
      </c>
      <c r="I451" t="s">
        <v>88</v>
      </c>
    </row>
    <row r="452" spans="1:13" x14ac:dyDescent="0.25">
      <c r="A452" t="s">
        <v>58</v>
      </c>
      <c r="B452" t="s">
        <v>102</v>
      </c>
      <c r="C452" t="s">
        <v>103</v>
      </c>
      <c r="D452" t="s">
        <v>444</v>
      </c>
      <c r="E452" t="s">
        <v>74</v>
      </c>
      <c r="F452">
        <v>30048</v>
      </c>
      <c r="G452" t="s">
        <v>85</v>
      </c>
      <c r="H452">
        <v>6177</v>
      </c>
      <c r="I452" t="s">
        <v>88</v>
      </c>
    </row>
    <row r="453" spans="1:13" x14ac:dyDescent="0.25">
      <c r="A453" t="s">
        <v>58</v>
      </c>
      <c r="B453" t="s">
        <v>102</v>
      </c>
      <c r="C453" t="s">
        <v>103</v>
      </c>
      <c r="D453" t="s">
        <v>445</v>
      </c>
      <c r="E453" t="s">
        <v>74</v>
      </c>
      <c r="F453">
        <v>30016</v>
      </c>
      <c r="G453" t="s">
        <v>85</v>
      </c>
      <c r="H453">
        <v>5233</v>
      </c>
      <c r="I453" t="s">
        <v>88</v>
      </c>
    </row>
    <row r="454" spans="1:13" x14ac:dyDescent="0.25">
      <c r="A454" t="s">
        <v>58</v>
      </c>
      <c r="B454" t="s">
        <v>102</v>
      </c>
      <c r="C454" t="s">
        <v>103</v>
      </c>
      <c r="D454" t="s">
        <v>446</v>
      </c>
      <c r="E454" t="s">
        <v>74</v>
      </c>
      <c r="F454">
        <v>29984</v>
      </c>
      <c r="G454" t="s">
        <v>85</v>
      </c>
      <c r="H454">
        <v>5428</v>
      </c>
      <c r="I454" t="s">
        <v>88</v>
      </c>
    </row>
    <row r="455" spans="1:13" x14ac:dyDescent="0.25">
      <c r="A455" t="s">
        <v>78</v>
      </c>
      <c r="B455" t="s">
        <v>79</v>
      </c>
      <c r="C455" t="s">
        <v>151</v>
      </c>
      <c r="D455" t="s">
        <v>90</v>
      </c>
      <c r="E455" t="s">
        <v>84</v>
      </c>
      <c r="F455" t="s">
        <v>74</v>
      </c>
      <c r="G455">
        <v>204800</v>
      </c>
      <c r="H455" t="s">
        <v>85</v>
      </c>
      <c r="I455">
        <v>39</v>
      </c>
      <c r="J455" t="s">
        <v>86</v>
      </c>
      <c r="K455" t="s">
        <v>87</v>
      </c>
      <c r="L455">
        <v>89344</v>
      </c>
      <c r="M455" t="s">
        <v>88</v>
      </c>
    </row>
    <row r="456" spans="1:13" x14ac:dyDescent="0.25">
      <c r="A456" t="s">
        <v>58</v>
      </c>
      <c r="B456" t="s">
        <v>102</v>
      </c>
      <c r="C456" t="s">
        <v>103</v>
      </c>
      <c r="D456" t="s">
        <v>447</v>
      </c>
      <c r="E456" t="s">
        <v>74</v>
      </c>
      <c r="F456">
        <v>30112</v>
      </c>
      <c r="G456" t="s">
        <v>85</v>
      </c>
      <c r="H456">
        <v>5480</v>
      </c>
      <c r="I456" t="s">
        <v>88</v>
      </c>
    </row>
    <row r="457" spans="1:13" x14ac:dyDescent="0.25">
      <c r="A457" t="s">
        <v>78</v>
      </c>
      <c r="B457" t="s">
        <v>79</v>
      </c>
      <c r="C457" t="s">
        <v>152</v>
      </c>
      <c r="D457" t="s">
        <v>82</v>
      </c>
      <c r="E457" t="s">
        <v>84</v>
      </c>
      <c r="F457" t="s">
        <v>74</v>
      </c>
      <c r="G457" s="1">
        <v>2304</v>
      </c>
      <c r="H457" t="s">
        <v>85</v>
      </c>
      <c r="I457">
        <v>1</v>
      </c>
      <c r="J457" t="s">
        <v>86</v>
      </c>
      <c r="K457" t="s">
        <v>87</v>
      </c>
      <c r="L457">
        <v>2475</v>
      </c>
      <c r="M457" t="s">
        <v>88</v>
      </c>
    </row>
    <row r="458" spans="1:13" x14ac:dyDescent="0.25">
      <c r="A458" t="s">
        <v>58</v>
      </c>
      <c r="B458" t="s">
        <v>102</v>
      </c>
      <c r="C458" t="s">
        <v>103</v>
      </c>
      <c r="D458" t="s">
        <v>448</v>
      </c>
      <c r="E458" t="s">
        <v>74</v>
      </c>
      <c r="F458">
        <v>240096</v>
      </c>
      <c r="G458" t="s">
        <v>85</v>
      </c>
      <c r="H458">
        <v>15184</v>
      </c>
      <c r="I458" t="s">
        <v>88</v>
      </c>
    </row>
    <row r="459" spans="1:13" x14ac:dyDescent="0.25">
      <c r="A459" t="s">
        <v>58</v>
      </c>
      <c r="B459" t="s">
        <v>102</v>
      </c>
      <c r="C459" t="s">
        <v>103</v>
      </c>
      <c r="D459" t="s">
        <v>449</v>
      </c>
      <c r="E459" t="s">
        <v>74</v>
      </c>
      <c r="F459">
        <v>80064</v>
      </c>
      <c r="G459" t="s">
        <v>85</v>
      </c>
      <c r="H459">
        <v>9927</v>
      </c>
      <c r="I459" t="s">
        <v>88</v>
      </c>
    </row>
    <row r="460" spans="1:13" x14ac:dyDescent="0.25">
      <c r="A460" t="s">
        <v>58</v>
      </c>
      <c r="B460" t="s">
        <v>102</v>
      </c>
      <c r="C460" t="s">
        <v>103</v>
      </c>
      <c r="D460" t="s">
        <v>450</v>
      </c>
      <c r="E460" t="s">
        <v>74</v>
      </c>
      <c r="F460">
        <v>50144</v>
      </c>
      <c r="G460" t="s">
        <v>85</v>
      </c>
      <c r="H460">
        <v>7089</v>
      </c>
      <c r="I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451</v>
      </c>
      <c r="E461" t="s">
        <v>74</v>
      </c>
      <c r="F461">
        <v>39936</v>
      </c>
      <c r="G461" t="s">
        <v>85</v>
      </c>
      <c r="H461">
        <v>6211</v>
      </c>
      <c r="I461" t="s">
        <v>88</v>
      </c>
    </row>
    <row r="462" spans="1:13" x14ac:dyDescent="0.25">
      <c r="A462" t="s">
        <v>78</v>
      </c>
      <c r="B462" t="s">
        <v>79</v>
      </c>
      <c r="C462" t="s">
        <v>153</v>
      </c>
      <c r="D462" t="s">
        <v>90</v>
      </c>
      <c r="E462" t="s">
        <v>84</v>
      </c>
      <c r="F462" t="s">
        <v>74</v>
      </c>
      <c r="G462">
        <v>204800</v>
      </c>
      <c r="H462" t="s">
        <v>85</v>
      </c>
      <c r="I462">
        <v>17</v>
      </c>
      <c r="J462" t="s">
        <v>86</v>
      </c>
      <c r="K462" t="s">
        <v>87</v>
      </c>
      <c r="L462">
        <v>40239</v>
      </c>
      <c r="M462" t="s">
        <v>88</v>
      </c>
    </row>
    <row r="463" spans="1:13" x14ac:dyDescent="0.25">
      <c r="A463" t="s">
        <v>58</v>
      </c>
      <c r="B463" t="s">
        <v>102</v>
      </c>
      <c r="C463" t="s">
        <v>103</v>
      </c>
      <c r="D463" t="s">
        <v>452</v>
      </c>
      <c r="E463" t="s">
        <v>74</v>
      </c>
      <c r="F463">
        <v>39776</v>
      </c>
      <c r="G463" t="s">
        <v>85</v>
      </c>
      <c r="H463">
        <v>6338</v>
      </c>
      <c r="I463" t="s">
        <v>88</v>
      </c>
    </row>
    <row r="464" spans="1:13" x14ac:dyDescent="0.25">
      <c r="A464" t="s">
        <v>58</v>
      </c>
      <c r="B464" t="s">
        <v>102</v>
      </c>
      <c r="C464" t="s">
        <v>103</v>
      </c>
      <c r="D464" t="s">
        <v>453</v>
      </c>
      <c r="E464" t="s">
        <v>74</v>
      </c>
      <c r="F464">
        <v>50112</v>
      </c>
      <c r="G464" t="s">
        <v>85</v>
      </c>
      <c r="H464">
        <v>6990</v>
      </c>
      <c r="I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454</v>
      </c>
      <c r="E465" t="s">
        <v>74</v>
      </c>
      <c r="F465">
        <v>40096</v>
      </c>
      <c r="G465" t="s">
        <v>85</v>
      </c>
      <c r="H465">
        <v>6669</v>
      </c>
      <c r="I465" t="s">
        <v>88</v>
      </c>
    </row>
    <row r="466" spans="1:13" x14ac:dyDescent="0.25">
      <c r="A466" t="s">
        <v>58</v>
      </c>
      <c r="B466" t="s">
        <v>102</v>
      </c>
      <c r="C466" t="s">
        <v>103</v>
      </c>
      <c r="D466" t="s">
        <v>455</v>
      </c>
      <c r="E466" t="s">
        <v>74</v>
      </c>
      <c r="F466">
        <v>29728</v>
      </c>
      <c r="G466" t="s">
        <v>85</v>
      </c>
      <c r="H466">
        <v>4512</v>
      </c>
      <c r="I466" t="s">
        <v>88</v>
      </c>
    </row>
    <row r="467" spans="1:13" x14ac:dyDescent="0.25">
      <c r="A467" t="s">
        <v>58</v>
      </c>
      <c r="B467" t="s">
        <v>102</v>
      </c>
      <c r="C467" t="s">
        <v>103</v>
      </c>
      <c r="D467" t="s">
        <v>456</v>
      </c>
      <c r="E467" t="s">
        <v>74</v>
      </c>
      <c r="F467">
        <v>39968</v>
      </c>
      <c r="G467" t="s">
        <v>85</v>
      </c>
      <c r="H467">
        <v>6668</v>
      </c>
      <c r="I467" t="s">
        <v>88</v>
      </c>
    </row>
    <row r="468" spans="1:13" x14ac:dyDescent="0.25">
      <c r="A468" t="s">
        <v>58</v>
      </c>
      <c r="B468" t="s">
        <v>102</v>
      </c>
      <c r="C468" t="s">
        <v>103</v>
      </c>
      <c r="D468" t="s">
        <v>457</v>
      </c>
      <c r="E468" t="s">
        <v>74</v>
      </c>
      <c r="F468">
        <v>40256</v>
      </c>
      <c r="G468" t="s">
        <v>85</v>
      </c>
      <c r="H468">
        <v>6309</v>
      </c>
      <c r="I468" t="s">
        <v>88</v>
      </c>
    </row>
    <row r="469" spans="1:13" x14ac:dyDescent="0.25">
      <c r="A469" t="s">
        <v>58</v>
      </c>
      <c r="B469" t="s">
        <v>102</v>
      </c>
      <c r="C469" t="s">
        <v>103</v>
      </c>
      <c r="D469" t="s">
        <v>458</v>
      </c>
      <c r="E469" t="s">
        <v>74</v>
      </c>
      <c r="F469">
        <v>49984</v>
      </c>
      <c r="G469" t="s">
        <v>85</v>
      </c>
      <c r="H469">
        <v>5875</v>
      </c>
      <c r="I469" t="s">
        <v>88</v>
      </c>
    </row>
    <row r="470" spans="1:13" x14ac:dyDescent="0.25">
      <c r="A470" t="s">
        <v>58</v>
      </c>
      <c r="B470" t="s">
        <v>102</v>
      </c>
      <c r="C470" t="s">
        <v>103</v>
      </c>
      <c r="D470" t="s">
        <v>459</v>
      </c>
      <c r="E470" t="s">
        <v>74</v>
      </c>
      <c r="F470">
        <v>39840</v>
      </c>
      <c r="G470" t="s">
        <v>85</v>
      </c>
      <c r="H470">
        <v>7450</v>
      </c>
      <c r="I470" t="s">
        <v>88</v>
      </c>
    </row>
    <row r="471" spans="1:13" x14ac:dyDescent="0.25">
      <c r="A471" t="s">
        <v>58</v>
      </c>
      <c r="B471" t="s">
        <v>102</v>
      </c>
      <c r="C471" t="s">
        <v>103</v>
      </c>
      <c r="D471" t="s">
        <v>460</v>
      </c>
      <c r="E471" t="s">
        <v>74</v>
      </c>
      <c r="F471">
        <v>39968</v>
      </c>
      <c r="G471" t="s">
        <v>85</v>
      </c>
      <c r="H471">
        <v>7525</v>
      </c>
      <c r="I471" t="s">
        <v>88</v>
      </c>
    </row>
    <row r="472" spans="1:13" x14ac:dyDescent="0.25">
      <c r="A472" t="s">
        <v>58</v>
      </c>
      <c r="B472" t="s">
        <v>102</v>
      </c>
      <c r="C472" t="s">
        <v>103</v>
      </c>
      <c r="D472" t="s">
        <v>461</v>
      </c>
      <c r="E472" t="s">
        <v>74</v>
      </c>
      <c r="F472">
        <v>40160</v>
      </c>
      <c r="G472" t="s">
        <v>85</v>
      </c>
      <c r="H472">
        <v>7561</v>
      </c>
      <c r="I472" t="s">
        <v>88</v>
      </c>
    </row>
    <row r="473" spans="1:13" x14ac:dyDescent="0.25">
      <c r="A473" t="s">
        <v>78</v>
      </c>
      <c r="B473" t="s">
        <v>79</v>
      </c>
      <c r="C473" t="s">
        <v>154</v>
      </c>
      <c r="D473" t="s">
        <v>90</v>
      </c>
      <c r="E473" t="s">
        <v>84</v>
      </c>
      <c r="F473" t="s">
        <v>74</v>
      </c>
      <c r="G473">
        <v>204800</v>
      </c>
      <c r="H473" t="s">
        <v>85</v>
      </c>
      <c r="I473">
        <v>40</v>
      </c>
      <c r="J473" t="s">
        <v>86</v>
      </c>
      <c r="K473" t="s">
        <v>87</v>
      </c>
      <c r="L473">
        <v>89761</v>
      </c>
      <c r="M473" t="s">
        <v>88</v>
      </c>
    </row>
    <row r="474" spans="1:13" x14ac:dyDescent="0.25">
      <c r="A474" t="s">
        <v>78</v>
      </c>
      <c r="B474" t="s">
        <v>79</v>
      </c>
      <c r="C474" t="s">
        <v>155</v>
      </c>
      <c r="D474" t="s">
        <v>82</v>
      </c>
      <c r="E474" t="s">
        <v>84</v>
      </c>
      <c r="F474" t="s">
        <v>74</v>
      </c>
      <c r="G474" s="1">
        <v>3968</v>
      </c>
      <c r="H474" t="s">
        <v>85</v>
      </c>
      <c r="I474">
        <v>1</v>
      </c>
      <c r="J474" t="s">
        <v>86</v>
      </c>
      <c r="K474" t="s">
        <v>87</v>
      </c>
      <c r="L474">
        <v>3102</v>
      </c>
      <c r="M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462</v>
      </c>
      <c r="E475" t="s">
        <v>74</v>
      </c>
      <c r="F475">
        <v>230016</v>
      </c>
      <c r="G475" t="s">
        <v>85</v>
      </c>
      <c r="H475">
        <v>14367</v>
      </c>
      <c r="I475" t="s">
        <v>88</v>
      </c>
    </row>
    <row r="476" spans="1:13" x14ac:dyDescent="0.25">
      <c r="A476" t="s">
        <v>58</v>
      </c>
      <c r="B476" t="s">
        <v>102</v>
      </c>
      <c r="C476" t="s">
        <v>103</v>
      </c>
      <c r="D476" t="s">
        <v>463</v>
      </c>
      <c r="E476" t="s">
        <v>74</v>
      </c>
      <c r="F476">
        <v>69792</v>
      </c>
      <c r="G476" t="s">
        <v>85</v>
      </c>
      <c r="H476">
        <v>6761</v>
      </c>
      <c r="I476" t="s">
        <v>88</v>
      </c>
    </row>
    <row r="477" spans="1:13" x14ac:dyDescent="0.25">
      <c r="A477" t="s">
        <v>58</v>
      </c>
      <c r="B477" t="s">
        <v>102</v>
      </c>
      <c r="C477" t="s">
        <v>103</v>
      </c>
      <c r="D477" t="s">
        <v>464</v>
      </c>
      <c r="E477" t="s">
        <v>74</v>
      </c>
      <c r="F477">
        <v>40224</v>
      </c>
      <c r="G477" t="s">
        <v>85</v>
      </c>
      <c r="H477">
        <v>5890</v>
      </c>
      <c r="I477" t="s">
        <v>88</v>
      </c>
    </row>
    <row r="478" spans="1:13" x14ac:dyDescent="0.25">
      <c r="A478" t="s">
        <v>58</v>
      </c>
      <c r="B478" t="s">
        <v>102</v>
      </c>
      <c r="C478" t="s">
        <v>103</v>
      </c>
      <c r="D478" t="s">
        <v>465</v>
      </c>
      <c r="E478" t="s">
        <v>74</v>
      </c>
      <c r="F478">
        <v>49888</v>
      </c>
      <c r="G478" t="s">
        <v>85</v>
      </c>
      <c r="H478">
        <v>7726</v>
      </c>
      <c r="I478" t="s">
        <v>88</v>
      </c>
    </row>
    <row r="479" spans="1:13" x14ac:dyDescent="0.25">
      <c r="A479" t="s">
        <v>78</v>
      </c>
      <c r="B479" t="s">
        <v>79</v>
      </c>
      <c r="C479" t="s">
        <v>156</v>
      </c>
      <c r="D479" t="s">
        <v>90</v>
      </c>
      <c r="E479" t="s">
        <v>84</v>
      </c>
      <c r="F479" t="s">
        <v>74</v>
      </c>
      <c r="G479">
        <v>204800</v>
      </c>
      <c r="H479" t="s">
        <v>85</v>
      </c>
      <c r="I479">
        <v>16</v>
      </c>
      <c r="J479" t="s">
        <v>86</v>
      </c>
      <c r="K479" t="s">
        <v>87</v>
      </c>
      <c r="L479">
        <v>36686</v>
      </c>
      <c r="M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466</v>
      </c>
      <c r="E480" t="s">
        <v>74</v>
      </c>
      <c r="F480">
        <v>40608</v>
      </c>
      <c r="G480" t="s">
        <v>85</v>
      </c>
      <c r="H480">
        <v>7836</v>
      </c>
      <c r="I480" t="s">
        <v>88</v>
      </c>
    </row>
    <row r="481" spans="1:13" x14ac:dyDescent="0.25">
      <c r="A481" t="s">
        <v>58</v>
      </c>
      <c r="B481" t="s">
        <v>102</v>
      </c>
      <c r="C481" t="s">
        <v>103</v>
      </c>
      <c r="D481" t="s">
        <v>467</v>
      </c>
      <c r="E481" t="s">
        <v>74</v>
      </c>
      <c r="F481">
        <v>39264</v>
      </c>
      <c r="G481" t="s">
        <v>85</v>
      </c>
      <c r="H481">
        <v>6327</v>
      </c>
      <c r="I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468</v>
      </c>
      <c r="E482" t="s">
        <v>74</v>
      </c>
      <c r="F482">
        <v>40128</v>
      </c>
      <c r="G482" t="s">
        <v>85</v>
      </c>
      <c r="H482">
        <v>7233</v>
      </c>
      <c r="I482" t="s">
        <v>88</v>
      </c>
    </row>
    <row r="483" spans="1:13" x14ac:dyDescent="0.25">
      <c r="A483" t="s">
        <v>58</v>
      </c>
      <c r="B483" t="s">
        <v>102</v>
      </c>
      <c r="C483" t="s">
        <v>103</v>
      </c>
      <c r="D483" t="s">
        <v>469</v>
      </c>
      <c r="E483" t="s">
        <v>74</v>
      </c>
      <c r="F483">
        <v>29888</v>
      </c>
      <c r="G483" t="s">
        <v>85</v>
      </c>
      <c r="H483">
        <v>4702</v>
      </c>
      <c r="I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470</v>
      </c>
      <c r="E484" t="s">
        <v>74</v>
      </c>
      <c r="F484">
        <v>30208</v>
      </c>
      <c r="G484" t="s">
        <v>85</v>
      </c>
      <c r="H484">
        <v>5058</v>
      </c>
      <c r="I484" t="s">
        <v>88</v>
      </c>
    </row>
    <row r="485" spans="1:13" x14ac:dyDescent="0.25">
      <c r="A485" t="s">
        <v>58</v>
      </c>
      <c r="B485" t="s">
        <v>102</v>
      </c>
      <c r="C485" t="s">
        <v>103</v>
      </c>
      <c r="D485" t="s">
        <v>471</v>
      </c>
      <c r="E485" t="s">
        <v>74</v>
      </c>
      <c r="F485">
        <v>29792</v>
      </c>
      <c r="G485" t="s">
        <v>85</v>
      </c>
      <c r="H485">
        <v>5273</v>
      </c>
      <c r="I485" t="s">
        <v>88</v>
      </c>
    </row>
    <row r="486" spans="1:13" x14ac:dyDescent="0.25">
      <c r="A486" t="s">
        <v>58</v>
      </c>
      <c r="B486" t="s">
        <v>102</v>
      </c>
      <c r="C486" t="s">
        <v>103</v>
      </c>
      <c r="D486" t="s">
        <v>472</v>
      </c>
      <c r="E486" t="s">
        <v>74</v>
      </c>
      <c r="F486">
        <v>29952</v>
      </c>
      <c r="G486" t="s">
        <v>85</v>
      </c>
      <c r="H486">
        <v>5209</v>
      </c>
      <c r="I486" t="s">
        <v>88</v>
      </c>
    </row>
    <row r="487" spans="1:13" x14ac:dyDescent="0.25">
      <c r="A487" t="s">
        <v>58</v>
      </c>
      <c r="B487" t="s">
        <v>102</v>
      </c>
      <c r="C487" t="s">
        <v>103</v>
      </c>
      <c r="D487" t="s">
        <v>473</v>
      </c>
      <c r="E487" t="s">
        <v>74</v>
      </c>
      <c r="F487">
        <v>30016</v>
      </c>
      <c r="G487" t="s">
        <v>85</v>
      </c>
      <c r="H487">
        <v>5575</v>
      </c>
      <c r="I487" t="s">
        <v>88</v>
      </c>
    </row>
    <row r="488" spans="1:13" x14ac:dyDescent="0.25">
      <c r="A488" t="s">
        <v>58</v>
      </c>
      <c r="B488" t="s">
        <v>102</v>
      </c>
      <c r="C488" t="s">
        <v>103</v>
      </c>
      <c r="D488" t="s">
        <v>474</v>
      </c>
      <c r="E488" t="s">
        <v>74</v>
      </c>
      <c r="F488">
        <v>30048</v>
      </c>
      <c r="G488" t="s">
        <v>85</v>
      </c>
      <c r="H488">
        <v>5530</v>
      </c>
      <c r="I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475</v>
      </c>
      <c r="E489" t="s">
        <v>74</v>
      </c>
      <c r="F489">
        <v>30112</v>
      </c>
      <c r="G489" t="s">
        <v>85</v>
      </c>
      <c r="H489">
        <v>6049</v>
      </c>
      <c r="I489" t="s">
        <v>88</v>
      </c>
    </row>
    <row r="490" spans="1:13" x14ac:dyDescent="0.25">
      <c r="A490" t="s">
        <v>58</v>
      </c>
      <c r="B490" t="s">
        <v>102</v>
      </c>
      <c r="C490" t="s">
        <v>103</v>
      </c>
      <c r="D490" t="s">
        <v>476</v>
      </c>
      <c r="E490" t="s">
        <v>74</v>
      </c>
      <c r="F490">
        <v>29952</v>
      </c>
      <c r="G490" t="s">
        <v>85</v>
      </c>
      <c r="H490">
        <v>5466</v>
      </c>
      <c r="I490" t="s">
        <v>88</v>
      </c>
    </row>
    <row r="491" spans="1:13" x14ac:dyDescent="0.25">
      <c r="A491" t="s">
        <v>58</v>
      </c>
      <c r="B491" t="s">
        <v>102</v>
      </c>
      <c r="C491" t="s">
        <v>103</v>
      </c>
      <c r="D491" t="s">
        <v>477</v>
      </c>
      <c r="E491" t="s">
        <v>74</v>
      </c>
      <c r="F491">
        <v>30112</v>
      </c>
      <c r="G491" t="s">
        <v>85</v>
      </c>
      <c r="H491">
        <v>5355</v>
      </c>
      <c r="I491" t="s">
        <v>88</v>
      </c>
    </row>
    <row r="492" spans="1:13" x14ac:dyDescent="0.25">
      <c r="A492" t="s">
        <v>78</v>
      </c>
      <c r="B492" t="s">
        <v>79</v>
      </c>
      <c r="C492" t="s">
        <v>157</v>
      </c>
      <c r="D492" t="s">
        <v>90</v>
      </c>
      <c r="E492" t="s">
        <v>84</v>
      </c>
      <c r="F492" t="s">
        <v>74</v>
      </c>
      <c r="G492">
        <v>204800</v>
      </c>
      <c r="H492" t="s">
        <v>85</v>
      </c>
      <c r="I492">
        <v>35</v>
      </c>
      <c r="J492" t="s">
        <v>86</v>
      </c>
      <c r="K492" t="s">
        <v>87</v>
      </c>
      <c r="L492">
        <v>80621</v>
      </c>
      <c r="M492" t="s">
        <v>88</v>
      </c>
    </row>
    <row r="493" spans="1:13" x14ac:dyDescent="0.25">
      <c r="A493" t="s">
        <v>58</v>
      </c>
      <c r="B493" t="s">
        <v>102</v>
      </c>
      <c r="C493" t="s">
        <v>103</v>
      </c>
      <c r="D493" t="s">
        <v>478</v>
      </c>
      <c r="E493" t="s">
        <v>74</v>
      </c>
      <c r="F493">
        <v>30272</v>
      </c>
      <c r="G493" t="s">
        <v>85</v>
      </c>
      <c r="H493">
        <v>5133</v>
      </c>
      <c r="I493" t="s">
        <v>88</v>
      </c>
    </row>
    <row r="494" spans="1:13" x14ac:dyDescent="0.25">
      <c r="A494" t="s">
        <v>58</v>
      </c>
      <c r="B494" t="s">
        <v>102</v>
      </c>
      <c r="C494" t="s">
        <v>103</v>
      </c>
      <c r="D494" t="s">
        <v>479</v>
      </c>
      <c r="E494" t="s">
        <v>74</v>
      </c>
      <c r="F494">
        <v>29984</v>
      </c>
      <c r="G494" t="s">
        <v>85</v>
      </c>
      <c r="H494">
        <v>5440</v>
      </c>
      <c r="I494" t="s">
        <v>88</v>
      </c>
    </row>
    <row r="495" spans="1:13" x14ac:dyDescent="0.25">
      <c r="A495" t="s">
        <v>58</v>
      </c>
      <c r="B495" t="s">
        <v>102</v>
      </c>
      <c r="C495" t="s">
        <v>103</v>
      </c>
      <c r="D495" t="s">
        <v>480</v>
      </c>
      <c r="E495" t="s">
        <v>74</v>
      </c>
      <c r="F495">
        <v>29664</v>
      </c>
      <c r="G495" t="s">
        <v>85</v>
      </c>
      <c r="H495">
        <v>4554</v>
      </c>
      <c r="I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481</v>
      </c>
      <c r="E496" t="s">
        <v>74</v>
      </c>
      <c r="F496">
        <v>29888</v>
      </c>
      <c r="G496" t="s">
        <v>85</v>
      </c>
      <c r="H496">
        <v>5231</v>
      </c>
      <c r="I496" t="s">
        <v>88</v>
      </c>
    </row>
    <row r="497" spans="1:13" x14ac:dyDescent="0.25">
      <c r="A497" t="s">
        <v>58</v>
      </c>
      <c r="B497" t="s">
        <v>102</v>
      </c>
      <c r="C497" t="s">
        <v>103</v>
      </c>
      <c r="D497" t="s">
        <v>482</v>
      </c>
      <c r="E497" t="s">
        <v>74</v>
      </c>
      <c r="F497">
        <v>30016</v>
      </c>
      <c r="G497" t="s">
        <v>85</v>
      </c>
      <c r="H497">
        <v>5130</v>
      </c>
      <c r="I497" t="s">
        <v>88</v>
      </c>
    </row>
    <row r="498" spans="1:13" x14ac:dyDescent="0.25">
      <c r="A498" t="s">
        <v>58</v>
      </c>
      <c r="B498" t="s">
        <v>102</v>
      </c>
      <c r="C498" t="s">
        <v>103</v>
      </c>
      <c r="D498" t="s">
        <v>483</v>
      </c>
      <c r="E498" t="s">
        <v>74</v>
      </c>
      <c r="F498">
        <v>30016</v>
      </c>
      <c r="G498" t="s">
        <v>85</v>
      </c>
      <c r="H498">
        <v>5374</v>
      </c>
      <c r="I498" t="s">
        <v>88</v>
      </c>
    </row>
    <row r="499" spans="1:13" x14ac:dyDescent="0.25">
      <c r="A499" t="s">
        <v>58</v>
      </c>
      <c r="B499" t="s">
        <v>102</v>
      </c>
      <c r="C499" t="s">
        <v>103</v>
      </c>
      <c r="D499" t="s">
        <v>484</v>
      </c>
      <c r="E499" t="s">
        <v>74</v>
      </c>
      <c r="F499">
        <v>30240</v>
      </c>
      <c r="G499" t="s">
        <v>85</v>
      </c>
      <c r="H499">
        <v>5119</v>
      </c>
      <c r="I499" t="s">
        <v>88</v>
      </c>
    </row>
    <row r="500" spans="1:13" x14ac:dyDescent="0.25">
      <c r="A500" t="s">
        <v>58</v>
      </c>
      <c r="B500" t="s">
        <v>102</v>
      </c>
      <c r="C500" t="s">
        <v>103</v>
      </c>
      <c r="D500" t="s">
        <v>485</v>
      </c>
      <c r="E500" t="s">
        <v>74</v>
      </c>
      <c r="F500">
        <v>39744</v>
      </c>
      <c r="G500" t="s">
        <v>85</v>
      </c>
      <c r="H500">
        <v>7168</v>
      </c>
      <c r="I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486</v>
      </c>
      <c r="E501" t="s">
        <v>74</v>
      </c>
      <c r="F501">
        <v>30016</v>
      </c>
      <c r="G501" t="s">
        <v>85</v>
      </c>
      <c r="H501">
        <v>4555</v>
      </c>
      <c r="I501" t="s">
        <v>88</v>
      </c>
    </row>
    <row r="502" spans="1:13" x14ac:dyDescent="0.25">
      <c r="A502" t="s">
        <v>58</v>
      </c>
      <c r="B502" t="s">
        <v>102</v>
      </c>
      <c r="C502" t="s">
        <v>103</v>
      </c>
      <c r="D502" t="s">
        <v>487</v>
      </c>
      <c r="E502" t="s">
        <v>74</v>
      </c>
      <c r="F502">
        <v>29984</v>
      </c>
      <c r="G502" t="s">
        <v>85</v>
      </c>
      <c r="H502">
        <v>5424</v>
      </c>
      <c r="I502" t="s">
        <v>88</v>
      </c>
    </row>
    <row r="503" spans="1:13" x14ac:dyDescent="0.25">
      <c r="A503" t="s">
        <v>58</v>
      </c>
      <c r="B503" t="s">
        <v>102</v>
      </c>
      <c r="C503" t="s">
        <v>103</v>
      </c>
      <c r="D503" t="s">
        <v>488</v>
      </c>
      <c r="E503" t="s">
        <v>74</v>
      </c>
      <c r="F503">
        <v>29984</v>
      </c>
      <c r="G503" t="s">
        <v>85</v>
      </c>
      <c r="H503">
        <v>5548</v>
      </c>
      <c r="I503" t="s">
        <v>88</v>
      </c>
    </row>
    <row r="504" spans="1:13" x14ac:dyDescent="0.25">
      <c r="A504" t="s">
        <v>58</v>
      </c>
      <c r="B504" t="s">
        <v>102</v>
      </c>
      <c r="C504" t="s">
        <v>103</v>
      </c>
      <c r="D504" t="s">
        <v>489</v>
      </c>
      <c r="E504" t="s">
        <v>74</v>
      </c>
      <c r="F504">
        <v>30144</v>
      </c>
      <c r="G504" t="s">
        <v>85</v>
      </c>
      <c r="H504">
        <v>5397</v>
      </c>
      <c r="I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490</v>
      </c>
      <c r="E505" t="s">
        <v>74</v>
      </c>
      <c r="F505">
        <v>30048</v>
      </c>
      <c r="G505" t="s">
        <v>85</v>
      </c>
      <c r="H505">
        <v>5050</v>
      </c>
      <c r="I505" t="s">
        <v>88</v>
      </c>
    </row>
    <row r="506" spans="1:13" x14ac:dyDescent="0.25">
      <c r="A506" t="s">
        <v>58</v>
      </c>
      <c r="B506" t="s">
        <v>102</v>
      </c>
      <c r="C506" t="s">
        <v>103</v>
      </c>
      <c r="D506" t="s">
        <v>491</v>
      </c>
      <c r="E506" t="s">
        <v>74</v>
      </c>
      <c r="F506">
        <v>29952</v>
      </c>
      <c r="G506" t="s">
        <v>85</v>
      </c>
      <c r="H506">
        <v>5469</v>
      </c>
      <c r="I506" t="s">
        <v>88</v>
      </c>
    </row>
    <row r="507" spans="1:13" x14ac:dyDescent="0.25">
      <c r="A507" t="s">
        <v>58</v>
      </c>
      <c r="B507" t="s">
        <v>102</v>
      </c>
      <c r="C507" t="s">
        <v>103</v>
      </c>
      <c r="D507" t="s">
        <v>492</v>
      </c>
      <c r="E507" t="s">
        <v>74</v>
      </c>
      <c r="F507">
        <v>29984</v>
      </c>
      <c r="G507" t="s">
        <v>85</v>
      </c>
      <c r="H507">
        <v>5514</v>
      </c>
      <c r="I507" t="s">
        <v>88</v>
      </c>
    </row>
    <row r="508" spans="1:13" x14ac:dyDescent="0.25">
      <c r="A508" t="s">
        <v>78</v>
      </c>
      <c r="B508" t="s">
        <v>79</v>
      </c>
      <c r="C508" t="s">
        <v>158</v>
      </c>
      <c r="D508" t="s">
        <v>90</v>
      </c>
      <c r="E508" t="s">
        <v>84</v>
      </c>
      <c r="F508" t="s">
        <v>74</v>
      </c>
      <c r="G508">
        <v>204800</v>
      </c>
      <c r="H508" t="s">
        <v>85</v>
      </c>
      <c r="I508">
        <v>45</v>
      </c>
      <c r="J508" t="s">
        <v>86</v>
      </c>
      <c r="K508" t="s">
        <v>87</v>
      </c>
      <c r="L508">
        <v>102040</v>
      </c>
      <c r="M508" t="s">
        <v>88</v>
      </c>
    </row>
    <row r="509" spans="1:13" x14ac:dyDescent="0.25">
      <c r="A509" t="s">
        <v>58</v>
      </c>
      <c r="B509" t="s">
        <v>102</v>
      </c>
      <c r="C509" t="s">
        <v>103</v>
      </c>
      <c r="D509" t="s">
        <v>493</v>
      </c>
      <c r="E509" t="s">
        <v>74</v>
      </c>
      <c r="F509">
        <v>30752</v>
      </c>
      <c r="G509" t="s">
        <v>85</v>
      </c>
      <c r="H509">
        <v>5249</v>
      </c>
      <c r="I509" t="s">
        <v>88</v>
      </c>
    </row>
    <row r="510" spans="1:13" x14ac:dyDescent="0.25">
      <c r="A510" t="s">
        <v>78</v>
      </c>
      <c r="B510" t="s">
        <v>79</v>
      </c>
      <c r="C510" t="s">
        <v>159</v>
      </c>
      <c r="D510" t="s">
        <v>82</v>
      </c>
      <c r="E510" t="s">
        <v>84</v>
      </c>
      <c r="F510" t="s">
        <v>74</v>
      </c>
      <c r="G510" s="1">
        <v>3008</v>
      </c>
      <c r="H510" t="s">
        <v>85</v>
      </c>
      <c r="I510">
        <v>0</v>
      </c>
      <c r="J510" t="s">
        <v>86</v>
      </c>
      <c r="K510" t="s">
        <v>87</v>
      </c>
      <c r="L510">
        <v>2221</v>
      </c>
      <c r="M510" t="s">
        <v>88</v>
      </c>
    </row>
    <row r="511" spans="1:13" x14ac:dyDescent="0.25">
      <c r="A511" t="s">
        <v>58</v>
      </c>
      <c r="B511" t="s">
        <v>102</v>
      </c>
      <c r="C511" t="s">
        <v>103</v>
      </c>
      <c r="D511" t="s">
        <v>494</v>
      </c>
      <c r="E511" t="s">
        <v>74</v>
      </c>
      <c r="F511">
        <v>29376</v>
      </c>
      <c r="G511" t="s">
        <v>85</v>
      </c>
      <c r="H511">
        <v>5488</v>
      </c>
      <c r="I511" t="s">
        <v>88</v>
      </c>
    </row>
    <row r="512" spans="1:13" x14ac:dyDescent="0.25">
      <c r="A512" t="s">
        <v>58</v>
      </c>
      <c r="B512" t="s">
        <v>102</v>
      </c>
      <c r="C512" t="s">
        <v>103</v>
      </c>
      <c r="D512" t="s">
        <v>495</v>
      </c>
      <c r="E512" t="s">
        <v>74</v>
      </c>
      <c r="F512">
        <v>29792</v>
      </c>
      <c r="G512" t="s">
        <v>85</v>
      </c>
      <c r="H512">
        <v>4625</v>
      </c>
      <c r="I512" t="s">
        <v>88</v>
      </c>
    </row>
    <row r="513" spans="1:13" x14ac:dyDescent="0.25">
      <c r="A513" t="s">
        <v>58</v>
      </c>
      <c r="B513" t="s">
        <v>102</v>
      </c>
      <c r="C513" t="s">
        <v>103</v>
      </c>
      <c r="D513" t="s">
        <v>496</v>
      </c>
      <c r="E513" t="s">
        <v>74</v>
      </c>
      <c r="F513">
        <v>29984</v>
      </c>
      <c r="G513" t="s">
        <v>85</v>
      </c>
      <c r="H513">
        <v>5347</v>
      </c>
      <c r="I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497</v>
      </c>
      <c r="E514" t="s">
        <v>74</v>
      </c>
      <c r="F514">
        <v>30080</v>
      </c>
      <c r="G514" t="s">
        <v>85</v>
      </c>
      <c r="H514">
        <v>5699</v>
      </c>
      <c r="I514" t="s">
        <v>88</v>
      </c>
    </row>
    <row r="515" spans="1:13" x14ac:dyDescent="0.25">
      <c r="A515" t="s">
        <v>58</v>
      </c>
      <c r="B515" t="s">
        <v>102</v>
      </c>
      <c r="C515" t="s">
        <v>103</v>
      </c>
      <c r="D515" t="s">
        <v>498</v>
      </c>
      <c r="E515" t="s">
        <v>74</v>
      </c>
      <c r="F515">
        <v>29952</v>
      </c>
      <c r="G515" t="s">
        <v>85</v>
      </c>
      <c r="H515">
        <v>5112</v>
      </c>
      <c r="I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499</v>
      </c>
      <c r="E516" t="s">
        <v>74</v>
      </c>
      <c r="F516">
        <v>30944</v>
      </c>
      <c r="G516" t="s">
        <v>85</v>
      </c>
      <c r="H516">
        <v>5468</v>
      </c>
      <c r="I516" t="s">
        <v>88</v>
      </c>
    </row>
    <row r="517" spans="1:13" x14ac:dyDescent="0.25">
      <c r="A517" t="s">
        <v>58</v>
      </c>
      <c r="B517" t="s">
        <v>102</v>
      </c>
      <c r="C517" t="s">
        <v>103</v>
      </c>
      <c r="D517" t="s">
        <v>500</v>
      </c>
      <c r="E517" t="s">
        <v>74</v>
      </c>
      <c r="F517">
        <v>29024</v>
      </c>
      <c r="G517" t="s">
        <v>85</v>
      </c>
      <c r="H517">
        <v>4660</v>
      </c>
      <c r="I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501</v>
      </c>
      <c r="E518" t="s">
        <v>74</v>
      </c>
      <c r="F518">
        <v>30016</v>
      </c>
      <c r="G518" t="s">
        <v>85</v>
      </c>
      <c r="H518">
        <v>5510</v>
      </c>
      <c r="I518" t="s">
        <v>88</v>
      </c>
    </row>
    <row r="519" spans="1:13" x14ac:dyDescent="0.25">
      <c r="A519" t="s">
        <v>58</v>
      </c>
      <c r="B519" t="s">
        <v>102</v>
      </c>
      <c r="C519" t="s">
        <v>103</v>
      </c>
      <c r="D519" t="s">
        <v>502</v>
      </c>
      <c r="E519" t="s">
        <v>74</v>
      </c>
      <c r="F519">
        <v>29984</v>
      </c>
      <c r="G519" t="s">
        <v>85</v>
      </c>
      <c r="H519">
        <v>5272</v>
      </c>
      <c r="I519" t="s">
        <v>88</v>
      </c>
    </row>
    <row r="520" spans="1:13" x14ac:dyDescent="0.25">
      <c r="A520" t="s">
        <v>58</v>
      </c>
      <c r="B520" t="s">
        <v>102</v>
      </c>
      <c r="C520" t="s">
        <v>103</v>
      </c>
      <c r="D520" t="s">
        <v>503</v>
      </c>
      <c r="E520" t="s">
        <v>74</v>
      </c>
      <c r="F520">
        <v>30016</v>
      </c>
      <c r="G520" t="s">
        <v>85</v>
      </c>
      <c r="H520">
        <v>5519</v>
      </c>
      <c r="I520" t="s">
        <v>88</v>
      </c>
    </row>
    <row r="521" spans="1:13" x14ac:dyDescent="0.25">
      <c r="A521" t="s">
        <v>58</v>
      </c>
      <c r="B521" t="s">
        <v>102</v>
      </c>
      <c r="C521" t="s">
        <v>103</v>
      </c>
      <c r="D521" t="s">
        <v>504</v>
      </c>
      <c r="E521" t="s">
        <v>74</v>
      </c>
      <c r="F521">
        <v>30144</v>
      </c>
      <c r="G521" t="s">
        <v>85</v>
      </c>
      <c r="H521">
        <v>5739</v>
      </c>
      <c r="I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505</v>
      </c>
      <c r="E522" t="s">
        <v>74</v>
      </c>
      <c r="F522">
        <v>39968</v>
      </c>
      <c r="G522" t="s">
        <v>85</v>
      </c>
      <c r="H522">
        <v>7608</v>
      </c>
      <c r="I522" t="s">
        <v>88</v>
      </c>
    </row>
    <row r="523" spans="1:13" x14ac:dyDescent="0.25">
      <c r="A523" t="s">
        <v>78</v>
      </c>
      <c r="B523" t="s">
        <v>79</v>
      </c>
      <c r="C523" t="s">
        <v>160</v>
      </c>
      <c r="D523" t="s">
        <v>90</v>
      </c>
      <c r="E523" t="s">
        <v>84</v>
      </c>
      <c r="F523" t="s">
        <v>74</v>
      </c>
      <c r="G523">
        <v>204800</v>
      </c>
      <c r="H523" t="s">
        <v>85</v>
      </c>
      <c r="I523">
        <v>36</v>
      </c>
      <c r="J523" t="s">
        <v>86</v>
      </c>
      <c r="K523" t="s">
        <v>87</v>
      </c>
      <c r="L523">
        <v>81477</v>
      </c>
      <c r="M523" t="s">
        <v>88</v>
      </c>
    </row>
    <row r="524" spans="1:13" x14ac:dyDescent="0.25">
      <c r="A524" t="s">
        <v>58</v>
      </c>
      <c r="B524" t="s">
        <v>102</v>
      </c>
      <c r="C524" t="s">
        <v>103</v>
      </c>
      <c r="D524" t="s">
        <v>506</v>
      </c>
      <c r="E524" t="s">
        <v>74</v>
      </c>
      <c r="F524">
        <v>40000</v>
      </c>
      <c r="G524" t="s">
        <v>85</v>
      </c>
      <c r="H524">
        <v>6861</v>
      </c>
      <c r="I524" t="s">
        <v>88</v>
      </c>
    </row>
    <row r="525" spans="1:13" x14ac:dyDescent="0.25">
      <c r="A525" t="s">
        <v>58</v>
      </c>
      <c r="B525" t="s">
        <v>102</v>
      </c>
      <c r="C525" t="s">
        <v>103</v>
      </c>
      <c r="D525" t="s">
        <v>507</v>
      </c>
      <c r="E525" t="s">
        <v>74</v>
      </c>
      <c r="F525">
        <v>29888</v>
      </c>
      <c r="G525" t="s">
        <v>85</v>
      </c>
      <c r="H525">
        <v>4867</v>
      </c>
      <c r="I525" t="s">
        <v>88</v>
      </c>
    </row>
    <row r="526" spans="1:13" x14ac:dyDescent="0.25">
      <c r="A526" t="s">
        <v>58</v>
      </c>
      <c r="B526" t="s">
        <v>102</v>
      </c>
      <c r="C526" t="s">
        <v>103</v>
      </c>
      <c r="D526" t="s">
        <v>508</v>
      </c>
      <c r="E526" t="s">
        <v>74</v>
      </c>
      <c r="F526">
        <v>30080</v>
      </c>
      <c r="G526" t="s">
        <v>85</v>
      </c>
      <c r="H526">
        <v>5409</v>
      </c>
      <c r="I526" t="s">
        <v>88</v>
      </c>
    </row>
    <row r="527" spans="1:13" x14ac:dyDescent="0.25">
      <c r="A527" t="s">
        <v>58</v>
      </c>
      <c r="B527" t="s">
        <v>102</v>
      </c>
      <c r="C527" t="s">
        <v>103</v>
      </c>
      <c r="D527" t="s">
        <v>509</v>
      </c>
      <c r="E527" t="s">
        <v>74</v>
      </c>
      <c r="F527">
        <v>30048</v>
      </c>
      <c r="G527" t="s">
        <v>85</v>
      </c>
      <c r="H527">
        <v>4932</v>
      </c>
      <c r="I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510</v>
      </c>
      <c r="E528" t="s">
        <v>74</v>
      </c>
      <c r="F528">
        <v>29856</v>
      </c>
      <c r="G528" t="s">
        <v>85</v>
      </c>
      <c r="H528">
        <v>5093</v>
      </c>
      <c r="I528" t="s">
        <v>88</v>
      </c>
    </row>
    <row r="529" spans="1:13" x14ac:dyDescent="0.25">
      <c r="A529" t="s">
        <v>58</v>
      </c>
      <c r="B529" t="s">
        <v>102</v>
      </c>
      <c r="C529" t="s">
        <v>103</v>
      </c>
      <c r="D529" t="s">
        <v>511</v>
      </c>
      <c r="E529" t="s">
        <v>74</v>
      </c>
      <c r="F529">
        <v>30016</v>
      </c>
      <c r="G529" t="s">
        <v>85</v>
      </c>
      <c r="H529">
        <v>5472</v>
      </c>
      <c r="I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512</v>
      </c>
      <c r="E530" t="s">
        <v>74</v>
      </c>
      <c r="F530">
        <v>30240</v>
      </c>
      <c r="G530" t="s">
        <v>85</v>
      </c>
      <c r="H530">
        <v>4959</v>
      </c>
      <c r="I530" t="s">
        <v>88</v>
      </c>
    </row>
    <row r="531" spans="1:13" x14ac:dyDescent="0.25">
      <c r="A531" t="s">
        <v>58</v>
      </c>
      <c r="B531" t="s">
        <v>102</v>
      </c>
      <c r="C531" t="s">
        <v>103</v>
      </c>
      <c r="D531" t="s">
        <v>513</v>
      </c>
      <c r="E531" t="s">
        <v>74</v>
      </c>
      <c r="F531">
        <v>29792</v>
      </c>
      <c r="G531" t="s">
        <v>85</v>
      </c>
      <c r="H531">
        <v>5022</v>
      </c>
      <c r="I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514</v>
      </c>
      <c r="E532" t="s">
        <v>74</v>
      </c>
      <c r="F532">
        <v>29984</v>
      </c>
      <c r="G532" t="s">
        <v>85</v>
      </c>
      <c r="H532">
        <v>5507</v>
      </c>
      <c r="I532" t="s">
        <v>88</v>
      </c>
    </row>
    <row r="533" spans="1:13" x14ac:dyDescent="0.25">
      <c r="A533" t="s">
        <v>58</v>
      </c>
      <c r="B533" t="s">
        <v>102</v>
      </c>
      <c r="C533" t="s">
        <v>103</v>
      </c>
      <c r="D533" t="s">
        <v>515</v>
      </c>
      <c r="E533" t="s">
        <v>74</v>
      </c>
      <c r="F533">
        <v>30016</v>
      </c>
      <c r="G533" t="s">
        <v>85</v>
      </c>
      <c r="H533">
        <v>5550</v>
      </c>
      <c r="I533" t="s">
        <v>88</v>
      </c>
    </row>
    <row r="534" spans="1:13" x14ac:dyDescent="0.25">
      <c r="A534" t="s">
        <v>58</v>
      </c>
      <c r="B534" t="s">
        <v>102</v>
      </c>
      <c r="C534" t="s">
        <v>103</v>
      </c>
      <c r="D534" t="s">
        <v>516</v>
      </c>
      <c r="E534" t="s">
        <v>74</v>
      </c>
      <c r="F534">
        <v>30144</v>
      </c>
      <c r="G534" t="s">
        <v>85</v>
      </c>
      <c r="H534">
        <v>6135</v>
      </c>
      <c r="I534" t="s">
        <v>88</v>
      </c>
    </row>
    <row r="535" spans="1:13" x14ac:dyDescent="0.25">
      <c r="A535" t="s">
        <v>58</v>
      </c>
      <c r="B535" t="s">
        <v>102</v>
      </c>
      <c r="C535" t="s">
        <v>103</v>
      </c>
      <c r="D535" t="s">
        <v>517</v>
      </c>
      <c r="E535" t="s">
        <v>74</v>
      </c>
      <c r="F535">
        <v>39968</v>
      </c>
      <c r="G535" t="s">
        <v>85</v>
      </c>
      <c r="H535">
        <v>7486</v>
      </c>
      <c r="I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518</v>
      </c>
      <c r="E536" t="s">
        <v>74</v>
      </c>
      <c r="F536">
        <v>39872</v>
      </c>
      <c r="G536" t="s">
        <v>85</v>
      </c>
      <c r="H536">
        <v>7301</v>
      </c>
      <c r="I536" t="s">
        <v>88</v>
      </c>
    </row>
    <row r="537" spans="1:13" x14ac:dyDescent="0.25">
      <c r="A537" t="s">
        <v>78</v>
      </c>
      <c r="B537" t="s">
        <v>79</v>
      </c>
      <c r="C537" t="s">
        <v>161</v>
      </c>
      <c r="D537" t="s">
        <v>90</v>
      </c>
      <c r="E537" t="s">
        <v>84</v>
      </c>
      <c r="F537" t="s">
        <v>74</v>
      </c>
      <c r="G537">
        <v>204800</v>
      </c>
      <c r="H537" t="s">
        <v>85</v>
      </c>
      <c r="I537">
        <v>39</v>
      </c>
      <c r="J537" t="s">
        <v>86</v>
      </c>
      <c r="K537" t="s">
        <v>87</v>
      </c>
      <c r="L537">
        <v>88663</v>
      </c>
      <c r="M537" t="s">
        <v>88</v>
      </c>
    </row>
    <row r="538" spans="1:13" x14ac:dyDescent="0.25">
      <c r="A538" t="s">
        <v>78</v>
      </c>
      <c r="B538" t="s">
        <v>79</v>
      </c>
      <c r="C538" t="s">
        <v>162</v>
      </c>
      <c r="D538" t="s">
        <v>82</v>
      </c>
      <c r="E538" t="s">
        <v>84</v>
      </c>
      <c r="F538" t="s">
        <v>74</v>
      </c>
      <c r="G538" s="1">
        <v>2816</v>
      </c>
      <c r="H538" t="s">
        <v>85</v>
      </c>
      <c r="I538">
        <v>1</v>
      </c>
      <c r="J538" t="s">
        <v>86</v>
      </c>
      <c r="K538" t="s">
        <v>87</v>
      </c>
      <c r="L538">
        <v>2921</v>
      </c>
      <c r="M538" t="s">
        <v>88</v>
      </c>
    </row>
    <row r="539" spans="1:13" x14ac:dyDescent="0.25">
      <c r="A539" t="s">
        <v>58</v>
      </c>
      <c r="B539" t="s">
        <v>102</v>
      </c>
      <c r="C539" t="s">
        <v>103</v>
      </c>
      <c r="D539" t="s">
        <v>519</v>
      </c>
      <c r="E539" t="s">
        <v>74</v>
      </c>
      <c r="F539">
        <v>230272</v>
      </c>
      <c r="G539" t="s">
        <v>85</v>
      </c>
      <c r="H539">
        <v>14326</v>
      </c>
      <c r="I539" t="s">
        <v>88</v>
      </c>
    </row>
    <row r="540" spans="1:13" x14ac:dyDescent="0.25">
      <c r="A540" t="s">
        <v>58</v>
      </c>
      <c r="B540" t="s">
        <v>102</v>
      </c>
      <c r="C540" t="s">
        <v>103</v>
      </c>
      <c r="D540" t="s">
        <v>520</v>
      </c>
      <c r="E540" t="s">
        <v>74</v>
      </c>
      <c r="F540">
        <v>69728</v>
      </c>
      <c r="G540" t="s">
        <v>85</v>
      </c>
      <c r="H540">
        <v>6736</v>
      </c>
      <c r="I540" t="s">
        <v>88</v>
      </c>
    </row>
    <row r="541" spans="1:13" x14ac:dyDescent="0.25">
      <c r="A541" t="s">
        <v>58</v>
      </c>
      <c r="B541" t="s">
        <v>102</v>
      </c>
      <c r="C541" t="s">
        <v>103</v>
      </c>
      <c r="D541" t="s">
        <v>521</v>
      </c>
      <c r="E541" t="s">
        <v>74</v>
      </c>
      <c r="F541">
        <v>40128</v>
      </c>
      <c r="G541" t="s">
        <v>85</v>
      </c>
      <c r="H541">
        <v>6155</v>
      </c>
      <c r="I541" t="s">
        <v>88</v>
      </c>
    </row>
    <row r="542" spans="1:13" x14ac:dyDescent="0.25">
      <c r="A542" t="s">
        <v>58</v>
      </c>
      <c r="B542" t="s">
        <v>102</v>
      </c>
      <c r="C542" t="s">
        <v>103</v>
      </c>
      <c r="D542" t="s">
        <v>522</v>
      </c>
      <c r="E542" t="s">
        <v>74</v>
      </c>
      <c r="F542">
        <v>40160</v>
      </c>
      <c r="G542" t="s">
        <v>85</v>
      </c>
      <c r="H542">
        <v>7694</v>
      </c>
      <c r="I542" t="s">
        <v>88</v>
      </c>
    </row>
    <row r="543" spans="1:13" x14ac:dyDescent="0.25">
      <c r="A543" t="s">
        <v>78</v>
      </c>
      <c r="B543" t="s">
        <v>79</v>
      </c>
      <c r="C543" t="s">
        <v>163</v>
      </c>
      <c r="D543" t="s">
        <v>90</v>
      </c>
      <c r="E543" t="s">
        <v>84</v>
      </c>
      <c r="F543" t="s">
        <v>74</v>
      </c>
      <c r="G543">
        <v>204800</v>
      </c>
      <c r="H543" t="s">
        <v>85</v>
      </c>
      <c r="I543">
        <v>17</v>
      </c>
      <c r="J543" t="s">
        <v>86</v>
      </c>
      <c r="K543" t="s">
        <v>87</v>
      </c>
      <c r="L543">
        <v>38438</v>
      </c>
      <c r="M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523</v>
      </c>
      <c r="E544" t="s">
        <v>74</v>
      </c>
      <c r="F544">
        <v>40064</v>
      </c>
      <c r="G544" t="s">
        <v>85</v>
      </c>
      <c r="H544">
        <v>6765</v>
      </c>
      <c r="I544" t="s">
        <v>88</v>
      </c>
    </row>
    <row r="545" spans="1:13" x14ac:dyDescent="0.25">
      <c r="A545" t="s">
        <v>58</v>
      </c>
      <c r="B545" t="s">
        <v>102</v>
      </c>
      <c r="C545" t="s">
        <v>103</v>
      </c>
      <c r="D545" t="s">
        <v>524</v>
      </c>
      <c r="E545" t="s">
        <v>74</v>
      </c>
      <c r="F545">
        <v>239712</v>
      </c>
      <c r="G545" t="s">
        <v>85</v>
      </c>
      <c r="H545">
        <v>15384</v>
      </c>
      <c r="I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525</v>
      </c>
      <c r="E546" t="s">
        <v>74</v>
      </c>
      <c r="F546">
        <v>80160</v>
      </c>
      <c r="G546" t="s">
        <v>85</v>
      </c>
      <c r="H546">
        <v>9518</v>
      </c>
      <c r="I546" t="s">
        <v>88</v>
      </c>
    </row>
    <row r="547" spans="1:13" x14ac:dyDescent="0.25">
      <c r="A547" t="s">
        <v>58</v>
      </c>
      <c r="B547" t="s">
        <v>102</v>
      </c>
      <c r="C547" t="s">
        <v>103</v>
      </c>
      <c r="D547" t="s">
        <v>526</v>
      </c>
      <c r="E547" t="s">
        <v>74</v>
      </c>
      <c r="F547">
        <v>50112</v>
      </c>
      <c r="G547" t="s">
        <v>85</v>
      </c>
      <c r="H547">
        <v>7612</v>
      </c>
      <c r="I547" t="s">
        <v>88</v>
      </c>
    </row>
    <row r="548" spans="1:13" x14ac:dyDescent="0.25">
      <c r="A548" t="s">
        <v>78</v>
      </c>
      <c r="B548" t="s">
        <v>79</v>
      </c>
      <c r="C548" t="s">
        <v>164</v>
      </c>
      <c r="D548" t="s">
        <v>90</v>
      </c>
      <c r="E548" t="s">
        <v>84</v>
      </c>
      <c r="F548" t="s">
        <v>74</v>
      </c>
      <c r="G548">
        <v>204800</v>
      </c>
      <c r="H548" t="s">
        <v>85</v>
      </c>
      <c r="I548">
        <v>19</v>
      </c>
      <c r="J548" t="s">
        <v>86</v>
      </c>
      <c r="K548" t="s">
        <v>87</v>
      </c>
      <c r="L548">
        <v>43428</v>
      </c>
      <c r="M548" t="s">
        <v>88</v>
      </c>
    </row>
    <row r="549" spans="1:13" x14ac:dyDescent="0.25">
      <c r="A549" t="s">
        <v>58</v>
      </c>
      <c r="B549" t="s">
        <v>102</v>
      </c>
      <c r="C549" t="s">
        <v>103</v>
      </c>
      <c r="D549" t="s">
        <v>527</v>
      </c>
      <c r="E549" t="s">
        <v>74</v>
      </c>
      <c r="F549">
        <v>42720</v>
      </c>
      <c r="G549" t="s">
        <v>85</v>
      </c>
      <c r="H549">
        <v>6935</v>
      </c>
      <c r="I549" t="s">
        <v>88</v>
      </c>
    </row>
    <row r="550" spans="1:13" x14ac:dyDescent="0.25">
      <c r="A550" t="s">
        <v>58</v>
      </c>
      <c r="B550" t="s">
        <v>102</v>
      </c>
      <c r="C550" t="s">
        <v>103</v>
      </c>
      <c r="D550" t="s">
        <v>528</v>
      </c>
      <c r="E550" t="s">
        <v>74</v>
      </c>
      <c r="F550">
        <v>47104</v>
      </c>
      <c r="G550" t="s">
        <v>85</v>
      </c>
      <c r="H550">
        <v>7414</v>
      </c>
      <c r="I550" t="s">
        <v>88</v>
      </c>
    </row>
    <row r="551" spans="1:13" x14ac:dyDescent="0.25">
      <c r="A551" t="s">
        <v>58</v>
      </c>
      <c r="B551" t="s">
        <v>102</v>
      </c>
      <c r="C551" t="s">
        <v>103</v>
      </c>
      <c r="D551" t="s">
        <v>529</v>
      </c>
      <c r="E551" t="s">
        <v>74</v>
      </c>
      <c r="F551">
        <v>39968</v>
      </c>
      <c r="G551" t="s">
        <v>85</v>
      </c>
      <c r="H551">
        <v>6549</v>
      </c>
      <c r="I551" t="s">
        <v>88</v>
      </c>
    </row>
    <row r="552" spans="1:13" x14ac:dyDescent="0.25">
      <c r="A552" t="s">
        <v>58</v>
      </c>
      <c r="B552" t="s">
        <v>102</v>
      </c>
      <c r="C552" t="s">
        <v>103</v>
      </c>
      <c r="D552" t="s">
        <v>530</v>
      </c>
      <c r="E552" t="s">
        <v>74</v>
      </c>
      <c r="F552">
        <v>29952</v>
      </c>
      <c r="G552" t="s">
        <v>85</v>
      </c>
      <c r="H552">
        <v>4675</v>
      </c>
      <c r="I552" t="s">
        <v>88</v>
      </c>
    </row>
    <row r="553" spans="1:13" x14ac:dyDescent="0.25">
      <c r="A553" t="s">
        <v>58</v>
      </c>
      <c r="B553" t="s">
        <v>102</v>
      </c>
      <c r="C553" t="s">
        <v>103</v>
      </c>
      <c r="D553" t="s">
        <v>531</v>
      </c>
      <c r="E553" t="s">
        <v>74</v>
      </c>
      <c r="F553">
        <v>30208</v>
      </c>
      <c r="G553" t="s">
        <v>85</v>
      </c>
      <c r="H553">
        <v>5426</v>
      </c>
      <c r="I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532</v>
      </c>
      <c r="E554" t="s">
        <v>74</v>
      </c>
      <c r="F554">
        <v>39968</v>
      </c>
      <c r="G554" t="s">
        <v>85</v>
      </c>
      <c r="H554">
        <v>7007</v>
      </c>
      <c r="I554" t="s">
        <v>88</v>
      </c>
    </row>
    <row r="555" spans="1:13" x14ac:dyDescent="0.25">
      <c r="A555" t="s">
        <v>58</v>
      </c>
      <c r="B555" t="s">
        <v>102</v>
      </c>
      <c r="C555" t="s">
        <v>103</v>
      </c>
      <c r="D555" t="s">
        <v>533</v>
      </c>
      <c r="E555" t="s">
        <v>74</v>
      </c>
      <c r="F555">
        <v>29856</v>
      </c>
      <c r="G555" t="s">
        <v>85</v>
      </c>
      <c r="H555">
        <v>4625</v>
      </c>
      <c r="I555" t="s">
        <v>88</v>
      </c>
    </row>
    <row r="556" spans="1:13" x14ac:dyDescent="0.25">
      <c r="A556" t="s">
        <v>58</v>
      </c>
      <c r="B556" t="s">
        <v>102</v>
      </c>
      <c r="C556" t="s">
        <v>103</v>
      </c>
      <c r="D556" t="s">
        <v>534</v>
      </c>
      <c r="E556" t="s">
        <v>74</v>
      </c>
      <c r="F556">
        <v>29952</v>
      </c>
      <c r="G556" t="s">
        <v>85</v>
      </c>
      <c r="H556">
        <v>5080</v>
      </c>
      <c r="I556" t="s">
        <v>88</v>
      </c>
    </row>
    <row r="557" spans="1:13" x14ac:dyDescent="0.25">
      <c r="A557" t="s">
        <v>58</v>
      </c>
      <c r="B557" t="s">
        <v>102</v>
      </c>
      <c r="C557" t="s">
        <v>103</v>
      </c>
      <c r="D557" t="s">
        <v>535</v>
      </c>
      <c r="E557" t="s">
        <v>74</v>
      </c>
      <c r="F557">
        <v>29984</v>
      </c>
      <c r="G557" t="s">
        <v>85</v>
      </c>
      <c r="H557">
        <v>4978</v>
      </c>
      <c r="I557" t="s">
        <v>88</v>
      </c>
    </row>
    <row r="558" spans="1:13" x14ac:dyDescent="0.25">
      <c r="A558" t="s">
        <v>58</v>
      </c>
      <c r="B558" t="s">
        <v>102</v>
      </c>
      <c r="C558" t="s">
        <v>103</v>
      </c>
      <c r="D558" t="s">
        <v>536</v>
      </c>
      <c r="E558" t="s">
        <v>74</v>
      </c>
      <c r="F558">
        <v>29984</v>
      </c>
      <c r="G558" t="s">
        <v>85</v>
      </c>
      <c r="H558">
        <v>5262</v>
      </c>
      <c r="I558" t="s">
        <v>88</v>
      </c>
    </row>
    <row r="559" spans="1:13" x14ac:dyDescent="0.25">
      <c r="A559" t="s">
        <v>58</v>
      </c>
      <c r="B559" t="s">
        <v>102</v>
      </c>
      <c r="C559" t="s">
        <v>103</v>
      </c>
      <c r="D559" t="s">
        <v>537</v>
      </c>
      <c r="E559" t="s">
        <v>74</v>
      </c>
      <c r="F559">
        <v>30080</v>
      </c>
      <c r="G559" t="s">
        <v>85</v>
      </c>
      <c r="H559">
        <v>5718</v>
      </c>
      <c r="I559" t="s">
        <v>88</v>
      </c>
    </row>
    <row r="560" spans="1:13" x14ac:dyDescent="0.25">
      <c r="A560" t="s">
        <v>58</v>
      </c>
      <c r="B560" t="s">
        <v>102</v>
      </c>
      <c r="C560" t="s">
        <v>103</v>
      </c>
      <c r="D560" t="s">
        <v>538</v>
      </c>
      <c r="E560" t="s">
        <v>74</v>
      </c>
      <c r="F560">
        <v>30016</v>
      </c>
      <c r="G560" t="s">
        <v>85</v>
      </c>
      <c r="H560">
        <v>5084</v>
      </c>
      <c r="I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539</v>
      </c>
      <c r="E561" t="s">
        <v>74</v>
      </c>
      <c r="F561">
        <v>30016</v>
      </c>
      <c r="G561" t="s">
        <v>85</v>
      </c>
      <c r="H561">
        <v>5242</v>
      </c>
      <c r="I561" t="s">
        <v>88</v>
      </c>
    </row>
    <row r="562" spans="1:13" x14ac:dyDescent="0.25">
      <c r="A562" t="s">
        <v>78</v>
      </c>
      <c r="B562" t="s">
        <v>79</v>
      </c>
      <c r="C562" t="s">
        <v>165</v>
      </c>
      <c r="D562" t="s">
        <v>90</v>
      </c>
      <c r="E562" t="s">
        <v>84</v>
      </c>
      <c r="F562" t="s">
        <v>74</v>
      </c>
      <c r="G562">
        <v>204800</v>
      </c>
      <c r="H562" t="s">
        <v>85</v>
      </c>
      <c r="I562">
        <v>41</v>
      </c>
      <c r="J562" t="s">
        <v>86</v>
      </c>
      <c r="K562" t="s">
        <v>87</v>
      </c>
      <c r="L562">
        <v>91952</v>
      </c>
      <c r="M562" t="s">
        <v>88</v>
      </c>
    </row>
    <row r="563" spans="1:13" x14ac:dyDescent="0.25">
      <c r="A563" t="s">
        <v>58</v>
      </c>
      <c r="B563" t="s">
        <v>102</v>
      </c>
      <c r="C563" t="s">
        <v>103</v>
      </c>
      <c r="D563" t="s">
        <v>540</v>
      </c>
      <c r="E563" t="s">
        <v>74</v>
      </c>
      <c r="F563">
        <v>29952</v>
      </c>
      <c r="G563" t="s">
        <v>85</v>
      </c>
      <c r="H563">
        <v>4900</v>
      </c>
      <c r="I563" t="s">
        <v>88</v>
      </c>
    </row>
    <row r="564" spans="1:13" x14ac:dyDescent="0.25">
      <c r="A564" t="s">
        <v>78</v>
      </c>
      <c r="B564" t="s">
        <v>79</v>
      </c>
      <c r="C564" t="s">
        <v>166</v>
      </c>
      <c r="D564" t="s">
        <v>82</v>
      </c>
      <c r="E564" t="s">
        <v>84</v>
      </c>
      <c r="F564" t="s">
        <v>74</v>
      </c>
      <c r="G564" s="1">
        <v>2624</v>
      </c>
      <c r="H564" t="s">
        <v>85</v>
      </c>
      <c r="I564">
        <v>1</v>
      </c>
      <c r="J564" t="s">
        <v>86</v>
      </c>
      <c r="K564" t="s">
        <v>87</v>
      </c>
      <c r="L564">
        <v>2710</v>
      </c>
      <c r="M564" t="s">
        <v>88</v>
      </c>
    </row>
    <row r="565" spans="1:13" x14ac:dyDescent="0.25">
      <c r="A565" t="s">
        <v>58</v>
      </c>
      <c r="B565" t="s">
        <v>102</v>
      </c>
      <c r="C565" t="s">
        <v>103</v>
      </c>
      <c r="D565" t="s">
        <v>541</v>
      </c>
      <c r="E565" t="s">
        <v>74</v>
      </c>
      <c r="F565">
        <v>30112</v>
      </c>
      <c r="G565" t="s">
        <v>85</v>
      </c>
      <c r="H565">
        <v>5615</v>
      </c>
      <c r="I565" t="s">
        <v>88</v>
      </c>
    </row>
    <row r="566" spans="1:13" x14ac:dyDescent="0.25">
      <c r="A566" t="s">
        <v>58</v>
      </c>
      <c r="B566" t="s">
        <v>102</v>
      </c>
      <c r="C566" t="s">
        <v>103</v>
      </c>
      <c r="D566" t="s">
        <v>542</v>
      </c>
      <c r="E566" t="s">
        <v>74</v>
      </c>
      <c r="F566">
        <v>39936</v>
      </c>
      <c r="G566" t="s">
        <v>85</v>
      </c>
      <c r="H566">
        <v>7142</v>
      </c>
      <c r="I566" t="s">
        <v>88</v>
      </c>
    </row>
    <row r="567" spans="1:13" x14ac:dyDescent="0.25">
      <c r="A567" t="s">
        <v>58</v>
      </c>
      <c r="B567" t="s">
        <v>102</v>
      </c>
      <c r="C567" t="s">
        <v>103</v>
      </c>
      <c r="D567" t="s">
        <v>543</v>
      </c>
      <c r="E567" t="s">
        <v>74</v>
      </c>
      <c r="F567">
        <v>29984</v>
      </c>
      <c r="G567" t="s">
        <v>85</v>
      </c>
      <c r="H567">
        <v>4480</v>
      </c>
      <c r="I567" t="s">
        <v>88</v>
      </c>
    </row>
    <row r="568" spans="1:13" x14ac:dyDescent="0.25">
      <c r="A568" t="s">
        <v>58</v>
      </c>
      <c r="B568" t="s">
        <v>102</v>
      </c>
      <c r="C568" t="s">
        <v>103</v>
      </c>
      <c r="D568" t="s">
        <v>544</v>
      </c>
      <c r="E568" t="s">
        <v>74</v>
      </c>
      <c r="F568">
        <v>29984</v>
      </c>
      <c r="G568" t="s">
        <v>85</v>
      </c>
      <c r="H568">
        <v>4973</v>
      </c>
      <c r="I568" t="s">
        <v>88</v>
      </c>
    </row>
    <row r="569" spans="1:13" x14ac:dyDescent="0.25">
      <c r="A569" t="s">
        <v>58</v>
      </c>
      <c r="B569" t="s">
        <v>102</v>
      </c>
      <c r="C569" t="s">
        <v>103</v>
      </c>
      <c r="D569" t="s">
        <v>545</v>
      </c>
      <c r="E569" t="s">
        <v>74</v>
      </c>
      <c r="F569">
        <v>30016</v>
      </c>
      <c r="G569" t="s">
        <v>85</v>
      </c>
      <c r="H569">
        <v>5439</v>
      </c>
      <c r="I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546</v>
      </c>
      <c r="E570" t="s">
        <v>74</v>
      </c>
      <c r="F570">
        <v>40224</v>
      </c>
      <c r="G570" t="s">
        <v>85</v>
      </c>
      <c r="H570">
        <v>7132</v>
      </c>
      <c r="I570" t="s">
        <v>88</v>
      </c>
    </row>
    <row r="571" spans="1:13" x14ac:dyDescent="0.25">
      <c r="A571" t="s">
        <v>58</v>
      </c>
      <c r="B571" t="s">
        <v>102</v>
      </c>
      <c r="C571" t="s">
        <v>103</v>
      </c>
      <c r="D571" t="s">
        <v>547</v>
      </c>
      <c r="E571" t="s">
        <v>74</v>
      </c>
      <c r="F571">
        <v>39776</v>
      </c>
      <c r="G571" t="s">
        <v>85</v>
      </c>
      <c r="H571">
        <v>6924</v>
      </c>
      <c r="I571" t="s">
        <v>88</v>
      </c>
    </row>
    <row r="572" spans="1:13" x14ac:dyDescent="0.25">
      <c r="A572" t="s">
        <v>58</v>
      </c>
      <c r="B572" t="s">
        <v>102</v>
      </c>
      <c r="C572" t="s">
        <v>103</v>
      </c>
      <c r="D572" t="s">
        <v>548</v>
      </c>
      <c r="E572" t="s">
        <v>74</v>
      </c>
      <c r="F572">
        <v>30112</v>
      </c>
      <c r="G572" t="s">
        <v>85</v>
      </c>
      <c r="H572">
        <v>4451</v>
      </c>
      <c r="I572" t="s">
        <v>88</v>
      </c>
    </row>
    <row r="573" spans="1:13" x14ac:dyDescent="0.25">
      <c r="A573" t="s">
        <v>58</v>
      </c>
      <c r="B573" t="s">
        <v>102</v>
      </c>
      <c r="C573" t="s">
        <v>103</v>
      </c>
      <c r="D573" t="s">
        <v>549</v>
      </c>
      <c r="E573" t="s">
        <v>74</v>
      </c>
      <c r="F573">
        <v>29984</v>
      </c>
      <c r="G573" t="s">
        <v>85</v>
      </c>
      <c r="H573">
        <v>4480</v>
      </c>
      <c r="I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550</v>
      </c>
      <c r="E574" t="s">
        <v>74</v>
      </c>
      <c r="F574">
        <v>30080</v>
      </c>
      <c r="G574" t="s">
        <v>85</v>
      </c>
      <c r="H574">
        <v>5399</v>
      </c>
      <c r="I574" t="s">
        <v>88</v>
      </c>
    </row>
    <row r="575" spans="1:13" x14ac:dyDescent="0.25">
      <c r="A575" t="s">
        <v>58</v>
      </c>
      <c r="B575" t="s">
        <v>102</v>
      </c>
      <c r="C575" t="s">
        <v>103</v>
      </c>
      <c r="D575" t="s">
        <v>551</v>
      </c>
      <c r="E575" t="s">
        <v>74</v>
      </c>
      <c r="F575">
        <v>40064</v>
      </c>
      <c r="G575" t="s">
        <v>85</v>
      </c>
      <c r="H575">
        <v>7855</v>
      </c>
      <c r="I575" t="s">
        <v>88</v>
      </c>
    </row>
    <row r="576" spans="1:13" x14ac:dyDescent="0.25">
      <c r="A576" t="s">
        <v>58</v>
      </c>
      <c r="B576" t="s">
        <v>102</v>
      </c>
      <c r="C576" t="s">
        <v>103</v>
      </c>
      <c r="D576" t="s">
        <v>552</v>
      </c>
      <c r="E576" t="s">
        <v>74</v>
      </c>
      <c r="F576">
        <v>39840</v>
      </c>
      <c r="G576" t="s">
        <v>85</v>
      </c>
      <c r="H576">
        <v>7024</v>
      </c>
      <c r="I576" t="s">
        <v>88</v>
      </c>
    </row>
    <row r="577" spans="1:13" x14ac:dyDescent="0.25">
      <c r="A577" t="s">
        <v>78</v>
      </c>
      <c r="B577" t="s">
        <v>79</v>
      </c>
      <c r="C577" t="s">
        <v>167</v>
      </c>
      <c r="D577" t="s">
        <v>90</v>
      </c>
      <c r="E577" t="s">
        <v>84</v>
      </c>
      <c r="F577" t="s">
        <v>74</v>
      </c>
      <c r="G577">
        <v>204800</v>
      </c>
      <c r="H577" t="s">
        <v>85</v>
      </c>
      <c r="I577">
        <v>38</v>
      </c>
      <c r="J577" t="s">
        <v>86</v>
      </c>
      <c r="K577" t="s">
        <v>87</v>
      </c>
      <c r="L577">
        <v>87075</v>
      </c>
      <c r="M577" t="s">
        <v>88</v>
      </c>
    </row>
    <row r="578" spans="1:13" x14ac:dyDescent="0.25">
      <c r="A578" t="s">
        <v>58</v>
      </c>
      <c r="B578" t="s">
        <v>102</v>
      </c>
      <c r="C578" t="s">
        <v>103</v>
      </c>
      <c r="D578" t="s">
        <v>553</v>
      </c>
      <c r="E578" t="s">
        <v>74</v>
      </c>
      <c r="F578">
        <v>39872</v>
      </c>
      <c r="G578" t="s">
        <v>85</v>
      </c>
      <c r="H578">
        <v>6666</v>
      </c>
      <c r="I578" t="s">
        <v>88</v>
      </c>
    </row>
    <row r="579" spans="1:13" x14ac:dyDescent="0.25">
      <c r="A579" t="s">
        <v>58</v>
      </c>
      <c r="B579" t="s">
        <v>102</v>
      </c>
      <c r="C579" t="s">
        <v>103</v>
      </c>
      <c r="D579" t="s">
        <v>554</v>
      </c>
      <c r="E579" t="s">
        <v>74</v>
      </c>
      <c r="F579">
        <v>30016</v>
      </c>
      <c r="G579" t="s">
        <v>85</v>
      </c>
      <c r="H579">
        <v>4646</v>
      </c>
      <c r="I579" t="s">
        <v>88</v>
      </c>
    </row>
    <row r="580" spans="1:13" x14ac:dyDescent="0.25">
      <c r="A580" t="s">
        <v>58</v>
      </c>
      <c r="B580" t="s">
        <v>102</v>
      </c>
      <c r="C580" t="s">
        <v>103</v>
      </c>
      <c r="D580" t="s">
        <v>555</v>
      </c>
      <c r="E580" t="s">
        <v>74</v>
      </c>
      <c r="F580">
        <v>30112</v>
      </c>
      <c r="G580" t="s">
        <v>85</v>
      </c>
      <c r="H580">
        <v>5777</v>
      </c>
      <c r="I580" t="s">
        <v>88</v>
      </c>
    </row>
    <row r="581" spans="1:13" x14ac:dyDescent="0.25">
      <c r="A581" t="s">
        <v>58</v>
      </c>
      <c r="B581" t="s">
        <v>102</v>
      </c>
      <c r="C581" t="s">
        <v>103</v>
      </c>
      <c r="D581" t="s">
        <v>556</v>
      </c>
      <c r="E581" t="s">
        <v>74</v>
      </c>
      <c r="F581">
        <v>30016</v>
      </c>
      <c r="G581" t="s">
        <v>85</v>
      </c>
      <c r="H581">
        <v>4771</v>
      </c>
      <c r="I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557</v>
      </c>
      <c r="E582" t="s">
        <v>74</v>
      </c>
      <c r="F582">
        <v>29856</v>
      </c>
      <c r="G582" t="s">
        <v>85</v>
      </c>
      <c r="H582">
        <v>5042</v>
      </c>
      <c r="I582" t="s">
        <v>88</v>
      </c>
    </row>
    <row r="583" spans="1:13" x14ac:dyDescent="0.25">
      <c r="A583" t="s">
        <v>58</v>
      </c>
      <c r="B583" t="s">
        <v>102</v>
      </c>
      <c r="C583" t="s">
        <v>103</v>
      </c>
      <c r="D583" t="s">
        <v>558</v>
      </c>
      <c r="E583" t="s">
        <v>74</v>
      </c>
      <c r="F583">
        <v>30016</v>
      </c>
      <c r="G583" t="s">
        <v>85</v>
      </c>
      <c r="H583">
        <v>5574</v>
      </c>
      <c r="I583" t="s">
        <v>88</v>
      </c>
    </row>
    <row r="584" spans="1:13" x14ac:dyDescent="0.25">
      <c r="A584" t="s">
        <v>58</v>
      </c>
      <c r="B584" t="s">
        <v>102</v>
      </c>
      <c r="C584" t="s">
        <v>103</v>
      </c>
      <c r="D584" t="s">
        <v>559</v>
      </c>
      <c r="E584" t="s">
        <v>74</v>
      </c>
      <c r="F584">
        <v>30016</v>
      </c>
      <c r="G584" t="s">
        <v>85</v>
      </c>
      <c r="H584">
        <v>5420</v>
      </c>
      <c r="I584" t="s">
        <v>88</v>
      </c>
    </row>
    <row r="585" spans="1:13" x14ac:dyDescent="0.25">
      <c r="A585" t="s">
        <v>58</v>
      </c>
      <c r="B585" t="s">
        <v>102</v>
      </c>
      <c r="C585" t="s">
        <v>103</v>
      </c>
      <c r="D585" t="s">
        <v>560</v>
      </c>
      <c r="E585" t="s">
        <v>74</v>
      </c>
      <c r="F585">
        <v>30016</v>
      </c>
      <c r="G585" t="s">
        <v>85</v>
      </c>
      <c r="H585">
        <v>5395</v>
      </c>
      <c r="I585" t="s">
        <v>88</v>
      </c>
    </row>
    <row r="586" spans="1:13" x14ac:dyDescent="0.25">
      <c r="A586" t="s">
        <v>58</v>
      </c>
      <c r="B586" t="s">
        <v>102</v>
      </c>
      <c r="C586" t="s">
        <v>103</v>
      </c>
      <c r="D586" t="s">
        <v>561</v>
      </c>
      <c r="E586" t="s">
        <v>74</v>
      </c>
      <c r="F586">
        <v>40128</v>
      </c>
      <c r="G586" t="s">
        <v>85</v>
      </c>
      <c r="H586">
        <v>7127</v>
      </c>
      <c r="I586" t="s">
        <v>88</v>
      </c>
    </row>
    <row r="587" spans="1:13" x14ac:dyDescent="0.25">
      <c r="A587" t="s">
        <v>58</v>
      </c>
      <c r="B587" t="s">
        <v>102</v>
      </c>
      <c r="C587" t="s">
        <v>103</v>
      </c>
      <c r="D587" t="s">
        <v>562</v>
      </c>
      <c r="E587" t="s">
        <v>74</v>
      </c>
      <c r="F587">
        <v>39968</v>
      </c>
      <c r="G587" t="s">
        <v>85</v>
      </c>
      <c r="H587">
        <v>7427</v>
      </c>
      <c r="I587" t="s">
        <v>88</v>
      </c>
    </row>
    <row r="588" spans="1:13" x14ac:dyDescent="0.25">
      <c r="A588" t="s">
        <v>58</v>
      </c>
      <c r="B588" t="s">
        <v>102</v>
      </c>
      <c r="C588" t="s">
        <v>103</v>
      </c>
      <c r="D588" t="s">
        <v>563</v>
      </c>
      <c r="E588" t="s">
        <v>74</v>
      </c>
      <c r="F588">
        <v>40032</v>
      </c>
      <c r="G588" t="s">
        <v>85</v>
      </c>
      <c r="H588">
        <v>7296</v>
      </c>
      <c r="I588" t="s">
        <v>88</v>
      </c>
    </row>
    <row r="589" spans="1:13" x14ac:dyDescent="0.25">
      <c r="A589" t="s">
        <v>78</v>
      </c>
      <c r="B589" t="s">
        <v>79</v>
      </c>
      <c r="C589" t="s">
        <v>168</v>
      </c>
      <c r="D589" t="s">
        <v>90</v>
      </c>
      <c r="E589" t="s">
        <v>84</v>
      </c>
      <c r="F589" t="s">
        <v>74</v>
      </c>
      <c r="G589">
        <v>204800</v>
      </c>
      <c r="H589" t="s">
        <v>85</v>
      </c>
      <c r="I589">
        <v>38</v>
      </c>
      <c r="J589" t="s">
        <v>86</v>
      </c>
      <c r="K589" t="s">
        <v>87</v>
      </c>
      <c r="L589">
        <v>85896</v>
      </c>
      <c r="M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564</v>
      </c>
      <c r="E590" t="s">
        <v>74</v>
      </c>
      <c r="F590">
        <v>41376</v>
      </c>
      <c r="G590" t="s">
        <v>85</v>
      </c>
      <c r="H590">
        <v>7138</v>
      </c>
      <c r="I590" t="s">
        <v>88</v>
      </c>
    </row>
    <row r="591" spans="1:13" x14ac:dyDescent="0.25">
      <c r="A591" t="s">
        <v>78</v>
      </c>
      <c r="B591" t="s">
        <v>79</v>
      </c>
      <c r="C591" t="s">
        <v>169</v>
      </c>
      <c r="D591" t="s">
        <v>82</v>
      </c>
      <c r="E591" t="s">
        <v>84</v>
      </c>
      <c r="F591" t="s">
        <v>74</v>
      </c>
      <c r="G591" s="1">
        <v>2560</v>
      </c>
      <c r="H591" t="s">
        <v>85</v>
      </c>
      <c r="I591">
        <v>0</v>
      </c>
      <c r="J591" t="s">
        <v>86</v>
      </c>
      <c r="K591" t="s">
        <v>87</v>
      </c>
      <c r="L591">
        <v>2027</v>
      </c>
      <c r="M591" t="s">
        <v>88</v>
      </c>
    </row>
    <row r="592" spans="1:13" x14ac:dyDescent="0.25">
      <c r="A592" t="s">
        <v>58</v>
      </c>
      <c r="B592" t="s">
        <v>102</v>
      </c>
      <c r="C592" t="s">
        <v>103</v>
      </c>
      <c r="D592" t="s">
        <v>565</v>
      </c>
      <c r="E592" t="s">
        <v>74</v>
      </c>
      <c r="F592">
        <v>38528</v>
      </c>
      <c r="G592" t="s">
        <v>85</v>
      </c>
      <c r="H592">
        <v>6707</v>
      </c>
      <c r="I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566</v>
      </c>
      <c r="E593" t="s">
        <v>74</v>
      </c>
      <c r="F593">
        <v>29952</v>
      </c>
      <c r="G593" t="s">
        <v>85</v>
      </c>
      <c r="H593">
        <v>5168</v>
      </c>
      <c r="I593" t="s">
        <v>88</v>
      </c>
    </row>
    <row r="594" spans="1:13" x14ac:dyDescent="0.25">
      <c r="A594" t="s">
        <v>58</v>
      </c>
      <c r="B594" t="s">
        <v>102</v>
      </c>
      <c r="C594" t="s">
        <v>103</v>
      </c>
      <c r="D594" t="s">
        <v>567</v>
      </c>
      <c r="E594" t="s">
        <v>74</v>
      </c>
      <c r="F594">
        <v>30016</v>
      </c>
      <c r="G594" t="s">
        <v>85</v>
      </c>
      <c r="H594">
        <v>5517</v>
      </c>
      <c r="I594" t="s">
        <v>88</v>
      </c>
    </row>
    <row r="595" spans="1:13" x14ac:dyDescent="0.25">
      <c r="A595" t="s">
        <v>58</v>
      </c>
      <c r="B595" t="s">
        <v>102</v>
      </c>
      <c r="C595" t="s">
        <v>103</v>
      </c>
      <c r="D595" t="s">
        <v>568</v>
      </c>
      <c r="E595" t="s">
        <v>74</v>
      </c>
      <c r="F595">
        <v>29984</v>
      </c>
      <c r="G595" t="s">
        <v>85</v>
      </c>
      <c r="H595">
        <v>5618</v>
      </c>
      <c r="I595" t="s">
        <v>88</v>
      </c>
    </row>
    <row r="596" spans="1:13" x14ac:dyDescent="0.25">
      <c r="A596" t="s">
        <v>58</v>
      </c>
      <c r="B596" t="s">
        <v>102</v>
      </c>
      <c r="C596" t="s">
        <v>103</v>
      </c>
      <c r="D596" t="s">
        <v>569</v>
      </c>
      <c r="E596" t="s">
        <v>74</v>
      </c>
      <c r="F596">
        <v>30112</v>
      </c>
      <c r="G596" t="s">
        <v>85</v>
      </c>
      <c r="H596">
        <v>4786</v>
      </c>
      <c r="I596" t="s">
        <v>88</v>
      </c>
    </row>
    <row r="597" spans="1:13" x14ac:dyDescent="0.25">
      <c r="A597" t="s">
        <v>58</v>
      </c>
      <c r="B597" t="s">
        <v>102</v>
      </c>
      <c r="C597" t="s">
        <v>103</v>
      </c>
      <c r="D597" t="s">
        <v>570</v>
      </c>
      <c r="E597" t="s">
        <v>74</v>
      </c>
      <c r="F597">
        <v>30016</v>
      </c>
      <c r="G597" t="s">
        <v>85</v>
      </c>
      <c r="H597">
        <v>5007</v>
      </c>
      <c r="I597" t="s">
        <v>88</v>
      </c>
    </row>
    <row r="598" spans="1:13" x14ac:dyDescent="0.25">
      <c r="A598" t="s">
        <v>58</v>
      </c>
      <c r="B598" t="s">
        <v>102</v>
      </c>
      <c r="C598" t="s">
        <v>103</v>
      </c>
      <c r="D598" t="s">
        <v>571</v>
      </c>
      <c r="E598" t="s">
        <v>74</v>
      </c>
      <c r="F598">
        <v>30080</v>
      </c>
      <c r="G598" t="s">
        <v>85</v>
      </c>
      <c r="H598">
        <v>4796</v>
      </c>
      <c r="I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572</v>
      </c>
      <c r="E599" t="s">
        <v>74</v>
      </c>
      <c r="F599">
        <v>29824</v>
      </c>
      <c r="G599" t="s">
        <v>85</v>
      </c>
      <c r="H599">
        <v>5167</v>
      </c>
      <c r="I599" t="s">
        <v>88</v>
      </c>
    </row>
    <row r="600" spans="1:13" x14ac:dyDescent="0.25">
      <c r="A600" t="s">
        <v>58</v>
      </c>
      <c r="B600" t="s">
        <v>102</v>
      </c>
      <c r="C600" t="s">
        <v>103</v>
      </c>
      <c r="D600" t="s">
        <v>573</v>
      </c>
      <c r="E600" t="s">
        <v>74</v>
      </c>
      <c r="F600">
        <v>29984</v>
      </c>
      <c r="G600" t="s">
        <v>85</v>
      </c>
      <c r="H600">
        <v>5590</v>
      </c>
      <c r="I600" t="s">
        <v>88</v>
      </c>
    </row>
    <row r="601" spans="1:13" x14ac:dyDescent="0.25">
      <c r="A601" t="s">
        <v>58</v>
      </c>
      <c r="B601" t="s">
        <v>102</v>
      </c>
      <c r="C601" t="s">
        <v>103</v>
      </c>
      <c r="D601" t="s">
        <v>574</v>
      </c>
      <c r="E601" t="s">
        <v>74</v>
      </c>
      <c r="F601">
        <v>30112</v>
      </c>
      <c r="G601" t="s">
        <v>85</v>
      </c>
      <c r="H601">
        <v>5395</v>
      </c>
      <c r="I601" t="s">
        <v>88</v>
      </c>
    </row>
    <row r="602" spans="1:13" x14ac:dyDescent="0.25">
      <c r="A602" t="s">
        <v>58</v>
      </c>
      <c r="B602" t="s">
        <v>102</v>
      </c>
      <c r="C602" t="s">
        <v>103</v>
      </c>
      <c r="D602" t="s">
        <v>575</v>
      </c>
      <c r="E602" t="s">
        <v>74</v>
      </c>
      <c r="F602">
        <v>30048</v>
      </c>
      <c r="G602" t="s">
        <v>85</v>
      </c>
      <c r="H602">
        <v>5221</v>
      </c>
      <c r="I602" t="s">
        <v>88</v>
      </c>
    </row>
    <row r="603" spans="1:13" x14ac:dyDescent="0.25">
      <c r="A603" t="s">
        <v>58</v>
      </c>
      <c r="B603" t="s">
        <v>102</v>
      </c>
      <c r="C603" t="s">
        <v>103</v>
      </c>
      <c r="D603" t="s">
        <v>576</v>
      </c>
      <c r="E603" t="s">
        <v>74</v>
      </c>
      <c r="F603">
        <v>29984</v>
      </c>
      <c r="G603" t="s">
        <v>85</v>
      </c>
      <c r="H603">
        <v>5321</v>
      </c>
      <c r="I603" t="s">
        <v>88</v>
      </c>
    </row>
    <row r="604" spans="1:13" x14ac:dyDescent="0.25">
      <c r="A604" t="s">
        <v>58</v>
      </c>
      <c r="B604" t="s">
        <v>102</v>
      </c>
      <c r="C604" t="s">
        <v>103</v>
      </c>
      <c r="D604" t="s">
        <v>577</v>
      </c>
      <c r="E604" t="s">
        <v>74</v>
      </c>
      <c r="F604">
        <v>29984</v>
      </c>
      <c r="G604" t="s">
        <v>85</v>
      </c>
      <c r="H604">
        <v>5127</v>
      </c>
      <c r="I604" t="s">
        <v>88</v>
      </c>
    </row>
    <row r="605" spans="1:13" x14ac:dyDescent="0.25">
      <c r="A605" t="s">
        <v>78</v>
      </c>
      <c r="B605" t="s">
        <v>79</v>
      </c>
      <c r="C605" t="s">
        <v>170</v>
      </c>
      <c r="D605" t="s">
        <v>90</v>
      </c>
      <c r="E605" t="s">
        <v>84</v>
      </c>
      <c r="F605" t="s">
        <v>74</v>
      </c>
      <c r="G605">
        <v>204800</v>
      </c>
      <c r="H605" t="s">
        <v>85</v>
      </c>
      <c r="I605">
        <v>38</v>
      </c>
      <c r="J605" t="s">
        <v>86</v>
      </c>
      <c r="K605" t="s">
        <v>87</v>
      </c>
      <c r="L605">
        <v>85973</v>
      </c>
      <c r="M605" t="s">
        <v>88</v>
      </c>
    </row>
    <row r="606" spans="1:13" x14ac:dyDescent="0.25">
      <c r="A606" t="s">
        <v>58</v>
      </c>
      <c r="B606" t="s">
        <v>102</v>
      </c>
      <c r="C606" t="s">
        <v>103</v>
      </c>
      <c r="D606" t="s">
        <v>578</v>
      </c>
      <c r="E606" t="s">
        <v>74</v>
      </c>
      <c r="F606">
        <v>29920</v>
      </c>
      <c r="G606" t="s">
        <v>85</v>
      </c>
      <c r="H606">
        <v>5044</v>
      </c>
      <c r="I606" t="s">
        <v>88</v>
      </c>
    </row>
    <row r="607" spans="1:13" x14ac:dyDescent="0.25">
      <c r="A607" t="s">
        <v>58</v>
      </c>
      <c r="B607" t="s">
        <v>102</v>
      </c>
      <c r="C607" t="s">
        <v>103</v>
      </c>
      <c r="D607" t="s">
        <v>579</v>
      </c>
      <c r="E607" t="s">
        <v>74</v>
      </c>
      <c r="F607">
        <v>30080</v>
      </c>
      <c r="G607" t="s">
        <v>85</v>
      </c>
      <c r="H607">
        <v>5423</v>
      </c>
      <c r="I607" t="s">
        <v>88</v>
      </c>
    </row>
    <row r="608" spans="1:13" x14ac:dyDescent="0.25">
      <c r="A608" t="s">
        <v>58</v>
      </c>
      <c r="B608" t="s">
        <v>102</v>
      </c>
      <c r="C608" t="s">
        <v>103</v>
      </c>
      <c r="D608" t="s">
        <v>580</v>
      </c>
      <c r="E608" t="s">
        <v>74</v>
      </c>
      <c r="F608">
        <v>29856</v>
      </c>
      <c r="G608" t="s">
        <v>85</v>
      </c>
      <c r="H608">
        <v>4700</v>
      </c>
      <c r="I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581</v>
      </c>
      <c r="E609" t="s">
        <v>74</v>
      </c>
      <c r="F609">
        <v>30016</v>
      </c>
      <c r="G609" t="s">
        <v>85</v>
      </c>
      <c r="H609">
        <v>5404</v>
      </c>
      <c r="I609" t="s">
        <v>88</v>
      </c>
    </row>
    <row r="610" spans="1:13" x14ac:dyDescent="0.25">
      <c r="A610" t="s">
        <v>58</v>
      </c>
      <c r="B610" t="s">
        <v>102</v>
      </c>
      <c r="C610" t="s">
        <v>103</v>
      </c>
      <c r="D610" t="s">
        <v>582</v>
      </c>
      <c r="E610" t="s">
        <v>74</v>
      </c>
      <c r="F610">
        <v>30016</v>
      </c>
      <c r="G610" t="s">
        <v>85</v>
      </c>
      <c r="H610">
        <v>5360</v>
      </c>
      <c r="I610" t="s">
        <v>88</v>
      </c>
    </row>
    <row r="611" spans="1:13" x14ac:dyDescent="0.25">
      <c r="A611" t="s">
        <v>58</v>
      </c>
      <c r="B611" t="s">
        <v>102</v>
      </c>
      <c r="C611" t="s">
        <v>103</v>
      </c>
      <c r="D611" t="s">
        <v>583</v>
      </c>
      <c r="E611" t="s">
        <v>74</v>
      </c>
      <c r="F611">
        <v>30016</v>
      </c>
      <c r="G611" t="s">
        <v>85</v>
      </c>
      <c r="H611">
        <v>5507</v>
      </c>
      <c r="I611" t="s">
        <v>88</v>
      </c>
    </row>
    <row r="612" spans="1:13" x14ac:dyDescent="0.25">
      <c r="A612" t="s">
        <v>58</v>
      </c>
      <c r="B612" t="s">
        <v>102</v>
      </c>
      <c r="C612" t="s">
        <v>103</v>
      </c>
      <c r="D612" t="s">
        <v>584</v>
      </c>
      <c r="E612" t="s">
        <v>74</v>
      </c>
      <c r="F612">
        <v>30272</v>
      </c>
      <c r="G612" t="s">
        <v>85</v>
      </c>
      <c r="H612">
        <v>5424</v>
      </c>
      <c r="I612" t="s">
        <v>88</v>
      </c>
    </row>
    <row r="613" spans="1:13" x14ac:dyDescent="0.25">
      <c r="A613" t="s">
        <v>58</v>
      </c>
      <c r="B613" t="s">
        <v>102</v>
      </c>
      <c r="C613" t="s">
        <v>103</v>
      </c>
      <c r="D613" t="s">
        <v>585</v>
      </c>
      <c r="E613" t="s">
        <v>74</v>
      </c>
      <c r="F613">
        <v>29728</v>
      </c>
      <c r="G613" t="s">
        <v>85</v>
      </c>
      <c r="H613">
        <v>5035</v>
      </c>
      <c r="I613" t="s">
        <v>88</v>
      </c>
    </row>
    <row r="614" spans="1:13" x14ac:dyDescent="0.25">
      <c r="A614" t="s">
        <v>58</v>
      </c>
      <c r="B614" t="s">
        <v>102</v>
      </c>
      <c r="C614" t="s">
        <v>103</v>
      </c>
      <c r="D614" t="s">
        <v>586</v>
      </c>
      <c r="E614" t="s">
        <v>74</v>
      </c>
      <c r="F614">
        <v>29984</v>
      </c>
      <c r="G614" t="s">
        <v>85</v>
      </c>
      <c r="H614">
        <v>5384</v>
      </c>
      <c r="I614" t="s">
        <v>88</v>
      </c>
    </row>
    <row r="615" spans="1:13" x14ac:dyDescent="0.25">
      <c r="A615" t="s">
        <v>58</v>
      </c>
      <c r="B615" t="s">
        <v>102</v>
      </c>
      <c r="C615" t="s">
        <v>103</v>
      </c>
      <c r="D615" t="s">
        <v>587</v>
      </c>
      <c r="E615" t="s">
        <v>74</v>
      </c>
      <c r="F615">
        <v>30016</v>
      </c>
      <c r="G615" t="s">
        <v>85</v>
      </c>
      <c r="H615">
        <v>5276</v>
      </c>
      <c r="I615" t="s">
        <v>88</v>
      </c>
    </row>
    <row r="616" spans="1:13" x14ac:dyDescent="0.25">
      <c r="A616" t="s">
        <v>58</v>
      </c>
      <c r="B616" t="s">
        <v>102</v>
      </c>
      <c r="C616" t="s">
        <v>103</v>
      </c>
      <c r="D616" t="s">
        <v>588</v>
      </c>
      <c r="E616" t="s">
        <v>74</v>
      </c>
      <c r="F616">
        <v>30240</v>
      </c>
      <c r="G616" t="s">
        <v>85</v>
      </c>
      <c r="H616">
        <v>6137</v>
      </c>
      <c r="I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589</v>
      </c>
      <c r="E617" t="s">
        <v>74</v>
      </c>
      <c r="F617">
        <v>40096</v>
      </c>
      <c r="G617" t="s">
        <v>85</v>
      </c>
      <c r="H617">
        <v>7751</v>
      </c>
      <c r="I617" t="s">
        <v>88</v>
      </c>
    </row>
    <row r="618" spans="1:13" x14ac:dyDescent="0.25">
      <c r="A618" t="s">
        <v>78</v>
      </c>
      <c r="B618" t="s">
        <v>79</v>
      </c>
      <c r="C618" t="s">
        <v>171</v>
      </c>
      <c r="D618" t="s">
        <v>90</v>
      </c>
      <c r="E618" t="s">
        <v>84</v>
      </c>
      <c r="F618" t="s">
        <v>74</v>
      </c>
      <c r="G618">
        <v>204800</v>
      </c>
      <c r="H618" t="s">
        <v>85</v>
      </c>
      <c r="I618">
        <v>38</v>
      </c>
      <c r="J618" t="s">
        <v>86</v>
      </c>
      <c r="K618" t="s">
        <v>87</v>
      </c>
      <c r="L618">
        <v>87033</v>
      </c>
      <c r="M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590</v>
      </c>
      <c r="E619" t="s">
        <v>74</v>
      </c>
      <c r="F619">
        <v>39808</v>
      </c>
      <c r="G619" t="s">
        <v>85</v>
      </c>
      <c r="H619">
        <v>6913</v>
      </c>
      <c r="I619" t="s">
        <v>88</v>
      </c>
    </row>
    <row r="620" spans="1:13" x14ac:dyDescent="0.25">
      <c r="A620" t="s">
        <v>58</v>
      </c>
      <c r="B620" t="s">
        <v>102</v>
      </c>
      <c r="C620" t="s">
        <v>103</v>
      </c>
      <c r="D620" t="s">
        <v>591</v>
      </c>
      <c r="E620" t="s">
        <v>74</v>
      </c>
      <c r="F620">
        <v>29888</v>
      </c>
      <c r="G620" t="s">
        <v>85</v>
      </c>
      <c r="H620">
        <v>4230</v>
      </c>
      <c r="I620" t="s">
        <v>88</v>
      </c>
    </row>
    <row r="621" spans="1:13" x14ac:dyDescent="0.25">
      <c r="A621" t="s">
        <v>78</v>
      </c>
      <c r="B621" t="s">
        <v>79</v>
      </c>
      <c r="C621" t="s">
        <v>172</v>
      </c>
      <c r="D621" t="s">
        <v>82</v>
      </c>
      <c r="E621" t="s">
        <v>84</v>
      </c>
      <c r="F621" t="s">
        <v>74</v>
      </c>
      <c r="G621" s="1">
        <v>3392</v>
      </c>
      <c r="H621" t="s">
        <v>85</v>
      </c>
      <c r="I621">
        <v>1</v>
      </c>
      <c r="J621" t="s">
        <v>86</v>
      </c>
      <c r="K621" t="s">
        <v>87</v>
      </c>
      <c r="L621">
        <v>2507</v>
      </c>
      <c r="M621" t="s">
        <v>88</v>
      </c>
    </row>
    <row r="622" spans="1:13" x14ac:dyDescent="0.25">
      <c r="A622" t="s">
        <v>58</v>
      </c>
      <c r="B622" t="s">
        <v>102</v>
      </c>
      <c r="C622" t="s">
        <v>103</v>
      </c>
      <c r="D622" t="s">
        <v>592</v>
      </c>
      <c r="E622" t="s">
        <v>74</v>
      </c>
      <c r="F622">
        <v>29984</v>
      </c>
      <c r="G622" t="s">
        <v>85</v>
      </c>
      <c r="H622">
        <v>5342</v>
      </c>
      <c r="I622" t="s">
        <v>88</v>
      </c>
    </row>
    <row r="623" spans="1:13" x14ac:dyDescent="0.25">
      <c r="A623" t="s">
        <v>58</v>
      </c>
      <c r="B623" t="s">
        <v>102</v>
      </c>
      <c r="C623" t="s">
        <v>103</v>
      </c>
      <c r="D623" t="s">
        <v>593</v>
      </c>
      <c r="E623" t="s">
        <v>74</v>
      </c>
      <c r="F623">
        <v>30336</v>
      </c>
      <c r="G623" t="s">
        <v>85</v>
      </c>
      <c r="H623">
        <v>5668</v>
      </c>
      <c r="I623" t="s">
        <v>88</v>
      </c>
    </row>
    <row r="624" spans="1:13" x14ac:dyDescent="0.25">
      <c r="A624" t="s">
        <v>58</v>
      </c>
      <c r="B624" t="s">
        <v>102</v>
      </c>
      <c r="C624" t="s">
        <v>103</v>
      </c>
      <c r="D624" t="s">
        <v>594</v>
      </c>
      <c r="E624" t="s">
        <v>74</v>
      </c>
      <c r="F624">
        <v>29696</v>
      </c>
      <c r="G624" t="s">
        <v>85</v>
      </c>
      <c r="H624">
        <v>4634</v>
      </c>
      <c r="I624" t="s">
        <v>88</v>
      </c>
    </row>
    <row r="625" spans="1:13" x14ac:dyDescent="0.25">
      <c r="A625" t="s">
        <v>58</v>
      </c>
      <c r="B625" t="s">
        <v>102</v>
      </c>
      <c r="C625" t="s">
        <v>103</v>
      </c>
      <c r="D625" t="s">
        <v>595</v>
      </c>
      <c r="E625" t="s">
        <v>74</v>
      </c>
      <c r="F625">
        <v>29952</v>
      </c>
      <c r="G625" t="s">
        <v>85</v>
      </c>
      <c r="H625">
        <v>5053</v>
      </c>
      <c r="I625" t="s">
        <v>88</v>
      </c>
    </row>
    <row r="626" spans="1:13" x14ac:dyDescent="0.25">
      <c r="A626" t="s">
        <v>58</v>
      </c>
      <c r="B626" t="s">
        <v>102</v>
      </c>
      <c r="C626" t="s">
        <v>103</v>
      </c>
      <c r="D626" t="s">
        <v>596</v>
      </c>
      <c r="E626" t="s">
        <v>74</v>
      </c>
      <c r="F626">
        <v>30016</v>
      </c>
      <c r="G626" t="s">
        <v>85</v>
      </c>
      <c r="H626">
        <v>5584</v>
      </c>
      <c r="I626" t="s">
        <v>88</v>
      </c>
    </row>
    <row r="627" spans="1:13" x14ac:dyDescent="0.25">
      <c r="A627" t="s">
        <v>58</v>
      </c>
      <c r="B627" t="s">
        <v>102</v>
      </c>
      <c r="C627" t="s">
        <v>103</v>
      </c>
      <c r="D627" t="s">
        <v>597</v>
      </c>
      <c r="E627" t="s">
        <v>74</v>
      </c>
      <c r="F627">
        <v>29984</v>
      </c>
      <c r="G627" t="s">
        <v>85</v>
      </c>
      <c r="H627">
        <v>5312</v>
      </c>
      <c r="I627" t="s">
        <v>88</v>
      </c>
    </row>
    <row r="628" spans="1:13" x14ac:dyDescent="0.25">
      <c r="A628" t="s">
        <v>58</v>
      </c>
      <c r="B628" t="s">
        <v>102</v>
      </c>
      <c r="C628" t="s">
        <v>103</v>
      </c>
      <c r="D628" t="s">
        <v>598</v>
      </c>
      <c r="E628" t="s">
        <v>74</v>
      </c>
      <c r="F628">
        <v>30240</v>
      </c>
      <c r="G628" t="s">
        <v>85</v>
      </c>
      <c r="H628">
        <v>5653</v>
      </c>
      <c r="I628" t="s">
        <v>88</v>
      </c>
    </row>
    <row r="629" spans="1:13" x14ac:dyDescent="0.25">
      <c r="A629" t="s">
        <v>58</v>
      </c>
      <c r="B629" t="s">
        <v>102</v>
      </c>
      <c r="C629" t="s">
        <v>103</v>
      </c>
      <c r="D629" t="s">
        <v>599</v>
      </c>
      <c r="E629" t="s">
        <v>74</v>
      </c>
      <c r="F629">
        <v>29984</v>
      </c>
      <c r="G629" t="s">
        <v>85</v>
      </c>
      <c r="H629">
        <v>4615</v>
      </c>
      <c r="I629" t="s">
        <v>88</v>
      </c>
    </row>
    <row r="630" spans="1:13" x14ac:dyDescent="0.25">
      <c r="A630" t="s">
        <v>58</v>
      </c>
      <c r="B630" t="s">
        <v>102</v>
      </c>
      <c r="C630" t="s">
        <v>103</v>
      </c>
      <c r="D630" t="s">
        <v>600</v>
      </c>
      <c r="E630" t="s">
        <v>74</v>
      </c>
      <c r="F630">
        <v>29792</v>
      </c>
      <c r="G630" t="s">
        <v>85</v>
      </c>
      <c r="H630">
        <v>4888</v>
      </c>
      <c r="I630" t="s">
        <v>88</v>
      </c>
    </row>
    <row r="631" spans="1:13" x14ac:dyDescent="0.25">
      <c r="A631" t="s">
        <v>58</v>
      </c>
      <c r="B631" t="s">
        <v>102</v>
      </c>
      <c r="C631" t="s">
        <v>103</v>
      </c>
      <c r="D631" t="s">
        <v>601</v>
      </c>
      <c r="E631" t="s">
        <v>74</v>
      </c>
      <c r="F631">
        <v>30080</v>
      </c>
      <c r="G631" t="s">
        <v>85</v>
      </c>
      <c r="H631">
        <v>5595</v>
      </c>
      <c r="I631" t="s">
        <v>88</v>
      </c>
    </row>
    <row r="632" spans="1:13" x14ac:dyDescent="0.25">
      <c r="A632" t="s">
        <v>58</v>
      </c>
      <c r="B632" t="s">
        <v>102</v>
      </c>
      <c r="C632" t="s">
        <v>103</v>
      </c>
      <c r="D632" t="s">
        <v>602</v>
      </c>
      <c r="E632" t="s">
        <v>74</v>
      </c>
      <c r="F632">
        <v>30112</v>
      </c>
      <c r="G632" t="s">
        <v>85</v>
      </c>
      <c r="H632">
        <v>5724</v>
      </c>
      <c r="I632" t="s">
        <v>88</v>
      </c>
    </row>
    <row r="633" spans="1:13" x14ac:dyDescent="0.25">
      <c r="A633" t="s">
        <v>58</v>
      </c>
      <c r="B633" t="s">
        <v>102</v>
      </c>
      <c r="C633" t="s">
        <v>103</v>
      </c>
      <c r="D633" t="s">
        <v>603</v>
      </c>
      <c r="E633" t="s">
        <v>74</v>
      </c>
      <c r="F633">
        <v>30176</v>
      </c>
      <c r="G633" t="s">
        <v>85</v>
      </c>
      <c r="H633">
        <v>5311</v>
      </c>
      <c r="I633" t="s">
        <v>88</v>
      </c>
    </row>
    <row r="634" spans="1:13" x14ac:dyDescent="0.25">
      <c r="A634" t="s">
        <v>78</v>
      </c>
      <c r="B634" t="s">
        <v>79</v>
      </c>
      <c r="C634" t="s">
        <v>173</v>
      </c>
      <c r="D634" t="s">
        <v>90</v>
      </c>
      <c r="E634" t="s">
        <v>84</v>
      </c>
      <c r="F634" t="s">
        <v>74</v>
      </c>
      <c r="G634">
        <v>204800</v>
      </c>
      <c r="H634" t="s">
        <v>85</v>
      </c>
      <c r="I634">
        <v>38</v>
      </c>
      <c r="J634" t="s">
        <v>86</v>
      </c>
      <c r="K634" t="s">
        <v>87</v>
      </c>
      <c r="L634">
        <v>85727</v>
      </c>
      <c r="M634" t="s">
        <v>88</v>
      </c>
    </row>
    <row r="635" spans="1:13" x14ac:dyDescent="0.25">
      <c r="A635" t="s">
        <v>58</v>
      </c>
      <c r="B635" t="s">
        <v>102</v>
      </c>
      <c r="C635" t="s">
        <v>103</v>
      </c>
      <c r="D635" t="s">
        <v>604</v>
      </c>
      <c r="E635" t="s">
        <v>74</v>
      </c>
      <c r="F635">
        <v>39776</v>
      </c>
      <c r="G635" t="s">
        <v>85</v>
      </c>
      <c r="H635">
        <v>7219</v>
      </c>
      <c r="I635" t="s">
        <v>88</v>
      </c>
    </row>
    <row r="636" spans="1:13" x14ac:dyDescent="0.25">
      <c r="A636" t="s">
        <v>58</v>
      </c>
      <c r="B636" t="s">
        <v>102</v>
      </c>
      <c r="C636" t="s">
        <v>103</v>
      </c>
      <c r="D636" t="s">
        <v>605</v>
      </c>
      <c r="E636" t="s">
        <v>74</v>
      </c>
      <c r="F636">
        <v>29856</v>
      </c>
      <c r="G636" t="s">
        <v>85</v>
      </c>
      <c r="H636">
        <v>4865</v>
      </c>
      <c r="I636" t="s">
        <v>88</v>
      </c>
    </row>
    <row r="637" spans="1:13" x14ac:dyDescent="0.25">
      <c r="A637" t="s">
        <v>58</v>
      </c>
      <c r="B637" t="s">
        <v>102</v>
      </c>
      <c r="C637" t="s">
        <v>103</v>
      </c>
      <c r="D637" t="s">
        <v>606</v>
      </c>
      <c r="E637" t="s">
        <v>74</v>
      </c>
      <c r="F637">
        <v>29984</v>
      </c>
      <c r="G637" t="s">
        <v>85</v>
      </c>
      <c r="H637">
        <v>5480</v>
      </c>
      <c r="I637" t="s">
        <v>88</v>
      </c>
    </row>
    <row r="638" spans="1:13" x14ac:dyDescent="0.25">
      <c r="A638" t="s">
        <v>58</v>
      </c>
      <c r="B638" t="s">
        <v>102</v>
      </c>
      <c r="C638" t="s">
        <v>103</v>
      </c>
      <c r="D638" t="s">
        <v>607</v>
      </c>
      <c r="E638" t="s">
        <v>74</v>
      </c>
      <c r="F638">
        <v>30016</v>
      </c>
      <c r="G638" t="s">
        <v>85</v>
      </c>
      <c r="H638">
        <v>5405</v>
      </c>
      <c r="I638" t="s">
        <v>88</v>
      </c>
    </row>
    <row r="639" spans="1:13" x14ac:dyDescent="0.25">
      <c r="A639" t="s">
        <v>58</v>
      </c>
      <c r="B639" t="s">
        <v>102</v>
      </c>
      <c r="C639" t="s">
        <v>103</v>
      </c>
      <c r="D639" t="s">
        <v>608</v>
      </c>
      <c r="E639" t="s">
        <v>74</v>
      </c>
      <c r="F639">
        <v>30144</v>
      </c>
      <c r="G639" t="s">
        <v>85</v>
      </c>
      <c r="H639">
        <v>5289</v>
      </c>
      <c r="I639" t="s">
        <v>88</v>
      </c>
    </row>
    <row r="640" spans="1:13" x14ac:dyDescent="0.25">
      <c r="A640" t="s">
        <v>58</v>
      </c>
      <c r="B640" t="s">
        <v>102</v>
      </c>
      <c r="C640" t="s">
        <v>103</v>
      </c>
      <c r="D640" t="s">
        <v>609</v>
      </c>
      <c r="E640" t="s">
        <v>74</v>
      </c>
      <c r="F640">
        <v>29920</v>
      </c>
      <c r="G640" t="s">
        <v>85</v>
      </c>
      <c r="H640">
        <v>4783</v>
      </c>
      <c r="I640" t="s">
        <v>88</v>
      </c>
    </row>
    <row r="641" spans="1:13" x14ac:dyDescent="0.25">
      <c r="A641" t="s">
        <v>58</v>
      </c>
      <c r="B641" t="s">
        <v>102</v>
      </c>
      <c r="C641" t="s">
        <v>103</v>
      </c>
      <c r="D641" t="s">
        <v>610</v>
      </c>
      <c r="E641" t="s">
        <v>74</v>
      </c>
      <c r="F641">
        <v>30208</v>
      </c>
      <c r="G641" t="s">
        <v>85</v>
      </c>
      <c r="H641">
        <v>5067</v>
      </c>
      <c r="I641" t="s">
        <v>88</v>
      </c>
    </row>
    <row r="642" spans="1:13" x14ac:dyDescent="0.25">
      <c r="A642" t="s">
        <v>58</v>
      </c>
      <c r="B642" t="s">
        <v>102</v>
      </c>
      <c r="C642" t="s">
        <v>103</v>
      </c>
      <c r="D642" t="s">
        <v>611</v>
      </c>
      <c r="E642" t="s">
        <v>74</v>
      </c>
      <c r="F642">
        <v>29728</v>
      </c>
      <c r="G642" t="s">
        <v>85</v>
      </c>
      <c r="H642">
        <v>5081</v>
      </c>
      <c r="I642" t="s">
        <v>88</v>
      </c>
    </row>
    <row r="643" spans="1:13" x14ac:dyDescent="0.25">
      <c r="A643" t="s">
        <v>58</v>
      </c>
      <c r="B643" t="s">
        <v>102</v>
      </c>
      <c r="C643" t="s">
        <v>103</v>
      </c>
      <c r="D643" t="s">
        <v>612</v>
      </c>
      <c r="E643" t="s">
        <v>74</v>
      </c>
      <c r="F643">
        <v>30592</v>
      </c>
      <c r="G643" t="s">
        <v>85</v>
      </c>
      <c r="H643">
        <v>5843</v>
      </c>
      <c r="I643" t="s">
        <v>88</v>
      </c>
    </row>
    <row r="644" spans="1:13" x14ac:dyDescent="0.25">
      <c r="A644" t="s">
        <v>58</v>
      </c>
      <c r="B644" t="s">
        <v>102</v>
      </c>
      <c r="C644" t="s">
        <v>103</v>
      </c>
      <c r="D644" t="s">
        <v>613</v>
      </c>
      <c r="E644" t="s">
        <v>74</v>
      </c>
      <c r="F644">
        <v>39744</v>
      </c>
      <c r="G644" t="s">
        <v>85</v>
      </c>
      <c r="H644">
        <v>7617</v>
      </c>
      <c r="I644" t="s">
        <v>88</v>
      </c>
    </row>
    <row r="645" spans="1:13" x14ac:dyDescent="0.25">
      <c r="A645" t="s">
        <v>58</v>
      </c>
      <c r="B645" t="s">
        <v>102</v>
      </c>
      <c r="C645" t="s">
        <v>103</v>
      </c>
      <c r="D645" t="s">
        <v>614</v>
      </c>
      <c r="E645" t="s">
        <v>74</v>
      </c>
      <c r="F645">
        <v>39712</v>
      </c>
      <c r="G645" t="s">
        <v>85</v>
      </c>
      <c r="H645">
        <v>6470</v>
      </c>
      <c r="I645" t="s">
        <v>88</v>
      </c>
    </row>
    <row r="646" spans="1:13" x14ac:dyDescent="0.25">
      <c r="A646" t="s">
        <v>78</v>
      </c>
      <c r="B646" t="s">
        <v>79</v>
      </c>
      <c r="C646" t="s">
        <v>174</v>
      </c>
      <c r="D646" t="s">
        <v>90</v>
      </c>
      <c r="E646" t="s">
        <v>84</v>
      </c>
      <c r="F646" t="s">
        <v>74</v>
      </c>
      <c r="G646">
        <v>204800</v>
      </c>
      <c r="H646" t="s">
        <v>85</v>
      </c>
      <c r="I646">
        <v>33</v>
      </c>
      <c r="J646" t="s">
        <v>86</v>
      </c>
      <c r="K646" t="s">
        <v>87</v>
      </c>
      <c r="L646">
        <v>75425</v>
      </c>
      <c r="M646" t="s">
        <v>88</v>
      </c>
    </row>
    <row r="647" spans="1:13" x14ac:dyDescent="0.25">
      <c r="A647" t="s">
        <v>58</v>
      </c>
      <c r="B647" t="s">
        <v>102</v>
      </c>
      <c r="C647" t="s">
        <v>103</v>
      </c>
      <c r="D647" t="s">
        <v>615</v>
      </c>
      <c r="E647" t="s">
        <v>74</v>
      </c>
      <c r="F647">
        <v>30016</v>
      </c>
      <c r="G647" t="s">
        <v>85</v>
      </c>
      <c r="H647">
        <v>4553</v>
      </c>
      <c r="I647" t="s">
        <v>88</v>
      </c>
    </row>
    <row r="648" spans="1:13" x14ac:dyDescent="0.25">
      <c r="A648" t="s">
        <v>58</v>
      </c>
      <c r="B648" t="s">
        <v>102</v>
      </c>
      <c r="C648" t="s">
        <v>103</v>
      </c>
      <c r="D648" t="s">
        <v>616</v>
      </c>
      <c r="E648" t="s">
        <v>74</v>
      </c>
      <c r="F648">
        <v>29952</v>
      </c>
      <c r="G648" t="s">
        <v>85</v>
      </c>
      <c r="H648">
        <v>5537</v>
      </c>
      <c r="I648" t="s">
        <v>88</v>
      </c>
    </row>
    <row r="649" spans="1:13" x14ac:dyDescent="0.25">
      <c r="A649" t="s">
        <v>58</v>
      </c>
      <c r="B649" t="s">
        <v>102</v>
      </c>
      <c r="C649" t="s">
        <v>103</v>
      </c>
      <c r="D649" t="s">
        <v>617</v>
      </c>
      <c r="E649" t="s">
        <v>74</v>
      </c>
      <c r="F649">
        <v>30240</v>
      </c>
      <c r="G649" t="s">
        <v>85</v>
      </c>
      <c r="H649">
        <v>5603</v>
      </c>
      <c r="I649" t="s">
        <v>88</v>
      </c>
    </row>
    <row r="650" spans="1:13" x14ac:dyDescent="0.25">
      <c r="A650" t="s">
        <v>58</v>
      </c>
      <c r="B650" t="s">
        <v>102</v>
      </c>
      <c r="C650" t="s">
        <v>103</v>
      </c>
      <c r="D650" t="s">
        <v>618</v>
      </c>
      <c r="E650" t="s">
        <v>74</v>
      </c>
      <c r="F650">
        <v>30272</v>
      </c>
      <c r="G650" t="s">
        <v>85</v>
      </c>
      <c r="H650">
        <v>4795</v>
      </c>
      <c r="I650" t="s">
        <v>88</v>
      </c>
    </row>
    <row r="651" spans="1:13" x14ac:dyDescent="0.25">
      <c r="A651" t="s">
        <v>58</v>
      </c>
      <c r="B651" t="s">
        <v>102</v>
      </c>
      <c r="C651" t="s">
        <v>103</v>
      </c>
      <c r="D651" t="s">
        <v>619</v>
      </c>
      <c r="E651" t="s">
        <v>74</v>
      </c>
      <c r="F651">
        <v>29536</v>
      </c>
      <c r="G651" t="s">
        <v>85</v>
      </c>
      <c r="H651">
        <v>4581</v>
      </c>
      <c r="I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620</v>
      </c>
      <c r="E652" t="s">
        <v>74</v>
      </c>
      <c r="F652">
        <v>29984</v>
      </c>
      <c r="G652" t="s">
        <v>85</v>
      </c>
      <c r="H652">
        <v>5097</v>
      </c>
      <c r="I652" t="s">
        <v>88</v>
      </c>
    </row>
    <row r="653" spans="1:13" x14ac:dyDescent="0.25">
      <c r="A653" t="s">
        <v>58</v>
      </c>
      <c r="B653" t="s">
        <v>102</v>
      </c>
      <c r="C653" t="s">
        <v>103</v>
      </c>
      <c r="D653" t="s">
        <v>621</v>
      </c>
      <c r="E653" t="s">
        <v>74</v>
      </c>
      <c r="F653">
        <v>29952</v>
      </c>
      <c r="G653" t="s">
        <v>85</v>
      </c>
      <c r="H653">
        <v>5302</v>
      </c>
      <c r="I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622</v>
      </c>
      <c r="E654" t="s">
        <v>74</v>
      </c>
      <c r="F654">
        <v>30304</v>
      </c>
      <c r="G654" t="s">
        <v>85</v>
      </c>
      <c r="H654">
        <v>5553</v>
      </c>
      <c r="I654" t="s">
        <v>88</v>
      </c>
    </row>
    <row r="655" spans="1:13" x14ac:dyDescent="0.25">
      <c r="A655" t="s">
        <v>58</v>
      </c>
      <c r="B655" t="s">
        <v>102</v>
      </c>
      <c r="C655" t="s">
        <v>103</v>
      </c>
      <c r="D655" t="s">
        <v>623</v>
      </c>
      <c r="E655" t="s">
        <v>74</v>
      </c>
      <c r="F655">
        <v>29760</v>
      </c>
      <c r="G655" t="s">
        <v>85</v>
      </c>
      <c r="H655">
        <v>4430</v>
      </c>
      <c r="I655" t="s">
        <v>88</v>
      </c>
    </row>
    <row r="656" spans="1:13" x14ac:dyDescent="0.25">
      <c r="A656" t="s">
        <v>58</v>
      </c>
      <c r="B656" t="s">
        <v>102</v>
      </c>
      <c r="C656" t="s">
        <v>103</v>
      </c>
      <c r="D656" t="s">
        <v>624</v>
      </c>
      <c r="E656" t="s">
        <v>74</v>
      </c>
      <c r="F656">
        <v>29984</v>
      </c>
      <c r="G656" t="s">
        <v>85</v>
      </c>
      <c r="H656">
        <v>5077</v>
      </c>
      <c r="I656" t="s">
        <v>88</v>
      </c>
    </row>
    <row r="657" spans="1:13" x14ac:dyDescent="0.25">
      <c r="A657" t="s">
        <v>58</v>
      </c>
      <c r="B657" t="s">
        <v>102</v>
      </c>
      <c r="C657" t="s">
        <v>103</v>
      </c>
      <c r="D657" t="s">
        <v>625</v>
      </c>
      <c r="E657" t="s">
        <v>74</v>
      </c>
      <c r="F657">
        <v>30016</v>
      </c>
      <c r="G657" t="s">
        <v>85</v>
      </c>
      <c r="H657">
        <v>5069</v>
      </c>
      <c r="I657" t="s">
        <v>88</v>
      </c>
    </row>
    <row r="658" spans="1:13" x14ac:dyDescent="0.25">
      <c r="A658" t="s">
        <v>58</v>
      </c>
      <c r="B658" t="s">
        <v>102</v>
      </c>
      <c r="C658" t="s">
        <v>103</v>
      </c>
      <c r="D658" t="s">
        <v>626</v>
      </c>
      <c r="E658" t="s">
        <v>74</v>
      </c>
      <c r="F658">
        <v>29984</v>
      </c>
      <c r="G658" t="s">
        <v>85</v>
      </c>
      <c r="H658">
        <v>5358</v>
      </c>
      <c r="I658" t="s">
        <v>88</v>
      </c>
    </row>
    <row r="659" spans="1:13" x14ac:dyDescent="0.25">
      <c r="A659" t="s">
        <v>58</v>
      </c>
      <c r="B659" t="s">
        <v>102</v>
      </c>
      <c r="C659" t="s">
        <v>103</v>
      </c>
      <c r="D659" t="s">
        <v>627</v>
      </c>
      <c r="E659" t="s">
        <v>74</v>
      </c>
      <c r="F659">
        <v>30240</v>
      </c>
      <c r="G659" t="s">
        <v>85</v>
      </c>
      <c r="H659">
        <v>5578</v>
      </c>
      <c r="I659" t="s">
        <v>88</v>
      </c>
    </row>
    <row r="660" spans="1:13" x14ac:dyDescent="0.25">
      <c r="A660" t="s">
        <v>58</v>
      </c>
      <c r="B660" t="s">
        <v>102</v>
      </c>
      <c r="C660" t="s">
        <v>103</v>
      </c>
      <c r="D660" t="s">
        <v>628</v>
      </c>
      <c r="E660" t="s">
        <v>74</v>
      </c>
      <c r="F660">
        <v>39936</v>
      </c>
      <c r="G660" t="s">
        <v>85</v>
      </c>
      <c r="H660">
        <v>7681</v>
      </c>
      <c r="I660" t="s">
        <v>88</v>
      </c>
    </row>
    <row r="661" spans="1:13" x14ac:dyDescent="0.25">
      <c r="A661" t="s">
        <v>58</v>
      </c>
      <c r="B661" t="s">
        <v>102</v>
      </c>
      <c r="C661" t="s">
        <v>103</v>
      </c>
      <c r="D661" t="s">
        <v>629</v>
      </c>
      <c r="E661" t="s">
        <v>74</v>
      </c>
      <c r="F661">
        <v>40000</v>
      </c>
      <c r="G661" t="s">
        <v>85</v>
      </c>
      <c r="H661">
        <v>7365</v>
      </c>
      <c r="I661" t="s">
        <v>88</v>
      </c>
    </row>
    <row r="662" spans="1:13" x14ac:dyDescent="0.25">
      <c r="A662" t="s">
        <v>78</v>
      </c>
      <c r="B662" t="s">
        <v>79</v>
      </c>
      <c r="C662" t="s">
        <v>175</v>
      </c>
      <c r="D662" t="s">
        <v>90</v>
      </c>
      <c r="E662" t="s">
        <v>84</v>
      </c>
      <c r="F662" t="s">
        <v>74</v>
      </c>
      <c r="G662">
        <v>204800</v>
      </c>
      <c r="H662" t="s">
        <v>85</v>
      </c>
      <c r="I662">
        <v>49</v>
      </c>
      <c r="J662" t="s">
        <v>86</v>
      </c>
      <c r="K662" t="s">
        <v>87</v>
      </c>
      <c r="L662">
        <v>110459</v>
      </c>
      <c r="M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630</v>
      </c>
      <c r="E663" t="s">
        <v>74</v>
      </c>
      <c r="F663">
        <v>40288</v>
      </c>
      <c r="G663" t="s">
        <v>85</v>
      </c>
      <c r="H663">
        <v>7521</v>
      </c>
      <c r="I663" t="s">
        <v>88</v>
      </c>
    </row>
    <row r="664" spans="1:13" x14ac:dyDescent="0.25">
      <c r="A664" t="s">
        <v>78</v>
      </c>
      <c r="B664" t="s">
        <v>79</v>
      </c>
      <c r="C664" t="s">
        <v>176</v>
      </c>
      <c r="D664" t="s">
        <v>82</v>
      </c>
      <c r="E664" t="s">
        <v>84</v>
      </c>
      <c r="F664" t="s">
        <v>74</v>
      </c>
      <c r="G664" s="1">
        <v>4416</v>
      </c>
      <c r="H664" t="s">
        <v>85</v>
      </c>
      <c r="I664">
        <v>1</v>
      </c>
      <c r="J664" t="s">
        <v>86</v>
      </c>
      <c r="K664" t="s">
        <v>87</v>
      </c>
      <c r="L664">
        <v>2787</v>
      </c>
      <c r="M664" t="s">
        <v>88</v>
      </c>
    </row>
    <row r="665" spans="1:13" x14ac:dyDescent="0.25">
      <c r="A665" t="s">
        <v>58</v>
      </c>
      <c r="B665" t="s">
        <v>102</v>
      </c>
      <c r="C665" t="s">
        <v>103</v>
      </c>
      <c r="D665" t="s">
        <v>631</v>
      </c>
      <c r="E665" t="s">
        <v>74</v>
      </c>
      <c r="F665">
        <v>239584</v>
      </c>
      <c r="G665" t="s">
        <v>85</v>
      </c>
      <c r="H665">
        <v>15158</v>
      </c>
      <c r="I665" t="s">
        <v>88</v>
      </c>
    </row>
    <row r="666" spans="1:13" x14ac:dyDescent="0.25">
      <c r="A666" t="s">
        <v>58</v>
      </c>
      <c r="B666" t="s">
        <v>102</v>
      </c>
      <c r="C666" t="s">
        <v>103</v>
      </c>
      <c r="D666" t="s">
        <v>632</v>
      </c>
      <c r="E666" t="s">
        <v>74</v>
      </c>
      <c r="F666">
        <v>80032</v>
      </c>
      <c r="G666" t="s">
        <v>85</v>
      </c>
      <c r="H666">
        <v>10046</v>
      </c>
      <c r="I666" t="s">
        <v>88</v>
      </c>
    </row>
    <row r="667" spans="1:13" x14ac:dyDescent="0.25">
      <c r="A667" t="s">
        <v>58</v>
      </c>
      <c r="B667" t="s">
        <v>102</v>
      </c>
      <c r="C667" t="s">
        <v>103</v>
      </c>
      <c r="D667" t="s">
        <v>633</v>
      </c>
      <c r="E667" t="s">
        <v>74</v>
      </c>
      <c r="F667">
        <v>50112</v>
      </c>
      <c r="G667" t="s">
        <v>85</v>
      </c>
      <c r="H667">
        <v>7328</v>
      </c>
      <c r="I667" t="s">
        <v>88</v>
      </c>
    </row>
    <row r="668" spans="1:13" x14ac:dyDescent="0.25">
      <c r="A668" t="s">
        <v>78</v>
      </c>
      <c r="B668" t="s">
        <v>79</v>
      </c>
      <c r="C668" t="s">
        <v>177</v>
      </c>
      <c r="D668" t="s">
        <v>90</v>
      </c>
      <c r="E668" t="s">
        <v>84</v>
      </c>
      <c r="F668" t="s">
        <v>74</v>
      </c>
      <c r="G668">
        <v>204800</v>
      </c>
      <c r="H668" t="s">
        <v>85</v>
      </c>
      <c r="I668">
        <v>13</v>
      </c>
      <c r="J668" t="s">
        <v>86</v>
      </c>
      <c r="K668" t="s">
        <v>87</v>
      </c>
      <c r="L668">
        <v>31225</v>
      </c>
      <c r="M668" t="s">
        <v>88</v>
      </c>
    </row>
    <row r="669" spans="1:13" x14ac:dyDescent="0.25">
      <c r="A669" t="s">
        <v>58</v>
      </c>
      <c r="B669" t="s">
        <v>102</v>
      </c>
      <c r="C669" t="s">
        <v>103</v>
      </c>
      <c r="D669" t="s">
        <v>634</v>
      </c>
      <c r="E669" t="s">
        <v>74</v>
      </c>
      <c r="F669">
        <v>39808</v>
      </c>
      <c r="G669" t="s">
        <v>85</v>
      </c>
      <c r="H669">
        <v>5901</v>
      </c>
      <c r="I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635</v>
      </c>
      <c r="E670" t="s">
        <v>74</v>
      </c>
      <c r="F670">
        <v>30048</v>
      </c>
      <c r="G670" t="s">
        <v>85</v>
      </c>
      <c r="H670">
        <v>5021</v>
      </c>
      <c r="I670" t="s">
        <v>88</v>
      </c>
    </row>
    <row r="671" spans="1:13" x14ac:dyDescent="0.25">
      <c r="A671" t="s">
        <v>58</v>
      </c>
      <c r="B671" t="s">
        <v>102</v>
      </c>
      <c r="C671" t="s">
        <v>103</v>
      </c>
      <c r="D671" t="s">
        <v>636</v>
      </c>
      <c r="E671" t="s">
        <v>74</v>
      </c>
      <c r="F671">
        <v>30112</v>
      </c>
      <c r="G671" t="s">
        <v>85</v>
      </c>
      <c r="H671">
        <v>5592</v>
      </c>
      <c r="I671" t="s">
        <v>88</v>
      </c>
    </row>
    <row r="672" spans="1:13" x14ac:dyDescent="0.25">
      <c r="A672" t="s">
        <v>58</v>
      </c>
      <c r="B672" t="s">
        <v>102</v>
      </c>
      <c r="C672" t="s">
        <v>103</v>
      </c>
      <c r="D672" t="s">
        <v>637</v>
      </c>
      <c r="E672" t="s">
        <v>74</v>
      </c>
      <c r="F672">
        <v>40128</v>
      </c>
      <c r="G672" t="s">
        <v>85</v>
      </c>
      <c r="H672">
        <v>6882</v>
      </c>
      <c r="I672" t="s">
        <v>88</v>
      </c>
    </row>
    <row r="673" spans="1:13" x14ac:dyDescent="0.25">
      <c r="A673" t="s">
        <v>58</v>
      </c>
      <c r="B673" t="s">
        <v>102</v>
      </c>
      <c r="C673" t="s">
        <v>103</v>
      </c>
      <c r="D673" t="s">
        <v>638</v>
      </c>
      <c r="E673" t="s">
        <v>74</v>
      </c>
      <c r="F673">
        <v>39872</v>
      </c>
      <c r="G673" t="s">
        <v>85</v>
      </c>
      <c r="H673">
        <v>6535</v>
      </c>
      <c r="I673" t="s">
        <v>88</v>
      </c>
    </row>
    <row r="674" spans="1:13" x14ac:dyDescent="0.25">
      <c r="A674" t="s">
        <v>58</v>
      </c>
      <c r="B674" t="s">
        <v>102</v>
      </c>
      <c r="C674" t="s">
        <v>103</v>
      </c>
      <c r="D674" t="s">
        <v>639</v>
      </c>
      <c r="E674" t="s">
        <v>74</v>
      </c>
      <c r="F674">
        <v>29856</v>
      </c>
      <c r="G674" t="s">
        <v>85</v>
      </c>
      <c r="H674">
        <v>4312</v>
      </c>
      <c r="I674" t="s">
        <v>88</v>
      </c>
    </row>
    <row r="675" spans="1:13" x14ac:dyDescent="0.25">
      <c r="A675" t="s">
        <v>58</v>
      </c>
      <c r="B675" t="s">
        <v>102</v>
      </c>
      <c r="C675" t="s">
        <v>103</v>
      </c>
      <c r="D675" t="s">
        <v>640</v>
      </c>
      <c r="E675" t="s">
        <v>74</v>
      </c>
      <c r="F675">
        <v>30016</v>
      </c>
      <c r="G675" t="s">
        <v>85</v>
      </c>
      <c r="H675">
        <v>5483</v>
      </c>
      <c r="I675" t="s">
        <v>88</v>
      </c>
    </row>
    <row r="676" spans="1:13" x14ac:dyDescent="0.25">
      <c r="A676" t="s">
        <v>58</v>
      </c>
      <c r="B676" t="s">
        <v>102</v>
      </c>
      <c r="C676" t="s">
        <v>103</v>
      </c>
      <c r="D676" t="s">
        <v>641</v>
      </c>
      <c r="E676" t="s">
        <v>74</v>
      </c>
      <c r="F676">
        <v>30080</v>
      </c>
      <c r="G676" t="s">
        <v>85</v>
      </c>
      <c r="H676">
        <v>5458</v>
      </c>
      <c r="I676" t="s">
        <v>88</v>
      </c>
    </row>
    <row r="677" spans="1:13" x14ac:dyDescent="0.25">
      <c r="A677" t="s">
        <v>58</v>
      </c>
      <c r="B677" t="s">
        <v>102</v>
      </c>
      <c r="C677" t="s">
        <v>103</v>
      </c>
      <c r="D677" t="s">
        <v>642</v>
      </c>
      <c r="E677" t="s">
        <v>74</v>
      </c>
      <c r="F677">
        <v>29952</v>
      </c>
      <c r="G677" t="s">
        <v>85</v>
      </c>
      <c r="H677">
        <v>4985</v>
      </c>
      <c r="I677" t="s">
        <v>88</v>
      </c>
    </row>
    <row r="678" spans="1:13" x14ac:dyDescent="0.25">
      <c r="A678" t="s">
        <v>58</v>
      </c>
      <c r="B678" t="s">
        <v>102</v>
      </c>
      <c r="C678" t="s">
        <v>103</v>
      </c>
      <c r="D678" t="s">
        <v>643</v>
      </c>
      <c r="E678" t="s">
        <v>74</v>
      </c>
      <c r="F678">
        <v>29952</v>
      </c>
      <c r="G678" t="s">
        <v>85</v>
      </c>
      <c r="H678">
        <v>5341</v>
      </c>
      <c r="I678" t="s">
        <v>88</v>
      </c>
    </row>
    <row r="679" spans="1:13" x14ac:dyDescent="0.25">
      <c r="A679" t="s">
        <v>58</v>
      </c>
      <c r="B679" t="s">
        <v>102</v>
      </c>
      <c r="C679" t="s">
        <v>103</v>
      </c>
      <c r="D679" t="s">
        <v>644</v>
      </c>
      <c r="E679" t="s">
        <v>74</v>
      </c>
      <c r="F679">
        <v>30272</v>
      </c>
      <c r="G679" t="s">
        <v>85</v>
      </c>
      <c r="H679">
        <v>5965</v>
      </c>
      <c r="I679" t="s">
        <v>88</v>
      </c>
    </row>
    <row r="680" spans="1:13" x14ac:dyDescent="0.25">
      <c r="A680" t="s">
        <v>58</v>
      </c>
      <c r="B680" t="s">
        <v>102</v>
      </c>
      <c r="C680" t="s">
        <v>103</v>
      </c>
      <c r="D680" t="s">
        <v>645</v>
      </c>
      <c r="E680" t="s">
        <v>74</v>
      </c>
      <c r="F680">
        <v>30272</v>
      </c>
      <c r="G680" t="s">
        <v>85</v>
      </c>
      <c r="H680">
        <v>5301</v>
      </c>
      <c r="I680" t="s">
        <v>88</v>
      </c>
    </row>
    <row r="681" spans="1:13" x14ac:dyDescent="0.25">
      <c r="A681" t="s">
        <v>58</v>
      </c>
      <c r="B681" t="s">
        <v>102</v>
      </c>
      <c r="C681" t="s">
        <v>103</v>
      </c>
      <c r="D681" t="s">
        <v>646</v>
      </c>
      <c r="E681" t="s">
        <v>74</v>
      </c>
      <c r="F681">
        <v>29632</v>
      </c>
      <c r="G681" t="s">
        <v>85</v>
      </c>
      <c r="H681">
        <v>5105</v>
      </c>
      <c r="I681" t="s">
        <v>88</v>
      </c>
    </row>
    <row r="682" spans="1:13" x14ac:dyDescent="0.25">
      <c r="A682" t="s">
        <v>78</v>
      </c>
      <c r="B682" t="s">
        <v>79</v>
      </c>
      <c r="C682" t="s">
        <v>178</v>
      </c>
      <c r="D682" t="s">
        <v>90</v>
      </c>
      <c r="E682" t="s">
        <v>84</v>
      </c>
      <c r="F682" t="s">
        <v>74</v>
      </c>
      <c r="G682">
        <v>204800</v>
      </c>
      <c r="H682" t="s">
        <v>85</v>
      </c>
      <c r="I682">
        <v>41</v>
      </c>
      <c r="J682" t="s">
        <v>86</v>
      </c>
      <c r="K682" t="s">
        <v>87</v>
      </c>
      <c r="L682">
        <v>93354</v>
      </c>
      <c r="M682" t="s">
        <v>88</v>
      </c>
    </row>
    <row r="683" spans="1:13" x14ac:dyDescent="0.25">
      <c r="A683" t="s">
        <v>58</v>
      </c>
      <c r="B683" t="s">
        <v>102</v>
      </c>
      <c r="C683" t="s">
        <v>103</v>
      </c>
      <c r="D683" t="s">
        <v>647</v>
      </c>
      <c r="E683" t="s">
        <v>74</v>
      </c>
      <c r="F683">
        <v>39872</v>
      </c>
      <c r="G683" t="s">
        <v>85</v>
      </c>
      <c r="H683">
        <v>6904</v>
      </c>
      <c r="I683" t="s">
        <v>88</v>
      </c>
    </row>
    <row r="684" spans="1:13" x14ac:dyDescent="0.25">
      <c r="A684" t="s">
        <v>78</v>
      </c>
      <c r="B684" t="s">
        <v>79</v>
      </c>
      <c r="C684" t="s">
        <v>179</v>
      </c>
      <c r="D684" t="s">
        <v>82</v>
      </c>
      <c r="E684" t="s">
        <v>84</v>
      </c>
      <c r="F684" t="s">
        <v>74</v>
      </c>
      <c r="G684" s="1">
        <v>7616</v>
      </c>
      <c r="H684" t="s">
        <v>85</v>
      </c>
      <c r="I684">
        <v>1</v>
      </c>
      <c r="J684" t="s">
        <v>86</v>
      </c>
      <c r="K684" t="s">
        <v>87</v>
      </c>
      <c r="L684">
        <v>3196</v>
      </c>
      <c r="M684" t="s">
        <v>88</v>
      </c>
    </row>
    <row r="685" spans="1:13" x14ac:dyDescent="0.25">
      <c r="A685" t="s">
        <v>58</v>
      </c>
      <c r="B685" t="s">
        <v>102</v>
      </c>
      <c r="C685" t="s">
        <v>103</v>
      </c>
      <c r="D685" t="s">
        <v>648</v>
      </c>
      <c r="E685" t="s">
        <v>74</v>
      </c>
      <c r="F685">
        <v>230784</v>
      </c>
      <c r="G685" t="s">
        <v>85</v>
      </c>
      <c r="H685">
        <v>14222</v>
      </c>
      <c r="I685" t="s">
        <v>88</v>
      </c>
    </row>
    <row r="686" spans="1:13" x14ac:dyDescent="0.25">
      <c r="A686" t="s">
        <v>58</v>
      </c>
      <c r="B686" t="s">
        <v>102</v>
      </c>
      <c r="C686" t="s">
        <v>103</v>
      </c>
      <c r="D686" t="s">
        <v>649</v>
      </c>
      <c r="E686" t="s">
        <v>74</v>
      </c>
      <c r="F686">
        <v>69632</v>
      </c>
      <c r="G686" t="s">
        <v>85</v>
      </c>
      <c r="H686">
        <v>7081</v>
      </c>
      <c r="I686" t="s">
        <v>88</v>
      </c>
    </row>
    <row r="687" spans="1:13" x14ac:dyDescent="0.25">
      <c r="A687" t="s">
        <v>58</v>
      </c>
      <c r="B687" t="s">
        <v>102</v>
      </c>
      <c r="C687" t="s">
        <v>103</v>
      </c>
      <c r="D687" t="s">
        <v>650</v>
      </c>
      <c r="E687" t="s">
        <v>74</v>
      </c>
      <c r="F687">
        <v>39776</v>
      </c>
      <c r="G687" t="s">
        <v>85</v>
      </c>
      <c r="H687">
        <v>5763</v>
      </c>
      <c r="I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651</v>
      </c>
      <c r="E688" t="s">
        <v>74</v>
      </c>
      <c r="F688">
        <v>40064</v>
      </c>
      <c r="G688" t="s">
        <v>85</v>
      </c>
      <c r="H688">
        <v>7579</v>
      </c>
      <c r="I688" t="s">
        <v>88</v>
      </c>
    </row>
    <row r="689" spans="1:13" x14ac:dyDescent="0.25">
      <c r="A689" t="s">
        <v>78</v>
      </c>
      <c r="B689" t="s">
        <v>79</v>
      </c>
      <c r="C689" t="s">
        <v>180</v>
      </c>
      <c r="D689" t="s">
        <v>90</v>
      </c>
      <c r="E689" t="s">
        <v>84</v>
      </c>
      <c r="F689" t="s">
        <v>74</v>
      </c>
      <c r="G689">
        <v>204800</v>
      </c>
      <c r="H689" t="s">
        <v>85</v>
      </c>
      <c r="I689">
        <v>17</v>
      </c>
      <c r="J689" t="s">
        <v>86</v>
      </c>
      <c r="K689" t="s">
        <v>87</v>
      </c>
      <c r="L689">
        <v>38740</v>
      </c>
      <c r="M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652</v>
      </c>
      <c r="E690" t="s">
        <v>74</v>
      </c>
      <c r="F690">
        <v>39744</v>
      </c>
      <c r="G690" t="s">
        <v>85</v>
      </c>
      <c r="H690">
        <v>6755</v>
      </c>
      <c r="I690" t="s">
        <v>88</v>
      </c>
    </row>
    <row r="691" spans="1:13" x14ac:dyDescent="0.25">
      <c r="A691" t="s">
        <v>58</v>
      </c>
      <c r="B691" t="s">
        <v>102</v>
      </c>
      <c r="C691" t="s">
        <v>103</v>
      </c>
      <c r="D691" t="s">
        <v>653</v>
      </c>
      <c r="E691" t="s">
        <v>74</v>
      </c>
      <c r="F691">
        <v>30208</v>
      </c>
      <c r="G691" t="s">
        <v>85</v>
      </c>
      <c r="H691">
        <v>5232</v>
      </c>
      <c r="I691" t="s">
        <v>88</v>
      </c>
    </row>
    <row r="692" spans="1:13" x14ac:dyDescent="0.25">
      <c r="A692" t="s">
        <v>58</v>
      </c>
      <c r="B692" t="s">
        <v>102</v>
      </c>
      <c r="C692" t="s">
        <v>103</v>
      </c>
      <c r="D692" t="s">
        <v>654</v>
      </c>
      <c r="E692" t="s">
        <v>74</v>
      </c>
      <c r="F692">
        <v>30048</v>
      </c>
      <c r="G692" t="s">
        <v>85</v>
      </c>
      <c r="H692">
        <v>4609</v>
      </c>
      <c r="I692" t="s">
        <v>88</v>
      </c>
    </row>
    <row r="693" spans="1:13" x14ac:dyDescent="0.25">
      <c r="A693" t="s">
        <v>58</v>
      </c>
      <c r="B693" t="s">
        <v>102</v>
      </c>
      <c r="C693" t="s">
        <v>103</v>
      </c>
      <c r="D693" t="s">
        <v>655</v>
      </c>
      <c r="E693" t="s">
        <v>74</v>
      </c>
      <c r="F693">
        <v>29888</v>
      </c>
      <c r="G693" t="s">
        <v>85</v>
      </c>
      <c r="H693">
        <v>4417</v>
      </c>
      <c r="I693" t="s">
        <v>88</v>
      </c>
    </row>
    <row r="694" spans="1:13" x14ac:dyDescent="0.25">
      <c r="A694" t="s">
        <v>58</v>
      </c>
      <c r="B694" t="s">
        <v>102</v>
      </c>
      <c r="C694" t="s">
        <v>103</v>
      </c>
      <c r="D694" t="s">
        <v>656</v>
      </c>
      <c r="E694" t="s">
        <v>74</v>
      </c>
      <c r="F694">
        <v>29856</v>
      </c>
      <c r="G694" t="s">
        <v>85</v>
      </c>
      <c r="H694">
        <v>5284</v>
      </c>
      <c r="I694" t="s">
        <v>88</v>
      </c>
    </row>
    <row r="695" spans="1:13" x14ac:dyDescent="0.25">
      <c r="A695" t="s">
        <v>58</v>
      </c>
      <c r="B695" t="s">
        <v>102</v>
      </c>
      <c r="C695" t="s">
        <v>103</v>
      </c>
      <c r="D695" t="s">
        <v>657</v>
      </c>
      <c r="E695" t="s">
        <v>74</v>
      </c>
      <c r="F695">
        <v>30016</v>
      </c>
      <c r="G695" t="s">
        <v>85</v>
      </c>
      <c r="H695">
        <v>5581</v>
      </c>
      <c r="I695" t="s">
        <v>88</v>
      </c>
    </row>
    <row r="696" spans="1:13" x14ac:dyDescent="0.25">
      <c r="A696" t="s">
        <v>58</v>
      </c>
      <c r="B696" t="s">
        <v>102</v>
      </c>
      <c r="C696" t="s">
        <v>103</v>
      </c>
      <c r="D696" t="s">
        <v>658</v>
      </c>
      <c r="E696" t="s">
        <v>74</v>
      </c>
      <c r="F696">
        <v>30144</v>
      </c>
      <c r="G696" t="s">
        <v>85</v>
      </c>
      <c r="H696">
        <v>5752</v>
      </c>
      <c r="I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659</v>
      </c>
      <c r="E697" t="s">
        <v>74</v>
      </c>
      <c r="F697">
        <v>40064</v>
      </c>
      <c r="G697" t="s">
        <v>85</v>
      </c>
      <c r="H697">
        <v>7092</v>
      </c>
      <c r="I697" t="s">
        <v>88</v>
      </c>
    </row>
    <row r="698" spans="1:13" x14ac:dyDescent="0.25">
      <c r="A698" t="s">
        <v>58</v>
      </c>
      <c r="B698" t="s">
        <v>102</v>
      </c>
      <c r="C698" t="s">
        <v>103</v>
      </c>
      <c r="D698" t="s">
        <v>660</v>
      </c>
      <c r="E698" t="s">
        <v>74</v>
      </c>
      <c r="F698">
        <v>39808</v>
      </c>
      <c r="G698" t="s">
        <v>85</v>
      </c>
      <c r="H698">
        <v>6648</v>
      </c>
      <c r="I698" t="s">
        <v>88</v>
      </c>
    </row>
    <row r="699" spans="1:13" x14ac:dyDescent="0.25">
      <c r="A699" t="s">
        <v>58</v>
      </c>
      <c r="B699" t="s">
        <v>102</v>
      </c>
      <c r="C699" t="s">
        <v>103</v>
      </c>
      <c r="D699" t="s">
        <v>661</v>
      </c>
      <c r="E699" t="s">
        <v>74</v>
      </c>
      <c r="F699">
        <v>29984</v>
      </c>
      <c r="G699" t="s">
        <v>85</v>
      </c>
      <c r="H699">
        <v>4696</v>
      </c>
      <c r="I699" t="s">
        <v>88</v>
      </c>
    </row>
    <row r="700" spans="1:13" x14ac:dyDescent="0.25">
      <c r="A700" t="s">
        <v>58</v>
      </c>
      <c r="B700" t="s">
        <v>102</v>
      </c>
      <c r="C700" t="s">
        <v>103</v>
      </c>
      <c r="D700" t="s">
        <v>662</v>
      </c>
      <c r="E700" t="s">
        <v>74</v>
      </c>
      <c r="F700">
        <v>30080</v>
      </c>
      <c r="G700" t="s">
        <v>85</v>
      </c>
      <c r="H700">
        <v>6019</v>
      </c>
      <c r="I700" t="s">
        <v>88</v>
      </c>
    </row>
    <row r="701" spans="1:13" x14ac:dyDescent="0.25">
      <c r="A701" t="s">
        <v>58</v>
      </c>
      <c r="B701" t="s">
        <v>102</v>
      </c>
      <c r="C701" t="s">
        <v>103</v>
      </c>
      <c r="D701" t="s">
        <v>663</v>
      </c>
      <c r="E701" t="s">
        <v>74</v>
      </c>
      <c r="F701">
        <v>40320</v>
      </c>
      <c r="G701" t="s">
        <v>85</v>
      </c>
      <c r="H701">
        <v>7949</v>
      </c>
      <c r="I701" t="s">
        <v>88</v>
      </c>
    </row>
    <row r="702" spans="1:13" x14ac:dyDescent="0.25">
      <c r="A702" t="s">
        <v>78</v>
      </c>
      <c r="B702" t="s">
        <v>79</v>
      </c>
      <c r="C702" t="s">
        <v>181</v>
      </c>
      <c r="D702" t="s">
        <v>90</v>
      </c>
      <c r="E702" t="s">
        <v>84</v>
      </c>
      <c r="F702" t="s">
        <v>74</v>
      </c>
      <c r="G702">
        <v>204800</v>
      </c>
      <c r="H702" t="s">
        <v>85</v>
      </c>
      <c r="I702">
        <v>40</v>
      </c>
      <c r="J702" t="s">
        <v>86</v>
      </c>
      <c r="K702" t="s">
        <v>87</v>
      </c>
      <c r="L702">
        <v>90062</v>
      </c>
      <c r="M702" t="s">
        <v>88</v>
      </c>
    </row>
    <row r="703" spans="1:13" x14ac:dyDescent="0.25">
      <c r="A703" t="s">
        <v>58</v>
      </c>
      <c r="B703" t="s">
        <v>102</v>
      </c>
      <c r="C703" t="s">
        <v>103</v>
      </c>
      <c r="D703" t="s">
        <v>664</v>
      </c>
      <c r="E703" t="s">
        <v>74</v>
      </c>
      <c r="F703">
        <v>40320</v>
      </c>
      <c r="G703" t="s">
        <v>85</v>
      </c>
      <c r="H703">
        <v>6428</v>
      </c>
      <c r="I703" t="s">
        <v>88</v>
      </c>
    </row>
    <row r="704" spans="1:13" x14ac:dyDescent="0.25">
      <c r="A704" t="s">
        <v>58</v>
      </c>
      <c r="B704" t="s">
        <v>102</v>
      </c>
      <c r="C704" t="s">
        <v>103</v>
      </c>
      <c r="D704" t="s">
        <v>665</v>
      </c>
      <c r="E704" t="s">
        <v>74</v>
      </c>
      <c r="F704">
        <v>29280</v>
      </c>
      <c r="G704" t="s">
        <v>85</v>
      </c>
      <c r="H704">
        <v>4890</v>
      </c>
      <c r="I704" t="s">
        <v>88</v>
      </c>
    </row>
    <row r="705" spans="1:13" x14ac:dyDescent="0.25">
      <c r="A705" t="s">
        <v>58</v>
      </c>
      <c r="B705" t="s">
        <v>102</v>
      </c>
      <c r="C705" t="s">
        <v>103</v>
      </c>
      <c r="D705" t="s">
        <v>666</v>
      </c>
      <c r="E705" t="s">
        <v>74</v>
      </c>
      <c r="F705">
        <v>30080</v>
      </c>
      <c r="G705" t="s">
        <v>85</v>
      </c>
      <c r="H705">
        <v>5568</v>
      </c>
      <c r="I705" t="s">
        <v>88</v>
      </c>
    </row>
    <row r="706" spans="1:13" x14ac:dyDescent="0.25">
      <c r="A706" t="s">
        <v>58</v>
      </c>
      <c r="B706" t="s">
        <v>102</v>
      </c>
      <c r="C706" t="s">
        <v>103</v>
      </c>
      <c r="D706" t="s">
        <v>667</v>
      </c>
      <c r="E706" t="s">
        <v>74</v>
      </c>
      <c r="F706">
        <v>32640</v>
      </c>
      <c r="G706" t="s">
        <v>85</v>
      </c>
      <c r="H706">
        <v>5979</v>
      </c>
      <c r="I706" t="s">
        <v>88</v>
      </c>
    </row>
    <row r="707" spans="1:13" x14ac:dyDescent="0.25">
      <c r="A707" t="s">
        <v>58</v>
      </c>
      <c r="B707" t="s">
        <v>102</v>
      </c>
      <c r="C707" t="s">
        <v>103</v>
      </c>
      <c r="D707" t="s">
        <v>668</v>
      </c>
      <c r="E707" t="s">
        <v>74</v>
      </c>
      <c r="F707">
        <v>37440</v>
      </c>
      <c r="G707" t="s">
        <v>85</v>
      </c>
      <c r="H707">
        <v>6477</v>
      </c>
      <c r="I707" t="s">
        <v>88</v>
      </c>
    </row>
    <row r="708" spans="1:13" x14ac:dyDescent="0.25">
      <c r="A708" t="s">
        <v>58</v>
      </c>
      <c r="B708" t="s">
        <v>102</v>
      </c>
      <c r="C708" t="s">
        <v>103</v>
      </c>
      <c r="D708" t="s">
        <v>669</v>
      </c>
      <c r="E708" t="s">
        <v>74</v>
      </c>
      <c r="F708">
        <v>29888</v>
      </c>
      <c r="G708" t="s">
        <v>85</v>
      </c>
      <c r="H708">
        <v>4688</v>
      </c>
      <c r="I708" t="s">
        <v>88</v>
      </c>
    </row>
    <row r="709" spans="1:13" x14ac:dyDescent="0.25">
      <c r="A709" t="s">
        <v>58</v>
      </c>
      <c r="B709" t="s">
        <v>102</v>
      </c>
      <c r="C709" t="s">
        <v>103</v>
      </c>
      <c r="D709" t="s">
        <v>670</v>
      </c>
      <c r="E709" t="s">
        <v>74</v>
      </c>
      <c r="F709">
        <v>29984</v>
      </c>
      <c r="G709" t="s">
        <v>85</v>
      </c>
      <c r="H709">
        <v>5516</v>
      </c>
      <c r="I709" t="s">
        <v>88</v>
      </c>
    </row>
    <row r="710" spans="1:13" x14ac:dyDescent="0.25">
      <c r="A710" t="s">
        <v>58</v>
      </c>
      <c r="B710" t="s">
        <v>102</v>
      </c>
      <c r="C710" t="s">
        <v>103</v>
      </c>
      <c r="D710" t="s">
        <v>671</v>
      </c>
      <c r="E710" t="s">
        <v>74</v>
      </c>
      <c r="F710">
        <v>30048</v>
      </c>
      <c r="G710" t="s">
        <v>85</v>
      </c>
      <c r="H710">
        <v>5451</v>
      </c>
      <c r="I710" t="s">
        <v>88</v>
      </c>
    </row>
    <row r="711" spans="1:13" x14ac:dyDescent="0.25">
      <c r="A711" t="s">
        <v>58</v>
      </c>
      <c r="B711" t="s">
        <v>102</v>
      </c>
      <c r="C711" t="s">
        <v>103</v>
      </c>
      <c r="D711" t="s">
        <v>672</v>
      </c>
      <c r="E711" t="s">
        <v>74</v>
      </c>
      <c r="F711">
        <v>30080</v>
      </c>
      <c r="G711" t="s">
        <v>85</v>
      </c>
      <c r="H711">
        <v>4870</v>
      </c>
      <c r="I711" t="s">
        <v>88</v>
      </c>
    </row>
    <row r="712" spans="1:13" x14ac:dyDescent="0.25">
      <c r="A712" t="s">
        <v>58</v>
      </c>
      <c r="B712" t="s">
        <v>102</v>
      </c>
      <c r="C712" t="s">
        <v>103</v>
      </c>
      <c r="D712" t="s">
        <v>673</v>
      </c>
      <c r="E712" t="s">
        <v>74</v>
      </c>
      <c r="F712">
        <v>29856</v>
      </c>
      <c r="G712" t="s">
        <v>85</v>
      </c>
      <c r="H712">
        <v>4994</v>
      </c>
      <c r="I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674</v>
      </c>
      <c r="E713" t="s">
        <v>74</v>
      </c>
      <c r="F713">
        <v>30016</v>
      </c>
      <c r="G713" t="s">
        <v>85</v>
      </c>
      <c r="H713">
        <v>5694</v>
      </c>
      <c r="I713" t="s">
        <v>88</v>
      </c>
    </row>
    <row r="714" spans="1:13" x14ac:dyDescent="0.25">
      <c r="A714" t="s">
        <v>58</v>
      </c>
      <c r="B714" t="s">
        <v>102</v>
      </c>
      <c r="C714" t="s">
        <v>103</v>
      </c>
      <c r="D714" t="s">
        <v>675</v>
      </c>
      <c r="E714" t="s">
        <v>74</v>
      </c>
      <c r="F714">
        <v>30176</v>
      </c>
      <c r="G714" t="s">
        <v>85</v>
      </c>
      <c r="H714">
        <v>5994</v>
      </c>
      <c r="I714" t="s">
        <v>88</v>
      </c>
    </row>
    <row r="715" spans="1:13" x14ac:dyDescent="0.25">
      <c r="A715" t="s">
        <v>58</v>
      </c>
      <c r="B715" t="s">
        <v>102</v>
      </c>
      <c r="C715" t="s">
        <v>103</v>
      </c>
      <c r="D715" t="s">
        <v>676</v>
      </c>
      <c r="E715" t="s">
        <v>74</v>
      </c>
      <c r="F715">
        <v>29856</v>
      </c>
      <c r="G715" t="s">
        <v>85</v>
      </c>
      <c r="H715">
        <v>5672</v>
      </c>
      <c r="I715" t="s">
        <v>88</v>
      </c>
    </row>
    <row r="716" spans="1:13" x14ac:dyDescent="0.25">
      <c r="A716" t="s">
        <v>78</v>
      </c>
      <c r="B716" t="s">
        <v>79</v>
      </c>
      <c r="C716" t="s">
        <v>182</v>
      </c>
      <c r="D716" t="s">
        <v>90</v>
      </c>
      <c r="E716" t="s">
        <v>84</v>
      </c>
      <c r="F716" t="s">
        <v>74</v>
      </c>
      <c r="G716">
        <v>204800</v>
      </c>
      <c r="H716" t="s">
        <v>85</v>
      </c>
      <c r="I716">
        <v>40</v>
      </c>
      <c r="J716" t="s">
        <v>86</v>
      </c>
      <c r="K716" t="s">
        <v>87</v>
      </c>
      <c r="L716">
        <v>91307</v>
      </c>
      <c r="M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677</v>
      </c>
      <c r="E717" t="s">
        <v>74</v>
      </c>
      <c r="F717">
        <v>40192</v>
      </c>
      <c r="G717" t="s">
        <v>85</v>
      </c>
      <c r="H717">
        <v>7305</v>
      </c>
      <c r="I717" t="s">
        <v>88</v>
      </c>
    </row>
    <row r="718" spans="1:13" x14ac:dyDescent="0.25">
      <c r="A718" t="s">
        <v>78</v>
      </c>
      <c r="B718" t="s">
        <v>79</v>
      </c>
      <c r="C718" t="s">
        <v>183</v>
      </c>
      <c r="D718" t="s">
        <v>82</v>
      </c>
      <c r="E718" t="s">
        <v>84</v>
      </c>
      <c r="F718" t="s">
        <v>74</v>
      </c>
      <c r="G718" s="1">
        <v>2624</v>
      </c>
      <c r="H718" t="s">
        <v>85</v>
      </c>
      <c r="I718">
        <v>0</v>
      </c>
      <c r="J718" t="s">
        <v>86</v>
      </c>
      <c r="K718" t="s">
        <v>87</v>
      </c>
      <c r="L718">
        <v>1913</v>
      </c>
      <c r="M718" t="s">
        <v>88</v>
      </c>
    </row>
    <row r="719" spans="1:13" x14ac:dyDescent="0.25">
      <c r="A719" t="s">
        <v>58</v>
      </c>
      <c r="B719" t="s">
        <v>102</v>
      </c>
      <c r="C719" t="s">
        <v>103</v>
      </c>
      <c r="D719" t="s">
        <v>678</v>
      </c>
      <c r="E719" t="s">
        <v>74</v>
      </c>
      <c r="F719">
        <v>30016</v>
      </c>
      <c r="G719" t="s">
        <v>85</v>
      </c>
      <c r="H719">
        <v>5013</v>
      </c>
      <c r="I719" t="s">
        <v>88</v>
      </c>
    </row>
    <row r="720" spans="1:13" x14ac:dyDescent="0.25">
      <c r="A720" t="s">
        <v>58</v>
      </c>
      <c r="B720" t="s">
        <v>102</v>
      </c>
      <c r="C720" t="s">
        <v>103</v>
      </c>
      <c r="D720" t="s">
        <v>679</v>
      </c>
      <c r="E720" t="s">
        <v>74</v>
      </c>
      <c r="F720">
        <v>29760</v>
      </c>
      <c r="G720" t="s">
        <v>85</v>
      </c>
      <c r="H720">
        <v>5504</v>
      </c>
      <c r="I720" t="s">
        <v>88</v>
      </c>
    </row>
    <row r="721" spans="1:13" x14ac:dyDescent="0.25">
      <c r="A721" t="s">
        <v>58</v>
      </c>
      <c r="B721" t="s">
        <v>102</v>
      </c>
      <c r="C721" t="s">
        <v>103</v>
      </c>
      <c r="D721" t="s">
        <v>680</v>
      </c>
      <c r="E721" t="s">
        <v>74</v>
      </c>
      <c r="F721">
        <v>29984</v>
      </c>
      <c r="G721" t="s">
        <v>85</v>
      </c>
      <c r="H721">
        <v>5422</v>
      </c>
      <c r="I721" t="s">
        <v>88</v>
      </c>
    </row>
    <row r="722" spans="1:13" x14ac:dyDescent="0.25">
      <c r="A722" t="s">
        <v>58</v>
      </c>
      <c r="B722" t="s">
        <v>102</v>
      </c>
      <c r="C722" t="s">
        <v>103</v>
      </c>
      <c r="D722" t="s">
        <v>681</v>
      </c>
      <c r="E722" t="s">
        <v>74</v>
      </c>
      <c r="F722">
        <v>30400</v>
      </c>
      <c r="G722" t="s">
        <v>85</v>
      </c>
      <c r="H722">
        <v>5585</v>
      </c>
      <c r="I722" t="s">
        <v>88</v>
      </c>
    </row>
    <row r="723" spans="1:13" x14ac:dyDescent="0.25">
      <c r="A723" t="s">
        <v>58</v>
      </c>
      <c r="B723" t="s">
        <v>102</v>
      </c>
      <c r="C723" t="s">
        <v>103</v>
      </c>
      <c r="D723" t="s">
        <v>682</v>
      </c>
      <c r="E723" t="s">
        <v>74</v>
      </c>
      <c r="F723">
        <v>39808</v>
      </c>
      <c r="G723" t="s">
        <v>85</v>
      </c>
      <c r="H723">
        <v>7093</v>
      </c>
      <c r="I723" t="s">
        <v>88</v>
      </c>
    </row>
    <row r="724" spans="1:13" x14ac:dyDescent="0.25">
      <c r="A724" t="s">
        <v>58</v>
      </c>
      <c r="B724" t="s">
        <v>102</v>
      </c>
      <c r="C724" t="s">
        <v>103</v>
      </c>
      <c r="D724" t="s">
        <v>683</v>
      </c>
      <c r="E724" t="s">
        <v>74</v>
      </c>
      <c r="F724">
        <v>29856</v>
      </c>
      <c r="G724" t="s">
        <v>85</v>
      </c>
      <c r="H724">
        <v>4381</v>
      </c>
      <c r="I724" t="s">
        <v>88</v>
      </c>
    </row>
    <row r="725" spans="1:13" x14ac:dyDescent="0.25">
      <c r="A725" t="s">
        <v>58</v>
      </c>
      <c r="B725" t="s">
        <v>102</v>
      </c>
      <c r="C725" t="s">
        <v>103</v>
      </c>
      <c r="D725" t="s">
        <v>684</v>
      </c>
      <c r="E725" t="s">
        <v>74</v>
      </c>
      <c r="F725">
        <v>29984</v>
      </c>
      <c r="G725" t="s">
        <v>85</v>
      </c>
      <c r="H725">
        <v>5370</v>
      </c>
      <c r="I725" t="s">
        <v>88</v>
      </c>
    </row>
    <row r="726" spans="1:13" x14ac:dyDescent="0.25">
      <c r="A726" t="s">
        <v>58</v>
      </c>
      <c r="B726" t="s">
        <v>102</v>
      </c>
      <c r="C726" t="s">
        <v>103</v>
      </c>
      <c r="D726" t="s">
        <v>685</v>
      </c>
      <c r="E726" t="s">
        <v>74</v>
      </c>
      <c r="F726">
        <v>30016</v>
      </c>
      <c r="G726" t="s">
        <v>85</v>
      </c>
      <c r="H726">
        <v>5428</v>
      </c>
      <c r="I726" t="s">
        <v>88</v>
      </c>
    </row>
    <row r="727" spans="1:13" x14ac:dyDescent="0.25">
      <c r="A727" t="s">
        <v>58</v>
      </c>
      <c r="B727" t="s">
        <v>102</v>
      </c>
      <c r="C727" t="s">
        <v>103</v>
      </c>
      <c r="D727" t="s">
        <v>686</v>
      </c>
      <c r="E727" t="s">
        <v>74</v>
      </c>
      <c r="F727">
        <v>30048</v>
      </c>
      <c r="G727" t="s">
        <v>85</v>
      </c>
      <c r="H727">
        <v>4899</v>
      </c>
      <c r="I727" t="s">
        <v>88</v>
      </c>
    </row>
    <row r="728" spans="1:13" x14ac:dyDescent="0.25">
      <c r="A728" t="s">
        <v>58</v>
      </c>
      <c r="B728" t="s">
        <v>102</v>
      </c>
      <c r="C728" t="s">
        <v>103</v>
      </c>
      <c r="D728" t="s">
        <v>687</v>
      </c>
      <c r="E728" t="s">
        <v>74</v>
      </c>
      <c r="F728">
        <v>29920</v>
      </c>
      <c r="G728" t="s">
        <v>85</v>
      </c>
      <c r="H728">
        <v>4921</v>
      </c>
      <c r="I728" t="s">
        <v>88</v>
      </c>
    </row>
    <row r="729" spans="1:13" x14ac:dyDescent="0.25">
      <c r="A729" t="s">
        <v>58</v>
      </c>
      <c r="B729" t="s">
        <v>102</v>
      </c>
      <c r="C729" t="s">
        <v>103</v>
      </c>
      <c r="D729" t="s">
        <v>688</v>
      </c>
      <c r="E729" t="s">
        <v>74</v>
      </c>
      <c r="F729">
        <v>30240</v>
      </c>
      <c r="G729" t="s">
        <v>85</v>
      </c>
      <c r="H729">
        <v>5478</v>
      </c>
      <c r="I729" t="s">
        <v>88</v>
      </c>
    </row>
    <row r="730" spans="1:13" x14ac:dyDescent="0.25">
      <c r="A730" t="s">
        <v>58</v>
      </c>
      <c r="B730" t="s">
        <v>102</v>
      </c>
      <c r="C730" t="s">
        <v>103</v>
      </c>
      <c r="D730" t="s">
        <v>689</v>
      </c>
      <c r="E730" t="s">
        <v>74</v>
      </c>
      <c r="F730">
        <v>29888</v>
      </c>
      <c r="G730" t="s">
        <v>85</v>
      </c>
      <c r="H730">
        <v>5029</v>
      </c>
      <c r="I730" t="s">
        <v>88</v>
      </c>
    </row>
    <row r="731" spans="1:13" x14ac:dyDescent="0.25">
      <c r="A731" t="s">
        <v>58</v>
      </c>
      <c r="B731" t="s">
        <v>102</v>
      </c>
      <c r="C731" t="s">
        <v>103</v>
      </c>
      <c r="D731" t="s">
        <v>690</v>
      </c>
      <c r="E731" t="s">
        <v>74</v>
      </c>
      <c r="F731">
        <v>30016</v>
      </c>
      <c r="G731" t="s">
        <v>85</v>
      </c>
      <c r="H731">
        <v>5361</v>
      </c>
      <c r="I731" t="s">
        <v>88</v>
      </c>
    </row>
    <row r="732" spans="1:13" x14ac:dyDescent="0.25">
      <c r="A732" t="s">
        <v>78</v>
      </c>
      <c r="B732" t="s">
        <v>79</v>
      </c>
      <c r="C732" t="s">
        <v>184</v>
      </c>
      <c r="D732" t="s">
        <v>90</v>
      </c>
      <c r="E732" t="s">
        <v>84</v>
      </c>
      <c r="F732" t="s">
        <v>74</v>
      </c>
      <c r="G732">
        <v>204800</v>
      </c>
      <c r="H732" t="s">
        <v>85</v>
      </c>
      <c r="I732">
        <v>38</v>
      </c>
      <c r="J732" t="s">
        <v>86</v>
      </c>
      <c r="K732" t="s">
        <v>87</v>
      </c>
      <c r="L732">
        <v>87085</v>
      </c>
      <c r="M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691</v>
      </c>
      <c r="E733" t="s">
        <v>74</v>
      </c>
      <c r="F733">
        <v>29856</v>
      </c>
      <c r="G733" t="s">
        <v>85</v>
      </c>
      <c r="H733">
        <v>4902</v>
      </c>
      <c r="I733" t="s">
        <v>88</v>
      </c>
    </row>
    <row r="734" spans="1:13" x14ac:dyDescent="0.25">
      <c r="A734" t="s">
        <v>58</v>
      </c>
      <c r="B734" t="s">
        <v>102</v>
      </c>
      <c r="C734" t="s">
        <v>103</v>
      </c>
      <c r="D734" t="s">
        <v>692</v>
      </c>
      <c r="E734" t="s">
        <v>74</v>
      </c>
      <c r="F734">
        <v>30016</v>
      </c>
      <c r="G734" t="s">
        <v>85</v>
      </c>
      <c r="H734">
        <v>5435</v>
      </c>
      <c r="I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693</v>
      </c>
      <c r="E735" t="s">
        <v>74</v>
      </c>
      <c r="F735">
        <v>30016</v>
      </c>
      <c r="G735" t="s">
        <v>85</v>
      </c>
      <c r="H735">
        <v>5332</v>
      </c>
      <c r="I735" t="s">
        <v>88</v>
      </c>
    </row>
    <row r="736" spans="1:13" x14ac:dyDescent="0.25">
      <c r="A736" t="s">
        <v>58</v>
      </c>
      <c r="B736" t="s">
        <v>102</v>
      </c>
      <c r="C736" t="s">
        <v>103</v>
      </c>
      <c r="D736" t="s">
        <v>694</v>
      </c>
      <c r="E736" t="s">
        <v>74</v>
      </c>
      <c r="F736">
        <v>29984</v>
      </c>
      <c r="G736" t="s">
        <v>85</v>
      </c>
      <c r="H736">
        <v>5099</v>
      </c>
      <c r="I736" t="s">
        <v>88</v>
      </c>
    </row>
    <row r="737" spans="1:13" x14ac:dyDescent="0.25">
      <c r="A737" t="s">
        <v>58</v>
      </c>
      <c r="B737" t="s">
        <v>102</v>
      </c>
      <c r="C737" t="s">
        <v>103</v>
      </c>
      <c r="D737" t="s">
        <v>695</v>
      </c>
      <c r="E737" t="s">
        <v>74</v>
      </c>
      <c r="F737">
        <v>30112</v>
      </c>
      <c r="G737" t="s">
        <v>85</v>
      </c>
      <c r="H737">
        <v>5362</v>
      </c>
      <c r="I737" t="s">
        <v>88</v>
      </c>
    </row>
    <row r="738" spans="1:13" x14ac:dyDescent="0.25">
      <c r="A738" t="s">
        <v>58</v>
      </c>
      <c r="B738" t="s">
        <v>102</v>
      </c>
      <c r="C738" t="s">
        <v>103</v>
      </c>
      <c r="D738" t="s">
        <v>696</v>
      </c>
      <c r="E738" t="s">
        <v>74</v>
      </c>
      <c r="F738">
        <v>29984</v>
      </c>
      <c r="G738" t="s">
        <v>85</v>
      </c>
      <c r="H738">
        <v>4972</v>
      </c>
      <c r="I738" t="s">
        <v>88</v>
      </c>
    </row>
    <row r="739" spans="1:13" x14ac:dyDescent="0.25">
      <c r="A739" t="s">
        <v>58</v>
      </c>
      <c r="B739" t="s">
        <v>102</v>
      </c>
      <c r="C739" t="s">
        <v>103</v>
      </c>
      <c r="D739" t="s">
        <v>697</v>
      </c>
      <c r="E739" t="s">
        <v>74</v>
      </c>
      <c r="F739">
        <v>40608</v>
      </c>
      <c r="G739" t="s">
        <v>85</v>
      </c>
      <c r="H739">
        <v>5323</v>
      </c>
      <c r="I739" t="s">
        <v>88</v>
      </c>
    </row>
    <row r="740" spans="1:13" x14ac:dyDescent="0.25">
      <c r="A740" t="s">
        <v>58</v>
      </c>
      <c r="B740" t="s">
        <v>102</v>
      </c>
      <c r="C740" t="s">
        <v>103</v>
      </c>
      <c r="D740" t="s">
        <v>698</v>
      </c>
      <c r="E740" t="s">
        <v>74</v>
      </c>
      <c r="F740">
        <v>39584</v>
      </c>
      <c r="G740" t="s">
        <v>85</v>
      </c>
      <c r="H740">
        <v>6862</v>
      </c>
      <c r="I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699</v>
      </c>
      <c r="E741" t="s">
        <v>74</v>
      </c>
      <c r="F741">
        <v>40192</v>
      </c>
      <c r="G741" t="s">
        <v>85</v>
      </c>
      <c r="H741">
        <v>7134</v>
      </c>
      <c r="I741" t="s">
        <v>88</v>
      </c>
    </row>
    <row r="742" spans="1:13" x14ac:dyDescent="0.25">
      <c r="A742" t="s">
        <v>58</v>
      </c>
      <c r="B742" t="s">
        <v>102</v>
      </c>
      <c r="C742" t="s">
        <v>103</v>
      </c>
      <c r="D742" t="s">
        <v>700</v>
      </c>
      <c r="E742" t="s">
        <v>74</v>
      </c>
      <c r="F742">
        <v>39744</v>
      </c>
      <c r="G742" t="s">
        <v>85</v>
      </c>
      <c r="H742">
        <v>7106</v>
      </c>
      <c r="I742" t="s">
        <v>88</v>
      </c>
    </row>
    <row r="743" spans="1:13" x14ac:dyDescent="0.25">
      <c r="A743" t="s">
        <v>58</v>
      </c>
      <c r="B743" t="s">
        <v>102</v>
      </c>
      <c r="C743" t="s">
        <v>103</v>
      </c>
      <c r="D743" t="s">
        <v>701</v>
      </c>
      <c r="E743" t="s">
        <v>74</v>
      </c>
      <c r="F743">
        <v>39840</v>
      </c>
      <c r="G743" t="s">
        <v>85</v>
      </c>
      <c r="H743">
        <v>6914</v>
      </c>
      <c r="I743" t="s">
        <v>88</v>
      </c>
    </row>
    <row r="744" spans="1:13" x14ac:dyDescent="0.25">
      <c r="A744" t="s">
        <v>78</v>
      </c>
      <c r="B744" t="s">
        <v>79</v>
      </c>
      <c r="C744" t="s">
        <v>185</v>
      </c>
      <c r="D744" t="s">
        <v>90</v>
      </c>
      <c r="E744" t="s">
        <v>84</v>
      </c>
      <c r="F744" t="s">
        <v>74</v>
      </c>
      <c r="G744">
        <v>204800</v>
      </c>
      <c r="H744" t="s">
        <v>85</v>
      </c>
      <c r="I744">
        <v>38</v>
      </c>
      <c r="J744" t="s">
        <v>86</v>
      </c>
      <c r="K744" t="s">
        <v>87</v>
      </c>
      <c r="L744">
        <v>86421</v>
      </c>
      <c r="M744" t="s">
        <v>88</v>
      </c>
    </row>
    <row r="745" spans="1:13" x14ac:dyDescent="0.25">
      <c r="A745" t="s">
        <v>58</v>
      </c>
      <c r="B745" t="s">
        <v>102</v>
      </c>
      <c r="C745" t="s">
        <v>103</v>
      </c>
      <c r="D745" t="s">
        <v>702</v>
      </c>
      <c r="E745" t="s">
        <v>74</v>
      </c>
      <c r="F745">
        <v>39904</v>
      </c>
      <c r="G745" t="s">
        <v>85</v>
      </c>
      <c r="H745">
        <v>6638</v>
      </c>
      <c r="I745" t="s">
        <v>88</v>
      </c>
    </row>
    <row r="746" spans="1:13" x14ac:dyDescent="0.25">
      <c r="A746" t="s">
        <v>78</v>
      </c>
      <c r="B746" t="s">
        <v>79</v>
      </c>
      <c r="C746" t="s">
        <v>186</v>
      </c>
      <c r="D746" t="s">
        <v>82</v>
      </c>
      <c r="E746" t="s">
        <v>84</v>
      </c>
      <c r="F746" t="s">
        <v>74</v>
      </c>
      <c r="G746" s="1">
        <v>2560</v>
      </c>
      <c r="H746" t="s">
        <v>85</v>
      </c>
      <c r="I746">
        <v>1</v>
      </c>
      <c r="J746" t="s">
        <v>86</v>
      </c>
      <c r="K746" t="s">
        <v>87</v>
      </c>
      <c r="L746">
        <v>2625</v>
      </c>
      <c r="M746" t="s">
        <v>88</v>
      </c>
    </row>
    <row r="747" spans="1:13" x14ac:dyDescent="0.25">
      <c r="A747" t="s">
        <v>58</v>
      </c>
      <c r="B747" t="s">
        <v>102</v>
      </c>
      <c r="C747" t="s">
        <v>103</v>
      </c>
      <c r="D747" t="s">
        <v>703</v>
      </c>
      <c r="E747" t="s">
        <v>74</v>
      </c>
      <c r="F747">
        <v>30112</v>
      </c>
      <c r="G747" t="s">
        <v>85</v>
      </c>
      <c r="H747">
        <v>5582</v>
      </c>
      <c r="I747" t="s">
        <v>88</v>
      </c>
    </row>
    <row r="748" spans="1:13" x14ac:dyDescent="0.25">
      <c r="A748" t="s">
        <v>58</v>
      </c>
      <c r="B748" t="s">
        <v>102</v>
      </c>
      <c r="C748" t="s">
        <v>103</v>
      </c>
      <c r="D748" t="s">
        <v>704</v>
      </c>
      <c r="E748" t="s">
        <v>74</v>
      </c>
      <c r="F748">
        <v>30048</v>
      </c>
      <c r="G748" t="s">
        <v>85</v>
      </c>
      <c r="H748">
        <v>4765</v>
      </c>
      <c r="I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705</v>
      </c>
      <c r="E749" t="s">
        <v>74</v>
      </c>
      <c r="F749">
        <v>30080</v>
      </c>
      <c r="G749" t="s">
        <v>85</v>
      </c>
      <c r="H749">
        <v>4827</v>
      </c>
      <c r="I749" t="s">
        <v>88</v>
      </c>
    </row>
    <row r="750" spans="1:13" x14ac:dyDescent="0.25">
      <c r="A750" t="s">
        <v>58</v>
      </c>
      <c r="B750" t="s">
        <v>102</v>
      </c>
      <c r="C750" t="s">
        <v>103</v>
      </c>
      <c r="D750" t="s">
        <v>706</v>
      </c>
      <c r="E750" t="s">
        <v>74</v>
      </c>
      <c r="F750">
        <v>29824</v>
      </c>
      <c r="G750" t="s">
        <v>85</v>
      </c>
      <c r="H750">
        <v>5157</v>
      </c>
      <c r="I750" t="s">
        <v>88</v>
      </c>
    </row>
    <row r="751" spans="1:13" x14ac:dyDescent="0.25">
      <c r="A751" t="s">
        <v>58</v>
      </c>
      <c r="B751" t="s">
        <v>102</v>
      </c>
      <c r="C751" t="s">
        <v>103</v>
      </c>
      <c r="D751" t="s">
        <v>707</v>
      </c>
      <c r="E751" t="s">
        <v>74</v>
      </c>
      <c r="F751">
        <v>29984</v>
      </c>
      <c r="G751" t="s">
        <v>85</v>
      </c>
      <c r="H751">
        <v>5465</v>
      </c>
      <c r="I751" t="s">
        <v>88</v>
      </c>
    </row>
    <row r="752" spans="1:13" x14ac:dyDescent="0.25">
      <c r="A752" t="s">
        <v>58</v>
      </c>
      <c r="B752" t="s">
        <v>102</v>
      </c>
      <c r="C752" t="s">
        <v>103</v>
      </c>
      <c r="D752" t="s">
        <v>708</v>
      </c>
      <c r="E752" t="s">
        <v>74</v>
      </c>
      <c r="F752">
        <v>30016</v>
      </c>
      <c r="G752" t="s">
        <v>85</v>
      </c>
      <c r="H752">
        <v>5331</v>
      </c>
      <c r="I752" t="s">
        <v>88</v>
      </c>
    </row>
    <row r="753" spans="1:13" x14ac:dyDescent="0.25">
      <c r="A753" t="s">
        <v>58</v>
      </c>
      <c r="B753" t="s">
        <v>102</v>
      </c>
      <c r="C753" t="s">
        <v>103</v>
      </c>
      <c r="D753" t="s">
        <v>709</v>
      </c>
      <c r="E753" t="s">
        <v>74</v>
      </c>
      <c r="F753">
        <v>30176</v>
      </c>
      <c r="G753" t="s">
        <v>85</v>
      </c>
      <c r="H753">
        <v>5293</v>
      </c>
      <c r="I753" t="s">
        <v>88</v>
      </c>
    </row>
    <row r="754" spans="1:13" x14ac:dyDescent="0.25">
      <c r="A754" t="s">
        <v>58</v>
      </c>
      <c r="B754" t="s">
        <v>102</v>
      </c>
      <c r="C754" t="s">
        <v>103</v>
      </c>
      <c r="D754" t="s">
        <v>710</v>
      </c>
      <c r="E754" t="s">
        <v>74</v>
      </c>
      <c r="F754">
        <v>30048</v>
      </c>
      <c r="G754" t="s">
        <v>85</v>
      </c>
      <c r="H754">
        <v>4875</v>
      </c>
      <c r="I754" t="s">
        <v>88</v>
      </c>
    </row>
    <row r="755" spans="1:13" x14ac:dyDescent="0.25">
      <c r="A755" t="s">
        <v>58</v>
      </c>
      <c r="B755" t="s">
        <v>102</v>
      </c>
      <c r="C755" t="s">
        <v>103</v>
      </c>
      <c r="D755" t="s">
        <v>711</v>
      </c>
      <c r="E755" t="s">
        <v>74</v>
      </c>
      <c r="F755">
        <v>29920</v>
      </c>
      <c r="G755" t="s">
        <v>85</v>
      </c>
      <c r="H755">
        <v>4991</v>
      </c>
      <c r="I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712</v>
      </c>
      <c r="E756" t="s">
        <v>74</v>
      </c>
      <c r="F756">
        <v>29824</v>
      </c>
      <c r="G756" t="s">
        <v>85</v>
      </c>
      <c r="H756">
        <v>5403</v>
      </c>
      <c r="I756" t="s">
        <v>88</v>
      </c>
    </row>
    <row r="757" spans="1:13" x14ac:dyDescent="0.25">
      <c r="A757" t="s">
        <v>58</v>
      </c>
      <c r="B757" t="s">
        <v>102</v>
      </c>
      <c r="C757" t="s">
        <v>103</v>
      </c>
      <c r="D757" t="s">
        <v>713</v>
      </c>
      <c r="E757" t="s">
        <v>74</v>
      </c>
      <c r="F757">
        <v>30080</v>
      </c>
      <c r="G757" t="s">
        <v>85</v>
      </c>
      <c r="H757">
        <v>5992</v>
      </c>
      <c r="I757" t="s">
        <v>88</v>
      </c>
    </row>
    <row r="758" spans="1:13" x14ac:dyDescent="0.25">
      <c r="A758" t="s">
        <v>58</v>
      </c>
      <c r="B758" t="s">
        <v>102</v>
      </c>
      <c r="C758" t="s">
        <v>103</v>
      </c>
      <c r="D758" t="s">
        <v>714</v>
      </c>
      <c r="E758" t="s">
        <v>74</v>
      </c>
      <c r="F758">
        <v>40288</v>
      </c>
      <c r="G758" t="s">
        <v>85</v>
      </c>
      <c r="H758">
        <v>7514</v>
      </c>
      <c r="I758" t="s">
        <v>88</v>
      </c>
    </row>
    <row r="759" spans="1:13" x14ac:dyDescent="0.25">
      <c r="A759" t="s">
        <v>58</v>
      </c>
      <c r="B759" t="s">
        <v>102</v>
      </c>
      <c r="C759" t="s">
        <v>103</v>
      </c>
      <c r="D759" t="s">
        <v>715</v>
      </c>
      <c r="E759" t="s">
        <v>74</v>
      </c>
      <c r="F759">
        <v>39712</v>
      </c>
      <c r="G759" t="s">
        <v>85</v>
      </c>
      <c r="H759">
        <v>6998</v>
      </c>
      <c r="I759" t="s">
        <v>88</v>
      </c>
    </row>
    <row r="760" spans="1:13" x14ac:dyDescent="0.25">
      <c r="A760" t="s">
        <v>78</v>
      </c>
      <c r="B760" t="s">
        <v>79</v>
      </c>
      <c r="C760" t="s">
        <v>187</v>
      </c>
      <c r="D760" t="s">
        <v>90</v>
      </c>
      <c r="E760" t="s">
        <v>84</v>
      </c>
      <c r="F760" t="s">
        <v>74</v>
      </c>
      <c r="G760">
        <v>204800</v>
      </c>
      <c r="H760" t="s">
        <v>85</v>
      </c>
      <c r="I760">
        <v>38</v>
      </c>
      <c r="J760" t="s">
        <v>86</v>
      </c>
      <c r="K760" t="s">
        <v>87</v>
      </c>
      <c r="L760">
        <v>87304</v>
      </c>
      <c r="M760" t="s">
        <v>88</v>
      </c>
    </row>
    <row r="761" spans="1:13" x14ac:dyDescent="0.25">
      <c r="A761" t="s">
        <v>58</v>
      </c>
      <c r="B761" t="s">
        <v>102</v>
      </c>
      <c r="C761" t="s">
        <v>103</v>
      </c>
      <c r="D761" t="s">
        <v>716</v>
      </c>
      <c r="E761" t="s">
        <v>74</v>
      </c>
      <c r="F761">
        <v>40032</v>
      </c>
      <c r="G761" t="s">
        <v>85</v>
      </c>
      <c r="H761">
        <v>6597</v>
      </c>
      <c r="I761" t="s">
        <v>88</v>
      </c>
    </row>
    <row r="762" spans="1:13" x14ac:dyDescent="0.25">
      <c r="A762" t="s">
        <v>58</v>
      </c>
      <c r="B762" t="s">
        <v>102</v>
      </c>
      <c r="C762" t="s">
        <v>103</v>
      </c>
      <c r="D762" t="s">
        <v>717</v>
      </c>
      <c r="E762" t="s">
        <v>74</v>
      </c>
      <c r="F762">
        <v>29952</v>
      </c>
      <c r="G762" t="s">
        <v>85</v>
      </c>
      <c r="H762">
        <v>4850</v>
      </c>
      <c r="I762" t="s">
        <v>88</v>
      </c>
    </row>
    <row r="763" spans="1:13" x14ac:dyDescent="0.25">
      <c r="A763" t="s">
        <v>58</v>
      </c>
      <c r="B763" t="s">
        <v>102</v>
      </c>
      <c r="C763" t="s">
        <v>103</v>
      </c>
      <c r="D763" t="s">
        <v>718</v>
      </c>
      <c r="E763" t="s">
        <v>74</v>
      </c>
      <c r="F763">
        <v>30144</v>
      </c>
      <c r="G763" t="s">
        <v>85</v>
      </c>
      <c r="H763">
        <v>4993</v>
      </c>
      <c r="I763" t="s">
        <v>88</v>
      </c>
    </row>
    <row r="764" spans="1:13" x14ac:dyDescent="0.25">
      <c r="A764" t="s">
        <v>58</v>
      </c>
      <c r="B764" t="s">
        <v>102</v>
      </c>
      <c r="C764" t="s">
        <v>103</v>
      </c>
      <c r="D764" t="s">
        <v>719</v>
      </c>
      <c r="E764" t="s">
        <v>74</v>
      </c>
      <c r="F764">
        <v>29856</v>
      </c>
      <c r="G764" t="s">
        <v>85</v>
      </c>
      <c r="H764">
        <v>4930</v>
      </c>
      <c r="I764" t="s">
        <v>88</v>
      </c>
    </row>
    <row r="765" spans="1:13" x14ac:dyDescent="0.25">
      <c r="A765" t="s">
        <v>58</v>
      </c>
      <c r="B765" t="s">
        <v>102</v>
      </c>
      <c r="C765" t="s">
        <v>103</v>
      </c>
      <c r="D765" t="s">
        <v>720</v>
      </c>
      <c r="E765" t="s">
        <v>74</v>
      </c>
      <c r="F765">
        <v>30144</v>
      </c>
      <c r="G765" t="s">
        <v>85</v>
      </c>
      <c r="H765">
        <v>5043</v>
      </c>
      <c r="I765" t="s">
        <v>88</v>
      </c>
    </row>
    <row r="766" spans="1:13" x14ac:dyDescent="0.25">
      <c r="A766" t="s">
        <v>58</v>
      </c>
      <c r="B766" t="s">
        <v>102</v>
      </c>
      <c r="C766" t="s">
        <v>103</v>
      </c>
      <c r="D766" t="s">
        <v>721</v>
      </c>
      <c r="E766" t="s">
        <v>74</v>
      </c>
      <c r="F766">
        <v>29856</v>
      </c>
      <c r="G766" t="s">
        <v>85</v>
      </c>
      <c r="H766">
        <v>4937</v>
      </c>
      <c r="I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722</v>
      </c>
      <c r="E767" t="s">
        <v>74</v>
      </c>
      <c r="F767">
        <v>30144</v>
      </c>
      <c r="G767" t="s">
        <v>85</v>
      </c>
      <c r="H767">
        <v>5178</v>
      </c>
      <c r="I767" t="s">
        <v>88</v>
      </c>
    </row>
    <row r="768" spans="1:13" x14ac:dyDescent="0.25">
      <c r="A768" t="s">
        <v>58</v>
      </c>
      <c r="B768" t="s">
        <v>102</v>
      </c>
      <c r="C768" t="s">
        <v>103</v>
      </c>
      <c r="D768" t="s">
        <v>723</v>
      </c>
      <c r="E768" t="s">
        <v>74</v>
      </c>
      <c r="F768">
        <v>29824</v>
      </c>
      <c r="G768" t="s">
        <v>85</v>
      </c>
      <c r="H768">
        <v>5377</v>
      </c>
      <c r="I768" t="s">
        <v>88</v>
      </c>
    </row>
    <row r="769" spans="1:13" x14ac:dyDescent="0.25">
      <c r="A769" t="s">
        <v>58</v>
      </c>
      <c r="B769" t="s">
        <v>102</v>
      </c>
      <c r="C769" t="s">
        <v>103</v>
      </c>
      <c r="D769" t="s">
        <v>724</v>
      </c>
      <c r="E769" t="s">
        <v>74</v>
      </c>
      <c r="F769">
        <v>30144</v>
      </c>
      <c r="G769" t="s">
        <v>85</v>
      </c>
      <c r="H769">
        <v>5328</v>
      </c>
      <c r="I769" t="s">
        <v>88</v>
      </c>
    </row>
    <row r="770" spans="1:13" x14ac:dyDescent="0.25">
      <c r="A770" t="s">
        <v>58</v>
      </c>
      <c r="B770" t="s">
        <v>102</v>
      </c>
      <c r="C770" t="s">
        <v>103</v>
      </c>
      <c r="D770" t="s">
        <v>725</v>
      </c>
      <c r="E770" t="s">
        <v>74</v>
      </c>
      <c r="F770">
        <v>29920</v>
      </c>
      <c r="G770" t="s">
        <v>85</v>
      </c>
      <c r="H770">
        <v>5011</v>
      </c>
      <c r="I770" t="s">
        <v>88</v>
      </c>
    </row>
    <row r="771" spans="1:13" x14ac:dyDescent="0.25">
      <c r="A771" t="s">
        <v>58</v>
      </c>
      <c r="B771" t="s">
        <v>102</v>
      </c>
      <c r="C771" t="s">
        <v>103</v>
      </c>
      <c r="D771" t="s">
        <v>726</v>
      </c>
      <c r="E771" t="s">
        <v>74</v>
      </c>
      <c r="F771">
        <v>30176</v>
      </c>
      <c r="G771" t="s">
        <v>85</v>
      </c>
      <c r="H771">
        <v>5651</v>
      </c>
      <c r="I771" t="s">
        <v>88</v>
      </c>
    </row>
    <row r="772" spans="1:13" x14ac:dyDescent="0.25">
      <c r="A772" t="s">
        <v>58</v>
      </c>
      <c r="B772" t="s">
        <v>102</v>
      </c>
      <c r="C772" t="s">
        <v>103</v>
      </c>
      <c r="D772" t="s">
        <v>727</v>
      </c>
      <c r="E772" t="s">
        <v>74</v>
      </c>
      <c r="F772">
        <v>40064</v>
      </c>
      <c r="G772" t="s">
        <v>85</v>
      </c>
      <c r="H772">
        <v>7619</v>
      </c>
      <c r="I772" t="s">
        <v>88</v>
      </c>
    </row>
    <row r="773" spans="1:13" x14ac:dyDescent="0.25">
      <c r="A773" t="s">
        <v>78</v>
      </c>
      <c r="B773" t="s">
        <v>79</v>
      </c>
      <c r="C773" t="s">
        <v>188</v>
      </c>
      <c r="D773" t="s">
        <v>90</v>
      </c>
      <c r="E773" t="s">
        <v>84</v>
      </c>
      <c r="F773" t="s">
        <v>74</v>
      </c>
      <c r="G773">
        <v>204800</v>
      </c>
      <c r="H773" t="s">
        <v>85</v>
      </c>
      <c r="I773">
        <v>39</v>
      </c>
      <c r="J773" t="s">
        <v>86</v>
      </c>
      <c r="K773" t="s">
        <v>87</v>
      </c>
      <c r="L773">
        <v>88212</v>
      </c>
      <c r="M773" t="s">
        <v>88</v>
      </c>
    </row>
    <row r="774" spans="1:13" x14ac:dyDescent="0.25">
      <c r="A774" t="s">
        <v>58</v>
      </c>
      <c r="B774" t="s">
        <v>102</v>
      </c>
      <c r="C774" t="s">
        <v>103</v>
      </c>
      <c r="D774" t="s">
        <v>728</v>
      </c>
      <c r="E774" t="s">
        <v>74</v>
      </c>
      <c r="F774">
        <v>39712</v>
      </c>
      <c r="G774" t="s">
        <v>85</v>
      </c>
      <c r="H774">
        <v>6686</v>
      </c>
      <c r="I774" t="s">
        <v>88</v>
      </c>
    </row>
    <row r="775" spans="1:13" x14ac:dyDescent="0.25">
      <c r="A775" t="s">
        <v>58</v>
      </c>
      <c r="B775" t="s">
        <v>102</v>
      </c>
      <c r="C775" t="s">
        <v>103</v>
      </c>
      <c r="D775" t="s">
        <v>729</v>
      </c>
      <c r="E775" t="s">
        <v>74</v>
      </c>
      <c r="F775">
        <v>30048</v>
      </c>
      <c r="G775" t="s">
        <v>85</v>
      </c>
      <c r="H775">
        <v>4582</v>
      </c>
      <c r="I775" t="s">
        <v>88</v>
      </c>
    </row>
    <row r="776" spans="1:13" x14ac:dyDescent="0.25">
      <c r="A776" t="s">
        <v>58</v>
      </c>
      <c r="B776" t="s">
        <v>102</v>
      </c>
      <c r="C776" t="s">
        <v>103</v>
      </c>
      <c r="D776" t="s">
        <v>730</v>
      </c>
      <c r="E776" t="s">
        <v>74</v>
      </c>
      <c r="F776">
        <v>30080</v>
      </c>
      <c r="G776" t="s">
        <v>85</v>
      </c>
      <c r="H776">
        <v>5572</v>
      </c>
      <c r="I776" t="s">
        <v>88</v>
      </c>
    </row>
    <row r="777" spans="1:13" x14ac:dyDescent="0.25">
      <c r="A777" t="s">
        <v>58</v>
      </c>
      <c r="B777" t="s">
        <v>102</v>
      </c>
      <c r="C777" t="s">
        <v>103</v>
      </c>
      <c r="D777" t="s">
        <v>731</v>
      </c>
      <c r="E777" t="s">
        <v>74</v>
      </c>
      <c r="F777">
        <v>30016</v>
      </c>
      <c r="G777" t="s">
        <v>85</v>
      </c>
      <c r="H777">
        <v>4743</v>
      </c>
      <c r="I777" t="s">
        <v>88</v>
      </c>
    </row>
    <row r="778" spans="1:13" x14ac:dyDescent="0.25">
      <c r="A778" t="s">
        <v>58</v>
      </c>
      <c r="B778" t="s">
        <v>102</v>
      </c>
      <c r="C778" t="s">
        <v>103</v>
      </c>
      <c r="D778" t="s">
        <v>732</v>
      </c>
      <c r="E778" t="s">
        <v>74</v>
      </c>
      <c r="F778">
        <v>29920</v>
      </c>
      <c r="G778" t="s">
        <v>85</v>
      </c>
      <c r="H778">
        <v>4397</v>
      </c>
      <c r="I778" t="s">
        <v>88</v>
      </c>
    </row>
    <row r="779" spans="1:13" x14ac:dyDescent="0.25">
      <c r="A779" t="s">
        <v>58</v>
      </c>
      <c r="B779" t="s">
        <v>102</v>
      </c>
      <c r="C779" t="s">
        <v>103</v>
      </c>
      <c r="D779" t="s">
        <v>733</v>
      </c>
      <c r="E779" t="s">
        <v>74</v>
      </c>
      <c r="F779">
        <v>29984</v>
      </c>
      <c r="G779" t="s">
        <v>85</v>
      </c>
      <c r="H779">
        <v>5421</v>
      </c>
      <c r="I779" t="s">
        <v>88</v>
      </c>
    </row>
    <row r="780" spans="1:13" x14ac:dyDescent="0.25">
      <c r="A780" t="s">
        <v>58</v>
      </c>
      <c r="B780" t="s">
        <v>102</v>
      </c>
      <c r="C780" t="s">
        <v>103</v>
      </c>
      <c r="D780" t="s">
        <v>734</v>
      </c>
      <c r="E780" t="s">
        <v>74</v>
      </c>
      <c r="F780">
        <v>29984</v>
      </c>
      <c r="G780" t="s">
        <v>85</v>
      </c>
      <c r="H780">
        <v>5389</v>
      </c>
      <c r="I780" t="s">
        <v>88</v>
      </c>
    </row>
    <row r="781" spans="1:13" x14ac:dyDescent="0.25">
      <c r="A781" t="s">
        <v>58</v>
      </c>
      <c r="B781" t="s">
        <v>102</v>
      </c>
      <c r="C781" t="s">
        <v>103</v>
      </c>
      <c r="D781" t="s">
        <v>735</v>
      </c>
      <c r="E781" t="s">
        <v>74</v>
      </c>
      <c r="F781">
        <v>30112</v>
      </c>
      <c r="G781" t="s">
        <v>85</v>
      </c>
      <c r="H781">
        <v>5639</v>
      </c>
      <c r="I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736</v>
      </c>
      <c r="E782" t="s">
        <v>74</v>
      </c>
      <c r="F782">
        <v>30112</v>
      </c>
      <c r="G782" t="s">
        <v>85</v>
      </c>
      <c r="H782">
        <v>4625</v>
      </c>
      <c r="I782" t="s">
        <v>88</v>
      </c>
    </row>
    <row r="783" spans="1:13" x14ac:dyDescent="0.25">
      <c r="A783" t="s">
        <v>58</v>
      </c>
      <c r="B783" t="s">
        <v>102</v>
      </c>
      <c r="C783" t="s">
        <v>103</v>
      </c>
      <c r="D783" t="s">
        <v>737</v>
      </c>
      <c r="E783" t="s">
        <v>74</v>
      </c>
      <c r="F783">
        <v>29792</v>
      </c>
      <c r="G783" t="s">
        <v>85</v>
      </c>
      <c r="H783">
        <v>4798</v>
      </c>
      <c r="I783" t="s">
        <v>88</v>
      </c>
    </row>
    <row r="784" spans="1:13" x14ac:dyDescent="0.25">
      <c r="A784" t="s">
        <v>58</v>
      </c>
      <c r="B784" t="s">
        <v>102</v>
      </c>
      <c r="C784" t="s">
        <v>103</v>
      </c>
      <c r="D784" t="s">
        <v>738</v>
      </c>
      <c r="E784" t="s">
        <v>74</v>
      </c>
      <c r="F784">
        <v>29984</v>
      </c>
      <c r="G784" t="s">
        <v>85</v>
      </c>
      <c r="H784">
        <v>5542</v>
      </c>
      <c r="I784" t="s">
        <v>88</v>
      </c>
    </row>
    <row r="785" spans="1:13" x14ac:dyDescent="0.25">
      <c r="A785" t="s">
        <v>58</v>
      </c>
      <c r="B785" t="s">
        <v>102</v>
      </c>
      <c r="C785" t="s">
        <v>103</v>
      </c>
      <c r="D785" t="s">
        <v>739</v>
      </c>
      <c r="E785" t="s">
        <v>74</v>
      </c>
      <c r="F785">
        <v>30016</v>
      </c>
      <c r="G785" t="s">
        <v>85</v>
      </c>
      <c r="H785">
        <v>5834</v>
      </c>
      <c r="I785" t="s">
        <v>88</v>
      </c>
    </row>
    <row r="786" spans="1:13" x14ac:dyDescent="0.25">
      <c r="A786" t="s">
        <v>58</v>
      </c>
      <c r="B786" t="s">
        <v>102</v>
      </c>
      <c r="C786" t="s">
        <v>103</v>
      </c>
      <c r="D786" t="s">
        <v>740</v>
      </c>
      <c r="E786" t="s">
        <v>74</v>
      </c>
      <c r="F786">
        <v>30272</v>
      </c>
      <c r="G786" t="s">
        <v>85</v>
      </c>
      <c r="H786">
        <v>5494</v>
      </c>
      <c r="I786" t="s">
        <v>88</v>
      </c>
    </row>
    <row r="787" spans="1:13" x14ac:dyDescent="0.25">
      <c r="A787" t="s">
        <v>78</v>
      </c>
      <c r="B787" t="s">
        <v>79</v>
      </c>
      <c r="C787" t="s">
        <v>189</v>
      </c>
      <c r="D787" t="s">
        <v>90</v>
      </c>
      <c r="E787" t="s">
        <v>84</v>
      </c>
      <c r="F787" t="s">
        <v>74</v>
      </c>
      <c r="G787">
        <v>204800</v>
      </c>
      <c r="H787" t="s">
        <v>85</v>
      </c>
      <c r="I787">
        <v>39</v>
      </c>
      <c r="J787" t="s">
        <v>86</v>
      </c>
      <c r="K787" t="s">
        <v>87</v>
      </c>
      <c r="L787">
        <v>88964</v>
      </c>
      <c r="M787" t="s">
        <v>88</v>
      </c>
    </row>
    <row r="788" spans="1:13" x14ac:dyDescent="0.25">
      <c r="A788" t="s">
        <v>58</v>
      </c>
      <c r="B788" t="s">
        <v>102</v>
      </c>
      <c r="C788" t="s">
        <v>103</v>
      </c>
      <c r="D788" t="s">
        <v>741</v>
      </c>
      <c r="E788" t="s">
        <v>74</v>
      </c>
      <c r="F788">
        <v>40128</v>
      </c>
      <c r="G788" t="s">
        <v>85</v>
      </c>
      <c r="H788">
        <v>7006</v>
      </c>
      <c r="I788" t="s">
        <v>88</v>
      </c>
    </row>
    <row r="789" spans="1:13" x14ac:dyDescent="0.25">
      <c r="A789" t="s">
        <v>58</v>
      </c>
      <c r="B789" t="s">
        <v>102</v>
      </c>
      <c r="C789" t="s">
        <v>103</v>
      </c>
      <c r="D789" t="s">
        <v>742</v>
      </c>
      <c r="E789" t="s">
        <v>74</v>
      </c>
      <c r="F789">
        <v>29600</v>
      </c>
      <c r="G789" t="s">
        <v>85</v>
      </c>
      <c r="H789">
        <v>4651</v>
      </c>
      <c r="I789" t="s">
        <v>88</v>
      </c>
    </row>
    <row r="790" spans="1:13" x14ac:dyDescent="0.25">
      <c r="A790" t="s">
        <v>78</v>
      </c>
      <c r="B790" t="s">
        <v>79</v>
      </c>
      <c r="C790" t="s">
        <v>190</v>
      </c>
      <c r="D790" t="s">
        <v>82</v>
      </c>
      <c r="E790" t="s">
        <v>84</v>
      </c>
      <c r="F790" t="s">
        <v>74</v>
      </c>
      <c r="G790" s="1">
        <v>4032</v>
      </c>
      <c r="H790" t="s">
        <v>85</v>
      </c>
      <c r="I790">
        <v>1</v>
      </c>
      <c r="J790" t="s">
        <v>86</v>
      </c>
      <c r="K790" t="s">
        <v>87</v>
      </c>
      <c r="L790">
        <v>3042</v>
      </c>
      <c r="M790" t="s">
        <v>88</v>
      </c>
    </row>
    <row r="791" spans="1:13" x14ac:dyDescent="0.25">
      <c r="A791" t="s">
        <v>58</v>
      </c>
      <c r="B791" t="s">
        <v>102</v>
      </c>
      <c r="C791" t="s">
        <v>103</v>
      </c>
      <c r="D791" t="s">
        <v>743</v>
      </c>
      <c r="E791" t="s">
        <v>74</v>
      </c>
      <c r="F791">
        <v>30048</v>
      </c>
      <c r="G791" t="s">
        <v>85</v>
      </c>
      <c r="H791">
        <v>5279</v>
      </c>
      <c r="I791" t="s">
        <v>88</v>
      </c>
    </row>
    <row r="792" spans="1:13" x14ac:dyDescent="0.25">
      <c r="A792" t="s">
        <v>58</v>
      </c>
      <c r="B792" t="s">
        <v>102</v>
      </c>
      <c r="C792" t="s">
        <v>103</v>
      </c>
      <c r="D792" t="s">
        <v>744</v>
      </c>
      <c r="E792" t="s">
        <v>74</v>
      </c>
      <c r="F792">
        <v>30208</v>
      </c>
      <c r="G792" t="s">
        <v>85</v>
      </c>
      <c r="H792">
        <v>5184</v>
      </c>
      <c r="I792" t="s">
        <v>88</v>
      </c>
    </row>
    <row r="793" spans="1:13" x14ac:dyDescent="0.25">
      <c r="A793" t="s">
        <v>58</v>
      </c>
      <c r="B793" t="s">
        <v>102</v>
      </c>
      <c r="C793" t="s">
        <v>103</v>
      </c>
      <c r="D793" t="s">
        <v>745</v>
      </c>
      <c r="E793" t="s">
        <v>74</v>
      </c>
      <c r="F793">
        <v>30144</v>
      </c>
      <c r="G793" t="s">
        <v>85</v>
      </c>
      <c r="H793">
        <v>4656</v>
      </c>
      <c r="I793" t="s">
        <v>88</v>
      </c>
    </row>
    <row r="794" spans="1:13" x14ac:dyDescent="0.25">
      <c r="A794" t="s">
        <v>58</v>
      </c>
      <c r="B794" t="s">
        <v>102</v>
      </c>
      <c r="C794" t="s">
        <v>103</v>
      </c>
      <c r="D794" t="s">
        <v>746</v>
      </c>
      <c r="E794" t="s">
        <v>74</v>
      </c>
      <c r="F794">
        <v>30016</v>
      </c>
      <c r="G794" t="s">
        <v>85</v>
      </c>
      <c r="H794">
        <v>4813</v>
      </c>
      <c r="I794" t="s">
        <v>88</v>
      </c>
    </row>
    <row r="795" spans="1:13" x14ac:dyDescent="0.25">
      <c r="A795" t="s">
        <v>58</v>
      </c>
      <c r="B795" t="s">
        <v>102</v>
      </c>
      <c r="C795" t="s">
        <v>103</v>
      </c>
      <c r="D795" t="s">
        <v>747</v>
      </c>
      <c r="E795" t="s">
        <v>74</v>
      </c>
      <c r="F795">
        <v>29728</v>
      </c>
      <c r="G795" t="s">
        <v>85</v>
      </c>
      <c r="H795">
        <v>4601</v>
      </c>
      <c r="I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748</v>
      </c>
      <c r="E796" t="s">
        <v>74</v>
      </c>
      <c r="F796">
        <v>29984</v>
      </c>
      <c r="G796" t="s">
        <v>85</v>
      </c>
      <c r="H796">
        <v>5774</v>
      </c>
      <c r="I796" t="s">
        <v>88</v>
      </c>
    </row>
    <row r="797" spans="1:13" x14ac:dyDescent="0.25">
      <c r="A797" t="s">
        <v>58</v>
      </c>
      <c r="B797" t="s">
        <v>102</v>
      </c>
      <c r="C797" t="s">
        <v>103</v>
      </c>
      <c r="D797" t="s">
        <v>749</v>
      </c>
      <c r="E797" t="s">
        <v>74</v>
      </c>
      <c r="F797">
        <v>29952</v>
      </c>
      <c r="G797" t="s">
        <v>85</v>
      </c>
      <c r="H797">
        <v>5120</v>
      </c>
      <c r="I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750</v>
      </c>
      <c r="E798" t="s">
        <v>74</v>
      </c>
      <c r="F798">
        <v>29984</v>
      </c>
      <c r="G798" t="s">
        <v>85</v>
      </c>
      <c r="H798">
        <v>4868</v>
      </c>
      <c r="I798" t="s">
        <v>88</v>
      </c>
    </row>
    <row r="799" spans="1:13" x14ac:dyDescent="0.25">
      <c r="A799" t="s">
        <v>58</v>
      </c>
      <c r="B799" t="s">
        <v>102</v>
      </c>
      <c r="C799" t="s">
        <v>103</v>
      </c>
      <c r="D799" t="s">
        <v>751</v>
      </c>
      <c r="E799" t="s">
        <v>74</v>
      </c>
      <c r="F799">
        <v>30016</v>
      </c>
      <c r="G799" t="s">
        <v>85</v>
      </c>
      <c r="H799">
        <v>5554</v>
      </c>
      <c r="I799" t="s">
        <v>88</v>
      </c>
    </row>
    <row r="800" spans="1:13" x14ac:dyDescent="0.25">
      <c r="A800" t="s">
        <v>78</v>
      </c>
      <c r="B800" t="s">
        <v>79</v>
      </c>
      <c r="C800" t="s">
        <v>191</v>
      </c>
      <c r="D800" t="s">
        <v>90</v>
      </c>
      <c r="E800" t="s">
        <v>84</v>
      </c>
      <c r="F800" t="s">
        <v>74</v>
      </c>
      <c r="G800">
        <v>204800</v>
      </c>
      <c r="H800" t="s">
        <v>85</v>
      </c>
      <c r="I800">
        <v>28</v>
      </c>
      <c r="J800" t="s">
        <v>86</v>
      </c>
      <c r="K800" t="s">
        <v>87</v>
      </c>
      <c r="L800">
        <v>63007</v>
      </c>
      <c r="M800" t="s">
        <v>88</v>
      </c>
    </row>
    <row r="801" spans="1:13" x14ac:dyDescent="0.25">
      <c r="A801" t="s">
        <v>58</v>
      </c>
      <c r="B801" t="s">
        <v>102</v>
      </c>
      <c r="C801" t="s">
        <v>103</v>
      </c>
      <c r="D801" t="s">
        <v>752</v>
      </c>
      <c r="E801" t="s">
        <v>74</v>
      </c>
      <c r="F801">
        <v>29952</v>
      </c>
      <c r="G801" t="s">
        <v>85</v>
      </c>
      <c r="H801">
        <v>5355</v>
      </c>
      <c r="I801" t="s">
        <v>88</v>
      </c>
    </row>
    <row r="802" spans="1:13" x14ac:dyDescent="0.25">
      <c r="A802" t="s">
        <v>58</v>
      </c>
      <c r="B802" t="s">
        <v>102</v>
      </c>
      <c r="C802" t="s">
        <v>103</v>
      </c>
      <c r="D802" t="s">
        <v>753</v>
      </c>
      <c r="E802" t="s">
        <v>74</v>
      </c>
      <c r="F802">
        <v>29984</v>
      </c>
      <c r="G802" t="s">
        <v>85</v>
      </c>
      <c r="H802">
        <v>5402</v>
      </c>
      <c r="I802" t="s">
        <v>88</v>
      </c>
    </row>
    <row r="803" spans="1:13" x14ac:dyDescent="0.25">
      <c r="A803" t="s">
        <v>58</v>
      </c>
      <c r="B803" t="s">
        <v>102</v>
      </c>
      <c r="C803" t="s">
        <v>103</v>
      </c>
      <c r="D803" t="s">
        <v>754</v>
      </c>
      <c r="E803" t="s">
        <v>74</v>
      </c>
      <c r="F803">
        <v>30016</v>
      </c>
      <c r="G803" t="s">
        <v>85</v>
      </c>
      <c r="H803">
        <v>5313</v>
      </c>
      <c r="I803" t="s">
        <v>88</v>
      </c>
    </row>
    <row r="804" spans="1:13" x14ac:dyDescent="0.25">
      <c r="A804" t="s">
        <v>58</v>
      </c>
      <c r="B804" t="s">
        <v>102</v>
      </c>
      <c r="C804" t="s">
        <v>103</v>
      </c>
      <c r="D804" t="s">
        <v>755</v>
      </c>
      <c r="E804" t="s">
        <v>74</v>
      </c>
      <c r="F804">
        <v>29952</v>
      </c>
      <c r="G804" t="s">
        <v>85</v>
      </c>
      <c r="H804">
        <v>5283</v>
      </c>
      <c r="I804" t="s">
        <v>88</v>
      </c>
    </row>
    <row r="805" spans="1:13" x14ac:dyDescent="0.25">
      <c r="A805" t="s">
        <v>58</v>
      </c>
      <c r="B805" t="s">
        <v>102</v>
      </c>
      <c r="C805" t="s">
        <v>103</v>
      </c>
      <c r="D805" t="s">
        <v>756</v>
      </c>
      <c r="E805" t="s">
        <v>74</v>
      </c>
      <c r="F805">
        <v>30112</v>
      </c>
      <c r="G805" t="s">
        <v>85</v>
      </c>
      <c r="H805">
        <v>5514</v>
      </c>
      <c r="I805" t="s">
        <v>88</v>
      </c>
    </row>
    <row r="806" spans="1:13" x14ac:dyDescent="0.25">
      <c r="A806" t="s">
        <v>58</v>
      </c>
      <c r="B806" t="s">
        <v>102</v>
      </c>
      <c r="C806" t="s">
        <v>103</v>
      </c>
      <c r="D806" t="s">
        <v>757</v>
      </c>
      <c r="E806" t="s">
        <v>74</v>
      </c>
      <c r="F806">
        <v>29920</v>
      </c>
      <c r="G806" t="s">
        <v>85</v>
      </c>
      <c r="H806">
        <v>5385</v>
      </c>
      <c r="I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758</v>
      </c>
      <c r="E807" t="s">
        <v>74</v>
      </c>
      <c r="F807">
        <v>30080</v>
      </c>
      <c r="G807" t="s">
        <v>85</v>
      </c>
      <c r="H807">
        <v>5392</v>
      </c>
      <c r="I807" t="s">
        <v>88</v>
      </c>
    </row>
    <row r="808" spans="1:13" x14ac:dyDescent="0.25">
      <c r="A808" t="s">
        <v>58</v>
      </c>
      <c r="B808" t="s">
        <v>102</v>
      </c>
      <c r="C808" t="s">
        <v>103</v>
      </c>
      <c r="D808" t="s">
        <v>759</v>
      </c>
      <c r="E808" t="s">
        <v>74</v>
      </c>
      <c r="F808">
        <v>40192</v>
      </c>
      <c r="G808" t="s">
        <v>85</v>
      </c>
      <c r="H808">
        <v>7289</v>
      </c>
      <c r="I808" t="s">
        <v>88</v>
      </c>
    </row>
    <row r="809" spans="1:13" x14ac:dyDescent="0.25">
      <c r="A809" t="s">
        <v>58</v>
      </c>
      <c r="B809" t="s">
        <v>102</v>
      </c>
      <c r="C809" t="s">
        <v>103</v>
      </c>
      <c r="D809" t="s">
        <v>760</v>
      </c>
      <c r="E809" t="s">
        <v>74</v>
      </c>
      <c r="F809">
        <v>39712</v>
      </c>
      <c r="G809" t="s">
        <v>85</v>
      </c>
      <c r="H809">
        <v>6686</v>
      </c>
      <c r="I809" t="s">
        <v>88</v>
      </c>
    </row>
    <row r="810" spans="1:13" x14ac:dyDescent="0.25">
      <c r="A810" t="s">
        <v>58</v>
      </c>
      <c r="B810" t="s">
        <v>102</v>
      </c>
      <c r="C810" t="s">
        <v>103</v>
      </c>
      <c r="D810" t="s">
        <v>761</v>
      </c>
      <c r="E810" t="s">
        <v>74</v>
      </c>
      <c r="F810">
        <v>40128</v>
      </c>
      <c r="G810" t="s">
        <v>85</v>
      </c>
      <c r="H810">
        <v>7040</v>
      </c>
      <c r="I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762</v>
      </c>
      <c r="E811" t="s">
        <v>74</v>
      </c>
      <c r="F811">
        <v>29984</v>
      </c>
      <c r="G811" t="s">
        <v>85</v>
      </c>
      <c r="H811">
        <v>4653</v>
      </c>
      <c r="I811" t="s">
        <v>88</v>
      </c>
    </row>
    <row r="812" spans="1:13" x14ac:dyDescent="0.25">
      <c r="A812" t="s">
        <v>58</v>
      </c>
      <c r="B812" t="s">
        <v>102</v>
      </c>
      <c r="C812" t="s">
        <v>103</v>
      </c>
      <c r="D812" t="s">
        <v>763</v>
      </c>
      <c r="E812" t="s">
        <v>74</v>
      </c>
      <c r="F812">
        <v>40064</v>
      </c>
      <c r="G812" t="s">
        <v>85</v>
      </c>
      <c r="H812">
        <v>5187</v>
      </c>
      <c r="I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764</v>
      </c>
      <c r="E813" t="s">
        <v>74</v>
      </c>
      <c r="F813">
        <v>39968</v>
      </c>
      <c r="G813" t="s">
        <v>85</v>
      </c>
      <c r="H813">
        <v>7176</v>
      </c>
      <c r="I813" t="s">
        <v>88</v>
      </c>
    </row>
    <row r="814" spans="1:13" x14ac:dyDescent="0.25">
      <c r="A814" t="s">
        <v>58</v>
      </c>
      <c r="B814" t="s">
        <v>102</v>
      </c>
      <c r="C814" t="s">
        <v>103</v>
      </c>
      <c r="D814" t="s">
        <v>765</v>
      </c>
      <c r="E814" t="s">
        <v>74</v>
      </c>
      <c r="F814">
        <v>40032</v>
      </c>
      <c r="G814" t="s">
        <v>85</v>
      </c>
      <c r="H814">
        <v>7601</v>
      </c>
      <c r="I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766</v>
      </c>
      <c r="E815" t="s">
        <v>74</v>
      </c>
      <c r="F815">
        <v>39936</v>
      </c>
      <c r="G815" t="s">
        <v>85</v>
      </c>
      <c r="H815">
        <v>6989</v>
      </c>
      <c r="I815" t="s">
        <v>88</v>
      </c>
    </row>
    <row r="816" spans="1:13" x14ac:dyDescent="0.25">
      <c r="A816" t="s">
        <v>78</v>
      </c>
      <c r="B816" t="s">
        <v>79</v>
      </c>
      <c r="C816" t="s">
        <v>192</v>
      </c>
      <c r="D816" t="s">
        <v>90</v>
      </c>
      <c r="E816" t="s">
        <v>84</v>
      </c>
      <c r="F816" t="s">
        <v>74</v>
      </c>
      <c r="G816">
        <v>204800</v>
      </c>
      <c r="H816" t="s">
        <v>85</v>
      </c>
      <c r="I816">
        <v>52</v>
      </c>
      <c r="J816" t="s">
        <v>86</v>
      </c>
      <c r="K816" t="s">
        <v>87</v>
      </c>
      <c r="L816">
        <v>116987</v>
      </c>
      <c r="M816" t="s">
        <v>88</v>
      </c>
    </row>
    <row r="817" spans="1:13" x14ac:dyDescent="0.25">
      <c r="A817" t="s">
        <v>58</v>
      </c>
      <c r="B817" t="s">
        <v>102</v>
      </c>
      <c r="C817" t="s">
        <v>103</v>
      </c>
      <c r="D817" t="s">
        <v>767</v>
      </c>
      <c r="E817" t="s">
        <v>74</v>
      </c>
      <c r="F817">
        <v>40928</v>
      </c>
      <c r="G817" t="s">
        <v>85</v>
      </c>
      <c r="H817">
        <v>6833</v>
      </c>
      <c r="I817" t="s">
        <v>88</v>
      </c>
    </row>
    <row r="818" spans="1:13" x14ac:dyDescent="0.25">
      <c r="A818" t="s">
        <v>78</v>
      </c>
      <c r="B818" t="s">
        <v>79</v>
      </c>
      <c r="C818" t="s">
        <v>193</v>
      </c>
      <c r="D818" t="s">
        <v>82</v>
      </c>
      <c r="E818" t="s">
        <v>84</v>
      </c>
      <c r="F818" t="s">
        <v>74</v>
      </c>
      <c r="G818" s="1">
        <v>3392</v>
      </c>
      <c r="H818" t="s">
        <v>85</v>
      </c>
      <c r="I818">
        <v>1</v>
      </c>
      <c r="J818" t="s">
        <v>86</v>
      </c>
      <c r="K818" t="s">
        <v>87</v>
      </c>
      <c r="L818">
        <v>2568</v>
      </c>
      <c r="M818" t="s">
        <v>88</v>
      </c>
    </row>
    <row r="819" spans="1:13" x14ac:dyDescent="0.25">
      <c r="A819" t="s">
        <v>58</v>
      </c>
      <c r="B819" t="s">
        <v>102</v>
      </c>
      <c r="C819" t="s">
        <v>103</v>
      </c>
      <c r="D819" t="s">
        <v>768</v>
      </c>
      <c r="E819" t="s">
        <v>74</v>
      </c>
      <c r="F819">
        <v>29024</v>
      </c>
      <c r="G819" t="s">
        <v>85</v>
      </c>
      <c r="H819">
        <v>5352</v>
      </c>
      <c r="I819" t="s">
        <v>88</v>
      </c>
    </row>
    <row r="820" spans="1:13" x14ac:dyDescent="0.25">
      <c r="A820" t="s">
        <v>58</v>
      </c>
      <c r="B820" t="s">
        <v>102</v>
      </c>
      <c r="C820" t="s">
        <v>103</v>
      </c>
      <c r="D820" t="s">
        <v>769</v>
      </c>
      <c r="E820" t="s">
        <v>74</v>
      </c>
      <c r="F820">
        <v>240096</v>
      </c>
      <c r="G820" t="s">
        <v>85</v>
      </c>
      <c r="H820">
        <v>18487</v>
      </c>
      <c r="I820" t="s">
        <v>88</v>
      </c>
    </row>
    <row r="821" spans="1:13" x14ac:dyDescent="0.25">
      <c r="A821" t="s">
        <v>58</v>
      </c>
      <c r="B821" t="s">
        <v>102</v>
      </c>
      <c r="C821" t="s">
        <v>103</v>
      </c>
      <c r="D821" t="s">
        <v>770</v>
      </c>
      <c r="E821" t="s">
        <v>74</v>
      </c>
      <c r="F821">
        <v>90016</v>
      </c>
      <c r="G821" t="s">
        <v>85</v>
      </c>
      <c r="H821">
        <v>10191</v>
      </c>
      <c r="I821" t="s">
        <v>88</v>
      </c>
    </row>
    <row r="822" spans="1:13" x14ac:dyDescent="0.25">
      <c r="A822" t="s">
        <v>78</v>
      </c>
      <c r="B822" t="s">
        <v>79</v>
      </c>
      <c r="C822" t="s">
        <v>194</v>
      </c>
      <c r="D822" t="s">
        <v>90</v>
      </c>
      <c r="E822" t="s">
        <v>84</v>
      </c>
      <c r="F822" t="s">
        <v>74</v>
      </c>
      <c r="G822">
        <v>204800</v>
      </c>
      <c r="H822" t="s">
        <v>85</v>
      </c>
      <c r="I822">
        <v>16</v>
      </c>
      <c r="J822" t="s">
        <v>86</v>
      </c>
      <c r="K822" t="s">
        <v>87</v>
      </c>
      <c r="L822">
        <v>36174</v>
      </c>
      <c r="M822" t="s">
        <v>88</v>
      </c>
    </row>
    <row r="823" spans="1:13" x14ac:dyDescent="0.25">
      <c r="A823" t="s">
        <v>58</v>
      </c>
      <c r="B823" t="s">
        <v>102</v>
      </c>
      <c r="C823" t="s">
        <v>103</v>
      </c>
      <c r="D823" t="s">
        <v>771</v>
      </c>
      <c r="E823" t="s">
        <v>74</v>
      </c>
      <c r="F823">
        <v>49888</v>
      </c>
      <c r="G823" t="s">
        <v>85</v>
      </c>
      <c r="H823">
        <v>6067</v>
      </c>
      <c r="I823" t="s">
        <v>88</v>
      </c>
    </row>
    <row r="824" spans="1:13" x14ac:dyDescent="0.25">
      <c r="A824" t="s">
        <v>58</v>
      </c>
      <c r="B824" t="s">
        <v>102</v>
      </c>
      <c r="C824" t="s">
        <v>103</v>
      </c>
      <c r="D824" t="s">
        <v>772</v>
      </c>
      <c r="E824" t="s">
        <v>74</v>
      </c>
      <c r="F824">
        <v>29984</v>
      </c>
      <c r="G824" t="s">
        <v>85</v>
      </c>
      <c r="H824">
        <v>4408</v>
      </c>
      <c r="I824" t="s">
        <v>88</v>
      </c>
    </row>
    <row r="825" spans="1:13" x14ac:dyDescent="0.25">
      <c r="A825" t="s">
        <v>58</v>
      </c>
      <c r="B825" t="s">
        <v>102</v>
      </c>
      <c r="C825" t="s">
        <v>103</v>
      </c>
      <c r="D825" t="s">
        <v>773</v>
      </c>
      <c r="E825" t="s">
        <v>74</v>
      </c>
      <c r="F825">
        <v>30016</v>
      </c>
      <c r="G825" t="s">
        <v>85</v>
      </c>
      <c r="H825">
        <v>5173</v>
      </c>
      <c r="I825" t="s">
        <v>88</v>
      </c>
    </row>
    <row r="826" spans="1:13" x14ac:dyDescent="0.25">
      <c r="A826" t="s">
        <v>58</v>
      </c>
      <c r="B826" t="s">
        <v>102</v>
      </c>
      <c r="C826" t="s">
        <v>103</v>
      </c>
      <c r="D826" t="s">
        <v>774</v>
      </c>
      <c r="E826" t="s">
        <v>74</v>
      </c>
      <c r="F826">
        <v>30048</v>
      </c>
      <c r="G826" t="s">
        <v>85</v>
      </c>
      <c r="H826">
        <v>5210</v>
      </c>
      <c r="I826" t="s">
        <v>88</v>
      </c>
    </row>
    <row r="827" spans="1:13" x14ac:dyDescent="0.25">
      <c r="A827" t="s">
        <v>58</v>
      </c>
      <c r="B827" t="s">
        <v>102</v>
      </c>
      <c r="C827" t="s">
        <v>103</v>
      </c>
      <c r="D827" t="s">
        <v>775</v>
      </c>
      <c r="E827" t="s">
        <v>74</v>
      </c>
      <c r="F827">
        <v>40032</v>
      </c>
      <c r="G827" t="s">
        <v>85</v>
      </c>
      <c r="H827">
        <v>7140</v>
      </c>
      <c r="I827" t="s">
        <v>88</v>
      </c>
    </row>
    <row r="828" spans="1:13" x14ac:dyDescent="0.25">
      <c r="A828" t="s">
        <v>58</v>
      </c>
      <c r="B828" t="s">
        <v>102</v>
      </c>
      <c r="C828" t="s">
        <v>103</v>
      </c>
      <c r="D828" t="s">
        <v>776</v>
      </c>
      <c r="E828" t="s">
        <v>74</v>
      </c>
      <c r="F828">
        <v>100032</v>
      </c>
      <c r="G828" t="s">
        <v>85</v>
      </c>
      <c r="H828">
        <v>8207</v>
      </c>
      <c r="I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777</v>
      </c>
      <c r="E829" t="s">
        <v>74</v>
      </c>
      <c r="F829">
        <v>49920</v>
      </c>
      <c r="G829" t="s">
        <v>85</v>
      </c>
      <c r="H829">
        <v>5489</v>
      </c>
      <c r="I829" t="s">
        <v>88</v>
      </c>
    </row>
    <row r="830" spans="1:13" x14ac:dyDescent="0.25">
      <c r="A830" t="s">
        <v>58</v>
      </c>
      <c r="B830" t="s">
        <v>102</v>
      </c>
      <c r="C830" t="s">
        <v>103</v>
      </c>
      <c r="D830" t="s">
        <v>778</v>
      </c>
      <c r="E830" t="s">
        <v>74</v>
      </c>
      <c r="F830">
        <v>40032</v>
      </c>
      <c r="G830" t="s">
        <v>85</v>
      </c>
      <c r="H830">
        <v>6806</v>
      </c>
      <c r="I830" t="s">
        <v>88</v>
      </c>
    </row>
    <row r="831" spans="1:13" x14ac:dyDescent="0.25">
      <c r="A831" t="s">
        <v>58</v>
      </c>
      <c r="B831" t="s">
        <v>102</v>
      </c>
      <c r="C831" t="s">
        <v>103</v>
      </c>
      <c r="D831" t="s">
        <v>779</v>
      </c>
      <c r="E831" t="s">
        <v>74</v>
      </c>
      <c r="F831">
        <v>40064</v>
      </c>
      <c r="G831" t="s">
        <v>85</v>
      </c>
      <c r="H831">
        <v>7149</v>
      </c>
      <c r="I831" t="s">
        <v>88</v>
      </c>
    </row>
    <row r="832" spans="1:13" x14ac:dyDescent="0.25">
      <c r="A832" t="s">
        <v>78</v>
      </c>
      <c r="B832" t="s">
        <v>79</v>
      </c>
      <c r="C832" t="s">
        <v>195</v>
      </c>
      <c r="D832" t="s">
        <v>90</v>
      </c>
      <c r="E832" t="s">
        <v>84</v>
      </c>
      <c r="F832" t="s">
        <v>74</v>
      </c>
      <c r="G832">
        <v>204800</v>
      </c>
      <c r="H832" t="s">
        <v>85</v>
      </c>
      <c r="I832">
        <v>40</v>
      </c>
      <c r="J832" t="s">
        <v>86</v>
      </c>
      <c r="K832" t="s">
        <v>87</v>
      </c>
      <c r="L832">
        <v>90171</v>
      </c>
      <c r="M832" t="s">
        <v>88</v>
      </c>
    </row>
    <row r="833" spans="1:13" x14ac:dyDescent="0.25">
      <c r="A833" t="s">
        <v>58</v>
      </c>
      <c r="B833" t="s">
        <v>102</v>
      </c>
      <c r="C833" t="s">
        <v>103</v>
      </c>
      <c r="D833" t="s">
        <v>780</v>
      </c>
      <c r="E833" t="s">
        <v>74</v>
      </c>
      <c r="F833">
        <v>50464</v>
      </c>
      <c r="G833" t="s">
        <v>85</v>
      </c>
      <c r="H833">
        <v>7607</v>
      </c>
      <c r="I833" t="s">
        <v>88</v>
      </c>
    </row>
    <row r="834" spans="1:13" x14ac:dyDescent="0.25">
      <c r="A834" t="s">
        <v>78</v>
      </c>
      <c r="B834" t="s">
        <v>79</v>
      </c>
      <c r="C834" t="s">
        <v>196</v>
      </c>
      <c r="D834" t="s">
        <v>82</v>
      </c>
      <c r="E834" t="s">
        <v>84</v>
      </c>
      <c r="F834" t="s">
        <v>74</v>
      </c>
      <c r="G834" s="1">
        <v>6272</v>
      </c>
      <c r="H834" t="s">
        <v>85</v>
      </c>
      <c r="I834">
        <v>1</v>
      </c>
      <c r="J834" t="s">
        <v>86</v>
      </c>
      <c r="K834" t="s">
        <v>87</v>
      </c>
      <c r="L834">
        <v>3314</v>
      </c>
      <c r="M834" t="s">
        <v>88</v>
      </c>
    </row>
    <row r="835" spans="1:13" x14ac:dyDescent="0.25">
      <c r="A835" t="s">
        <v>58</v>
      </c>
      <c r="B835" t="s">
        <v>102</v>
      </c>
      <c r="C835" t="s">
        <v>103</v>
      </c>
      <c r="D835" t="s">
        <v>781</v>
      </c>
      <c r="E835" t="s">
        <v>74</v>
      </c>
      <c r="F835">
        <v>39616</v>
      </c>
      <c r="G835" t="s">
        <v>85</v>
      </c>
      <c r="H835">
        <v>7516</v>
      </c>
      <c r="I835" t="s">
        <v>88</v>
      </c>
    </row>
    <row r="836" spans="1:13" x14ac:dyDescent="0.25">
      <c r="A836" t="s">
        <v>58</v>
      </c>
      <c r="B836" t="s">
        <v>102</v>
      </c>
      <c r="C836" t="s">
        <v>103</v>
      </c>
      <c r="D836" t="s">
        <v>782</v>
      </c>
      <c r="E836" t="s">
        <v>74</v>
      </c>
      <c r="F836">
        <v>39872</v>
      </c>
      <c r="G836" t="s">
        <v>85</v>
      </c>
      <c r="H836">
        <v>6841</v>
      </c>
      <c r="I836" t="s">
        <v>88</v>
      </c>
    </row>
    <row r="837" spans="1:13" x14ac:dyDescent="0.25">
      <c r="A837" t="s">
        <v>58</v>
      </c>
      <c r="B837" t="s">
        <v>102</v>
      </c>
      <c r="C837" t="s">
        <v>103</v>
      </c>
      <c r="D837" t="s">
        <v>783</v>
      </c>
      <c r="E837" t="s">
        <v>74</v>
      </c>
      <c r="F837">
        <v>29984</v>
      </c>
      <c r="G837" t="s">
        <v>85</v>
      </c>
      <c r="H837">
        <v>4812</v>
      </c>
      <c r="I837" t="s">
        <v>88</v>
      </c>
    </row>
    <row r="838" spans="1:13" x14ac:dyDescent="0.25">
      <c r="A838" t="s">
        <v>58</v>
      </c>
      <c r="B838" t="s">
        <v>102</v>
      </c>
      <c r="C838" t="s">
        <v>103</v>
      </c>
      <c r="D838" t="s">
        <v>784</v>
      </c>
      <c r="E838" t="s">
        <v>74</v>
      </c>
      <c r="F838">
        <v>29984</v>
      </c>
      <c r="G838" t="s">
        <v>85</v>
      </c>
      <c r="H838">
        <v>5050</v>
      </c>
      <c r="I838" t="s">
        <v>88</v>
      </c>
    </row>
    <row r="839" spans="1:13" x14ac:dyDescent="0.25">
      <c r="A839" t="s">
        <v>58</v>
      </c>
      <c r="B839" t="s">
        <v>102</v>
      </c>
      <c r="C839" t="s">
        <v>103</v>
      </c>
      <c r="D839" t="s">
        <v>785</v>
      </c>
      <c r="E839" t="s">
        <v>74</v>
      </c>
      <c r="F839">
        <v>29984</v>
      </c>
      <c r="G839" t="s">
        <v>85</v>
      </c>
      <c r="H839">
        <v>5288</v>
      </c>
      <c r="I839" t="s">
        <v>88</v>
      </c>
    </row>
    <row r="840" spans="1:13" x14ac:dyDescent="0.25">
      <c r="A840" t="s">
        <v>58</v>
      </c>
      <c r="B840" t="s">
        <v>102</v>
      </c>
      <c r="C840" t="s">
        <v>103</v>
      </c>
      <c r="D840" t="s">
        <v>786</v>
      </c>
      <c r="E840" t="s">
        <v>74</v>
      </c>
      <c r="F840">
        <v>29952</v>
      </c>
      <c r="G840" t="s">
        <v>85</v>
      </c>
      <c r="H840">
        <v>5440</v>
      </c>
      <c r="I840" t="s">
        <v>88</v>
      </c>
    </row>
    <row r="841" spans="1:13" x14ac:dyDescent="0.25">
      <c r="A841" t="s">
        <v>58</v>
      </c>
      <c r="B841" t="s">
        <v>102</v>
      </c>
      <c r="C841" t="s">
        <v>103</v>
      </c>
      <c r="D841" t="s">
        <v>787</v>
      </c>
      <c r="E841" t="s">
        <v>74</v>
      </c>
      <c r="F841">
        <v>30016</v>
      </c>
      <c r="G841" t="s">
        <v>85</v>
      </c>
      <c r="H841">
        <v>5475</v>
      </c>
      <c r="I841" t="s">
        <v>88</v>
      </c>
    </row>
    <row r="842" spans="1:13" x14ac:dyDescent="0.25">
      <c r="A842" t="s">
        <v>58</v>
      </c>
      <c r="B842" t="s">
        <v>102</v>
      </c>
      <c r="C842" t="s">
        <v>103</v>
      </c>
      <c r="D842" t="s">
        <v>788</v>
      </c>
      <c r="E842" t="s">
        <v>74</v>
      </c>
      <c r="F842">
        <v>30080</v>
      </c>
      <c r="G842" t="s">
        <v>85</v>
      </c>
      <c r="H842">
        <v>5565</v>
      </c>
      <c r="I842" t="s">
        <v>88</v>
      </c>
    </row>
    <row r="843" spans="1:13" x14ac:dyDescent="0.25">
      <c r="A843" t="s">
        <v>58</v>
      </c>
      <c r="B843" t="s">
        <v>102</v>
      </c>
      <c r="C843" t="s">
        <v>103</v>
      </c>
      <c r="D843" t="s">
        <v>789</v>
      </c>
      <c r="E843" t="s">
        <v>74</v>
      </c>
      <c r="F843">
        <v>29952</v>
      </c>
      <c r="G843" t="s">
        <v>85</v>
      </c>
      <c r="H843">
        <v>5200</v>
      </c>
      <c r="I843" t="s">
        <v>88</v>
      </c>
    </row>
    <row r="844" spans="1:13" x14ac:dyDescent="0.25">
      <c r="A844" t="s">
        <v>58</v>
      </c>
      <c r="B844" t="s">
        <v>102</v>
      </c>
      <c r="C844" t="s">
        <v>103</v>
      </c>
      <c r="D844" t="s">
        <v>790</v>
      </c>
      <c r="E844" t="s">
        <v>74</v>
      </c>
      <c r="F844">
        <v>30048</v>
      </c>
      <c r="G844" t="s">
        <v>85</v>
      </c>
      <c r="H844">
        <v>5752</v>
      </c>
      <c r="I844" t="s">
        <v>88</v>
      </c>
    </row>
    <row r="845" spans="1:13" x14ac:dyDescent="0.25">
      <c r="A845" t="s">
        <v>58</v>
      </c>
      <c r="B845" t="s">
        <v>102</v>
      </c>
      <c r="C845" t="s">
        <v>103</v>
      </c>
      <c r="D845" t="s">
        <v>842</v>
      </c>
      <c r="E845" t="s">
        <v>74</v>
      </c>
      <c r="F845">
        <v>40064</v>
      </c>
      <c r="G845" t="s">
        <v>85</v>
      </c>
      <c r="H845">
        <v>7786</v>
      </c>
      <c r="I845" t="s">
        <v>88</v>
      </c>
    </row>
    <row r="846" spans="1:13" x14ac:dyDescent="0.25">
      <c r="A846" t="s">
        <v>58</v>
      </c>
      <c r="B846" t="s">
        <v>102</v>
      </c>
      <c r="C846" t="s">
        <v>103</v>
      </c>
      <c r="D846" t="s">
        <v>843</v>
      </c>
      <c r="E846" t="s">
        <v>74</v>
      </c>
      <c r="F846">
        <v>40000</v>
      </c>
      <c r="G846" t="s">
        <v>85</v>
      </c>
      <c r="H846">
        <v>7086</v>
      </c>
      <c r="I846" t="s">
        <v>88</v>
      </c>
    </row>
    <row r="847" spans="1:13" x14ac:dyDescent="0.25">
      <c r="A847" t="s">
        <v>78</v>
      </c>
      <c r="B847" t="s">
        <v>79</v>
      </c>
      <c r="C847" t="s">
        <v>197</v>
      </c>
      <c r="D847" t="s">
        <v>90</v>
      </c>
      <c r="E847" t="s">
        <v>84</v>
      </c>
      <c r="F847" t="s">
        <v>74</v>
      </c>
      <c r="G847">
        <v>204800</v>
      </c>
      <c r="H847" t="s">
        <v>85</v>
      </c>
      <c r="I847">
        <v>36</v>
      </c>
      <c r="J847" t="s">
        <v>86</v>
      </c>
      <c r="K847" t="s">
        <v>87</v>
      </c>
      <c r="L847">
        <v>81867</v>
      </c>
      <c r="M847" t="s">
        <v>88</v>
      </c>
    </row>
    <row r="848" spans="1:13" x14ac:dyDescent="0.25">
      <c r="A848" t="s">
        <v>58</v>
      </c>
      <c r="B848" t="s">
        <v>102</v>
      </c>
      <c r="C848" t="s">
        <v>103</v>
      </c>
      <c r="D848" t="s">
        <v>844</v>
      </c>
      <c r="E848" t="s">
        <v>74</v>
      </c>
      <c r="F848">
        <v>39904</v>
      </c>
      <c r="G848" t="s">
        <v>85</v>
      </c>
      <c r="H848">
        <v>6518</v>
      </c>
      <c r="I848" t="s">
        <v>88</v>
      </c>
    </row>
    <row r="849" spans="1:13" x14ac:dyDescent="0.25">
      <c r="A849" t="s">
        <v>58</v>
      </c>
      <c r="B849" t="s">
        <v>102</v>
      </c>
      <c r="C849" t="s">
        <v>103</v>
      </c>
      <c r="D849" t="s">
        <v>845</v>
      </c>
      <c r="E849" t="s">
        <v>74</v>
      </c>
      <c r="F849">
        <v>29984</v>
      </c>
      <c r="G849" t="s">
        <v>85</v>
      </c>
      <c r="H849">
        <v>4922</v>
      </c>
      <c r="I849" t="s">
        <v>88</v>
      </c>
    </row>
    <row r="850" spans="1:13" x14ac:dyDescent="0.25">
      <c r="A850" t="s">
        <v>58</v>
      </c>
      <c r="B850" t="s">
        <v>102</v>
      </c>
      <c r="C850" t="s">
        <v>103</v>
      </c>
      <c r="D850" t="s">
        <v>846</v>
      </c>
      <c r="E850" t="s">
        <v>74</v>
      </c>
      <c r="F850">
        <v>30176</v>
      </c>
      <c r="G850" t="s">
        <v>85</v>
      </c>
      <c r="H850">
        <v>5180</v>
      </c>
      <c r="I850" t="s">
        <v>88</v>
      </c>
    </row>
    <row r="851" spans="1:13" x14ac:dyDescent="0.25">
      <c r="A851" t="s">
        <v>58</v>
      </c>
      <c r="B851" t="s">
        <v>102</v>
      </c>
      <c r="C851" t="s">
        <v>103</v>
      </c>
      <c r="D851" t="s">
        <v>847</v>
      </c>
      <c r="E851" t="s">
        <v>74</v>
      </c>
      <c r="F851">
        <v>29920</v>
      </c>
      <c r="G851" t="s">
        <v>85</v>
      </c>
      <c r="H851">
        <v>4736</v>
      </c>
      <c r="I851" t="s">
        <v>88</v>
      </c>
    </row>
    <row r="852" spans="1:13" x14ac:dyDescent="0.25">
      <c r="A852" t="s">
        <v>58</v>
      </c>
      <c r="B852" t="s">
        <v>102</v>
      </c>
      <c r="C852" t="s">
        <v>103</v>
      </c>
      <c r="D852" t="s">
        <v>848</v>
      </c>
      <c r="E852" t="s">
        <v>74</v>
      </c>
      <c r="F852">
        <v>29920</v>
      </c>
      <c r="G852" t="s">
        <v>85</v>
      </c>
      <c r="H852">
        <v>4863</v>
      </c>
      <c r="I852" t="s">
        <v>88</v>
      </c>
    </row>
    <row r="853" spans="1:13" x14ac:dyDescent="0.25">
      <c r="A853" t="s">
        <v>58</v>
      </c>
      <c r="B853" t="s">
        <v>102</v>
      </c>
      <c r="C853" t="s">
        <v>103</v>
      </c>
      <c r="D853" t="s">
        <v>849</v>
      </c>
      <c r="E853" t="s">
        <v>74</v>
      </c>
      <c r="F853">
        <v>30016</v>
      </c>
      <c r="G853" t="s">
        <v>85</v>
      </c>
      <c r="H853">
        <v>5325</v>
      </c>
      <c r="I853" t="s">
        <v>88</v>
      </c>
    </row>
    <row r="854" spans="1:13" x14ac:dyDescent="0.25">
      <c r="A854" t="s">
        <v>58</v>
      </c>
      <c r="B854" t="s">
        <v>102</v>
      </c>
      <c r="C854" t="s">
        <v>103</v>
      </c>
      <c r="D854" t="s">
        <v>850</v>
      </c>
      <c r="E854" t="s">
        <v>74</v>
      </c>
      <c r="F854">
        <v>29984</v>
      </c>
      <c r="G854" t="s">
        <v>85</v>
      </c>
      <c r="H854">
        <v>5497</v>
      </c>
      <c r="I854" t="s">
        <v>88</v>
      </c>
    </row>
    <row r="855" spans="1:13" x14ac:dyDescent="0.25">
      <c r="A855" t="s">
        <v>58</v>
      </c>
      <c r="B855" t="s">
        <v>102</v>
      </c>
      <c r="C855" t="s">
        <v>103</v>
      </c>
      <c r="D855" t="s">
        <v>851</v>
      </c>
      <c r="E855" t="s">
        <v>74</v>
      </c>
      <c r="F855">
        <v>30112</v>
      </c>
      <c r="G855" t="s">
        <v>85</v>
      </c>
      <c r="H855">
        <v>5475</v>
      </c>
      <c r="I855" t="s">
        <v>88</v>
      </c>
    </row>
    <row r="856" spans="1:13" x14ac:dyDescent="0.25">
      <c r="A856" t="s">
        <v>58</v>
      </c>
      <c r="B856" t="s">
        <v>102</v>
      </c>
      <c r="C856" t="s">
        <v>103</v>
      </c>
      <c r="D856" t="s">
        <v>852</v>
      </c>
      <c r="E856" t="s">
        <v>74</v>
      </c>
      <c r="F856">
        <v>29888</v>
      </c>
      <c r="G856" t="s">
        <v>85</v>
      </c>
      <c r="H856">
        <v>4851</v>
      </c>
      <c r="I856" t="s">
        <v>88</v>
      </c>
    </row>
    <row r="857" spans="1:13" x14ac:dyDescent="0.25">
      <c r="A857" t="s">
        <v>58</v>
      </c>
      <c r="B857" t="s">
        <v>102</v>
      </c>
      <c r="C857" t="s">
        <v>103</v>
      </c>
      <c r="D857" t="s">
        <v>853</v>
      </c>
      <c r="E857" t="s">
        <v>74</v>
      </c>
      <c r="F857">
        <v>30080</v>
      </c>
      <c r="G857" t="s">
        <v>85</v>
      </c>
      <c r="H857">
        <v>5912</v>
      </c>
      <c r="I857" t="s">
        <v>88</v>
      </c>
    </row>
    <row r="858" spans="1:13" x14ac:dyDescent="0.25">
      <c r="A858" t="s">
        <v>58</v>
      </c>
      <c r="B858" t="s">
        <v>102</v>
      </c>
      <c r="C858" t="s">
        <v>103</v>
      </c>
      <c r="D858" t="s">
        <v>854</v>
      </c>
      <c r="E858" t="s">
        <v>74</v>
      </c>
      <c r="F858">
        <v>29984</v>
      </c>
      <c r="G858" t="s">
        <v>85</v>
      </c>
      <c r="H858">
        <v>5436</v>
      </c>
      <c r="I858" t="s">
        <v>88</v>
      </c>
    </row>
    <row r="859" spans="1:13" x14ac:dyDescent="0.25">
      <c r="A859" t="s">
        <v>58</v>
      </c>
      <c r="B859" t="s">
        <v>102</v>
      </c>
      <c r="C859" t="s">
        <v>103</v>
      </c>
      <c r="D859" t="s">
        <v>855</v>
      </c>
      <c r="E859" t="s">
        <v>74</v>
      </c>
      <c r="F859">
        <v>30080</v>
      </c>
      <c r="G859" t="s">
        <v>85</v>
      </c>
      <c r="H859">
        <v>5295</v>
      </c>
      <c r="I859" t="s">
        <v>88</v>
      </c>
    </row>
    <row r="860" spans="1:13" x14ac:dyDescent="0.25">
      <c r="A860" t="s">
        <v>58</v>
      </c>
      <c r="B860" t="s">
        <v>102</v>
      </c>
      <c r="C860" t="s">
        <v>103</v>
      </c>
      <c r="D860" t="s">
        <v>856</v>
      </c>
      <c r="E860" t="s">
        <v>74</v>
      </c>
      <c r="F860">
        <v>29952</v>
      </c>
      <c r="G860" t="s">
        <v>85</v>
      </c>
      <c r="H860">
        <v>5490</v>
      </c>
      <c r="I860" t="s">
        <v>88</v>
      </c>
    </row>
    <row r="861" spans="1:13" x14ac:dyDescent="0.25">
      <c r="A861" t="s">
        <v>78</v>
      </c>
      <c r="B861" t="s">
        <v>79</v>
      </c>
      <c r="C861" t="s">
        <v>198</v>
      </c>
      <c r="D861" t="s">
        <v>90</v>
      </c>
      <c r="E861" t="s">
        <v>84</v>
      </c>
      <c r="F861" t="s">
        <v>74</v>
      </c>
      <c r="G861">
        <v>204800</v>
      </c>
      <c r="H861" t="s">
        <v>85</v>
      </c>
      <c r="I861">
        <v>38</v>
      </c>
      <c r="J861" t="s">
        <v>86</v>
      </c>
      <c r="K861" t="s">
        <v>87</v>
      </c>
      <c r="L861">
        <v>87309</v>
      </c>
      <c r="M861" t="s">
        <v>88</v>
      </c>
    </row>
    <row r="862" spans="1:13" x14ac:dyDescent="0.25">
      <c r="A862" t="s">
        <v>78</v>
      </c>
      <c r="B862" t="s">
        <v>79</v>
      </c>
      <c r="C862" t="s">
        <v>199</v>
      </c>
      <c r="D862" t="s">
        <v>82</v>
      </c>
      <c r="E862" t="s">
        <v>84</v>
      </c>
      <c r="F862" t="s">
        <v>74</v>
      </c>
      <c r="G862" s="1">
        <v>3200</v>
      </c>
      <c r="H862" t="s">
        <v>85</v>
      </c>
      <c r="I862">
        <v>1</v>
      </c>
      <c r="J862" t="s">
        <v>86</v>
      </c>
      <c r="K862" t="s">
        <v>87</v>
      </c>
      <c r="L862">
        <v>2535</v>
      </c>
      <c r="M862" t="s">
        <v>88</v>
      </c>
    </row>
    <row r="863" spans="1:13" x14ac:dyDescent="0.25">
      <c r="A863" t="s">
        <v>58</v>
      </c>
      <c r="B863" t="s">
        <v>102</v>
      </c>
      <c r="C863" t="s">
        <v>103</v>
      </c>
      <c r="D863" t="s">
        <v>857</v>
      </c>
      <c r="E863" t="s">
        <v>74</v>
      </c>
      <c r="F863">
        <v>230080</v>
      </c>
      <c r="G863" t="s">
        <v>85</v>
      </c>
      <c r="H863">
        <v>14473</v>
      </c>
      <c r="I863" t="s">
        <v>88</v>
      </c>
    </row>
    <row r="864" spans="1:13" x14ac:dyDescent="0.25">
      <c r="A864" t="s">
        <v>58</v>
      </c>
      <c r="B864" t="s">
        <v>102</v>
      </c>
      <c r="C864" t="s">
        <v>103</v>
      </c>
      <c r="D864" t="s">
        <v>858</v>
      </c>
      <c r="E864" t="s">
        <v>74</v>
      </c>
      <c r="F864">
        <v>69824</v>
      </c>
      <c r="G864" t="s">
        <v>85</v>
      </c>
      <c r="H864">
        <v>6380</v>
      </c>
      <c r="I864" t="s">
        <v>88</v>
      </c>
    </row>
    <row r="865" spans="1:13" x14ac:dyDescent="0.25">
      <c r="A865" t="s">
        <v>58</v>
      </c>
      <c r="B865" t="s">
        <v>102</v>
      </c>
      <c r="C865" t="s">
        <v>103</v>
      </c>
      <c r="D865" t="s">
        <v>859</v>
      </c>
      <c r="E865" t="s">
        <v>74</v>
      </c>
      <c r="F865">
        <v>40576</v>
      </c>
      <c r="G865" t="s">
        <v>85</v>
      </c>
      <c r="H865">
        <v>5997</v>
      </c>
      <c r="I865" t="s">
        <v>88</v>
      </c>
    </row>
    <row r="866" spans="1:13" x14ac:dyDescent="0.25">
      <c r="A866" t="s">
        <v>58</v>
      </c>
      <c r="B866" t="s">
        <v>102</v>
      </c>
      <c r="C866" t="s">
        <v>103</v>
      </c>
      <c r="D866" t="s">
        <v>860</v>
      </c>
      <c r="E866" t="s">
        <v>74</v>
      </c>
      <c r="F866">
        <v>39744</v>
      </c>
      <c r="G866" t="s">
        <v>85</v>
      </c>
      <c r="H866">
        <v>6193</v>
      </c>
      <c r="I866" t="s">
        <v>88</v>
      </c>
    </row>
    <row r="867" spans="1:13" x14ac:dyDescent="0.25">
      <c r="A867" t="s">
        <v>78</v>
      </c>
      <c r="B867" t="s">
        <v>79</v>
      </c>
      <c r="C867" t="s">
        <v>200</v>
      </c>
      <c r="D867" t="s">
        <v>90</v>
      </c>
      <c r="E867" t="s">
        <v>84</v>
      </c>
      <c r="F867" t="s">
        <v>74</v>
      </c>
      <c r="G867">
        <v>204800</v>
      </c>
      <c r="H867" t="s">
        <v>85</v>
      </c>
      <c r="I867">
        <v>17</v>
      </c>
      <c r="J867" t="s">
        <v>86</v>
      </c>
      <c r="K867" t="s">
        <v>87</v>
      </c>
      <c r="L867">
        <v>38466</v>
      </c>
      <c r="M867" t="s">
        <v>88</v>
      </c>
    </row>
    <row r="868" spans="1:13" x14ac:dyDescent="0.25">
      <c r="A868" t="s">
        <v>58</v>
      </c>
      <c r="B868" t="s">
        <v>102</v>
      </c>
      <c r="C868" t="s">
        <v>103</v>
      </c>
      <c r="D868" t="s">
        <v>861</v>
      </c>
      <c r="E868" t="s">
        <v>74</v>
      </c>
      <c r="F868">
        <v>39776</v>
      </c>
      <c r="G868" t="s">
        <v>85</v>
      </c>
      <c r="H868">
        <v>7203</v>
      </c>
      <c r="I868" t="s">
        <v>88</v>
      </c>
    </row>
    <row r="869" spans="1:13" x14ac:dyDescent="0.25">
      <c r="A869" t="s">
        <v>58</v>
      </c>
      <c r="B869" t="s">
        <v>102</v>
      </c>
      <c r="C869" t="s">
        <v>103</v>
      </c>
      <c r="D869" t="s">
        <v>862</v>
      </c>
      <c r="E869" t="s">
        <v>74</v>
      </c>
      <c r="F869">
        <v>29920</v>
      </c>
      <c r="G869" t="s">
        <v>85</v>
      </c>
      <c r="H869">
        <v>4392</v>
      </c>
      <c r="I869" t="s">
        <v>88</v>
      </c>
    </row>
    <row r="870" spans="1:13" x14ac:dyDescent="0.25">
      <c r="A870" t="s">
        <v>58</v>
      </c>
      <c r="B870" t="s">
        <v>102</v>
      </c>
      <c r="C870" t="s">
        <v>103</v>
      </c>
      <c r="D870" t="s">
        <v>863</v>
      </c>
      <c r="E870" t="s">
        <v>74</v>
      </c>
      <c r="F870">
        <v>30112</v>
      </c>
      <c r="G870" t="s">
        <v>85</v>
      </c>
      <c r="H870">
        <v>5392</v>
      </c>
      <c r="I870" t="s">
        <v>88</v>
      </c>
    </row>
    <row r="871" spans="1:13" x14ac:dyDescent="0.25">
      <c r="A871" t="s">
        <v>58</v>
      </c>
      <c r="B871" t="s">
        <v>102</v>
      </c>
      <c r="C871" t="s">
        <v>103</v>
      </c>
      <c r="D871" t="s">
        <v>864</v>
      </c>
      <c r="E871" t="s">
        <v>74</v>
      </c>
      <c r="F871">
        <v>40000</v>
      </c>
      <c r="G871" t="s">
        <v>85</v>
      </c>
      <c r="H871">
        <v>6855</v>
      </c>
      <c r="I871" t="s">
        <v>88</v>
      </c>
    </row>
    <row r="872" spans="1:13" x14ac:dyDescent="0.25">
      <c r="A872" t="s">
        <v>58</v>
      </c>
      <c r="B872" t="s">
        <v>102</v>
      </c>
      <c r="C872" t="s">
        <v>103</v>
      </c>
      <c r="D872" t="s">
        <v>865</v>
      </c>
      <c r="E872" t="s">
        <v>74</v>
      </c>
      <c r="F872">
        <v>30048</v>
      </c>
      <c r="G872" t="s">
        <v>85</v>
      </c>
      <c r="H872">
        <v>4332</v>
      </c>
      <c r="I872" t="s">
        <v>88</v>
      </c>
    </row>
    <row r="873" spans="1:13" x14ac:dyDescent="0.25">
      <c r="A873" t="s">
        <v>58</v>
      </c>
      <c r="B873" t="s">
        <v>102</v>
      </c>
      <c r="C873" t="s">
        <v>103</v>
      </c>
      <c r="D873" t="s">
        <v>866</v>
      </c>
      <c r="E873" t="s">
        <v>74</v>
      </c>
      <c r="F873">
        <v>30048</v>
      </c>
      <c r="G873" t="s">
        <v>85</v>
      </c>
      <c r="H873">
        <v>4818</v>
      </c>
      <c r="I873" t="s">
        <v>88</v>
      </c>
    </row>
    <row r="874" spans="1:13" x14ac:dyDescent="0.25">
      <c r="A874" t="s">
        <v>58</v>
      </c>
      <c r="B874" t="s">
        <v>102</v>
      </c>
      <c r="C874" t="s">
        <v>103</v>
      </c>
      <c r="D874" t="s">
        <v>867</v>
      </c>
      <c r="E874" t="s">
        <v>74</v>
      </c>
      <c r="F874">
        <v>29824</v>
      </c>
      <c r="G874" t="s">
        <v>85</v>
      </c>
      <c r="H874">
        <v>4814</v>
      </c>
      <c r="I874" t="s">
        <v>88</v>
      </c>
    </row>
    <row r="875" spans="1:13" x14ac:dyDescent="0.25">
      <c r="A875" t="s">
        <v>58</v>
      </c>
      <c r="B875" t="s">
        <v>102</v>
      </c>
      <c r="C875" t="s">
        <v>103</v>
      </c>
      <c r="D875" t="s">
        <v>868</v>
      </c>
      <c r="E875" t="s">
        <v>74</v>
      </c>
      <c r="F875">
        <v>40192</v>
      </c>
      <c r="G875" t="s">
        <v>85</v>
      </c>
      <c r="H875">
        <v>7171</v>
      </c>
      <c r="I875" t="s">
        <v>88</v>
      </c>
    </row>
    <row r="876" spans="1:13" x14ac:dyDescent="0.25">
      <c r="A876" t="s">
        <v>58</v>
      </c>
      <c r="B876" t="s">
        <v>102</v>
      </c>
      <c r="C876" t="s">
        <v>103</v>
      </c>
      <c r="D876" t="s">
        <v>869</v>
      </c>
      <c r="E876" t="s">
        <v>74</v>
      </c>
      <c r="F876">
        <v>39808</v>
      </c>
      <c r="G876" t="s">
        <v>85</v>
      </c>
      <c r="H876">
        <v>6756</v>
      </c>
      <c r="I876" t="s">
        <v>88</v>
      </c>
    </row>
    <row r="877" spans="1:13" x14ac:dyDescent="0.25">
      <c r="A877" t="s">
        <v>58</v>
      </c>
      <c r="B877" t="s">
        <v>102</v>
      </c>
      <c r="C877" t="s">
        <v>103</v>
      </c>
      <c r="D877" t="s">
        <v>870</v>
      </c>
      <c r="E877" t="s">
        <v>74</v>
      </c>
      <c r="F877">
        <v>29984</v>
      </c>
      <c r="G877" t="s">
        <v>85</v>
      </c>
      <c r="H877">
        <v>4283</v>
      </c>
      <c r="I877" t="s">
        <v>88</v>
      </c>
    </row>
    <row r="878" spans="1:13" x14ac:dyDescent="0.25">
      <c r="A878" t="s">
        <v>58</v>
      </c>
      <c r="B878" t="s">
        <v>102</v>
      </c>
      <c r="C878" t="s">
        <v>103</v>
      </c>
      <c r="D878" t="s">
        <v>871</v>
      </c>
      <c r="E878" t="s">
        <v>74</v>
      </c>
      <c r="F878">
        <v>30176</v>
      </c>
      <c r="G878" t="s">
        <v>85</v>
      </c>
      <c r="H878">
        <v>5898</v>
      </c>
      <c r="I878" t="s">
        <v>88</v>
      </c>
    </row>
    <row r="879" spans="1:13" x14ac:dyDescent="0.25">
      <c r="A879" t="s">
        <v>58</v>
      </c>
      <c r="B879" t="s">
        <v>102</v>
      </c>
      <c r="C879" t="s">
        <v>103</v>
      </c>
      <c r="D879" t="s">
        <v>872</v>
      </c>
      <c r="E879" t="s">
        <v>74</v>
      </c>
      <c r="F879">
        <v>30016</v>
      </c>
      <c r="G879" t="s">
        <v>85</v>
      </c>
      <c r="H879">
        <v>5429</v>
      </c>
      <c r="I879" t="s">
        <v>88</v>
      </c>
    </row>
    <row r="880" spans="1:13" x14ac:dyDescent="0.25">
      <c r="A880" t="s">
        <v>58</v>
      </c>
      <c r="B880" t="s">
        <v>102</v>
      </c>
      <c r="C880" t="s">
        <v>103</v>
      </c>
      <c r="D880" t="s">
        <v>873</v>
      </c>
      <c r="E880" t="s">
        <v>74</v>
      </c>
      <c r="F880">
        <v>39904</v>
      </c>
      <c r="G880" t="s">
        <v>85</v>
      </c>
      <c r="H880">
        <v>7101</v>
      </c>
      <c r="I880" t="s">
        <v>88</v>
      </c>
    </row>
    <row r="881" spans="1:13" x14ac:dyDescent="0.25">
      <c r="A881" t="s">
        <v>78</v>
      </c>
      <c r="B881" t="s">
        <v>79</v>
      </c>
      <c r="C881" t="s">
        <v>201</v>
      </c>
      <c r="D881" t="s">
        <v>90</v>
      </c>
      <c r="E881" t="s">
        <v>84</v>
      </c>
      <c r="F881" t="s">
        <v>74</v>
      </c>
      <c r="G881">
        <v>204800</v>
      </c>
      <c r="H881" t="s">
        <v>85</v>
      </c>
      <c r="I881">
        <v>40</v>
      </c>
      <c r="J881" t="s">
        <v>86</v>
      </c>
      <c r="K881" t="s">
        <v>87</v>
      </c>
      <c r="L881">
        <v>91646</v>
      </c>
      <c r="M881" t="s">
        <v>88</v>
      </c>
    </row>
    <row r="882" spans="1:13" x14ac:dyDescent="0.25">
      <c r="A882" t="s">
        <v>58</v>
      </c>
      <c r="B882" t="s">
        <v>102</v>
      </c>
      <c r="C882" t="s">
        <v>103</v>
      </c>
      <c r="D882" t="s">
        <v>874</v>
      </c>
      <c r="E882" t="s">
        <v>74</v>
      </c>
      <c r="F882">
        <v>39936</v>
      </c>
      <c r="G882" t="s">
        <v>85</v>
      </c>
      <c r="H882">
        <v>6467</v>
      </c>
      <c r="I882" t="s">
        <v>88</v>
      </c>
    </row>
    <row r="883" spans="1:13" x14ac:dyDescent="0.25">
      <c r="A883" t="s">
        <v>58</v>
      </c>
      <c r="B883" t="s">
        <v>102</v>
      </c>
      <c r="C883" t="s">
        <v>103</v>
      </c>
      <c r="D883" t="s">
        <v>875</v>
      </c>
      <c r="E883" t="s">
        <v>74</v>
      </c>
      <c r="F883">
        <v>30016</v>
      </c>
      <c r="G883" t="s">
        <v>85</v>
      </c>
      <c r="H883">
        <v>4816</v>
      </c>
      <c r="I883" t="s">
        <v>88</v>
      </c>
    </row>
    <row r="884" spans="1:13" x14ac:dyDescent="0.25">
      <c r="A884" t="s">
        <v>58</v>
      </c>
      <c r="B884" t="s">
        <v>102</v>
      </c>
      <c r="C884" t="s">
        <v>103</v>
      </c>
      <c r="D884" t="s">
        <v>876</v>
      </c>
      <c r="E884" t="s">
        <v>74</v>
      </c>
      <c r="F884">
        <v>29952</v>
      </c>
      <c r="G884" t="s">
        <v>85</v>
      </c>
      <c r="H884">
        <v>4837</v>
      </c>
      <c r="I884" t="s">
        <v>88</v>
      </c>
    </row>
    <row r="885" spans="1:13" x14ac:dyDescent="0.25">
      <c r="A885" t="s">
        <v>58</v>
      </c>
      <c r="B885" t="s">
        <v>102</v>
      </c>
      <c r="C885" t="s">
        <v>103</v>
      </c>
      <c r="D885" t="s">
        <v>877</v>
      </c>
      <c r="E885" t="s">
        <v>74</v>
      </c>
      <c r="F885">
        <v>30112</v>
      </c>
      <c r="G885" t="s">
        <v>85</v>
      </c>
      <c r="H885">
        <v>5171</v>
      </c>
      <c r="I885" t="s">
        <v>88</v>
      </c>
    </row>
    <row r="886" spans="1:13" x14ac:dyDescent="0.25">
      <c r="A886" t="s">
        <v>58</v>
      </c>
      <c r="B886" t="s">
        <v>102</v>
      </c>
      <c r="C886" t="s">
        <v>103</v>
      </c>
      <c r="D886" t="s">
        <v>878</v>
      </c>
      <c r="E886" t="s">
        <v>74</v>
      </c>
      <c r="F886">
        <v>29920</v>
      </c>
      <c r="G886" t="s">
        <v>85</v>
      </c>
      <c r="H886">
        <v>4820</v>
      </c>
      <c r="I886" t="s">
        <v>88</v>
      </c>
    </row>
    <row r="887" spans="1:13" x14ac:dyDescent="0.25">
      <c r="A887" t="s">
        <v>58</v>
      </c>
      <c r="B887" t="s">
        <v>102</v>
      </c>
      <c r="C887" t="s">
        <v>103</v>
      </c>
      <c r="D887" t="s">
        <v>879</v>
      </c>
      <c r="E887" t="s">
        <v>74</v>
      </c>
      <c r="F887">
        <v>29984</v>
      </c>
      <c r="G887" t="s">
        <v>85</v>
      </c>
      <c r="H887">
        <v>5157</v>
      </c>
      <c r="I887" t="s">
        <v>88</v>
      </c>
    </row>
    <row r="888" spans="1:13" x14ac:dyDescent="0.25">
      <c r="A888" t="s">
        <v>58</v>
      </c>
      <c r="B888" t="s">
        <v>102</v>
      </c>
      <c r="C888" t="s">
        <v>103</v>
      </c>
      <c r="D888" t="s">
        <v>880</v>
      </c>
      <c r="E888" t="s">
        <v>74</v>
      </c>
      <c r="F888">
        <v>30048</v>
      </c>
      <c r="G888" t="s">
        <v>85</v>
      </c>
      <c r="H888">
        <v>5255</v>
      </c>
      <c r="I888" t="s">
        <v>88</v>
      </c>
    </row>
    <row r="889" spans="1:13" x14ac:dyDescent="0.25">
      <c r="A889" t="s">
        <v>58</v>
      </c>
      <c r="B889" t="s">
        <v>102</v>
      </c>
      <c r="C889" t="s">
        <v>103</v>
      </c>
      <c r="D889" t="s">
        <v>881</v>
      </c>
      <c r="E889" t="s">
        <v>74</v>
      </c>
      <c r="F889">
        <v>29984</v>
      </c>
      <c r="G889" t="s">
        <v>85</v>
      </c>
      <c r="H889">
        <v>5428</v>
      </c>
      <c r="I889" t="s">
        <v>88</v>
      </c>
    </row>
    <row r="890" spans="1:13" x14ac:dyDescent="0.25">
      <c r="A890" t="s">
        <v>58</v>
      </c>
      <c r="B890" t="s">
        <v>102</v>
      </c>
      <c r="C890" t="s">
        <v>103</v>
      </c>
      <c r="D890" t="s">
        <v>882</v>
      </c>
      <c r="E890" t="s">
        <v>74</v>
      </c>
      <c r="F890">
        <v>30112</v>
      </c>
      <c r="G890" t="s">
        <v>85</v>
      </c>
      <c r="H890">
        <v>5200</v>
      </c>
      <c r="I890" t="s">
        <v>88</v>
      </c>
    </row>
    <row r="891" spans="1:13" x14ac:dyDescent="0.25">
      <c r="A891" t="s">
        <v>58</v>
      </c>
      <c r="B891" t="s">
        <v>102</v>
      </c>
      <c r="C891" t="s">
        <v>103</v>
      </c>
      <c r="D891" t="s">
        <v>883</v>
      </c>
      <c r="E891" t="s">
        <v>74</v>
      </c>
      <c r="F891">
        <v>29888</v>
      </c>
      <c r="G891" t="s">
        <v>85</v>
      </c>
      <c r="H891">
        <v>4828</v>
      </c>
      <c r="I891" t="s">
        <v>88</v>
      </c>
    </row>
    <row r="892" spans="1:13" x14ac:dyDescent="0.25">
      <c r="A892" t="s">
        <v>58</v>
      </c>
      <c r="B892" t="s">
        <v>102</v>
      </c>
      <c r="C892" t="s">
        <v>103</v>
      </c>
      <c r="D892" t="s">
        <v>884</v>
      </c>
      <c r="E892" t="s">
        <v>74</v>
      </c>
      <c r="F892">
        <v>30016</v>
      </c>
      <c r="G892" t="s">
        <v>85</v>
      </c>
      <c r="H892">
        <v>5529</v>
      </c>
      <c r="I892" t="s">
        <v>88</v>
      </c>
    </row>
    <row r="893" spans="1:13" x14ac:dyDescent="0.25">
      <c r="A893" t="s">
        <v>58</v>
      </c>
      <c r="B893" t="s">
        <v>102</v>
      </c>
      <c r="C893" t="s">
        <v>103</v>
      </c>
      <c r="D893" t="s">
        <v>885</v>
      </c>
      <c r="E893" t="s">
        <v>74</v>
      </c>
      <c r="F893">
        <v>30176</v>
      </c>
      <c r="G893" t="s">
        <v>85</v>
      </c>
      <c r="H893">
        <v>5305</v>
      </c>
      <c r="I893" t="s">
        <v>88</v>
      </c>
    </row>
    <row r="894" spans="1:13" x14ac:dyDescent="0.25">
      <c r="A894" t="s">
        <v>58</v>
      </c>
      <c r="B894" t="s">
        <v>102</v>
      </c>
      <c r="C894" t="s">
        <v>103</v>
      </c>
      <c r="D894" t="s">
        <v>886</v>
      </c>
      <c r="E894" t="s">
        <v>74</v>
      </c>
      <c r="F894">
        <v>29824</v>
      </c>
      <c r="G894" t="s">
        <v>85</v>
      </c>
      <c r="H894">
        <v>5078</v>
      </c>
      <c r="I894" t="s">
        <v>88</v>
      </c>
    </row>
    <row r="895" spans="1:13" x14ac:dyDescent="0.25">
      <c r="A895" t="s">
        <v>78</v>
      </c>
      <c r="B895" t="s">
        <v>79</v>
      </c>
      <c r="C895" t="s">
        <v>202</v>
      </c>
      <c r="D895" t="s">
        <v>90</v>
      </c>
      <c r="E895" t="s">
        <v>84</v>
      </c>
      <c r="F895" t="s">
        <v>74</v>
      </c>
      <c r="G895">
        <v>204800</v>
      </c>
      <c r="H895" t="s">
        <v>85</v>
      </c>
      <c r="I895">
        <v>39</v>
      </c>
      <c r="J895" t="s">
        <v>86</v>
      </c>
      <c r="K895" t="s">
        <v>87</v>
      </c>
      <c r="L895">
        <v>88330</v>
      </c>
      <c r="M895" t="s">
        <v>88</v>
      </c>
    </row>
    <row r="896" spans="1:13" x14ac:dyDescent="0.25">
      <c r="A896" t="s">
        <v>58</v>
      </c>
      <c r="B896" t="s">
        <v>102</v>
      </c>
      <c r="C896" t="s">
        <v>103</v>
      </c>
      <c r="D896" t="s">
        <v>887</v>
      </c>
      <c r="E896" t="s">
        <v>74</v>
      </c>
      <c r="F896">
        <v>40192</v>
      </c>
      <c r="G896" t="s">
        <v>85</v>
      </c>
      <c r="H896">
        <v>6685</v>
      </c>
      <c r="I896" t="s">
        <v>88</v>
      </c>
    </row>
    <row r="897" spans="1:13" x14ac:dyDescent="0.25">
      <c r="A897" t="s">
        <v>78</v>
      </c>
      <c r="B897" t="s">
        <v>79</v>
      </c>
      <c r="C897" t="s">
        <v>203</v>
      </c>
      <c r="D897" t="s">
        <v>82</v>
      </c>
      <c r="E897" t="s">
        <v>84</v>
      </c>
      <c r="F897" t="s">
        <v>74</v>
      </c>
      <c r="G897" s="1">
        <v>6784</v>
      </c>
      <c r="H897" t="s">
        <v>85</v>
      </c>
      <c r="I897">
        <v>1</v>
      </c>
      <c r="J897" t="s">
        <v>86</v>
      </c>
      <c r="K897" t="s">
        <v>87</v>
      </c>
      <c r="L897">
        <v>2543</v>
      </c>
      <c r="M897" t="s">
        <v>88</v>
      </c>
    </row>
    <row r="898" spans="1:13" x14ac:dyDescent="0.25">
      <c r="A898" t="s">
        <v>58</v>
      </c>
      <c r="B898" t="s">
        <v>102</v>
      </c>
      <c r="C898" t="s">
        <v>103</v>
      </c>
      <c r="D898" t="s">
        <v>888</v>
      </c>
      <c r="E898" t="s">
        <v>74</v>
      </c>
      <c r="F898">
        <v>30016</v>
      </c>
      <c r="G898" t="s">
        <v>85</v>
      </c>
      <c r="H898">
        <v>4834</v>
      </c>
      <c r="I898" t="s">
        <v>88</v>
      </c>
    </row>
    <row r="899" spans="1:13" x14ac:dyDescent="0.25">
      <c r="A899" t="s">
        <v>58</v>
      </c>
      <c r="B899" t="s">
        <v>102</v>
      </c>
      <c r="C899" t="s">
        <v>103</v>
      </c>
      <c r="D899" t="s">
        <v>889</v>
      </c>
      <c r="E899" t="s">
        <v>74</v>
      </c>
      <c r="F899">
        <v>29792</v>
      </c>
      <c r="G899" t="s">
        <v>85</v>
      </c>
      <c r="H899">
        <v>5134</v>
      </c>
      <c r="I899" t="s">
        <v>88</v>
      </c>
    </row>
    <row r="900" spans="1:13" x14ac:dyDescent="0.25">
      <c r="A900" t="s">
        <v>58</v>
      </c>
      <c r="B900" t="s">
        <v>102</v>
      </c>
      <c r="C900" t="s">
        <v>103</v>
      </c>
      <c r="D900" t="s">
        <v>890</v>
      </c>
      <c r="E900" t="s">
        <v>74</v>
      </c>
      <c r="F900">
        <v>29952</v>
      </c>
      <c r="G900" t="s">
        <v>85</v>
      </c>
      <c r="H900">
        <v>4623</v>
      </c>
      <c r="I900" t="s">
        <v>88</v>
      </c>
    </row>
    <row r="901" spans="1:13" x14ac:dyDescent="0.25">
      <c r="A901" t="s">
        <v>58</v>
      </c>
      <c r="B901" t="s">
        <v>102</v>
      </c>
      <c r="C901" t="s">
        <v>103</v>
      </c>
      <c r="D901" t="s">
        <v>891</v>
      </c>
      <c r="E901" t="s">
        <v>74</v>
      </c>
      <c r="F901">
        <v>30048</v>
      </c>
      <c r="G901" t="s">
        <v>85</v>
      </c>
      <c r="H901">
        <v>5342</v>
      </c>
      <c r="I901" t="s">
        <v>88</v>
      </c>
    </row>
    <row r="902" spans="1:13" x14ac:dyDescent="0.25">
      <c r="A902" t="s">
        <v>58</v>
      </c>
      <c r="B902" t="s">
        <v>102</v>
      </c>
      <c r="C902" t="s">
        <v>103</v>
      </c>
      <c r="D902" t="s">
        <v>892</v>
      </c>
      <c r="E902" t="s">
        <v>74</v>
      </c>
      <c r="F902">
        <v>30208</v>
      </c>
      <c r="G902" t="s">
        <v>85</v>
      </c>
      <c r="H902">
        <v>4883</v>
      </c>
      <c r="I902" t="s">
        <v>88</v>
      </c>
    </row>
    <row r="903" spans="1:13" x14ac:dyDescent="0.25">
      <c r="A903" t="s">
        <v>58</v>
      </c>
      <c r="B903" t="s">
        <v>102</v>
      </c>
      <c r="C903" t="s">
        <v>103</v>
      </c>
      <c r="D903" t="s">
        <v>893</v>
      </c>
      <c r="E903" t="s">
        <v>74</v>
      </c>
      <c r="F903">
        <v>29760</v>
      </c>
      <c r="G903" t="s">
        <v>85</v>
      </c>
      <c r="H903">
        <v>4978</v>
      </c>
      <c r="I903" t="s">
        <v>88</v>
      </c>
    </row>
    <row r="904" spans="1:13" x14ac:dyDescent="0.25">
      <c r="A904" t="s">
        <v>58</v>
      </c>
      <c r="B904" t="s">
        <v>102</v>
      </c>
      <c r="C904" t="s">
        <v>103</v>
      </c>
      <c r="D904" t="s">
        <v>894</v>
      </c>
      <c r="E904" t="s">
        <v>74</v>
      </c>
      <c r="F904">
        <v>30048</v>
      </c>
      <c r="G904" t="s">
        <v>85</v>
      </c>
      <c r="H904">
        <v>5000</v>
      </c>
      <c r="I904" t="s">
        <v>88</v>
      </c>
    </row>
    <row r="905" spans="1:13" x14ac:dyDescent="0.25">
      <c r="A905" t="s">
        <v>58</v>
      </c>
      <c r="B905" t="s">
        <v>102</v>
      </c>
      <c r="C905" t="s">
        <v>103</v>
      </c>
      <c r="D905" t="s">
        <v>895</v>
      </c>
      <c r="E905" t="s">
        <v>74</v>
      </c>
      <c r="F905">
        <v>30080</v>
      </c>
      <c r="G905" t="s">
        <v>85</v>
      </c>
      <c r="H905">
        <v>5014</v>
      </c>
      <c r="I905" t="s">
        <v>88</v>
      </c>
    </row>
    <row r="906" spans="1:13" x14ac:dyDescent="0.25">
      <c r="A906" t="s">
        <v>58</v>
      </c>
      <c r="B906" t="s">
        <v>102</v>
      </c>
      <c r="C906" t="s">
        <v>103</v>
      </c>
      <c r="D906" t="s">
        <v>896</v>
      </c>
      <c r="E906" t="s">
        <v>74</v>
      </c>
      <c r="F906">
        <v>50080</v>
      </c>
      <c r="G906" t="s">
        <v>85</v>
      </c>
      <c r="H906">
        <v>6984</v>
      </c>
      <c r="I906" t="s">
        <v>88</v>
      </c>
    </row>
    <row r="907" spans="1:13" x14ac:dyDescent="0.25">
      <c r="A907" t="s">
        <v>58</v>
      </c>
      <c r="B907" t="s">
        <v>102</v>
      </c>
      <c r="C907" t="s">
        <v>103</v>
      </c>
      <c r="D907" t="s">
        <v>897</v>
      </c>
      <c r="E907" t="s">
        <v>74</v>
      </c>
      <c r="F907">
        <v>39904</v>
      </c>
      <c r="G907" t="s">
        <v>85</v>
      </c>
      <c r="H907">
        <v>6595</v>
      </c>
      <c r="I907" t="s">
        <v>88</v>
      </c>
    </row>
    <row r="908" spans="1:13" x14ac:dyDescent="0.25">
      <c r="A908" t="s">
        <v>58</v>
      </c>
      <c r="B908" t="s">
        <v>102</v>
      </c>
      <c r="C908" t="s">
        <v>103</v>
      </c>
      <c r="D908" t="s">
        <v>898</v>
      </c>
      <c r="E908" t="s">
        <v>74</v>
      </c>
      <c r="F908">
        <v>39968</v>
      </c>
      <c r="G908" t="s">
        <v>85</v>
      </c>
      <c r="H908">
        <v>7278</v>
      </c>
      <c r="I908" t="s">
        <v>88</v>
      </c>
    </row>
    <row r="909" spans="1:13" x14ac:dyDescent="0.25">
      <c r="A909" t="s">
        <v>58</v>
      </c>
      <c r="B909" t="s">
        <v>102</v>
      </c>
      <c r="C909" t="s">
        <v>103</v>
      </c>
      <c r="D909" t="s">
        <v>899</v>
      </c>
      <c r="E909" t="s">
        <v>74</v>
      </c>
      <c r="F909">
        <v>40224</v>
      </c>
      <c r="G909" t="s">
        <v>85</v>
      </c>
      <c r="H909">
        <v>6593</v>
      </c>
      <c r="I909" t="s">
        <v>88</v>
      </c>
    </row>
    <row r="910" spans="1:13" x14ac:dyDescent="0.25">
      <c r="A910" t="s">
        <v>78</v>
      </c>
      <c r="B910" t="s">
        <v>79</v>
      </c>
      <c r="C910" t="s">
        <v>204</v>
      </c>
      <c r="D910" t="s">
        <v>90</v>
      </c>
      <c r="E910" t="s">
        <v>84</v>
      </c>
      <c r="F910" t="s">
        <v>74</v>
      </c>
      <c r="G910">
        <v>204800</v>
      </c>
      <c r="H910" t="s">
        <v>85</v>
      </c>
      <c r="I910">
        <v>38</v>
      </c>
      <c r="J910" t="s">
        <v>86</v>
      </c>
      <c r="K910" t="s">
        <v>87</v>
      </c>
      <c r="L910">
        <v>86940</v>
      </c>
      <c r="M910" t="s">
        <v>88</v>
      </c>
    </row>
    <row r="911" spans="1:13" x14ac:dyDescent="0.25">
      <c r="A911" t="s">
        <v>58</v>
      </c>
      <c r="B911" t="s">
        <v>102</v>
      </c>
      <c r="C911" t="s">
        <v>103</v>
      </c>
      <c r="D911" t="s">
        <v>900</v>
      </c>
      <c r="E911" t="s">
        <v>74</v>
      </c>
      <c r="F911">
        <v>229792</v>
      </c>
      <c r="G911" t="s">
        <v>85</v>
      </c>
      <c r="H911">
        <v>14074</v>
      </c>
      <c r="I911" t="s">
        <v>88</v>
      </c>
    </row>
    <row r="912" spans="1:13" x14ac:dyDescent="0.25">
      <c r="A912" t="s">
        <v>58</v>
      </c>
      <c r="B912" t="s">
        <v>102</v>
      </c>
      <c r="C912" t="s">
        <v>103</v>
      </c>
      <c r="D912" t="s">
        <v>901</v>
      </c>
      <c r="E912" t="s">
        <v>74</v>
      </c>
      <c r="F912">
        <v>80064</v>
      </c>
      <c r="G912" t="s">
        <v>85</v>
      </c>
      <c r="H912">
        <v>10233</v>
      </c>
      <c r="I912" t="s">
        <v>88</v>
      </c>
    </row>
    <row r="913" spans="1:13" x14ac:dyDescent="0.25">
      <c r="A913" t="s">
        <v>58</v>
      </c>
      <c r="B913" t="s">
        <v>102</v>
      </c>
      <c r="C913" t="s">
        <v>103</v>
      </c>
      <c r="D913" t="s">
        <v>902</v>
      </c>
      <c r="E913" t="s">
        <v>74</v>
      </c>
      <c r="F913">
        <v>50048</v>
      </c>
      <c r="G913" t="s">
        <v>85</v>
      </c>
      <c r="H913">
        <v>7271</v>
      </c>
      <c r="I913" t="s">
        <v>88</v>
      </c>
    </row>
    <row r="914" spans="1:13" x14ac:dyDescent="0.25">
      <c r="A914" t="s">
        <v>78</v>
      </c>
      <c r="B914" t="s">
        <v>79</v>
      </c>
      <c r="C914" t="s">
        <v>205</v>
      </c>
      <c r="D914" t="s">
        <v>90</v>
      </c>
      <c r="E914" t="s">
        <v>84</v>
      </c>
      <c r="F914" t="s">
        <v>74</v>
      </c>
      <c r="G914">
        <v>204800</v>
      </c>
      <c r="H914" t="s">
        <v>85</v>
      </c>
      <c r="I914">
        <v>17</v>
      </c>
      <c r="J914" t="s">
        <v>86</v>
      </c>
      <c r="K914" t="s">
        <v>87</v>
      </c>
      <c r="L914">
        <v>39201</v>
      </c>
      <c r="M914" t="s">
        <v>88</v>
      </c>
    </row>
    <row r="915" spans="1:13" x14ac:dyDescent="0.25">
      <c r="A915" t="s">
        <v>58</v>
      </c>
      <c r="B915" t="s">
        <v>102</v>
      </c>
      <c r="C915" t="s">
        <v>103</v>
      </c>
      <c r="D915" t="s">
        <v>903</v>
      </c>
      <c r="E915" t="s">
        <v>74</v>
      </c>
      <c r="F915">
        <v>40128</v>
      </c>
      <c r="G915" t="s">
        <v>85</v>
      </c>
      <c r="H915">
        <v>5940</v>
      </c>
      <c r="I915" t="s">
        <v>88</v>
      </c>
    </row>
    <row r="916" spans="1:13" x14ac:dyDescent="0.25">
      <c r="A916" t="s">
        <v>58</v>
      </c>
      <c r="B916" t="s">
        <v>102</v>
      </c>
      <c r="C916" t="s">
        <v>103</v>
      </c>
      <c r="D916" t="s">
        <v>904</v>
      </c>
      <c r="E916" t="s">
        <v>74</v>
      </c>
      <c r="F916">
        <v>29792</v>
      </c>
      <c r="G916" t="s">
        <v>85</v>
      </c>
      <c r="H916">
        <v>4374</v>
      </c>
      <c r="I916" t="s">
        <v>88</v>
      </c>
    </row>
    <row r="917" spans="1:13" x14ac:dyDescent="0.25">
      <c r="A917" t="s">
        <v>58</v>
      </c>
      <c r="B917" t="s">
        <v>102</v>
      </c>
      <c r="C917" t="s">
        <v>103</v>
      </c>
      <c r="D917" t="s">
        <v>905</v>
      </c>
      <c r="E917" t="s">
        <v>74</v>
      </c>
      <c r="F917">
        <v>30208</v>
      </c>
      <c r="G917" t="s">
        <v>85</v>
      </c>
      <c r="H917">
        <v>5249</v>
      </c>
      <c r="I917" t="s">
        <v>88</v>
      </c>
    </row>
    <row r="918" spans="1:13" x14ac:dyDescent="0.25">
      <c r="A918" t="s">
        <v>58</v>
      </c>
      <c r="B918" t="s">
        <v>102</v>
      </c>
      <c r="C918" t="s">
        <v>103</v>
      </c>
      <c r="D918" t="s">
        <v>906</v>
      </c>
      <c r="E918" t="s">
        <v>74</v>
      </c>
      <c r="F918">
        <v>40064</v>
      </c>
      <c r="G918" t="s">
        <v>85</v>
      </c>
      <c r="H918">
        <v>6610</v>
      </c>
      <c r="I918" t="s">
        <v>88</v>
      </c>
    </row>
    <row r="919" spans="1:13" x14ac:dyDescent="0.25">
      <c r="A919" t="s">
        <v>58</v>
      </c>
      <c r="B919" t="s">
        <v>102</v>
      </c>
      <c r="C919" t="s">
        <v>103</v>
      </c>
      <c r="D919" t="s">
        <v>907</v>
      </c>
      <c r="E919" t="s">
        <v>74</v>
      </c>
      <c r="F919">
        <v>29664</v>
      </c>
      <c r="G919" t="s">
        <v>85</v>
      </c>
      <c r="H919">
        <v>4363</v>
      </c>
      <c r="I919" t="s">
        <v>88</v>
      </c>
    </row>
    <row r="920" spans="1:13" x14ac:dyDescent="0.25">
      <c r="A920" t="s">
        <v>58</v>
      </c>
      <c r="B920" t="s">
        <v>102</v>
      </c>
      <c r="C920" t="s">
        <v>103</v>
      </c>
      <c r="D920" t="s">
        <v>908</v>
      </c>
      <c r="E920" t="s">
        <v>74</v>
      </c>
      <c r="F920">
        <v>30208</v>
      </c>
      <c r="G920" t="s">
        <v>85</v>
      </c>
      <c r="H920">
        <v>4860</v>
      </c>
      <c r="I920" t="s">
        <v>88</v>
      </c>
    </row>
    <row r="921" spans="1:13" x14ac:dyDescent="0.25">
      <c r="A921" t="s">
        <v>58</v>
      </c>
      <c r="B921" t="s">
        <v>102</v>
      </c>
      <c r="C921" t="s">
        <v>103</v>
      </c>
      <c r="D921" t="s">
        <v>909</v>
      </c>
      <c r="E921" t="s">
        <v>74</v>
      </c>
      <c r="F921">
        <v>29824</v>
      </c>
      <c r="G921" t="s">
        <v>85</v>
      </c>
      <c r="H921">
        <v>4983</v>
      </c>
      <c r="I921" t="s">
        <v>88</v>
      </c>
    </row>
    <row r="922" spans="1:13" x14ac:dyDescent="0.25">
      <c r="A922" t="s">
        <v>58</v>
      </c>
      <c r="B922" t="s">
        <v>102</v>
      </c>
      <c r="C922" t="s">
        <v>103</v>
      </c>
      <c r="D922" t="s">
        <v>910</v>
      </c>
      <c r="E922" t="s">
        <v>74</v>
      </c>
      <c r="F922">
        <v>30176</v>
      </c>
      <c r="G922" t="s">
        <v>85</v>
      </c>
      <c r="H922">
        <v>5056</v>
      </c>
      <c r="I922" t="s">
        <v>88</v>
      </c>
    </row>
    <row r="923" spans="1:13" x14ac:dyDescent="0.25">
      <c r="A923" t="s">
        <v>58</v>
      </c>
      <c r="B923" t="s">
        <v>102</v>
      </c>
      <c r="C923" t="s">
        <v>103</v>
      </c>
      <c r="D923" t="s">
        <v>911</v>
      </c>
      <c r="E923" t="s">
        <v>74</v>
      </c>
      <c r="F923">
        <v>40096</v>
      </c>
      <c r="G923" t="s">
        <v>85</v>
      </c>
      <c r="H923">
        <v>6691</v>
      </c>
      <c r="I923" t="s">
        <v>88</v>
      </c>
    </row>
    <row r="924" spans="1:13" x14ac:dyDescent="0.25">
      <c r="A924" t="s">
        <v>58</v>
      </c>
      <c r="B924" t="s">
        <v>102</v>
      </c>
      <c r="C924" t="s">
        <v>103</v>
      </c>
      <c r="D924" t="s">
        <v>912</v>
      </c>
      <c r="E924" t="s">
        <v>74</v>
      </c>
      <c r="F924">
        <v>39776</v>
      </c>
      <c r="G924" t="s">
        <v>85</v>
      </c>
      <c r="H924">
        <v>6850</v>
      </c>
      <c r="I924" t="s">
        <v>88</v>
      </c>
    </row>
    <row r="925" spans="1:13" x14ac:dyDescent="0.25">
      <c r="A925" t="s">
        <v>58</v>
      </c>
      <c r="B925" t="s">
        <v>102</v>
      </c>
      <c r="C925" t="s">
        <v>103</v>
      </c>
      <c r="D925" t="s">
        <v>913</v>
      </c>
      <c r="E925" t="s">
        <v>74</v>
      </c>
      <c r="F925">
        <v>40064</v>
      </c>
      <c r="G925" t="s">
        <v>85</v>
      </c>
      <c r="H925">
        <v>7685</v>
      </c>
      <c r="I925" t="s">
        <v>88</v>
      </c>
    </row>
    <row r="926" spans="1:13" x14ac:dyDescent="0.25">
      <c r="A926" t="s">
        <v>58</v>
      </c>
      <c r="B926" t="s">
        <v>102</v>
      </c>
      <c r="C926" t="s">
        <v>103</v>
      </c>
      <c r="D926" t="s">
        <v>914</v>
      </c>
      <c r="E926" t="s">
        <v>74</v>
      </c>
      <c r="F926">
        <v>40448</v>
      </c>
      <c r="G926" t="s">
        <v>85</v>
      </c>
      <c r="H926">
        <v>7368</v>
      </c>
      <c r="I926" t="s">
        <v>88</v>
      </c>
    </row>
    <row r="927" spans="1:13" x14ac:dyDescent="0.25">
      <c r="A927" t="s">
        <v>78</v>
      </c>
      <c r="B927" t="s">
        <v>79</v>
      </c>
      <c r="C927" t="s">
        <v>206</v>
      </c>
      <c r="D927" t="s">
        <v>90</v>
      </c>
      <c r="E927" t="s">
        <v>84</v>
      </c>
      <c r="F927" t="s">
        <v>74</v>
      </c>
      <c r="G927">
        <v>204800</v>
      </c>
      <c r="H927" t="s">
        <v>85</v>
      </c>
      <c r="I927">
        <v>41</v>
      </c>
      <c r="J927" t="s">
        <v>86</v>
      </c>
      <c r="K927" t="s">
        <v>87</v>
      </c>
      <c r="L927">
        <v>92188</v>
      </c>
      <c r="M927" t="s">
        <v>88</v>
      </c>
    </row>
    <row r="928" spans="1:13" x14ac:dyDescent="0.25">
      <c r="A928" t="s">
        <v>58</v>
      </c>
      <c r="B928" t="s">
        <v>102</v>
      </c>
      <c r="C928" t="s">
        <v>103</v>
      </c>
      <c r="D928" t="s">
        <v>915</v>
      </c>
      <c r="E928" t="s">
        <v>74</v>
      </c>
      <c r="F928">
        <v>39424</v>
      </c>
      <c r="G928" t="s">
        <v>85</v>
      </c>
      <c r="H928">
        <v>6091</v>
      </c>
      <c r="I928" t="s">
        <v>88</v>
      </c>
    </row>
    <row r="929" spans="1:13" x14ac:dyDescent="0.25">
      <c r="A929" t="s">
        <v>78</v>
      </c>
      <c r="B929" t="s">
        <v>79</v>
      </c>
      <c r="C929" t="s">
        <v>207</v>
      </c>
      <c r="D929" t="s">
        <v>82</v>
      </c>
      <c r="E929" t="s">
        <v>84</v>
      </c>
      <c r="F929" t="s">
        <v>74</v>
      </c>
      <c r="G929" s="1">
        <v>2304</v>
      </c>
      <c r="H929" t="s">
        <v>85</v>
      </c>
      <c r="I929">
        <v>0</v>
      </c>
      <c r="J929" t="s">
        <v>86</v>
      </c>
      <c r="K929" t="s">
        <v>87</v>
      </c>
      <c r="L929">
        <v>2115</v>
      </c>
      <c r="M929" t="s">
        <v>88</v>
      </c>
    </row>
    <row r="930" spans="1:13" x14ac:dyDescent="0.25">
      <c r="A930" t="s">
        <v>58</v>
      </c>
      <c r="B930" t="s">
        <v>102</v>
      </c>
      <c r="C930" t="s">
        <v>103</v>
      </c>
      <c r="D930" t="s">
        <v>916</v>
      </c>
      <c r="E930" t="s">
        <v>74</v>
      </c>
      <c r="F930">
        <v>30592</v>
      </c>
      <c r="G930" t="s">
        <v>85</v>
      </c>
      <c r="H930">
        <v>5090</v>
      </c>
      <c r="I930" t="s">
        <v>88</v>
      </c>
    </row>
    <row r="931" spans="1:13" x14ac:dyDescent="0.25">
      <c r="A931" t="s">
        <v>58</v>
      </c>
      <c r="B931" t="s">
        <v>102</v>
      </c>
      <c r="C931" t="s">
        <v>103</v>
      </c>
      <c r="D931" t="s">
        <v>917</v>
      </c>
      <c r="E931" t="s">
        <v>74</v>
      </c>
      <c r="F931">
        <v>29472</v>
      </c>
      <c r="G931" t="s">
        <v>85</v>
      </c>
      <c r="H931">
        <v>5257</v>
      </c>
      <c r="I931" t="s">
        <v>88</v>
      </c>
    </row>
    <row r="932" spans="1:13" x14ac:dyDescent="0.25">
      <c r="A932" t="s">
        <v>58</v>
      </c>
      <c r="B932" t="s">
        <v>102</v>
      </c>
      <c r="C932" t="s">
        <v>103</v>
      </c>
      <c r="D932" t="s">
        <v>918</v>
      </c>
      <c r="E932" t="s">
        <v>74</v>
      </c>
      <c r="F932">
        <v>30240</v>
      </c>
      <c r="G932" t="s">
        <v>85</v>
      </c>
      <c r="H932">
        <v>5040</v>
      </c>
      <c r="I932" t="s">
        <v>88</v>
      </c>
    </row>
    <row r="933" spans="1:13" x14ac:dyDescent="0.25">
      <c r="A933" t="s">
        <v>58</v>
      </c>
      <c r="B933" t="s">
        <v>102</v>
      </c>
      <c r="C933" t="s">
        <v>103</v>
      </c>
      <c r="D933" t="s">
        <v>919</v>
      </c>
      <c r="E933" t="s">
        <v>74</v>
      </c>
      <c r="F933">
        <v>40096</v>
      </c>
      <c r="G933" t="s">
        <v>85</v>
      </c>
      <c r="H933">
        <v>6688</v>
      </c>
      <c r="I933" t="s">
        <v>88</v>
      </c>
    </row>
    <row r="934" spans="1:13" x14ac:dyDescent="0.25">
      <c r="A934" t="s">
        <v>58</v>
      </c>
      <c r="B934" t="s">
        <v>102</v>
      </c>
      <c r="C934" t="s">
        <v>103</v>
      </c>
      <c r="D934" t="s">
        <v>920</v>
      </c>
      <c r="E934" t="s">
        <v>74</v>
      </c>
      <c r="F934">
        <v>39712</v>
      </c>
      <c r="G934" t="s">
        <v>85</v>
      </c>
      <c r="H934">
        <v>7148</v>
      </c>
      <c r="I934" t="s">
        <v>88</v>
      </c>
    </row>
    <row r="935" spans="1:13" x14ac:dyDescent="0.25">
      <c r="A935" t="s">
        <v>58</v>
      </c>
      <c r="B935" t="s">
        <v>102</v>
      </c>
      <c r="C935" t="s">
        <v>103</v>
      </c>
      <c r="D935" t="s">
        <v>921</v>
      </c>
      <c r="E935" t="s">
        <v>74</v>
      </c>
      <c r="F935">
        <v>39968</v>
      </c>
      <c r="G935" t="s">
        <v>85</v>
      </c>
      <c r="H935">
        <v>6524</v>
      </c>
      <c r="I935" t="s">
        <v>88</v>
      </c>
    </row>
    <row r="936" spans="1:13" x14ac:dyDescent="0.25">
      <c r="A936" t="s">
        <v>58</v>
      </c>
      <c r="B936" t="s">
        <v>102</v>
      </c>
      <c r="C936" t="s">
        <v>103</v>
      </c>
      <c r="D936" t="s">
        <v>922</v>
      </c>
      <c r="E936" t="s">
        <v>74</v>
      </c>
      <c r="F936">
        <v>40128</v>
      </c>
      <c r="G936" t="s">
        <v>85</v>
      </c>
      <c r="H936">
        <v>7110</v>
      </c>
      <c r="I936" t="s">
        <v>88</v>
      </c>
    </row>
    <row r="937" spans="1:13" x14ac:dyDescent="0.25">
      <c r="A937" t="s">
        <v>58</v>
      </c>
      <c r="B937" t="s">
        <v>102</v>
      </c>
      <c r="C937" t="s">
        <v>103</v>
      </c>
      <c r="D937" t="s">
        <v>923</v>
      </c>
      <c r="E937" t="s">
        <v>74</v>
      </c>
      <c r="F937">
        <v>29888</v>
      </c>
      <c r="G937" t="s">
        <v>85</v>
      </c>
      <c r="H937">
        <v>4537</v>
      </c>
      <c r="I937" t="s">
        <v>88</v>
      </c>
    </row>
    <row r="938" spans="1:13" x14ac:dyDescent="0.25">
      <c r="A938" t="s">
        <v>58</v>
      </c>
      <c r="B938" t="s">
        <v>102</v>
      </c>
      <c r="C938" t="s">
        <v>103</v>
      </c>
      <c r="D938" t="s">
        <v>924</v>
      </c>
      <c r="E938" t="s">
        <v>74</v>
      </c>
      <c r="F938">
        <v>30080</v>
      </c>
      <c r="G938" t="s">
        <v>85</v>
      </c>
      <c r="H938">
        <v>5898</v>
      </c>
      <c r="I938" t="s">
        <v>88</v>
      </c>
    </row>
    <row r="939" spans="1:13" x14ac:dyDescent="0.25">
      <c r="A939" t="s">
        <v>78</v>
      </c>
      <c r="B939" t="s">
        <v>79</v>
      </c>
      <c r="C939" t="s">
        <v>208</v>
      </c>
      <c r="D939" t="s">
        <v>90</v>
      </c>
      <c r="E939" t="s">
        <v>84</v>
      </c>
      <c r="F939" t="s">
        <v>74</v>
      </c>
      <c r="G939">
        <v>204800</v>
      </c>
      <c r="H939" t="s">
        <v>85</v>
      </c>
      <c r="I939">
        <v>30</v>
      </c>
      <c r="J939" t="s">
        <v>86</v>
      </c>
      <c r="K939" t="s">
        <v>87</v>
      </c>
      <c r="L939">
        <v>68995</v>
      </c>
      <c r="M939" t="s">
        <v>88</v>
      </c>
    </row>
    <row r="940" spans="1:13" x14ac:dyDescent="0.25">
      <c r="A940" t="s">
        <v>58</v>
      </c>
      <c r="B940" t="s">
        <v>102</v>
      </c>
      <c r="C940" t="s">
        <v>103</v>
      </c>
      <c r="D940" t="s">
        <v>925</v>
      </c>
      <c r="E940" t="s">
        <v>74</v>
      </c>
      <c r="F940">
        <v>39936</v>
      </c>
      <c r="G940" t="s">
        <v>85</v>
      </c>
      <c r="H940">
        <v>7072</v>
      </c>
      <c r="I940" t="s">
        <v>88</v>
      </c>
    </row>
    <row r="941" spans="1:13" x14ac:dyDescent="0.25">
      <c r="A941" t="s">
        <v>58</v>
      </c>
      <c r="B941" t="s">
        <v>102</v>
      </c>
      <c r="C941" t="s">
        <v>103</v>
      </c>
      <c r="D941" t="s">
        <v>926</v>
      </c>
      <c r="E941" t="s">
        <v>74</v>
      </c>
      <c r="F941">
        <v>29888</v>
      </c>
      <c r="G941" t="s">
        <v>85</v>
      </c>
      <c r="H941">
        <v>5026</v>
      </c>
      <c r="I941" t="s">
        <v>88</v>
      </c>
    </row>
    <row r="942" spans="1:13" x14ac:dyDescent="0.25">
      <c r="A942" t="s">
        <v>58</v>
      </c>
      <c r="B942" t="s">
        <v>102</v>
      </c>
      <c r="C942" t="s">
        <v>103</v>
      </c>
      <c r="D942" t="s">
        <v>927</v>
      </c>
      <c r="E942" t="s">
        <v>74</v>
      </c>
      <c r="F942">
        <v>30016</v>
      </c>
      <c r="G942" t="s">
        <v>85</v>
      </c>
      <c r="H942">
        <v>5267</v>
      </c>
      <c r="I942" t="s">
        <v>88</v>
      </c>
    </row>
    <row r="943" spans="1:13" x14ac:dyDescent="0.25">
      <c r="A943" t="s">
        <v>58</v>
      </c>
      <c r="B943" t="s">
        <v>102</v>
      </c>
      <c r="C943" t="s">
        <v>103</v>
      </c>
      <c r="D943" t="s">
        <v>928</v>
      </c>
      <c r="E943" t="s">
        <v>74</v>
      </c>
      <c r="F943">
        <v>29984</v>
      </c>
      <c r="G943" t="s">
        <v>85</v>
      </c>
      <c r="H943">
        <v>5514</v>
      </c>
      <c r="I943" t="s">
        <v>88</v>
      </c>
    </row>
    <row r="944" spans="1:13" x14ac:dyDescent="0.25">
      <c r="A944" t="s">
        <v>58</v>
      </c>
      <c r="B944" t="s">
        <v>102</v>
      </c>
      <c r="C944" t="s">
        <v>103</v>
      </c>
      <c r="D944" t="s">
        <v>929</v>
      </c>
      <c r="E944" t="s">
        <v>74</v>
      </c>
      <c r="F944">
        <v>30016</v>
      </c>
      <c r="G944" t="s">
        <v>85</v>
      </c>
      <c r="H944">
        <v>5642</v>
      </c>
      <c r="I944" t="s">
        <v>88</v>
      </c>
    </row>
    <row r="945" spans="1:13" x14ac:dyDescent="0.25">
      <c r="A945" t="s">
        <v>58</v>
      </c>
      <c r="B945" t="s">
        <v>102</v>
      </c>
      <c r="C945" t="s">
        <v>103</v>
      </c>
      <c r="D945" t="s">
        <v>930</v>
      </c>
      <c r="E945" t="s">
        <v>74</v>
      </c>
      <c r="F945">
        <v>30016</v>
      </c>
      <c r="G945" t="s">
        <v>85</v>
      </c>
      <c r="H945">
        <v>5577</v>
      </c>
      <c r="I945" t="s">
        <v>88</v>
      </c>
    </row>
    <row r="946" spans="1:13" x14ac:dyDescent="0.25">
      <c r="A946" t="s">
        <v>58</v>
      </c>
      <c r="B946" t="s">
        <v>102</v>
      </c>
      <c r="C946" t="s">
        <v>103</v>
      </c>
      <c r="D946" t="s">
        <v>931</v>
      </c>
      <c r="E946" t="s">
        <v>74</v>
      </c>
      <c r="F946">
        <v>30048</v>
      </c>
      <c r="G946" t="s">
        <v>85</v>
      </c>
      <c r="H946">
        <v>5513</v>
      </c>
      <c r="I946" t="s">
        <v>88</v>
      </c>
    </row>
    <row r="947" spans="1:13" x14ac:dyDescent="0.25">
      <c r="A947" t="s">
        <v>58</v>
      </c>
      <c r="B947" t="s">
        <v>102</v>
      </c>
      <c r="C947" t="s">
        <v>103</v>
      </c>
      <c r="D947" t="s">
        <v>932</v>
      </c>
      <c r="E947" t="s">
        <v>74</v>
      </c>
      <c r="F947">
        <v>30016</v>
      </c>
      <c r="G947" t="s">
        <v>85</v>
      </c>
      <c r="H947">
        <v>5170</v>
      </c>
      <c r="I947" t="s">
        <v>88</v>
      </c>
    </row>
    <row r="948" spans="1:13" x14ac:dyDescent="0.25">
      <c r="A948" t="s">
        <v>58</v>
      </c>
      <c r="B948" t="s">
        <v>102</v>
      </c>
      <c r="C948" t="s">
        <v>103</v>
      </c>
      <c r="D948" t="s">
        <v>933</v>
      </c>
      <c r="E948" t="s">
        <v>74</v>
      </c>
      <c r="F948">
        <v>29920</v>
      </c>
      <c r="G948" t="s">
        <v>85</v>
      </c>
      <c r="H948">
        <v>5088</v>
      </c>
      <c r="I948" t="s">
        <v>88</v>
      </c>
    </row>
    <row r="949" spans="1:13" x14ac:dyDescent="0.25">
      <c r="A949" t="s">
        <v>58</v>
      </c>
      <c r="B949" t="s">
        <v>102</v>
      </c>
      <c r="C949" t="s">
        <v>103</v>
      </c>
      <c r="D949" t="s">
        <v>934</v>
      </c>
      <c r="E949" t="s">
        <v>74</v>
      </c>
      <c r="F949">
        <v>30016</v>
      </c>
      <c r="G949" t="s">
        <v>85</v>
      </c>
      <c r="H949">
        <v>5514</v>
      </c>
      <c r="I949" t="s">
        <v>88</v>
      </c>
    </row>
    <row r="950" spans="1:13" x14ac:dyDescent="0.25">
      <c r="A950" t="s">
        <v>58</v>
      </c>
      <c r="B950" t="s">
        <v>102</v>
      </c>
      <c r="C950" t="s">
        <v>103</v>
      </c>
      <c r="D950" t="s">
        <v>935</v>
      </c>
      <c r="E950" t="s">
        <v>74</v>
      </c>
      <c r="F950">
        <v>30208</v>
      </c>
      <c r="G950" t="s">
        <v>85</v>
      </c>
      <c r="H950">
        <v>5234</v>
      </c>
      <c r="I950" t="s">
        <v>88</v>
      </c>
    </row>
    <row r="951" spans="1:13" x14ac:dyDescent="0.25">
      <c r="A951" t="s">
        <v>58</v>
      </c>
      <c r="B951" t="s">
        <v>102</v>
      </c>
      <c r="C951" t="s">
        <v>103</v>
      </c>
      <c r="D951" t="s">
        <v>936</v>
      </c>
      <c r="E951" t="s">
        <v>74</v>
      </c>
      <c r="F951">
        <v>29952</v>
      </c>
      <c r="G951" t="s">
        <v>85</v>
      </c>
      <c r="H951">
        <v>5088</v>
      </c>
      <c r="I951" t="s">
        <v>88</v>
      </c>
    </row>
    <row r="952" spans="1:13" x14ac:dyDescent="0.25">
      <c r="A952" t="s">
        <v>58</v>
      </c>
      <c r="B952" t="s">
        <v>102</v>
      </c>
      <c r="C952" t="s">
        <v>103</v>
      </c>
      <c r="D952" t="s">
        <v>937</v>
      </c>
      <c r="E952" t="s">
        <v>74</v>
      </c>
      <c r="F952">
        <v>29984</v>
      </c>
      <c r="G952" t="s">
        <v>85</v>
      </c>
      <c r="H952">
        <v>5208</v>
      </c>
      <c r="I952" t="s">
        <v>88</v>
      </c>
    </row>
    <row r="953" spans="1:13" x14ac:dyDescent="0.25">
      <c r="A953" t="s">
        <v>58</v>
      </c>
      <c r="B953" t="s">
        <v>102</v>
      </c>
      <c r="C953" t="s">
        <v>103</v>
      </c>
      <c r="D953" t="s">
        <v>938</v>
      </c>
      <c r="E953" t="s">
        <v>74</v>
      </c>
      <c r="F953">
        <v>29888</v>
      </c>
      <c r="G953" t="s">
        <v>85</v>
      </c>
      <c r="H953">
        <v>4693</v>
      </c>
      <c r="I953" t="s">
        <v>88</v>
      </c>
    </row>
    <row r="954" spans="1:13" x14ac:dyDescent="0.25">
      <c r="A954" t="s">
        <v>58</v>
      </c>
      <c r="B954" t="s">
        <v>102</v>
      </c>
      <c r="C954" t="s">
        <v>103</v>
      </c>
      <c r="D954" t="s">
        <v>939</v>
      </c>
      <c r="E954" t="s">
        <v>74</v>
      </c>
      <c r="F954">
        <v>30048</v>
      </c>
      <c r="G954" t="s">
        <v>85</v>
      </c>
      <c r="H954">
        <v>5967</v>
      </c>
      <c r="I954" t="s">
        <v>88</v>
      </c>
    </row>
    <row r="955" spans="1:13" x14ac:dyDescent="0.25">
      <c r="A955" t="s">
        <v>58</v>
      </c>
      <c r="B955" t="s">
        <v>102</v>
      </c>
      <c r="C955" t="s">
        <v>103</v>
      </c>
      <c r="D955" t="s">
        <v>940</v>
      </c>
      <c r="E955" t="s">
        <v>74</v>
      </c>
      <c r="F955">
        <v>29952</v>
      </c>
      <c r="G955" t="s">
        <v>85</v>
      </c>
      <c r="H955">
        <v>5461</v>
      </c>
      <c r="I955" t="s">
        <v>88</v>
      </c>
    </row>
    <row r="956" spans="1:13" x14ac:dyDescent="0.25">
      <c r="A956" t="s">
        <v>58</v>
      </c>
      <c r="B956" t="s">
        <v>102</v>
      </c>
      <c r="C956" t="s">
        <v>103</v>
      </c>
      <c r="D956" t="s">
        <v>941</v>
      </c>
      <c r="E956" t="s">
        <v>74</v>
      </c>
      <c r="F956">
        <v>30112</v>
      </c>
      <c r="G956" t="s">
        <v>85</v>
      </c>
      <c r="H956">
        <v>5640</v>
      </c>
      <c r="I956" t="s">
        <v>88</v>
      </c>
    </row>
    <row r="957" spans="1:13" x14ac:dyDescent="0.25">
      <c r="A957" t="s">
        <v>78</v>
      </c>
      <c r="B957" t="s">
        <v>79</v>
      </c>
      <c r="C957" t="s">
        <v>209</v>
      </c>
      <c r="D957" t="s">
        <v>90</v>
      </c>
      <c r="E957" t="s">
        <v>84</v>
      </c>
      <c r="F957" t="s">
        <v>74</v>
      </c>
      <c r="G957">
        <v>204800</v>
      </c>
      <c r="H957" t="s">
        <v>85</v>
      </c>
      <c r="I957">
        <v>49</v>
      </c>
      <c r="J957" t="s">
        <v>86</v>
      </c>
      <c r="K957" t="s">
        <v>87</v>
      </c>
      <c r="L957">
        <v>112019</v>
      </c>
      <c r="M957" t="s">
        <v>88</v>
      </c>
    </row>
    <row r="958" spans="1:13" x14ac:dyDescent="0.25">
      <c r="A958" t="s">
        <v>58</v>
      </c>
      <c r="B958" t="s">
        <v>102</v>
      </c>
      <c r="C958" t="s">
        <v>103</v>
      </c>
      <c r="D958" t="s">
        <v>942</v>
      </c>
      <c r="E958" t="s">
        <v>74</v>
      </c>
      <c r="F958">
        <v>39968</v>
      </c>
      <c r="G958" t="s">
        <v>85</v>
      </c>
      <c r="H958">
        <v>7152</v>
      </c>
      <c r="I958" t="s">
        <v>88</v>
      </c>
    </row>
    <row r="959" spans="1:13" x14ac:dyDescent="0.25">
      <c r="A959" t="s">
        <v>78</v>
      </c>
      <c r="B959" t="s">
        <v>79</v>
      </c>
      <c r="C959" t="s">
        <v>210</v>
      </c>
      <c r="D959" t="s">
        <v>82</v>
      </c>
      <c r="E959" t="s">
        <v>84</v>
      </c>
      <c r="F959" t="s">
        <v>74</v>
      </c>
      <c r="G959" s="1">
        <v>4800</v>
      </c>
      <c r="H959" t="s">
        <v>85</v>
      </c>
      <c r="I959">
        <v>1</v>
      </c>
      <c r="J959" t="s">
        <v>86</v>
      </c>
      <c r="K959" t="s">
        <v>87</v>
      </c>
      <c r="L959">
        <v>2826</v>
      </c>
      <c r="M959" t="s">
        <v>88</v>
      </c>
    </row>
    <row r="960" spans="1:13" x14ac:dyDescent="0.25">
      <c r="A960" t="s">
        <v>58</v>
      </c>
      <c r="B960" t="s">
        <v>102</v>
      </c>
      <c r="C960" t="s">
        <v>103</v>
      </c>
      <c r="D960" t="s">
        <v>943</v>
      </c>
      <c r="E960" t="s">
        <v>74</v>
      </c>
      <c r="F960">
        <v>39904</v>
      </c>
      <c r="G960" t="s">
        <v>85</v>
      </c>
      <c r="H960">
        <v>7119</v>
      </c>
      <c r="I960" t="s">
        <v>88</v>
      </c>
    </row>
    <row r="961" spans="1:13" x14ac:dyDescent="0.25">
      <c r="A961" t="s">
        <v>58</v>
      </c>
      <c r="B961" t="s">
        <v>102</v>
      </c>
      <c r="C961" t="s">
        <v>103</v>
      </c>
      <c r="D961" t="s">
        <v>944</v>
      </c>
      <c r="E961" t="s">
        <v>74</v>
      </c>
      <c r="F961">
        <v>29984</v>
      </c>
      <c r="G961" t="s">
        <v>85</v>
      </c>
      <c r="H961">
        <v>4854</v>
      </c>
      <c r="I961" t="s">
        <v>88</v>
      </c>
    </row>
    <row r="962" spans="1:13" x14ac:dyDescent="0.25">
      <c r="A962" t="s">
        <v>58</v>
      </c>
      <c r="B962" t="s">
        <v>102</v>
      </c>
      <c r="C962" t="s">
        <v>103</v>
      </c>
      <c r="D962" t="s">
        <v>945</v>
      </c>
      <c r="E962" t="s">
        <v>74</v>
      </c>
      <c r="F962">
        <v>29984</v>
      </c>
      <c r="G962" t="s">
        <v>85</v>
      </c>
      <c r="H962">
        <v>5075</v>
      </c>
      <c r="I962" t="s">
        <v>88</v>
      </c>
    </row>
    <row r="963" spans="1:13" x14ac:dyDescent="0.25">
      <c r="A963" t="s">
        <v>58</v>
      </c>
      <c r="B963" t="s">
        <v>102</v>
      </c>
      <c r="C963" t="s">
        <v>103</v>
      </c>
      <c r="D963" t="s">
        <v>946</v>
      </c>
      <c r="E963" t="s">
        <v>74</v>
      </c>
      <c r="F963">
        <v>30272</v>
      </c>
      <c r="G963" t="s">
        <v>85</v>
      </c>
      <c r="H963">
        <v>5693</v>
      </c>
      <c r="I963" t="s">
        <v>88</v>
      </c>
    </row>
    <row r="964" spans="1:13" x14ac:dyDescent="0.25">
      <c r="A964" t="s">
        <v>58</v>
      </c>
      <c r="B964" t="s">
        <v>102</v>
      </c>
      <c r="C964" t="s">
        <v>103</v>
      </c>
      <c r="D964" t="s">
        <v>947</v>
      </c>
      <c r="E964" t="s">
        <v>74</v>
      </c>
      <c r="F964">
        <v>29792</v>
      </c>
      <c r="G964" t="s">
        <v>85</v>
      </c>
      <c r="H964">
        <v>4453</v>
      </c>
      <c r="I964" t="s">
        <v>88</v>
      </c>
    </row>
    <row r="965" spans="1:13" x14ac:dyDescent="0.25">
      <c r="A965" t="s">
        <v>58</v>
      </c>
      <c r="B965" t="s">
        <v>102</v>
      </c>
      <c r="C965" t="s">
        <v>103</v>
      </c>
      <c r="D965" t="s">
        <v>948</v>
      </c>
      <c r="E965" t="s">
        <v>74</v>
      </c>
      <c r="F965">
        <v>29952</v>
      </c>
      <c r="G965" t="s">
        <v>85</v>
      </c>
      <c r="H965">
        <v>4459</v>
      </c>
      <c r="I965" t="s">
        <v>88</v>
      </c>
    </row>
    <row r="966" spans="1:13" x14ac:dyDescent="0.25">
      <c r="A966" t="s">
        <v>58</v>
      </c>
      <c r="B966" t="s">
        <v>102</v>
      </c>
      <c r="C966" t="s">
        <v>103</v>
      </c>
      <c r="D966" t="s">
        <v>949</v>
      </c>
      <c r="E966" t="s">
        <v>74</v>
      </c>
      <c r="F966">
        <v>30176</v>
      </c>
      <c r="G966" t="s">
        <v>85</v>
      </c>
      <c r="H966">
        <v>5487</v>
      </c>
      <c r="I966" t="s">
        <v>88</v>
      </c>
    </row>
    <row r="967" spans="1:13" x14ac:dyDescent="0.25">
      <c r="A967" t="s">
        <v>58</v>
      </c>
      <c r="B967" t="s">
        <v>102</v>
      </c>
      <c r="C967" t="s">
        <v>103</v>
      </c>
      <c r="D967" t="s">
        <v>950</v>
      </c>
      <c r="E967" t="s">
        <v>74</v>
      </c>
      <c r="F967">
        <v>29856</v>
      </c>
      <c r="G967" t="s">
        <v>85</v>
      </c>
      <c r="H967">
        <v>5011</v>
      </c>
      <c r="I967" t="s">
        <v>88</v>
      </c>
    </row>
    <row r="968" spans="1:13" x14ac:dyDescent="0.25">
      <c r="A968" t="s">
        <v>58</v>
      </c>
      <c r="B968" t="s">
        <v>102</v>
      </c>
      <c r="C968" t="s">
        <v>103</v>
      </c>
      <c r="D968" t="s">
        <v>951</v>
      </c>
      <c r="E968" t="s">
        <v>74</v>
      </c>
      <c r="F968">
        <v>30144</v>
      </c>
      <c r="G968" t="s">
        <v>85</v>
      </c>
      <c r="H968">
        <v>6023</v>
      </c>
      <c r="I968" t="s">
        <v>88</v>
      </c>
    </row>
    <row r="969" spans="1:13" x14ac:dyDescent="0.25">
      <c r="A969" t="s">
        <v>58</v>
      </c>
      <c r="B969" t="s">
        <v>102</v>
      </c>
      <c r="C969" t="s">
        <v>103</v>
      </c>
      <c r="D969" t="s">
        <v>952</v>
      </c>
      <c r="E969" t="s">
        <v>74</v>
      </c>
      <c r="F969">
        <v>39936</v>
      </c>
      <c r="G969" t="s">
        <v>85</v>
      </c>
      <c r="H969">
        <v>7259</v>
      </c>
      <c r="I969" t="s">
        <v>88</v>
      </c>
    </row>
    <row r="970" spans="1:13" x14ac:dyDescent="0.25">
      <c r="A970" t="s">
        <v>58</v>
      </c>
      <c r="B970" t="s">
        <v>102</v>
      </c>
      <c r="C970" t="s">
        <v>103</v>
      </c>
      <c r="D970" t="s">
        <v>953</v>
      </c>
      <c r="E970" t="s">
        <v>74</v>
      </c>
      <c r="F970">
        <v>39968</v>
      </c>
      <c r="G970" t="s">
        <v>85</v>
      </c>
      <c r="H970">
        <v>7258</v>
      </c>
      <c r="I970" t="s">
        <v>88</v>
      </c>
    </row>
    <row r="971" spans="1:13" x14ac:dyDescent="0.25">
      <c r="A971" t="s">
        <v>78</v>
      </c>
      <c r="B971" t="s">
        <v>79</v>
      </c>
      <c r="C971" t="s">
        <v>211</v>
      </c>
      <c r="D971" t="s">
        <v>90</v>
      </c>
      <c r="E971" t="s">
        <v>84</v>
      </c>
      <c r="F971" t="s">
        <v>74</v>
      </c>
      <c r="G971">
        <v>204800</v>
      </c>
      <c r="H971" t="s">
        <v>85</v>
      </c>
      <c r="I971">
        <v>35</v>
      </c>
      <c r="J971" t="s">
        <v>86</v>
      </c>
      <c r="K971" t="s">
        <v>87</v>
      </c>
      <c r="L971">
        <v>79869</v>
      </c>
      <c r="M971" t="s">
        <v>88</v>
      </c>
    </row>
    <row r="972" spans="1:13" x14ac:dyDescent="0.25">
      <c r="A972" t="s">
        <v>58</v>
      </c>
      <c r="B972" t="s">
        <v>102</v>
      </c>
      <c r="C972" t="s">
        <v>103</v>
      </c>
      <c r="D972" t="s">
        <v>954</v>
      </c>
      <c r="E972" t="s">
        <v>74</v>
      </c>
      <c r="F972">
        <v>29952</v>
      </c>
      <c r="G972" t="s">
        <v>85</v>
      </c>
      <c r="H972">
        <v>4486</v>
      </c>
      <c r="I972" t="s">
        <v>88</v>
      </c>
    </row>
    <row r="973" spans="1:13" x14ac:dyDescent="0.25">
      <c r="A973" t="s">
        <v>58</v>
      </c>
      <c r="B973" t="s">
        <v>102</v>
      </c>
      <c r="C973" t="s">
        <v>103</v>
      </c>
      <c r="D973" t="s">
        <v>955</v>
      </c>
      <c r="E973" t="s">
        <v>74</v>
      </c>
      <c r="F973">
        <v>29984</v>
      </c>
      <c r="G973" t="s">
        <v>85</v>
      </c>
      <c r="H973">
        <v>5485</v>
      </c>
      <c r="I973" t="s">
        <v>88</v>
      </c>
    </row>
    <row r="974" spans="1:13" x14ac:dyDescent="0.25">
      <c r="A974" t="s">
        <v>58</v>
      </c>
      <c r="B974" t="s">
        <v>102</v>
      </c>
      <c r="C974" t="s">
        <v>103</v>
      </c>
      <c r="D974" t="s">
        <v>956</v>
      </c>
      <c r="E974" t="s">
        <v>74</v>
      </c>
      <c r="F974">
        <v>30016</v>
      </c>
      <c r="G974" t="s">
        <v>85</v>
      </c>
      <c r="H974">
        <v>5505</v>
      </c>
      <c r="I974" t="s">
        <v>88</v>
      </c>
    </row>
    <row r="975" spans="1:13" x14ac:dyDescent="0.25">
      <c r="A975" t="s">
        <v>58</v>
      </c>
      <c r="B975" t="s">
        <v>102</v>
      </c>
      <c r="C975" t="s">
        <v>103</v>
      </c>
      <c r="D975" t="s">
        <v>957</v>
      </c>
      <c r="E975" t="s">
        <v>74</v>
      </c>
      <c r="F975">
        <v>29984</v>
      </c>
      <c r="G975" t="s">
        <v>85</v>
      </c>
      <c r="H975">
        <v>5504</v>
      </c>
      <c r="I975" t="s">
        <v>88</v>
      </c>
    </row>
    <row r="976" spans="1:13" x14ac:dyDescent="0.25">
      <c r="A976" t="s">
        <v>58</v>
      </c>
      <c r="B976" t="s">
        <v>102</v>
      </c>
      <c r="C976" t="s">
        <v>103</v>
      </c>
      <c r="D976" t="s">
        <v>958</v>
      </c>
      <c r="E976" t="s">
        <v>74</v>
      </c>
      <c r="F976">
        <v>30016</v>
      </c>
      <c r="G976" t="s">
        <v>85</v>
      </c>
      <c r="H976">
        <v>4840</v>
      </c>
      <c r="I976" t="s">
        <v>88</v>
      </c>
    </row>
    <row r="977" spans="1:13" x14ac:dyDescent="0.25">
      <c r="A977" t="s">
        <v>58</v>
      </c>
      <c r="B977" t="s">
        <v>102</v>
      </c>
      <c r="C977" t="s">
        <v>103</v>
      </c>
      <c r="D977" t="s">
        <v>959</v>
      </c>
      <c r="E977" t="s">
        <v>74</v>
      </c>
      <c r="F977">
        <v>29984</v>
      </c>
      <c r="G977" t="s">
        <v>85</v>
      </c>
      <c r="H977">
        <v>5598</v>
      </c>
      <c r="I977" t="s">
        <v>88</v>
      </c>
    </row>
    <row r="978" spans="1:13" x14ac:dyDescent="0.25">
      <c r="A978" t="s">
        <v>58</v>
      </c>
      <c r="B978" t="s">
        <v>102</v>
      </c>
      <c r="C978" t="s">
        <v>103</v>
      </c>
      <c r="D978" t="s">
        <v>960</v>
      </c>
      <c r="E978" t="s">
        <v>74</v>
      </c>
      <c r="F978">
        <v>30016</v>
      </c>
      <c r="G978" t="s">
        <v>85</v>
      </c>
      <c r="H978">
        <v>5536</v>
      </c>
      <c r="I978" t="s">
        <v>88</v>
      </c>
    </row>
    <row r="979" spans="1:13" x14ac:dyDescent="0.25">
      <c r="A979" t="s">
        <v>58</v>
      </c>
      <c r="B979" t="s">
        <v>102</v>
      </c>
      <c r="C979" t="s">
        <v>103</v>
      </c>
      <c r="D979" t="s">
        <v>961</v>
      </c>
      <c r="E979" t="s">
        <v>74</v>
      </c>
      <c r="F979">
        <v>29984</v>
      </c>
      <c r="G979" t="s">
        <v>85</v>
      </c>
      <c r="H979">
        <v>5535</v>
      </c>
      <c r="I979" t="s">
        <v>88</v>
      </c>
    </row>
    <row r="980" spans="1:13" x14ac:dyDescent="0.25">
      <c r="A980" t="s">
        <v>58</v>
      </c>
      <c r="B980" t="s">
        <v>102</v>
      </c>
      <c r="C980" t="s">
        <v>103</v>
      </c>
      <c r="D980" t="s">
        <v>962</v>
      </c>
      <c r="E980" t="s">
        <v>74</v>
      </c>
      <c r="F980">
        <v>30016</v>
      </c>
      <c r="G980" t="s">
        <v>85</v>
      </c>
      <c r="H980">
        <v>5549</v>
      </c>
      <c r="I980" t="s">
        <v>88</v>
      </c>
    </row>
    <row r="981" spans="1:13" x14ac:dyDescent="0.25">
      <c r="A981" t="s">
        <v>58</v>
      </c>
      <c r="B981" t="s">
        <v>102</v>
      </c>
      <c r="C981" t="s">
        <v>103</v>
      </c>
      <c r="D981" t="s">
        <v>963</v>
      </c>
      <c r="E981" t="s">
        <v>74</v>
      </c>
      <c r="F981">
        <v>29984</v>
      </c>
      <c r="G981" t="s">
        <v>85</v>
      </c>
      <c r="H981">
        <v>5657</v>
      </c>
      <c r="I981" t="s">
        <v>88</v>
      </c>
    </row>
    <row r="982" spans="1:13" x14ac:dyDescent="0.25">
      <c r="A982" t="s">
        <v>58</v>
      </c>
      <c r="B982" t="s">
        <v>102</v>
      </c>
      <c r="C982" t="s">
        <v>103</v>
      </c>
      <c r="D982" t="s">
        <v>964</v>
      </c>
      <c r="E982" t="s">
        <v>74</v>
      </c>
      <c r="F982">
        <v>30208</v>
      </c>
      <c r="G982" t="s">
        <v>85</v>
      </c>
      <c r="H982">
        <v>5955</v>
      </c>
      <c r="I982" t="s">
        <v>88</v>
      </c>
    </row>
    <row r="983" spans="1:13" x14ac:dyDescent="0.25">
      <c r="A983" t="s">
        <v>58</v>
      </c>
      <c r="B983" t="s">
        <v>102</v>
      </c>
      <c r="C983" t="s">
        <v>103</v>
      </c>
      <c r="D983" t="s">
        <v>965</v>
      </c>
      <c r="E983" t="s">
        <v>74</v>
      </c>
      <c r="F983">
        <v>39936</v>
      </c>
      <c r="G983" t="s">
        <v>85</v>
      </c>
      <c r="H983">
        <v>7808</v>
      </c>
      <c r="I983" t="s">
        <v>88</v>
      </c>
    </row>
    <row r="984" spans="1:13" x14ac:dyDescent="0.25">
      <c r="A984" t="s">
        <v>58</v>
      </c>
      <c r="B984" t="s">
        <v>102</v>
      </c>
      <c r="C984" t="s">
        <v>103</v>
      </c>
      <c r="D984" t="s">
        <v>966</v>
      </c>
      <c r="E984" t="s">
        <v>74</v>
      </c>
      <c r="F984">
        <v>29952</v>
      </c>
      <c r="G984" t="s">
        <v>85</v>
      </c>
      <c r="H984">
        <v>4805</v>
      </c>
      <c r="I984" t="s">
        <v>88</v>
      </c>
    </row>
    <row r="985" spans="1:13" x14ac:dyDescent="0.25">
      <c r="A985" t="s">
        <v>78</v>
      </c>
      <c r="B985" t="s">
        <v>79</v>
      </c>
      <c r="C985" t="s">
        <v>212</v>
      </c>
      <c r="D985" t="s">
        <v>90</v>
      </c>
      <c r="E985" t="s">
        <v>84</v>
      </c>
      <c r="F985" t="s">
        <v>74</v>
      </c>
      <c r="G985">
        <v>204800</v>
      </c>
      <c r="H985" t="s">
        <v>85</v>
      </c>
      <c r="I985">
        <v>40</v>
      </c>
      <c r="J985" t="s">
        <v>86</v>
      </c>
      <c r="K985" t="s">
        <v>87</v>
      </c>
      <c r="L985">
        <v>89668</v>
      </c>
      <c r="M985" t="s">
        <v>88</v>
      </c>
    </row>
    <row r="986" spans="1:13" x14ac:dyDescent="0.25">
      <c r="A986" t="s">
        <v>58</v>
      </c>
      <c r="B986" t="s">
        <v>102</v>
      </c>
      <c r="C986" t="s">
        <v>103</v>
      </c>
      <c r="D986" t="s">
        <v>967</v>
      </c>
      <c r="E986" t="s">
        <v>74</v>
      </c>
      <c r="F986">
        <v>29984</v>
      </c>
      <c r="G986" t="s">
        <v>85</v>
      </c>
      <c r="H986">
        <v>5058</v>
      </c>
      <c r="I986" t="s">
        <v>88</v>
      </c>
    </row>
    <row r="987" spans="1:13" x14ac:dyDescent="0.25">
      <c r="A987" t="s">
        <v>78</v>
      </c>
      <c r="B987" t="s">
        <v>79</v>
      </c>
      <c r="C987" t="s">
        <v>213</v>
      </c>
      <c r="D987" t="s">
        <v>82</v>
      </c>
      <c r="E987" t="s">
        <v>84</v>
      </c>
      <c r="F987" t="s">
        <v>74</v>
      </c>
      <c r="G987" s="1">
        <v>3136</v>
      </c>
      <c r="H987" t="s">
        <v>85</v>
      </c>
      <c r="I987">
        <v>0</v>
      </c>
      <c r="J987" t="s">
        <v>86</v>
      </c>
      <c r="K987" t="s">
        <v>87</v>
      </c>
      <c r="L987">
        <v>1978</v>
      </c>
      <c r="M987" t="s">
        <v>88</v>
      </c>
    </row>
    <row r="988" spans="1:13" x14ac:dyDescent="0.25">
      <c r="A988" t="s">
        <v>58</v>
      </c>
      <c r="B988" t="s">
        <v>102</v>
      </c>
      <c r="C988" t="s">
        <v>103</v>
      </c>
      <c r="D988" t="s">
        <v>968</v>
      </c>
      <c r="E988" t="s">
        <v>74</v>
      </c>
      <c r="F988">
        <v>30880</v>
      </c>
      <c r="G988" t="s">
        <v>85</v>
      </c>
      <c r="H988">
        <v>5832</v>
      </c>
      <c r="I988" t="s">
        <v>88</v>
      </c>
    </row>
    <row r="989" spans="1:13" x14ac:dyDescent="0.25">
      <c r="A989" t="s">
        <v>58</v>
      </c>
      <c r="B989" t="s">
        <v>102</v>
      </c>
      <c r="C989" t="s">
        <v>103</v>
      </c>
      <c r="D989" t="s">
        <v>969</v>
      </c>
      <c r="E989" t="s">
        <v>74</v>
      </c>
      <c r="F989">
        <v>29408</v>
      </c>
      <c r="G989" t="s">
        <v>85</v>
      </c>
      <c r="H989">
        <v>4641</v>
      </c>
      <c r="I989" t="s">
        <v>88</v>
      </c>
    </row>
    <row r="990" spans="1:13" x14ac:dyDescent="0.25">
      <c r="A990" t="s">
        <v>58</v>
      </c>
      <c r="B990" t="s">
        <v>102</v>
      </c>
      <c r="C990" t="s">
        <v>103</v>
      </c>
      <c r="D990" t="s">
        <v>970</v>
      </c>
      <c r="E990" t="s">
        <v>74</v>
      </c>
      <c r="F990">
        <v>29792</v>
      </c>
      <c r="G990" t="s">
        <v>85</v>
      </c>
      <c r="H990">
        <v>4611</v>
      </c>
      <c r="I990" t="s">
        <v>88</v>
      </c>
    </row>
    <row r="991" spans="1:13" x14ac:dyDescent="0.25">
      <c r="A991" t="s">
        <v>58</v>
      </c>
      <c r="B991" t="s">
        <v>102</v>
      </c>
      <c r="C991" t="s">
        <v>103</v>
      </c>
      <c r="D991" t="s">
        <v>971</v>
      </c>
      <c r="E991" t="s">
        <v>74</v>
      </c>
      <c r="F991">
        <v>29888</v>
      </c>
      <c r="G991" t="s">
        <v>85</v>
      </c>
      <c r="H991">
        <v>5318</v>
      </c>
      <c r="I991" t="s">
        <v>88</v>
      </c>
    </row>
    <row r="992" spans="1:13" x14ac:dyDescent="0.25">
      <c r="A992" t="s">
        <v>58</v>
      </c>
      <c r="B992" t="s">
        <v>102</v>
      </c>
      <c r="C992" t="s">
        <v>103</v>
      </c>
      <c r="D992" t="s">
        <v>972</v>
      </c>
      <c r="E992" t="s">
        <v>74</v>
      </c>
      <c r="F992">
        <v>29984</v>
      </c>
      <c r="G992" t="s">
        <v>85</v>
      </c>
      <c r="H992">
        <v>5623</v>
      </c>
      <c r="I992" t="s">
        <v>88</v>
      </c>
    </row>
    <row r="993" spans="1:13" x14ac:dyDescent="0.25">
      <c r="A993" t="s">
        <v>58</v>
      </c>
      <c r="B993" t="s">
        <v>102</v>
      </c>
      <c r="C993" t="s">
        <v>103</v>
      </c>
      <c r="D993" t="s">
        <v>973</v>
      </c>
      <c r="E993" t="s">
        <v>74</v>
      </c>
      <c r="F993">
        <v>29984</v>
      </c>
      <c r="G993" t="s">
        <v>85</v>
      </c>
      <c r="H993">
        <v>5503</v>
      </c>
      <c r="I993" t="s">
        <v>88</v>
      </c>
    </row>
    <row r="994" spans="1:13" x14ac:dyDescent="0.25">
      <c r="A994" t="s">
        <v>58</v>
      </c>
      <c r="B994" t="s">
        <v>102</v>
      </c>
      <c r="C994" t="s">
        <v>103</v>
      </c>
      <c r="D994" t="s">
        <v>974</v>
      </c>
      <c r="E994" t="s">
        <v>74</v>
      </c>
      <c r="F994">
        <v>30016</v>
      </c>
      <c r="G994" t="s">
        <v>85</v>
      </c>
      <c r="H994">
        <v>5528</v>
      </c>
      <c r="I994" t="s">
        <v>88</v>
      </c>
    </row>
    <row r="995" spans="1:13" x14ac:dyDescent="0.25">
      <c r="A995" t="s">
        <v>58</v>
      </c>
      <c r="B995" t="s">
        <v>102</v>
      </c>
      <c r="C995" t="s">
        <v>103</v>
      </c>
      <c r="D995" t="s">
        <v>975</v>
      </c>
      <c r="E995" t="s">
        <v>74</v>
      </c>
      <c r="F995">
        <v>30240</v>
      </c>
      <c r="G995" t="s">
        <v>85</v>
      </c>
      <c r="H995">
        <v>5352</v>
      </c>
      <c r="I995" t="s">
        <v>88</v>
      </c>
    </row>
    <row r="996" spans="1:13" x14ac:dyDescent="0.25">
      <c r="A996" t="s">
        <v>58</v>
      </c>
      <c r="B996" t="s">
        <v>102</v>
      </c>
      <c r="C996" t="s">
        <v>103</v>
      </c>
      <c r="D996" t="s">
        <v>976</v>
      </c>
      <c r="E996" t="s">
        <v>74</v>
      </c>
      <c r="F996">
        <v>30048</v>
      </c>
      <c r="G996" t="s">
        <v>85</v>
      </c>
      <c r="H996">
        <v>5156</v>
      </c>
      <c r="I996" t="s">
        <v>88</v>
      </c>
    </row>
    <row r="997" spans="1:13" x14ac:dyDescent="0.25">
      <c r="A997" t="s">
        <v>58</v>
      </c>
      <c r="B997" t="s">
        <v>102</v>
      </c>
      <c r="C997" t="s">
        <v>103</v>
      </c>
      <c r="D997" t="s">
        <v>977</v>
      </c>
      <c r="E997" t="s">
        <v>74</v>
      </c>
      <c r="F997">
        <v>29888</v>
      </c>
      <c r="G997" t="s">
        <v>85</v>
      </c>
      <c r="H997">
        <v>5186</v>
      </c>
      <c r="I997" t="s">
        <v>88</v>
      </c>
    </row>
    <row r="998" spans="1:13" x14ac:dyDescent="0.25">
      <c r="A998" t="s">
        <v>58</v>
      </c>
      <c r="B998" t="s">
        <v>102</v>
      </c>
      <c r="C998" t="s">
        <v>103</v>
      </c>
      <c r="D998" t="s">
        <v>978</v>
      </c>
      <c r="E998" t="s">
        <v>74</v>
      </c>
      <c r="F998">
        <v>29984</v>
      </c>
      <c r="G998" t="s">
        <v>85</v>
      </c>
      <c r="H998">
        <v>5355</v>
      </c>
      <c r="I998" t="s">
        <v>88</v>
      </c>
    </row>
    <row r="999" spans="1:13" x14ac:dyDescent="0.25">
      <c r="A999" t="s">
        <v>58</v>
      </c>
      <c r="B999" t="s">
        <v>102</v>
      </c>
      <c r="C999" t="s">
        <v>103</v>
      </c>
      <c r="D999" t="s">
        <v>979</v>
      </c>
      <c r="E999" t="s">
        <v>74</v>
      </c>
      <c r="F999">
        <v>30016</v>
      </c>
      <c r="G999" t="s">
        <v>85</v>
      </c>
      <c r="H999">
        <v>5178</v>
      </c>
      <c r="I999" t="s">
        <v>88</v>
      </c>
    </row>
    <row r="1000" spans="1:13" x14ac:dyDescent="0.25">
      <c r="A1000" t="s">
        <v>58</v>
      </c>
      <c r="B1000" t="s">
        <v>102</v>
      </c>
      <c r="C1000" t="s">
        <v>103</v>
      </c>
      <c r="D1000" t="s">
        <v>980</v>
      </c>
      <c r="E1000" t="s">
        <v>74</v>
      </c>
      <c r="F1000">
        <v>30112</v>
      </c>
      <c r="G1000" t="s">
        <v>85</v>
      </c>
      <c r="H1000">
        <v>5473</v>
      </c>
      <c r="I1000" t="s">
        <v>88</v>
      </c>
    </row>
    <row r="1001" spans="1:13" x14ac:dyDescent="0.25">
      <c r="A1001" t="s">
        <v>78</v>
      </c>
      <c r="B1001" t="s">
        <v>79</v>
      </c>
      <c r="C1001" t="s">
        <v>214</v>
      </c>
      <c r="D1001" t="s">
        <v>90</v>
      </c>
      <c r="E1001" t="s">
        <v>84</v>
      </c>
      <c r="F1001" t="s">
        <v>74</v>
      </c>
      <c r="G1001">
        <v>204800</v>
      </c>
      <c r="H1001" t="s">
        <v>85</v>
      </c>
      <c r="I1001">
        <v>38</v>
      </c>
      <c r="J1001" t="s">
        <v>86</v>
      </c>
      <c r="K1001" t="s">
        <v>87</v>
      </c>
      <c r="L1001">
        <v>86909</v>
      </c>
      <c r="M1001" t="s">
        <v>88</v>
      </c>
    </row>
    <row r="1002" spans="1:13" x14ac:dyDescent="0.25">
      <c r="A1002" t="s">
        <v>58</v>
      </c>
      <c r="B1002" t="s">
        <v>102</v>
      </c>
      <c r="C1002" t="s">
        <v>103</v>
      </c>
      <c r="D1002" t="s">
        <v>981</v>
      </c>
      <c r="E1002" t="s">
        <v>74</v>
      </c>
      <c r="F1002">
        <v>39712</v>
      </c>
      <c r="G1002" t="s">
        <v>85</v>
      </c>
      <c r="H1002">
        <v>10376</v>
      </c>
      <c r="I1002" t="s">
        <v>88</v>
      </c>
    </row>
    <row r="1003" spans="1:13" x14ac:dyDescent="0.25">
      <c r="A1003" t="s">
        <v>58</v>
      </c>
      <c r="B1003" t="s">
        <v>102</v>
      </c>
      <c r="C1003" t="s">
        <v>103</v>
      </c>
      <c r="D1003" t="s">
        <v>982</v>
      </c>
      <c r="E1003" t="s">
        <v>74</v>
      </c>
      <c r="F1003">
        <v>60032</v>
      </c>
      <c r="G1003" t="s">
        <v>85</v>
      </c>
      <c r="H1003">
        <v>25800</v>
      </c>
      <c r="I1003" t="s">
        <v>88</v>
      </c>
    </row>
    <row r="1004" spans="1:13" x14ac:dyDescent="0.25">
      <c r="A1004" t="s">
        <v>58</v>
      </c>
      <c r="B1004" t="s">
        <v>102</v>
      </c>
      <c r="C1004" t="s">
        <v>103</v>
      </c>
      <c r="D1004" t="s">
        <v>983</v>
      </c>
      <c r="E1004" t="s">
        <v>74</v>
      </c>
      <c r="F1004">
        <v>320096</v>
      </c>
      <c r="G1004" t="s">
        <v>85</v>
      </c>
      <c r="H1004">
        <v>26080</v>
      </c>
      <c r="I1004" t="s">
        <v>88</v>
      </c>
    </row>
    <row r="1005" spans="1:13" x14ac:dyDescent="0.25">
      <c r="A1005" t="s">
        <v>78</v>
      </c>
      <c r="B1005" t="s">
        <v>79</v>
      </c>
      <c r="C1005" t="s">
        <v>215</v>
      </c>
      <c r="D1005" t="s">
        <v>90</v>
      </c>
      <c r="E1005" t="s">
        <v>84</v>
      </c>
      <c r="F1005" t="s">
        <v>74</v>
      </c>
      <c r="G1005">
        <v>204800</v>
      </c>
      <c r="H1005" t="s">
        <v>85</v>
      </c>
      <c r="I1005">
        <v>34</v>
      </c>
      <c r="J1005" t="s">
        <v>86</v>
      </c>
      <c r="K1005" t="s">
        <v>87</v>
      </c>
      <c r="L1005">
        <v>77996</v>
      </c>
      <c r="M1005" t="s">
        <v>88</v>
      </c>
    </row>
    <row r="1006" spans="1:13" x14ac:dyDescent="0.25">
      <c r="A1006" t="s">
        <v>58</v>
      </c>
      <c r="B1006" t="s">
        <v>102</v>
      </c>
      <c r="C1006" t="s">
        <v>103</v>
      </c>
      <c r="D1006" t="s">
        <v>984</v>
      </c>
      <c r="E1006" t="s">
        <v>74</v>
      </c>
      <c r="F1006">
        <v>130080</v>
      </c>
      <c r="G1006" t="s">
        <v>85</v>
      </c>
      <c r="H1006">
        <v>10181</v>
      </c>
      <c r="I1006" t="s">
        <v>88</v>
      </c>
    </row>
    <row r="1007" spans="1:13" x14ac:dyDescent="0.25">
      <c r="A1007" t="s">
        <v>58</v>
      </c>
      <c r="B1007" t="s">
        <v>102</v>
      </c>
      <c r="C1007" t="s">
        <v>103</v>
      </c>
      <c r="D1007" t="s">
        <v>985</v>
      </c>
      <c r="E1007" t="s">
        <v>74</v>
      </c>
      <c r="F1007">
        <v>49984</v>
      </c>
      <c r="G1007" t="s">
        <v>85</v>
      </c>
      <c r="H1007">
        <v>5705</v>
      </c>
      <c r="I1007" t="s">
        <v>88</v>
      </c>
    </row>
    <row r="1008" spans="1:13" x14ac:dyDescent="0.25">
      <c r="A1008" t="s">
        <v>58</v>
      </c>
      <c r="B1008" t="s">
        <v>102</v>
      </c>
      <c r="C1008" t="s">
        <v>103</v>
      </c>
      <c r="D1008" t="s">
        <v>986</v>
      </c>
      <c r="E1008" t="s">
        <v>74</v>
      </c>
      <c r="F1008">
        <v>40288</v>
      </c>
      <c r="G1008" t="s">
        <v>85</v>
      </c>
      <c r="H1008">
        <v>5374</v>
      </c>
      <c r="I1008" t="s">
        <v>88</v>
      </c>
    </row>
    <row r="1009" spans="1:32" x14ac:dyDescent="0.25">
      <c r="A1009" t="s">
        <v>58</v>
      </c>
      <c r="B1009" t="s">
        <v>102</v>
      </c>
      <c r="C1009" t="s">
        <v>103</v>
      </c>
      <c r="D1009" t="s">
        <v>987</v>
      </c>
      <c r="E1009" t="s">
        <v>74</v>
      </c>
      <c r="F1009">
        <v>39584</v>
      </c>
      <c r="G1009" t="s">
        <v>85</v>
      </c>
      <c r="H1009">
        <v>6784</v>
      </c>
      <c r="I1009" t="s">
        <v>88</v>
      </c>
      <c r="N1009" t="s">
        <v>801</v>
      </c>
      <c r="O1009" t="s">
        <v>8</v>
      </c>
      <c r="P1009" t="s">
        <v>802</v>
      </c>
      <c r="Q1009" t="s">
        <v>82</v>
      </c>
      <c r="R1009" t="s">
        <v>803</v>
      </c>
      <c r="S1009" t="s">
        <v>804</v>
      </c>
      <c r="T1009" t="s">
        <v>10</v>
      </c>
      <c r="U1009" t="s">
        <v>805</v>
      </c>
      <c r="V1009" t="s">
        <v>30</v>
      </c>
      <c r="W1009" t="s">
        <v>806</v>
      </c>
      <c r="X1009" t="s">
        <v>807</v>
      </c>
      <c r="Y1009" t="s">
        <v>808</v>
      </c>
      <c r="Z1009" t="s">
        <v>809</v>
      </c>
      <c r="AA1009" t="s">
        <v>10</v>
      </c>
      <c r="AB1009" t="s">
        <v>810</v>
      </c>
      <c r="AC1009" t="s">
        <v>30</v>
      </c>
      <c r="AD1009" t="s">
        <v>10</v>
      </c>
      <c r="AE1009" t="s">
        <v>811</v>
      </c>
      <c r="AF1009" t="s">
        <v>812</v>
      </c>
    </row>
    <row r="1010" spans="1:32" x14ac:dyDescent="0.25">
      <c r="A1010" t="s">
        <v>26</v>
      </c>
      <c r="B1010" t="s">
        <v>27</v>
      </c>
      <c r="C1010" t="s">
        <v>28</v>
      </c>
      <c r="D1010" t="s">
        <v>29</v>
      </c>
      <c r="E1010" t="s">
        <v>30</v>
      </c>
      <c r="F1010" t="s">
        <v>31</v>
      </c>
      <c r="G1010" t="s">
        <v>791</v>
      </c>
      <c r="H1010" t="s">
        <v>33</v>
      </c>
      <c r="I1010" t="s">
        <v>34</v>
      </c>
      <c r="J1010" t="s">
        <v>792</v>
      </c>
    </row>
    <row r="1011" spans="1:32" x14ac:dyDescent="0.25">
      <c r="A1011" t="s">
        <v>58</v>
      </c>
      <c r="B1011" t="s">
        <v>793</v>
      </c>
      <c r="C1011" t="s">
        <v>29</v>
      </c>
      <c r="D1011" t="s">
        <v>794</v>
      </c>
      <c r="E1011" t="s">
        <v>795</v>
      </c>
      <c r="F1011" t="s">
        <v>796</v>
      </c>
      <c r="G1011" t="s">
        <v>74</v>
      </c>
      <c r="H1011" t="s">
        <v>797</v>
      </c>
      <c r="I1011" t="s">
        <v>798</v>
      </c>
      <c r="J1011" t="s">
        <v>30</v>
      </c>
      <c r="K1011" t="s">
        <v>799</v>
      </c>
      <c r="L1011" t="s">
        <v>800</v>
      </c>
      <c r="M1011" t="s">
        <v>10</v>
      </c>
    </row>
    <row r="1012" spans="1:32" x14ac:dyDescent="0.25">
      <c r="B1012" t="s">
        <v>813</v>
      </c>
      <c r="C1012" t="s">
        <v>814</v>
      </c>
      <c r="D1012" t="s">
        <v>815</v>
      </c>
      <c r="E1012" t="s">
        <v>816</v>
      </c>
      <c r="F1012" t="s">
        <v>817</v>
      </c>
      <c r="G1012" t="s">
        <v>818</v>
      </c>
      <c r="H1012" t="s">
        <v>819</v>
      </c>
      <c r="I1012" t="s">
        <v>816</v>
      </c>
      <c r="J1012" t="s">
        <v>820</v>
      </c>
      <c r="K1012" t="s">
        <v>816</v>
      </c>
      <c r="L1012" t="s">
        <v>821</v>
      </c>
    </row>
    <row r="1013" spans="1:32" x14ac:dyDescent="0.25">
      <c r="B1013" t="s">
        <v>813</v>
      </c>
      <c r="C1013" t="s">
        <v>822</v>
      </c>
      <c r="D1013" t="s">
        <v>34</v>
      </c>
      <c r="E1013" t="s">
        <v>823</v>
      </c>
      <c r="F1013">
        <v>306</v>
      </c>
    </row>
    <row r="1014" spans="1:32" x14ac:dyDescent="0.25">
      <c r="A1014" t="s">
        <v>78</v>
      </c>
      <c r="B1014" t="s">
        <v>79</v>
      </c>
      <c r="C1014" t="s">
        <v>216</v>
      </c>
      <c r="D1014" t="s">
        <v>90</v>
      </c>
      <c r="E1014" t="s">
        <v>84</v>
      </c>
      <c r="F1014" t="s">
        <v>74</v>
      </c>
      <c r="G1014">
        <v>204800</v>
      </c>
      <c r="H1014" t="s">
        <v>85</v>
      </c>
      <c r="I1014">
        <v>24</v>
      </c>
      <c r="J1014" t="s">
        <v>86</v>
      </c>
      <c r="K1014" t="s">
        <v>87</v>
      </c>
      <c r="L1014">
        <v>54905</v>
      </c>
      <c r="M1014" t="s">
        <v>88</v>
      </c>
    </row>
    <row r="1015" spans="1:32" x14ac:dyDescent="0.25">
      <c r="A1015" t="s">
        <v>58</v>
      </c>
      <c r="B1015" t="s">
        <v>824</v>
      </c>
      <c r="C1015" t="s">
        <v>825</v>
      </c>
      <c r="D1015">
        <v>33551520</v>
      </c>
    </row>
    <row r="1016" spans="1:32" x14ac:dyDescent="0.25">
      <c r="A1016" t="s">
        <v>78</v>
      </c>
      <c r="B1016" t="s">
        <v>79</v>
      </c>
      <c r="C1016" t="s">
        <v>217</v>
      </c>
      <c r="D1016" t="s">
        <v>82</v>
      </c>
      <c r="E1016" t="s">
        <v>84</v>
      </c>
      <c r="F1016" t="s">
        <v>74</v>
      </c>
      <c r="G1016">
        <v>3200</v>
      </c>
      <c r="H1016" t="s">
        <v>85</v>
      </c>
      <c r="I1016">
        <v>0</v>
      </c>
      <c r="J1016" t="s">
        <v>86</v>
      </c>
      <c r="K1016" t="s">
        <v>87</v>
      </c>
      <c r="L1016">
        <v>946</v>
      </c>
      <c r="M1016" t="s">
        <v>88</v>
      </c>
    </row>
    <row r="1017" spans="1:32" x14ac:dyDescent="0.25">
      <c r="A1017" t="s">
        <v>78</v>
      </c>
      <c r="B1017" t="s">
        <v>79</v>
      </c>
      <c r="C1017" t="s">
        <v>218</v>
      </c>
      <c r="D1017" t="s">
        <v>90</v>
      </c>
      <c r="E1017" t="s">
        <v>84</v>
      </c>
      <c r="F1017" t="s">
        <v>74</v>
      </c>
      <c r="G1017">
        <v>204800</v>
      </c>
      <c r="H1017" t="s">
        <v>85</v>
      </c>
      <c r="I1017">
        <v>17</v>
      </c>
      <c r="J1017" t="s">
        <v>86</v>
      </c>
      <c r="K1017" t="s">
        <v>87</v>
      </c>
      <c r="L1017">
        <v>38957</v>
      </c>
      <c r="M1017" t="s">
        <v>88</v>
      </c>
    </row>
    <row r="1018" spans="1:32" x14ac:dyDescent="0.25">
      <c r="A1018" t="s">
        <v>78</v>
      </c>
      <c r="B1018" t="s">
        <v>79</v>
      </c>
      <c r="C1018" t="s">
        <v>219</v>
      </c>
      <c r="D1018" t="s">
        <v>90</v>
      </c>
      <c r="E1018" t="s">
        <v>84</v>
      </c>
      <c r="F1018" t="s">
        <v>74</v>
      </c>
      <c r="G1018">
        <v>204800</v>
      </c>
      <c r="H1018" t="s">
        <v>85</v>
      </c>
      <c r="I1018">
        <v>17</v>
      </c>
      <c r="J1018" t="s">
        <v>86</v>
      </c>
      <c r="K1018" t="s">
        <v>87</v>
      </c>
      <c r="L1018">
        <v>39976</v>
      </c>
      <c r="M1018" t="s">
        <v>88</v>
      </c>
    </row>
    <row r="1019" spans="1:32" x14ac:dyDescent="0.25">
      <c r="A1019" t="s">
        <v>78</v>
      </c>
      <c r="B1019" t="s">
        <v>79</v>
      </c>
      <c r="C1019" t="s">
        <v>220</v>
      </c>
      <c r="D1019" t="s">
        <v>82</v>
      </c>
      <c r="E1019" t="s">
        <v>84</v>
      </c>
      <c r="F1019" t="s">
        <v>74</v>
      </c>
      <c r="G1019">
        <v>6720</v>
      </c>
      <c r="H1019" t="s">
        <v>85</v>
      </c>
      <c r="I1019">
        <v>0</v>
      </c>
      <c r="J1019" t="s">
        <v>86</v>
      </c>
      <c r="K1019" t="s">
        <v>87</v>
      </c>
      <c r="L1019">
        <v>1788</v>
      </c>
      <c r="M1019" t="s">
        <v>88</v>
      </c>
    </row>
    <row r="1020" spans="1:32" x14ac:dyDescent="0.25">
      <c r="A1020" t="s">
        <v>78</v>
      </c>
      <c r="B1020" t="s">
        <v>79</v>
      </c>
      <c r="C1020" t="s">
        <v>221</v>
      </c>
      <c r="D1020" t="s">
        <v>90</v>
      </c>
      <c r="E1020" t="s">
        <v>84</v>
      </c>
      <c r="F1020" t="s">
        <v>74</v>
      </c>
      <c r="G1020">
        <v>204800</v>
      </c>
      <c r="H1020" t="s">
        <v>85</v>
      </c>
      <c r="I1020">
        <v>40</v>
      </c>
      <c r="J1020" t="s">
        <v>86</v>
      </c>
      <c r="K1020" t="s">
        <v>87</v>
      </c>
      <c r="L1020">
        <v>89943</v>
      </c>
      <c r="M1020" t="s">
        <v>88</v>
      </c>
    </row>
    <row r="1021" spans="1:32" x14ac:dyDescent="0.25">
      <c r="A1021" t="s">
        <v>78</v>
      </c>
      <c r="B1021" t="s">
        <v>79</v>
      </c>
      <c r="C1021" t="s">
        <v>222</v>
      </c>
      <c r="D1021" t="s">
        <v>90</v>
      </c>
      <c r="E1021" t="s">
        <v>84</v>
      </c>
      <c r="F1021" t="s">
        <v>74</v>
      </c>
      <c r="G1021">
        <v>204800</v>
      </c>
      <c r="H1021" t="s">
        <v>85</v>
      </c>
      <c r="I1021">
        <v>37</v>
      </c>
      <c r="J1021" t="s">
        <v>86</v>
      </c>
      <c r="K1021" t="s">
        <v>87</v>
      </c>
      <c r="L1021">
        <v>83873</v>
      </c>
      <c r="M1021" t="s">
        <v>88</v>
      </c>
    </row>
    <row r="1022" spans="1:32" x14ac:dyDescent="0.25">
      <c r="A1022" t="s">
        <v>78</v>
      </c>
      <c r="B1022" t="s">
        <v>79</v>
      </c>
      <c r="C1022" t="s">
        <v>223</v>
      </c>
      <c r="D1022" t="s">
        <v>90</v>
      </c>
      <c r="E1022" t="s">
        <v>84</v>
      </c>
      <c r="F1022" t="s">
        <v>74</v>
      </c>
      <c r="G1022">
        <v>204800</v>
      </c>
      <c r="H1022" t="s">
        <v>85</v>
      </c>
      <c r="I1022">
        <v>40</v>
      </c>
      <c r="J1022" t="s">
        <v>86</v>
      </c>
      <c r="K1022" t="s">
        <v>87</v>
      </c>
      <c r="L1022">
        <v>89666</v>
      </c>
      <c r="M1022" t="s">
        <v>88</v>
      </c>
    </row>
    <row r="1023" spans="1:32" x14ac:dyDescent="0.25">
      <c r="A1023" t="s">
        <v>78</v>
      </c>
      <c r="B1023" t="s">
        <v>79</v>
      </c>
      <c r="C1023" t="s">
        <v>224</v>
      </c>
      <c r="D1023" t="s">
        <v>82</v>
      </c>
      <c r="E1023" t="s">
        <v>84</v>
      </c>
      <c r="F1023" t="s">
        <v>74</v>
      </c>
      <c r="G1023">
        <v>2560</v>
      </c>
      <c r="H1023" t="s">
        <v>85</v>
      </c>
      <c r="I1023">
        <v>0</v>
      </c>
      <c r="J1023" t="s">
        <v>86</v>
      </c>
      <c r="K1023" t="s">
        <v>87</v>
      </c>
      <c r="L1023">
        <v>1007</v>
      </c>
      <c r="M1023" t="s">
        <v>88</v>
      </c>
    </row>
    <row r="1024" spans="1:32" x14ac:dyDescent="0.25">
      <c r="A1024" t="s">
        <v>78</v>
      </c>
      <c r="B1024" t="s">
        <v>79</v>
      </c>
      <c r="C1024" t="s">
        <v>225</v>
      </c>
      <c r="D1024" t="s">
        <v>90</v>
      </c>
      <c r="E1024" t="s">
        <v>84</v>
      </c>
      <c r="F1024" t="s">
        <v>74</v>
      </c>
      <c r="G1024">
        <v>204800</v>
      </c>
      <c r="H1024" t="s">
        <v>85</v>
      </c>
      <c r="I1024">
        <v>33</v>
      </c>
      <c r="J1024" t="s">
        <v>86</v>
      </c>
      <c r="K1024" t="s">
        <v>87</v>
      </c>
      <c r="L1024">
        <v>74292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226</v>
      </c>
      <c r="D1025" t="s">
        <v>90</v>
      </c>
      <c r="E1025" t="s">
        <v>84</v>
      </c>
      <c r="F1025" t="s">
        <v>74</v>
      </c>
      <c r="G1025">
        <v>204800</v>
      </c>
      <c r="H1025" t="s">
        <v>85</v>
      </c>
      <c r="I1025">
        <v>46</v>
      </c>
      <c r="J1025" t="s">
        <v>86</v>
      </c>
      <c r="K1025" t="s">
        <v>87</v>
      </c>
      <c r="L1025">
        <v>103266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227</v>
      </c>
      <c r="D1026" t="s">
        <v>82</v>
      </c>
      <c r="E1026" t="s">
        <v>84</v>
      </c>
      <c r="F1026" t="s">
        <v>74</v>
      </c>
      <c r="G1026">
        <v>6080</v>
      </c>
      <c r="H1026" t="s">
        <v>85</v>
      </c>
      <c r="I1026">
        <v>0</v>
      </c>
      <c r="J1026" t="s">
        <v>86</v>
      </c>
      <c r="K1026" t="s">
        <v>87</v>
      </c>
      <c r="L1026">
        <v>1504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228</v>
      </c>
      <c r="D1027" t="s">
        <v>90</v>
      </c>
      <c r="E1027" t="s">
        <v>84</v>
      </c>
      <c r="F1027" t="s">
        <v>74</v>
      </c>
      <c r="G1027">
        <v>204800</v>
      </c>
      <c r="H1027" t="s">
        <v>85</v>
      </c>
      <c r="I1027">
        <v>36</v>
      </c>
      <c r="J1027" t="s">
        <v>86</v>
      </c>
      <c r="K1027" t="s">
        <v>87</v>
      </c>
      <c r="L1027">
        <v>82170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229</v>
      </c>
      <c r="D1028" t="s">
        <v>90</v>
      </c>
      <c r="E1028" t="s">
        <v>84</v>
      </c>
      <c r="F1028" t="s">
        <v>74</v>
      </c>
      <c r="G1028">
        <v>204800</v>
      </c>
      <c r="H1028" t="s">
        <v>85</v>
      </c>
      <c r="I1028">
        <v>38</v>
      </c>
      <c r="J1028" t="s">
        <v>86</v>
      </c>
      <c r="K1028" t="s">
        <v>87</v>
      </c>
      <c r="L1028">
        <v>87389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230</v>
      </c>
      <c r="D1029" t="s">
        <v>90</v>
      </c>
      <c r="E1029" t="s">
        <v>84</v>
      </c>
      <c r="F1029" t="s">
        <v>74</v>
      </c>
      <c r="G1029">
        <v>204800</v>
      </c>
      <c r="H1029" t="s">
        <v>85</v>
      </c>
      <c r="I1029">
        <v>39</v>
      </c>
      <c r="J1029" t="s">
        <v>86</v>
      </c>
      <c r="K1029" t="s">
        <v>87</v>
      </c>
      <c r="L1029">
        <v>87424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231</v>
      </c>
      <c r="D1030" t="s">
        <v>82</v>
      </c>
      <c r="E1030" t="s">
        <v>84</v>
      </c>
      <c r="F1030" t="s">
        <v>74</v>
      </c>
      <c r="G1030">
        <v>3200</v>
      </c>
      <c r="H1030" t="s">
        <v>85</v>
      </c>
      <c r="I1030">
        <v>0</v>
      </c>
      <c r="J1030" t="s">
        <v>86</v>
      </c>
      <c r="K1030" t="s">
        <v>87</v>
      </c>
      <c r="L1030">
        <v>1001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232</v>
      </c>
      <c r="D1031" t="s">
        <v>90</v>
      </c>
      <c r="E1031" t="s">
        <v>84</v>
      </c>
      <c r="F1031" t="s">
        <v>74</v>
      </c>
      <c r="G1031">
        <v>204800</v>
      </c>
      <c r="H1031" t="s">
        <v>85</v>
      </c>
      <c r="I1031">
        <v>38</v>
      </c>
      <c r="J1031" t="s">
        <v>86</v>
      </c>
      <c r="K1031" t="s">
        <v>87</v>
      </c>
      <c r="L1031">
        <v>87092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233</v>
      </c>
      <c r="D1032" t="s">
        <v>90</v>
      </c>
      <c r="E1032" t="s">
        <v>84</v>
      </c>
      <c r="F1032" t="s">
        <v>74</v>
      </c>
      <c r="G1032">
        <v>204800</v>
      </c>
      <c r="H1032" t="s">
        <v>85</v>
      </c>
      <c r="I1032">
        <v>38</v>
      </c>
      <c r="J1032" t="s">
        <v>86</v>
      </c>
      <c r="K1032" t="s">
        <v>87</v>
      </c>
      <c r="L1032">
        <v>86399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234</v>
      </c>
      <c r="D1033" t="s">
        <v>82</v>
      </c>
      <c r="E1033" t="s">
        <v>84</v>
      </c>
      <c r="F1033" t="s">
        <v>74</v>
      </c>
      <c r="G1033">
        <v>4032</v>
      </c>
      <c r="H1033" t="s">
        <v>85</v>
      </c>
      <c r="I1033">
        <v>0</v>
      </c>
      <c r="J1033" t="s">
        <v>86</v>
      </c>
      <c r="K1033" t="s">
        <v>87</v>
      </c>
      <c r="L1033">
        <v>1441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235</v>
      </c>
      <c r="D1034" t="s">
        <v>90</v>
      </c>
      <c r="E1034" t="s">
        <v>84</v>
      </c>
      <c r="F1034" t="s">
        <v>74</v>
      </c>
      <c r="G1034">
        <v>204800</v>
      </c>
      <c r="H1034" t="s">
        <v>85</v>
      </c>
      <c r="I1034">
        <v>36</v>
      </c>
      <c r="J1034" t="s">
        <v>86</v>
      </c>
      <c r="K1034" t="s">
        <v>87</v>
      </c>
      <c r="L1034">
        <v>82671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236</v>
      </c>
      <c r="D1035" t="s">
        <v>90</v>
      </c>
      <c r="E1035" t="s">
        <v>84</v>
      </c>
      <c r="F1035" t="s">
        <v>74</v>
      </c>
      <c r="G1035">
        <v>204800</v>
      </c>
      <c r="H1035" t="s">
        <v>85</v>
      </c>
      <c r="I1035">
        <v>38</v>
      </c>
      <c r="J1035" t="s">
        <v>86</v>
      </c>
      <c r="K1035" t="s">
        <v>87</v>
      </c>
      <c r="L1035">
        <v>86964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237</v>
      </c>
      <c r="D1036" t="s">
        <v>82</v>
      </c>
      <c r="E1036" t="s">
        <v>84</v>
      </c>
      <c r="F1036" t="s">
        <v>74</v>
      </c>
      <c r="G1036">
        <v>5120</v>
      </c>
      <c r="H1036" t="s">
        <v>85</v>
      </c>
      <c r="I1036">
        <v>0</v>
      </c>
      <c r="J1036" t="s">
        <v>86</v>
      </c>
      <c r="K1036" t="s">
        <v>87</v>
      </c>
      <c r="L1036">
        <v>1279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238</v>
      </c>
      <c r="D1037" t="s">
        <v>90</v>
      </c>
      <c r="E1037" t="s">
        <v>84</v>
      </c>
      <c r="F1037" t="s">
        <v>74</v>
      </c>
      <c r="G1037">
        <v>204800</v>
      </c>
      <c r="H1037" t="s">
        <v>85</v>
      </c>
      <c r="I1037">
        <v>38</v>
      </c>
      <c r="J1037" t="s">
        <v>86</v>
      </c>
      <c r="K1037" t="s">
        <v>87</v>
      </c>
      <c r="L1037">
        <v>86651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239</v>
      </c>
      <c r="D1038" t="s">
        <v>90</v>
      </c>
      <c r="E1038" t="s">
        <v>84</v>
      </c>
      <c r="F1038" t="s">
        <v>74</v>
      </c>
      <c r="G1038">
        <v>204800</v>
      </c>
      <c r="H1038" t="s">
        <v>85</v>
      </c>
      <c r="I1038">
        <v>38</v>
      </c>
      <c r="J1038" t="s">
        <v>86</v>
      </c>
      <c r="K1038" t="s">
        <v>87</v>
      </c>
      <c r="L1038">
        <v>86969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240</v>
      </c>
      <c r="D1039" t="s">
        <v>90</v>
      </c>
      <c r="E1039" t="s">
        <v>84</v>
      </c>
      <c r="F1039" t="s">
        <v>74</v>
      </c>
      <c r="G1039">
        <v>204800</v>
      </c>
      <c r="H1039" t="s">
        <v>85</v>
      </c>
      <c r="I1039">
        <v>40</v>
      </c>
      <c r="J1039" t="s">
        <v>86</v>
      </c>
      <c r="K1039" t="s">
        <v>87</v>
      </c>
      <c r="L1039">
        <v>89670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241</v>
      </c>
      <c r="D1040" t="s">
        <v>82</v>
      </c>
      <c r="E1040" t="s">
        <v>84</v>
      </c>
      <c r="F1040" t="s">
        <v>74</v>
      </c>
      <c r="G1040">
        <v>3072</v>
      </c>
      <c r="H1040" t="s">
        <v>85</v>
      </c>
      <c r="I1040">
        <v>0</v>
      </c>
      <c r="J1040" t="s">
        <v>86</v>
      </c>
      <c r="K1040" t="s">
        <v>87</v>
      </c>
      <c r="L1040">
        <v>981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242</v>
      </c>
      <c r="D1041" t="s">
        <v>90</v>
      </c>
      <c r="E1041" t="s">
        <v>84</v>
      </c>
      <c r="F1041" t="s">
        <v>74</v>
      </c>
      <c r="G1041">
        <v>204800</v>
      </c>
      <c r="H1041" t="s">
        <v>85</v>
      </c>
      <c r="I1041">
        <v>12</v>
      </c>
      <c r="J1041" t="s">
        <v>86</v>
      </c>
      <c r="K1041" t="s">
        <v>87</v>
      </c>
      <c r="L1041">
        <v>28135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243</v>
      </c>
      <c r="D1042" t="s">
        <v>90</v>
      </c>
      <c r="E1042" t="s">
        <v>84</v>
      </c>
      <c r="F1042" t="s">
        <v>74</v>
      </c>
      <c r="G1042">
        <v>204800</v>
      </c>
      <c r="H1042" t="s">
        <v>85</v>
      </c>
      <c r="I1042">
        <v>47</v>
      </c>
      <c r="J1042" t="s">
        <v>86</v>
      </c>
      <c r="K1042" t="s">
        <v>87</v>
      </c>
      <c r="L1042">
        <v>106142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244</v>
      </c>
      <c r="D1043" t="s">
        <v>82</v>
      </c>
      <c r="E1043" t="s">
        <v>84</v>
      </c>
      <c r="F1043" t="s">
        <v>74</v>
      </c>
      <c r="G1043">
        <v>3200</v>
      </c>
      <c r="H1043" t="s">
        <v>85</v>
      </c>
      <c r="I1043">
        <v>0</v>
      </c>
      <c r="J1043" t="s">
        <v>86</v>
      </c>
      <c r="K1043" t="s">
        <v>87</v>
      </c>
      <c r="L1043">
        <v>1211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245</v>
      </c>
      <c r="D1044" t="s">
        <v>90</v>
      </c>
      <c r="E1044" t="s">
        <v>84</v>
      </c>
      <c r="F1044" t="s">
        <v>74</v>
      </c>
      <c r="G1044">
        <v>204800</v>
      </c>
      <c r="H1044" t="s">
        <v>85</v>
      </c>
      <c r="I1044">
        <v>36</v>
      </c>
      <c r="J1044" t="s">
        <v>86</v>
      </c>
      <c r="K1044" t="s">
        <v>87</v>
      </c>
      <c r="L1044">
        <v>81485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246</v>
      </c>
      <c r="D1045" t="s">
        <v>90</v>
      </c>
      <c r="E1045" t="s">
        <v>84</v>
      </c>
      <c r="F1045" t="s">
        <v>74</v>
      </c>
      <c r="G1045">
        <v>204800</v>
      </c>
      <c r="H1045" t="s">
        <v>85</v>
      </c>
      <c r="I1045">
        <v>39</v>
      </c>
      <c r="J1045" t="s">
        <v>86</v>
      </c>
      <c r="K1045" t="s">
        <v>87</v>
      </c>
      <c r="L1045">
        <v>87778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247</v>
      </c>
      <c r="D1046" t="s">
        <v>90</v>
      </c>
      <c r="E1046" t="s">
        <v>84</v>
      </c>
      <c r="F1046" t="s">
        <v>74</v>
      </c>
      <c r="G1046">
        <v>204800</v>
      </c>
      <c r="H1046" t="s">
        <v>85</v>
      </c>
      <c r="I1046">
        <v>40</v>
      </c>
      <c r="J1046" t="s">
        <v>86</v>
      </c>
      <c r="K1046" t="s">
        <v>87</v>
      </c>
      <c r="L1046">
        <v>90148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248</v>
      </c>
      <c r="D1047" t="s">
        <v>82</v>
      </c>
      <c r="E1047" t="s">
        <v>84</v>
      </c>
      <c r="F1047" t="s">
        <v>74</v>
      </c>
      <c r="G1047">
        <v>5312</v>
      </c>
      <c r="H1047" t="s">
        <v>85</v>
      </c>
      <c r="I1047">
        <v>0</v>
      </c>
      <c r="J1047" t="s">
        <v>86</v>
      </c>
      <c r="K1047" t="s">
        <v>87</v>
      </c>
      <c r="L1047">
        <v>1217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249</v>
      </c>
      <c r="D1048" t="s">
        <v>90</v>
      </c>
      <c r="E1048" t="s">
        <v>84</v>
      </c>
      <c r="F1048" t="s">
        <v>74</v>
      </c>
      <c r="G1048">
        <v>204800</v>
      </c>
      <c r="H1048" t="s">
        <v>85</v>
      </c>
      <c r="I1048">
        <v>38</v>
      </c>
      <c r="J1048" t="s">
        <v>86</v>
      </c>
      <c r="K1048" t="s">
        <v>87</v>
      </c>
      <c r="L1048">
        <v>85742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250</v>
      </c>
      <c r="D1049" t="s">
        <v>90</v>
      </c>
      <c r="E1049" t="s">
        <v>84</v>
      </c>
      <c r="F1049" t="s">
        <v>74</v>
      </c>
      <c r="G1049">
        <v>204800</v>
      </c>
      <c r="H1049" t="s">
        <v>85</v>
      </c>
      <c r="I1049">
        <v>39</v>
      </c>
      <c r="J1049" t="s">
        <v>86</v>
      </c>
      <c r="K1049" t="s">
        <v>87</v>
      </c>
      <c r="L1049">
        <v>87827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251</v>
      </c>
      <c r="D1050" t="s">
        <v>82</v>
      </c>
      <c r="E1050" t="s">
        <v>84</v>
      </c>
      <c r="F1050" t="s">
        <v>74</v>
      </c>
      <c r="G1050">
        <v>3904</v>
      </c>
      <c r="H1050" t="s">
        <v>85</v>
      </c>
      <c r="I1050">
        <v>0</v>
      </c>
      <c r="J1050" t="s">
        <v>86</v>
      </c>
      <c r="K1050" t="s">
        <v>87</v>
      </c>
      <c r="L1050">
        <v>1413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252</v>
      </c>
      <c r="D1051" t="s">
        <v>90</v>
      </c>
      <c r="E1051" t="s">
        <v>84</v>
      </c>
      <c r="F1051" t="s">
        <v>74</v>
      </c>
      <c r="G1051">
        <v>204800</v>
      </c>
      <c r="H1051" t="s">
        <v>85</v>
      </c>
      <c r="I1051">
        <v>38</v>
      </c>
      <c r="J1051" t="s">
        <v>86</v>
      </c>
      <c r="K1051" t="s">
        <v>87</v>
      </c>
      <c r="L1051">
        <v>85539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253</v>
      </c>
      <c r="D1052" t="s">
        <v>90</v>
      </c>
      <c r="E1052" t="s">
        <v>84</v>
      </c>
      <c r="F1052" t="s">
        <v>74</v>
      </c>
      <c r="G1052">
        <v>204800</v>
      </c>
      <c r="H1052" t="s">
        <v>85</v>
      </c>
      <c r="I1052">
        <v>39</v>
      </c>
      <c r="J1052" t="s">
        <v>86</v>
      </c>
      <c r="K1052" t="s">
        <v>87</v>
      </c>
      <c r="L1052">
        <v>87807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254</v>
      </c>
      <c r="D1053" t="s">
        <v>82</v>
      </c>
      <c r="E1053" t="s">
        <v>84</v>
      </c>
      <c r="F1053" t="s">
        <v>74</v>
      </c>
      <c r="G1053">
        <v>2304</v>
      </c>
      <c r="H1053" t="s">
        <v>85</v>
      </c>
      <c r="I1053">
        <v>0</v>
      </c>
      <c r="J1053" t="s">
        <v>86</v>
      </c>
      <c r="K1053" t="s">
        <v>87</v>
      </c>
      <c r="L1053">
        <v>1004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255</v>
      </c>
      <c r="D1054" t="s">
        <v>90</v>
      </c>
      <c r="E1054" t="s">
        <v>84</v>
      </c>
      <c r="F1054" t="s">
        <v>74</v>
      </c>
      <c r="G1054">
        <v>204800</v>
      </c>
      <c r="H1054" t="s">
        <v>85</v>
      </c>
      <c r="I1054">
        <v>39</v>
      </c>
      <c r="J1054" t="s">
        <v>86</v>
      </c>
      <c r="K1054" t="s">
        <v>87</v>
      </c>
      <c r="L1054">
        <v>88026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256</v>
      </c>
      <c r="D1055" t="s">
        <v>90</v>
      </c>
      <c r="E1055" t="s">
        <v>84</v>
      </c>
      <c r="F1055" t="s">
        <v>74</v>
      </c>
      <c r="G1055">
        <v>204800</v>
      </c>
      <c r="H1055" t="s">
        <v>85</v>
      </c>
      <c r="I1055">
        <v>39</v>
      </c>
      <c r="J1055" t="s">
        <v>86</v>
      </c>
      <c r="K1055" t="s">
        <v>87</v>
      </c>
      <c r="L1055">
        <v>88038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257</v>
      </c>
      <c r="D1056" t="s">
        <v>90</v>
      </c>
      <c r="E1056" t="s">
        <v>84</v>
      </c>
      <c r="F1056" t="s">
        <v>74</v>
      </c>
      <c r="G1056">
        <v>204800</v>
      </c>
      <c r="H1056" t="s">
        <v>85</v>
      </c>
      <c r="I1056">
        <v>39</v>
      </c>
      <c r="J1056" t="s">
        <v>86</v>
      </c>
      <c r="K1056" t="s">
        <v>87</v>
      </c>
      <c r="L1056">
        <v>89579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258</v>
      </c>
      <c r="D1057" t="s">
        <v>82</v>
      </c>
      <c r="E1057" t="s">
        <v>84</v>
      </c>
      <c r="F1057" t="s">
        <v>74</v>
      </c>
      <c r="G1057">
        <v>2304</v>
      </c>
      <c r="H1057" t="s">
        <v>85</v>
      </c>
      <c r="I1057">
        <v>0</v>
      </c>
      <c r="J1057" t="s">
        <v>86</v>
      </c>
      <c r="K1057" t="s">
        <v>87</v>
      </c>
      <c r="L1057">
        <v>897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259</v>
      </c>
      <c r="D1058" t="s">
        <v>90</v>
      </c>
      <c r="E1058" t="s">
        <v>84</v>
      </c>
      <c r="F1058" t="s">
        <v>74</v>
      </c>
      <c r="G1058">
        <v>204800</v>
      </c>
      <c r="H1058" t="s">
        <v>85</v>
      </c>
      <c r="I1058">
        <v>36</v>
      </c>
      <c r="J1058" t="s">
        <v>86</v>
      </c>
      <c r="K1058" t="s">
        <v>87</v>
      </c>
      <c r="L1058">
        <v>81725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260</v>
      </c>
      <c r="D1059" t="s">
        <v>90</v>
      </c>
      <c r="E1059" t="s">
        <v>84</v>
      </c>
      <c r="F1059" t="s">
        <v>74</v>
      </c>
      <c r="G1059">
        <v>204800</v>
      </c>
      <c r="H1059" t="s">
        <v>85</v>
      </c>
      <c r="I1059">
        <v>43</v>
      </c>
      <c r="J1059" t="s">
        <v>86</v>
      </c>
      <c r="K1059" t="s">
        <v>87</v>
      </c>
      <c r="L1059">
        <v>97299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261</v>
      </c>
      <c r="D1060" t="s">
        <v>82</v>
      </c>
      <c r="E1060" t="s">
        <v>84</v>
      </c>
      <c r="F1060" t="s">
        <v>74</v>
      </c>
      <c r="G1060">
        <v>4096</v>
      </c>
      <c r="H1060" t="s">
        <v>85</v>
      </c>
      <c r="I1060">
        <v>0</v>
      </c>
      <c r="J1060" t="s">
        <v>86</v>
      </c>
      <c r="K1060" t="s">
        <v>87</v>
      </c>
      <c r="L1060">
        <v>1495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262</v>
      </c>
      <c r="D1061" t="s">
        <v>90</v>
      </c>
      <c r="E1061" t="s">
        <v>84</v>
      </c>
      <c r="F1061" t="s">
        <v>74</v>
      </c>
      <c r="G1061">
        <v>204800</v>
      </c>
      <c r="H1061" t="s">
        <v>85</v>
      </c>
      <c r="I1061">
        <v>36</v>
      </c>
      <c r="J1061" t="s">
        <v>86</v>
      </c>
      <c r="K1061" t="s">
        <v>87</v>
      </c>
      <c r="L1061">
        <v>82076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263</v>
      </c>
      <c r="D1062" t="s">
        <v>90</v>
      </c>
      <c r="E1062" t="s">
        <v>84</v>
      </c>
      <c r="F1062" t="s">
        <v>74</v>
      </c>
      <c r="G1062">
        <v>204800</v>
      </c>
      <c r="H1062" t="s">
        <v>85</v>
      </c>
      <c r="I1062">
        <v>39</v>
      </c>
      <c r="J1062" t="s">
        <v>86</v>
      </c>
      <c r="K1062" t="s">
        <v>87</v>
      </c>
      <c r="L1062">
        <v>87656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264</v>
      </c>
      <c r="D1063" t="s">
        <v>90</v>
      </c>
      <c r="E1063" t="s">
        <v>84</v>
      </c>
      <c r="F1063" t="s">
        <v>74</v>
      </c>
      <c r="G1063">
        <v>204800</v>
      </c>
      <c r="H1063" t="s">
        <v>85</v>
      </c>
      <c r="I1063">
        <v>40</v>
      </c>
      <c r="J1063" t="s">
        <v>86</v>
      </c>
      <c r="K1063" t="s">
        <v>87</v>
      </c>
      <c r="L1063">
        <v>90247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265</v>
      </c>
      <c r="D1064" t="s">
        <v>82</v>
      </c>
      <c r="E1064" t="s">
        <v>84</v>
      </c>
      <c r="F1064" t="s">
        <v>74</v>
      </c>
      <c r="G1064">
        <v>2304</v>
      </c>
      <c r="H1064" t="s">
        <v>85</v>
      </c>
      <c r="I1064">
        <v>0</v>
      </c>
      <c r="J1064" t="s">
        <v>86</v>
      </c>
      <c r="K1064" t="s">
        <v>87</v>
      </c>
      <c r="L1064">
        <v>951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266</v>
      </c>
      <c r="D1065" t="s">
        <v>90</v>
      </c>
      <c r="E1065" t="s">
        <v>84</v>
      </c>
      <c r="F1065" t="s">
        <v>74</v>
      </c>
      <c r="G1065">
        <v>204800</v>
      </c>
      <c r="H1065" t="s">
        <v>85</v>
      </c>
      <c r="I1065">
        <v>39</v>
      </c>
      <c r="J1065" t="s">
        <v>86</v>
      </c>
      <c r="K1065" t="s">
        <v>87</v>
      </c>
      <c r="L1065">
        <v>87639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267</v>
      </c>
      <c r="D1066" t="s">
        <v>90</v>
      </c>
      <c r="E1066" t="s">
        <v>84</v>
      </c>
      <c r="F1066" t="s">
        <v>74</v>
      </c>
      <c r="G1066">
        <v>204800</v>
      </c>
      <c r="H1066" t="s">
        <v>85</v>
      </c>
      <c r="I1066">
        <v>39</v>
      </c>
      <c r="J1066" t="s">
        <v>86</v>
      </c>
      <c r="K1066" t="s">
        <v>87</v>
      </c>
      <c r="L1066">
        <v>88258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268</v>
      </c>
      <c r="D1067" t="s">
        <v>82</v>
      </c>
      <c r="E1067" t="s">
        <v>84</v>
      </c>
      <c r="F1067" t="s">
        <v>74</v>
      </c>
      <c r="G1067">
        <v>3264</v>
      </c>
      <c r="H1067" t="s">
        <v>85</v>
      </c>
      <c r="I1067">
        <v>0</v>
      </c>
      <c r="J1067" t="s">
        <v>86</v>
      </c>
      <c r="K1067" t="s">
        <v>87</v>
      </c>
      <c r="L1067">
        <v>1055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269</v>
      </c>
      <c r="D1068" t="s">
        <v>90</v>
      </c>
      <c r="E1068" t="s">
        <v>84</v>
      </c>
      <c r="F1068" t="s">
        <v>74</v>
      </c>
      <c r="G1068">
        <v>204800</v>
      </c>
      <c r="H1068" t="s">
        <v>85</v>
      </c>
      <c r="I1068">
        <v>36</v>
      </c>
      <c r="J1068" t="s">
        <v>86</v>
      </c>
      <c r="K1068" t="s">
        <v>87</v>
      </c>
      <c r="L1068">
        <v>82738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270</v>
      </c>
      <c r="D1069" t="s">
        <v>90</v>
      </c>
      <c r="E1069" t="s">
        <v>84</v>
      </c>
      <c r="F1069" t="s">
        <v>74</v>
      </c>
      <c r="G1069">
        <v>204800</v>
      </c>
      <c r="H1069" t="s">
        <v>85</v>
      </c>
      <c r="I1069">
        <v>39</v>
      </c>
      <c r="J1069" t="s">
        <v>86</v>
      </c>
      <c r="K1069" t="s">
        <v>87</v>
      </c>
      <c r="L1069">
        <v>87634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271</v>
      </c>
      <c r="D1070" t="s">
        <v>90</v>
      </c>
      <c r="E1070" t="s">
        <v>84</v>
      </c>
      <c r="F1070" t="s">
        <v>74</v>
      </c>
      <c r="G1070">
        <v>204800</v>
      </c>
      <c r="H1070" t="s">
        <v>85</v>
      </c>
      <c r="I1070">
        <v>39</v>
      </c>
      <c r="J1070" t="s">
        <v>86</v>
      </c>
      <c r="K1070" t="s">
        <v>87</v>
      </c>
      <c r="L1070">
        <v>89482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272</v>
      </c>
      <c r="D1071" t="s">
        <v>82</v>
      </c>
      <c r="E1071" t="s">
        <v>84</v>
      </c>
      <c r="F1071" t="s">
        <v>74</v>
      </c>
      <c r="G1071">
        <v>5888</v>
      </c>
      <c r="H1071" t="s">
        <v>85</v>
      </c>
      <c r="I1071">
        <v>0</v>
      </c>
      <c r="J1071" t="s">
        <v>86</v>
      </c>
      <c r="K1071" t="s">
        <v>87</v>
      </c>
      <c r="L1071">
        <v>1488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273</v>
      </c>
      <c r="D1072" t="s">
        <v>90</v>
      </c>
      <c r="E1072" t="s">
        <v>84</v>
      </c>
      <c r="F1072" t="s">
        <v>74</v>
      </c>
      <c r="G1072">
        <v>204800</v>
      </c>
      <c r="H1072" t="s">
        <v>85</v>
      </c>
      <c r="I1072">
        <v>39</v>
      </c>
      <c r="J1072" t="s">
        <v>86</v>
      </c>
      <c r="K1072" t="s">
        <v>87</v>
      </c>
      <c r="L1072">
        <v>87682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274</v>
      </c>
      <c r="D1073" t="s">
        <v>90</v>
      </c>
      <c r="E1073" t="s">
        <v>84</v>
      </c>
      <c r="F1073" t="s">
        <v>74</v>
      </c>
      <c r="G1073">
        <v>204800</v>
      </c>
      <c r="H1073" t="s">
        <v>85</v>
      </c>
      <c r="I1073">
        <v>39</v>
      </c>
      <c r="J1073" t="s">
        <v>86</v>
      </c>
      <c r="K1073" t="s">
        <v>87</v>
      </c>
      <c r="L1073">
        <v>87815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275</v>
      </c>
      <c r="D1074" t="s">
        <v>82</v>
      </c>
      <c r="E1074" t="s">
        <v>84</v>
      </c>
      <c r="F1074" t="s">
        <v>74</v>
      </c>
      <c r="G1074">
        <v>3008</v>
      </c>
      <c r="H1074" t="s">
        <v>85</v>
      </c>
      <c r="I1074">
        <v>0</v>
      </c>
      <c r="J1074" t="s">
        <v>86</v>
      </c>
      <c r="K1074" t="s">
        <v>87</v>
      </c>
      <c r="L1074">
        <v>1235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276</v>
      </c>
      <c r="D1075" t="s">
        <v>90</v>
      </c>
      <c r="E1075" t="s">
        <v>84</v>
      </c>
      <c r="F1075" t="s">
        <v>74</v>
      </c>
      <c r="G1075">
        <v>204800</v>
      </c>
      <c r="H1075" t="s">
        <v>85</v>
      </c>
      <c r="I1075">
        <v>35</v>
      </c>
      <c r="J1075" t="s">
        <v>86</v>
      </c>
      <c r="K1075" t="s">
        <v>87</v>
      </c>
      <c r="L1075">
        <v>78775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277</v>
      </c>
      <c r="D1076" t="s">
        <v>90</v>
      </c>
      <c r="E1076" t="s">
        <v>84</v>
      </c>
      <c r="F1076" t="s">
        <v>74</v>
      </c>
      <c r="G1076">
        <v>204800</v>
      </c>
      <c r="H1076" t="s">
        <v>85</v>
      </c>
      <c r="I1076">
        <v>43</v>
      </c>
      <c r="J1076" t="s">
        <v>86</v>
      </c>
      <c r="K1076" t="s">
        <v>87</v>
      </c>
      <c r="L1076">
        <v>96942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278</v>
      </c>
      <c r="D1077" t="s">
        <v>82</v>
      </c>
      <c r="E1077" t="s">
        <v>84</v>
      </c>
      <c r="F1077" t="s">
        <v>74</v>
      </c>
      <c r="G1077">
        <v>6528</v>
      </c>
      <c r="H1077" t="s">
        <v>85</v>
      </c>
      <c r="I1077">
        <v>0</v>
      </c>
      <c r="J1077" t="s">
        <v>86</v>
      </c>
      <c r="K1077" t="s">
        <v>87</v>
      </c>
      <c r="L1077">
        <v>1593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279</v>
      </c>
      <c r="D1078" t="s">
        <v>90</v>
      </c>
      <c r="E1078" t="s">
        <v>84</v>
      </c>
      <c r="F1078" t="s">
        <v>74</v>
      </c>
      <c r="G1078">
        <v>204800</v>
      </c>
      <c r="H1078" t="s">
        <v>85</v>
      </c>
      <c r="I1078">
        <v>38</v>
      </c>
      <c r="J1078" t="s">
        <v>86</v>
      </c>
      <c r="K1078" t="s">
        <v>87</v>
      </c>
      <c r="L1078">
        <v>85478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280</v>
      </c>
      <c r="D1079" t="s">
        <v>90</v>
      </c>
      <c r="E1079" t="s">
        <v>84</v>
      </c>
      <c r="F1079" t="s">
        <v>74</v>
      </c>
      <c r="G1079">
        <v>204800</v>
      </c>
      <c r="H1079" t="s">
        <v>85</v>
      </c>
      <c r="I1079">
        <v>39</v>
      </c>
      <c r="J1079" t="s">
        <v>86</v>
      </c>
      <c r="K1079" t="s">
        <v>87</v>
      </c>
      <c r="L1079">
        <v>88261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281</v>
      </c>
      <c r="D1080" t="s">
        <v>90</v>
      </c>
      <c r="E1080" t="s">
        <v>84</v>
      </c>
      <c r="F1080" t="s">
        <v>74</v>
      </c>
      <c r="G1080">
        <v>204800</v>
      </c>
      <c r="H1080" t="s">
        <v>85</v>
      </c>
      <c r="I1080">
        <v>40</v>
      </c>
      <c r="J1080" t="s">
        <v>86</v>
      </c>
      <c r="K1080" t="s">
        <v>87</v>
      </c>
      <c r="L1080">
        <v>90317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282</v>
      </c>
      <c r="D1081" t="s">
        <v>82</v>
      </c>
      <c r="E1081" t="s">
        <v>84</v>
      </c>
      <c r="F1081" t="s">
        <v>74</v>
      </c>
      <c r="G1081">
        <v>3264</v>
      </c>
      <c r="H1081" t="s">
        <v>85</v>
      </c>
      <c r="I1081">
        <v>0</v>
      </c>
      <c r="J1081" t="s">
        <v>86</v>
      </c>
      <c r="K1081" t="s">
        <v>87</v>
      </c>
      <c r="L1081">
        <v>1103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283</v>
      </c>
      <c r="D1082" t="s">
        <v>90</v>
      </c>
      <c r="E1082" t="s">
        <v>84</v>
      </c>
      <c r="F1082" t="s">
        <v>74</v>
      </c>
      <c r="G1082">
        <v>204800</v>
      </c>
      <c r="H1082" t="s">
        <v>85</v>
      </c>
      <c r="I1082">
        <v>38</v>
      </c>
      <c r="J1082" t="s">
        <v>86</v>
      </c>
      <c r="K1082" t="s">
        <v>87</v>
      </c>
      <c r="L1082">
        <v>86370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284</v>
      </c>
      <c r="D1083" t="s">
        <v>90</v>
      </c>
      <c r="E1083" t="s">
        <v>84</v>
      </c>
      <c r="F1083" t="s">
        <v>74</v>
      </c>
      <c r="G1083">
        <v>204800</v>
      </c>
      <c r="H1083" t="s">
        <v>85</v>
      </c>
      <c r="I1083">
        <v>38</v>
      </c>
      <c r="J1083" t="s">
        <v>86</v>
      </c>
      <c r="K1083" t="s">
        <v>87</v>
      </c>
      <c r="L1083">
        <v>85436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285</v>
      </c>
      <c r="D1084" t="s">
        <v>90</v>
      </c>
      <c r="E1084" t="s">
        <v>84</v>
      </c>
      <c r="F1084" t="s">
        <v>74</v>
      </c>
      <c r="G1084">
        <v>204800</v>
      </c>
      <c r="H1084" t="s">
        <v>85</v>
      </c>
      <c r="I1084">
        <v>41</v>
      </c>
      <c r="J1084" t="s">
        <v>86</v>
      </c>
      <c r="K1084" t="s">
        <v>87</v>
      </c>
      <c r="L1084">
        <v>91891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286</v>
      </c>
      <c r="D1085" t="s">
        <v>82</v>
      </c>
      <c r="E1085" t="s">
        <v>84</v>
      </c>
      <c r="F1085" t="s">
        <v>74</v>
      </c>
      <c r="G1085">
        <v>2304</v>
      </c>
      <c r="H1085" t="s">
        <v>85</v>
      </c>
      <c r="I1085">
        <v>0</v>
      </c>
      <c r="J1085" t="s">
        <v>86</v>
      </c>
      <c r="K1085" t="s">
        <v>87</v>
      </c>
      <c r="L1085">
        <v>927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287</v>
      </c>
      <c r="D1086" t="s">
        <v>90</v>
      </c>
      <c r="E1086" t="s">
        <v>84</v>
      </c>
      <c r="F1086" t="s">
        <v>74</v>
      </c>
      <c r="G1086">
        <v>204800</v>
      </c>
      <c r="H1086" t="s">
        <v>85</v>
      </c>
      <c r="I1086">
        <v>38</v>
      </c>
      <c r="J1086" t="s">
        <v>86</v>
      </c>
      <c r="K1086" t="s">
        <v>87</v>
      </c>
      <c r="L1086">
        <v>85595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288</v>
      </c>
      <c r="D1087" t="s">
        <v>90</v>
      </c>
      <c r="E1087" t="s">
        <v>84</v>
      </c>
      <c r="F1087" t="s">
        <v>74</v>
      </c>
      <c r="G1087">
        <v>204800</v>
      </c>
      <c r="H1087" t="s">
        <v>85</v>
      </c>
      <c r="I1087">
        <v>39</v>
      </c>
      <c r="J1087" t="s">
        <v>86</v>
      </c>
      <c r="K1087" t="s">
        <v>87</v>
      </c>
      <c r="L1087">
        <v>88430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289</v>
      </c>
      <c r="D1088" t="s">
        <v>82</v>
      </c>
      <c r="E1088" t="s">
        <v>84</v>
      </c>
      <c r="F1088" t="s">
        <v>74</v>
      </c>
      <c r="G1088">
        <v>3200</v>
      </c>
      <c r="H1088" t="s">
        <v>85</v>
      </c>
      <c r="I1088">
        <v>0</v>
      </c>
      <c r="J1088" t="s">
        <v>86</v>
      </c>
      <c r="K1088" t="s">
        <v>87</v>
      </c>
      <c r="L1088">
        <v>1132</v>
      </c>
      <c r="M1088" t="s">
        <v>88</v>
      </c>
    </row>
    <row r="1089" spans="1:32" x14ac:dyDescent="0.25">
      <c r="A1089" t="s">
        <v>78</v>
      </c>
      <c r="B1089" t="s">
        <v>79</v>
      </c>
      <c r="C1089" t="s">
        <v>290</v>
      </c>
      <c r="D1089" t="s">
        <v>90</v>
      </c>
      <c r="E1089" t="s">
        <v>84</v>
      </c>
      <c r="F1089" t="s">
        <v>74</v>
      </c>
      <c r="G1089">
        <v>204800</v>
      </c>
      <c r="H1089" t="s">
        <v>85</v>
      </c>
      <c r="I1089">
        <v>37</v>
      </c>
      <c r="J1089" t="s">
        <v>86</v>
      </c>
      <c r="K1089" t="s">
        <v>87</v>
      </c>
      <c r="L1089">
        <v>83602</v>
      </c>
      <c r="M1089" t="s">
        <v>88</v>
      </c>
    </row>
    <row r="1090" spans="1:32" x14ac:dyDescent="0.25">
      <c r="A1090" t="s">
        <v>78</v>
      </c>
      <c r="B1090" t="s">
        <v>79</v>
      </c>
      <c r="C1090" t="s">
        <v>291</v>
      </c>
      <c r="D1090" t="s">
        <v>90</v>
      </c>
      <c r="E1090" t="s">
        <v>84</v>
      </c>
      <c r="F1090" t="s">
        <v>74</v>
      </c>
      <c r="G1090">
        <v>204800</v>
      </c>
      <c r="H1090" t="s">
        <v>85</v>
      </c>
      <c r="I1090">
        <v>39</v>
      </c>
      <c r="J1090" t="s">
        <v>86</v>
      </c>
      <c r="K1090" t="s">
        <v>87</v>
      </c>
      <c r="L1090">
        <v>87753</v>
      </c>
      <c r="M1090" t="s">
        <v>88</v>
      </c>
    </row>
    <row r="1091" spans="1:32" x14ac:dyDescent="0.25">
      <c r="A1091" t="s">
        <v>78</v>
      </c>
      <c r="B1091" t="s">
        <v>79</v>
      </c>
      <c r="C1091" t="s">
        <v>292</v>
      </c>
      <c r="D1091" t="s">
        <v>82</v>
      </c>
      <c r="E1091" t="s">
        <v>84</v>
      </c>
      <c r="F1091" t="s">
        <v>74</v>
      </c>
      <c r="G1091">
        <v>6336</v>
      </c>
      <c r="H1091" t="s">
        <v>85</v>
      </c>
      <c r="I1091">
        <v>0</v>
      </c>
      <c r="J1091" t="s">
        <v>86</v>
      </c>
      <c r="K1091" t="s">
        <v>87</v>
      </c>
      <c r="L1091">
        <v>1398</v>
      </c>
      <c r="M1091" t="s">
        <v>88</v>
      </c>
    </row>
    <row r="1092" spans="1:32" x14ac:dyDescent="0.25">
      <c r="A1092" t="s">
        <v>78</v>
      </c>
      <c r="B1092" t="s">
        <v>79</v>
      </c>
      <c r="C1092" t="s">
        <v>293</v>
      </c>
      <c r="D1092" t="s">
        <v>90</v>
      </c>
      <c r="E1092" t="s">
        <v>84</v>
      </c>
      <c r="F1092" t="s">
        <v>74</v>
      </c>
      <c r="G1092">
        <v>204800</v>
      </c>
      <c r="H1092" t="s">
        <v>85</v>
      </c>
      <c r="I1092">
        <v>37</v>
      </c>
      <c r="J1092" t="s">
        <v>86</v>
      </c>
      <c r="K1092" t="s">
        <v>87</v>
      </c>
      <c r="L1092">
        <v>84507</v>
      </c>
      <c r="M1092" t="s">
        <v>88</v>
      </c>
    </row>
    <row r="1093" spans="1:32" x14ac:dyDescent="0.25">
      <c r="A1093" t="s">
        <v>78</v>
      </c>
      <c r="B1093" t="s">
        <v>79</v>
      </c>
      <c r="C1093" t="s">
        <v>294</v>
      </c>
      <c r="D1093" t="s">
        <v>90</v>
      </c>
      <c r="E1093" t="s">
        <v>84</v>
      </c>
      <c r="F1093" t="s">
        <v>74</v>
      </c>
      <c r="G1093">
        <v>204800</v>
      </c>
      <c r="H1093" t="s">
        <v>85</v>
      </c>
      <c r="I1093">
        <v>42</v>
      </c>
      <c r="J1093" t="s">
        <v>86</v>
      </c>
      <c r="K1093" t="s">
        <v>87</v>
      </c>
      <c r="L1093">
        <v>94468</v>
      </c>
      <c r="M1093" t="s">
        <v>88</v>
      </c>
    </row>
    <row r="1094" spans="1:32" x14ac:dyDescent="0.25">
      <c r="A1094" t="s">
        <v>78</v>
      </c>
      <c r="B1094" t="s">
        <v>79</v>
      </c>
      <c r="C1094" t="s">
        <v>295</v>
      </c>
      <c r="D1094" t="s">
        <v>82</v>
      </c>
      <c r="E1094" t="s">
        <v>84</v>
      </c>
      <c r="F1094" t="s">
        <v>74</v>
      </c>
      <c r="G1094">
        <v>3264</v>
      </c>
      <c r="H1094" t="s">
        <v>85</v>
      </c>
      <c r="I1094">
        <v>0</v>
      </c>
      <c r="J1094" t="s">
        <v>86</v>
      </c>
      <c r="K1094" t="s">
        <v>87</v>
      </c>
      <c r="L1094">
        <v>1184</v>
      </c>
      <c r="M1094" t="s">
        <v>88</v>
      </c>
    </row>
    <row r="1095" spans="1:32" x14ac:dyDescent="0.25">
      <c r="A1095" t="s">
        <v>78</v>
      </c>
      <c r="B1095" t="s">
        <v>79</v>
      </c>
      <c r="C1095" t="s">
        <v>296</v>
      </c>
      <c r="D1095" t="s">
        <v>90</v>
      </c>
      <c r="E1095" t="s">
        <v>84</v>
      </c>
      <c r="F1095" t="s">
        <v>74</v>
      </c>
      <c r="G1095">
        <v>204800</v>
      </c>
      <c r="H1095" t="s">
        <v>85</v>
      </c>
      <c r="I1095">
        <v>12</v>
      </c>
      <c r="J1095" t="s">
        <v>86</v>
      </c>
      <c r="K1095" t="s">
        <v>87</v>
      </c>
      <c r="L1095">
        <v>28137</v>
      </c>
      <c r="M1095" t="s">
        <v>88</v>
      </c>
      <c r="N1095" t="s">
        <v>801</v>
      </c>
      <c r="O1095" t="s">
        <v>8</v>
      </c>
      <c r="P1095" t="s">
        <v>802</v>
      </c>
      <c r="Q1095" t="s">
        <v>82</v>
      </c>
      <c r="R1095" t="s">
        <v>803</v>
      </c>
      <c r="S1095" t="s">
        <v>804</v>
      </c>
      <c r="T1095" t="s">
        <v>10</v>
      </c>
      <c r="U1095" t="s">
        <v>805</v>
      </c>
      <c r="V1095" t="s">
        <v>30</v>
      </c>
      <c r="W1095" t="s">
        <v>806</v>
      </c>
      <c r="X1095" t="s">
        <v>807</v>
      </c>
      <c r="Y1095" t="s">
        <v>808</v>
      </c>
      <c r="Z1095" t="s">
        <v>809</v>
      </c>
      <c r="AA1095" t="s">
        <v>10</v>
      </c>
      <c r="AB1095" t="s">
        <v>810</v>
      </c>
      <c r="AC1095" t="s">
        <v>30</v>
      </c>
      <c r="AD1095" t="s">
        <v>10</v>
      </c>
      <c r="AE1095" t="s">
        <v>811</v>
      </c>
      <c r="AF1095" t="s">
        <v>812</v>
      </c>
    </row>
    <row r="1096" spans="1:32" x14ac:dyDescent="0.25">
      <c r="A1096" t="s">
        <v>78</v>
      </c>
      <c r="B1096" t="s">
        <v>79</v>
      </c>
      <c r="C1096" t="s">
        <v>297</v>
      </c>
      <c r="D1096" t="s">
        <v>90</v>
      </c>
      <c r="E1096" t="s">
        <v>84</v>
      </c>
      <c r="F1096" t="s">
        <v>74</v>
      </c>
      <c r="G1096">
        <v>204800</v>
      </c>
      <c r="H1096" t="s">
        <v>85</v>
      </c>
      <c r="I1096">
        <v>19</v>
      </c>
      <c r="J1096" t="s">
        <v>86</v>
      </c>
      <c r="K1096" t="s">
        <v>87</v>
      </c>
      <c r="L1096">
        <v>43682</v>
      </c>
      <c r="M1096" t="s">
        <v>88</v>
      </c>
    </row>
    <row r="1097" spans="1:32" x14ac:dyDescent="0.25">
      <c r="A1097" t="s">
        <v>58</v>
      </c>
      <c r="B1097" t="s">
        <v>826</v>
      </c>
      <c r="C1097" t="s">
        <v>827</v>
      </c>
      <c r="D1097" t="s">
        <v>794</v>
      </c>
      <c r="E1097" t="s">
        <v>795</v>
      </c>
      <c r="F1097" t="s">
        <v>796</v>
      </c>
      <c r="G1097" t="s">
        <v>74</v>
      </c>
      <c r="H1097" t="s">
        <v>797</v>
      </c>
      <c r="I1097" t="s">
        <v>798</v>
      </c>
      <c r="J1097" t="s">
        <v>30</v>
      </c>
      <c r="K1097" t="s">
        <v>799</v>
      </c>
      <c r="L1097" t="s">
        <v>800</v>
      </c>
      <c r="M1097" t="s">
        <v>10</v>
      </c>
    </row>
    <row r="1098" spans="1:32" x14ac:dyDescent="0.25">
      <c r="B1098" t="s">
        <v>813</v>
      </c>
      <c r="C1098" t="s">
        <v>814</v>
      </c>
      <c r="D1098" t="s">
        <v>815</v>
      </c>
      <c r="E1098" t="s">
        <v>816</v>
      </c>
      <c r="F1098" t="s">
        <v>817</v>
      </c>
      <c r="G1098" t="s">
        <v>818</v>
      </c>
      <c r="H1098" t="s">
        <v>819</v>
      </c>
      <c r="I1098" t="s">
        <v>816</v>
      </c>
      <c r="J1098" t="s">
        <v>820</v>
      </c>
      <c r="K1098" t="s">
        <v>816</v>
      </c>
      <c r="L1098" t="s">
        <v>821</v>
      </c>
    </row>
    <row r="1099" spans="1:32" x14ac:dyDescent="0.25">
      <c r="B1099" t="s">
        <v>813</v>
      </c>
      <c r="C1099" t="s">
        <v>822</v>
      </c>
      <c r="D1099" t="s">
        <v>34</v>
      </c>
      <c r="E1099" t="s">
        <v>823</v>
      </c>
      <c r="F1099">
        <v>325</v>
      </c>
    </row>
    <row r="1100" spans="1:32" x14ac:dyDescent="0.25">
      <c r="A1100" t="s">
        <v>58</v>
      </c>
      <c r="B1100" t="s">
        <v>828</v>
      </c>
      <c r="C1100" t="s">
        <v>829</v>
      </c>
    </row>
    <row r="1101" spans="1:32" x14ac:dyDescent="0.25">
      <c r="A1101" t="s">
        <v>58</v>
      </c>
      <c r="B1101" t="s">
        <v>830</v>
      </c>
      <c r="C1101" t="s">
        <v>831</v>
      </c>
    </row>
    <row r="1102" spans="1:32" x14ac:dyDescent="0.25">
      <c r="A1102" t="s">
        <v>26</v>
      </c>
      <c r="B1102" t="s">
        <v>27</v>
      </c>
      <c r="C1102" t="s">
        <v>28</v>
      </c>
      <c r="D1102" t="s">
        <v>29</v>
      </c>
      <c r="E1102" t="s">
        <v>30</v>
      </c>
      <c r="F1102" t="s">
        <v>31</v>
      </c>
      <c r="G1102" t="s">
        <v>791</v>
      </c>
      <c r="H1102" t="s">
        <v>33</v>
      </c>
      <c r="I1102" t="s">
        <v>34</v>
      </c>
      <c r="J1102" t="s">
        <v>792</v>
      </c>
    </row>
    <row r="1103" spans="1:32" x14ac:dyDescent="0.25">
      <c r="A1103" t="s">
        <v>26</v>
      </c>
      <c r="B1103" t="s">
        <v>27</v>
      </c>
      <c r="C1103" t="s">
        <v>28</v>
      </c>
      <c r="D1103" t="s">
        <v>29</v>
      </c>
      <c r="E1103" t="s">
        <v>30</v>
      </c>
      <c r="F1103" t="s">
        <v>31</v>
      </c>
      <c r="G1103" t="s">
        <v>832</v>
      </c>
      <c r="H1103" t="s">
        <v>33</v>
      </c>
      <c r="I1103" t="s">
        <v>34</v>
      </c>
      <c r="J1103" t="s">
        <v>792</v>
      </c>
    </row>
    <row r="1104" spans="1:32" x14ac:dyDescent="0.25">
      <c r="A1104" t="s">
        <v>36</v>
      </c>
      <c r="B1104" t="s">
        <v>833</v>
      </c>
      <c r="C1104" t="s">
        <v>988</v>
      </c>
      <c r="D1104" t="s">
        <v>835</v>
      </c>
      <c r="E1104" t="s">
        <v>39</v>
      </c>
      <c r="F1104" t="s">
        <v>40</v>
      </c>
      <c r="G1104" t="s">
        <v>41</v>
      </c>
      <c r="H1104" t="s">
        <v>42</v>
      </c>
      <c r="I1104">
        <v>-1073741510</v>
      </c>
      <c r="J1104" t="s">
        <v>836</v>
      </c>
    </row>
  </sheetData>
  <autoFilter ref="D4:D1104"/>
  <mergeCells count="1">
    <mergeCell ref="P1:T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76"/>
  <sheetViews>
    <sheetView workbookViewId="0">
      <selection activeCell="I2" sqref="I2:J2"/>
    </sheetView>
  </sheetViews>
  <sheetFormatPr defaultRowHeight="15" x14ac:dyDescent="0.25"/>
  <cols>
    <col min="14" max="14" width="21.42578125" bestFit="1" customWidth="1"/>
    <col min="15" max="15" width="4" customWidth="1"/>
    <col min="16" max="16" width="12.140625" bestFit="1" customWidth="1"/>
    <col min="17" max="17" width="9.42578125" bestFit="1" customWidth="1"/>
    <col min="18" max="18" width="18.85546875" bestFit="1" customWidth="1"/>
    <col min="19" max="19" width="17" bestFit="1" customWidth="1"/>
    <col min="20" max="20" width="14" customWidth="1"/>
  </cols>
  <sheetData>
    <row r="1" spans="1:21" ht="15.75" thickBot="1" x14ac:dyDescent="0.3">
      <c r="A1" t="s">
        <v>1006</v>
      </c>
      <c r="P1" s="41" t="s">
        <v>997</v>
      </c>
      <c r="Q1" s="42"/>
      <c r="R1" s="42"/>
      <c r="S1" s="42"/>
      <c r="T1" s="42"/>
    </row>
    <row r="2" spans="1:21" ht="15.75" thickBot="1" x14ac:dyDescent="0.3">
      <c r="A2" s="19" t="s">
        <v>1036</v>
      </c>
      <c r="B2" s="20">
        <v>100000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t="s">
        <v>1063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1" x14ac:dyDescent="0.25">
      <c r="B3" s="17"/>
      <c r="N3" t="s">
        <v>994</v>
      </c>
      <c r="P3" s="14" t="s">
        <v>991</v>
      </c>
      <c r="Q3" s="4">
        <f xml:space="preserve"> SUMIF(D:D, "is",G:G )</f>
        <v>392256</v>
      </c>
      <c r="R3" s="5">
        <f ca="1">SUMIF(INDIRECT("D1:D"&amp;O4), "is", INDIRECT("G1:G"&amp;O4))</f>
        <v>306560</v>
      </c>
      <c r="S3" s="3">
        <v>224488</v>
      </c>
      <c r="T3" s="5" t="s">
        <v>996</v>
      </c>
    </row>
    <row r="4" spans="1:21" ht="15.75" thickBot="1" x14ac:dyDescent="0.3">
      <c r="B4" s="17"/>
      <c r="N4">
        <f>MATCH("Rethrowing",B:B,0)-1</f>
        <v>982</v>
      </c>
      <c r="O4">
        <f>N4</f>
        <v>982</v>
      </c>
      <c r="P4" s="9" t="s">
        <v>995</v>
      </c>
      <c r="Q4" s="7">
        <f>SUM(G:G)</f>
        <v>30497856</v>
      </c>
      <c r="R4" s="8">
        <f ca="1">SUM(INDIRECT("G1:G"&amp;O4))</f>
        <v>18533760</v>
      </c>
      <c r="S4" s="6">
        <f ca="1">SUM(INDIRECT("F1:F"&amp;O4))</f>
        <v>46238912</v>
      </c>
      <c r="T4" s="8">
        <v>33554432</v>
      </c>
      <c r="U4" t="s">
        <v>1005</v>
      </c>
    </row>
    <row r="5" spans="1:21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3" t="s">
        <v>1041</v>
      </c>
    </row>
    <row r="7" spans="1:2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7845.12</v>
      </c>
      <c r="R7" s="22">
        <f ca="1">R3/($D$2/$B$2)</f>
        <v>6131.2</v>
      </c>
      <c r="S7" s="23">
        <f>S3/($D$2/$B$2)</f>
        <v>4489.76</v>
      </c>
      <c r="T7">
        <f ca="1">SUMIF(INDIRECT("I1:I"&amp;O4), "ticks", INDIRECT("H1:H"&amp;O4))</f>
        <v>5036245</v>
      </c>
      <c r="U7" t="s">
        <v>88</v>
      </c>
    </row>
    <row r="8" spans="1:21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31380.48</v>
      </c>
      <c r="R8" s="7">
        <f t="shared" ref="R8:S8" ca="1" si="0">R7*$H$2</f>
        <v>24524.799999999999</v>
      </c>
      <c r="S8" s="8">
        <f t="shared" si="0"/>
        <v>17959.04</v>
      </c>
      <c r="T8" s="18">
        <f ca="1">T7/10000000</f>
        <v>0.50362450000000003</v>
      </c>
      <c r="U8" t="s">
        <v>1046</v>
      </c>
    </row>
    <row r="9" spans="1:2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18">
        <f ca="1">S8/T8</f>
        <v>35659.583677918767</v>
      </c>
      <c r="U9" t="s">
        <v>1047</v>
      </c>
    </row>
    <row r="10" spans="1:2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</row>
    <row r="20" spans="1:13" x14ac:dyDescent="0.25">
      <c r="A20" t="s">
        <v>36</v>
      </c>
      <c r="B20" t="s">
        <v>37</v>
      </c>
      <c r="C20" t="s">
        <v>998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999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36</v>
      </c>
      <c r="B22" t="s">
        <v>37</v>
      </c>
      <c r="C22" t="s">
        <v>1000</v>
      </c>
      <c r="D22" t="s">
        <v>39</v>
      </c>
      <c r="E22" t="s">
        <v>40</v>
      </c>
      <c r="F22" t="s">
        <v>41</v>
      </c>
      <c r="G22" t="s">
        <v>42</v>
      </c>
      <c r="H22">
        <v>0</v>
      </c>
      <c r="I22" t="s">
        <v>46</v>
      </c>
    </row>
    <row r="23" spans="1:13" x14ac:dyDescent="0.25">
      <c r="A23" t="s">
        <v>36</v>
      </c>
      <c r="B23" t="s">
        <v>37</v>
      </c>
      <c r="C23" t="s">
        <v>1001</v>
      </c>
      <c r="D23" t="s">
        <v>39</v>
      </c>
      <c r="E23" t="s">
        <v>40</v>
      </c>
      <c r="F23" t="s">
        <v>41</v>
      </c>
      <c r="G23" t="s">
        <v>42</v>
      </c>
      <c r="H23">
        <v>259</v>
      </c>
      <c r="I23" t="s">
        <v>43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48</v>
      </c>
      <c r="G24" t="s">
        <v>49</v>
      </c>
      <c r="H24" t="s">
        <v>50</v>
      </c>
    </row>
    <row r="25" spans="1:13" x14ac:dyDescent="0.2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51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</row>
    <row r="26" spans="1:13" x14ac:dyDescent="0.25">
      <c r="A26" t="s">
        <v>52</v>
      </c>
      <c r="B26" t="s">
        <v>53</v>
      </c>
    </row>
    <row r="27" spans="1:13" x14ac:dyDescent="0.25">
      <c r="A27" t="s">
        <v>54</v>
      </c>
      <c r="B27" t="s">
        <v>53</v>
      </c>
    </row>
    <row r="28" spans="1:13" x14ac:dyDescent="0.25">
      <c r="A28" t="s">
        <v>55</v>
      </c>
      <c r="B28" t="s">
        <v>53</v>
      </c>
    </row>
    <row r="29" spans="1:13" x14ac:dyDescent="0.25">
      <c r="A29" t="s">
        <v>36</v>
      </c>
      <c r="B29" t="s">
        <v>37</v>
      </c>
      <c r="C29" t="s">
        <v>1002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36</v>
      </c>
      <c r="B30" t="s">
        <v>37</v>
      </c>
      <c r="C30" t="s">
        <v>1003</v>
      </c>
      <c r="D30" t="s">
        <v>39</v>
      </c>
      <c r="E30" t="s">
        <v>40</v>
      </c>
      <c r="F30" t="s">
        <v>41</v>
      </c>
      <c r="G30" t="s">
        <v>42</v>
      </c>
      <c r="H30">
        <v>259</v>
      </c>
      <c r="I30" t="s">
        <v>43</v>
      </c>
    </row>
    <row r="31" spans="1:13" x14ac:dyDescent="0.25">
      <c r="A31" t="s">
        <v>58</v>
      </c>
      <c r="B31" t="s">
        <v>59</v>
      </c>
      <c r="C31" t="s">
        <v>60</v>
      </c>
    </row>
    <row r="32" spans="1:13" x14ac:dyDescent="0.25">
      <c r="A32" t="s">
        <v>58</v>
      </c>
      <c r="B32" t="s">
        <v>61</v>
      </c>
      <c r="C32" t="s">
        <v>62</v>
      </c>
    </row>
    <row r="33" spans="1:13" x14ac:dyDescent="0.25">
      <c r="A33" t="s">
        <v>58</v>
      </c>
      <c r="B33" t="s">
        <v>61</v>
      </c>
      <c r="C33" t="s">
        <v>63</v>
      </c>
      <c r="D33" t="s">
        <v>64</v>
      </c>
    </row>
    <row r="34" spans="1:13" x14ac:dyDescent="0.25">
      <c r="A34" t="s">
        <v>58</v>
      </c>
      <c r="B34" t="s">
        <v>61</v>
      </c>
      <c r="C34" t="s">
        <v>65</v>
      </c>
    </row>
    <row r="35" spans="1:13" x14ac:dyDescent="0.25">
      <c r="A35" t="s">
        <v>58</v>
      </c>
      <c r="B35" t="s">
        <v>61</v>
      </c>
      <c r="C35" t="s">
        <v>66</v>
      </c>
    </row>
    <row r="36" spans="1:13" x14ac:dyDescent="0.25">
      <c r="A36" t="s">
        <v>58</v>
      </c>
      <c r="B36" t="s">
        <v>67</v>
      </c>
      <c r="C36" t="s">
        <v>68</v>
      </c>
      <c r="D36">
        <v>16777216</v>
      </c>
    </row>
    <row r="37" spans="1:13" x14ac:dyDescent="0.25">
      <c r="A37" t="s">
        <v>58</v>
      </c>
      <c r="B37" t="s">
        <v>69</v>
      </c>
      <c r="C37" t="s">
        <v>70</v>
      </c>
      <c r="D37" t="s">
        <v>71</v>
      </c>
      <c r="E37">
        <v>1048576</v>
      </c>
    </row>
    <row r="38" spans="1:13" x14ac:dyDescent="0.25">
      <c r="A38" t="s">
        <v>58</v>
      </c>
      <c r="B38" t="s">
        <v>72</v>
      </c>
      <c r="C38" t="s">
        <v>73</v>
      </c>
      <c r="D38" t="s">
        <v>74</v>
      </c>
      <c r="E38">
        <v>4194304</v>
      </c>
    </row>
    <row r="39" spans="1:13" x14ac:dyDescent="0.25">
      <c r="A39" t="s">
        <v>75</v>
      </c>
      <c r="B39" t="s">
        <v>61</v>
      </c>
    </row>
    <row r="40" spans="1:13" x14ac:dyDescent="0.25">
      <c r="A40" t="s">
        <v>76</v>
      </c>
      <c r="B40" t="s">
        <v>77</v>
      </c>
    </row>
    <row r="41" spans="1:13" x14ac:dyDescent="0.25">
      <c r="A41" t="s">
        <v>78</v>
      </c>
      <c r="B41" t="s">
        <v>79</v>
      </c>
      <c r="C41" t="s">
        <v>80</v>
      </c>
    </row>
    <row r="42" spans="1:13" x14ac:dyDescent="0.25">
      <c r="A42" t="s">
        <v>78</v>
      </c>
      <c r="B42" t="s">
        <v>69</v>
      </c>
      <c r="C42" t="s">
        <v>79</v>
      </c>
      <c r="D42" t="s">
        <v>81</v>
      </c>
      <c r="E42" t="s">
        <v>82</v>
      </c>
      <c r="F42">
        <v>2457600</v>
      </c>
    </row>
    <row r="43" spans="1:13" x14ac:dyDescent="0.25">
      <c r="A43" t="s">
        <v>78</v>
      </c>
      <c r="B43" t="s">
        <v>79</v>
      </c>
      <c r="C43" t="s">
        <v>83</v>
      </c>
      <c r="D43" t="s">
        <v>82</v>
      </c>
      <c r="E43" t="s">
        <v>84</v>
      </c>
      <c r="F43" t="s">
        <v>74</v>
      </c>
      <c r="G43">
        <v>167872</v>
      </c>
      <c r="H43" t="s">
        <v>85</v>
      </c>
      <c r="I43">
        <v>54</v>
      </c>
      <c r="J43" t="s">
        <v>86</v>
      </c>
      <c r="K43" t="s">
        <v>87</v>
      </c>
      <c r="L43">
        <v>122577</v>
      </c>
      <c r="M43" t="s">
        <v>88</v>
      </c>
    </row>
    <row r="44" spans="1:13" x14ac:dyDescent="0.25">
      <c r="A44" t="s">
        <v>78</v>
      </c>
      <c r="B44" t="s">
        <v>79</v>
      </c>
      <c r="C44" t="s">
        <v>89</v>
      </c>
      <c r="D44" t="s">
        <v>82</v>
      </c>
      <c r="E44" t="s">
        <v>84</v>
      </c>
      <c r="F44" t="s">
        <v>74</v>
      </c>
      <c r="G44">
        <v>3328</v>
      </c>
      <c r="H44" t="s">
        <v>85</v>
      </c>
      <c r="I44">
        <v>0</v>
      </c>
      <c r="J44" t="s">
        <v>86</v>
      </c>
      <c r="K44" t="s">
        <v>87</v>
      </c>
      <c r="L44">
        <v>936</v>
      </c>
      <c r="M44" t="s">
        <v>88</v>
      </c>
    </row>
    <row r="45" spans="1:13" x14ac:dyDescent="0.25">
      <c r="A45" t="s">
        <v>78</v>
      </c>
      <c r="B45" t="s">
        <v>79</v>
      </c>
      <c r="C45" t="s">
        <v>91</v>
      </c>
      <c r="D45" t="s">
        <v>90</v>
      </c>
      <c r="E45" t="s">
        <v>84</v>
      </c>
      <c r="F45" t="s">
        <v>74</v>
      </c>
      <c r="G45">
        <v>204800</v>
      </c>
      <c r="H45" t="s">
        <v>85</v>
      </c>
      <c r="I45">
        <v>12</v>
      </c>
      <c r="J45" t="s">
        <v>86</v>
      </c>
      <c r="K45" t="s">
        <v>87</v>
      </c>
      <c r="L45">
        <v>26964</v>
      </c>
      <c r="M45" t="s">
        <v>88</v>
      </c>
    </row>
    <row r="46" spans="1:13" x14ac:dyDescent="0.25">
      <c r="A46" t="s">
        <v>58</v>
      </c>
      <c r="B46" t="s">
        <v>99</v>
      </c>
      <c r="C46" t="s">
        <v>100</v>
      </c>
    </row>
    <row r="47" spans="1:13" x14ac:dyDescent="0.25">
      <c r="A47" t="s">
        <v>78</v>
      </c>
      <c r="B47" t="s">
        <v>79</v>
      </c>
      <c r="C47" t="s">
        <v>92</v>
      </c>
      <c r="D47" t="s">
        <v>90</v>
      </c>
      <c r="E47" t="s">
        <v>84</v>
      </c>
      <c r="F47" t="s">
        <v>74</v>
      </c>
      <c r="G47">
        <v>204800</v>
      </c>
      <c r="H47" t="s">
        <v>85</v>
      </c>
      <c r="I47">
        <v>10</v>
      </c>
      <c r="J47" t="s">
        <v>86</v>
      </c>
      <c r="K47" t="s">
        <v>87</v>
      </c>
      <c r="L47">
        <v>23612</v>
      </c>
      <c r="M47" t="s">
        <v>88</v>
      </c>
    </row>
    <row r="48" spans="1:13" x14ac:dyDescent="0.25">
      <c r="A48" t="s">
        <v>58</v>
      </c>
      <c r="B48" t="s">
        <v>102</v>
      </c>
      <c r="C48" t="s">
        <v>103</v>
      </c>
      <c r="D48" t="s">
        <v>89</v>
      </c>
      <c r="E48" t="s">
        <v>74</v>
      </c>
      <c r="F48">
        <v>29664</v>
      </c>
      <c r="G48" t="s">
        <v>85</v>
      </c>
      <c r="H48">
        <v>6750</v>
      </c>
      <c r="I48" t="s">
        <v>88</v>
      </c>
    </row>
    <row r="49" spans="1:13" x14ac:dyDescent="0.25">
      <c r="A49" t="s">
        <v>58</v>
      </c>
      <c r="B49" t="s">
        <v>102</v>
      </c>
      <c r="C49" t="s">
        <v>103</v>
      </c>
      <c r="D49" t="s">
        <v>91</v>
      </c>
      <c r="E49" t="s">
        <v>74</v>
      </c>
      <c r="F49">
        <v>29856</v>
      </c>
      <c r="G49" t="s">
        <v>85</v>
      </c>
      <c r="H49">
        <v>5978</v>
      </c>
      <c r="I49" t="s">
        <v>88</v>
      </c>
    </row>
    <row r="50" spans="1:13" x14ac:dyDescent="0.25">
      <c r="A50" t="s">
        <v>58</v>
      </c>
      <c r="B50" t="s">
        <v>102</v>
      </c>
      <c r="C50" t="s">
        <v>103</v>
      </c>
      <c r="D50" t="s">
        <v>92</v>
      </c>
      <c r="E50" t="s">
        <v>74</v>
      </c>
      <c r="F50">
        <v>30368</v>
      </c>
      <c r="G50" t="s">
        <v>85</v>
      </c>
      <c r="H50">
        <v>5464</v>
      </c>
      <c r="I50" t="s">
        <v>88</v>
      </c>
    </row>
    <row r="51" spans="1:13" x14ac:dyDescent="0.25">
      <c r="A51" t="s">
        <v>58</v>
      </c>
      <c r="B51" t="s">
        <v>102</v>
      </c>
      <c r="C51" t="s">
        <v>103</v>
      </c>
      <c r="D51" t="s">
        <v>93</v>
      </c>
      <c r="E51" t="s">
        <v>74</v>
      </c>
      <c r="F51">
        <v>39936</v>
      </c>
      <c r="G51" t="s">
        <v>85</v>
      </c>
      <c r="H51">
        <v>7560</v>
      </c>
      <c r="I51" t="s">
        <v>88</v>
      </c>
    </row>
    <row r="52" spans="1:13" x14ac:dyDescent="0.25">
      <c r="A52" t="s">
        <v>78</v>
      </c>
      <c r="B52" t="s">
        <v>79</v>
      </c>
      <c r="C52" t="s">
        <v>93</v>
      </c>
      <c r="D52" t="s">
        <v>90</v>
      </c>
      <c r="E52" t="s">
        <v>84</v>
      </c>
      <c r="F52" t="s">
        <v>74</v>
      </c>
      <c r="G52">
        <v>204800</v>
      </c>
      <c r="H52" t="s">
        <v>85</v>
      </c>
      <c r="I52">
        <v>12</v>
      </c>
      <c r="J52" t="s">
        <v>86</v>
      </c>
      <c r="K52" t="s">
        <v>87</v>
      </c>
      <c r="L52">
        <v>27389</v>
      </c>
      <c r="M52" t="s">
        <v>88</v>
      </c>
    </row>
    <row r="53" spans="1:13" x14ac:dyDescent="0.25">
      <c r="A53" t="s">
        <v>58</v>
      </c>
      <c r="B53" t="s">
        <v>102</v>
      </c>
      <c r="C53" t="s">
        <v>103</v>
      </c>
      <c r="D53" t="s">
        <v>94</v>
      </c>
      <c r="E53" t="s">
        <v>74</v>
      </c>
      <c r="F53">
        <v>39616</v>
      </c>
      <c r="G53" t="s">
        <v>85</v>
      </c>
      <c r="H53">
        <v>5868</v>
      </c>
      <c r="I53" t="s">
        <v>88</v>
      </c>
    </row>
    <row r="54" spans="1:13" x14ac:dyDescent="0.25">
      <c r="A54" t="s">
        <v>58</v>
      </c>
      <c r="B54" t="s">
        <v>102</v>
      </c>
      <c r="C54" t="s">
        <v>103</v>
      </c>
      <c r="D54" t="s">
        <v>95</v>
      </c>
      <c r="E54" t="s">
        <v>74</v>
      </c>
      <c r="F54">
        <v>30176</v>
      </c>
      <c r="G54" t="s">
        <v>85</v>
      </c>
      <c r="H54">
        <v>5744</v>
      </c>
      <c r="I54" t="s">
        <v>88</v>
      </c>
    </row>
    <row r="55" spans="1:13" x14ac:dyDescent="0.25">
      <c r="A55" t="s">
        <v>58</v>
      </c>
      <c r="B55" t="s">
        <v>102</v>
      </c>
      <c r="C55" t="s">
        <v>103</v>
      </c>
      <c r="D55" t="s">
        <v>96</v>
      </c>
      <c r="E55" t="s">
        <v>74</v>
      </c>
      <c r="F55">
        <v>30176</v>
      </c>
      <c r="G55" t="s">
        <v>85</v>
      </c>
      <c r="H55">
        <v>5265</v>
      </c>
      <c r="I55" t="s">
        <v>88</v>
      </c>
    </row>
    <row r="56" spans="1:13" x14ac:dyDescent="0.25">
      <c r="A56" t="s">
        <v>58</v>
      </c>
      <c r="B56" t="s">
        <v>102</v>
      </c>
      <c r="C56" t="s">
        <v>103</v>
      </c>
      <c r="D56" t="s">
        <v>97</v>
      </c>
      <c r="E56" t="s">
        <v>74</v>
      </c>
      <c r="F56">
        <v>29888</v>
      </c>
      <c r="G56" t="s">
        <v>85</v>
      </c>
      <c r="H56">
        <v>5375</v>
      </c>
      <c r="I56" t="s">
        <v>88</v>
      </c>
    </row>
    <row r="57" spans="1:13" x14ac:dyDescent="0.25">
      <c r="A57" t="s">
        <v>78</v>
      </c>
      <c r="B57" t="s">
        <v>79</v>
      </c>
      <c r="C57" t="s">
        <v>94</v>
      </c>
      <c r="D57" t="s">
        <v>90</v>
      </c>
      <c r="E57" t="s">
        <v>84</v>
      </c>
      <c r="F57" t="s">
        <v>74</v>
      </c>
      <c r="G57">
        <v>204800</v>
      </c>
      <c r="H57" t="s">
        <v>85</v>
      </c>
      <c r="I57">
        <v>12</v>
      </c>
      <c r="J57" t="s">
        <v>86</v>
      </c>
      <c r="K57" t="s">
        <v>87</v>
      </c>
      <c r="L57">
        <v>27208</v>
      </c>
      <c r="M57" t="s">
        <v>88</v>
      </c>
    </row>
    <row r="58" spans="1:13" x14ac:dyDescent="0.25">
      <c r="A58" t="s">
        <v>58</v>
      </c>
      <c r="B58" t="s">
        <v>102</v>
      </c>
      <c r="C58" t="s">
        <v>103</v>
      </c>
      <c r="D58" t="s">
        <v>98</v>
      </c>
      <c r="E58" t="s">
        <v>74</v>
      </c>
      <c r="F58">
        <v>29856</v>
      </c>
      <c r="G58" t="s">
        <v>85</v>
      </c>
      <c r="H58">
        <v>4834</v>
      </c>
      <c r="I58" t="s">
        <v>88</v>
      </c>
    </row>
    <row r="59" spans="1:13" x14ac:dyDescent="0.25">
      <c r="A59" t="s">
        <v>58</v>
      </c>
      <c r="B59" t="s">
        <v>102</v>
      </c>
      <c r="C59" t="s">
        <v>103</v>
      </c>
      <c r="D59" t="s">
        <v>101</v>
      </c>
      <c r="E59" t="s">
        <v>74</v>
      </c>
      <c r="F59">
        <v>30144</v>
      </c>
      <c r="G59" t="s">
        <v>85</v>
      </c>
      <c r="H59">
        <v>5986</v>
      </c>
      <c r="I59" t="s">
        <v>88</v>
      </c>
    </row>
    <row r="60" spans="1:13" x14ac:dyDescent="0.25">
      <c r="A60" t="s">
        <v>58</v>
      </c>
      <c r="B60" t="s">
        <v>102</v>
      </c>
      <c r="C60" t="s">
        <v>103</v>
      </c>
      <c r="D60" t="s">
        <v>104</v>
      </c>
      <c r="E60" t="s">
        <v>74</v>
      </c>
      <c r="F60">
        <v>30016</v>
      </c>
      <c r="G60" t="s">
        <v>85</v>
      </c>
      <c r="H60">
        <v>5149</v>
      </c>
      <c r="I60" t="s">
        <v>88</v>
      </c>
    </row>
    <row r="61" spans="1:13" x14ac:dyDescent="0.25">
      <c r="A61" t="s">
        <v>58</v>
      </c>
      <c r="B61" t="s">
        <v>102</v>
      </c>
      <c r="C61" t="s">
        <v>103</v>
      </c>
      <c r="D61" t="s">
        <v>105</v>
      </c>
      <c r="E61" t="s">
        <v>74</v>
      </c>
      <c r="F61">
        <v>29920</v>
      </c>
      <c r="G61" t="s">
        <v>85</v>
      </c>
      <c r="H61">
        <v>5597</v>
      </c>
      <c r="I61" t="s">
        <v>88</v>
      </c>
    </row>
    <row r="62" spans="1:13" x14ac:dyDescent="0.25">
      <c r="A62" t="s">
        <v>78</v>
      </c>
      <c r="B62" t="s">
        <v>79</v>
      </c>
      <c r="C62" t="s">
        <v>95</v>
      </c>
      <c r="D62" t="s">
        <v>90</v>
      </c>
      <c r="E62" t="s">
        <v>84</v>
      </c>
      <c r="F62" t="s">
        <v>74</v>
      </c>
      <c r="G62">
        <v>204800</v>
      </c>
      <c r="H62" t="s">
        <v>85</v>
      </c>
      <c r="I62">
        <v>12</v>
      </c>
      <c r="J62" t="s">
        <v>86</v>
      </c>
      <c r="K62" t="s">
        <v>87</v>
      </c>
      <c r="L62">
        <v>28040</v>
      </c>
      <c r="M62" t="s">
        <v>88</v>
      </c>
    </row>
    <row r="63" spans="1:13" x14ac:dyDescent="0.25">
      <c r="A63" t="s">
        <v>58</v>
      </c>
      <c r="B63" t="s">
        <v>102</v>
      </c>
      <c r="C63" t="s">
        <v>103</v>
      </c>
      <c r="D63" t="s">
        <v>106</v>
      </c>
      <c r="E63" t="s">
        <v>74</v>
      </c>
      <c r="F63">
        <v>29952</v>
      </c>
      <c r="G63" t="s">
        <v>85</v>
      </c>
      <c r="H63">
        <v>5624</v>
      </c>
      <c r="I63" t="s">
        <v>88</v>
      </c>
    </row>
    <row r="64" spans="1:13" x14ac:dyDescent="0.25">
      <c r="A64" t="s">
        <v>58</v>
      </c>
      <c r="B64" t="s">
        <v>102</v>
      </c>
      <c r="C64" t="s">
        <v>103</v>
      </c>
      <c r="D64" t="s">
        <v>107</v>
      </c>
      <c r="E64" t="s">
        <v>74</v>
      </c>
      <c r="F64">
        <v>29984</v>
      </c>
      <c r="G64" t="s">
        <v>85</v>
      </c>
      <c r="H64">
        <v>5365</v>
      </c>
      <c r="I64" t="s">
        <v>88</v>
      </c>
    </row>
    <row r="65" spans="1:13" x14ac:dyDescent="0.25">
      <c r="A65" t="s">
        <v>58</v>
      </c>
      <c r="B65" t="s">
        <v>102</v>
      </c>
      <c r="C65" t="s">
        <v>103</v>
      </c>
      <c r="D65" t="s">
        <v>108</v>
      </c>
      <c r="E65" t="s">
        <v>74</v>
      </c>
      <c r="F65">
        <v>30112</v>
      </c>
      <c r="G65" t="s">
        <v>85</v>
      </c>
      <c r="H65">
        <v>5707</v>
      </c>
      <c r="I65" t="s">
        <v>88</v>
      </c>
    </row>
    <row r="66" spans="1:13" x14ac:dyDescent="0.25">
      <c r="A66" t="s">
        <v>58</v>
      </c>
      <c r="B66" t="s">
        <v>102</v>
      </c>
      <c r="C66" t="s">
        <v>103</v>
      </c>
      <c r="D66" t="s">
        <v>109</v>
      </c>
      <c r="E66" t="s">
        <v>74</v>
      </c>
      <c r="F66">
        <v>29952</v>
      </c>
      <c r="G66" t="s">
        <v>85</v>
      </c>
      <c r="H66">
        <v>5040</v>
      </c>
      <c r="I66" t="s">
        <v>88</v>
      </c>
    </row>
    <row r="67" spans="1:13" x14ac:dyDescent="0.25">
      <c r="A67" t="s">
        <v>58</v>
      </c>
      <c r="B67" t="s">
        <v>102</v>
      </c>
      <c r="C67" t="s">
        <v>103</v>
      </c>
      <c r="D67" t="s">
        <v>110</v>
      </c>
      <c r="E67" t="s">
        <v>74</v>
      </c>
      <c r="F67">
        <v>30048</v>
      </c>
      <c r="G67" t="s">
        <v>85</v>
      </c>
      <c r="H67">
        <v>5491</v>
      </c>
      <c r="I67" t="s">
        <v>88</v>
      </c>
    </row>
    <row r="68" spans="1:13" x14ac:dyDescent="0.25">
      <c r="A68" t="s">
        <v>78</v>
      </c>
      <c r="B68" t="s">
        <v>79</v>
      </c>
      <c r="C68" t="s">
        <v>96</v>
      </c>
      <c r="D68" t="s">
        <v>90</v>
      </c>
      <c r="E68" t="s">
        <v>84</v>
      </c>
      <c r="F68" t="s">
        <v>74</v>
      </c>
      <c r="G68">
        <v>204800</v>
      </c>
      <c r="H68" t="s">
        <v>85</v>
      </c>
      <c r="I68">
        <v>12</v>
      </c>
      <c r="J68" t="s">
        <v>86</v>
      </c>
      <c r="K68" t="s">
        <v>87</v>
      </c>
      <c r="L68">
        <v>27762</v>
      </c>
      <c r="M68" t="s">
        <v>88</v>
      </c>
    </row>
    <row r="69" spans="1:13" x14ac:dyDescent="0.25">
      <c r="A69" t="s">
        <v>58</v>
      </c>
      <c r="B69" t="s">
        <v>102</v>
      </c>
      <c r="C69" t="s">
        <v>103</v>
      </c>
      <c r="D69" t="s">
        <v>111</v>
      </c>
      <c r="E69" t="s">
        <v>74</v>
      </c>
      <c r="F69">
        <v>29824</v>
      </c>
      <c r="G69" t="s">
        <v>85</v>
      </c>
      <c r="H69">
        <v>4939</v>
      </c>
      <c r="I69" t="s">
        <v>88</v>
      </c>
    </row>
    <row r="70" spans="1:13" x14ac:dyDescent="0.25">
      <c r="A70" t="s">
        <v>58</v>
      </c>
      <c r="B70" t="s">
        <v>102</v>
      </c>
      <c r="C70" t="s">
        <v>103</v>
      </c>
      <c r="D70" t="s">
        <v>112</v>
      </c>
      <c r="E70" t="s">
        <v>74</v>
      </c>
      <c r="F70">
        <v>30208</v>
      </c>
      <c r="G70" t="s">
        <v>85</v>
      </c>
      <c r="H70">
        <v>6252</v>
      </c>
      <c r="I70" t="s">
        <v>88</v>
      </c>
    </row>
    <row r="71" spans="1:13" x14ac:dyDescent="0.25">
      <c r="A71" t="s">
        <v>58</v>
      </c>
      <c r="B71" t="s">
        <v>102</v>
      </c>
      <c r="C71" t="s">
        <v>103</v>
      </c>
      <c r="D71" t="s">
        <v>113</v>
      </c>
      <c r="E71" t="s">
        <v>74</v>
      </c>
      <c r="F71">
        <v>29856</v>
      </c>
      <c r="G71" t="s">
        <v>85</v>
      </c>
      <c r="H71">
        <v>5120</v>
      </c>
      <c r="I71" t="s">
        <v>88</v>
      </c>
    </row>
    <row r="72" spans="1:13" x14ac:dyDescent="0.25">
      <c r="A72" t="s">
        <v>58</v>
      </c>
      <c r="B72" t="s">
        <v>102</v>
      </c>
      <c r="C72" t="s">
        <v>103</v>
      </c>
      <c r="D72" t="s">
        <v>114</v>
      </c>
      <c r="E72" t="s">
        <v>74</v>
      </c>
      <c r="F72">
        <v>30176</v>
      </c>
      <c r="G72" t="s">
        <v>85</v>
      </c>
      <c r="H72">
        <v>5594</v>
      </c>
      <c r="I72" t="s">
        <v>88</v>
      </c>
    </row>
    <row r="73" spans="1:13" x14ac:dyDescent="0.25">
      <c r="A73" t="s">
        <v>78</v>
      </c>
      <c r="B73" t="s">
        <v>79</v>
      </c>
      <c r="C73" t="s">
        <v>97</v>
      </c>
      <c r="D73" t="s">
        <v>90</v>
      </c>
      <c r="E73" t="s">
        <v>84</v>
      </c>
      <c r="F73" t="s">
        <v>74</v>
      </c>
      <c r="G73">
        <v>204800</v>
      </c>
      <c r="H73" t="s">
        <v>85</v>
      </c>
      <c r="I73">
        <v>12</v>
      </c>
      <c r="J73" t="s">
        <v>86</v>
      </c>
      <c r="K73" t="s">
        <v>87</v>
      </c>
      <c r="L73">
        <v>27152</v>
      </c>
      <c r="M73" t="s">
        <v>88</v>
      </c>
    </row>
    <row r="74" spans="1:13" x14ac:dyDescent="0.25">
      <c r="A74" t="s">
        <v>58</v>
      </c>
      <c r="B74" t="s">
        <v>102</v>
      </c>
      <c r="C74" t="s">
        <v>103</v>
      </c>
      <c r="D74" t="s">
        <v>115</v>
      </c>
      <c r="E74" t="s">
        <v>74</v>
      </c>
      <c r="F74">
        <v>29760</v>
      </c>
      <c r="G74" t="s">
        <v>85</v>
      </c>
      <c r="H74">
        <v>4986</v>
      </c>
      <c r="I74" t="s">
        <v>88</v>
      </c>
    </row>
    <row r="75" spans="1:13" x14ac:dyDescent="0.25">
      <c r="A75" t="s">
        <v>58</v>
      </c>
      <c r="B75" t="s">
        <v>102</v>
      </c>
      <c r="C75" t="s">
        <v>103</v>
      </c>
      <c r="D75" t="s">
        <v>116</v>
      </c>
      <c r="E75" t="s">
        <v>74</v>
      </c>
      <c r="F75">
        <v>30048</v>
      </c>
      <c r="G75" t="s">
        <v>85</v>
      </c>
      <c r="H75">
        <v>6222</v>
      </c>
      <c r="I75" t="s">
        <v>88</v>
      </c>
    </row>
    <row r="76" spans="1:13" x14ac:dyDescent="0.25">
      <c r="A76" t="s">
        <v>58</v>
      </c>
      <c r="B76" t="s">
        <v>102</v>
      </c>
      <c r="C76" t="s">
        <v>103</v>
      </c>
      <c r="D76" t="s">
        <v>117</v>
      </c>
      <c r="E76" t="s">
        <v>74</v>
      </c>
      <c r="F76">
        <v>30144</v>
      </c>
      <c r="G76" t="s">
        <v>85</v>
      </c>
      <c r="H76">
        <v>5570</v>
      </c>
      <c r="I76" t="s">
        <v>88</v>
      </c>
    </row>
    <row r="77" spans="1:13" x14ac:dyDescent="0.25">
      <c r="A77" t="s">
        <v>58</v>
      </c>
      <c r="B77" t="s">
        <v>102</v>
      </c>
      <c r="C77" t="s">
        <v>103</v>
      </c>
      <c r="D77" t="s">
        <v>118</v>
      </c>
      <c r="E77" t="s">
        <v>74</v>
      </c>
      <c r="F77">
        <v>30016</v>
      </c>
      <c r="G77" t="s">
        <v>85</v>
      </c>
      <c r="H77">
        <v>5567</v>
      </c>
      <c r="I77" t="s">
        <v>88</v>
      </c>
    </row>
    <row r="78" spans="1:13" x14ac:dyDescent="0.25">
      <c r="A78" t="s">
        <v>78</v>
      </c>
      <c r="B78" t="s">
        <v>79</v>
      </c>
      <c r="C78" t="s">
        <v>98</v>
      </c>
      <c r="D78" t="s">
        <v>90</v>
      </c>
      <c r="E78" t="s">
        <v>84</v>
      </c>
      <c r="F78" t="s">
        <v>74</v>
      </c>
      <c r="G78">
        <v>204800</v>
      </c>
      <c r="H78" t="s">
        <v>85</v>
      </c>
      <c r="I78">
        <v>12</v>
      </c>
      <c r="J78" t="s">
        <v>86</v>
      </c>
      <c r="K78" t="s">
        <v>87</v>
      </c>
      <c r="L78">
        <v>27000</v>
      </c>
      <c r="M78" t="s">
        <v>88</v>
      </c>
    </row>
    <row r="79" spans="1:13" x14ac:dyDescent="0.25">
      <c r="A79" t="s">
        <v>58</v>
      </c>
      <c r="B79" t="s">
        <v>102</v>
      </c>
      <c r="C79" t="s">
        <v>103</v>
      </c>
      <c r="D79" t="s">
        <v>119</v>
      </c>
      <c r="E79" t="s">
        <v>74</v>
      </c>
      <c r="F79">
        <v>29856</v>
      </c>
      <c r="G79" t="s">
        <v>85</v>
      </c>
      <c r="H79">
        <v>5389</v>
      </c>
      <c r="I79" t="s">
        <v>88</v>
      </c>
    </row>
    <row r="80" spans="1:13" x14ac:dyDescent="0.25">
      <c r="A80" t="s">
        <v>58</v>
      </c>
      <c r="B80" t="s">
        <v>102</v>
      </c>
      <c r="C80" t="s">
        <v>103</v>
      </c>
      <c r="D80" t="s">
        <v>120</v>
      </c>
      <c r="E80" t="s">
        <v>74</v>
      </c>
      <c r="F80">
        <v>30208</v>
      </c>
      <c r="G80" t="s">
        <v>85</v>
      </c>
      <c r="H80">
        <v>5162</v>
      </c>
      <c r="I80" t="s">
        <v>88</v>
      </c>
    </row>
    <row r="81" spans="1:13" x14ac:dyDescent="0.25">
      <c r="A81" t="s">
        <v>58</v>
      </c>
      <c r="B81" t="s">
        <v>102</v>
      </c>
      <c r="C81" t="s">
        <v>103</v>
      </c>
      <c r="D81" t="s">
        <v>121</v>
      </c>
      <c r="E81" t="s">
        <v>74</v>
      </c>
      <c r="F81">
        <v>29984</v>
      </c>
      <c r="G81" t="s">
        <v>85</v>
      </c>
      <c r="H81">
        <v>5067</v>
      </c>
      <c r="I81" t="s">
        <v>88</v>
      </c>
    </row>
    <row r="82" spans="1:13" x14ac:dyDescent="0.25">
      <c r="A82" t="s">
        <v>58</v>
      </c>
      <c r="B82" t="s">
        <v>102</v>
      </c>
      <c r="C82" t="s">
        <v>103</v>
      </c>
      <c r="D82" t="s">
        <v>122</v>
      </c>
      <c r="E82" t="s">
        <v>74</v>
      </c>
      <c r="F82">
        <v>29824</v>
      </c>
      <c r="G82" t="s">
        <v>85</v>
      </c>
      <c r="H82">
        <v>5286</v>
      </c>
      <c r="I82" t="s">
        <v>88</v>
      </c>
    </row>
    <row r="83" spans="1:13" x14ac:dyDescent="0.25">
      <c r="A83" t="s">
        <v>58</v>
      </c>
      <c r="B83" t="s">
        <v>102</v>
      </c>
      <c r="C83" t="s">
        <v>103</v>
      </c>
      <c r="D83" t="s">
        <v>123</v>
      </c>
      <c r="E83" t="s">
        <v>74</v>
      </c>
      <c r="F83">
        <v>30304</v>
      </c>
      <c r="G83" t="s">
        <v>85</v>
      </c>
      <c r="H83">
        <v>5634</v>
      </c>
      <c r="I83" t="s">
        <v>88</v>
      </c>
    </row>
    <row r="84" spans="1:13" x14ac:dyDescent="0.25">
      <c r="A84" t="s">
        <v>78</v>
      </c>
      <c r="B84" t="s">
        <v>79</v>
      </c>
      <c r="C84" t="s">
        <v>101</v>
      </c>
      <c r="D84" t="s">
        <v>90</v>
      </c>
      <c r="E84" t="s">
        <v>84</v>
      </c>
      <c r="F84" t="s">
        <v>74</v>
      </c>
      <c r="G84">
        <v>204800</v>
      </c>
      <c r="H84" t="s">
        <v>85</v>
      </c>
      <c r="I84">
        <v>13</v>
      </c>
      <c r="J84" t="s">
        <v>86</v>
      </c>
      <c r="K84" t="s">
        <v>87</v>
      </c>
      <c r="L84">
        <v>29265</v>
      </c>
      <c r="M84" t="s">
        <v>88</v>
      </c>
    </row>
    <row r="85" spans="1:13" x14ac:dyDescent="0.25">
      <c r="A85" t="s">
        <v>78</v>
      </c>
      <c r="B85" t="s">
        <v>79</v>
      </c>
      <c r="C85" t="s">
        <v>104</v>
      </c>
      <c r="D85" t="s">
        <v>82</v>
      </c>
      <c r="E85" t="s">
        <v>84</v>
      </c>
      <c r="F85" t="s">
        <v>74</v>
      </c>
      <c r="G85">
        <v>2752</v>
      </c>
      <c r="H85" t="s">
        <v>85</v>
      </c>
      <c r="I85">
        <v>0</v>
      </c>
      <c r="J85" t="s">
        <v>86</v>
      </c>
      <c r="K85" t="s">
        <v>87</v>
      </c>
      <c r="L85">
        <v>1136</v>
      </c>
      <c r="M85" t="s">
        <v>88</v>
      </c>
    </row>
    <row r="86" spans="1:13" x14ac:dyDescent="0.25">
      <c r="A86" t="s">
        <v>58</v>
      </c>
      <c r="B86" t="s">
        <v>102</v>
      </c>
      <c r="C86" t="s">
        <v>103</v>
      </c>
      <c r="D86" t="s">
        <v>124</v>
      </c>
      <c r="E86" t="s">
        <v>74</v>
      </c>
      <c r="F86">
        <v>239776</v>
      </c>
      <c r="G86" t="s">
        <v>85</v>
      </c>
      <c r="H86">
        <v>17998</v>
      </c>
      <c r="I86" t="s">
        <v>88</v>
      </c>
    </row>
    <row r="87" spans="1:13" x14ac:dyDescent="0.25">
      <c r="A87" t="s">
        <v>58</v>
      </c>
      <c r="B87" t="s">
        <v>102</v>
      </c>
      <c r="C87" t="s">
        <v>103</v>
      </c>
      <c r="D87" t="s">
        <v>125</v>
      </c>
      <c r="E87" t="s">
        <v>74</v>
      </c>
      <c r="F87">
        <v>79904</v>
      </c>
      <c r="G87" t="s">
        <v>85</v>
      </c>
      <c r="H87">
        <v>8225</v>
      </c>
      <c r="I87" t="s">
        <v>88</v>
      </c>
    </row>
    <row r="88" spans="1:13" x14ac:dyDescent="0.25">
      <c r="A88" t="s">
        <v>58</v>
      </c>
      <c r="B88" t="s">
        <v>102</v>
      </c>
      <c r="C88" t="s">
        <v>103</v>
      </c>
      <c r="D88" t="s">
        <v>126</v>
      </c>
      <c r="E88" t="s">
        <v>74</v>
      </c>
      <c r="F88">
        <v>50400</v>
      </c>
      <c r="G88" t="s">
        <v>85</v>
      </c>
      <c r="H88">
        <v>7618</v>
      </c>
      <c r="I88" t="s">
        <v>88</v>
      </c>
    </row>
    <row r="89" spans="1:13" x14ac:dyDescent="0.25">
      <c r="A89" t="s">
        <v>78</v>
      </c>
      <c r="B89" t="s">
        <v>79</v>
      </c>
      <c r="C89" t="s">
        <v>105</v>
      </c>
      <c r="D89" t="s">
        <v>90</v>
      </c>
      <c r="E89" t="s">
        <v>84</v>
      </c>
      <c r="F89" t="s">
        <v>74</v>
      </c>
      <c r="G89">
        <v>204800</v>
      </c>
      <c r="H89" t="s">
        <v>85</v>
      </c>
      <c r="I89">
        <v>14</v>
      </c>
      <c r="J89" t="s">
        <v>86</v>
      </c>
      <c r="K89" t="s">
        <v>87</v>
      </c>
      <c r="L89">
        <v>31445</v>
      </c>
      <c r="M89" t="s">
        <v>88</v>
      </c>
    </row>
    <row r="90" spans="1:13" x14ac:dyDescent="0.25">
      <c r="A90" t="s">
        <v>58</v>
      </c>
      <c r="B90" t="s">
        <v>102</v>
      </c>
      <c r="C90" t="s">
        <v>103</v>
      </c>
      <c r="D90" t="s">
        <v>127</v>
      </c>
      <c r="E90" t="s">
        <v>74</v>
      </c>
      <c r="F90">
        <v>249568</v>
      </c>
      <c r="G90" t="s">
        <v>85</v>
      </c>
      <c r="H90">
        <v>20076</v>
      </c>
      <c r="I90" t="s">
        <v>88</v>
      </c>
    </row>
    <row r="91" spans="1:13" x14ac:dyDescent="0.25">
      <c r="A91" t="s">
        <v>58</v>
      </c>
      <c r="B91" t="s">
        <v>102</v>
      </c>
      <c r="C91" t="s">
        <v>103</v>
      </c>
      <c r="D91" t="s">
        <v>128</v>
      </c>
      <c r="E91" t="s">
        <v>74</v>
      </c>
      <c r="F91">
        <v>90272</v>
      </c>
      <c r="G91" t="s">
        <v>85</v>
      </c>
      <c r="H91">
        <v>8665</v>
      </c>
      <c r="I91" t="s">
        <v>88</v>
      </c>
    </row>
    <row r="92" spans="1:13" x14ac:dyDescent="0.25">
      <c r="A92" t="s">
        <v>78</v>
      </c>
      <c r="B92" t="s">
        <v>79</v>
      </c>
      <c r="C92" t="s">
        <v>106</v>
      </c>
      <c r="D92" t="s">
        <v>90</v>
      </c>
      <c r="E92" t="s">
        <v>84</v>
      </c>
      <c r="F92" t="s">
        <v>74</v>
      </c>
      <c r="G92">
        <v>204800</v>
      </c>
      <c r="H92" t="s">
        <v>85</v>
      </c>
      <c r="I92">
        <v>15</v>
      </c>
      <c r="J92" t="s">
        <v>86</v>
      </c>
      <c r="K92" t="s">
        <v>87</v>
      </c>
      <c r="L92">
        <v>34339</v>
      </c>
      <c r="M92" t="s">
        <v>88</v>
      </c>
    </row>
    <row r="93" spans="1:13" x14ac:dyDescent="0.25">
      <c r="A93" t="s">
        <v>58</v>
      </c>
      <c r="B93" t="s">
        <v>102</v>
      </c>
      <c r="C93" t="s">
        <v>103</v>
      </c>
      <c r="D93" t="s">
        <v>129</v>
      </c>
      <c r="E93" t="s">
        <v>74</v>
      </c>
      <c r="F93">
        <v>50144</v>
      </c>
      <c r="G93" t="s">
        <v>85</v>
      </c>
      <c r="H93">
        <v>6248</v>
      </c>
      <c r="I93" t="s">
        <v>88</v>
      </c>
    </row>
    <row r="94" spans="1:13" x14ac:dyDescent="0.25">
      <c r="A94" t="s">
        <v>99</v>
      </c>
    </row>
    <row r="95" spans="1:13" x14ac:dyDescent="0.25">
      <c r="A95" t="s">
        <v>58</v>
      </c>
      <c r="B95" t="s">
        <v>102</v>
      </c>
      <c r="C95" t="s">
        <v>103</v>
      </c>
      <c r="D95" t="s">
        <v>130</v>
      </c>
      <c r="E95" t="s">
        <v>74</v>
      </c>
      <c r="F95">
        <v>239616</v>
      </c>
      <c r="G95" t="s">
        <v>85</v>
      </c>
      <c r="H95">
        <v>17122</v>
      </c>
      <c r="I95" t="s">
        <v>88</v>
      </c>
    </row>
    <row r="96" spans="1:13" x14ac:dyDescent="0.25">
      <c r="A96" t="s">
        <v>58</v>
      </c>
      <c r="B96" t="s">
        <v>102</v>
      </c>
      <c r="C96" t="s">
        <v>103</v>
      </c>
      <c r="D96" t="s">
        <v>131</v>
      </c>
      <c r="E96" t="s">
        <v>74</v>
      </c>
      <c r="F96">
        <v>80128</v>
      </c>
      <c r="G96" t="s">
        <v>85</v>
      </c>
      <c r="H96">
        <v>7158</v>
      </c>
      <c r="I96" t="s">
        <v>88</v>
      </c>
    </row>
    <row r="97" spans="1:13" x14ac:dyDescent="0.25">
      <c r="A97" t="s">
        <v>58</v>
      </c>
      <c r="B97" t="s">
        <v>102</v>
      </c>
      <c r="C97" t="s">
        <v>103</v>
      </c>
      <c r="D97" t="s">
        <v>132</v>
      </c>
      <c r="E97" t="s">
        <v>74</v>
      </c>
      <c r="F97">
        <v>40096</v>
      </c>
      <c r="G97" t="s">
        <v>85</v>
      </c>
      <c r="H97">
        <v>5412</v>
      </c>
      <c r="I97" t="s">
        <v>88</v>
      </c>
    </row>
    <row r="98" spans="1:13" x14ac:dyDescent="0.25">
      <c r="A98" t="s">
        <v>58</v>
      </c>
      <c r="B98" t="s">
        <v>102</v>
      </c>
      <c r="C98" t="s">
        <v>103</v>
      </c>
      <c r="D98" t="s">
        <v>133</v>
      </c>
      <c r="E98" t="s">
        <v>74</v>
      </c>
      <c r="F98">
        <v>29824</v>
      </c>
      <c r="G98" t="s">
        <v>85</v>
      </c>
      <c r="H98">
        <v>5285</v>
      </c>
      <c r="I98" t="s">
        <v>88</v>
      </c>
    </row>
    <row r="99" spans="1:13" x14ac:dyDescent="0.25">
      <c r="A99" t="s">
        <v>58</v>
      </c>
      <c r="B99" t="s">
        <v>102</v>
      </c>
      <c r="C99" t="s">
        <v>103</v>
      </c>
      <c r="D99" t="s">
        <v>134</v>
      </c>
      <c r="E99" t="s">
        <v>74</v>
      </c>
      <c r="F99">
        <v>30016</v>
      </c>
      <c r="G99" t="s">
        <v>85</v>
      </c>
      <c r="H99">
        <v>5441</v>
      </c>
      <c r="I99" t="s">
        <v>88</v>
      </c>
    </row>
    <row r="100" spans="1:13" x14ac:dyDescent="0.25">
      <c r="A100" t="s">
        <v>58</v>
      </c>
      <c r="B100" t="s">
        <v>102</v>
      </c>
      <c r="C100" t="s">
        <v>103</v>
      </c>
      <c r="D100" t="s">
        <v>135</v>
      </c>
      <c r="E100" t="s">
        <v>74</v>
      </c>
      <c r="F100">
        <v>30144</v>
      </c>
      <c r="G100" t="s">
        <v>85</v>
      </c>
      <c r="H100">
        <v>5615</v>
      </c>
      <c r="I100" t="s">
        <v>88</v>
      </c>
    </row>
    <row r="101" spans="1:13" x14ac:dyDescent="0.25">
      <c r="A101" t="s">
        <v>78</v>
      </c>
      <c r="B101" t="s">
        <v>79</v>
      </c>
      <c r="C101" t="s">
        <v>107</v>
      </c>
      <c r="D101" t="s">
        <v>90</v>
      </c>
      <c r="E101" t="s">
        <v>84</v>
      </c>
      <c r="F101" t="s">
        <v>74</v>
      </c>
      <c r="G101">
        <v>204800</v>
      </c>
      <c r="H101" t="s">
        <v>85</v>
      </c>
      <c r="I101">
        <v>24</v>
      </c>
      <c r="J101" t="s">
        <v>86</v>
      </c>
      <c r="K101" t="s">
        <v>87</v>
      </c>
      <c r="L101">
        <v>54458</v>
      </c>
      <c r="M101" t="s">
        <v>88</v>
      </c>
    </row>
    <row r="102" spans="1:13" x14ac:dyDescent="0.25">
      <c r="A102" t="s">
        <v>58</v>
      </c>
      <c r="B102" t="s">
        <v>102</v>
      </c>
      <c r="C102" t="s">
        <v>103</v>
      </c>
      <c r="D102" t="s">
        <v>136</v>
      </c>
      <c r="E102" t="s">
        <v>74</v>
      </c>
      <c r="F102">
        <v>29856</v>
      </c>
      <c r="G102" t="s">
        <v>85</v>
      </c>
      <c r="H102">
        <v>4700</v>
      </c>
      <c r="I102" t="s">
        <v>88</v>
      </c>
    </row>
    <row r="103" spans="1:13" x14ac:dyDescent="0.25">
      <c r="A103" t="s">
        <v>78</v>
      </c>
      <c r="B103" t="s">
        <v>79</v>
      </c>
      <c r="C103" t="s">
        <v>108</v>
      </c>
      <c r="D103" t="s">
        <v>82</v>
      </c>
      <c r="E103" t="s">
        <v>84</v>
      </c>
      <c r="F103" t="s">
        <v>74</v>
      </c>
      <c r="G103">
        <v>2304</v>
      </c>
      <c r="H103" t="s">
        <v>85</v>
      </c>
      <c r="I103">
        <v>0</v>
      </c>
      <c r="J103" t="s">
        <v>86</v>
      </c>
      <c r="K103" t="s">
        <v>87</v>
      </c>
      <c r="L103">
        <v>1019</v>
      </c>
      <c r="M103" t="s">
        <v>88</v>
      </c>
    </row>
    <row r="104" spans="1:13" x14ac:dyDescent="0.25">
      <c r="A104" t="s">
        <v>58</v>
      </c>
      <c r="B104" t="s">
        <v>102</v>
      </c>
      <c r="C104" t="s">
        <v>103</v>
      </c>
      <c r="D104" t="s">
        <v>137</v>
      </c>
      <c r="E104" t="s">
        <v>74</v>
      </c>
      <c r="F104">
        <v>230080</v>
      </c>
      <c r="G104" t="s">
        <v>85</v>
      </c>
      <c r="H104">
        <v>13901</v>
      </c>
      <c r="I104" t="s">
        <v>88</v>
      </c>
    </row>
    <row r="105" spans="1:13" x14ac:dyDescent="0.25">
      <c r="A105" t="s">
        <v>58</v>
      </c>
      <c r="B105" t="s">
        <v>102</v>
      </c>
      <c r="C105" t="s">
        <v>103</v>
      </c>
      <c r="D105" t="s">
        <v>138</v>
      </c>
      <c r="E105" t="s">
        <v>74</v>
      </c>
      <c r="F105">
        <v>120096</v>
      </c>
      <c r="G105" t="s">
        <v>85</v>
      </c>
      <c r="H105">
        <v>12751</v>
      </c>
      <c r="I105" t="s">
        <v>88</v>
      </c>
    </row>
    <row r="106" spans="1:13" x14ac:dyDescent="0.25">
      <c r="A106" t="s">
        <v>58</v>
      </c>
      <c r="B106" t="s">
        <v>102</v>
      </c>
      <c r="C106" t="s">
        <v>103</v>
      </c>
      <c r="D106" t="s">
        <v>139</v>
      </c>
      <c r="E106" t="s">
        <v>74</v>
      </c>
      <c r="F106">
        <v>59936</v>
      </c>
      <c r="G106" t="s">
        <v>85</v>
      </c>
      <c r="H106">
        <v>7984</v>
      </c>
      <c r="I106" t="s">
        <v>88</v>
      </c>
    </row>
    <row r="107" spans="1:13" x14ac:dyDescent="0.25">
      <c r="A107" t="s">
        <v>78</v>
      </c>
      <c r="B107" t="s">
        <v>79</v>
      </c>
      <c r="C107" t="s">
        <v>109</v>
      </c>
      <c r="D107" t="s">
        <v>90</v>
      </c>
      <c r="E107" t="s">
        <v>84</v>
      </c>
      <c r="F107" t="s">
        <v>74</v>
      </c>
      <c r="G107">
        <v>204800</v>
      </c>
      <c r="H107" t="s">
        <v>85</v>
      </c>
      <c r="I107">
        <v>20</v>
      </c>
      <c r="J107" t="s">
        <v>86</v>
      </c>
      <c r="K107" t="s">
        <v>87</v>
      </c>
      <c r="L107">
        <v>45261</v>
      </c>
      <c r="M107" t="s">
        <v>88</v>
      </c>
    </row>
    <row r="108" spans="1:13" x14ac:dyDescent="0.25">
      <c r="A108" t="s">
        <v>58</v>
      </c>
      <c r="B108" t="s">
        <v>102</v>
      </c>
      <c r="C108" t="s">
        <v>103</v>
      </c>
      <c r="D108" t="s">
        <v>140</v>
      </c>
      <c r="E108" t="s">
        <v>74</v>
      </c>
      <c r="F108">
        <v>250048</v>
      </c>
      <c r="G108" t="s">
        <v>85</v>
      </c>
      <c r="H108">
        <v>16838</v>
      </c>
      <c r="I108" t="s">
        <v>88</v>
      </c>
    </row>
    <row r="109" spans="1:13" x14ac:dyDescent="0.25">
      <c r="A109" t="s">
        <v>58</v>
      </c>
      <c r="B109" t="s">
        <v>102</v>
      </c>
      <c r="C109" t="s">
        <v>103</v>
      </c>
      <c r="D109" t="s">
        <v>141</v>
      </c>
      <c r="E109" t="s">
        <v>74</v>
      </c>
      <c r="F109">
        <v>79840</v>
      </c>
      <c r="G109" t="s">
        <v>85</v>
      </c>
      <c r="H109">
        <v>9147</v>
      </c>
      <c r="I109" t="s">
        <v>88</v>
      </c>
    </row>
    <row r="110" spans="1:13" x14ac:dyDescent="0.25">
      <c r="A110" t="s">
        <v>58</v>
      </c>
      <c r="B110" t="s">
        <v>102</v>
      </c>
      <c r="C110" t="s">
        <v>103</v>
      </c>
      <c r="D110" t="s">
        <v>142</v>
      </c>
      <c r="E110" t="s">
        <v>74</v>
      </c>
      <c r="F110">
        <v>50208</v>
      </c>
      <c r="G110" t="s">
        <v>85</v>
      </c>
      <c r="H110">
        <v>7866</v>
      </c>
      <c r="I110" t="s">
        <v>88</v>
      </c>
    </row>
    <row r="111" spans="1:13" x14ac:dyDescent="0.25">
      <c r="A111" t="s">
        <v>78</v>
      </c>
      <c r="B111" t="s">
        <v>79</v>
      </c>
      <c r="C111" t="s">
        <v>110</v>
      </c>
      <c r="D111" t="s">
        <v>90</v>
      </c>
      <c r="E111" t="s">
        <v>84</v>
      </c>
      <c r="F111" t="s">
        <v>74</v>
      </c>
      <c r="G111">
        <v>204800</v>
      </c>
      <c r="H111" t="s">
        <v>85</v>
      </c>
      <c r="I111">
        <v>18</v>
      </c>
      <c r="J111" t="s">
        <v>86</v>
      </c>
      <c r="K111" t="s">
        <v>87</v>
      </c>
      <c r="L111">
        <v>41415</v>
      </c>
      <c r="M111" t="s">
        <v>88</v>
      </c>
    </row>
    <row r="112" spans="1:13" x14ac:dyDescent="0.25">
      <c r="A112" t="s">
        <v>58</v>
      </c>
      <c r="B112" t="s">
        <v>102</v>
      </c>
      <c r="C112" t="s">
        <v>103</v>
      </c>
      <c r="D112" t="s">
        <v>143</v>
      </c>
      <c r="E112" t="s">
        <v>74</v>
      </c>
      <c r="F112">
        <v>43680</v>
      </c>
      <c r="G112" t="s">
        <v>85</v>
      </c>
      <c r="H112">
        <v>6738</v>
      </c>
      <c r="I112" t="s">
        <v>88</v>
      </c>
    </row>
    <row r="113" spans="1:13" x14ac:dyDescent="0.25">
      <c r="A113" t="s">
        <v>78</v>
      </c>
      <c r="B113" t="s">
        <v>79</v>
      </c>
      <c r="C113" t="s">
        <v>111</v>
      </c>
      <c r="D113" t="s">
        <v>82</v>
      </c>
      <c r="E113" t="s">
        <v>84</v>
      </c>
      <c r="F113" t="s">
        <v>74</v>
      </c>
      <c r="G113">
        <v>2304</v>
      </c>
      <c r="H113" t="s">
        <v>85</v>
      </c>
      <c r="I113">
        <v>0</v>
      </c>
      <c r="J113" t="s">
        <v>86</v>
      </c>
      <c r="K113" t="s">
        <v>87</v>
      </c>
      <c r="L113">
        <v>713</v>
      </c>
      <c r="M113" t="s">
        <v>88</v>
      </c>
    </row>
    <row r="114" spans="1:13" x14ac:dyDescent="0.25">
      <c r="A114" t="s">
        <v>58</v>
      </c>
      <c r="B114" t="s">
        <v>102</v>
      </c>
      <c r="C114" t="s">
        <v>103</v>
      </c>
      <c r="D114" t="s">
        <v>144</v>
      </c>
      <c r="E114" t="s">
        <v>74</v>
      </c>
      <c r="F114">
        <v>36928</v>
      </c>
      <c r="G114" t="s">
        <v>85</v>
      </c>
      <c r="H114">
        <v>6003</v>
      </c>
      <c r="I114" t="s">
        <v>88</v>
      </c>
    </row>
    <row r="115" spans="1:13" x14ac:dyDescent="0.25">
      <c r="A115" t="s">
        <v>58</v>
      </c>
      <c r="B115" t="s">
        <v>102</v>
      </c>
      <c r="C115" t="s">
        <v>103</v>
      </c>
      <c r="D115" t="s">
        <v>145</v>
      </c>
      <c r="E115" t="s">
        <v>74</v>
      </c>
      <c r="F115">
        <v>29216</v>
      </c>
      <c r="G115" t="s">
        <v>85</v>
      </c>
      <c r="H115">
        <v>4705</v>
      </c>
      <c r="I115" t="s">
        <v>88</v>
      </c>
    </row>
    <row r="116" spans="1:13" x14ac:dyDescent="0.25">
      <c r="A116" t="s">
        <v>58</v>
      </c>
      <c r="B116" t="s">
        <v>102</v>
      </c>
      <c r="C116" t="s">
        <v>103</v>
      </c>
      <c r="D116" t="s">
        <v>146</v>
      </c>
      <c r="E116" t="s">
        <v>74</v>
      </c>
      <c r="F116">
        <v>29952</v>
      </c>
      <c r="G116" t="s">
        <v>85</v>
      </c>
      <c r="H116">
        <v>5394</v>
      </c>
      <c r="I116" t="s">
        <v>88</v>
      </c>
    </row>
    <row r="117" spans="1:13" x14ac:dyDescent="0.25">
      <c r="A117" t="s">
        <v>58</v>
      </c>
      <c r="B117" t="s">
        <v>102</v>
      </c>
      <c r="C117" t="s">
        <v>103</v>
      </c>
      <c r="D117" t="s">
        <v>147</v>
      </c>
      <c r="E117" t="s">
        <v>74</v>
      </c>
      <c r="F117">
        <v>30272</v>
      </c>
      <c r="G117" t="s">
        <v>85</v>
      </c>
      <c r="H117">
        <v>4933</v>
      </c>
      <c r="I117" t="s">
        <v>88</v>
      </c>
    </row>
    <row r="118" spans="1:13" x14ac:dyDescent="0.25">
      <c r="A118" t="s">
        <v>58</v>
      </c>
      <c r="B118" t="s">
        <v>102</v>
      </c>
      <c r="C118" t="s">
        <v>103</v>
      </c>
      <c r="D118" t="s">
        <v>148</v>
      </c>
      <c r="E118" t="s">
        <v>74</v>
      </c>
      <c r="F118">
        <v>40000</v>
      </c>
      <c r="G118" t="s">
        <v>85</v>
      </c>
      <c r="H118">
        <v>7230</v>
      </c>
      <c r="I118" t="s">
        <v>88</v>
      </c>
    </row>
    <row r="119" spans="1:13" x14ac:dyDescent="0.25">
      <c r="A119" t="s">
        <v>58</v>
      </c>
      <c r="B119" t="s">
        <v>102</v>
      </c>
      <c r="C119" t="s">
        <v>103</v>
      </c>
      <c r="D119" t="s">
        <v>149</v>
      </c>
      <c r="E119" t="s">
        <v>74</v>
      </c>
      <c r="F119">
        <v>39744</v>
      </c>
      <c r="G119" t="s">
        <v>85</v>
      </c>
      <c r="H119">
        <v>7015</v>
      </c>
      <c r="I119" t="s">
        <v>88</v>
      </c>
    </row>
    <row r="120" spans="1:13" x14ac:dyDescent="0.25">
      <c r="A120" t="s">
        <v>58</v>
      </c>
      <c r="B120" t="s">
        <v>102</v>
      </c>
      <c r="C120" t="s">
        <v>103</v>
      </c>
      <c r="D120" t="s">
        <v>150</v>
      </c>
      <c r="E120" t="s">
        <v>74</v>
      </c>
      <c r="F120">
        <v>40000</v>
      </c>
      <c r="G120" t="s">
        <v>85</v>
      </c>
      <c r="H120">
        <v>6992</v>
      </c>
      <c r="I120" t="s">
        <v>88</v>
      </c>
    </row>
    <row r="121" spans="1:13" x14ac:dyDescent="0.25">
      <c r="A121" t="s">
        <v>58</v>
      </c>
      <c r="B121" t="s">
        <v>102</v>
      </c>
      <c r="C121" t="s">
        <v>103</v>
      </c>
      <c r="D121" t="s">
        <v>151</v>
      </c>
      <c r="E121" t="s">
        <v>74</v>
      </c>
      <c r="F121">
        <v>39968</v>
      </c>
      <c r="G121" t="s">
        <v>85</v>
      </c>
      <c r="H121">
        <v>6994</v>
      </c>
      <c r="I121" t="s">
        <v>88</v>
      </c>
    </row>
    <row r="122" spans="1:13" x14ac:dyDescent="0.25">
      <c r="A122" t="s">
        <v>58</v>
      </c>
      <c r="B122" t="s">
        <v>102</v>
      </c>
      <c r="C122" t="s">
        <v>103</v>
      </c>
      <c r="D122" t="s">
        <v>152</v>
      </c>
      <c r="E122" t="s">
        <v>74</v>
      </c>
      <c r="F122">
        <v>31328</v>
      </c>
      <c r="G122" t="s">
        <v>85</v>
      </c>
      <c r="H122">
        <v>5301</v>
      </c>
      <c r="I122" t="s">
        <v>88</v>
      </c>
    </row>
    <row r="123" spans="1:13" x14ac:dyDescent="0.25">
      <c r="A123" t="s">
        <v>58</v>
      </c>
      <c r="B123" t="s">
        <v>102</v>
      </c>
      <c r="C123" t="s">
        <v>103</v>
      </c>
      <c r="D123" t="s">
        <v>153</v>
      </c>
      <c r="E123" t="s">
        <v>74</v>
      </c>
      <c r="F123">
        <v>39072</v>
      </c>
      <c r="G123" t="s">
        <v>85</v>
      </c>
      <c r="H123">
        <v>7349</v>
      </c>
      <c r="I123" t="s">
        <v>88</v>
      </c>
    </row>
    <row r="124" spans="1:13" x14ac:dyDescent="0.25">
      <c r="A124" t="s">
        <v>58</v>
      </c>
      <c r="B124" t="s">
        <v>102</v>
      </c>
      <c r="C124" t="s">
        <v>103</v>
      </c>
      <c r="D124" t="s">
        <v>154</v>
      </c>
      <c r="E124" t="s">
        <v>74</v>
      </c>
      <c r="F124">
        <v>39648</v>
      </c>
      <c r="G124" t="s">
        <v>85</v>
      </c>
      <c r="H124">
        <v>6578</v>
      </c>
      <c r="I124" t="s">
        <v>88</v>
      </c>
    </row>
    <row r="125" spans="1:13" x14ac:dyDescent="0.25">
      <c r="A125" t="s">
        <v>78</v>
      </c>
      <c r="B125" t="s">
        <v>79</v>
      </c>
      <c r="C125" t="s">
        <v>112</v>
      </c>
      <c r="D125" t="s">
        <v>90</v>
      </c>
      <c r="E125" t="s">
        <v>84</v>
      </c>
      <c r="F125" t="s">
        <v>74</v>
      </c>
      <c r="G125">
        <v>204800</v>
      </c>
      <c r="H125" t="s">
        <v>85</v>
      </c>
      <c r="I125">
        <v>37</v>
      </c>
      <c r="J125" t="s">
        <v>86</v>
      </c>
      <c r="K125" t="s">
        <v>87</v>
      </c>
      <c r="L125">
        <v>84636</v>
      </c>
      <c r="M125" t="s">
        <v>88</v>
      </c>
    </row>
    <row r="126" spans="1:13" x14ac:dyDescent="0.25">
      <c r="A126" t="s">
        <v>58</v>
      </c>
      <c r="B126" t="s">
        <v>102</v>
      </c>
      <c r="C126" t="s">
        <v>103</v>
      </c>
      <c r="D126" t="s">
        <v>155</v>
      </c>
      <c r="E126" t="s">
        <v>74</v>
      </c>
      <c r="F126">
        <v>40000</v>
      </c>
      <c r="G126" t="s">
        <v>85</v>
      </c>
      <c r="H126">
        <v>6658</v>
      </c>
      <c r="I126" t="s">
        <v>88</v>
      </c>
    </row>
    <row r="127" spans="1:13" x14ac:dyDescent="0.25">
      <c r="A127" t="s">
        <v>58</v>
      </c>
      <c r="B127" t="s">
        <v>102</v>
      </c>
      <c r="C127" t="s">
        <v>103</v>
      </c>
      <c r="D127" t="s">
        <v>156</v>
      </c>
      <c r="E127" t="s">
        <v>74</v>
      </c>
      <c r="F127">
        <v>30304</v>
      </c>
      <c r="G127" t="s">
        <v>85</v>
      </c>
      <c r="H127">
        <v>4705</v>
      </c>
      <c r="I127" t="s">
        <v>88</v>
      </c>
    </row>
    <row r="128" spans="1:13" x14ac:dyDescent="0.25">
      <c r="A128" t="s">
        <v>58</v>
      </c>
      <c r="B128" t="s">
        <v>102</v>
      </c>
      <c r="C128" t="s">
        <v>103</v>
      </c>
      <c r="D128" t="s">
        <v>157</v>
      </c>
      <c r="E128" t="s">
        <v>74</v>
      </c>
      <c r="F128">
        <v>39872</v>
      </c>
      <c r="G128" t="s">
        <v>85</v>
      </c>
      <c r="H128">
        <v>7058</v>
      </c>
      <c r="I128" t="s">
        <v>88</v>
      </c>
    </row>
    <row r="129" spans="1:13" x14ac:dyDescent="0.25">
      <c r="A129" t="s">
        <v>58</v>
      </c>
      <c r="B129" t="s">
        <v>102</v>
      </c>
      <c r="C129" t="s">
        <v>103</v>
      </c>
      <c r="D129" t="s">
        <v>158</v>
      </c>
      <c r="E129" t="s">
        <v>74</v>
      </c>
      <c r="F129">
        <v>39776</v>
      </c>
      <c r="G129" t="s">
        <v>85</v>
      </c>
      <c r="H129">
        <v>5421</v>
      </c>
      <c r="I129" t="s">
        <v>88</v>
      </c>
    </row>
    <row r="130" spans="1:13" x14ac:dyDescent="0.25">
      <c r="A130" t="s">
        <v>58</v>
      </c>
      <c r="B130" t="s">
        <v>102</v>
      </c>
      <c r="C130" t="s">
        <v>103</v>
      </c>
      <c r="D130" t="s">
        <v>159</v>
      </c>
      <c r="E130" t="s">
        <v>74</v>
      </c>
      <c r="F130">
        <v>30016</v>
      </c>
      <c r="G130" t="s">
        <v>85</v>
      </c>
      <c r="H130">
        <v>4813</v>
      </c>
      <c r="I130" t="s">
        <v>88</v>
      </c>
    </row>
    <row r="131" spans="1:13" x14ac:dyDescent="0.25">
      <c r="A131" t="s">
        <v>58</v>
      </c>
      <c r="B131" t="s">
        <v>102</v>
      </c>
      <c r="C131" t="s">
        <v>103</v>
      </c>
      <c r="D131" t="s">
        <v>160</v>
      </c>
      <c r="E131" t="s">
        <v>74</v>
      </c>
      <c r="F131">
        <v>30112</v>
      </c>
      <c r="G131" t="s">
        <v>85</v>
      </c>
      <c r="H131">
        <v>5539</v>
      </c>
      <c r="I131" t="s">
        <v>88</v>
      </c>
    </row>
    <row r="132" spans="1:13" x14ac:dyDescent="0.25">
      <c r="A132" t="s">
        <v>58</v>
      </c>
      <c r="B132" t="s">
        <v>102</v>
      </c>
      <c r="C132" t="s">
        <v>103</v>
      </c>
      <c r="D132" t="s">
        <v>161</v>
      </c>
      <c r="E132" t="s">
        <v>74</v>
      </c>
      <c r="F132">
        <v>29984</v>
      </c>
      <c r="G132" t="s">
        <v>85</v>
      </c>
      <c r="H132">
        <v>5272</v>
      </c>
      <c r="I132" t="s">
        <v>88</v>
      </c>
    </row>
    <row r="133" spans="1:13" x14ac:dyDescent="0.25">
      <c r="A133" t="s">
        <v>58</v>
      </c>
      <c r="B133" t="s">
        <v>102</v>
      </c>
      <c r="C133" t="s">
        <v>103</v>
      </c>
      <c r="D133" t="s">
        <v>162</v>
      </c>
      <c r="E133" t="s">
        <v>74</v>
      </c>
      <c r="F133">
        <v>30048</v>
      </c>
      <c r="G133" t="s">
        <v>85</v>
      </c>
      <c r="H133">
        <v>4932</v>
      </c>
      <c r="I133" t="s">
        <v>88</v>
      </c>
    </row>
    <row r="134" spans="1:13" x14ac:dyDescent="0.25">
      <c r="A134" t="s">
        <v>58</v>
      </c>
      <c r="B134" t="s">
        <v>102</v>
      </c>
      <c r="C134" t="s">
        <v>103</v>
      </c>
      <c r="D134" t="s">
        <v>163</v>
      </c>
      <c r="E134" t="s">
        <v>74</v>
      </c>
      <c r="F134">
        <v>29984</v>
      </c>
      <c r="G134" t="s">
        <v>85</v>
      </c>
      <c r="H134">
        <v>4942</v>
      </c>
      <c r="I134" t="s">
        <v>88</v>
      </c>
    </row>
    <row r="135" spans="1:13" x14ac:dyDescent="0.25">
      <c r="A135" t="s">
        <v>58</v>
      </c>
      <c r="B135" t="s">
        <v>102</v>
      </c>
      <c r="C135" t="s">
        <v>103</v>
      </c>
      <c r="D135" t="s">
        <v>164</v>
      </c>
      <c r="E135" t="s">
        <v>74</v>
      </c>
      <c r="F135">
        <v>29920</v>
      </c>
      <c r="G135" t="s">
        <v>85</v>
      </c>
      <c r="H135">
        <v>5761</v>
      </c>
      <c r="I135" t="s">
        <v>88</v>
      </c>
    </row>
    <row r="136" spans="1:13" x14ac:dyDescent="0.25">
      <c r="A136" t="s">
        <v>58</v>
      </c>
      <c r="B136" t="s">
        <v>102</v>
      </c>
      <c r="C136" t="s">
        <v>103</v>
      </c>
      <c r="D136" t="s">
        <v>165</v>
      </c>
      <c r="E136" t="s">
        <v>74</v>
      </c>
      <c r="F136">
        <v>30016</v>
      </c>
      <c r="G136" t="s">
        <v>85</v>
      </c>
      <c r="H136">
        <v>5099</v>
      </c>
      <c r="I136" t="s">
        <v>88</v>
      </c>
    </row>
    <row r="137" spans="1:13" x14ac:dyDescent="0.25">
      <c r="A137" t="s">
        <v>58</v>
      </c>
      <c r="B137" t="s">
        <v>102</v>
      </c>
      <c r="C137" t="s">
        <v>103</v>
      </c>
      <c r="D137" t="s">
        <v>166</v>
      </c>
      <c r="E137" t="s">
        <v>74</v>
      </c>
      <c r="F137">
        <v>29984</v>
      </c>
      <c r="G137" t="s">
        <v>85</v>
      </c>
      <c r="H137">
        <v>5590</v>
      </c>
      <c r="I137" t="s">
        <v>88</v>
      </c>
    </row>
    <row r="138" spans="1:13" x14ac:dyDescent="0.25">
      <c r="A138" t="s">
        <v>58</v>
      </c>
      <c r="B138" t="s">
        <v>102</v>
      </c>
      <c r="C138" t="s">
        <v>103</v>
      </c>
      <c r="D138" t="s">
        <v>167</v>
      </c>
      <c r="E138" t="s">
        <v>74</v>
      </c>
      <c r="F138">
        <v>30208</v>
      </c>
      <c r="G138" t="s">
        <v>85</v>
      </c>
      <c r="H138">
        <v>5481</v>
      </c>
      <c r="I138" t="s">
        <v>88</v>
      </c>
    </row>
    <row r="139" spans="1:13" x14ac:dyDescent="0.25">
      <c r="A139" t="s">
        <v>78</v>
      </c>
      <c r="B139" t="s">
        <v>79</v>
      </c>
      <c r="C139" t="s">
        <v>113</v>
      </c>
      <c r="D139" t="s">
        <v>90</v>
      </c>
      <c r="E139" t="s">
        <v>84</v>
      </c>
      <c r="F139" t="s">
        <v>74</v>
      </c>
      <c r="G139">
        <v>204800</v>
      </c>
      <c r="H139" t="s">
        <v>85</v>
      </c>
      <c r="I139">
        <v>40</v>
      </c>
      <c r="J139" t="s">
        <v>86</v>
      </c>
      <c r="K139" t="s">
        <v>87</v>
      </c>
      <c r="L139">
        <v>90769</v>
      </c>
      <c r="M139" t="s">
        <v>88</v>
      </c>
    </row>
    <row r="140" spans="1:13" x14ac:dyDescent="0.25">
      <c r="A140" t="s">
        <v>78</v>
      </c>
      <c r="B140" t="s">
        <v>79</v>
      </c>
      <c r="C140" t="s">
        <v>114</v>
      </c>
      <c r="D140" t="s">
        <v>82</v>
      </c>
      <c r="E140" t="s">
        <v>84</v>
      </c>
      <c r="F140" t="s">
        <v>74</v>
      </c>
      <c r="G140">
        <v>6400</v>
      </c>
      <c r="H140" t="s">
        <v>85</v>
      </c>
      <c r="I140">
        <v>1</v>
      </c>
      <c r="J140" t="s">
        <v>86</v>
      </c>
      <c r="K140" t="s">
        <v>87</v>
      </c>
      <c r="L140">
        <v>3313</v>
      </c>
      <c r="M140" t="s">
        <v>88</v>
      </c>
    </row>
    <row r="141" spans="1:13" x14ac:dyDescent="0.25">
      <c r="A141" t="s">
        <v>58</v>
      </c>
      <c r="B141" t="s">
        <v>102</v>
      </c>
      <c r="C141" t="s">
        <v>103</v>
      </c>
      <c r="D141" t="s">
        <v>168</v>
      </c>
      <c r="E141" t="s">
        <v>74</v>
      </c>
      <c r="F141">
        <v>229824</v>
      </c>
      <c r="G141" t="s">
        <v>85</v>
      </c>
      <c r="H141">
        <v>14704</v>
      </c>
      <c r="I141" t="s">
        <v>88</v>
      </c>
    </row>
    <row r="142" spans="1:13" x14ac:dyDescent="0.25">
      <c r="A142" t="s">
        <v>58</v>
      </c>
      <c r="B142" t="s">
        <v>102</v>
      </c>
      <c r="C142" t="s">
        <v>103</v>
      </c>
      <c r="D142" t="s">
        <v>169</v>
      </c>
      <c r="E142" t="s">
        <v>74</v>
      </c>
      <c r="F142">
        <v>70208</v>
      </c>
      <c r="G142" t="s">
        <v>85</v>
      </c>
      <c r="H142">
        <v>6632</v>
      </c>
      <c r="I142" t="s">
        <v>88</v>
      </c>
    </row>
    <row r="143" spans="1:13" x14ac:dyDescent="0.25">
      <c r="A143" t="s">
        <v>58</v>
      </c>
      <c r="B143" t="s">
        <v>102</v>
      </c>
      <c r="C143" t="s">
        <v>103</v>
      </c>
      <c r="D143" t="s">
        <v>170</v>
      </c>
      <c r="E143" t="s">
        <v>74</v>
      </c>
      <c r="F143">
        <v>49824</v>
      </c>
      <c r="G143" t="s">
        <v>85</v>
      </c>
      <c r="H143">
        <v>8051</v>
      </c>
      <c r="I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171</v>
      </c>
      <c r="E144" t="s">
        <v>74</v>
      </c>
      <c r="F144">
        <v>40000</v>
      </c>
      <c r="G144" t="s">
        <v>85</v>
      </c>
      <c r="H144">
        <v>6591</v>
      </c>
      <c r="I144" t="s">
        <v>88</v>
      </c>
    </row>
    <row r="145" spans="1:13" x14ac:dyDescent="0.25">
      <c r="A145" t="s">
        <v>58</v>
      </c>
      <c r="B145" t="s">
        <v>102</v>
      </c>
      <c r="C145" t="s">
        <v>103</v>
      </c>
      <c r="D145" t="s">
        <v>172</v>
      </c>
      <c r="E145" t="s">
        <v>74</v>
      </c>
      <c r="F145">
        <v>29984</v>
      </c>
      <c r="G145" t="s">
        <v>85</v>
      </c>
      <c r="H145">
        <v>4771</v>
      </c>
      <c r="I145" t="s">
        <v>88</v>
      </c>
    </row>
    <row r="146" spans="1:13" x14ac:dyDescent="0.25">
      <c r="A146" t="s">
        <v>78</v>
      </c>
      <c r="B146" t="s">
        <v>79</v>
      </c>
      <c r="C146" t="s">
        <v>115</v>
      </c>
      <c r="D146" t="s">
        <v>90</v>
      </c>
      <c r="E146" t="s">
        <v>84</v>
      </c>
      <c r="F146" t="s">
        <v>74</v>
      </c>
      <c r="G146">
        <v>204800</v>
      </c>
      <c r="H146" t="s">
        <v>85</v>
      </c>
      <c r="I146">
        <v>17</v>
      </c>
      <c r="J146" t="s">
        <v>86</v>
      </c>
      <c r="K146" t="s">
        <v>87</v>
      </c>
      <c r="L146">
        <v>40233</v>
      </c>
      <c r="M146" t="s">
        <v>88</v>
      </c>
    </row>
    <row r="147" spans="1:13" x14ac:dyDescent="0.25">
      <c r="A147" t="s">
        <v>58</v>
      </c>
      <c r="B147" t="s">
        <v>102</v>
      </c>
      <c r="C147" t="s">
        <v>103</v>
      </c>
      <c r="D147" t="s">
        <v>173</v>
      </c>
      <c r="E147" t="s">
        <v>74</v>
      </c>
      <c r="F147">
        <v>29920</v>
      </c>
      <c r="G147" t="s">
        <v>85</v>
      </c>
      <c r="H147">
        <v>4998</v>
      </c>
      <c r="I147" t="s">
        <v>88</v>
      </c>
    </row>
    <row r="148" spans="1:13" x14ac:dyDescent="0.25">
      <c r="A148" t="s">
        <v>58</v>
      </c>
      <c r="B148" t="s">
        <v>102</v>
      </c>
      <c r="C148" t="s">
        <v>103</v>
      </c>
      <c r="D148" t="s">
        <v>174</v>
      </c>
      <c r="E148" t="s">
        <v>74</v>
      </c>
      <c r="F148">
        <v>30016</v>
      </c>
      <c r="G148" t="s">
        <v>85</v>
      </c>
      <c r="H148">
        <v>5531</v>
      </c>
      <c r="I148" t="s">
        <v>88</v>
      </c>
    </row>
    <row r="149" spans="1:13" x14ac:dyDescent="0.25">
      <c r="A149" t="s">
        <v>58</v>
      </c>
      <c r="B149" t="s">
        <v>102</v>
      </c>
      <c r="C149" t="s">
        <v>103</v>
      </c>
      <c r="D149" t="s">
        <v>175</v>
      </c>
      <c r="E149" t="s">
        <v>74</v>
      </c>
      <c r="F149">
        <v>30080</v>
      </c>
      <c r="G149" t="s">
        <v>85</v>
      </c>
      <c r="H149">
        <v>5042</v>
      </c>
      <c r="I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176</v>
      </c>
      <c r="E150" t="s">
        <v>74</v>
      </c>
      <c r="F150">
        <v>29920</v>
      </c>
      <c r="G150" t="s">
        <v>85</v>
      </c>
      <c r="H150">
        <v>4833</v>
      </c>
      <c r="I150" t="s">
        <v>88</v>
      </c>
    </row>
    <row r="151" spans="1:13" x14ac:dyDescent="0.25">
      <c r="A151" t="s">
        <v>58</v>
      </c>
      <c r="B151" t="s">
        <v>102</v>
      </c>
      <c r="C151" t="s">
        <v>103</v>
      </c>
      <c r="D151" t="s">
        <v>177</v>
      </c>
      <c r="E151" t="s">
        <v>74</v>
      </c>
      <c r="F151">
        <v>30016</v>
      </c>
      <c r="G151" t="s">
        <v>85</v>
      </c>
      <c r="H151">
        <v>4915</v>
      </c>
      <c r="I151" t="s">
        <v>88</v>
      </c>
    </row>
    <row r="152" spans="1:13" x14ac:dyDescent="0.25">
      <c r="A152" t="s">
        <v>58</v>
      </c>
      <c r="B152" t="s">
        <v>102</v>
      </c>
      <c r="C152" t="s">
        <v>103</v>
      </c>
      <c r="D152" t="s">
        <v>178</v>
      </c>
      <c r="E152" t="s">
        <v>74</v>
      </c>
      <c r="F152">
        <v>29984</v>
      </c>
      <c r="G152" t="s">
        <v>85</v>
      </c>
      <c r="H152">
        <v>5419</v>
      </c>
      <c r="I152" t="s">
        <v>88</v>
      </c>
    </row>
    <row r="153" spans="1:13" x14ac:dyDescent="0.25">
      <c r="A153" t="s">
        <v>58</v>
      </c>
      <c r="B153" t="s">
        <v>102</v>
      </c>
      <c r="C153" t="s">
        <v>103</v>
      </c>
      <c r="D153" t="s">
        <v>179</v>
      </c>
      <c r="E153" t="s">
        <v>74</v>
      </c>
      <c r="F153">
        <v>30048</v>
      </c>
      <c r="G153" t="s">
        <v>85</v>
      </c>
      <c r="H153">
        <v>5518</v>
      </c>
      <c r="I153" t="s">
        <v>88</v>
      </c>
    </row>
    <row r="154" spans="1:13" x14ac:dyDescent="0.25">
      <c r="A154" t="s">
        <v>58</v>
      </c>
      <c r="B154" t="s">
        <v>102</v>
      </c>
      <c r="C154" t="s">
        <v>103</v>
      </c>
      <c r="D154" t="s">
        <v>180</v>
      </c>
      <c r="E154" t="s">
        <v>74</v>
      </c>
      <c r="F154">
        <v>30080</v>
      </c>
      <c r="G154" t="s">
        <v>85</v>
      </c>
      <c r="H154">
        <v>5205</v>
      </c>
      <c r="I154" t="s">
        <v>88</v>
      </c>
    </row>
    <row r="155" spans="1:13" x14ac:dyDescent="0.25">
      <c r="A155" t="s">
        <v>58</v>
      </c>
      <c r="B155" t="s">
        <v>102</v>
      </c>
      <c r="C155" t="s">
        <v>103</v>
      </c>
      <c r="D155" t="s">
        <v>181</v>
      </c>
      <c r="E155" t="s">
        <v>74</v>
      </c>
      <c r="F155">
        <v>29888</v>
      </c>
      <c r="G155" t="s">
        <v>85</v>
      </c>
      <c r="H155">
        <v>4932</v>
      </c>
      <c r="I155" t="s">
        <v>88</v>
      </c>
    </row>
    <row r="156" spans="1:13" x14ac:dyDescent="0.25">
      <c r="A156" t="s">
        <v>58</v>
      </c>
      <c r="B156" t="s">
        <v>102</v>
      </c>
      <c r="C156" t="s">
        <v>103</v>
      </c>
      <c r="D156" t="s">
        <v>182</v>
      </c>
      <c r="E156" t="s">
        <v>74</v>
      </c>
      <c r="F156">
        <v>30240</v>
      </c>
      <c r="G156" t="s">
        <v>85</v>
      </c>
      <c r="H156">
        <v>5184</v>
      </c>
      <c r="I156" t="s">
        <v>88</v>
      </c>
    </row>
    <row r="157" spans="1:13" x14ac:dyDescent="0.25">
      <c r="A157" t="s">
        <v>58</v>
      </c>
      <c r="B157" t="s">
        <v>102</v>
      </c>
      <c r="C157" t="s">
        <v>103</v>
      </c>
      <c r="D157" t="s">
        <v>183</v>
      </c>
      <c r="E157" t="s">
        <v>74</v>
      </c>
      <c r="F157">
        <v>30112</v>
      </c>
      <c r="G157" t="s">
        <v>85</v>
      </c>
      <c r="H157">
        <v>5855</v>
      </c>
      <c r="I157" t="s">
        <v>88</v>
      </c>
    </row>
    <row r="158" spans="1:13" x14ac:dyDescent="0.25">
      <c r="A158" t="s">
        <v>58</v>
      </c>
      <c r="B158" t="s">
        <v>102</v>
      </c>
      <c r="C158" t="s">
        <v>103</v>
      </c>
      <c r="D158" t="s">
        <v>184</v>
      </c>
      <c r="E158" t="s">
        <v>74</v>
      </c>
      <c r="F158">
        <v>39680</v>
      </c>
      <c r="G158" t="s">
        <v>85</v>
      </c>
      <c r="H158">
        <v>7405</v>
      </c>
      <c r="I158" t="s">
        <v>88</v>
      </c>
    </row>
    <row r="159" spans="1:13" x14ac:dyDescent="0.25">
      <c r="A159" t="s">
        <v>58</v>
      </c>
      <c r="B159" t="s">
        <v>102</v>
      </c>
      <c r="C159" t="s">
        <v>103</v>
      </c>
      <c r="D159" t="s">
        <v>185</v>
      </c>
      <c r="E159" t="s">
        <v>74</v>
      </c>
      <c r="F159">
        <v>40064</v>
      </c>
      <c r="G159" t="s">
        <v>85</v>
      </c>
      <c r="H159">
        <v>7000</v>
      </c>
      <c r="I159" t="s">
        <v>88</v>
      </c>
    </row>
    <row r="160" spans="1:13" x14ac:dyDescent="0.25">
      <c r="A160" t="s">
        <v>78</v>
      </c>
      <c r="B160" t="s">
        <v>79</v>
      </c>
      <c r="C160" t="s">
        <v>116</v>
      </c>
      <c r="D160" t="s">
        <v>90</v>
      </c>
      <c r="E160" t="s">
        <v>84</v>
      </c>
      <c r="F160" t="s">
        <v>74</v>
      </c>
      <c r="G160">
        <v>204800</v>
      </c>
      <c r="H160" t="s">
        <v>85</v>
      </c>
      <c r="I160">
        <v>40</v>
      </c>
      <c r="J160" t="s">
        <v>86</v>
      </c>
      <c r="K160" t="s">
        <v>87</v>
      </c>
      <c r="L160">
        <v>90238</v>
      </c>
      <c r="M160" t="s">
        <v>88</v>
      </c>
    </row>
    <row r="161" spans="1:13" x14ac:dyDescent="0.25">
      <c r="A161" t="s">
        <v>58</v>
      </c>
      <c r="B161" t="s">
        <v>102</v>
      </c>
      <c r="C161" t="s">
        <v>103</v>
      </c>
      <c r="D161" t="s">
        <v>186</v>
      </c>
      <c r="E161" t="s">
        <v>74</v>
      </c>
      <c r="F161">
        <v>39904</v>
      </c>
      <c r="G161" t="s">
        <v>85</v>
      </c>
      <c r="H161">
        <v>6606</v>
      </c>
      <c r="I161" t="s">
        <v>88</v>
      </c>
    </row>
    <row r="162" spans="1:13" x14ac:dyDescent="0.25">
      <c r="A162" t="s">
        <v>58</v>
      </c>
      <c r="B162" t="s">
        <v>102</v>
      </c>
      <c r="C162" t="s">
        <v>103</v>
      </c>
      <c r="D162" t="s">
        <v>187</v>
      </c>
      <c r="E162" t="s">
        <v>74</v>
      </c>
      <c r="F162">
        <v>30016</v>
      </c>
      <c r="G162" t="s">
        <v>85</v>
      </c>
      <c r="H162">
        <v>4846</v>
      </c>
      <c r="I162" t="s">
        <v>88</v>
      </c>
    </row>
    <row r="163" spans="1:13" x14ac:dyDescent="0.25">
      <c r="A163" t="s">
        <v>58</v>
      </c>
      <c r="B163" t="s">
        <v>102</v>
      </c>
      <c r="C163" t="s">
        <v>103</v>
      </c>
      <c r="D163" t="s">
        <v>188</v>
      </c>
      <c r="E163" t="s">
        <v>74</v>
      </c>
      <c r="F163">
        <v>30112</v>
      </c>
      <c r="G163" t="s">
        <v>85</v>
      </c>
      <c r="H163">
        <v>5211</v>
      </c>
      <c r="I163" t="s">
        <v>88</v>
      </c>
    </row>
    <row r="164" spans="1:13" x14ac:dyDescent="0.25">
      <c r="A164" t="s">
        <v>58</v>
      </c>
      <c r="B164" t="s">
        <v>102</v>
      </c>
      <c r="C164" t="s">
        <v>103</v>
      </c>
      <c r="D164" t="s">
        <v>189</v>
      </c>
      <c r="E164" t="s">
        <v>74</v>
      </c>
      <c r="F164">
        <v>29952</v>
      </c>
      <c r="G164" t="s">
        <v>85</v>
      </c>
      <c r="H164">
        <v>5205</v>
      </c>
      <c r="I164" t="s">
        <v>88</v>
      </c>
    </row>
    <row r="165" spans="1:13" x14ac:dyDescent="0.25">
      <c r="A165" t="s">
        <v>58</v>
      </c>
      <c r="B165" t="s">
        <v>102</v>
      </c>
      <c r="C165" t="s">
        <v>103</v>
      </c>
      <c r="D165" t="s">
        <v>190</v>
      </c>
      <c r="E165" t="s">
        <v>74</v>
      </c>
      <c r="F165">
        <v>30016</v>
      </c>
      <c r="G165" t="s">
        <v>85</v>
      </c>
      <c r="H165">
        <v>4988</v>
      </c>
      <c r="I165" t="s">
        <v>88</v>
      </c>
    </row>
    <row r="166" spans="1:13" x14ac:dyDescent="0.25">
      <c r="A166" t="s">
        <v>58</v>
      </c>
      <c r="B166" t="s">
        <v>102</v>
      </c>
      <c r="C166" t="s">
        <v>103</v>
      </c>
      <c r="D166" t="s">
        <v>191</v>
      </c>
      <c r="E166" t="s">
        <v>74</v>
      </c>
      <c r="F166">
        <v>39968</v>
      </c>
      <c r="G166" t="s">
        <v>85</v>
      </c>
      <c r="H166">
        <v>7159</v>
      </c>
      <c r="I166" t="s">
        <v>88</v>
      </c>
    </row>
    <row r="167" spans="1:13" x14ac:dyDescent="0.25">
      <c r="A167" t="s">
        <v>58</v>
      </c>
      <c r="B167" t="s">
        <v>102</v>
      </c>
      <c r="C167" t="s">
        <v>103</v>
      </c>
      <c r="D167" t="s">
        <v>192</v>
      </c>
      <c r="E167" t="s">
        <v>74</v>
      </c>
      <c r="F167">
        <v>39936</v>
      </c>
      <c r="G167" t="s">
        <v>85</v>
      </c>
      <c r="H167">
        <v>6931</v>
      </c>
      <c r="I167" t="s">
        <v>88</v>
      </c>
    </row>
    <row r="168" spans="1:13" x14ac:dyDescent="0.25">
      <c r="A168" t="s">
        <v>58</v>
      </c>
      <c r="B168" t="s">
        <v>102</v>
      </c>
      <c r="C168" t="s">
        <v>103</v>
      </c>
      <c r="D168" t="s">
        <v>193</v>
      </c>
      <c r="E168" t="s">
        <v>74</v>
      </c>
      <c r="F168">
        <v>29984</v>
      </c>
      <c r="G168" t="s">
        <v>85</v>
      </c>
      <c r="H168">
        <v>4699</v>
      </c>
      <c r="I168" t="s">
        <v>88</v>
      </c>
    </row>
    <row r="169" spans="1:13" x14ac:dyDescent="0.25">
      <c r="A169" t="s">
        <v>58</v>
      </c>
      <c r="B169" t="s">
        <v>102</v>
      </c>
      <c r="C169" t="s">
        <v>103</v>
      </c>
      <c r="D169" t="s">
        <v>194</v>
      </c>
      <c r="E169" t="s">
        <v>74</v>
      </c>
      <c r="F169">
        <v>30048</v>
      </c>
      <c r="G169" t="s">
        <v>85</v>
      </c>
      <c r="H169">
        <v>5361</v>
      </c>
      <c r="I169" t="s">
        <v>88</v>
      </c>
    </row>
    <row r="170" spans="1:13" x14ac:dyDescent="0.25">
      <c r="A170" t="s">
        <v>58</v>
      </c>
      <c r="B170" t="s">
        <v>102</v>
      </c>
      <c r="C170" t="s">
        <v>103</v>
      </c>
      <c r="D170" t="s">
        <v>195</v>
      </c>
      <c r="E170" t="s">
        <v>74</v>
      </c>
      <c r="F170">
        <v>30176</v>
      </c>
      <c r="G170" t="s">
        <v>85</v>
      </c>
      <c r="H170">
        <v>5438</v>
      </c>
      <c r="I170" t="s">
        <v>88</v>
      </c>
    </row>
    <row r="171" spans="1:13" x14ac:dyDescent="0.25">
      <c r="A171" t="s">
        <v>58</v>
      </c>
      <c r="B171" t="s">
        <v>102</v>
      </c>
      <c r="C171" t="s">
        <v>103</v>
      </c>
      <c r="D171" t="s">
        <v>196</v>
      </c>
      <c r="E171" t="s">
        <v>74</v>
      </c>
      <c r="F171">
        <v>39872</v>
      </c>
      <c r="G171" t="s">
        <v>85</v>
      </c>
      <c r="H171">
        <v>7438</v>
      </c>
      <c r="I171" t="s">
        <v>88</v>
      </c>
    </row>
    <row r="172" spans="1:13" x14ac:dyDescent="0.25">
      <c r="A172" t="s">
        <v>78</v>
      </c>
      <c r="B172" t="s">
        <v>79</v>
      </c>
      <c r="C172" t="s">
        <v>117</v>
      </c>
      <c r="D172" t="s">
        <v>90</v>
      </c>
      <c r="E172" t="s">
        <v>84</v>
      </c>
      <c r="F172" t="s">
        <v>74</v>
      </c>
      <c r="G172">
        <v>204800</v>
      </c>
      <c r="H172" t="s">
        <v>85</v>
      </c>
      <c r="I172">
        <v>39</v>
      </c>
      <c r="J172" t="s">
        <v>86</v>
      </c>
      <c r="K172" t="s">
        <v>87</v>
      </c>
      <c r="L172">
        <v>88264</v>
      </c>
      <c r="M172" t="s">
        <v>88</v>
      </c>
    </row>
    <row r="173" spans="1:13" x14ac:dyDescent="0.25">
      <c r="A173" t="s">
        <v>58</v>
      </c>
      <c r="B173" t="s">
        <v>102</v>
      </c>
      <c r="C173" t="s">
        <v>103</v>
      </c>
      <c r="D173" t="s">
        <v>197</v>
      </c>
      <c r="E173" t="s">
        <v>74</v>
      </c>
      <c r="F173">
        <v>40032</v>
      </c>
      <c r="G173" t="s">
        <v>85</v>
      </c>
      <c r="H173">
        <v>7917</v>
      </c>
      <c r="I173" t="s">
        <v>88</v>
      </c>
    </row>
    <row r="174" spans="1:13" x14ac:dyDescent="0.25">
      <c r="A174" t="s">
        <v>78</v>
      </c>
      <c r="B174" t="s">
        <v>79</v>
      </c>
      <c r="C174" t="s">
        <v>118</v>
      </c>
      <c r="D174" t="s">
        <v>82</v>
      </c>
      <c r="E174" t="s">
        <v>84</v>
      </c>
      <c r="F174" t="s">
        <v>74</v>
      </c>
      <c r="G174">
        <v>2304</v>
      </c>
      <c r="H174" t="s">
        <v>85</v>
      </c>
      <c r="I174">
        <v>0</v>
      </c>
      <c r="J174" t="s">
        <v>86</v>
      </c>
      <c r="K174" t="s">
        <v>87</v>
      </c>
      <c r="L174">
        <v>685</v>
      </c>
      <c r="M174" t="s">
        <v>88</v>
      </c>
    </row>
    <row r="175" spans="1:13" x14ac:dyDescent="0.25">
      <c r="A175" t="s">
        <v>58</v>
      </c>
      <c r="B175" t="s">
        <v>102</v>
      </c>
      <c r="C175" t="s">
        <v>103</v>
      </c>
      <c r="D175" t="s">
        <v>198</v>
      </c>
      <c r="E175" t="s">
        <v>74</v>
      </c>
      <c r="F175">
        <v>39968</v>
      </c>
      <c r="G175" t="s">
        <v>85</v>
      </c>
      <c r="H175">
        <v>6980</v>
      </c>
      <c r="I175" t="s">
        <v>88</v>
      </c>
    </row>
    <row r="176" spans="1:13" x14ac:dyDescent="0.25">
      <c r="A176" t="s">
        <v>58</v>
      </c>
      <c r="B176" t="s">
        <v>102</v>
      </c>
      <c r="C176" t="s">
        <v>103</v>
      </c>
      <c r="D176" t="s">
        <v>199</v>
      </c>
      <c r="E176" t="s">
        <v>74</v>
      </c>
      <c r="F176">
        <v>40064</v>
      </c>
      <c r="G176" t="s">
        <v>85</v>
      </c>
      <c r="H176">
        <v>7054</v>
      </c>
      <c r="I176" t="s">
        <v>88</v>
      </c>
    </row>
    <row r="177" spans="1:13" x14ac:dyDescent="0.25">
      <c r="A177" t="s">
        <v>58</v>
      </c>
      <c r="B177" t="s">
        <v>102</v>
      </c>
      <c r="C177" t="s">
        <v>103</v>
      </c>
      <c r="D177" t="s">
        <v>200</v>
      </c>
      <c r="E177" t="s">
        <v>74</v>
      </c>
      <c r="F177">
        <v>39872</v>
      </c>
      <c r="G177" t="s">
        <v>85</v>
      </c>
      <c r="H177">
        <v>6788</v>
      </c>
      <c r="I177" t="s">
        <v>88</v>
      </c>
    </row>
    <row r="178" spans="1:13" x14ac:dyDescent="0.25">
      <c r="A178" t="s">
        <v>58</v>
      </c>
      <c r="B178" t="s">
        <v>102</v>
      </c>
      <c r="C178" t="s">
        <v>103</v>
      </c>
      <c r="D178" t="s">
        <v>201</v>
      </c>
      <c r="E178" t="s">
        <v>74</v>
      </c>
      <c r="F178">
        <v>30048</v>
      </c>
      <c r="G178" t="s">
        <v>85</v>
      </c>
      <c r="H178">
        <v>4892</v>
      </c>
      <c r="I178" t="s">
        <v>88</v>
      </c>
    </row>
    <row r="179" spans="1:13" x14ac:dyDescent="0.25">
      <c r="A179" t="s">
        <v>58</v>
      </c>
      <c r="B179" t="s">
        <v>102</v>
      </c>
      <c r="C179" t="s">
        <v>103</v>
      </c>
      <c r="D179" t="s">
        <v>202</v>
      </c>
      <c r="E179" t="s">
        <v>74</v>
      </c>
      <c r="F179">
        <v>29984</v>
      </c>
      <c r="G179" t="s">
        <v>85</v>
      </c>
      <c r="H179">
        <v>5152</v>
      </c>
      <c r="I179" t="s">
        <v>88</v>
      </c>
    </row>
    <row r="180" spans="1:13" x14ac:dyDescent="0.25">
      <c r="A180" t="s">
        <v>58</v>
      </c>
      <c r="B180" t="s">
        <v>102</v>
      </c>
      <c r="C180" t="s">
        <v>103</v>
      </c>
      <c r="D180" t="s">
        <v>203</v>
      </c>
      <c r="E180" t="s">
        <v>74</v>
      </c>
      <c r="F180">
        <v>29984</v>
      </c>
      <c r="G180" t="s">
        <v>85</v>
      </c>
      <c r="H180">
        <v>5439</v>
      </c>
      <c r="I180" t="s">
        <v>88</v>
      </c>
    </row>
    <row r="181" spans="1:13" x14ac:dyDescent="0.25">
      <c r="A181" t="s">
        <v>58</v>
      </c>
      <c r="B181" t="s">
        <v>102</v>
      </c>
      <c r="C181" t="s">
        <v>103</v>
      </c>
      <c r="D181" t="s">
        <v>204</v>
      </c>
      <c r="E181" t="s">
        <v>74</v>
      </c>
      <c r="F181">
        <v>30048</v>
      </c>
      <c r="G181" t="s">
        <v>85</v>
      </c>
      <c r="H181">
        <v>5433</v>
      </c>
      <c r="I181" t="s">
        <v>88</v>
      </c>
    </row>
    <row r="182" spans="1:13" x14ac:dyDescent="0.25">
      <c r="A182" t="s">
        <v>58</v>
      </c>
      <c r="B182" t="s">
        <v>102</v>
      </c>
      <c r="C182" t="s">
        <v>103</v>
      </c>
      <c r="D182" t="s">
        <v>205</v>
      </c>
      <c r="E182" t="s">
        <v>74</v>
      </c>
      <c r="F182">
        <v>30304</v>
      </c>
      <c r="G182" t="s">
        <v>85</v>
      </c>
      <c r="H182">
        <v>5076</v>
      </c>
      <c r="I182" t="s">
        <v>88</v>
      </c>
    </row>
    <row r="183" spans="1:13" x14ac:dyDescent="0.25">
      <c r="A183" t="s">
        <v>58</v>
      </c>
      <c r="B183" t="s">
        <v>102</v>
      </c>
      <c r="C183" t="s">
        <v>103</v>
      </c>
      <c r="D183" t="s">
        <v>206</v>
      </c>
      <c r="E183" t="s">
        <v>74</v>
      </c>
      <c r="F183">
        <v>29664</v>
      </c>
      <c r="G183" t="s">
        <v>85</v>
      </c>
      <c r="H183">
        <v>4956</v>
      </c>
      <c r="I183" t="s">
        <v>88</v>
      </c>
    </row>
    <row r="184" spans="1:13" x14ac:dyDescent="0.25">
      <c r="A184" t="s">
        <v>58</v>
      </c>
      <c r="B184" t="s">
        <v>102</v>
      </c>
      <c r="C184" t="s">
        <v>103</v>
      </c>
      <c r="D184" t="s">
        <v>207</v>
      </c>
      <c r="E184" t="s">
        <v>74</v>
      </c>
      <c r="F184">
        <v>30208</v>
      </c>
      <c r="G184" t="s">
        <v>85</v>
      </c>
      <c r="H184">
        <v>5534</v>
      </c>
      <c r="I184" t="s">
        <v>88</v>
      </c>
    </row>
    <row r="185" spans="1:13" x14ac:dyDescent="0.25">
      <c r="A185" t="s">
        <v>58</v>
      </c>
      <c r="B185" t="s">
        <v>102</v>
      </c>
      <c r="C185" t="s">
        <v>103</v>
      </c>
      <c r="D185" t="s">
        <v>208</v>
      </c>
      <c r="E185" t="s">
        <v>74</v>
      </c>
      <c r="F185">
        <v>29856</v>
      </c>
      <c r="G185" t="s">
        <v>85</v>
      </c>
      <c r="H185">
        <v>5385</v>
      </c>
      <c r="I185" t="s">
        <v>88</v>
      </c>
    </row>
    <row r="186" spans="1:13" x14ac:dyDescent="0.25">
      <c r="A186" t="s">
        <v>58</v>
      </c>
      <c r="B186" t="s">
        <v>102</v>
      </c>
      <c r="C186" t="s">
        <v>103</v>
      </c>
      <c r="D186" t="s">
        <v>209</v>
      </c>
      <c r="E186" t="s">
        <v>74</v>
      </c>
      <c r="F186">
        <v>40032</v>
      </c>
      <c r="G186" t="s">
        <v>85</v>
      </c>
      <c r="H186">
        <v>7898</v>
      </c>
      <c r="I186" t="s">
        <v>88</v>
      </c>
    </row>
    <row r="187" spans="1:13" x14ac:dyDescent="0.25">
      <c r="A187" t="s">
        <v>78</v>
      </c>
      <c r="B187" t="s">
        <v>79</v>
      </c>
      <c r="C187" t="s">
        <v>119</v>
      </c>
      <c r="D187" t="s">
        <v>90</v>
      </c>
      <c r="E187" t="s">
        <v>84</v>
      </c>
      <c r="F187" t="s">
        <v>74</v>
      </c>
      <c r="G187">
        <v>204800</v>
      </c>
      <c r="H187" t="s">
        <v>85</v>
      </c>
      <c r="I187">
        <v>38</v>
      </c>
      <c r="J187" t="s">
        <v>86</v>
      </c>
      <c r="K187" t="s">
        <v>87</v>
      </c>
      <c r="L187">
        <v>85701</v>
      </c>
      <c r="M187" t="s">
        <v>88</v>
      </c>
    </row>
    <row r="188" spans="1:13" x14ac:dyDescent="0.25">
      <c r="A188" t="s">
        <v>58</v>
      </c>
      <c r="B188" t="s">
        <v>102</v>
      </c>
      <c r="C188" t="s">
        <v>103</v>
      </c>
      <c r="D188" t="s">
        <v>210</v>
      </c>
      <c r="E188" t="s">
        <v>74</v>
      </c>
      <c r="F188">
        <v>39936</v>
      </c>
      <c r="G188" t="s">
        <v>85</v>
      </c>
      <c r="H188">
        <v>5964</v>
      </c>
      <c r="I188" t="s">
        <v>88</v>
      </c>
    </row>
    <row r="189" spans="1:13" x14ac:dyDescent="0.25">
      <c r="A189" t="s">
        <v>58</v>
      </c>
      <c r="B189" t="s">
        <v>102</v>
      </c>
      <c r="C189" t="s">
        <v>103</v>
      </c>
      <c r="D189" t="s">
        <v>211</v>
      </c>
      <c r="E189" t="s">
        <v>74</v>
      </c>
      <c r="F189">
        <v>39968</v>
      </c>
      <c r="G189" t="s">
        <v>85</v>
      </c>
      <c r="H189">
        <v>6899</v>
      </c>
      <c r="I189" t="s">
        <v>88</v>
      </c>
    </row>
    <row r="190" spans="1:13" x14ac:dyDescent="0.25">
      <c r="A190" t="s">
        <v>58</v>
      </c>
      <c r="B190" t="s">
        <v>102</v>
      </c>
      <c r="C190" t="s">
        <v>103</v>
      </c>
      <c r="D190" t="s">
        <v>212</v>
      </c>
      <c r="E190" t="s">
        <v>74</v>
      </c>
      <c r="F190">
        <v>29984</v>
      </c>
      <c r="G190" t="s">
        <v>85</v>
      </c>
      <c r="H190">
        <v>4377</v>
      </c>
      <c r="I190" t="s">
        <v>88</v>
      </c>
    </row>
    <row r="191" spans="1:13" x14ac:dyDescent="0.25">
      <c r="A191" t="s">
        <v>58</v>
      </c>
      <c r="B191" t="s">
        <v>102</v>
      </c>
      <c r="C191" t="s">
        <v>103</v>
      </c>
      <c r="D191" t="s">
        <v>213</v>
      </c>
      <c r="E191" t="s">
        <v>74</v>
      </c>
      <c r="F191">
        <v>30016</v>
      </c>
      <c r="G191" t="s">
        <v>85</v>
      </c>
      <c r="H191">
        <v>5255</v>
      </c>
      <c r="I191" t="s">
        <v>88</v>
      </c>
    </row>
    <row r="192" spans="1:13" x14ac:dyDescent="0.25">
      <c r="A192" t="s">
        <v>58</v>
      </c>
      <c r="B192" t="s">
        <v>102</v>
      </c>
      <c r="C192" t="s">
        <v>103</v>
      </c>
      <c r="D192" t="s">
        <v>214</v>
      </c>
      <c r="E192" t="s">
        <v>74</v>
      </c>
      <c r="F192">
        <v>30080</v>
      </c>
      <c r="G192" t="s">
        <v>85</v>
      </c>
      <c r="H192">
        <v>5411</v>
      </c>
      <c r="I192" t="s">
        <v>88</v>
      </c>
    </row>
    <row r="193" spans="1:13" x14ac:dyDescent="0.25">
      <c r="A193" t="s">
        <v>58</v>
      </c>
      <c r="B193" t="s">
        <v>102</v>
      </c>
      <c r="C193" t="s">
        <v>103</v>
      </c>
      <c r="D193" t="s">
        <v>215</v>
      </c>
      <c r="E193" t="s">
        <v>74</v>
      </c>
      <c r="F193">
        <v>49984</v>
      </c>
      <c r="G193" t="s">
        <v>85</v>
      </c>
      <c r="H193">
        <v>5281</v>
      </c>
      <c r="I193" t="s">
        <v>88</v>
      </c>
    </row>
    <row r="194" spans="1:13" x14ac:dyDescent="0.25">
      <c r="A194" t="s">
        <v>58</v>
      </c>
      <c r="B194" t="s">
        <v>102</v>
      </c>
      <c r="C194" t="s">
        <v>103</v>
      </c>
      <c r="D194" t="s">
        <v>216</v>
      </c>
      <c r="E194" t="s">
        <v>74</v>
      </c>
      <c r="F194">
        <v>40128</v>
      </c>
      <c r="G194" t="s">
        <v>85</v>
      </c>
      <c r="H194">
        <v>6323</v>
      </c>
      <c r="I194" t="s">
        <v>88</v>
      </c>
    </row>
    <row r="195" spans="1:13" x14ac:dyDescent="0.25">
      <c r="A195" t="s">
        <v>58</v>
      </c>
      <c r="B195" t="s">
        <v>102</v>
      </c>
      <c r="C195" t="s">
        <v>103</v>
      </c>
      <c r="D195" t="s">
        <v>217</v>
      </c>
      <c r="E195" t="s">
        <v>74</v>
      </c>
      <c r="F195">
        <v>30016</v>
      </c>
      <c r="G195" t="s">
        <v>85</v>
      </c>
      <c r="H195">
        <v>4503</v>
      </c>
      <c r="I195" t="s">
        <v>88</v>
      </c>
    </row>
    <row r="196" spans="1:13" x14ac:dyDescent="0.25">
      <c r="A196" t="s">
        <v>58</v>
      </c>
      <c r="B196" t="s">
        <v>102</v>
      </c>
      <c r="C196" t="s">
        <v>103</v>
      </c>
      <c r="D196" t="s">
        <v>218</v>
      </c>
      <c r="E196" t="s">
        <v>74</v>
      </c>
      <c r="F196">
        <v>29792</v>
      </c>
      <c r="G196" t="s">
        <v>85</v>
      </c>
      <c r="H196">
        <v>4942</v>
      </c>
      <c r="I196" t="s">
        <v>88</v>
      </c>
    </row>
    <row r="197" spans="1:13" x14ac:dyDescent="0.25">
      <c r="A197" t="s">
        <v>58</v>
      </c>
      <c r="B197" t="s">
        <v>102</v>
      </c>
      <c r="C197" t="s">
        <v>103</v>
      </c>
      <c r="D197" t="s">
        <v>219</v>
      </c>
      <c r="E197" t="s">
        <v>74</v>
      </c>
      <c r="F197">
        <v>30336</v>
      </c>
      <c r="G197" t="s">
        <v>85</v>
      </c>
      <c r="H197">
        <v>5848</v>
      </c>
      <c r="I197" t="s">
        <v>88</v>
      </c>
    </row>
    <row r="198" spans="1:13" x14ac:dyDescent="0.25">
      <c r="A198" t="s">
        <v>58</v>
      </c>
      <c r="B198" t="s">
        <v>102</v>
      </c>
      <c r="C198" t="s">
        <v>103</v>
      </c>
      <c r="D198" t="s">
        <v>220</v>
      </c>
      <c r="E198" t="s">
        <v>74</v>
      </c>
      <c r="F198">
        <v>39808</v>
      </c>
      <c r="G198" t="s">
        <v>85</v>
      </c>
      <c r="H198">
        <v>6884</v>
      </c>
      <c r="I198" t="s">
        <v>88</v>
      </c>
    </row>
    <row r="199" spans="1:13" x14ac:dyDescent="0.25">
      <c r="A199" t="s">
        <v>58</v>
      </c>
      <c r="B199" t="s">
        <v>102</v>
      </c>
      <c r="C199" t="s">
        <v>103</v>
      </c>
      <c r="D199" t="s">
        <v>221</v>
      </c>
      <c r="E199" t="s">
        <v>74</v>
      </c>
      <c r="F199">
        <v>39968</v>
      </c>
      <c r="G199" t="s">
        <v>85</v>
      </c>
      <c r="H199">
        <v>7402</v>
      </c>
      <c r="I199" t="s">
        <v>88</v>
      </c>
    </row>
    <row r="200" spans="1:13" x14ac:dyDescent="0.25">
      <c r="A200" t="s">
        <v>78</v>
      </c>
      <c r="B200" t="s">
        <v>79</v>
      </c>
      <c r="C200" t="s">
        <v>120</v>
      </c>
      <c r="D200" t="s">
        <v>90</v>
      </c>
      <c r="E200" t="s">
        <v>84</v>
      </c>
      <c r="F200" t="s">
        <v>74</v>
      </c>
      <c r="G200">
        <v>204800</v>
      </c>
      <c r="H200" t="s">
        <v>85</v>
      </c>
      <c r="I200">
        <v>41</v>
      </c>
      <c r="J200" t="s">
        <v>86</v>
      </c>
      <c r="K200" t="s">
        <v>87</v>
      </c>
      <c r="L200">
        <v>92392</v>
      </c>
      <c r="M200" t="s">
        <v>88</v>
      </c>
    </row>
    <row r="201" spans="1:13" x14ac:dyDescent="0.25">
      <c r="A201" t="s">
        <v>78</v>
      </c>
      <c r="B201" t="s">
        <v>79</v>
      </c>
      <c r="C201" t="s">
        <v>121</v>
      </c>
      <c r="D201" t="s">
        <v>82</v>
      </c>
      <c r="E201" t="s">
        <v>84</v>
      </c>
      <c r="F201" t="s">
        <v>74</v>
      </c>
      <c r="G201">
        <v>3136</v>
      </c>
      <c r="H201" t="s">
        <v>85</v>
      </c>
      <c r="I201">
        <v>0</v>
      </c>
      <c r="J201" t="s">
        <v>86</v>
      </c>
      <c r="K201" t="s">
        <v>87</v>
      </c>
      <c r="L201">
        <v>1461</v>
      </c>
      <c r="M201" t="s">
        <v>88</v>
      </c>
    </row>
    <row r="202" spans="1:13" x14ac:dyDescent="0.25">
      <c r="A202" t="s">
        <v>58</v>
      </c>
      <c r="B202" t="s">
        <v>102</v>
      </c>
      <c r="C202" t="s">
        <v>103</v>
      </c>
      <c r="D202" t="s">
        <v>222</v>
      </c>
      <c r="E202" t="s">
        <v>74</v>
      </c>
      <c r="F202">
        <v>230016</v>
      </c>
      <c r="G202" t="s">
        <v>85</v>
      </c>
      <c r="H202">
        <v>14336</v>
      </c>
      <c r="I202" t="s">
        <v>88</v>
      </c>
    </row>
    <row r="203" spans="1:13" x14ac:dyDescent="0.25">
      <c r="A203" t="s">
        <v>58</v>
      </c>
      <c r="B203" t="s">
        <v>102</v>
      </c>
      <c r="C203" t="s">
        <v>103</v>
      </c>
      <c r="D203" t="s">
        <v>223</v>
      </c>
      <c r="E203" t="s">
        <v>74</v>
      </c>
      <c r="F203">
        <v>70240</v>
      </c>
      <c r="G203" t="s">
        <v>85</v>
      </c>
      <c r="H203">
        <v>7334</v>
      </c>
      <c r="I203" t="s">
        <v>88</v>
      </c>
    </row>
    <row r="204" spans="1:13" x14ac:dyDescent="0.25">
      <c r="A204" t="s">
        <v>58</v>
      </c>
      <c r="B204" t="s">
        <v>102</v>
      </c>
      <c r="C204" t="s">
        <v>103</v>
      </c>
      <c r="D204" t="s">
        <v>224</v>
      </c>
      <c r="E204" t="s">
        <v>74</v>
      </c>
      <c r="F204">
        <v>49760</v>
      </c>
      <c r="G204" t="s">
        <v>85</v>
      </c>
      <c r="H204">
        <v>8250</v>
      </c>
      <c r="I204" t="s">
        <v>88</v>
      </c>
    </row>
    <row r="205" spans="1:13" x14ac:dyDescent="0.25">
      <c r="A205" t="s">
        <v>58</v>
      </c>
      <c r="B205" t="s">
        <v>102</v>
      </c>
      <c r="C205" t="s">
        <v>103</v>
      </c>
      <c r="D205" t="s">
        <v>225</v>
      </c>
      <c r="E205" t="s">
        <v>74</v>
      </c>
      <c r="F205">
        <v>40128</v>
      </c>
      <c r="G205" t="s">
        <v>85</v>
      </c>
      <c r="H205">
        <v>6628</v>
      </c>
      <c r="I205" t="s">
        <v>88</v>
      </c>
    </row>
    <row r="206" spans="1:13" x14ac:dyDescent="0.25">
      <c r="A206" t="s">
        <v>78</v>
      </c>
      <c r="B206" t="s">
        <v>79</v>
      </c>
      <c r="C206" t="s">
        <v>122</v>
      </c>
      <c r="D206" t="s">
        <v>90</v>
      </c>
      <c r="E206" t="s">
        <v>84</v>
      </c>
      <c r="F206" t="s">
        <v>74</v>
      </c>
      <c r="G206">
        <v>204800</v>
      </c>
      <c r="H206" t="s">
        <v>85</v>
      </c>
      <c r="I206">
        <v>16</v>
      </c>
      <c r="J206" t="s">
        <v>86</v>
      </c>
      <c r="K206" t="s">
        <v>87</v>
      </c>
      <c r="L206">
        <v>36207</v>
      </c>
      <c r="M206" t="s">
        <v>88</v>
      </c>
    </row>
    <row r="207" spans="1:13" x14ac:dyDescent="0.25">
      <c r="A207" t="s">
        <v>58</v>
      </c>
      <c r="B207" t="s">
        <v>102</v>
      </c>
      <c r="C207" t="s">
        <v>103</v>
      </c>
      <c r="D207" t="s">
        <v>226</v>
      </c>
      <c r="E207" t="s">
        <v>74</v>
      </c>
      <c r="F207">
        <v>40096</v>
      </c>
      <c r="G207" t="s">
        <v>85</v>
      </c>
      <c r="H207">
        <v>6876</v>
      </c>
      <c r="I207" t="s">
        <v>88</v>
      </c>
    </row>
    <row r="208" spans="1:13" x14ac:dyDescent="0.25">
      <c r="A208" t="s">
        <v>58</v>
      </c>
      <c r="B208" t="s">
        <v>102</v>
      </c>
      <c r="C208" t="s">
        <v>103</v>
      </c>
      <c r="D208" t="s">
        <v>227</v>
      </c>
      <c r="E208" t="s">
        <v>74</v>
      </c>
      <c r="F208">
        <v>49984</v>
      </c>
      <c r="G208" t="s">
        <v>85</v>
      </c>
      <c r="H208">
        <v>6136</v>
      </c>
      <c r="I208" t="s">
        <v>88</v>
      </c>
    </row>
    <row r="209" spans="1:13" x14ac:dyDescent="0.25">
      <c r="A209" t="s">
        <v>58</v>
      </c>
      <c r="B209" t="s">
        <v>102</v>
      </c>
      <c r="C209" t="s">
        <v>103</v>
      </c>
      <c r="D209" t="s">
        <v>228</v>
      </c>
      <c r="E209" t="s">
        <v>74</v>
      </c>
      <c r="F209">
        <v>39776</v>
      </c>
      <c r="G209" t="s">
        <v>85</v>
      </c>
      <c r="H209">
        <v>6507</v>
      </c>
      <c r="I209" t="s">
        <v>88</v>
      </c>
    </row>
    <row r="210" spans="1:13" x14ac:dyDescent="0.25">
      <c r="A210" t="s">
        <v>58</v>
      </c>
      <c r="B210" t="s">
        <v>102</v>
      </c>
      <c r="C210" t="s">
        <v>103</v>
      </c>
      <c r="D210" t="s">
        <v>229</v>
      </c>
      <c r="E210" t="s">
        <v>74</v>
      </c>
      <c r="F210">
        <v>29952</v>
      </c>
      <c r="G210" t="s">
        <v>85</v>
      </c>
      <c r="H210">
        <v>4705</v>
      </c>
      <c r="I210" t="s">
        <v>88</v>
      </c>
    </row>
    <row r="211" spans="1:13" x14ac:dyDescent="0.25">
      <c r="A211" t="s">
        <v>58</v>
      </c>
      <c r="B211" t="s">
        <v>102</v>
      </c>
      <c r="C211" t="s">
        <v>103</v>
      </c>
      <c r="D211" t="s">
        <v>230</v>
      </c>
      <c r="E211" t="s">
        <v>74</v>
      </c>
      <c r="F211">
        <v>30528</v>
      </c>
      <c r="G211" t="s">
        <v>85</v>
      </c>
      <c r="H211">
        <v>5388</v>
      </c>
      <c r="I211" t="s">
        <v>88</v>
      </c>
    </row>
    <row r="212" spans="1:13" x14ac:dyDescent="0.25">
      <c r="A212" t="s">
        <v>58</v>
      </c>
      <c r="B212" t="s">
        <v>102</v>
      </c>
      <c r="C212" t="s">
        <v>103</v>
      </c>
      <c r="D212" t="s">
        <v>231</v>
      </c>
      <c r="E212" t="s">
        <v>74</v>
      </c>
      <c r="F212">
        <v>29856</v>
      </c>
      <c r="G212" t="s">
        <v>85</v>
      </c>
      <c r="H212">
        <v>4577</v>
      </c>
      <c r="I212" t="s">
        <v>88</v>
      </c>
    </row>
    <row r="213" spans="1:13" x14ac:dyDescent="0.25">
      <c r="A213" t="s">
        <v>58</v>
      </c>
      <c r="B213" t="s">
        <v>102</v>
      </c>
      <c r="C213" t="s">
        <v>103</v>
      </c>
      <c r="D213" t="s">
        <v>232</v>
      </c>
      <c r="E213" t="s">
        <v>74</v>
      </c>
      <c r="F213">
        <v>29856</v>
      </c>
      <c r="G213" t="s">
        <v>85</v>
      </c>
      <c r="H213">
        <v>4821</v>
      </c>
      <c r="I213" t="s">
        <v>88</v>
      </c>
    </row>
    <row r="214" spans="1:13" x14ac:dyDescent="0.25">
      <c r="A214" t="s">
        <v>58</v>
      </c>
      <c r="B214" t="s">
        <v>102</v>
      </c>
      <c r="C214" t="s">
        <v>103</v>
      </c>
      <c r="D214" t="s">
        <v>233</v>
      </c>
      <c r="E214" t="s">
        <v>74</v>
      </c>
      <c r="F214">
        <v>30112</v>
      </c>
      <c r="G214" t="s">
        <v>85</v>
      </c>
      <c r="H214">
        <v>5072</v>
      </c>
      <c r="I214" t="s">
        <v>88</v>
      </c>
    </row>
    <row r="215" spans="1:13" x14ac:dyDescent="0.25">
      <c r="A215" t="s">
        <v>58</v>
      </c>
      <c r="B215" t="s">
        <v>102</v>
      </c>
      <c r="C215" t="s">
        <v>103</v>
      </c>
      <c r="D215" t="s">
        <v>234</v>
      </c>
      <c r="E215" t="s">
        <v>74</v>
      </c>
      <c r="F215">
        <v>29664</v>
      </c>
      <c r="G215" t="s">
        <v>85</v>
      </c>
      <c r="H215">
        <v>5138</v>
      </c>
      <c r="I215" t="s">
        <v>88</v>
      </c>
    </row>
    <row r="216" spans="1:13" x14ac:dyDescent="0.25">
      <c r="A216" t="s">
        <v>58</v>
      </c>
      <c r="B216" t="s">
        <v>102</v>
      </c>
      <c r="C216" t="s">
        <v>103</v>
      </c>
      <c r="D216" t="s">
        <v>235</v>
      </c>
      <c r="E216" t="s">
        <v>74</v>
      </c>
      <c r="F216">
        <v>30336</v>
      </c>
      <c r="G216" t="s">
        <v>85</v>
      </c>
      <c r="H216">
        <v>5286</v>
      </c>
      <c r="I216" t="s">
        <v>88</v>
      </c>
    </row>
    <row r="217" spans="1:13" x14ac:dyDescent="0.25">
      <c r="A217" t="s">
        <v>58</v>
      </c>
      <c r="B217" t="s">
        <v>102</v>
      </c>
      <c r="C217" t="s">
        <v>103</v>
      </c>
      <c r="D217" t="s">
        <v>236</v>
      </c>
      <c r="E217" t="s">
        <v>74</v>
      </c>
      <c r="F217">
        <v>39776</v>
      </c>
      <c r="G217" t="s">
        <v>85</v>
      </c>
      <c r="H217">
        <v>7628</v>
      </c>
      <c r="I217" t="s">
        <v>88</v>
      </c>
    </row>
    <row r="218" spans="1:13" x14ac:dyDescent="0.25">
      <c r="A218" t="s">
        <v>58</v>
      </c>
      <c r="B218" t="s">
        <v>102</v>
      </c>
      <c r="C218" t="s">
        <v>103</v>
      </c>
      <c r="D218" t="s">
        <v>237</v>
      </c>
      <c r="E218" t="s">
        <v>74</v>
      </c>
      <c r="F218">
        <v>40160</v>
      </c>
      <c r="G218" t="s">
        <v>85</v>
      </c>
      <c r="H218">
        <v>6445</v>
      </c>
      <c r="I218" t="s">
        <v>88</v>
      </c>
    </row>
    <row r="219" spans="1:13" x14ac:dyDescent="0.25">
      <c r="A219" t="s">
        <v>78</v>
      </c>
      <c r="B219" t="s">
        <v>79</v>
      </c>
      <c r="C219" t="s">
        <v>123</v>
      </c>
      <c r="D219" t="s">
        <v>90</v>
      </c>
      <c r="E219" t="s">
        <v>84</v>
      </c>
      <c r="F219" t="s">
        <v>74</v>
      </c>
      <c r="G219">
        <v>204800</v>
      </c>
      <c r="H219" t="s">
        <v>85</v>
      </c>
      <c r="I219">
        <v>41</v>
      </c>
      <c r="J219" t="s">
        <v>86</v>
      </c>
      <c r="K219" t="s">
        <v>87</v>
      </c>
      <c r="L219">
        <v>93927</v>
      </c>
      <c r="M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238</v>
      </c>
      <c r="E220" t="s">
        <v>74</v>
      </c>
      <c r="F220">
        <v>39808</v>
      </c>
      <c r="G220" t="s">
        <v>85</v>
      </c>
      <c r="H220">
        <v>6960</v>
      </c>
      <c r="I220" t="s">
        <v>88</v>
      </c>
    </row>
    <row r="221" spans="1:13" x14ac:dyDescent="0.25">
      <c r="A221" t="s">
        <v>58</v>
      </c>
      <c r="B221" t="s">
        <v>102</v>
      </c>
      <c r="C221" t="s">
        <v>103</v>
      </c>
      <c r="D221" t="s">
        <v>239</v>
      </c>
      <c r="E221" t="s">
        <v>74</v>
      </c>
      <c r="F221">
        <v>29920</v>
      </c>
      <c r="G221" t="s">
        <v>85</v>
      </c>
      <c r="H221">
        <v>4665</v>
      </c>
      <c r="I221" t="s">
        <v>88</v>
      </c>
    </row>
    <row r="222" spans="1:13" x14ac:dyDescent="0.25">
      <c r="A222" t="s">
        <v>58</v>
      </c>
      <c r="B222" t="s">
        <v>102</v>
      </c>
      <c r="C222" t="s">
        <v>103</v>
      </c>
      <c r="D222" t="s">
        <v>240</v>
      </c>
      <c r="E222" t="s">
        <v>74</v>
      </c>
      <c r="F222">
        <v>29984</v>
      </c>
      <c r="G222" t="s">
        <v>85</v>
      </c>
      <c r="H222">
        <v>5475</v>
      </c>
      <c r="I222" t="s">
        <v>88</v>
      </c>
    </row>
    <row r="223" spans="1:13" x14ac:dyDescent="0.25">
      <c r="A223" t="s">
        <v>58</v>
      </c>
      <c r="B223" t="s">
        <v>102</v>
      </c>
      <c r="C223" t="s">
        <v>103</v>
      </c>
      <c r="D223" t="s">
        <v>241</v>
      </c>
      <c r="E223" t="s">
        <v>74</v>
      </c>
      <c r="F223">
        <v>30176</v>
      </c>
      <c r="G223" t="s">
        <v>85</v>
      </c>
      <c r="H223">
        <v>5090</v>
      </c>
      <c r="I223" t="s">
        <v>88</v>
      </c>
    </row>
    <row r="224" spans="1:13" x14ac:dyDescent="0.25">
      <c r="A224" t="s">
        <v>58</v>
      </c>
      <c r="B224" t="s">
        <v>102</v>
      </c>
      <c r="C224" t="s">
        <v>103</v>
      </c>
      <c r="D224" t="s">
        <v>242</v>
      </c>
      <c r="E224" t="s">
        <v>74</v>
      </c>
      <c r="F224">
        <v>29856</v>
      </c>
      <c r="G224" t="s">
        <v>85</v>
      </c>
      <c r="H224">
        <v>4923</v>
      </c>
      <c r="I224" t="s">
        <v>88</v>
      </c>
    </row>
    <row r="225" spans="1:13" x14ac:dyDescent="0.25">
      <c r="A225" t="s">
        <v>58</v>
      </c>
      <c r="B225" t="s">
        <v>102</v>
      </c>
      <c r="C225" t="s">
        <v>103</v>
      </c>
      <c r="D225" t="s">
        <v>243</v>
      </c>
      <c r="E225" t="s">
        <v>74</v>
      </c>
      <c r="F225">
        <v>30208</v>
      </c>
      <c r="G225" t="s">
        <v>85</v>
      </c>
      <c r="H225">
        <v>5283</v>
      </c>
      <c r="I225" t="s">
        <v>88</v>
      </c>
    </row>
    <row r="226" spans="1:13" x14ac:dyDescent="0.25">
      <c r="A226" t="s">
        <v>58</v>
      </c>
      <c r="B226" t="s">
        <v>102</v>
      </c>
      <c r="C226" t="s">
        <v>103</v>
      </c>
      <c r="D226" t="s">
        <v>244</v>
      </c>
      <c r="E226" t="s">
        <v>74</v>
      </c>
      <c r="F226">
        <v>29792</v>
      </c>
      <c r="G226" t="s">
        <v>85</v>
      </c>
      <c r="H226">
        <v>5020</v>
      </c>
      <c r="I226" t="s">
        <v>88</v>
      </c>
    </row>
    <row r="227" spans="1:13" x14ac:dyDescent="0.25">
      <c r="A227" t="s">
        <v>58</v>
      </c>
      <c r="B227" t="s">
        <v>102</v>
      </c>
      <c r="C227" t="s">
        <v>103</v>
      </c>
      <c r="D227" t="s">
        <v>245</v>
      </c>
      <c r="E227" t="s">
        <v>74</v>
      </c>
      <c r="F227">
        <v>30144</v>
      </c>
      <c r="G227" t="s">
        <v>85</v>
      </c>
      <c r="H227">
        <v>5166</v>
      </c>
      <c r="I227" t="s">
        <v>88</v>
      </c>
    </row>
    <row r="228" spans="1:13" x14ac:dyDescent="0.25">
      <c r="A228" t="s">
        <v>58</v>
      </c>
      <c r="B228" t="s">
        <v>102</v>
      </c>
      <c r="C228" t="s">
        <v>103</v>
      </c>
      <c r="D228" t="s">
        <v>246</v>
      </c>
      <c r="E228" t="s">
        <v>74</v>
      </c>
      <c r="F228">
        <v>29920</v>
      </c>
      <c r="G228" t="s">
        <v>85</v>
      </c>
      <c r="H228">
        <v>4719</v>
      </c>
      <c r="I228" t="s">
        <v>88</v>
      </c>
    </row>
    <row r="229" spans="1:13" x14ac:dyDescent="0.25">
      <c r="A229" t="s">
        <v>58</v>
      </c>
      <c r="B229" t="s">
        <v>102</v>
      </c>
      <c r="C229" t="s">
        <v>103</v>
      </c>
      <c r="D229" t="s">
        <v>247</v>
      </c>
      <c r="E229" t="s">
        <v>74</v>
      </c>
      <c r="F229">
        <v>30176</v>
      </c>
      <c r="G229" t="s">
        <v>85</v>
      </c>
      <c r="H229">
        <v>4951</v>
      </c>
      <c r="I229" t="s">
        <v>88</v>
      </c>
    </row>
    <row r="230" spans="1:13" x14ac:dyDescent="0.25">
      <c r="A230" t="s">
        <v>58</v>
      </c>
      <c r="B230" t="s">
        <v>102</v>
      </c>
      <c r="C230" t="s">
        <v>103</v>
      </c>
      <c r="D230" t="s">
        <v>248</v>
      </c>
      <c r="E230" t="s">
        <v>74</v>
      </c>
      <c r="F230">
        <v>29856</v>
      </c>
      <c r="G230" t="s">
        <v>85</v>
      </c>
      <c r="H230">
        <v>5324</v>
      </c>
      <c r="I230" t="s">
        <v>88</v>
      </c>
    </row>
    <row r="231" spans="1:13" x14ac:dyDescent="0.25">
      <c r="A231" t="s">
        <v>58</v>
      </c>
      <c r="B231" t="s">
        <v>102</v>
      </c>
      <c r="C231" t="s">
        <v>103</v>
      </c>
      <c r="D231" t="s">
        <v>249</v>
      </c>
      <c r="E231" t="s">
        <v>74</v>
      </c>
      <c r="F231">
        <v>39936</v>
      </c>
      <c r="G231" t="s">
        <v>85</v>
      </c>
      <c r="H231">
        <v>7822</v>
      </c>
      <c r="I231" t="s">
        <v>88</v>
      </c>
    </row>
    <row r="232" spans="1:13" x14ac:dyDescent="0.25">
      <c r="A232" t="s">
        <v>58</v>
      </c>
      <c r="B232" t="s">
        <v>102</v>
      </c>
      <c r="C232" t="s">
        <v>103</v>
      </c>
      <c r="D232" t="s">
        <v>250</v>
      </c>
      <c r="E232" t="s">
        <v>74</v>
      </c>
      <c r="F232">
        <v>40032</v>
      </c>
      <c r="G232" t="s">
        <v>85</v>
      </c>
      <c r="H232">
        <v>7157</v>
      </c>
      <c r="I232" t="s">
        <v>88</v>
      </c>
    </row>
    <row r="233" spans="1:13" x14ac:dyDescent="0.25">
      <c r="A233" t="s">
        <v>78</v>
      </c>
      <c r="B233" t="s">
        <v>79</v>
      </c>
      <c r="C233" t="s">
        <v>124</v>
      </c>
      <c r="D233" t="s">
        <v>90</v>
      </c>
      <c r="E233" t="s">
        <v>84</v>
      </c>
      <c r="F233" t="s">
        <v>74</v>
      </c>
      <c r="G233">
        <v>204800</v>
      </c>
      <c r="H233" t="s">
        <v>85</v>
      </c>
      <c r="I233">
        <v>40</v>
      </c>
      <c r="J233" t="s">
        <v>86</v>
      </c>
      <c r="K233" t="s">
        <v>87</v>
      </c>
      <c r="L233">
        <v>91647</v>
      </c>
      <c r="M233" t="s">
        <v>88</v>
      </c>
    </row>
    <row r="234" spans="1:13" x14ac:dyDescent="0.25">
      <c r="A234" t="s">
        <v>58</v>
      </c>
      <c r="B234" t="s">
        <v>102</v>
      </c>
      <c r="C234" t="s">
        <v>103</v>
      </c>
      <c r="D234" t="s">
        <v>251</v>
      </c>
      <c r="E234" t="s">
        <v>74</v>
      </c>
      <c r="F234">
        <v>39936</v>
      </c>
      <c r="G234" t="s">
        <v>85</v>
      </c>
      <c r="H234">
        <v>6749</v>
      </c>
      <c r="I234" t="s">
        <v>88</v>
      </c>
    </row>
    <row r="235" spans="1:13" x14ac:dyDescent="0.25">
      <c r="A235" t="s">
        <v>78</v>
      </c>
      <c r="B235" t="s">
        <v>79</v>
      </c>
      <c r="C235" t="s">
        <v>125</v>
      </c>
      <c r="D235" t="s">
        <v>82</v>
      </c>
      <c r="E235" t="s">
        <v>84</v>
      </c>
      <c r="F235" t="s">
        <v>74</v>
      </c>
      <c r="G235">
        <v>6144</v>
      </c>
      <c r="H235" t="s">
        <v>85</v>
      </c>
      <c r="I235">
        <v>1</v>
      </c>
      <c r="J235" t="s">
        <v>86</v>
      </c>
      <c r="K235" t="s">
        <v>87</v>
      </c>
      <c r="L235">
        <v>2772</v>
      </c>
      <c r="M235" t="s">
        <v>88</v>
      </c>
    </row>
    <row r="236" spans="1:13" x14ac:dyDescent="0.25">
      <c r="A236" t="s">
        <v>58</v>
      </c>
      <c r="B236" t="s">
        <v>102</v>
      </c>
      <c r="C236" t="s">
        <v>103</v>
      </c>
      <c r="D236" t="s">
        <v>252</v>
      </c>
      <c r="E236" t="s">
        <v>74</v>
      </c>
      <c r="F236">
        <v>40064</v>
      </c>
      <c r="G236" t="s">
        <v>85</v>
      </c>
      <c r="H236">
        <v>7526</v>
      </c>
      <c r="I236" t="s">
        <v>88</v>
      </c>
    </row>
    <row r="237" spans="1:13" x14ac:dyDescent="0.25">
      <c r="A237" t="s">
        <v>58</v>
      </c>
      <c r="B237" t="s">
        <v>102</v>
      </c>
      <c r="C237" t="s">
        <v>103</v>
      </c>
      <c r="D237" t="s">
        <v>253</v>
      </c>
      <c r="E237" t="s">
        <v>74</v>
      </c>
      <c r="F237">
        <v>30016</v>
      </c>
      <c r="G237" t="s">
        <v>85</v>
      </c>
      <c r="H237">
        <v>4688</v>
      </c>
      <c r="I237" t="s">
        <v>88</v>
      </c>
    </row>
    <row r="238" spans="1:13" x14ac:dyDescent="0.25">
      <c r="A238" t="s">
        <v>58</v>
      </c>
      <c r="B238" t="s">
        <v>102</v>
      </c>
      <c r="C238" t="s">
        <v>103</v>
      </c>
      <c r="D238" t="s">
        <v>254</v>
      </c>
      <c r="E238" t="s">
        <v>74</v>
      </c>
      <c r="F238">
        <v>29920</v>
      </c>
      <c r="G238" t="s">
        <v>85</v>
      </c>
      <c r="H238">
        <v>4992</v>
      </c>
      <c r="I238" t="s">
        <v>88</v>
      </c>
    </row>
    <row r="239" spans="1:13" x14ac:dyDescent="0.25">
      <c r="A239" t="s">
        <v>58</v>
      </c>
      <c r="B239" t="s">
        <v>102</v>
      </c>
      <c r="C239" t="s">
        <v>103</v>
      </c>
      <c r="D239" t="s">
        <v>255</v>
      </c>
      <c r="E239" t="s">
        <v>74</v>
      </c>
      <c r="F239">
        <v>29984</v>
      </c>
      <c r="G239" t="s">
        <v>85</v>
      </c>
      <c r="H239">
        <v>5281</v>
      </c>
      <c r="I239" t="s">
        <v>88</v>
      </c>
    </row>
    <row r="240" spans="1:13" x14ac:dyDescent="0.25">
      <c r="A240" t="s">
        <v>58</v>
      </c>
      <c r="B240" t="s">
        <v>102</v>
      </c>
      <c r="C240" t="s">
        <v>103</v>
      </c>
      <c r="D240" t="s">
        <v>256</v>
      </c>
      <c r="E240" t="s">
        <v>74</v>
      </c>
      <c r="F240">
        <v>30240</v>
      </c>
      <c r="G240" t="s">
        <v>85</v>
      </c>
      <c r="H240">
        <v>5510</v>
      </c>
      <c r="I240" t="s">
        <v>88</v>
      </c>
    </row>
    <row r="241" spans="1:13" x14ac:dyDescent="0.25">
      <c r="A241" t="s">
        <v>58</v>
      </c>
      <c r="B241" t="s">
        <v>102</v>
      </c>
      <c r="C241" t="s">
        <v>103</v>
      </c>
      <c r="D241" t="s">
        <v>257</v>
      </c>
      <c r="E241" t="s">
        <v>74</v>
      </c>
      <c r="F241">
        <v>39808</v>
      </c>
      <c r="G241" t="s">
        <v>85</v>
      </c>
      <c r="H241">
        <v>7225</v>
      </c>
      <c r="I241" t="s">
        <v>88</v>
      </c>
    </row>
    <row r="242" spans="1:13" x14ac:dyDescent="0.25">
      <c r="A242" t="s">
        <v>58</v>
      </c>
      <c r="B242" t="s">
        <v>102</v>
      </c>
      <c r="C242" t="s">
        <v>103</v>
      </c>
      <c r="D242" t="s">
        <v>258</v>
      </c>
      <c r="E242" t="s">
        <v>74</v>
      </c>
      <c r="F242">
        <v>30016</v>
      </c>
      <c r="G242" t="s">
        <v>85</v>
      </c>
      <c r="H242">
        <v>4661</v>
      </c>
      <c r="I242" t="s">
        <v>88</v>
      </c>
    </row>
    <row r="243" spans="1:13" x14ac:dyDescent="0.25">
      <c r="A243" t="s">
        <v>58</v>
      </c>
      <c r="B243" t="s">
        <v>102</v>
      </c>
      <c r="C243" t="s">
        <v>103</v>
      </c>
      <c r="D243" t="s">
        <v>259</v>
      </c>
      <c r="E243" t="s">
        <v>74</v>
      </c>
      <c r="F243">
        <v>29952</v>
      </c>
      <c r="G243" t="s">
        <v>85</v>
      </c>
      <c r="H243">
        <v>5361</v>
      </c>
      <c r="I243" t="s">
        <v>88</v>
      </c>
    </row>
    <row r="244" spans="1:13" x14ac:dyDescent="0.25">
      <c r="A244" t="s">
        <v>58</v>
      </c>
      <c r="B244" t="s">
        <v>102</v>
      </c>
      <c r="C244" t="s">
        <v>103</v>
      </c>
      <c r="D244" t="s">
        <v>260</v>
      </c>
      <c r="E244" t="s">
        <v>74</v>
      </c>
      <c r="F244">
        <v>30048</v>
      </c>
      <c r="G244" t="s">
        <v>85</v>
      </c>
      <c r="H244">
        <v>5737</v>
      </c>
      <c r="I244" t="s">
        <v>88</v>
      </c>
    </row>
    <row r="245" spans="1:13" x14ac:dyDescent="0.25">
      <c r="A245" t="s">
        <v>58</v>
      </c>
      <c r="B245" t="s">
        <v>102</v>
      </c>
      <c r="C245" t="s">
        <v>103</v>
      </c>
      <c r="D245" t="s">
        <v>261</v>
      </c>
      <c r="E245" t="s">
        <v>74</v>
      </c>
      <c r="F245">
        <v>40352</v>
      </c>
      <c r="G245" t="s">
        <v>85</v>
      </c>
      <c r="H245">
        <v>7823</v>
      </c>
      <c r="I245" t="s">
        <v>88</v>
      </c>
    </row>
    <row r="246" spans="1:13" x14ac:dyDescent="0.25">
      <c r="A246" t="s">
        <v>58</v>
      </c>
      <c r="B246" t="s">
        <v>102</v>
      </c>
      <c r="C246" t="s">
        <v>103</v>
      </c>
      <c r="D246" t="s">
        <v>262</v>
      </c>
      <c r="E246" t="s">
        <v>74</v>
      </c>
      <c r="F246">
        <v>39712</v>
      </c>
      <c r="G246" t="s">
        <v>85</v>
      </c>
      <c r="H246">
        <v>7088</v>
      </c>
      <c r="I246" t="s">
        <v>88</v>
      </c>
    </row>
    <row r="247" spans="1:13" x14ac:dyDescent="0.25">
      <c r="A247" t="s">
        <v>78</v>
      </c>
      <c r="B247" t="s">
        <v>79</v>
      </c>
      <c r="C247" t="s">
        <v>126</v>
      </c>
      <c r="D247" t="s">
        <v>90</v>
      </c>
      <c r="E247" t="s">
        <v>84</v>
      </c>
      <c r="F247" t="s">
        <v>74</v>
      </c>
      <c r="G247">
        <v>204800</v>
      </c>
      <c r="H247" t="s">
        <v>85</v>
      </c>
      <c r="I247">
        <v>38</v>
      </c>
      <c r="J247" t="s">
        <v>86</v>
      </c>
      <c r="K247" t="s">
        <v>87</v>
      </c>
      <c r="L247">
        <v>87006</v>
      </c>
      <c r="M247" t="s">
        <v>88</v>
      </c>
    </row>
    <row r="248" spans="1:13" x14ac:dyDescent="0.25">
      <c r="A248" t="s">
        <v>58</v>
      </c>
      <c r="B248" t="s">
        <v>102</v>
      </c>
      <c r="C248" t="s">
        <v>103</v>
      </c>
      <c r="D248" t="s">
        <v>263</v>
      </c>
      <c r="E248" t="s">
        <v>74</v>
      </c>
      <c r="F248">
        <v>40544</v>
      </c>
      <c r="G248" t="s">
        <v>85</v>
      </c>
      <c r="H248">
        <v>7216</v>
      </c>
      <c r="I248" t="s">
        <v>88</v>
      </c>
    </row>
    <row r="249" spans="1:13" x14ac:dyDescent="0.25">
      <c r="A249" t="s">
        <v>58</v>
      </c>
      <c r="B249" t="s">
        <v>102</v>
      </c>
      <c r="C249" t="s">
        <v>103</v>
      </c>
      <c r="D249" t="s">
        <v>264</v>
      </c>
      <c r="E249" t="s">
        <v>74</v>
      </c>
      <c r="F249">
        <v>29344</v>
      </c>
      <c r="G249" t="s">
        <v>85</v>
      </c>
      <c r="H249">
        <v>4515</v>
      </c>
      <c r="I249" t="s">
        <v>88</v>
      </c>
    </row>
    <row r="250" spans="1:13" x14ac:dyDescent="0.25">
      <c r="A250" t="s">
        <v>58</v>
      </c>
      <c r="B250" t="s">
        <v>102</v>
      </c>
      <c r="C250" t="s">
        <v>103</v>
      </c>
      <c r="D250" t="s">
        <v>265</v>
      </c>
      <c r="E250" t="s">
        <v>74</v>
      </c>
      <c r="F250">
        <v>30016</v>
      </c>
      <c r="G250" t="s">
        <v>85</v>
      </c>
      <c r="H250">
        <v>5275</v>
      </c>
      <c r="I250" t="s">
        <v>88</v>
      </c>
    </row>
    <row r="251" spans="1:13" x14ac:dyDescent="0.25">
      <c r="A251" t="s">
        <v>58</v>
      </c>
      <c r="B251" t="s">
        <v>102</v>
      </c>
      <c r="C251" t="s">
        <v>103</v>
      </c>
      <c r="D251" t="s">
        <v>266</v>
      </c>
      <c r="E251" t="s">
        <v>74</v>
      </c>
      <c r="F251">
        <v>29984</v>
      </c>
      <c r="G251" t="s">
        <v>85</v>
      </c>
      <c r="H251">
        <v>5233</v>
      </c>
      <c r="I251" t="s">
        <v>88</v>
      </c>
    </row>
    <row r="252" spans="1:13" x14ac:dyDescent="0.25">
      <c r="A252" t="s">
        <v>58</v>
      </c>
      <c r="B252" t="s">
        <v>102</v>
      </c>
      <c r="C252" t="s">
        <v>103</v>
      </c>
      <c r="D252" t="s">
        <v>267</v>
      </c>
      <c r="E252" t="s">
        <v>74</v>
      </c>
      <c r="F252">
        <v>30208</v>
      </c>
      <c r="G252" t="s">
        <v>85</v>
      </c>
      <c r="H252">
        <v>5621</v>
      </c>
      <c r="I252" t="s">
        <v>88</v>
      </c>
    </row>
    <row r="253" spans="1:13" x14ac:dyDescent="0.25">
      <c r="A253" t="s">
        <v>58</v>
      </c>
      <c r="B253" t="s">
        <v>102</v>
      </c>
      <c r="C253" t="s">
        <v>103</v>
      </c>
      <c r="D253" t="s">
        <v>268</v>
      </c>
      <c r="E253" t="s">
        <v>74</v>
      </c>
      <c r="F253">
        <v>29856</v>
      </c>
      <c r="G253" t="s">
        <v>85</v>
      </c>
      <c r="H253">
        <v>5099</v>
      </c>
      <c r="I253" t="s">
        <v>88</v>
      </c>
    </row>
    <row r="254" spans="1:13" x14ac:dyDescent="0.25">
      <c r="A254" t="s">
        <v>58</v>
      </c>
      <c r="B254" t="s">
        <v>102</v>
      </c>
      <c r="C254" t="s">
        <v>103</v>
      </c>
      <c r="D254" t="s">
        <v>269</v>
      </c>
      <c r="E254" t="s">
        <v>74</v>
      </c>
      <c r="F254">
        <v>30016</v>
      </c>
      <c r="G254" t="s">
        <v>85</v>
      </c>
      <c r="H254">
        <v>5227</v>
      </c>
      <c r="I254" t="s">
        <v>88</v>
      </c>
    </row>
    <row r="255" spans="1:13" x14ac:dyDescent="0.25">
      <c r="A255" t="s">
        <v>58</v>
      </c>
      <c r="B255" t="s">
        <v>102</v>
      </c>
      <c r="C255" t="s">
        <v>103</v>
      </c>
      <c r="D255" t="s">
        <v>270</v>
      </c>
      <c r="E255" t="s">
        <v>74</v>
      </c>
      <c r="F255">
        <v>30432</v>
      </c>
      <c r="G255" t="s">
        <v>85</v>
      </c>
      <c r="H255">
        <v>4984</v>
      </c>
      <c r="I255" t="s">
        <v>88</v>
      </c>
    </row>
    <row r="256" spans="1:13" x14ac:dyDescent="0.25">
      <c r="A256" t="s">
        <v>58</v>
      </c>
      <c r="B256" t="s">
        <v>102</v>
      </c>
      <c r="C256" t="s">
        <v>103</v>
      </c>
      <c r="D256" t="s">
        <v>271</v>
      </c>
      <c r="E256" t="s">
        <v>74</v>
      </c>
      <c r="F256">
        <v>29536</v>
      </c>
      <c r="G256" t="s">
        <v>85</v>
      </c>
      <c r="H256">
        <v>5218</v>
      </c>
      <c r="I256" t="s">
        <v>88</v>
      </c>
    </row>
    <row r="257" spans="1:13" x14ac:dyDescent="0.25">
      <c r="A257" t="s">
        <v>58</v>
      </c>
      <c r="B257" t="s">
        <v>102</v>
      </c>
      <c r="C257" t="s">
        <v>103</v>
      </c>
      <c r="D257" t="s">
        <v>272</v>
      </c>
      <c r="E257" t="s">
        <v>74</v>
      </c>
      <c r="F257">
        <v>30144</v>
      </c>
      <c r="G257" t="s">
        <v>85</v>
      </c>
      <c r="H257">
        <v>4738</v>
      </c>
      <c r="I257" t="s">
        <v>88</v>
      </c>
    </row>
    <row r="258" spans="1:13" x14ac:dyDescent="0.25">
      <c r="A258" t="s">
        <v>58</v>
      </c>
      <c r="B258" t="s">
        <v>102</v>
      </c>
      <c r="C258" t="s">
        <v>103</v>
      </c>
      <c r="D258" t="s">
        <v>273</v>
      </c>
      <c r="E258" t="s">
        <v>74</v>
      </c>
      <c r="F258">
        <v>29920</v>
      </c>
      <c r="G258" t="s">
        <v>85</v>
      </c>
      <c r="H258">
        <v>5206</v>
      </c>
      <c r="I258" t="s">
        <v>88</v>
      </c>
    </row>
    <row r="259" spans="1:13" x14ac:dyDescent="0.25">
      <c r="A259" t="s">
        <v>58</v>
      </c>
      <c r="B259" t="s">
        <v>102</v>
      </c>
      <c r="C259" t="s">
        <v>103</v>
      </c>
      <c r="D259" t="s">
        <v>274</v>
      </c>
      <c r="E259" t="s">
        <v>74</v>
      </c>
      <c r="F259">
        <v>40000</v>
      </c>
      <c r="G259" t="s">
        <v>85</v>
      </c>
      <c r="H259">
        <v>7650</v>
      </c>
      <c r="I259" t="s">
        <v>88</v>
      </c>
    </row>
    <row r="260" spans="1:13" x14ac:dyDescent="0.25">
      <c r="A260" t="s">
        <v>58</v>
      </c>
      <c r="B260" t="s">
        <v>102</v>
      </c>
      <c r="C260" t="s">
        <v>103</v>
      </c>
      <c r="D260" t="s">
        <v>275</v>
      </c>
      <c r="E260" t="s">
        <v>74</v>
      </c>
      <c r="F260">
        <v>40160</v>
      </c>
      <c r="G260" t="s">
        <v>85</v>
      </c>
      <c r="H260">
        <v>7168</v>
      </c>
      <c r="I260" t="s">
        <v>88</v>
      </c>
    </row>
    <row r="261" spans="1:13" x14ac:dyDescent="0.25">
      <c r="A261" t="s">
        <v>78</v>
      </c>
      <c r="B261" t="s">
        <v>79</v>
      </c>
      <c r="C261" t="s">
        <v>127</v>
      </c>
      <c r="D261" t="s">
        <v>90</v>
      </c>
      <c r="E261" t="s">
        <v>84</v>
      </c>
      <c r="F261" t="s">
        <v>74</v>
      </c>
      <c r="G261">
        <v>204800</v>
      </c>
      <c r="H261" t="s">
        <v>85</v>
      </c>
      <c r="I261">
        <v>38</v>
      </c>
      <c r="J261" t="s">
        <v>86</v>
      </c>
      <c r="K261" t="s">
        <v>87</v>
      </c>
      <c r="L261">
        <v>87270</v>
      </c>
      <c r="M261" t="s">
        <v>88</v>
      </c>
    </row>
    <row r="262" spans="1:13" x14ac:dyDescent="0.25">
      <c r="A262" t="s">
        <v>78</v>
      </c>
      <c r="B262" t="s">
        <v>79</v>
      </c>
      <c r="C262" t="s">
        <v>128</v>
      </c>
      <c r="D262" t="s">
        <v>82</v>
      </c>
      <c r="E262" t="s">
        <v>84</v>
      </c>
      <c r="F262" t="s">
        <v>74</v>
      </c>
      <c r="G262">
        <v>7104</v>
      </c>
      <c r="H262" t="s">
        <v>85</v>
      </c>
      <c r="I262">
        <v>1</v>
      </c>
      <c r="J262" t="s">
        <v>86</v>
      </c>
      <c r="K262" t="s">
        <v>87</v>
      </c>
      <c r="L262">
        <v>3551</v>
      </c>
      <c r="M262" t="s">
        <v>88</v>
      </c>
    </row>
    <row r="263" spans="1:13" x14ac:dyDescent="0.25">
      <c r="A263" t="s">
        <v>58</v>
      </c>
      <c r="B263" t="s">
        <v>102</v>
      </c>
      <c r="C263" t="s">
        <v>103</v>
      </c>
      <c r="D263" t="s">
        <v>276</v>
      </c>
      <c r="E263" t="s">
        <v>74</v>
      </c>
      <c r="F263">
        <v>229792</v>
      </c>
      <c r="G263" t="s">
        <v>85</v>
      </c>
      <c r="H263">
        <v>14522</v>
      </c>
      <c r="I263" t="s">
        <v>88</v>
      </c>
    </row>
    <row r="264" spans="1:13" x14ac:dyDescent="0.25">
      <c r="A264" t="s">
        <v>58</v>
      </c>
      <c r="B264" t="s">
        <v>102</v>
      </c>
      <c r="C264" t="s">
        <v>103</v>
      </c>
      <c r="D264" t="s">
        <v>277</v>
      </c>
      <c r="E264" t="s">
        <v>74</v>
      </c>
      <c r="F264">
        <v>69984</v>
      </c>
      <c r="G264" t="s">
        <v>85</v>
      </c>
      <c r="H264">
        <v>6638</v>
      </c>
      <c r="I264" t="s">
        <v>88</v>
      </c>
    </row>
    <row r="265" spans="1:13" x14ac:dyDescent="0.25">
      <c r="A265" t="s">
        <v>58</v>
      </c>
      <c r="B265" t="s">
        <v>102</v>
      </c>
      <c r="C265" t="s">
        <v>103</v>
      </c>
      <c r="D265" t="s">
        <v>278</v>
      </c>
      <c r="E265" t="s">
        <v>74</v>
      </c>
      <c r="F265">
        <v>40064</v>
      </c>
      <c r="G265" t="s">
        <v>85</v>
      </c>
      <c r="H265">
        <v>6393</v>
      </c>
      <c r="I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279</v>
      </c>
      <c r="E266" t="s">
        <v>74</v>
      </c>
      <c r="F266">
        <v>40096</v>
      </c>
      <c r="G266" t="s">
        <v>85</v>
      </c>
      <c r="H266">
        <v>7519</v>
      </c>
      <c r="I266" t="s">
        <v>88</v>
      </c>
    </row>
    <row r="267" spans="1:13" x14ac:dyDescent="0.25">
      <c r="A267" t="s">
        <v>58</v>
      </c>
      <c r="B267" t="s">
        <v>102</v>
      </c>
      <c r="C267" t="s">
        <v>103</v>
      </c>
      <c r="D267" t="s">
        <v>280</v>
      </c>
      <c r="E267" t="s">
        <v>74</v>
      </c>
      <c r="F267">
        <v>39968</v>
      </c>
      <c r="G267" t="s">
        <v>85</v>
      </c>
      <c r="H267">
        <v>7669</v>
      </c>
      <c r="I267" t="s">
        <v>88</v>
      </c>
    </row>
    <row r="268" spans="1:13" x14ac:dyDescent="0.25">
      <c r="A268" t="s">
        <v>78</v>
      </c>
      <c r="B268" t="s">
        <v>79</v>
      </c>
      <c r="C268" t="s">
        <v>129</v>
      </c>
      <c r="D268" t="s">
        <v>90</v>
      </c>
      <c r="E268" t="s">
        <v>84</v>
      </c>
      <c r="F268" t="s">
        <v>74</v>
      </c>
      <c r="G268">
        <v>204800</v>
      </c>
      <c r="H268" t="s">
        <v>85</v>
      </c>
      <c r="I268">
        <v>17</v>
      </c>
      <c r="J268" t="s">
        <v>86</v>
      </c>
      <c r="K268" t="s">
        <v>87</v>
      </c>
      <c r="L268">
        <v>38487</v>
      </c>
      <c r="M268" t="s">
        <v>88</v>
      </c>
    </row>
    <row r="269" spans="1:13" x14ac:dyDescent="0.25">
      <c r="A269" t="s">
        <v>58</v>
      </c>
      <c r="B269" t="s">
        <v>102</v>
      </c>
      <c r="C269" t="s">
        <v>103</v>
      </c>
      <c r="D269" t="s">
        <v>281</v>
      </c>
      <c r="E269" t="s">
        <v>74</v>
      </c>
      <c r="F269">
        <v>229888</v>
      </c>
      <c r="G269" t="s">
        <v>85</v>
      </c>
      <c r="H269">
        <v>14033</v>
      </c>
      <c r="I269" t="s">
        <v>88</v>
      </c>
    </row>
    <row r="270" spans="1:13" x14ac:dyDescent="0.25">
      <c r="A270" t="s">
        <v>58</v>
      </c>
      <c r="B270" t="s">
        <v>102</v>
      </c>
      <c r="C270" t="s">
        <v>103</v>
      </c>
      <c r="D270" t="s">
        <v>282</v>
      </c>
      <c r="E270" t="s">
        <v>74</v>
      </c>
      <c r="F270">
        <v>70080</v>
      </c>
      <c r="G270" t="s">
        <v>85</v>
      </c>
      <c r="H270">
        <v>6933</v>
      </c>
      <c r="I270" t="s">
        <v>88</v>
      </c>
    </row>
    <row r="271" spans="1:13" x14ac:dyDescent="0.25">
      <c r="A271" t="s">
        <v>58</v>
      </c>
      <c r="B271" t="s">
        <v>102</v>
      </c>
      <c r="C271" t="s">
        <v>103</v>
      </c>
      <c r="D271" t="s">
        <v>283</v>
      </c>
      <c r="E271" t="s">
        <v>74</v>
      </c>
      <c r="F271">
        <v>40128</v>
      </c>
      <c r="G271" t="s">
        <v>85</v>
      </c>
      <c r="H271">
        <v>6453</v>
      </c>
      <c r="I271" t="s">
        <v>88</v>
      </c>
    </row>
    <row r="272" spans="1:13" x14ac:dyDescent="0.25">
      <c r="A272" t="s">
        <v>58</v>
      </c>
      <c r="B272" t="s">
        <v>102</v>
      </c>
      <c r="C272" t="s">
        <v>103</v>
      </c>
      <c r="D272" t="s">
        <v>284</v>
      </c>
      <c r="E272" t="s">
        <v>74</v>
      </c>
      <c r="F272">
        <v>29952</v>
      </c>
      <c r="G272" t="s">
        <v>85</v>
      </c>
      <c r="H272">
        <v>4935</v>
      </c>
      <c r="I272" t="s">
        <v>88</v>
      </c>
    </row>
    <row r="273" spans="1:13" x14ac:dyDescent="0.25">
      <c r="A273" t="s">
        <v>58</v>
      </c>
      <c r="B273" t="s">
        <v>102</v>
      </c>
      <c r="C273" t="s">
        <v>103</v>
      </c>
      <c r="D273" t="s">
        <v>285</v>
      </c>
      <c r="E273" t="s">
        <v>74</v>
      </c>
      <c r="F273">
        <v>30080</v>
      </c>
      <c r="G273" t="s">
        <v>85</v>
      </c>
      <c r="H273">
        <v>5560</v>
      </c>
      <c r="I273" t="s">
        <v>88</v>
      </c>
    </row>
    <row r="274" spans="1:13" x14ac:dyDescent="0.25">
      <c r="A274" t="s">
        <v>78</v>
      </c>
      <c r="B274" t="s">
        <v>79</v>
      </c>
      <c r="C274" t="s">
        <v>130</v>
      </c>
      <c r="D274" t="s">
        <v>90</v>
      </c>
      <c r="E274" t="s">
        <v>84</v>
      </c>
      <c r="F274" t="s">
        <v>74</v>
      </c>
      <c r="G274">
        <v>204800</v>
      </c>
      <c r="H274" t="s">
        <v>85</v>
      </c>
      <c r="I274">
        <v>19</v>
      </c>
      <c r="J274" t="s">
        <v>86</v>
      </c>
      <c r="K274" t="s">
        <v>87</v>
      </c>
      <c r="L274">
        <v>42881</v>
      </c>
      <c r="M274" t="s">
        <v>88</v>
      </c>
    </row>
    <row r="275" spans="1:13" x14ac:dyDescent="0.25">
      <c r="A275" t="s">
        <v>78</v>
      </c>
      <c r="B275" t="s">
        <v>79</v>
      </c>
      <c r="C275" t="s">
        <v>131</v>
      </c>
      <c r="D275" t="s">
        <v>82</v>
      </c>
      <c r="E275" t="s">
        <v>84</v>
      </c>
      <c r="F275" t="s">
        <v>74</v>
      </c>
      <c r="G275">
        <v>2304</v>
      </c>
      <c r="H275" t="s">
        <v>85</v>
      </c>
      <c r="I275">
        <v>0</v>
      </c>
      <c r="J275" t="s">
        <v>86</v>
      </c>
      <c r="K275" t="s">
        <v>87</v>
      </c>
      <c r="L275">
        <v>859</v>
      </c>
      <c r="M275" t="s">
        <v>88</v>
      </c>
    </row>
    <row r="276" spans="1:13" x14ac:dyDescent="0.25">
      <c r="A276" t="s">
        <v>58</v>
      </c>
      <c r="B276" t="s">
        <v>102</v>
      </c>
      <c r="C276" t="s">
        <v>103</v>
      </c>
      <c r="D276" t="s">
        <v>286</v>
      </c>
      <c r="E276" t="s">
        <v>74</v>
      </c>
      <c r="F276">
        <v>241312</v>
      </c>
      <c r="G276" t="s">
        <v>85</v>
      </c>
      <c r="H276">
        <v>17497</v>
      </c>
      <c r="I276" t="s">
        <v>88</v>
      </c>
    </row>
    <row r="277" spans="1:13" x14ac:dyDescent="0.25">
      <c r="A277" t="s">
        <v>58</v>
      </c>
      <c r="B277" t="s">
        <v>102</v>
      </c>
      <c r="C277" t="s">
        <v>103</v>
      </c>
      <c r="D277" t="s">
        <v>287</v>
      </c>
      <c r="E277" t="s">
        <v>74</v>
      </c>
      <c r="F277">
        <v>78464</v>
      </c>
      <c r="G277" t="s">
        <v>85</v>
      </c>
      <c r="H277">
        <v>8372</v>
      </c>
      <c r="I277" t="s">
        <v>88</v>
      </c>
    </row>
    <row r="278" spans="1:13" x14ac:dyDescent="0.25">
      <c r="A278" t="s">
        <v>58</v>
      </c>
      <c r="B278" t="s">
        <v>102</v>
      </c>
      <c r="C278" t="s">
        <v>103</v>
      </c>
      <c r="D278" t="s">
        <v>288</v>
      </c>
      <c r="E278" t="s">
        <v>74</v>
      </c>
      <c r="F278">
        <v>50336</v>
      </c>
      <c r="G278" t="s">
        <v>85</v>
      </c>
      <c r="H278">
        <v>7728</v>
      </c>
      <c r="I278" t="s">
        <v>88</v>
      </c>
    </row>
    <row r="279" spans="1:13" x14ac:dyDescent="0.25">
      <c r="A279" t="s">
        <v>58</v>
      </c>
      <c r="B279" t="s">
        <v>102</v>
      </c>
      <c r="C279" t="s">
        <v>103</v>
      </c>
      <c r="D279" t="s">
        <v>289</v>
      </c>
      <c r="E279" t="s">
        <v>74</v>
      </c>
      <c r="F279">
        <v>39840</v>
      </c>
      <c r="G279" t="s">
        <v>85</v>
      </c>
      <c r="H279">
        <v>6328</v>
      </c>
      <c r="I279" t="s">
        <v>88</v>
      </c>
    </row>
    <row r="280" spans="1:13" x14ac:dyDescent="0.25">
      <c r="A280" t="s">
        <v>78</v>
      </c>
      <c r="B280" t="s">
        <v>79</v>
      </c>
      <c r="C280" t="s">
        <v>132</v>
      </c>
      <c r="D280" t="s">
        <v>90</v>
      </c>
      <c r="E280" t="s">
        <v>84</v>
      </c>
      <c r="F280" t="s">
        <v>74</v>
      </c>
      <c r="G280">
        <v>204800</v>
      </c>
      <c r="H280" t="s">
        <v>85</v>
      </c>
      <c r="I280">
        <v>18</v>
      </c>
      <c r="J280" t="s">
        <v>86</v>
      </c>
      <c r="K280" t="s">
        <v>87</v>
      </c>
      <c r="L280">
        <v>41238</v>
      </c>
      <c r="M280" t="s">
        <v>88</v>
      </c>
    </row>
    <row r="281" spans="1:13" x14ac:dyDescent="0.25">
      <c r="A281" t="s">
        <v>58</v>
      </c>
      <c r="B281" t="s">
        <v>102</v>
      </c>
      <c r="C281" t="s">
        <v>103</v>
      </c>
      <c r="D281" t="s">
        <v>290</v>
      </c>
      <c r="E281" t="s">
        <v>74</v>
      </c>
      <c r="F281">
        <v>29856</v>
      </c>
      <c r="G281" t="s">
        <v>85</v>
      </c>
      <c r="H281">
        <v>4252</v>
      </c>
      <c r="I281" t="s">
        <v>88</v>
      </c>
    </row>
    <row r="282" spans="1:13" x14ac:dyDescent="0.25">
      <c r="A282" t="s">
        <v>58</v>
      </c>
      <c r="B282" t="s">
        <v>102</v>
      </c>
      <c r="C282" t="s">
        <v>103</v>
      </c>
      <c r="D282" t="s">
        <v>291</v>
      </c>
      <c r="E282" t="s">
        <v>74</v>
      </c>
      <c r="F282">
        <v>29984</v>
      </c>
      <c r="G282" t="s">
        <v>85</v>
      </c>
      <c r="H282">
        <v>5572</v>
      </c>
      <c r="I282" t="s">
        <v>88</v>
      </c>
    </row>
    <row r="283" spans="1:13" x14ac:dyDescent="0.25">
      <c r="A283" t="s">
        <v>58</v>
      </c>
      <c r="B283" t="s">
        <v>102</v>
      </c>
      <c r="C283" t="s">
        <v>103</v>
      </c>
      <c r="D283" t="s">
        <v>292</v>
      </c>
      <c r="E283" t="s">
        <v>74</v>
      </c>
      <c r="F283">
        <v>30016</v>
      </c>
      <c r="G283" t="s">
        <v>85</v>
      </c>
      <c r="H283">
        <v>5610</v>
      </c>
      <c r="I283" t="s">
        <v>88</v>
      </c>
    </row>
    <row r="284" spans="1:13" x14ac:dyDescent="0.25">
      <c r="A284" t="s">
        <v>58</v>
      </c>
      <c r="B284" t="s">
        <v>102</v>
      </c>
      <c r="C284" t="s">
        <v>103</v>
      </c>
      <c r="D284" t="s">
        <v>293</v>
      </c>
      <c r="E284" t="s">
        <v>74</v>
      </c>
      <c r="F284">
        <v>29984</v>
      </c>
      <c r="G284" t="s">
        <v>85</v>
      </c>
      <c r="H284">
        <v>5451</v>
      </c>
      <c r="I284" t="s">
        <v>88</v>
      </c>
    </row>
    <row r="285" spans="1:13" x14ac:dyDescent="0.25">
      <c r="A285" t="s">
        <v>58</v>
      </c>
      <c r="B285" t="s">
        <v>102</v>
      </c>
      <c r="C285" t="s">
        <v>103</v>
      </c>
      <c r="D285" t="s">
        <v>294</v>
      </c>
      <c r="E285" t="s">
        <v>74</v>
      </c>
      <c r="F285">
        <v>30112</v>
      </c>
      <c r="G285" t="s">
        <v>85</v>
      </c>
      <c r="H285">
        <v>5497</v>
      </c>
      <c r="I285" t="s">
        <v>88</v>
      </c>
    </row>
    <row r="286" spans="1:13" x14ac:dyDescent="0.25">
      <c r="A286" t="s">
        <v>58</v>
      </c>
      <c r="B286" t="s">
        <v>102</v>
      </c>
      <c r="C286" t="s">
        <v>103</v>
      </c>
      <c r="D286" t="s">
        <v>295</v>
      </c>
      <c r="E286" t="s">
        <v>74</v>
      </c>
      <c r="F286">
        <v>29888</v>
      </c>
      <c r="G286" t="s">
        <v>85</v>
      </c>
      <c r="H286">
        <v>4985</v>
      </c>
      <c r="I286" t="s">
        <v>88</v>
      </c>
    </row>
    <row r="287" spans="1:13" x14ac:dyDescent="0.25">
      <c r="A287" t="s">
        <v>58</v>
      </c>
      <c r="B287" t="s">
        <v>102</v>
      </c>
      <c r="C287" t="s">
        <v>103</v>
      </c>
      <c r="D287" t="s">
        <v>296</v>
      </c>
      <c r="E287" t="s">
        <v>74</v>
      </c>
      <c r="F287">
        <v>30240</v>
      </c>
      <c r="G287" t="s">
        <v>85</v>
      </c>
      <c r="H287">
        <v>5508</v>
      </c>
      <c r="I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297</v>
      </c>
      <c r="E288" t="s">
        <v>74</v>
      </c>
      <c r="F288">
        <v>29984</v>
      </c>
      <c r="G288" t="s">
        <v>85</v>
      </c>
      <c r="H288">
        <v>5347</v>
      </c>
      <c r="I288" t="s">
        <v>88</v>
      </c>
    </row>
    <row r="289" spans="1:13" x14ac:dyDescent="0.25">
      <c r="A289" t="s">
        <v>58</v>
      </c>
      <c r="B289" t="s">
        <v>102</v>
      </c>
      <c r="C289" t="s">
        <v>103</v>
      </c>
      <c r="D289" t="s">
        <v>298</v>
      </c>
      <c r="E289" t="s">
        <v>74</v>
      </c>
      <c r="F289">
        <v>30048</v>
      </c>
      <c r="G289" t="s">
        <v>85</v>
      </c>
      <c r="H289">
        <v>5574</v>
      </c>
      <c r="I289" t="s">
        <v>88</v>
      </c>
    </row>
    <row r="290" spans="1:13" x14ac:dyDescent="0.25">
      <c r="A290" t="s">
        <v>58</v>
      </c>
      <c r="B290" t="s">
        <v>102</v>
      </c>
      <c r="C290" t="s">
        <v>103</v>
      </c>
      <c r="D290" t="s">
        <v>299</v>
      </c>
      <c r="E290" t="s">
        <v>74</v>
      </c>
      <c r="F290">
        <v>29856</v>
      </c>
      <c r="G290" t="s">
        <v>85</v>
      </c>
      <c r="H290">
        <v>4976</v>
      </c>
      <c r="I290" t="s">
        <v>88</v>
      </c>
    </row>
    <row r="291" spans="1:13" x14ac:dyDescent="0.25">
      <c r="A291" t="s">
        <v>58</v>
      </c>
      <c r="B291" t="s">
        <v>102</v>
      </c>
      <c r="C291" t="s">
        <v>103</v>
      </c>
      <c r="D291" t="s">
        <v>300</v>
      </c>
      <c r="E291" t="s">
        <v>74</v>
      </c>
      <c r="F291">
        <v>30016</v>
      </c>
      <c r="G291" t="s">
        <v>85</v>
      </c>
      <c r="H291">
        <v>4913</v>
      </c>
      <c r="I291" t="s">
        <v>88</v>
      </c>
    </row>
    <row r="292" spans="1:13" x14ac:dyDescent="0.25">
      <c r="A292" t="s">
        <v>58</v>
      </c>
      <c r="B292" t="s">
        <v>102</v>
      </c>
      <c r="C292" t="s">
        <v>103</v>
      </c>
      <c r="D292" t="s">
        <v>301</v>
      </c>
      <c r="E292" t="s">
        <v>74</v>
      </c>
      <c r="F292">
        <v>30016</v>
      </c>
      <c r="G292" t="s">
        <v>85</v>
      </c>
      <c r="H292">
        <v>5537</v>
      </c>
      <c r="I292" t="s">
        <v>88</v>
      </c>
    </row>
    <row r="293" spans="1:13" x14ac:dyDescent="0.25">
      <c r="A293" t="s">
        <v>58</v>
      </c>
      <c r="B293" t="s">
        <v>102</v>
      </c>
      <c r="C293" t="s">
        <v>103</v>
      </c>
      <c r="D293" t="s">
        <v>302</v>
      </c>
      <c r="E293" t="s">
        <v>74</v>
      </c>
      <c r="F293">
        <v>29952</v>
      </c>
      <c r="G293" t="s">
        <v>85</v>
      </c>
      <c r="H293">
        <v>5473</v>
      </c>
      <c r="I293" t="s">
        <v>88</v>
      </c>
    </row>
    <row r="294" spans="1:13" x14ac:dyDescent="0.25">
      <c r="A294" t="s">
        <v>58</v>
      </c>
      <c r="B294" t="s">
        <v>102</v>
      </c>
      <c r="C294" t="s">
        <v>103</v>
      </c>
      <c r="D294" t="s">
        <v>303</v>
      </c>
      <c r="E294" t="s">
        <v>74</v>
      </c>
      <c r="F294">
        <v>30464</v>
      </c>
      <c r="G294" t="s">
        <v>85</v>
      </c>
      <c r="H294">
        <v>5622</v>
      </c>
      <c r="I294" t="s">
        <v>88</v>
      </c>
    </row>
    <row r="295" spans="1:13" x14ac:dyDescent="0.25">
      <c r="A295" t="s">
        <v>78</v>
      </c>
      <c r="B295" t="s">
        <v>79</v>
      </c>
      <c r="C295" t="s">
        <v>133</v>
      </c>
      <c r="D295" t="s">
        <v>90</v>
      </c>
      <c r="E295" t="s">
        <v>84</v>
      </c>
      <c r="F295" t="s">
        <v>74</v>
      </c>
      <c r="G295">
        <v>204800</v>
      </c>
      <c r="H295" t="s">
        <v>85</v>
      </c>
      <c r="I295">
        <v>41</v>
      </c>
      <c r="J295" t="s">
        <v>86</v>
      </c>
      <c r="K295" t="s">
        <v>87</v>
      </c>
      <c r="L295">
        <v>93706</v>
      </c>
      <c r="M295" t="s">
        <v>88</v>
      </c>
    </row>
    <row r="296" spans="1:13" x14ac:dyDescent="0.25">
      <c r="A296" t="s">
        <v>58</v>
      </c>
      <c r="B296" t="s">
        <v>102</v>
      </c>
      <c r="C296" t="s">
        <v>103</v>
      </c>
      <c r="D296" t="s">
        <v>304</v>
      </c>
      <c r="E296" t="s">
        <v>74</v>
      </c>
      <c r="F296">
        <v>29472</v>
      </c>
      <c r="G296" t="s">
        <v>85</v>
      </c>
      <c r="H296">
        <v>4750</v>
      </c>
      <c r="I296" t="s">
        <v>88</v>
      </c>
    </row>
    <row r="297" spans="1:13" x14ac:dyDescent="0.25">
      <c r="A297" t="s">
        <v>58</v>
      </c>
      <c r="B297" t="s">
        <v>102</v>
      </c>
      <c r="C297" t="s">
        <v>103</v>
      </c>
      <c r="D297" t="s">
        <v>305</v>
      </c>
      <c r="E297" t="s">
        <v>74</v>
      </c>
      <c r="F297">
        <v>29952</v>
      </c>
      <c r="G297" t="s">
        <v>85</v>
      </c>
      <c r="H297">
        <v>5415</v>
      </c>
      <c r="I297" t="s">
        <v>88</v>
      </c>
    </row>
    <row r="298" spans="1:13" x14ac:dyDescent="0.25">
      <c r="A298" t="s">
        <v>58</v>
      </c>
      <c r="B298" t="s">
        <v>102</v>
      </c>
      <c r="C298" t="s">
        <v>103</v>
      </c>
      <c r="D298" t="s">
        <v>306</v>
      </c>
      <c r="E298" t="s">
        <v>74</v>
      </c>
      <c r="F298">
        <v>30016</v>
      </c>
      <c r="G298" t="s">
        <v>85</v>
      </c>
      <c r="H298">
        <v>5558</v>
      </c>
      <c r="I298" t="s">
        <v>88</v>
      </c>
    </row>
    <row r="299" spans="1:13" x14ac:dyDescent="0.25">
      <c r="A299" t="s">
        <v>58</v>
      </c>
      <c r="B299" t="s">
        <v>102</v>
      </c>
      <c r="C299" t="s">
        <v>103</v>
      </c>
      <c r="D299" t="s">
        <v>307</v>
      </c>
      <c r="E299" t="s">
        <v>74</v>
      </c>
      <c r="F299">
        <v>30016</v>
      </c>
      <c r="G299" t="s">
        <v>85</v>
      </c>
      <c r="H299">
        <v>5628</v>
      </c>
      <c r="I299" t="s">
        <v>88</v>
      </c>
    </row>
    <row r="300" spans="1:13" x14ac:dyDescent="0.25">
      <c r="A300" t="s">
        <v>58</v>
      </c>
      <c r="B300" t="s">
        <v>102</v>
      </c>
      <c r="C300" t="s">
        <v>103</v>
      </c>
      <c r="D300" t="s">
        <v>308</v>
      </c>
      <c r="E300" t="s">
        <v>74</v>
      </c>
      <c r="F300">
        <v>30016</v>
      </c>
      <c r="G300" t="s">
        <v>85</v>
      </c>
      <c r="H300">
        <v>5535</v>
      </c>
      <c r="I300" t="s">
        <v>88</v>
      </c>
    </row>
    <row r="301" spans="1:13" x14ac:dyDescent="0.25">
      <c r="A301" t="s">
        <v>58</v>
      </c>
      <c r="B301" t="s">
        <v>102</v>
      </c>
      <c r="C301" t="s">
        <v>103</v>
      </c>
      <c r="D301" t="s">
        <v>309</v>
      </c>
      <c r="E301" t="s">
        <v>74</v>
      </c>
      <c r="F301">
        <v>29984</v>
      </c>
      <c r="G301" t="s">
        <v>85</v>
      </c>
      <c r="H301">
        <v>5464</v>
      </c>
      <c r="I301" t="s">
        <v>88</v>
      </c>
    </row>
    <row r="302" spans="1:13" x14ac:dyDescent="0.25">
      <c r="A302" t="s">
        <v>58</v>
      </c>
      <c r="B302" t="s">
        <v>102</v>
      </c>
      <c r="C302" t="s">
        <v>103</v>
      </c>
      <c r="D302" t="s">
        <v>310</v>
      </c>
      <c r="E302" t="s">
        <v>74</v>
      </c>
      <c r="F302">
        <v>30016</v>
      </c>
      <c r="G302" t="s">
        <v>85</v>
      </c>
      <c r="H302">
        <v>5669</v>
      </c>
      <c r="I302" t="s">
        <v>88</v>
      </c>
    </row>
    <row r="303" spans="1:13" x14ac:dyDescent="0.25">
      <c r="A303" t="s">
        <v>58</v>
      </c>
      <c r="B303" t="s">
        <v>102</v>
      </c>
      <c r="C303" t="s">
        <v>103</v>
      </c>
      <c r="D303" t="s">
        <v>311</v>
      </c>
      <c r="E303" t="s">
        <v>74</v>
      </c>
      <c r="F303">
        <v>30208</v>
      </c>
      <c r="G303" t="s">
        <v>85</v>
      </c>
      <c r="H303">
        <v>4943</v>
      </c>
      <c r="I303" t="s">
        <v>88</v>
      </c>
    </row>
    <row r="304" spans="1:13" x14ac:dyDescent="0.25">
      <c r="A304" t="s">
        <v>58</v>
      </c>
      <c r="B304" t="s">
        <v>102</v>
      </c>
      <c r="C304" t="s">
        <v>103</v>
      </c>
      <c r="D304" t="s">
        <v>312</v>
      </c>
      <c r="E304" t="s">
        <v>74</v>
      </c>
      <c r="F304">
        <v>29792</v>
      </c>
      <c r="G304" t="s">
        <v>85</v>
      </c>
      <c r="H304">
        <v>4972</v>
      </c>
      <c r="I304" t="s">
        <v>88</v>
      </c>
    </row>
    <row r="305" spans="1:13" x14ac:dyDescent="0.25">
      <c r="A305" t="s">
        <v>58</v>
      </c>
      <c r="B305" t="s">
        <v>102</v>
      </c>
      <c r="C305" t="s">
        <v>103</v>
      </c>
      <c r="D305" t="s">
        <v>313</v>
      </c>
      <c r="E305" t="s">
        <v>74</v>
      </c>
      <c r="F305">
        <v>30240</v>
      </c>
      <c r="G305" t="s">
        <v>85</v>
      </c>
      <c r="H305">
        <v>5208</v>
      </c>
      <c r="I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314</v>
      </c>
      <c r="E306" t="s">
        <v>74</v>
      </c>
      <c r="F306">
        <v>29952</v>
      </c>
      <c r="G306" t="s">
        <v>85</v>
      </c>
      <c r="H306">
        <v>5807</v>
      </c>
      <c r="I306" t="s">
        <v>88</v>
      </c>
    </row>
    <row r="307" spans="1:13" x14ac:dyDescent="0.25">
      <c r="A307" t="s">
        <v>58</v>
      </c>
      <c r="B307" t="s">
        <v>102</v>
      </c>
      <c r="C307" t="s">
        <v>103</v>
      </c>
      <c r="D307" t="s">
        <v>315</v>
      </c>
      <c r="E307" t="s">
        <v>74</v>
      </c>
      <c r="F307">
        <v>29856</v>
      </c>
      <c r="G307" t="s">
        <v>85</v>
      </c>
      <c r="H307">
        <v>5415</v>
      </c>
      <c r="I307" t="s">
        <v>88</v>
      </c>
    </row>
    <row r="308" spans="1:13" x14ac:dyDescent="0.25">
      <c r="A308" t="s">
        <v>58</v>
      </c>
      <c r="B308" t="s">
        <v>102</v>
      </c>
      <c r="C308" t="s">
        <v>103</v>
      </c>
      <c r="D308" t="s">
        <v>316</v>
      </c>
      <c r="E308" t="s">
        <v>74</v>
      </c>
      <c r="F308">
        <v>40192</v>
      </c>
      <c r="G308" t="s">
        <v>85</v>
      </c>
      <c r="H308">
        <v>7506</v>
      </c>
      <c r="I308" t="s">
        <v>88</v>
      </c>
    </row>
    <row r="309" spans="1:13" x14ac:dyDescent="0.25">
      <c r="A309" t="s">
        <v>78</v>
      </c>
      <c r="B309" t="s">
        <v>79</v>
      </c>
      <c r="C309" t="s">
        <v>134</v>
      </c>
      <c r="D309" t="s">
        <v>90</v>
      </c>
      <c r="E309" t="s">
        <v>84</v>
      </c>
      <c r="F309" t="s">
        <v>74</v>
      </c>
      <c r="G309">
        <v>204800</v>
      </c>
      <c r="H309" t="s">
        <v>85</v>
      </c>
      <c r="I309">
        <v>40</v>
      </c>
      <c r="J309" t="s">
        <v>86</v>
      </c>
      <c r="K309" t="s">
        <v>87</v>
      </c>
      <c r="L309">
        <v>90055</v>
      </c>
      <c r="M309" t="s">
        <v>88</v>
      </c>
    </row>
    <row r="310" spans="1:13" x14ac:dyDescent="0.25">
      <c r="A310" t="s">
        <v>58</v>
      </c>
      <c r="B310" t="s">
        <v>102</v>
      </c>
      <c r="C310" t="s">
        <v>103</v>
      </c>
      <c r="D310" t="s">
        <v>317</v>
      </c>
      <c r="E310" t="s">
        <v>74</v>
      </c>
      <c r="F310">
        <v>39776</v>
      </c>
      <c r="G310" t="s">
        <v>85</v>
      </c>
      <c r="H310">
        <v>6770</v>
      </c>
      <c r="I310" t="s">
        <v>88</v>
      </c>
    </row>
    <row r="311" spans="1:13" x14ac:dyDescent="0.25">
      <c r="A311" t="s">
        <v>78</v>
      </c>
      <c r="B311" t="s">
        <v>79</v>
      </c>
      <c r="C311" t="s">
        <v>135</v>
      </c>
      <c r="D311" t="s">
        <v>82</v>
      </c>
      <c r="E311" t="s">
        <v>84</v>
      </c>
      <c r="F311" t="s">
        <v>74</v>
      </c>
      <c r="G311">
        <v>2304</v>
      </c>
      <c r="H311" t="s">
        <v>85</v>
      </c>
      <c r="I311">
        <v>0</v>
      </c>
      <c r="J311" t="s">
        <v>86</v>
      </c>
      <c r="K311" t="s">
        <v>87</v>
      </c>
      <c r="L311">
        <v>1420</v>
      </c>
      <c r="M311" t="s">
        <v>88</v>
      </c>
    </row>
    <row r="312" spans="1:13" x14ac:dyDescent="0.25">
      <c r="A312" t="s">
        <v>58</v>
      </c>
      <c r="B312" t="s">
        <v>102</v>
      </c>
      <c r="C312" t="s">
        <v>103</v>
      </c>
      <c r="D312" t="s">
        <v>318</v>
      </c>
      <c r="E312" t="s">
        <v>74</v>
      </c>
      <c r="F312">
        <v>40000</v>
      </c>
      <c r="G312" t="s">
        <v>85</v>
      </c>
      <c r="H312">
        <v>7687</v>
      </c>
      <c r="I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319</v>
      </c>
      <c r="E313" t="s">
        <v>74</v>
      </c>
      <c r="F313">
        <v>40032</v>
      </c>
      <c r="G313" t="s">
        <v>85</v>
      </c>
      <c r="H313">
        <v>6856</v>
      </c>
      <c r="I313" t="s">
        <v>88</v>
      </c>
    </row>
    <row r="314" spans="1:13" x14ac:dyDescent="0.25">
      <c r="A314" t="s">
        <v>58</v>
      </c>
      <c r="B314" t="s">
        <v>102</v>
      </c>
      <c r="C314" t="s">
        <v>103</v>
      </c>
      <c r="D314" t="s">
        <v>320</v>
      </c>
      <c r="E314" t="s">
        <v>74</v>
      </c>
      <c r="F314">
        <v>30080</v>
      </c>
      <c r="G314" t="s">
        <v>85</v>
      </c>
      <c r="H314">
        <v>5005</v>
      </c>
      <c r="I314" t="s">
        <v>88</v>
      </c>
    </row>
    <row r="315" spans="1:13" x14ac:dyDescent="0.25">
      <c r="A315" t="s">
        <v>58</v>
      </c>
      <c r="B315" t="s">
        <v>102</v>
      </c>
      <c r="C315" t="s">
        <v>103</v>
      </c>
      <c r="D315" t="s">
        <v>321</v>
      </c>
      <c r="E315" t="s">
        <v>74</v>
      </c>
      <c r="F315">
        <v>29888</v>
      </c>
      <c r="G315" t="s">
        <v>85</v>
      </c>
      <c r="H315">
        <v>5479</v>
      </c>
      <c r="I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322</v>
      </c>
      <c r="E316" t="s">
        <v>74</v>
      </c>
      <c r="F316">
        <v>29984</v>
      </c>
      <c r="G316" t="s">
        <v>85</v>
      </c>
      <c r="H316">
        <v>5416</v>
      </c>
      <c r="I316" t="s">
        <v>88</v>
      </c>
    </row>
    <row r="317" spans="1:13" x14ac:dyDescent="0.25">
      <c r="A317" t="s">
        <v>58</v>
      </c>
      <c r="B317" t="s">
        <v>102</v>
      </c>
      <c r="C317" t="s">
        <v>103</v>
      </c>
      <c r="D317" t="s">
        <v>323</v>
      </c>
      <c r="E317" t="s">
        <v>74</v>
      </c>
      <c r="F317">
        <v>30112</v>
      </c>
      <c r="G317" t="s">
        <v>85</v>
      </c>
      <c r="H317">
        <v>5532</v>
      </c>
      <c r="I317" t="s">
        <v>88</v>
      </c>
    </row>
    <row r="318" spans="1:13" x14ac:dyDescent="0.25">
      <c r="A318" t="s">
        <v>58</v>
      </c>
      <c r="B318" t="s">
        <v>102</v>
      </c>
      <c r="C318" t="s">
        <v>103</v>
      </c>
      <c r="D318" t="s">
        <v>324</v>
      </c>
      <c r="E318" t="s">
        <v>74</v>
      </c>
      <c r="F318">
        <v>30112</v>
      </c>
      <c r="G318" t="s">
        <v>85</v>
      </c>
      <c r="H318">
        <v>5421</v>
      </c>
      <c r="I318" t="s">
        <v>88</v>
      </c>
    </row>
    <row r="319" spans="1:13" x14ac:dyDescent="0.25">
      <c r="A319" t="s">
        <v>58</v>
      </c>
      <c r="B319" t="s">
        <v>102</v>
      </c>
      <c r="C319" t="s">
        <v>103</v>
      </c>
      <c r="D319" t="s">
        <v>325</v>
      </c>
      <c r="E319" t="s">
        <v>74</v>
      </c>
      <c r="F319">
        <v>29920</v>
      </c>
      <c r="G319" t="s">
        <v>85</v>
      </c>
      <c r="H319">
        <v>5333</v>
      </c>
      <c r="I319" t="s">
        <v>88</v>
      </c>
    </row>
    <row r="320" spans="1:13" x14ac:dyDescent="0.25">
      <c r="A320" t="s">
        <v>58</v>
      </c>
      <c r="B320" t="s">
        <v>102</v>
      </c>
      <c r="C320" t="s">
        <v>103</v>
      </c>
      <c r="D320" t="s">
        <v>326</v>
      </c>
      <c r="E320" t="s">
        <v>74</v>
      </c>
      <c r="F320">
        <v>29952</v>
      </c>
      <c r="G320" t="s">
        <v>85</v>
      </c>
      <c r="H320">
        <v>5138</v>
      </c>
      <c r="I320" t="s">
        <v>88</v>
      </c>
    </row>
    <row r="321" spans="1:13" x14ac:dyDescent="0.25">
      <c r="A321" t="s">
        <v>58</v>
      </c>
      <c r="B321" t="s">
        <v>102</v>
      </c>
      <c r="C321" t="s">
        <v>103</v>
      </c>
      <c r="D321" t="s">
        <v>327</v>
      </c>
      <c r="E321" t="s">
        <v>74</v>
      </c>
      <c r="F321">
        <v>40032</v>
      </c>
      <c r="G321" t="s">
        <v>85</v>
      </c>
      <c r="H321">
        <v>7674</v>
      </c>
      <c r="I321" t="s">
        <v>88</v>
      </c>
    </row>
    <row r="322" spans="1:13" x14ac:dyDescent="0.25">
      <c r="A322" t="s">
        <v>58</v>
      </c>
      <c r="B322" t="s">
        <v>102</v>
      </c>
      <c r="C322" t="s">
        <v>103</v>
      </c>
      <c r="D322" t="s">
        <v>328</v>
      </c>
      <c r="E322" t="s">
        <v>74</v>
      </c>
      <c r="F322">
        <v>39904</v>
      </c>
      <c r="G322" t="s">
        <v>85</v>
      </c>
      <c r="H322">
        <v>7429</v>
      </c>
      <c r="I322" t="s">
        <v>88</v>
      </c>
    </row>
    <row r="323" spans="1:13" x14ac:dyDescent="0.25">
      <c r="A323" t="s">
        <v>78</v>
      </c>
      <c r="B323" t="s">
        <v>79</v>
      </c>
      <c r="C323" t="s">
        <v>136</v>
      </c>
      <c r="D323" t="s">
        <v>90</v>
      </c>
      <c r="E323" t="s">
        <v>84</v>
      </c>
      <c r="F323" t="s">
        <v>74</v>
      </c>
      <c r="G323">
        <v>204800</v>
      </c>
      <c r="H323" t="s">
        <v>85</v>
      </c>
      <c r="I323">
        <v>38</v>
      </c>
      <c r="J323" t="s">
        <v>86</v>
      </c>
      <c r="K323" t="s">
        <v>87</v>
      </c>
      <c r="L323">
        <v>85686</v>
      </c>
      <c r="M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329</v>
      </c>
      <c r="E324" t="s">
        <v>74</v>
      </c>
      <c r="F324">
        <v>30048</v>
      </c>
      <c r="G324" t="s">
        <v>85</v>
      </c>
      <c r="H324">
        <v>4566</v>
      </c>
      <c r="I324" t="s">
        <v>88</v>
      </c>
    </row>
    <row r="325" spans="1:13" x14ac:dyDescent="0.25">
      <c r="A325" t="s">
        <v>58</v>
      </c>
      <c r="B325" t="s">
        <v>102</v>
      </c>
      <c r="C325" t="s">
        <v>103</v>
      </c>
      <c r="D325" t="s">
        <v>330</v>
      </c>
      <c r="E325" t="s">
        <v>74</v>
      </c>
      <c r="F325">
        <v>30176</v>
      </c>
      <c r="G325" t="s">
        <v>85</v>
      </c>
      <c r="H325">
        <v>5477</v>
      </c>
      <c r="I325" t="s">
        <v>88</v>
      </c>
    </row>
    <row r="326" spans="1:13" x14ac:dyDescent="0.25">
      <c r="A326" t="s">
        <v>58</v>
      </c>
      <c r="B326" t="s">
        <v>102</v>
      </c>
      <c r="C326" t="s">
        <v>103</v>
      </c>
      <c r="D326" t="s">
        <v>331</v>
      </c>
      <c r="E326" t="s">
        <v>74</v>
      </c>
      <c r="F326">
        <v>30112</v>
      </c>
      <c r="G326" t="s">
        <v>85</v>
      </c>
      <c r="H326">
        <v>4930</v>
      </c>
      <c r="I326" t="s">
        <v>88</v>
      </c>
    </row>
    <row r="327" spans="1:13" x14ac:dyDescent="0.25">
      <c r="A327" t="s">
        <v>58</v>
      </c>
      <c r="B327" t="s">
        <v>102</v>
      </c>
      <c r="C327" t="s">
        <v>103</v>
      </c>
      <c r="D327" t="s">
        <v>332</v>
      </c>
      <c r="E327" t="s">
        <v>74</v>
      </c>
      <c r="F327">
        <v>29664</v>
      </c>
      <c r="G327" t="s">
        <v>85</v>
      </c>
      <c r="H327">
        <v>5153</v>
      </c>
      <c r="I327" t="s">
        <v>88</v>
      </c>
    </row>
    <row r="328" spans="1:13" x14ac:dyDescent="0.25">
      <c r="A328" t="s">
        <v>58</v>
      </c>
      <c r="B328" t="s">
        <v>102</v>
      </c>
      <c r="C328" t="s">
        <v>103</v>
      </c>
      <c r="D328" t="s">
        <v>333</v>
      </c>
      <c r="E328" t="s">
        <v>74</v>
      </c>
      <c r="F328">
        <v>30016</v>
      </c>
      <c r="G328" t="s">
        <v>85</v>
      </c>
      <c r="H328">
        <v>5497</v>
      </c>
      <c r="I328" t="s">
        <v>88</v>
      </c>
    </row>
    <row r="329" spans="1:13" x14ac:dyDescent="0.25">
      <c r="A329" t="s">
        <v>58</v>
      </c>
      <c r="B329" t="s">
        <v>102</v>
      </c>
      <c r="C329" t="s">
        <v>103</v>
      </c>
      <c r="D329" t="s">
        <v>334</v>
      </c>
      <c r="E329" t="s">
        <v>74</v>
      </c>
      <c r="F329">
        <v>29984</v>
      </c>
      <c r="G329" t="s">
        <v>85</v>
      </c>
      <c r="H329">
        <v>5334</v>
      </c>
      <c r="I329" t="s">
        <v>88</v>
      </c>
    </row>
    <row r="330" spans="1:13" x14ac:dyDescent="0.25">
      <c r="A330" t="s">
        <v>58</v>
      </c>
      <c r="B330" t="s">
        <v>102</v>
      </c>
      <c r="C330" t="s">
        <v>103</v>
      </c>
      <c r="D330" t="s">
        <v>335</v>
      </c>
      <c r="E330" t="s">
        <v>74</v>
      </c>
      <c r="F330">
        <v>30016</v>
      </c>
      <c r="G330" t="s">
        <v>85</v>
      </c>
      <c r="H330">
        <v>5399</v>
      </c>
      <c r="I330" t="s">
        <v>88</v>
      </c>
    </row>
    <row r="331" spans="1:13" x14ac:dyDescent="0.25">
      <c r="A331" t="s">
        <v>58</v>
      </c>
      <c r="B331" t="s">
        <v>102</v>
      </c>
      <c r="C331" t="s">
        <v>103</v>
      </c>
      <c r="D331" t="s">
        <v>336</v>
      </c>
      <c r="E331" t="s">
        <v>74</v>
      </c>
      <c r="F331">
        <v>30080</v>
      </c>
      <c r="G331" t="s">
        <v>85</v>
      </c>
      <c r="H331">
        <v>5552</v>
      </c>
      <c r="I331" t="s">
        <v>88</v>
      </c>
    </row>
    <row r="332" spans="1:13" x14ac:dyDescent="0.25">
      <c r="A332" t="s">
        <v>58</v>
      </c>
      <c r="B332" t="s">
        <v>102</v>
      </c>
      <c r="C332" t="s">
        <v>103</v>
      </c>
      <c r="D332" t="s">
        <v>337</v>
      </c>
      <c r="E332" t="s">
        <v>74</v>
      </c>
      <c r="F332">
        <v>29888</v>
      </c>
      <c r="G332" t="s">
        <v>85</v>
      </c>
      <c r="H332">
        <v>5484</v>
      </c>
      <c r="I332" t="s">
        <v>88</v>
      </c>
    </row>
    <row r="333" spans="1:13" x14ac:dyDescent="0.25">
      <c r="A333" t="s">
        <v>58</v>
      </c>
      <c r="B333" t="s">
        <v>102</v>
      </c>
      <c r="C333" t="s">
        <v>103</v>
      </c>
      <c r="D333" t="s">
        <v>338</v>
      </c>
      <c r="E333" t="s">
        <v>74</v>
      </c>
      <c r="F333">
        <v>30016</v>
      </c>
      <c r="G333" t="s">
        <v>85</v>
      </c>
      <c r="H333">
        <v>5481</v>
      </c>
      <c r="I333" t="s">
        <v>88</v>
      </c>
    </row>
    <row r="334" spans="1:13" x14ac:dyDescent="0.25">
      <c r="A334" t="s">
        <v>58</v>
      </c>
      <c r="B334" t="s">
        <v>102</v>
      </c>
      <c r="C334" t="s">
        <v>103</v>
      </c>
      <c r="D334" t="s">
        <v>339</v>
      </c>
      <c r="E334" t="s">
        <v>74</v>
      </c>
      <c r="F334">
        <v>30048</v>
      </c>
      <c r="G334" t="s">
        <v>85</v>
      </c>
      <c r="H334">
        <v>5171</v>
      </c>
      <c r="I334" t="s">
        <v>88</v>
      </c>
    </row>
    <row r="335" spans="1:13" x14ac:dyDescent="0.25">
      <c r="A335" t="s">
        <v>58</v>
      </c>
      <c r="B335" t="s">
        <v>102</v>
      </c>
      <c r="C335" t="s">
        <v>103</v>
      </c>
      <c r="D335" t="s">
        <v>340</v>
      </c>
      <c r="E335" t="s">
        <v>74</v>
      </c>
      <c r="F335">
        <v>30080</v>
      </c>
      <c r="G335" t="s">
        <v>85</v>
      </c>
      <c r="H335">
        <v>5852</v>
      </c>
      <c r="I335" t="s">
        <v>88</v>
      </c>
    </row>
    <row r="336" spans="1:13" x14ac:dyDescent="0.25">
      <c r="A336" t="s">
        <v>58</v>
      </c>
      <c r="B336" t="s">
        <v>102</v>
      </c>
      <c r="C336" t="s">
        <v>103</v>
      </c>
      <c r="D336" t="s">
        <v>341</v>
      </c>
      <c r="E336" t="s">
        <v>74</v>
      </c>
      <c r="F336">
        <v>30016</v>
      </c>
      <c r="G336" t="s">
        <v>85</v>
      </c>
      <c r="H336">
        <v>5430</v>
      </c>
      <c r="I336" t="s">
        <v>88</v>
      </c>
    </row>
    <row r="337" spans="1:13" x14ac:dyDescent="0.25">
      <c r="A337" t="s">
        <v>78</v>
      </c>
      <c r="B337" t="s">
        <v>79</v>
      </c>
      <c r="C337" t="s">
        <v>137</v>
      </c>
      <c r="D337" t="s">
        <v>90</v>
      </c>
      <c r="E337" t="s">
        <v>84</v>
      </c>
      <c r="F337" t="s">
        <v>74</v>
      </c>
      <c r="G337">
        <v>204800</v>
      </c>
      <c r="H337" t="s">
        <v>85</v>
      </c>
      <c r="I337">
        <v>40</v>
      </c>
      <c r="J337" t="s">
        <v>86</v>
      </c>
      <c r="K337" t="s">
        <v>87</v>
      </c>
      <c r="L337">
        <v>90632</v>
      </c>
      <c r="M337" t="s">
        <v>88</v>
      </c>
    </row>
    <row r="338" spans="1:13" x14ac:dyDescent="0.25">
      <c r="A338" t="s">
        <v>58</v>
      </c>
      <c r="B338" t="s">
        <v>102</v>
      </c>
      <c r="C338" t="s">
        <v>103</v>
      </c>
      <c r="D338" t="s">
        <v>342</v>
      </c>
      <c r="E338" t="s">
        <v>74</v>
      </c>
      <c r="F338">
        <v>40128</v>
      </c>
      <c r="G338" t="s">
        <v>85</v>
      </c>
      <c r="H338">
        <v>7949</v>
      </c>
      <c r="I338" t="s">
        <v>88</v>
      </c>
    </row>
    <row r="339" spans="1:13" x14ac:dyDescent="0.25">
      <c r="A339" t="s">
        <v>78</v>
      </c>
      <c r="B339" t="s">
        <v>79</v>
      </c>
      <c r="C339" t="s">
        <v>138</v>
      </c>
      <c r="D339" t="s">
        <v>82</v>
      </c>
      <c r="E339" t="s">
        <v>84</v>
      </c>
      <c r="F339" t="s">
        <v>74</v>
      </c>
      <c r="G339">
        <v>5888</v>
      </c>
      <c r="H339" t="s">
        <v>85</v>
      </c>
      <c r="I339">
        <v>1</v>
      </c>
      <c r="J339" t="s">
        <v>86</v>
      </c>
      <c r="K339" t="s">
        <v>87</v>
      </c>
      <c r="L339">
        <v>3112</v>
      </c>
      <c r="M339" t="s">
        <v>88</v>
      </c>
    </row>
    <row r="340" spans="1:13" x14ac:dyDescent="0.25">
      <c r="A340" t="s">
        <v>58</v>
      </c>
      <c r="B340" t="s">
        <v>102</v>
      </c>
      <c r="C340" t="s">
        <v>103</v>
      </c>
      <c r="D340" t="s">
        <v>343</v>
      </c>
      <c r="E340" t="s">
        <v>74</v>
      </c>
      <c r="F340">
        <v>239936</v>
      </c>
      <c r="G340" t="s">
        <v>85</v>
      </c>
      <c r="H340">
        <v>15642</v>
      </c>
      <c r="I340" t="s">
        <v>88</v>
      </c>
    </row>
    <row r="341" spans="1:13" x14ac:dyDescent="0.25">
      <c r="A341" t="s">
        <v>58</v>
      </c>
      <c r="B341" t="s">
        <v>102</v>
      </c>
      <c r="C341" t="s">
        <v>103</v>
      </c>
      <c r="D341" t="s">
        <v>344</v>
      </c>
      <c r="E341" t="s">
        <v>74</v>
      </c>
      <c r="F341">
        <v>79872</v>
      </c>
      <c r="G341" t="s">
        <v>85</v>
      </c>
      <c r="H341">
        <v>9220</v>
      </c>
      <c r="I341" t="s">
        <v>88</v>
      </c>
    </row>
    <row r="342" spans="1:13" x14ac:dyDescent="0.25">
      <c r="A342" t="s">
        <v>58</v>
      </c>
      <c r="B342" t="s">
        <v>102</v>
      </c>
      <c r="C342" t="s">
        <v>103</v>
      </c>
      <c r="D342" t="s">
        <v>345</v>
      </c>
      <c r="E342" t="s">
        <v>74</v>
      </c>
      <c r="F342">
        <v>40000</v>
      </c>
      <c r="G342" t="s">
        <v>85</v>
      </c>
      <c r="H342">
        <v>5715</v>
      </c>
      <c r="I342" t="s">
        <v>88</v>
      </c>
    </row>
    <row r="343" spans="1:13" x14ac:dyDescent="0.25">
      <c r="A343" t="s">
        <v>58</v>
      </c>
      <c r="B343" t="s">
        <v>102</v>
      </c>
      <c r="C343" t="s">
        <v>103</v>
      </c>
      <c r="D343" t="s">
        <v>346</v>
      </c>
      <c r="E343" t="s">
        <v>74</v>
      </c>
      <c r="F343">
        <v>30016</v>
      </c>
      <c r="G343" t="s">
        <v>85</v>
      </c>
      <c r="H343">
        <v>5010</v>
      </c>
      <c r="I343" t="s">
        <v>88</v>
      </c>
    </row>
    <row r="344" spans="1:13" x14ac:dyDescent="0.25">
      <c r="A344" t="s">
        <v>58</v>
      </c>
      <c r="B344" t="s">
        <v>102</v>
      </c>
      <c r="C344" t="s">
        <v>103</v>
      </c>
      <c r="D344" t="s">
        <v>347</v>
      </c>
      <c r="E344" t="s">
        <v>74</v>
      </c>
      <c r="F344">
        <v>30016</v>
      </c>
      <c r="G344" t="s">
        <v>85</v>
      </c>
      <c r="H344">
        <v>5487</v>
      </c>
      <c r="I344" t="s">
        <v>88</v>
      </c>
    </row>
    <row r="345" spans="1:13" x14ac:dyDescent="0.25">
      <c r="A345" t="s">
        <v>78</v>
      </c>
      <c r="B345" t="s">
        <v>79</v>
      </c>
      <c r="C345" t="s">
        <v>139</v>
      </c>
      <c r="D345" t="s">
        <v>90</v>
      </c>
      <c r="E345" t="s">
        <v>84</v>
      </c>
      <c r="F345" t="s">
        <v>74</v>
      </c>
      <c r="G345">
        <v>204800</v>
      </c>
      <c r="H345" t="s">
        <v>85</v>
      </c>
      <c r="I345">
        <v>17</v>
      </c>
      <c r="J345" t="s">
        <v>86</v>
      </c>
      <c r="K345" t="s">
        <v>87</v>
      </c>
      <c r="L345">
        <v>39451</v>
      </c>
      <c r="M345" t="s">
        <v>88</v>
      </c>
    </row>
    <row r="346" spans="1:13" x14ac:dyDescent="0.25">
      <c r="A346" t="s">
        <v>58</v>
      </c>
      <c r="B346" t="s">
        <v>102</v>
      </c>
      <c r="C346" t="s">
        <v>103</v>
      </c>
      <c r="D346" t="s">
        <v>348</v>
      </c>
      <c r="E346" t="s">
        <v>74</v>
      </c>
      <c r="F346">
        <v>29920</v>
      </c>
      <c r="G346" t="s">
        <v>85</v>
      </c>
      <c r="H346">
        <v>4929</v>
      </c>
      <c r="I346" t="s">
        <v>88</v>
      </c>
    </row>
    <row r="347" spans="1:13" x14ac:dyDescent="0.25">
      <c r="A347" t="s">
        <v>58</v>
      </c>
      <c r="B347" t="s">
        <v>102</v>
      </c>
      <c r="C347" t="s">
        <v>103</v>
      </c>
      <c r="D347" t="s">
        <v>349</v>
      </c>
      <c r="E347" t="s">
        <v>74</v>
      </c>
      <c r="F347">
        <v>30272</v>
      </c>
      <c r="G347" t="s">
        <v>85</v>
      </c>
      <c r="H347">
        <v>5568</v>
      </c>
      <c r="I347" t="s">
        <v>88</v>
      </c>
    </row>
    <row r="348" spans="1:13" x14ac:dyDescent="0.25">
      <c r="A348" t="s">
        <v>58</v>
      </c>
      <c r="B348" t="s">
        <v>102</v>
      </c>
      <c r="C348" t="s">
        <v>103</v>
      </c>
      <c r="D348" t="s">
        <v>350</v>
      </c>
      <c r="E348" t="s">
        <v>74</v>
      </c>
      <c r="F348">
        <v>29792</v>
      </c>
      <c r="G348" t="s">
        <v>85</v>
      </c>
      <c r="H348">
        <v>4568</v>
      </c>
      <c r="I348" t="s">
        <v>88</v>
      </c>
    </row>
    <row r="349" spans="1:13" x14ac:dyDescent="0.25">
      <c r="A349" t="s">
        <v>58</v>
      </c>
      <c r="B349" t="s">
        <v>102</v>
      </c>
      <c r="C349" t="s">
        <v>103</v>
      </c>
      <c r="D349" t="s">
        <v>351</v>
      </c>
      <c r="E349" t="s">
        <v>74</v>
      </c>
      <c r="F349">
        <v>30016</v>
      </c>
      <c r="G349" t="s">
        <v>85</v>
      </c>
      <c r="H349">
        <v>5180</v>
      </c>
      <c r="I349" t="s">
        <v>88</v>
      </c>
    </row>
    <row r="350" spans="1:13" x14ac:dyDescent="0.25">
      <c r="A350" t="s">
        <v>58</v>
      </c>
      <c r="B350" t="s">
        <v>102</v>
      </c>
      <c r="C350" t="s">
        <v>103</v>
      </c>
      <c r="D350" t="s">
        <v>352</v>
      </c>
      <c r="E350" t="s">
        <v>74</v>
      </c>
      <c r="F350">
        <v>29920</v>
      </c>
      <c r="G350" t="s">
        <v>85</v>
      </c>
      <c r="H350">
        <v>5347</v>
      </c>
      <c r="I350" t="s">
        <v>88</v>
      </c>
    </row>
    <row r="351" spans="1:13" x14ac:dyDescent="0.25">
      <c r="A351" t="s">
        <v>58</v>
      </c>
      <c r="B351" t="s">
        <v>102</v>
      </c>
      <c r="C351" t="s">
        <v>103</v>
      </c>
      <c r="D351" t="s">
        <v>353</v>
      </c>
      <c r="E351" t="s">
        <v>74</v>
      </c>
      <c r="F351">
        <v>30048</v>
      </c>
      <c r="G351" t="s">
        <v>85</v>
      </c>
      <c r="H351">
        <v>5557</v>
      </c>
      <c r="I351" t="s">
        <v>88</v>
      </c>
    </row>
    <row r="352" spans="1:13" x14ac:dyDescent="0.25">
      <c r="A352" t="s">
        <v>58</v>
      </c>
      <c r="B352" t="s">
        <v>102</v>
      </c>
      <c r="C352" t="s">
        <v>103</v>
      </c>
      <c r="D352" t="s">
        <v>354</v>
      </c>
      <c r="E352" t="s">
        <v>74</v>
      </c>
      <c r="F352">
        <v>30144</v>
      </c>
      <c r="G352" t="s">
        <v>85</v>
      </c>
      <c r="H352">
        <v>5623</v>
      </c>
      <c r="I352" t="s">
        <v>88</v>
      </c>
    </row>
    <row r="353" spans="1:13" x14ac:dyDescent="0.25">
      <c r="A353" t="s">
        <v>58</v>
      </c>
      <c r="B353" t="s">
        <v>102</v>
      </c>
      <c r="C353" t="s">
        <v>103</v>
      </c>
      <c r="D353" t="s">
        <v>355</v>
      </c>
      <c r="E353" t="s">
        <v>74</v>
      </c>
      <c r="F353">
        <v>29856</v>
      </c>
      <c r="G353" t="s">
        <v>85</v>
      </c>
      <c r="H353">
        <v>4701</v>
      </c>
      <c r="I353" t="s">
        <v>88</v>
      </c>
    </row>
    <row r="354" spans="1:13" x14ac:dyDescent="0.25">
      <c r="A354" t="s">
        <v>58</v>
      </c>
      <c r="B354" t="s">
        <v>102</v>
      </c>
      <c r="C354" t="s">
        <v>103</v>
      </c>
      <c r="D354" t="s">
        <v>356</v>
      </c>
      <c r="E354" t="s">
        <v>74</v>
      </c>
      <c r="F354">
        <v>29984</v>
      </c>
      <c r="G354" t="s">
        <v>85</v>
      </c>
      <c r="H354">
        <v>5280</v>
      </c>
      <c r="I354" t="s">
        <v>88</v>
      </c>
    </row>
    <row r="355" spans="1:13" x14ac:dyDescent="0.25">
      <c r="A355" t="s">
        <v>58</v>
      </c>
      <c r="B355" t="s">
        <v>102</v>
      </c>
      <c r="C355" t="s">
        <v>103</v>
      </c>
      <c r="D355" t="s">
        <v>357</v>
      </c>
      <c r="E355" t="s">
        <v>74</v>
      </c>
      <c r="F355">
        <v>29984</v>
      </c>
      <c r="G355" t="s">
        <v>85</v>
      </c>
      <c r="H355">
        <v>5474</v>
      </c>
      <c r="I355" t="s">
        <v>88</v>
      </c>
    </row>
    <row r="356" spans="1:13" x14ac:dyDescent="0.25">
      <c r="A356" t="s">
        <v>58</v>
      </c>
      <c r="B356" t="s">
        <v>102</v>
      </c>
      <c r="C356" t="s">
        <v>103</v>
      </c>
      <c r="D356" t="s">
        <v>358</v>
      </c>
      <c r="E356" t="s">
        <v>74</v>
      </c>
      <c r="F356">
        <v>30496</v>
      </c>
      <c r="G356" t="s">
        <v>85</v>
      </c>
      <c r="H356">
        <v>5882</v>
      </c>
      <c r="I356" t="s">
        <v>88</v>
      </c>
    </row>
    <row r="357" spans="1:13" x14ac:dyDescent="0.25">
      <c r="A357" t="s">
        <v>58</v>
      </c>
      <c r="B357" t="s">
        <v>102</v>
      </c>
      <c r="C357" t="s">
        <v>103</v>
      </c>
      <c r="D357" t="s">
        <v>359</v>
      </c>
      <c r="E357" t="s">
        <v>74</v>
      </c>
      <c r="F357">
        <v>39776</v>
      </c>
      <c r="G357" t="s">
        <v>85</v>
      </c>
      <c r="H357">
        <v>7284</v>
      </c>
      <c r="I357" t="s">
        <v>88</v>
      </c>
    </row>
    <row r="358" spans="1:13" x14ac:dyDescent="0.25">
      <c r="A358" t="s">
        <v>58</v>
      </c>
      <c r="B358" t="s">
        <v>102</v>
      </c>
      <c r="C358" t="s">
        <v>103</v>
      </c>
      <c r="D358" t="s">
        <v>360</v>
      </c>
      <c r="E358" t="s">
        <v>74</v>
      </c>
      <c r="F358">
        <v>40128</v>
      </c>
      <c r="G358" t="s">
        <v>85</v>
      </c>
      <c r="H358">
        <v>6810</v>
      </c>
      <c r="I358" t="s">
        <v>88</v>
      </c>
    </row>
    <row r="359" spans="1:13" x14ac:dyDescent="0.25">
      <c r="A359" t="s">
        <v>78</v>
      </c>
      <c r="B359" t="s">
        <v>79</v>
      </c>
      <c r="C359" t="s">
        <v>140</v>
      </c>
      <c r="D359" t="s">
        <v>90</v>
      </c>
      <c r="E359" t="s">
        <v>84</v>
      </c>
      <c r="F359" t="s">
        <v>74</v>
      </c>
      <c r="G359">
        <v>204800</v>
      </c>
      <c r="H359" t="s">
        <v>85</v>
      </c>
      <c r="I359">
        <v>40</v>
      </c>
      <c r="J359" t="s">
        <v>86</v>
      </c>
      <c r="K359" t="s">
        <v>87</v>
      </c>
      <c r="L359">
        <v>90498</v>
      </c>
      <c r="M359" t="s">
        <v>88</v>
      </c>
    </row>
    <row r="360" spans="1:13" x14ac:dyDescent="0.25">
      <c r="A360" t="s">
        <v>78</v>
      </c>
      <c r="B360" t="s">
        <v>79</v>
      </c>
      <c r="C360" t="s">
        <v>141</v>
      </c>
      <c r="D360" t="s">
        <v>82</v>
      </c>
      <c r="E360" t="s">
        <v>84</v>
      </c>
      <c r="F360" t="s">
        <v>74</v>
      </c>
      <c r="G360">
        <v>6144</v>
      </c>
      <c r="H360" t="s">
        <v>85</v>
      </c>
      <c r="I360">
        <v>1</v>
      </c>
      <c r="J360" t="s">
        <v>86</v>
      </c>
      <c r="K360" t="s">
        <v>87</v>
      </c>
      <c r="L360">
        <v>3402</v>
      </c>
      <c r="M360" t="s">
        <v>88</v>
      </c>
    </row>
    <row r="361" spans="1:13" x14ac:dyDescent="0.25">
      <c r="A361" t="s">
        <v>58</v>
      </c>
      <c r="B361" t="s">
        <v>102</v>
      </c>
      <c r="C361" t="s">
        <v>103</v>
      </c>
      <c r="D361" t="s">
        <v>361</v>
      </c>
      <c r="E361" t="s">
        <v>74</v>
      </c>
      <c r="F361">
        <v>239712</v>
      </c>
      <c r="G361" t="s">
        <v>85</v>
      </c>
      <c r="H361">
        <v>16651</v>
      </c>
      <c r="I361" t="s">
        <v>88</v>
      </c>
    </row>
    <row r="362" spans="1:13" x14ac:dyDescent="0.25">
      <c r="A362" t="s">
        <v>58</v>
      </c>
      <c r="B362" t="s">
        <v>102</v>
      </c>
      <c r="C362" t="s">
        <v>103</v>
      </c>
      <c r="D362" t="s">
        <v>362</v>
      </c>
      <c r="E362" t="s">
        <v>74</v>
      </c>
      <c r="F362">
        <v>80000</v>
      </c>
      <c r="G362" t="s">
        <v>85</v>
      </c>
      <c r="H362">
        <v>8868</v>
      </c>
      <c r="I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363</v>
      </c>
      <c r="E363" t="s">
        <v>74</v>
      </c>
      <c r="F363">
        <v>50016</v>
      </c>
      <c r="G363" t="s">
        <v>85</v>
      </c>
      <c r="H363">
        <v>7867</v>
      </c>
      <c r="I363" t="s">
        <v>88</v>
      </c>
    </row>
    <row r="364" spans="1:13" x14ac:dyDescent="0.25">
      <c r="A364" t="s">
        <v>58</v>
      </c>
      <c r="B364" t="s">
        <v>102</v>
      </c>
      <c r="C364" t="s">
        <v>103</v>
      </c>
      <c r="D364" t="s">
        <v>364</v>
      </c>
      <c r="E364" t="s">
        <v>74</v>
      </c>
      <c r="F364">
        <v>40096</v>
      </c>
      <c r="G364" t="s">
        <v>85</v>
      </c>
      <c r="H364">
        <v>6764</v>
      </c>
      <c r="I364" t="s">
        <v>88</v>
      </c>
    </row>
    <row r="365" spans="1:13" x14ac:dyDescent="0.25">
      <c r="A365" t="s">
        <v>78</v>
      </c>
      <c r="B365" t="s">
        <v>79</v>
      </c>
      <c r="C365" t="s">
        <v>142</v>
      </c>
      <c r="D365" t="s">
        <v>90</v>
      </c>
      <c r="E365" t="s">
        <v>84</v>
      </c>
      <c r="F365" t="s">
        <v>74</v>
      </c>
      <c r="G365">
        <v>204800</v>
      </c>
      <c r="H365" t="s">
        <v>85</v>
      </c>
      <c r="I365">
        <v>16</v>
      </c>
      <c r="J365" t="s">
        <v>86</v>
      </c>
      <c r="K365" t="s">
        <v>87</v>
      </c>
      <c r="L365">
        <v>38027</v>
      </c>
      <c r="M365" t="s">
        <v>88</v>
      </c>
    </row>
    <row r="366" spans="1:13" x14ac:dyDescent="0.25">
      <c r="A366" t="s">
        <v>58</v>
      </c>
      <c r="B366" t="s">
        <v>102</v>
      </c>
      <c r="C366" t="s">
        <v>103</v>
      </c>
      <c r="D366" t="s">
        <v>365</v>
      </c>
      <c r="E366" t="s">
        <v>74</v>
      </c>
      <c r="F366">
        <v>39808</v>
      </c>
      <c r="G366" t="s">
        <v>85</v>
      </c>
      <c r="H366">
        <v>6676</v>
      </c>
      <c r="I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366</v>
      </c>
      <c r="E367" t="s">
        <v>74</v>
      </c>
      <c r="F367">
        <v>30080</v>
      </c>
      <c r="G367" t="s">
        <v>85</v>
      </c>
      <c r="H367">
        <v>5019</v>
      </c>
      <c r="I367" t="s">
        <v>88</v>
      </c>
    </row>
    <row r="368" spans="1:13" x14ac:dyDescent="0.25">
      <c r="A368" t="s">
        <v>58</v>
      </c>
      <c r="B368" t="s">
        <v>102</v>
      </c>
      <c r="C368" t="s">
        <v>103</v>
      </c>
      <c r="D368" t="s">
        <v>367</v>
      </c>
      <c r="E368" t="s">
        <v>74</v>
      </c>
      <c r="F368">
        <v>29920</v>
      </c>
      <c r="G368" t="s">
        <v>85</v>
      </c>
      <c r="H368">
        <v>5613</v>
      </c>
      <c r="I368" t="s">
        <v>88</v>
      </c>
    </row>
    <row r="369" spans="1:13" x14ac:dyDescent="0.25">
      <c r="A369" t="s">
        <v>58</v>
      </c>
      <c r="B369" t="s">
        <v>102</v>
      </c>
      <c r="C369" t="s">
        <v>103</v>
      </c>
      <c r="D369" t="s">
        <v>368</v>
      </c>
      <c r="E369" t="s">
        <v>74</v>
      </c>
      <c r="F369">
        <v>29984</v>
      </c>
      <c r="G369" t="s">
        <v>85</v>
      </c>
      <c r="H369">
        <v>5596</v>
      </c>
      <c r="I369" t="s">
        <v>88</v>
      </c>
    </row>
    <row r="370" spans="1:13" x14ac:dyDescent="0.25">
      <c r="A370" t="s">
        <v>58</v>
      </c>
      <c r="B370" t="s">
        <v>102</v>
      </c>
      <c r="C370" t="s">
        <v>103</v>
      </c>
      <c r="D370" t="s">
        <v>369</v>
      </c>
      <c r="E370" t="s">
        <v>74</v>
      </c>
      <c r="F370">
        <v>30016</v>
      </c>
      <c r="G370" t="s">
        <v>85</v>
      </c>
      <c r="H370">
        <v>5652</v>
      </c>
      <c r="I370" t="s">
        <v>88</v>
      </c>
    </row>
    <row r="371" spans="1:13" x14ac:dyDescent="0.25">
      <c r="A371" t="s">
        <v>58</v>
      </c>
      <c r="B371" t="s">
        <v>102</v>
      </c>
      <c r="C371" t="s">
        <v>103</v>
      </c>
      <c r="D371" t="s">
        <v>370</v>
      </c>
      <c r="E371" t="s">
        <v>74</v>
      </c>
      <c r="F371">
        <v>29984</v>
      </c>
      <c r="G371" t="s">
        <v>85</v>
      </c>
      <c r="H371">
        <v>5635</v>
      </c>
      <c r="I371" t="s">
        <v>88</v>
      </c>
    </row>
    <row r="372" spans="1:13" x14ac:dyDescent="0.25">
      <c r="A372" t="s">
        <v>58</v>
      </c>
      <c r="B372" t="s">
        <v>102</v>
      </c>
      <c r="C372" t="s">
        <v>103</v>
      </c>
      <c r="D372" t="s">
        <v>371</v>
      </c>
      <c r="E372" t="s">
        <v>74</v>
      </c>
      <c r="F372">
        <v>30048</v>
      </c>
      <c r="G372" t="s">
        <v>85</v>
      </c>
      <c r="H372">
        <v>5631</v>
      </c>
      <c r="I372" t="s">
        <v>88</v>
      </c>
    </row>
    <row r="373" spans="1:13" x14ac:dyDescent="0.25">
      <c r="A373" t="s">
        <v>58</v>
      </c>
      <c r="B373" t="s">
        <v>102</v>
      </c>
      <c r="C373" t="s">
        <v>103</v>
      </c>
      <c r="D373" t="s">
        <v>372</v>
      </c>
      <c r="E373" t="s">
        <v>74</v>
      </c>
      <c r="F373">
        <v>30144</v>
      </c>
      <c r="G373" t="s">
        <v>85</v>
      </c>
      <c r="H373">
        <v>5463</v>
      </c>
      <c r="I373" t="s">
        <v>88</v>
      </c>
    </row>
    <row r="374" spans="1:13" x14ac:dyDescent="0.25">
      <c r="A374" t="s">
        <v>58</v>
      </c>
      <c r="B374" t="s">
        <v>102</v>
      </c>
      <c r="C374" t="s">
        <v>103</v>
      </c>
      <c r="D374" t="s">
        <v>373</v>
      </c>
      <c r="E374" t="s">
        <v>74</v>
      </c>
      <c r="F374">
        <v>29856</v>
      </c>
      <c r="G374" t="s">
        <v>85</v>
      </c>
      <c r="H374">
        <v>4817</v>
      </c>
      <c r="I374" t="s">
        <v>88</v>
      </c>
    </row>
    <row r="375" spans="1:13" x14ac:dyDescent="0.25">
      <c r="A375" t="s">
        <v>58</v>
      </c>
      <c r="B375" t="s">
        <v>102</v>
      </c>
      <c r="C375" t="s">
        <v>103</v>
      </c>
      <c r="D375" t="s">
        <v>374</v>
      </c>
      <c r="E375" t="s">
        <v>74</v>
      </c>
      <c r="F375">
        <v>29952</v>
      </c>
      <c r="G375" t="s">
        <v>85</v>
      </c>
      <c r="H375">
        <v>5537</v>
      </c>
      <c r="I375" t="s">
        <v>88</v>
      </c>
    </row>
    <row r="376" spans="1:13" x14ac:dyDescent="0.25">
      <c r="A376" t="s">
        <v>58</v>
      </c>
      <c r="B376" t="s">
        <v>102</v>
      </c>
      <c r="C376" t="s">
        <v>103</v>
      </c>
      <c r="D376" t="s">
        <v>375</v>
      </c>
      <c r="E376" t="s">
        <v>74</v>
      </c>
      <c r="F376">
        <v>30208</v>
      </c>
      <c r="G376" t="s">
        <v>85</v>
      </c>
      <c r="H376">
        <v>6101</v>
      </c>
      <c r="I376" t="s">
        <v>88</v>
      </c>
    </row>
    <row r="377" spans="1:13" x14ac:dyDescent="0.25">
      <c r="A377" t="s">
        <v>58</v>
      </c>
      <c r="B377" t="s">
        <v>102</v>
      </c>
      <c r="C377" t="s">
        <v>103</v>
      </c>
      <c r="D377" t="s">
        <v>376</v>
      </c>
      <c r="E377" t="s">
        <v>74</v>
      </c>
      <c r="F377">
        <v>30208</v>
      </c>
      <c r="G377" t="s">
        <v>85</v>
      </c>
      <c r="H377">
        <v>5302</v>
      </c>
      <c r="I377" t="s">
        <v>88</v>
      </c>
    </row>
    <row r="378" spans="1:13" x14ac:dyDescent="0.25">
      <c r="A378" t="s">
        <v>58</v>
      </c>
      <c r="B378" t="s">
        <v>102</v>
      </c>
      <c r="C378" t="s">
        <v>103</v>
      </c>
      <c r="D378" t="s">
        <v>377</v>
      </c>
      <c r="E378" t="s">
        <v>74</v>
      </c>
      <c r="F378">
        <v>40096</v>
      </c>
      <c r="G378" t="s">
        <v>85</v>
      </c>
      <c r="H378">
        <v>7931</v>
      </c>
      <c r="I378" t="s">
        <v>88</v>
      </c>
    </row>
    <row r="379" spans="1:13" x14ac:dyDescent="0.25">
      <c r="A379" t="s">
        <v>78</v>
      </c>
      <c r="B379" t="s">
        <v>79</v>
      </c>
      <c r="C379" t="s">
        <v>143</v>
      </c>
      <c r="D379" t="s">
        <v>90</v>
      </c>
      <c r="E379" t="s">
        <v>84</v>
      </c>
      <c r="F379" t="s">
        <v>74</v>
      </c>
      <c r="G379">
        <v>204800</v>
      </c>
      <c r="H379" t="s">
        <v>85</v>
      </c>
      <c r="I379">
        <v>40</v>
      </c>
      <c r="J379" t="s">
        <v>86</v>
      </c>
      <c r="K379" t="s">
        <v>87</v>
      </c>
      <c r="L379">
        <v>91139</v>
      </c>
      <c r="M379" t="s">
        <v>88</v>
      </c>
    </row>
    <row r="380" spans="1:13" x14ac:dyDescent="0.25">
      <c r="A380" t="s">
        <v>58</v>
      </c>
      <c r="B380" t="s">
        <v>102</v>
      </c>
      <c r="C380" t="s">
        <v>103</v>
      </c>
      <c r="D380" t="s">
        <v>378</v>
      </c>
      <c r="E380" t="s">
        <v>74</v>
      </c>
      <c r="F380">
        <v>39520</v>
      </c>
      <c r="G380" t="s">
        <v>85</v>
      </c>
      <c r="H380">
        <v>6259</v>
      </c>
      <c r="I380" t="s">
        <v>88</v>
      </c>
    </row>
    <row r="381" spans="1:13" x14ac:dyDescent="0.25">
      <c r="A381" t="s">
        <v>58</v>
      </c>
      <c r="B381" t="s">
        <v>102</v>
      </c>
      <c r="C381" t="s">
        <v>103</v>
      </c>
      <c r="D381" t="s">
        <v>379</v>
      </c>
      <c r="E381" t="s">
        <v>74</v>
      </c>
      <c r="F381">
        <v>30016</v>
      </c>
      <c r="G381" t="s">
        <v>85</v>
      </c>
      <c r="H381">
        <v>5042</v>
      </c>
      <c r="I381" t="s">
        <v>88</v>
      </c>
    </row>
    <row r="382" spans="1:13" x14ac:dyDescent="0.25">
      <c r="A382" t="s">
        <v>58</v>
      </c>
      <c r="B382" t="s">
        <v>102</v>
      </c>
      <c r="C382" t="s">
        <v>103</v>
      </c>
      <c r="D382" t="s">
        <v>380</v>
      </c>
      <c r="E382" t="s">
        <v>74</v>
      </c>
      <c r="F382">
        <v>29984</v>
      </c>
      <c r="G382" t="s">
        <v>85</v>
      </c>
      <c r="H382">
        <v>5570</v>
      </c>
      <c r="I382" t="s">
        <v>88</v>
      </c>
    </row>
    <row r="383" spans="1:13" x14ac:dyDescent="0.25">
      <c r="A383" t="s">
        <v>58</v>
      </c>
      <c r="B383" t="s">
        <v>102</v>
      </c>
      <c r="C383" t="s">
        <v>103</v>
      </c>
      <c r="D383" t="s">
        <v>381</v>
      </c>
      <c r="E383" t="s">
        <v>74</v>
      </c>
      <c r="F383">
        <v>29984</v>
      </c>
      <c r="G383" t="s">
        <v>85</v>
      </c>
      <c r="H383">
        <v>5582</v>
      </c>
      <c r="I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382</v>
      </c>
      <c r="E384" t="s">
        <v>74</v>
      </c>
      <c r="F384">
        <v>30080</v>
      </c>
      <c r="G384" t="s">
        <v>85</v>
      </c>
      <c r="H384">
        <v>5499</v>
      </c>
      <c r="I384" t="s">
        <v>88</v>
      </c>
    </row>
    <row r="385" spans="1:13" x14ac:dyDescent="0.25">
      <c r="A385" t="s">
        <v>58</v>
      </c>
      <c r="B385" t="s">
        <v>102</v>
      </c>
      <c r="C385" t="s">
        <v>103</v>
      </c>
      <c r="D385" t="s">
        <v>383</v>
      </c>
      <c r="E385" t="s">
        <v>74</v>
      </c>
      <c r="F385">
        <v>30176</v>
      </c>
      <c r="G385" t="s">
        <v>85</v>
      </c>
      <c r="H385">
        <v>5169</v>
      </c>
      <c r="I385" t="s">
        <v>88</v>
      </c>
    </row>
    <row r="386" spans="1:13" x14ac:dyDescent="0.25">
      <c r="A386" t="s">
        <v>58</v>
      </c>
      <c r="B386" t="s">
        <v>102</v>
      </c>
      <c r="C386" t="s">
        <v>103</v>
      </c>
      <c r="D386" t="s">
        <v>384</v>
      </c>
      <c r="E386" t="s">
        <v>74</v>
      </c>
      <c r="F386">
        <v>29984</v>
      </c>
      <c r="G386" t="s">
        <v>85</v>
      </c>
      <c r="H386">
        <v>5416</v>
      </c>
      <c r="I386" t="s">
        <v>88</v>
      </c>
    </row>
    <row r="387" spans="1:13" x14ac:dyDescent="0.25">
      <c r="A387" t="s">
        <v>58</v>
      </c>
      <c r="B387" t="s">
        <v>102</v>
      </c>
      <c r="C387" t="s">
        <v>103</v>
      </c>
      <c r="D387" t="s">
        <v>385</v>
      </c>
      <c r="E387" t="s">
        <v>74</v>
      </c>
      <c r="F387">
        <v>29984</v>
      </c>
      <c r="G387" t="s">
        <v>85</v>
      </c>
      <c r="H387">
        <v>5379</v>
      </c>
      <c r="I387" t="s">
        <v>88</v>
      </c>
    </row>
    <row r="388" spans="1:13" x14ac:dyDescent="0.25">
      <c r="A388" t="s">
        <v>58</v>
      </c>
      <c r="B388" t="s">
        <v>102</v>
      </c>
      <c r="C388" t="s">
        <v>103</v>
      </c>
      <c r="D388" t="s">
        <v>386</v>
      </c>
      <c r="E388" t="s">
        <v>74</v>
      </c>
      <c r="F388">
        <v>29824</v>
      </c>
      <c r="G388" t="s">
        <v>85</v>
      </c>
      <c r="H388">
        <v>5205</v>
      </c>
      <c r="I388" t="s">
        <v>88</v>
      </c>
    </row>
    <row r="389" spans="1:13" x14ac:dyDescent="0.25">
      <c r="A389" t="s">
        <v>58</v>
      </c>
      <c r="B389" t="s">
        <v>102</v>
      </c>
      <c r="C389" t="s">
        <v>103</v>
      </c>
      <c r="D389" t="s">
        <v>387</v>
      </c>
      <c r="E389" t="s">
        <v>74</v>
      </c>
      <c r="F389">
        <v>30048</v>
      </c>
      <c r="G389" t="s">
        <v>85</v>
      </c>
      <c r="H389">
        <v>5944</v>
      </c>
      <c r="I389" t="s">
        <v>88</v>
      </c>
    </row>
    <row r="390" spans="1:13" x14ac:dyDescent="0.25">
      <c r="A390" t="s">
        <v>58</v>
      </c>
      <c r="B390" t="s">
        <v>102</v>
      </c>
      <c r="C390" t="s">
        <v>103</v>
      </c>
      <c r="D390" t="s">
        <v>388</v>
      </c>
      <c r="E390" t="s">
        <v>74</v>
      </c>
      <c r="F390">
        <v>30112</v>
      </c>
      <c r="G390" t="s">
        <v>85</v>
      </c>
      <c r="H390">
        <v>5204</v>
      </c>
      <c r="I390" t="s">
        <v>88</v>
      </c>
    </row>
    <row r="391" spans="1:13" x14ac:dyDescent="0.25">
      <c r="A391" t="s">
        <v>58</v>
      </c>
      <c r="B391" t="s">
        <v>102</v>
      </c>
      <c r="C391" t="s">
        <v>103</v>
      </c>
      <c r="D391" t="s">
        <v>389</v>
      </c>
      <c r="E391" t="s">
        <v>74</v>
      </c>
      <c r="F391">
        <v>30112</v>
      </c>
      <c r="G391" t="s">
        <v>85</v>
      </c>
      <c r="H391">
        <v>5229</v>
      </c>
      <c r="I391" t="s">
        <v>88</v>
      </c>
    </row>
    <row r="392" spans="1:13" x14ac:dyDescent="0.25">
      <c r="A392" t="s">
        <v>58</v>
      </c>
      <c r="B392" t="s">
        <v>102</v>
      </c>
      <c r="C392" t="s">
        <v>103</v>
      </c>
      <c r="D392" t="s">
        <v>390</v>
      </c>
      <c r="E392" t="s">
        <v>74</v>
      </c>
      <c r="F392">
        <v>29856</v>
      </c>
      <c r="G392" t="s">
        <v>85</v>
      </c>
      <c r="H392">
        <v>4906</v>
      </c>
      <c r="I392" t="s">
        <v>88</v>
      </c>
    </row>
    <row r="393" spans="1:13" x14ac:dyDescent="0.25">
      <c r="A393" t="s">
        <v>78</v>
      </c>
      <c r="B393" t="s">
        <v>79</v>
      </c>
      <c r="C393" t="s">
        <v>144</v>
      </c>
      <c r="D393" t="s">
        <v>90</v>
      </c>
      <c r="E393" t="s">
        <v>84</v>
      </c>
      <c r="F393" t="s">
        <v>74</v>
      </c>
      <c r="G393">
        <v>204800</v>
      </c>
      <c r="H393" t="s">
        <v>85</v>
      </c>
      <c r="I393">
        <v>40</v>
      </c>
      <c r="J393" t="s">
        <v>86</v>
      </c>
      <c r="K393" t="s">
        <v>87</v>
      </c>
      <c r="L393">
        <v>91689</v>
      </c>
      <c r="M393" t="s">
        <v>88</v>
      </c>
    </row>
    <row r="394" spans="1:13" x14ac:dyDescent="0.25">
      <c r="A394" t="s">
        <v>58</v>
      </c>
      <c r="B394" t="s">
        <v>102</v>
      </c>
      <c r="C394" t="s">
        <v>103</v>
      </c>
      <c r="D394" t="s">
        <v>391</v>
      </c>
      <c r="E394" t="s">
        <v>74</v>
      </c>
      <c r="F394">
        <v>30048</v>
      </c>
      <c r="G394" t="s">
        <v>85</v>
      </c>
      <c r="H394">
        <v>5880</v>
      </c>
      <c r="I394" t="s">
        <v>88</v>
      </c>
    </row>
    <row r="395" spans="1:13" x14ac:dyDescent="0.25">
      <c r="A395" t="s">
        <v>78</v>
      </c>
      <c r="B395" t="s">
        <v>79</v>
      </c>
      <c r="C395" t="s">
        <v>145</v>
      </c>
      <c r="D395" t="s">
        <v>82</v>
      </c>
      <c r="E395" t="s">
        <v>84</v>
      </c>
      <c r="F395" t="s">
        <v>74</v>
      </c>
      <c r="G395">
        <v>2752</v>
      </c>
      <c r="H395" t="s">
        <v>85</v>
      </c>
      <c r="I395">
        <v>0</v>
      </c>
      <c r="J395" t="s">
        <v>86</v>
      </c>
      <c r="K395" t="s">
        <v>87</v>
      </c>
      <c r="L395">
        <v>815</v>
      </c>
      <c r="M395" t="s">
        <v>88</v>
      </c>
    </row>
    <row r="396" spans="1:13" x14ac:dyDescent="0.25">
      <c r="A396" t="s">
        <v>58</v>
      </c>
      <c r="B396" t="s">
        <v>102</v>
      </c>
      <c r="C396" t="s">
        <v>103</v>
      </c>
      <c r="D396" t="s">
        <v>392</v>
      </c>
      <c r="E396" t="s">
        <v>74</v>
      </c>
      <c r="F396">
        <v>239872</v>
      </c>
      <c r="G396" t="s">
        <v>85</v>
      </c>
      <c r="H396">
        <v>15653</v>
      </c>
      <c r="I396" t="s">
        <v>88</v>
      </c>
    </row>
    <row r="397" spans="1:13" x14ac:dyDescent="0.25">
      <c r="A397" t="s">
        <v>58</v>
      </c>
      <c r="B397" t="s">
        <v>102</v>
      </c>
      <c r="C397" t="s">
        <v>103</v>
      </c>
      <c r="D397" t="s">
        <v>393</v>
      </c>
      <c r="E397" t="s">
        <v>74</v>
      </c>
      <c r="F397">
        <v>80320</v>
      </c>
      <c r="G397" t="s">
        <v>85</v>
      </c>
      <c r="H397">
        <v>10010</v>
      </c>
      <c r="I397" t="s">
        <v>88</v>
      </c>
    </row>
    <row r="398" spans="1:13" x14ac:dyDescent="0.25">
      <c r="A398" t="s">
        <v>58</v>
      </c>
      <c r="B398" t="s">
        <v>102</v>
      </c>
      <c r="C398" t="s">
        <v>103</v>
      </c>
      <c r="D398" t="s">
        <v>394</v>
      </c>
      <c r="E398" t="s">
        <v>74</v>
      </c>
      <c r="F398">
        <v>49792</v>
      </c>
      <c r="G398" t="s">
        <v>85</v>
      </c>
      <c r="H398">
        <v>7552</v>
      </c>
      <c r="I398" t="s">
        <v>88</v>
      </c>
    </row>
    <row r="399" spans="1:13" x14ac:dyDescent="0.25">
      <c r="A399" t="s">
        <v>78</v>
      </c>
      <c r="B399" t="s">
        <v>79</v>
      </c>
      <c r="C399" t="s">
        <v>146</v>
      </c>
      <c r="D399" t="s">
        <v>90</v>
      </c>
      <c r="E399" t="s">
        <v>84</v>
      </c>
      <c r="F399" t="s">
        <v>74</v>
      </c>
      <c r="G399">
        <v>204800</v>
      </c>
      <c r="H399" t="s">
        <v>85</v>
      </c>
      <c r="I399">
        <v>16</v>
      </c>
      <c r="J399" t="s">
        <v>86</v>
      </c>
      <c r="K399" t="s">
        <v>87</v>
      </c>
      <c r="L399">
        <v>37636</v>
      </c>
      <c r="M399" t="s">
        <v>88</v>
      </c>
    </row>
    <row r="400" spans="1:13" x14ac:dyDescent="0.25">
      <c r="A400" t="s">
        <v>58</v>
      </c>
      <c r="B400" t="s">
        <v>102</v>
      </c>
      <c r="C400" t="s">
        <v>103</v>
      </c>
      <c r="D400" t="s">
        <v>395</v>
      </c>
      <c r="E400" t="s">
        <v>74</v>
      </c>
      <c r="F400">
        <v>41312</v>
      </c>
      <c r="G400" t="s">
        <v>85</v>
      </c>
      <c r="H400">
        <v>6644</v>
      </c>
      <c r="I400" t="s">
        <v>88</v>
      </c>
    </row>
    <row r="401" spans="1:13" x14ac:dyDescent="0.25">
      <c r="A401" t="s">
        <v>58</v>
      </c>
      <c r="B401" t="s">
        <v>102</v>
      </c>
      <c r="C401" t="s">
        <v>103</v>
      </c>
      <c r="D401" t="s">
        <v>396</v>
      </c>
      <c r="E401" t="s">
        <v>74</v>
      </c>
      <c r="F401">
        <v>38752</v>
      </c>
      <c r="G401" t="s">
        <v>85</v>
      </c>
      <c r="H401">
        <v>6935</v>
      </c>
      <c r="I401" t="s">
        <v>88</v>
      </c>
    </row>
    <row r="402" spans="1:13" x14ac:dyDescent="0.25">
      <c r="A402" t="s">
        <v>58</v>
      </c>
      <c r="B402" t="s">
        <v>102</v>
      </c>
      <c r="C402" t="s">
        <v>103</v>
      </c>
      <c r="D402" t="s">
        <v>397</v>
      </c>
      <c r="E402" t="s">
        <v>74</v>
      </c>
      <c r="F402">
        <v>29824</v>
      </c>
      <c r="G402" t="s">
        <v>85</v>
      </c>
      <c r="H402">
        <v>4583</v>
      </c>
      <c r="I402" t="s">
        <v>88</v>
      </c>
    </row>
    <row r="403" spans="1:13" x14ac:dyDescent="0.25">
      <c r="A403" t="s">
        <v>58</v>
      </c>
      <c r="B403" t="s">
        <v>102</v>
      </c>
      <c r="C403" t="s">
        <v>103</v>
      </c>
      <c r="D403" t="s">
        <v>398</v>
      </c>
      <c r="E403" t="s">
        <v>74</v>
      </c>
      <c r="F403">
        <v>30016</v>
      </c>
      <c r="G403" t="s">
        <v>85</v>
      </c>
      <c r="H403">
        <v>5566</v>
      </c>
      <c r="I403" t="s">
        <v>88</v>
      </c>
    </row>
    <row r="404" spans="1:13" x14ac:dyDescent="0.25">
      <c r="A404" t="s">
        <v>58</v>
      </c>
      <c r="B404" t="s">
        <v>102</v>
      </c>
      <c r="C404" t="s">
        <v>103</v>
      </c>
      <c r="D404" t="s">
        <v>399</v>
      </c>
      <c r="E404" t="s">
        <v>74</v>
      </c>
      <c r="F404">
        <v>30048</v>
      </c>
      <c r="G404" t="s">
        <v>85</v>
      </c>
      <c r="H404">
        <v>5600</v>
      </c>
      <c r="I404" t="s">
        <v>88</v>
      </c>
    </row>
    <row r="405" spans="1:13" x14ac:dyDescent="0.25">
      <c r="A405" t="s">
        <v>58</v>
      </c>
      <c r="B405" t="s">
        <v>102</v>
      </c>
      <c r="C405" t="s">
        <v>103</v>
      </c>
      <c r="D405" t="s">
        <v>400</v>
      </c>
      <c r="E405" t="s">
        <v>74</v>
      </c>
      <c r="F405">
        <v>30464</v>
      </c>
      <c r="G405" t="s">
        <v>85</v>
      </c>
      <c r="H405">
        <v>4885</v>
      </c>
      <c r="I405" t="s">
        <v>88</v>
      </c>
    </row>
    <row r="406" spans="1:13" x14ac:dyDescent="0.25">
      <c r="A406" t="s">
        <v>58</v>
      </c>
      <c r="B406" t="s">
        <v>102</v>
      </c>
      <c r="C406" t="s">
        <v>103</v>
      </c>
      <c r="D406" t="s">
        <v>401</v>
      </c>
      <c r="E406" t="s">
        <v>74</v>
      </c>
      <c r="F406">
        <v>29504</v>
      </c>
      <c r="G406" t="s">
        <v>85</v>
      </c>
      <c r="H406">
        <v>5028</v>
      </c>
      <c r="I406" t="s">
        <v>88</v>
      </c>
    </row>
    <row r="407" spans="1:13" x14ac:dyDescent="0.25">
      <c r="A407" t="s">
        <v>58</v>
      </c>
      <c r="B407" t="s">
        <v>102</v>
      </c>
      <c r="C407" t="s">
        <v>103</v>
      </c>
      <c r="D407" t="s">
        <v>402</v>
      </c>
      <c r="E407" t="s">
        <v>74</v>
      </c>
      <c r="F407">
        <v>30240</v>
      </c>
      <c r="G407" t="s">
        <v>85</v>
      </c>
      <c r="H407">
        <v>5598</v>
      </c>
      <c r="I407" t="s">
        <v>88</v>
      </c>
    </row>
    <row r="408" spans="1:13" x14ac:dyDescent="0.25">
      <c r="A408" t="s">
        <v>58</v>
      </c>
      <c r="B408" t="s">
        <v>102</v>
      </c>
      <c r="C408" t="s">
        <v>103</v>
      </c>
      <c r="D408" t="s">
        <v>403</v>
      </c>
      <c r="E408" t="s">
        <v>74</v>
      </c>
      <c r="F408">
        <v>30240</v>
      </c>
      <c r="G408" t="s">
        <v>85</v>
      </c>
      <c r="H408">
        <v>5391</v>
      </c>
      <c r="I408" t="s">
        <v>88</v>
      </c>
    </row>
    <row r="409" spans="1:13" x14ac:dyDescent="0.25">
      <c r="A409" t="s">
        <v>58</v>
      </c>
      <c r="B409" t="s">
        <v>102</v>
      </c>
      <c r="C409" t="s">
        <v>103</v>
      </c>
      <c r="D409" t="s">
        <v>404</v>
      </c>
      <c r="E409" t="s">
        <v>74</v>
      </c>
      <c r="F409">
        <v>29632</v>
      </c>
      <c r="G409" t="s">
        <v>85</v>
      </c>
      <c r="H409">
        <v>5127</v>
      </c>
      <c r="I409" t="s">
        <v>88</v>
      </c>
    </row>
    <row r="410" spans="1:13" x14ac:dyDescent="0.25">
      <c r="A410" t="s">
        <v>58</v>
      </c>
      <c r="B410" t="s">
        <v>102</v>
      </c>
      <c r="C410" t="s">
        <v>103</v>
      </c>
      <c r="D410" t="s">
        <v>405</v>
      </c>
      <c r="E410" t="s">
        <v>74</v>
      </c>
      <c r="F410">
        <v>30112</v>
      </c>
      <c r="G410" t="s">
        <v>85</v>
      </c>
      <c r="H410">
        <v>5328</v>
      </c>
      <c r="I410" t="s">
        <v>88</v>
      </c>
    </row>
    <row r="411" spans="1:13" x14ac:dyDescent="0.25">
      <c r="A411" t="s">
        <v>58</v>
      </c>
      <c r="B411" t="s">
        <v>102</v>
      </c>
      <c r="C411" t="s">
        <v>103</v>
      </c>
      <c r="D411" t="s">
        <v>406</v>
      </c>
      <c r="E411" t="s">
        <v>74</v>
      </c>
      <c r="F411">
        <v>30144</v>
      </c>
      <c r="G411" t="s">
        <v>85</v>
      </c>
      <c r="H411">
        <v>5499</v>
      </c>
      <c r="I411" t="s">
        <v>88</v>
      </c>
    </row>
    <row r="412" spans="1:13" x14ac:dyDescent="0.25">
      <c r="A412" t="s">
        <v>58</v>
      </c>
      <c r="B412" t="s">
        <v>102</v>
      </c>
      <c r="C412" t="s">
        <v>103</v>
      </c>
      <c r="D412" t="s">
        <v>407</v>
      </c>
      <c r="E412" t="s">
        <v>74</v>
      </c>
      <c r="F412">
        <v>29888</v>
      </c>
      <c r="G412" t="s">
        <v>85</v>
      </c>
      <c r="H412">
        <v>5276</v>
      </c>
      <c r="I412" t="s">
        <v>88</v>
      </c>
    </row>
    <row r="413" spans="1:13" x14ac:dyDescent="0.25">
      <c r="A413" t="s">
        <v>58</v>
      </c>
      <c r="B413" t="s">
        <v>102</v>
      </c>
      <c r="C413" t="s">
        <v>103</v>
      </c>
      <c r="D413" t="s">
        <v>408</v>
      </c>
      <c r="E413" t="s">
        <v>74</v>
      </c>
      <c r="F413">
        <v>29984</v>
      </c>
      <c r="G413" t="s">
        <v>85</v>
      </c>
      <c r="H413">
        <v>5678</v>
      </c>
      <c r="I413" t="s">
        <v>88</v>
      </c>
    </row>
    <row r="414" spans="1:13" x14ac:dyDescent="0.25">
      <c r="A414" t="s">
        <v>78</v>
      </c>
      <c r="B414" t="s">
        <v>79</v>
      </c>
      <c r="C414" t="s">
        <v>147</v>
      </c>
      <c r="D414" t="s">
        <v>90</v>
      </c>
      <c r="E414" t="s">
        <v>84</v>
      </c>
      <c r="F414" t="s">
        <v>74</v>
      </c>
      <c r="G414">
        <v>204800</v>
      </c>
      <c r="H414" t="s">
        <v>85</v>
      </c>
      <c r="I414">
        <v>41</v>
      </c>
      <c r="J414" t="s">
        <v>86</v>
      </c>
      <c r="K414" t="s">
        <v>87</v>
      </c>
      <c r="L414">
        <v>92160</v>
      </c>
      <c r="M414" t="s">
        <v>88</v>
      </c>
    </row>
    <row r="415" spans="1:13" x14ac:dyDescent="0.25">
      <c r="A415" t="s">
        <v>58</v>
      </c>
      <c r="B415" t="s">
        <v>102</v>
      </c>
      <c r="C415" t="s">
        <v>103</v>
      </c>
      <c r="D415" t="s">
        <v>409</v>
      </c>
      <c r="E415" t="s">
        <v>74</v>
      </c>
      <c r="F415">
        <v>39936</v>
      </c>
      <c r="G415" t="s">
        <v>85</v>
      </c>
      <c r="H415">
        <v>7051</v>
      </c>
      <c r="I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410</v>
      </c>
      <c r="E416" t="s">
        <v>74</v>
      </c>
      <c r="F416">
        <v>29856</v>
      </c>
      <c r="G416" t="s">
        <v>85</v>
      </c>
      <c r="H416">
        <v>4741</v>
      </c>
      <c r="I416" t="s">
        <v>88</v>
      </c>
    </row>
    <row r="417" spans="1:13" x14ac:dyDescent="0.25">
      <c r="A417" t="s">
        <v>58</v>
      </c>
      <c r="B417" t="s">
        <v>102</v>
      </c>
      <c r="C417" t="s">
        <v>103</v>
      </c>
      <c r="D417" t="s">
        <v>411</v>
      </c>
      <c r="E417" t="s">
        <v>74</v>
      </c>
      <c r="F417">
        <v>40128</v>
      </c>
      <c r="G417" t="s">
        <v>85</v>
      </c>
      <c r="H417">
        <v>7017</v>
      </c>
      <c r="I417" t="s">
        <v>88</v>
      </c>
    </row>
    <row r="418" spans="1:13" x14ac:dyDescent="0.25">
      <c r="A418" t="s">
        <v>58</v>
      </c>
      <c r="B418" t="s">
        <v>102</v>
      </c>
      <c r="C418" t="s">
        <v>103</v>
      </c>
      <c r="D418" t="s">
        <v>412</v>
      </c>
      <c r="E418" t="s">
        <v>74</v>
      </c>
      <c r="F418">
        <v>49856</v>
      </c>
      <c r="G418" t="s">
        <v>85</v>
      </c>
      <c r="H418">
        <v>7588</v>
      </c>
      <c r="I418" t="s">
        <v>88</v>
      </c>
    </row>
    <row r="419" spans="1:13" x14ac:dyDescent="0.25">
      <c r="A419" t="s">
        <v>58</v>
      </c>
      <c r="B419" t="s">
        <v>102</v>
      </c>
      <c r="C419" t="s">
        <v>103</v>
      </c>
      <c r="D419" t="s">
        <v>413</v>
      </c>
      <c r="E419" t="s">
        <v>74</v>
      </c>
      <c r="F419">
        <v>40064</v>
      </c>
      <c r="G419" t="s">
        <v>85</v>
      </c>
      <c r="H419">
        <v>6781</v>
      </c>
      <c r="I419" t="s">
        <v>88</v>
      </c>
    </row>
    <row r="420" spans="1:13" x14ac:dyDescent="0.25">
      <c r="A420" t="s">
        <v>58</v>
      </c>
      <c r="B420" t="s">
        <v>102</v>
      </c>
      <c r="C420" t="s">
        <v>103</v>
      </c>
      <c r="D420" t="s">
        <v>414</v>
      </c>
      <c r="E420" t="s">
        <v>74</v>
      </c>
      <c r="F420">
        <v>30496</v>
      </c>
      <c r="G420" t="s">
        <v>85</v>
      </c>
      <c r="H420">
        <v>4938</v>
      </c>
      <c r="I420" t="s">
        <v>88</v>
      </c>
    </row>
    <row r="421" spans="1:13" x14ac:dyDescent="0.25">
      <c r="A421" t="s">
        <v>58</v>
      </c>
      <c r="B421" t="s">
        <v>102</v>
      </c>
      <c r="C421" t="s">
        <v>103</v>
      </c>
      <c r="D421" t="s">
        <v>415</v>
      </c>
      <c r="E421" t="s">
        <v>74</v>
      </c>
      <c r="F421">
        <v>39584</v>
      </c>
      <c r="G421" t="s">
        <v>85</v>
      </c>
      <c r="H421">
        <v>7001</v>
      </c>
      <c r="I421" t="s">
        <v>88</v>
      </c>
    </row>
    <row r="422" spans="1:13" x14ac:dyDescent="0.25">
      <c r="A422" t="s">
        <v>58</v>
      </c>
      <c r="B422" t="s">
        <v>102</v>
      </c>
      <c r="C422" t="s">
        <v>103</v>
      </c>
      <c r="D422" t="s">
        <v>416</v>
      </c>
      <c r="E422" t="s">
        <v>74</v>
      </c>
      <c r="F422">
        <v>39904</v>
      </c>
      <c r="G422" t="s">
        <v>85</v>
      </c>
      <c r="H422">
        <v>6091</v>
      </c>
      <c r="I422" t="s">
        <v>88</v>
      </c>
    </row>
    <row r="423" spans="1:13" x14ac:dyDescent="0.25">
      <c r="A423" t="s">
        <v>58</v>
      </c>
      <c r="B423" t="s">
        <v>102</v>
      </c>
      <c r="C423" t="s">
        <v>103</v>
      </c>
      <c r="D423" t="s">
        <v>417</v>
      </c>
      <c r="E423" t="s">
        <v>74</v>
      </c>
      <c r="F423">
        <v>30080</v>
      </c>
      <c r="G423" t="s">
        <v>85</v>
      </c>
      <c r="H423">
        <v>5235</v>
      </c>
      <c r="I423" t="s">
        <v>88</v>
      </c>
    </row>
    <row r="424" spans="1:13" x14ac:dyDescent="0.25">
      <c r="A424" t="s">
        <v>58</v>
      </c>
      <c r="B424" t="s">
        <v>102</v>
      </c>
      <c r="C424" t="s">
        <v>103</v>
      </c>
      <c r="D424" t="s">
        <v>418</v>
      </c>
      <c r="E424" t="s">
        <v>74</v>
      </c>
      <c r="F424">
        <v>30016</v>
      </c>
      <c r="G424" t="s">
        <v>85</v>
      </c>
      <c r="H424">
        <v>5426</v>
      </c>
      <c r="I424" t="s">
        <v>88</v>
      </c>
    </row>
    <row r="425" spans="1:13" x14ac:dyDescent="0.25">
      <c r="A425" t="s">
        <v>58</v>
      </c>
      <c r="B425" t="s">
        <v>102</v>
      </c>
      <c r="C425" t="s">
        <v>103</v>
      </c>
      <c r="D425" t="s">
        <v>419</v>
      </c>
      <c r="E425" t="s">
        <v>74</v>
      </c>
      <c r="F425">
        <v>40064</v>
      </c>
      <c r="G425" t="s">
        <v>85</v>
      </c>
      <c r="H425">
        <v>7874</v>
      </c>
      <c r="I425" t="s">
        <v>88</v>
      </c>
    </row>
    <row r="426" spans="1:13" x14ac:dyDescent="0.25">
      <c r="A426" t="s">
        <v>78</v>
      </c>
      <c r="B426" t="s">
        <v>79</v>
      </c>
      <c r="C426" t="s">
        <v>148</v>
      </c>
      <c r="D426" t="s">
        <v>90</v>
      </c>
      <c r="E426" t="s">
        <v>84</v>
      </c>
      <c r="F426" t="s">
        <v>74</v>
      </c>
      <c r="G426">
        <v>204800</v>
      </c>
      <c r="H426" t="s">
        <v>85</v>
      </c>
      <c r="I426">
        <v>40</v>
      </c>
      <c r="J426" t="s">
        <v>86</v>
      </c>
      <c r="K426" t="s">
        <v>87</v>
      </c>
      <c r="L426">
        <v>91116</v>
      </c>
      <c r="M426" t="s">
        <v>88</v>
      </c>
    </row>
    <row r="427" spans="1:13" x14ac:dyDescent="0.25">
      <c r="A427" t="s">
        <v>58</v>
      </c>
      <c r="B427" t="s">
        <v>102</v>
      </c>
      <c r="C427" t="s">
        <v>103</v>
      </c>
      <c r="D427" t="s">
        <v>420</v>
      </c>
      <c r="E427" t="s">
        <v>74</v>
      </c>
      <c r="F427">
        <v>39936</v>
      </c>
      <c r="G427" t="s">
        <v>85</v>
      </c>
      <c r="H427">
        <v>6597</v>
      </c>
      <c r="I427" t="s">
        <v>88</v>
      </c>
    </row>
    <row r="428" spans="1:13" x14ac:dyDescent="0.25">
      <c r="A428" t="s">
        <v>78</v>
      </c>
      <c r="B428" t="s">
        <v>79</v>
      </c>
      <c r="C428" t="s">
        <v>149</v>
      </c>
      <c r="D428" t="s">
        <v>82</v>
      </c>
      <c r="E428" t="s">
        <v>84</v>
      </c>
      <c r="F428" t="s">
        <v>74</v>
      </c>
      <c r="G428">
        <v>6144</v>
      </c>
      <c r="H428" t="s">
        <v>85</v>
      </c>
      <c r="I428">
        <v>1</v>
      </c>
      <c r="J428" t="s">
        <v>86</v>
      </c>
      <c r="K428" t="s">
        <v>87</v>
      </c>
      <c r="L428">
        <v>3005</v>
      </c>
      <c r="M428" t="s">
        <v>88</v>
      </c>
    </row>
    <row r="429" spans="1:13" x14ac:dyDescent="0.25">
      <c r="A429" t="s">
        <v>58</v>
      </c>
      <c r="B429" t="s">
        <v>102</v>
      </c>
      <c r="C429" t="s">
        <v>103</v>
      </c>
      <c r="D429" t="s">
        <v>421</v>
      </c>
      <c r="E429" t="s">
        <v>74</v>
      </c>
      <c r="F429">
        <v>29920</v>
      </c>
      <c r="G429" t="s">
        <v>85</v>
      </c>
      <c r="H429">
        <v>4678</v>
      </c>
      <c r="I429" t="s">
        <v>88</v>
      </c>
    </row>
    <row r="430" spans="1:13" x14ac:dyDescent="0.25">
      <c r="A430" t="s">
        <v>58</v>
      </c>
      <c r="B430" t="s">
        <v>102</v>
      </c>
      <c r="C430" t="s">
        <v>103</v>
      </c>
      <c r="D430" t="s">
        <v>422</v>
      </c>
      <c r="E430" t="s">
        <v>74</v>
      </c>
      <c r="F430">
        <v>29984</v>
      </c>
      <c r="G430" t="s">
        <v>85</v>
      </c>
      <c r="H430">
        <v>5293</v>
      </c>
      <c r="I430" t="s">
        <v>88</v>
      </c>
    </row>
    <row r="431" spans="1:13" x14ac:dyDescent="0.25">
      <c r="A431" t="s">
        <v>58</v>
      </c>
      <c r="B431" t="s">
        <v>102</v>
      </c>
      <c r="C431" t="s">
        <v>103</v>
      </c>
      <c r="D431" t="s">
        <v>423</v>
      </c>
      <c r="E431" t="s">
        <v>74</v>
      </c>
      <c r="F431">
        <v>30016</v>
      </c>
      <c r="G431" t="s">
        <v>85</v>
      </c>
      <c r="H431">
        <v>5089</v>
      </c>
      <c r="I431" t="s">
        <v>88</v>
      </c>
    </row>
    <row r="432" spans="1:13" x14ac:dyDescent="0.25">
      <c r="A432" t="s">
        <v>58</v>
      </c>
      <c r="B432" t="s">
        <v>102</v>
      </c>
      <c r="C432" t="s">
        <v>103</v>
      </c>
      <c r="D432" t="s">
        <v>424</v>
      </c>
      <c r="E432" t="s">
        <v>74</v>
      </c>
      <c r="F432">
        <v>30080</v>
      </c>
      <c r="G432" t="s">
        <v>85</v>
      </c>
      <c r="H432">
        <v>5245</v>
      </c>
      <c r="I432" t="s">
        <v>88</v>
      </c>
    </row>
    <row r="433" spans="1:13" x14ac:dyDescent="0.25">
      <c r="A433" t="s">
        <v>58</v>
      </c>
      <c r="B433" t="s">
        <v>102</v>
      </c>
      <c r="C433" t="s">
        <v>103</v>
      </c>
      <c r="D433" t="s">
        <v>425</v>
      </c>
      <c r="E433" t="s">
        <v>74</v>
      </c>
      <c r="F433">
        <v>30016</v>
      </c>
      <c r="G433" t="s">
        <v>85</v>
      </c>
      <c r="H433">
        <v>4901</v>
      </c>
      <c r="I433" t="s">
        <v>88</v>
      </c>
    </row>
    <row r="434" spans="1:13" x14ac:dyDescent="0.25">
      <c r="A434" t="s">
        <v>58</v>
      </c>
      <c r="B434" t="s">
        <v>102</v>
      </c>
      <c r="C434" t="s">
        <v>103</v>
      </c>
      <c r="D434" t="s">
        <v>426</v>
      </c>
      <c r="E434" t="s">
        <v>74</v>
      </c>
      <c r="F434">
        <v>39904</v>
      </c>
      <c r="G434" t="s">
        <v>85</v>
      </c>
      <c r="H434">
        <v>5607</v>
      </c>
      <c r="I434" t="s">
        <v>88</v>
      </c>
    </row>
    <row r="435" spans="1:13" x14ac:dyDescent="0.25">
      <c r="A435" t="s">
        <v>58</v>
      </c>
      <c r="B435" t="s">
        <v>102</v>
      </c>
      <c r="C435" t="s">
        <v>103</v>
      </c>
      <c r="D435" t="s">
        <v>427</v>
      </c>
      <c r="E435" t="s">
        <v>74</v>
      </c>
      <c r="F435">
        <v>30048</v>
      </c>
      <c r="G435" t="s">
        <v>85</v>
      </c>
      <c r="H435">
        <v>4444</v>
      </c>
      <c r="I435" t="s">
        <v>88</v>
      </c>
    </row>
    <row r="436" spans="1:13" x14ac:dyDescent="0.25">
      <c r="A436" t="s">
        <v>58</v>
      </c>
      <c r="B436" t="s">
        <v>102</v>
      </c>
      <c r="C436" t="s">
        <v>103</v>
      </c>
      <c r="D436" t="s">
        <v>428</v>
      </c>
      <c r="E436" t="s">
        <v>74</v>
      </c>
      <c r="F436">
        <v>29888</v>
      </c>
      <c r="G436" t="s">
        <v>85</v>
      </c>
      <c r="H436">
        <v>5201</v>
      </c>
      <c r="I436" t="s">
        <v>88</v>
      </c>
    </row>
    <row r="437" spans="1:13" x14ac:dyDescent="0.25">
      <c r="A437" t="s">
        <v>58</v>
      </c>
      <c r="B437" t="s">
        <v>102</v>
      </c>
      <c r="C437" t="s">
        <v>103</v>
      </c>
      <c r="D437" t="s">
        <v>429</v>
      </c>
      <c r="E437" t="s">
        <v>74</v>
      </c>
      <c r="F437">
        <v>30272</v>
      </c>
      <c r="G437" t="s">
        <v>85</v>
      </c>
      <c r="H437">
        <v>5489</v>
      </c>
      <c r="I437" t="s">
        <v>88</v>
      </c>
    </row>
    <row r="438" spans="1:13" x14ac:dyDescent="0.25">
      <c r="A438" t="s">
        <v>58</v>
      </c>
      <c r="B438" t="s">
        <v>102</v>
      </c>
      <c r="C438" t="s">
        <v>103</v>
      </c>
      <c r="D438" t="s">
        <v>430</v>
      </c>
      <c r="E438" t="s">
        <v>74</v>
      </c>
      <c r="F438">
        <v>29920</v>
      </c>
      <c r="G438" t="s">
        <v>85</v>
      </c>
      <c r="H438">
        <v>4732</v>
      </c>
      <c r="I438" t="s">
        <v>88</v>
      </c>
    </row>
    <row r="439" spans="1:13" x14ac:dyDescent="0.25">
      <c r="A439" t="s">
        <v>58</v>
      </c>
      <c r="B439" t="s">
        <v>102</v>
      </c>
      <c r="C439" t="s">
        <v>103</v>
      </c>
      <c r="D439" t="s">
        <v>431</v>
      </c>
      <c r="E439" t="s">
        <v>74</v>
      </c>
      <c r="F439">
        <v>29952</v>
      </c>
      <c r="G439" t="s">
        <v>85</v>
      </c>
      <c r="H439">
        <v>5475</v>
      </c>
      <c r="I439" t="s">
        <v>88</v>
      </c>
    </row>
    <row r="440" spans="1:13" x14ac:dyDescent="0.25">
      <c r="A440" t="s">
        <v>58</v>
      </c>
      <c r="B440" t="s">
        <v>102</v>
      </c>
      <c r="C440" t="s">
        <v>103</v>
      </c>
      <c r="D440" t="s">
        <v>432</v>
      </c>
      <c r="E440" t="s">
        <v>74</v>
      </c>
      <c r="F440">
        <v>29984</v>
      </c>
      <c r="G440" t="s">
        <v>85</v>
      </c>
      <c r="H440">
        <v>5292</v>
      </c>
      <c r="I440" t="s">
        <v>88</v>
      </c>
    </row>
    <row r="441" spans="1:13" x14ac:dyDescent="0.25">
      <c r="A441" t="s">
        <v>58</v>
      </c>
      <c r="B441" t="s">
        <v>102</v>
      </c>
      <c r="C441" t="s">
        <v>103</v>
      </c>
      <c r="D441" t="s">
        <v>433</v>
      </c>
      <c r="E441" t="s">
        <v>74</v>
      </c>
      <c r="F441">
        <v>29952</v>
      </c>
      <c r="G441" t="s">
        <v>85</v>
      </c>
      <c r="H441">
        <v>5448</v>
      </c>
      <c r="I441" t="s">
        <v>88</v>
      </c>
    </row>
    <row r="442" spans="1:13" x14ac:dyDescent="0.25">
      <c r="A442" t="s">
        <v>78</v>
      </c>
      <c r="B442" t="s">
        <v>79</v>
      </c>
      <c r="C442" t="s">
        <v>150</v>
      </c>
      <c r="D442" t="s">
        <v>90</v>
      </c>
      <c r="E442" t="s">
        <v>84</v>
      </c>
      <c r="F442" t="s">
        <v>74</v>
      </c>
      <c r="G442">
        <v>204800</v>
      </c>
      <c r="H442" t="s">
        <v>85</v>
      </c>
      <c r="I442">
        <v>39</v>
      </c>
      <c r="J442" t="s">
        <v>86</v>
      </c>
      <c r="K442" t="s">
        <v>87</v>
      </c>
      <c r="L442">
        <v>87508</v>
      </c>
      <c r="M442" t="s">
        <v>88</v>
      </c>
    </row>
    <row r="443" spans="1:13" x14ac:dyDescent="0.25">
      <c r="A443" t="s">
        <v>58</v>
      </c>
      <c r="B443" t="s">
        <v>102</v>
      </c>
      <c r="C443" t="s">
        <v>103</v>
      </c>
      <c r="D443" t="s">
        <v>434</v>
      </c>
      <c r="E443" t="s">
        <v>74</v>
      </c>
      <c r="F443">
        <v>39968</v>
      </c>
      <c r="G443" t="s">
        <v>85</v>
      </c>
      <c r="H443">
        <v>7452</v>
      </c>
      <c r="I443" t="s">
        <v>88</v>
      </c>
    </row>
    <row r="444" spans="1:13" x14ac:dyDescent="0.25">
      <c r="A444" t="s">
        <v>58</v>
      </c>
      <c r="B444" t="s">
        <v>102</v>
      </c>
      <c r="C444" t="s">
        <v>103</v>
      </c>
      <c r="D444" t="s">
        <v>435</v>
      </c>
      <c r="E444" t="s">
        <v>74</v>
      </c>
      <c r="F444">
        <v>30080</v>
      </c>
      <c r="G444" t="s">
        <v>85</v>
      </c>
      <c r="H444">
        <v>4864</v>
      </c>
      <c r="I444" t="s">
        <v>88</v>
      </c>
    </row>
    <row r="445" spans="1:13" x14ac:dyDescent="0.25">
      <c r="A445" t="s">
        <v>58</v>
      </c>
      <c r="B445" t="s">
        <v>102</v>
      </c>
      <c r="C445" t="s">
        <v>103</v>
      </c>
      <c r="D445" t="s">
        <v>436</v>
      </c>
      <c r="E445" t="s">
        <v>74</v>
      </c>
      <c r="F445">
        <v>29920</v>
      </c>
      <c r="G445" t="s">
        <v>85</v>
      </c>
      <c r="H445">
        <v>5294</v>
      </c>
      <c r="I445" t="s">
        <v>88</v>
      </c>
    </row>
    <row r="446" spans="1:13" x14ac:dyDescent="0.25">
      <c r="A446" t="s">
        <v>58</v>
      </c>
      <c r="B446" t="s">
        <v>102</v>
      </c>
      <c r="C446" t="s">
        <v>103</v>
      </c>
      <c r="D446" t="s">
        <v>437</v>
      </c>
      <c r="E446" t="s">
        <v>74</v>
      </c>
      <c r="F446">
        <v>30048</v>
      </c>
      <c r="G446" t="s">
        <v>85</v>
      </c>
      <c r="H446">
        <v>5352</v>
      </c>
      <c r="I446" t="s">
        <v>88</v>
      </c>
    </row>
    <row r="447" spans="1:13" x14ac:dyDescent="0.25">
      <c r="A447" t="s">
        <v>58</v>
      </c>
      <c r="B447" t="s">
        <v>102</v>
      </c>
      <c r="C447" t="s">
        <v>103</v>
      </c>
      <c r="D447" t="s">
        <v>438</v>
      </c>
      <c r="E447" t="s">
        <v>74</v>
      </c>
      <c r="F447">
        <v>29984</v>
      </c>
      <c r="G447" t="s">
        <v>85</v>
      </c>
      <c r="H447">
        <v>5423</v>
      </c>
      <c r="I447" t="s">
        <v>88</v>
      </c>
    </row>
    <row r="448" spans="1:13" x14ac:dyDescent="0.25">
      <c r="A448" t="s">
        <v>58</v>
      </c>
      <c r="B448" t="s">
        <v>102</v>
      </c>
      <c r="C448" t="s">
        <v>103</v>
      </c>
      <c r="D448" t="s">
        <v>439</v>
      </c>
      <c r="E448" t="s">
        <v>74</v>
      </c>
      <c r="F448">
        <v>29920</v>
      </c>
      <c r="G448" t="s">
        <v>85</v>
      </c>
      <c r="H448">
        <v>5087</v>
      </c>
      <c r="I448" t="s">
        <v>88</v>
      </c>
    </row>
    <row r="449" spans="1:13" x14ac:dyDescent="0.25">
      <c r="A449" t="s">
        <v>58</v>
      </c>
      <c r="B449" t="s">
        <v>102</v>
      </c>
      <c r="C449" t="s">
        <v>103</v>
      </c>
      <c r="D449" t="s">
        <v>440</v>
      </c>
      <c r="E449" t="s">
        <v>74</v>
      </c>
      <c r="F449">
        <v>30016</v>
      </c>
      <c r="G449" t="s">
        <v>85</v>
      </c>
      <c r="H449">
        <v>5411</v>
      </c>
      <c r="I449" t="s">
        <v>88</v>
      </c>
    </row>
    <row r="450" spans="1:13" x14ac:dyDescent="0.25">
      <c r="A450" t="s">
        <v>58</v>
      </c>
      <c r="B450" t="s">
        <v>102</v>
      </c>
      <c r="C450" t="s">
        <v>103</v>
      </c>
      <c r="D450" t="s">
        <v>441</v>
      </c>
      <c r="E450" t="s">
        <v>74</v>
      </c>
      <c r="F450">
        <v>30208</v>
      </c>
      <c r="G450" t="s">
        <v>85</v>
      </c>
      <c r="H450">
        <v>5120</v>
      </c>
      <c r="I450" t="s">
        <v>88</v>
      </c>
    </row>
    <row r="451" spans="1:13" x14ac:dyDescent="0.25">
      <c r="A451" t="s">
        <v>58</v>
      </c>
      <c r="B451" t="s">
        <v>102</v>
      </c>
      <c r="C451" t="s">
        <v>103</v>
      </c>
      <c r="D451" t="s">
        <v>442</v>
      </c>
      <c r="E451" t="s">
        <v>74</v>
      </c>
      <c r="F451">
        <v>29824</v>
      </c>
      <c r="G451" t="s">
        <v>85</v>
      </c>
      <c r="H451">
        <v>4460</v>
      </c>
      <c r="I451" t="s">
        <v>88</v>
      </c>
    </row>
    <row r="452" spans="1:13" x14ac:dyDescent="0.25">
      <c r="A452" t="s">
        <v>58</v>
      </c>
      <c r="B452" t="s">
        <v>102</v>
      </c>
      <c r="C452" t="s">
        <v>103</v>
      </c>
      <c r="D452" t="s">
        <v>443</v>
      </c>
      <c r="E452" t="s">
        <v>74</v>
      </c>
      <c r="F452">
        <v>30144</v>
      </c>
      <c r="G452" t="s">
        <v>85</v>
      </c>
      <c r="H452">
        <v>5876</v>
      </c>
      <c r="I452" t="s">
        <v>88</v>
      </c>
    </row>
    <row r="453" spans="1:13" x14ac:dyDescent="0.25">
      <c r="A453" t="s">
        <v>58</v>
      </c>
      <c r="B453" t="s">
        <v>102</v>
      </c>
      <c r="C453" t="s">
        <v>103</v>
      </c>
      <c r="D453" t="s">
        <v>444</v>
      </c>
      <c r="E453" t="s">
        <v>74</v>
      </c>
      <c r="F453">
        <v>29856</v>
      </c>
      <c r="G453" t="s">
        <v>85</v>
      </c>
      <c r="H453">
        <v>5327</v>
      </c>
      <c r="I453" t="s">
        <v>88</v>
      </c>
    </row>
    <row r="454" spans="1:13" x14ac:dyDescent="0.25">
      <c r="A454" t="s">
        <v>58</v>
      </c>
      <c r="B454" t="s">
        <v>102</v>
      </c>
      <c r="C454" t="s">
        <v>103</v>
      </c>
      <c r="D454" t="s">
        <v>445</v>
      </c>
      <c r="E454" t="s">
        <v>74</v>
      </c>
      <c r="F454">
        <v>30048</v>
      </c>
      <c r="G454" t="s">
        <v>85</v>
      </c>
      <c r="H454">
        <v>5213</v>
      </c>
      <c r="I454" t="s">
        <v>88</v>
      </c>
    </row>
    <row r="455" spans="1:13" x14ac:dyDescent="0.25">
      <c r="A455" t="s">
        <v>78</v>
      </c>
      <c r="B455" t="s">
        <v>79</v>
      </c>
      <c r="C455" t="s">
        <v>151</v>
      </c>
      <c r="D455" t="s">
        <v>90</v>
      </c>
      <c r="E455" t="s">
        <v>84</v>
      </c>
      <c r="F455" t="s">
        <v>74</v>
      </c>
      <c r="G455">
        <v>204800</v>
      </c>
      <c r="H455" t="s">
        <v>85</v>
      </c>
      <c r="I455">
        <v>38</v>
      </c>
      <c r="J455" t="s">
        <v>86</v>
      </c>
      <c r="K455" t="s">
        <v>87</v>
      </c>
      <c r="L455">
        <v>85905</v>
      </c>
      <c r="M455" t="s">
        <v>88</v>
      </c>
    </row>
    <row r="456" spans="1:13" x14ac:dyDescent="0.25">
      <c r="A456" t="s">
        <v>58</v>
      </c>
      <c r="B456" t="s">
        <v>102</v>
      </c>
      <c r="C456" t="s">
        <v>103</v>
      </c>
      <c r="D456" t="s">
        <v>446</v>
      </c>
      <c r="E456" t="s">
        <v>74</v>
      </c>
      <c r="F456">
        <v>40320</v>
      </c>
      <c r="G456" t="s">
        <v>85</v>
      </c>
      <c r="H456">
        <v>7133</v>
      </c>
      <c r="I456" t="s">
        <v>88</v>
      </c>
    </row>
    <row r="457" spans="1:13" x14ac:dyDescent="0.25">
      <c r="A457" t="s">
        <v>78</v>
      </c>
      <c r="B457" t="s">
        <v>79</v>
      </c>
      <c r="C457" t="s">
        <v>152</v>
      </c>
      <c r="D457" t="s">
        <v>82</v>
      </c>
      <c r="E457" t="s">
        <v>84</v>
      </c>
      <c r="F457" t="s">
        <v>74</v>
      </c>
      <c r="G457">
        <v>2688</v>
      </c>
      <c r="H457" t="s">
        <v>85</v>
      </c>
      <c r="I457">
        <v>0</v>
      </c>
      <c r="J457" t="s">
        <v>86</v>
      </c>
      <c r="K457" t="s">
        <v>87</v>
      </c>
      <c r="L457">
        <v>713</v>
      </c>
      <c r="M457" t="s">
        <v>88</v>
      </c>
    </row>
    <row r="458" spans="1:13" x14ac:dyDescent="0.25">
      <c r="A458" t="s">
        <v>58</v>
      </c>
      <c r="B458" t="s">
        <v>102</v>
      </c>
      <c r="C458" t="s">
        <v>103</v>
      </c>
      <c r="D458" t="s">
        <v>447</v>
      </c>
      <c r="E458" t="s">
        <v>74</v>
      </c>
      <c r="F458">
        <v>29600</v>
      </c>
      <c r="G458" t="s">
        <v>85</v>
      </c>
      <c r="H458">
        <v>4709</v>
      </c>
      <c r="I458" t="s">
        <v>88</v>
      </c>
    </row>
    <row r="459" spans="1:13" x14ac:dyDescent="0.25">
      <c r="A459" t="s">
        <v>58</v>
      </c>
      <c r="B459" t="s">
        <v>102</v>
      </c>
      <c r="C459" t="s">
        <v>103</v>
      </c>
      <c r="D459" t="s">
        <v>448</v>
      </c>
      <c r="E459" t="s">
        <v>74</v>
      </c>
      <c r="F459">
        <v>30144</v>
      </c>
      <c r="G459" t="s">
        <v>85</v>
      </c>
      <c r="H459">
        <v>5602</v>
      </c>
      <c r="I459" t="s">
        <v>88</v>
      </c>
    </row>
    <row r="460" spans="1:13" x14ac:dyDescent="0.25">
      <c r="A460" t="s">
        <v>58</v>
      </c>
      <c r="B460" t="s">
        <v>102</v>
      </c>
      <c r="C460" t="s">
        <v>103</v>
      </c>
      <c r="D460" t="s">
        <v>449</v>
      </c>
      <c r="E460" t="s">
        <v>74</v>
      </c>
      <c r="F460">
        <v>29952</v>
      </c>
      <c r="G460" t="s">
        <v>85</v>
      </c>
      <c r="H460">
        <v>5165</v>
      </c>
      <c r="I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450</v>
      </c>
      <c r="E461" t="s">
        <v>74</v>
      </c>
      <c r="F461">
        <v>29984</v>
      </c>
      <c r="G461" t="s">
        <v>85</v>
      </c>
      <c r="H461">
        <v>5157</v>
      </c>
      <c r="I461" t="s">
        <v>88</v>
      </c>
    </row>
    <row r="462" spans="1:13" x14ac:dyDescent="0.25">
      <c r="A462" t="s">
        <v>58</v>
      </c>
      <c r="B462" t="s">
        <v>102</v>
      </c>
      <c r="C462" t="s">
        <v>103</v>
      </c>
      <c r="D462" t="s">
        <v>451</v>
      </c>
      <c r="E462" t="s">
        <v>74</v>
      </c>
      <c r="F462">
        <v>29920</v>
      </c>
      <c r="G462" t="s">
        <v>85</v>
      </c>
      <c r="H462">
        <v>5241</v>
      </c>
      <c r="I462" t="s">
        <v>88</v>
      </c>
    </row>
    <row r="463" spans="1:13" x14ac:dyDescent="0.25">
      <c r="A463" t="s">
        <v>58</v>
      </c>
      <c r="B463" t="s">
        <v>102</v>
      </c>
      <c r="C463" t="s">
        <v>103</v>
      </c>
      <c r="D463" t="s">
        <v>452</v>
      </c>
      <c r="E463" t="s">
        <v>74</v>
      </c>
      <c r="F463">
        <v>30016</v>
      </c>
      <c r="G463" t="s">
        <v>85</v>
      </c>
      <c r="H463">
        <v>5345</v>
      </c>
      <c r="I463" t="s">
        <v>88</v>
      </c>
    </row>
    <row r="464" spans="1:13" x14ac:dyDescent="0.25">
      <c r="A464" t="s">
        <v>58</v>
      </c>
      <c r="B464" t="s">
        <v>102</v>
      </c>
      <c r="C464" t="s">
        <v>103</v>
      </c>
      <c r="D464" t="s">
        <v>453</v>
      </c>
      <c r="E464" t="s">
        <v>74</v>
      </c>
      <c r="F464">
        <v>29984</v>
      </c>
      <c r="G464" t="s">
        <v>85</v>
      </c>
      <c r="H464">
        <v>5599</v>
      </c>
      <c r="I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454</v>
      </c>
      <c r="E465" t="s">
        <v>74</v>
      </c>
      <c r="F465">
        <v>30016</v>
      </c>
      <c r="G465" t="s">
        <v>85</v>
      </c>
      <c r="H465">
        <v>5472</v>
      </c>
      <c r="I465" t="s">
        <v>88</v>
      </c>
    </row>
    <row r="466" spans="1:13" x14ac:dyDescent="0.25">
      <c r="A466" t="s">
        <v>58</v>
      </c>
      <c r="B466" t="s">
        <v>102</v>
      </c>
      <c r="C466" t="s">
        <v>103</v>
      </c>
      <c r="D466" t="s">
        <v>455</v>
      </c>
      <c r="E466" t="s">
        <v>74</v>
      </c>
      <c r="F466">
        <v>30016</v>
      </c>
      <c r="G466" t="s">
        <v>85</v>
      </c>
      <c r="H466">
        <v>5669</v>
      </c>
      <c r="I466" t="s">
        <v>88</v>
      </c>
    </row>
    <row r="467" spans="1:13" x14ac:dyDescent="0.25">
      <c r="A467" t="s">
        <v>58</v>
      </c>
      <c r="B467" t="s">
        <v>102</v>
      </c>
      <c r="C467" t="s">
        <v>103</v>
      </c>
      <c r="D467" t="s">
        <v>456</v>
      </c>
      <c r="E467" t="s">
        <v>74</v>
      </c>
      <c r="F467">
        <v>29984</v>
      </c>
      <c r="G467" t="s">
        <v>85</v>
      </c>
      <c r="H467">
        <v>5223</v>
      </c>
      <c r="I467" t="s">
        <v>88</v>
      </c>
    </row>
    <row r="468" spans="1:13" x14ac:dyDescent="0.25">
      <c r="A468" t="s">
        <v>58</v>
      </c>
      <c r="B468" t="s">
        <v>102</v>
      </c>
      <c r="C468" t="s">
        <v>103</v>
      </c>
      <c r="D468" t="s">
        <v>457</v>
      </c>
      <c r="E468" t="s">
        <v>74</v>
      </c>
      <c r="F468">
        <v>30272</v>
      </c>
      <c r="G468" t="s">
        <v>85</v>
      </c>
      <c r="H468">
        <v>6007</v>
      </c>
      <c r="I468" t="s">
        <v>88</v>
      </c>
    </row>
    <row r="469" spans="1:13" x14ac:dyDescent="0.25">
      <c r="A469" t="s">
        <v>58</v>
      </c>
      <c r="B469" t="s">
        <v>102</v>
      </c>
      <c r="C469" t="s">
        <v>103</v>
      </c>
      <c r="D469" t="s">
        <v>458</v>
      </c>
      <c r="E469" t="s">
        <v>74</v>
      </c>
      <c r="F469">
        <v>39840</v>
      </c>
      <c r="G469" t="s">
        <v>85</v>
      </c>
      <c r="H469">
        <v>7596</v>
      </c>
      <c r="I469" t="s">
        <v>88</v>
      </c>
    </row>
    <row r="470" spans="1:13" x14ac:dyDescent="0.25">
      <c r="A470" t="s">
        <v>78</v>
      </c>
      <c r="B470" t="s">
        <v>79</v>
      </c>
      <c r="C470" t="s">
        <v>153</v>
      </c>
      <c r="D470" t="s">
        <v>90</v>
      </c>
      <c r="E470" t="s">
        <v>84</v>
      </c>
      <c r="F470" t="s">
        <v>74</v>
      </c>
      <c r="G470">
        <v>204800</v>
      </c>
      <c r="H470" t="s">
        <v>85</v>
      </c>
      <c r="I470">
        <v>38</v>
      </c>
      <c r="J470" t="s">
        <v>86</v>
      </c>
      <c r="K470" t="s">
        <v>87</v>
      </c>
      <c r="L470">
        <v>86407</v>
      </c>
      <c r="M470" t="s">
        <v>88</v>
      </c>
    </row>
    <row r="471" spans="1:13" x14ac:dyDescent="0.25">
      <c r="A471" t="s">
        <v>58</v>
      </c>
      <c r="B471" t="s">
        <v>102</v>
      </c>
      <c r="C471" t="s">
        <v>103</v>
      </c>
      <c r="D471" t="s">
        <v>459</v>
      </c>
      <c r="E471" t="s">
        <v>74</v>
      </c>
      <c r="F471">
        <v>39968</v>
      </c>
      <c r="G471" t="s">
        <v>85</v>
      </c>
      <c r="H471">
        <v>8099</v>
      </c>
      <c r="I471" t="s">
        <v>88</v>
      </c>
    </row>
    <row r="472" spans="1:13" x14ac:dyDescent="0.25">
      <c r="A472" t="s">
        <v>58</v>
      </c>
      <c r="B472" t="s">
        <v>102</v>
      </c>
      <c r="C472" t="s">
        <v>103</v>
      </c>
      <c r="D472" t="s">
        <v>460</v>
      </c>
      <c r="E472" t="s">
        <v>74</v>
      </c>
      <c r="F472">
        <v>40032</v>
      </c>
      <c r="G472" t="s">
        <v>85</v>
      </c>
      <c r="H472">
        <v>6570</v>
      </c>
      <c r="I472" t="s">
        <v>88</v>
      </c>
    </row>
    <row r="473" spans="1:13" x14ac:dyDescent="0.25">
      <c r="A473" t="s">
        <v>58</v>
      </c>
      <c r="B473" t="s">
        <v>102</v>
      </c>
      <c r="C473" t="s">
        <v>103</v>
      </c>
      <c r="D473" t="s">
        <v>461</v>
      </c>
      <c r="E473" t="s">
        <v>74</v>
      </c>
      <c r="F473">
        <v>30112</v>
      </c>
      <c r="G473" t="s">
        <v>85</v>
      </c>
      <c r="H473">
        <v>4830</v>
      </c>
      <c r="I473" t="s">
        <v>88</v>
      </c>
    </row>
    <row r="474" spans="1:13" x14ac:dyDescent="0.25">
      <c r="A474" t="s">
        <v>58</v>
      </c>
      <c r="B474" t="s">
        <v>102</v>
      </c>
      <c r="C474" t="s">
        <v>103</v>
      </c>
      <c r="D474" t="s">
        <v>462</v>
      </c>
      <c r="E474" t="s">
        <v>74</v>
      </c>
      <c r="F474">
        <v>29824</v>
      </c>
      <c r="G474" t="s">
        <v>85</v>
      </c>
      <c r="H474">
        <v>4801</v>
      </c>
      <c r="I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463</v>
      </c>
      <c r="E475" t="s">
        <v>74</v>
      </c>
      <c r="F475">
        <v>30176</v>
      </c>
      <c r="G475" t="s">
        <v>85</v>
      </c>
      <c r="H475">
        <v>5046</v>
      </c>
      <c r="I475" t="s">
        <v>88</v>
      </c>
    </row>
    <row r="476" spans="1:13" x14ac:dyDescent="0.25">
      <c r="A476" t="s">
        <v>58</v>
      </c>
      <c r="B476" t="s">
        <v>102</v>
      </c>
      <c r="C476" t="s">
        <v>103</v>
      </c>
      <c r="D476" t="s">
        <v>464</v>
      </c>
      <c r="E476" t="s">
        <v>74</v>
      </c>
      <c r="F476">
        <v>29824</v>
      </c>
      <c r="G476" t="s">
        <v>85</v>
      </c>
      <c r="H476">
        <v>5162</v>
      </c>
      <c r="I476" t="s">
        <v>88</v>
      </c>
    </row>
    <row r="477" spans="1:13" x14ac:dyDescent="0.25">
      <c r="A477" t="s">
        <v>58</v>
      </c>
      <c r="B477" t="s">
        <v>102</v>
      </c>
      <c r="C477" t="s">
        <v>103</v>
      </c>
      <c r="D477" t="s">
        <v>465</v>
      </c>
      <c r="E477" t="s">
        <v>74</v>
      </c>
      <c r="F477">
        <v>30176</v>
      </c>
      <c r="G477" t="s">
        <v>85</v>
      </c>
      <c r="H477">
        <v>5505</v>
      </c>
      <c r="I477" t="s">
        <v>88</v>
      </c>
    </row>
    <row r="478" spans="1:13" x14ac:dyDescent="0.25">
      <c r="A478" t="s">
        <v>58</v>
      </c>
      <c r="B478" t="s">
        <v>102</v>
      </c>
      <c r="C478" t="s">
        <v>103</v>
      </c>
      <c r="D478" t="s">
        <v>466</v>
      </c>
      <c r="E478" t="s">
        <v>74</v>
      </c>
      <c r="F478">
        <v>29856</v>
      </c>
      <c r="G478" t="s">
        <v>85</v>
      </c>
      <c r="H478">
        <v>5336</v>
      </c>
      <c r="I478" t="s">
        <v>88</v>
      </c>
    </row>
    <row r="479" spans="1:13" x14ac:dyDescent="0.25">
      <c r="A479" t="s">
        <v>58</v>
      </c>
      <c r="B479" t="s">
        <v>102</v>
      </c>
      <c r="C479" t="s">
        <v>103</v>
      </c>
      <c r="D479" t="s">
        <v>467</v>
      </c>
      <c r="E479" t="s">
        <v>74</v>
      </c>
      <c r="F479">
        <v>29984</v>
      </c>
      <c r="G479" t="s">
        <v>85</v>
      </c>
      <c r="H479">
        <v>5370</v>
      </c>
      <c r="I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468</v>
      </c>
      <c r="E480" t="s">
        <v>74</v>
      </c>
      <c r="F480">
        <v>29984</v>
      </c>
      <c r="G480" t="s">
        <v>85</v>
      </c>
      <c r="H480">
        <v>5430</v>
      </c>
      <c r="I480" t="s">
        <v>88</v>
      </c>
    </row>
    <row r="481" spans="1:13" x14ac:dyDescent="0.25">
      <c r="A481" t="s">
        <v>58</v>
      </c>
      <c r="B481" t="s">
        <v>102</v>
      </c>
      <c r="C481" t="s">
        <v>103</v>
      </c>
      <c r="D481" t="s">
        <v>469</v>
      </c>
      <c r="E481" t="s">
        <v>74</v>
      </c>
      <c r="F481">
        <v>30208</v>
      </c>
      <c r="G481" t="s">
        <v>85</v>
      </c>
      <c r="H481">
        <v>5708</v>
      </c>
      <c r="I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470</v>
      </c>
      <c r="E482" t="s">
        <v>74</v>
      </c>
      <c r="F482">
        <v>29920</v>
      </c>
      <c r="G482" t="s">
        <v>85</v>
      </c>
      <c r="H482">
        <v>5540</v>
      </c>
      <c r="I482" t="s">
        <v>88</v>
      </c>
    </row>
    <row r="483" spans="1:13" x14ac:dyDescent="0.25">
      <c r="A483" t="s">
        <v>58</v>
      </c>
      <c r="B483" t="s">
        <v>102</v>
      </c>
      <c r="C483" t="s">
        <v>103</v>
      </c>
      <c r="D483" t="s">
        <v>471</v>
      </c>
      <c r="E483" t="s">
        <v>74</v>
      </c>
      <c r="F483">
        <v>29920</v>
      </c>
      <c r="G483" t="s">
        <v>85</v>
      </c>
      <c r="H483">
        <v>5448</v>
      </c>
      <c r="I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472</v>
      </c>
      <c r="E484" t="s">
        <v>74</v>
      </c>
      <c r="F484">
        <v>30016</v>
      </c>
      <c r="G484" t="s">
        <v>85</v>
      </c>
      <c r="H484">
        <v>5649</v>
      </c>
      <c r="I484" t="s">
        <v>88</v>
      </c>
    </row>
    <row r="485" spans="1:13" x14ac:dyDescent="0.25">
      <c r="A485" t="s">
        <v>78</v>
      </c>
      <c r="B485" t="s">
        <v>79</v>
      </c>
      <c r="C485" t="s">
        <v>154</v>
      </c>
      <c r="D485" t="s">
        <v>90</v>
      </c>
      <c r="E485" t="s">
        <v>84</v>
      </c>
      <c r="F485" t="s">
        <v>74</v>
      </c>
      <c r="G485">
        <v>204800</v>
      </c>
      <c r="H485" t="s">
        <v>85</v>
      </c>
      <c r="I485">
        <v>40</v>
      </c>
      <c r="J485" t="s">
        <v>86</v>
      </c>
      <c r="K485" t="s">
        <v>87</v>
      </c>
      <c r="L485">
        <v>89671</v>
      </c>
      <c r="M485" t="s">
        <v>88</v>
      </c>
    </row>
    <row r="486" spans="1:13" x14ac:dyDescent="0.25">
      <c r="A486" t="s">
        <v>78</v>
      </c>
      <c r="B486" t="s">
        <v>79</v>
      </c>
      <c r="C486" t="s">
        <v>155</v>
      </c>
      <c r="D486" t="s">
        <v>82</v>
      </c>
      <c r="E486" t="s">
        <v>84</v>
      </c>
      <c r="F486" t="s">
        <v>74</v>
      </c>
      <c r="G486">
        <v>2624</v>
      </c>
      <c r="H486" t="s">
        <v>85</v>
      </c>
      <c r="I486">
        <v>0</v>
      </c>
      <c r="J486" t="s">
        <v>86</v>
      </c>
      <c r="K486" t="s">
        <v>87</v>
      </c>
      <c r="L486">
        <v>1414</v>
      </c>
      <c r="M486" t="s">
        <v>88</v>
      </c>
    </row>
    <row r="487" spans="1:13" x14ac:dyDescent="0.25">
      <c r="A487" t="s">
        <v>58</v>
      </c>
      <c r="B487" t="s">
        <v>102</v>
      </c>
      <c r="C487" t="s">
        <v>103</v>
      </c>
      <c r="D487" t="s">
        <v>473</v>
      </c>
      <c r="E487" t="s">
        <v>74</v>
      </c>
      <c r="F487">
        <v>40192</v>
      </c>
      <c r="G487" t="s">
        <v>85</v>
      </c>
      <c r="H487">
        <v>7594</v>
      </c>
      <c r="I487" t="s">
        <v>88</v>
      </c>
    </row>
    <row r="488" spans="1:13" x14ac:dyDescent="0.25">
      <c r="A488" t="s">
        <v>58</v>
      </c>
      <c r="B488" t="s">
        <v>102</v>
      </c>
      <c r="C488" t="s">
        <v>103</v>
      </c>
      <c r="D488" t="s">
        <v>474</v>
      </c>
      <c r="E488" t="s">
        <v>74</v>
      </c>
      <c r="F488">
        <v>239936</v>
      </c>
      <c r="G488" t="s">
        <v>85</v>
      </c>
      <c r="H488">
        <v>17107</v>
      </c>
      <c r="I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475</v>
      </c>
      <c r="E489" t="s">
        <v>74</v>
      </c>
      <c r="F489">
        <v>80032</v>
      </c>
      <c r="G489" t="s">
        <v>85</v>
      </c>
      <c r="H489">
        <v>8735</v>
      </c>
      <c r="I489" t="s">
        <v>88</v>
      </c>
    </row>
    <row r="490" spans="1:13" x14ac:dyDescent="0.25">
      <c r="A490" t="s">
        <v>58</v>
      </c>
      <c r="B490" t="s">
        <v>102</v>
      </c>
      <c r="C490" t="s">
        <v>103</v>
      </c>
      <c r="D490" t="s">
        <v>476</v>
      </c>
      <c r="E490" t="s">
        <v>74</v>
      </c>
      <c r="F490">
        <v>49984</v>
      </c>
      <c r="G490" t="s">
        <v>85</v>
      </c>
      <c r="H490">
        <v>8000</v>
      </c>
      <c r="I490" t="s">
        <v>88</v>
      </c>
    </row>
    <row r="491" spans="1:13" x14ac:dyDescent="0.25">
      <c r="A491" t="s">
        <v>78</v>
      </c>
      <c r="B491" t="s">
        <v>79</v>
      </c>
      <c r="C491" t="s">
        <v>156</v>
      </c>
      <c r="D491" t="s">
        <v>90</v>
      </c>
      <c r="E491" t="s">
        <v>84</v>
      </c>
      <c r="F491" t="s">
        <v>74</v>
      </c>
      <c r="G491">
        <v>204800</v>
      </c>
      <c r="H491" t="s">
        <v>85</v>
      </c>
      <c r="I491">
        <v>17</v>
      </c>
      <c r="J491" t="s">
        <v>86</v>
      </c>
      <c r="K491" t="s">
        <v>87</v>
      </c>
      <c r="L491">
        <v>39231</v>
      </c>
      <c r="M491" t="s">
        <v>88</v>
      </c>
    </row>
    <row r="492" spans="1:13" x14ac:dyDescent="0.25">
      <c r="A492" t="s">
        <v>58</v>
      </c>
      <c r="B492" t="s">
        <v>102</v>
      </c>
      <c r="C492" t="s">
        <v>103</v>
      </c>
      <c r="D492" t="s">
        <v>477</v>
      </c>
      <c r="E492" t="s">
        <v>74</v>
      </c>
      <c r="F492">
        <v>250080</v>
      </c>
      <c r="G492" t="s">
        <v>85</v>
      </c>
      <c r="H492">
        <v>19201</v>
      </c>
      <c r="I492" t="s">
        <v>88</v>
      </c>
    </row>
    <row r="493" spans="1:13" x14ac:dyDescent="0.25">
      <c r="A493" t="s">
        <v>58</v>
      </c>
      <c r="B493" t="s">
        <v>102</v>
      </c>
      <c r="C493" t="s">
        <v>103</v>
      </c>
      <c r="D493" t="s">
        <v>478</v>
      </c>
      <c r="E493" t="s">
        <v>74</v>
      </c>
      <c r="F493">
        <v>89792</v>
      </c>
      <c r="G493" t="s">
        <v>85</v>
      </c>
      <c r="H493">
        <v>10329</v>
      </c>
      <c r="I493" t="s">
        <v>88</v>
      </c>
    </row>
    <row r="494" spans="1:13" x14ac:dyDescent="0.25">
      <c r="A494" t="s">
        <v>58</v>
      </c>
      <c r="B494" t="s">
        <v>102</v>
      </c>
      <c r="C494" t="s">
        <v>103</v>
      </c>
      <c r="D494" t="s">
        <v>479</v>
      </c>
      <c r="E494" t="s">
        <v>74</v>
      </c>
      <c r="F494">
        <v>50048</v>
      </c>
      <c r="G494" t="s">
        <v>85</v>
      </c>
      <c r="H494">
        <v>7242</v>
      </c>
      <c r="I494" t="s">
        <v>88</v>
      </c>
    </row>
    <row r="495" spans="1:13" x14ac:dyDescent="0.25">
      <c r="A495" t="s">
        <v>78</v>
      </c>
      <c r="B495" t="s">
        <v>79</v>
      </c>
      <c r="C495" t="s">
        <v>157</v>
      </c>
      <c r="D495" t="s">
        <v>90</v>
      </c>
      <c r="E495" t="s">
        <v>84</v>
      </c>
      <c r="F495" t="s">
        <v>74</v>
      </c>
      <c r="G495">
        <v>204800</v>
      </c>
      <c r="H495" t="s">
        <v>85</v>
      </c>
      <c r="I495">
        <v>17</v>
      </c>
      <c r="J495" t="s">
        <v>86</v>
      </c>
      <c r="K495" t="s">
        <v>87</v>
      </c>
      <c r="L495">
        <v>39030</v>
      </c>
      <c r="M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480</v>
      </c>
      <c r="E496" t="s">
        <v>74</v>
      </c>
      <c r="F496">
        <v>240000</v>
      </c>
      <c r="G496" t="s">
        <v>85</v>
      </c>
      <c r="H496">
        <v>16400</v>
      </c>
      <c r="I496" t="s">
        <v>88</v>
      </c>
    </row>
    <row r="497" spans="1:13" x14ac:dyDescent="0.25">
      <c r="A497" t="s">
        <v>58</v>
      </c>
      <c r="B497" t="s">
        <v>102</v>
      </c>
      <c r="C497" t="s">
        <v>103</v>
      </c>
      <c r="D497" t="s">
        <v>481</v>
      </c>
      <c r="E497" t="s">
        <v>74</v>
      </c>
      <c r="F497">
        <v>69920</v>
      </c>
      <c r="G497" t="s">
        <v>85</v>
      </c>
      <c r="H497">
        <v>6205</v>
      </c>
      <c r="I497" t="s">
        <v>88</v>
      </c>
    </row>
    <row r="498" spans="1:13" x14ac:dyDescent="0.25">
      <c r="A498" t="s">
        <v>58</v>
      </c>
      <c r="B498" t="s">
        <v>102</v>
      </c>
      <c r="C498" t="s">
        <v>103</v>
      </c>
      <c r="D498" t="s">
        <v>482</v>
      </c>
      <c r="E498" t="s">
        <v>74</v>
      </c>
      <c r="F498">
        <v>40160</v>
      </c>
      <c r="G498" t="s">
        <v>85</v>
      </c>
      <c r="H498">
        <v>6872</v>
      </c>
      <c r="I498" t="s">
        <v>88</v>
      </c>
    </row>
    <row r="499" spans="1:13" x14ac:dyDescent="0.25">
      <c r="A499" t="s">
        <v>58</v>
      </c>
      <c r="B499" t="s">
        <v>102</v>
      </c>
      <c r="C499" t="s">
        <v>103</v>
      </c>
      <c r="D499" t="s">
        <v>483</v>
      </c>
      <c r="E499" t="s">
        <v>74</v>
      </c>
      <c r="F499">
        <v>50336</v>
      </c>
      <c r="G499" t="s">
        <v>85</v>
      </c>
      <c r="H499">
        <v>8237</v>
      </c>
      <c r="I499" t="s">
        <v>88</v>
      </c>
    </row>
    <row r="500" spans="1:13" x14ac:dyDescent="0.25">
      <c r="A500" t="s">
        <v>78</v>
      </c>
      <c r="B500" t="s">
        <v>79</v>
      </c>
      <c r="C500" t="s">
        <v>158</v>
      </c>
      <c r="D500" t="s">
        <v>90</v>
      </c>
      <c r="E500" t="s">
        <v>84</v>
      </c>
      <c r="F500" t="s">
        <v>74</v>
      </c>
      <c r="G500">
        <v>204800</v>
      </c>
      <c r="H500" t="s">
        <v>85</v>
      </c>
      <c r="I500">
        <v>21</v>
      </c>
      <c r="J500" t="s">
        <v>86</v>
      </c>
      <c r="K500" t="s">
        <v>87</v>
      </c>
      <c r="L500">
        <v>48335</v>
      </c>
      <c r="M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484</v>
      </c>
      <c r="E501" t="s">
        <v>74</v>
      </c>
      <c r="F501">
        <v>39616</v>
      </c>
      <c r="G501" t="s">
        <v>85</v>
      </c>
      <c r="H501">
        <v>5556</v>
      </c>
      <c r="I501" t="s">
        <v>88</v>
      </c>
    </row>
    <row r="502" spans="1:13" x14ac:dyDescent="0.25">
      <c r="A502" t="s">
        <v>58</v>
      </c>
      <c r="B502" t="s">
        <v>102</v>
      </c>
      <c r="C502" t="s">
        <v>103</v>
      </c>
      <c r="D502" t="s">
        <v>485</v>
      </c>
      <c r="E502" t="s">
        <v>74</v>
      </c>
      <c r="F502">
        <v>30176</v>
      </c>
      <c r="G502" t="s">
        <v>85</v>
      </c>
      <c r="H502">
        <v>5081</v>
      </c>
      <c r="I502" t="s">
        <v>88</v>
      </c>
    </row>
    <row r="503" spans="1:13" x14ac:dyDescent="0.25">
      <c r="A503" t="s">
        <v>78</v>
      </c>
      <c r="B503" t="s">
        <v>79</v>
      </c>
      <c r="C503" t="s">
        <v>159</v>
      </c>
      <c r="D503" t="s">
        <v>82</v>
      </c>
      <c r="E503" t="s">
        <v>84</v>
      </c>
      <c r="F503" t="s">
        <v>74</v>
      </c>
      <c r="G503">
        <v>4800</v>
      </c>
      <c r="H503" t="s">
        <v>85</v>
      </c>
      <c r="I503">
        <v>1</v>
      </c>
      <c r="J503" t="s">
        <v>86</v>
      </c>
      <c r="K503" t="s">
        <v>87</v>
      </c>
      <c r="L503">
        <v>2942</v>
      </c>
      <c r="M503" t="s">
        <v>88</v>
      </c>
    </row>
    <row r="504" spans="1:13" x14ac:dyDescent="0.25">
      <c r="A504" t="s">
        <v>58</v>
      </c>
      <c r="B504" t="s">
        <v>102</v>
      </c>
      <c r="C504" t="s">
        <v>103</v>
      </c>
      <c r="D504" t="s">
        <v>486</v>
      </c>
      <c r="E504" t="s">
        <v>74</v>
      </c>
      <c r="F504">
        <v>229920</v>
      </c>
      <c r="G504" t="s">
        <v>85</v>
      </c>
      <c r="H504">
        <v>14252</v>
      </c>
      <c r="I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487</v>
      </c>
      <c r="E505" t="s">
        <v>74</v>
      </c>
      <c r="F505">
        <v>79936</v>
      </c>
      <c r="G505" t="s">
        <v>85</v>
      </c>
      <c r="H505">
        <v>9837</v>
      </c>
      <c r="I505" t="s">
        <v>88</v>
      </c>
    </row>
    <row r="506" spans="1:13" x14ac:dyDescent="0.25">
      <c r="A506" t="s">
        <v>58</v>
      </c>
      <c r="B506" t="s">
        <v>102</v>
      </c>
      <c r="C506" t="s">
        <v>103</v>
      </c>
      <c r="D506" t="s">
        <v>488</v>
      </c>
      <c r="E506" t="s">
        <v>74</v>
      </c>
      <c r="F506">
        <v>49952</v>
      </c>
      <c r="G506" t="s">
        <v>85</v>
      </c>
      <c r="H506">
        <v>7775</v>
      </c>
      <c r="I506" t="s">
        <v>88</v>
      </c>
    </row>
    <row r="507" spans="1:13" x14ac:dyDescent="0.25">
      <c r="A507" t="s">
        <v>78</v>
      </c>
      <c r="B507" t="s">
        <v>79</v>
      </c>
      <c r="C507" t="s">
        <v>160</v>
      </c>
      <c r="D507" t="s">
        <v>90</v>
      </c>
      <c r="E507" t="s">
        <v>84</v>
      </c>
      <c r="F507" t="s">
        <v>74</v>
      </c>
      <c r="G507">
        <v>204800</v>
      </c>
      <c r="H507" t="s">
        <v>85</v>
      </c>
      <c r="I507">
        <v>17</v>
      </c>
      <c r="J507" t="s">
        <v>86</v>
      </c>
      <c r="K507" t="s">
        <v>87</v>
      </c>
      <c r="L507">
        <v>40318</v>
      </c>
      <c r="M507" t="s">
        <v>88</v>
      </c>
    </row>
    <row r="508" spans="1:13" x14ac:dyDescent="0.25">
      <c r="A508" t="s">
        <v>58</v>
      </c>
      <c r="B508" t="s">
        <v>102</v>
      </c>
      <c r="C508" t="s">
        <v>103</v>
      </c>
      <c r="D508" t="s">
        <v>489</v>
      </c>
      <c r="E508" t="s">
        <v>74</v>
      </c>
      <c r="F508">
        <v>40320</v>
      </c>
      <c r="G508" t="s">
        <v>85</v>
      </c>
      <c r="H508">
        <v>6787</v>
      </c>
      <c r="I508" t="s">
        <v>88</v>
      </c>
    </row>
    <row r="509" spans="1:13" x14ac:dyDescent="0.25">
      <c r="A509" t="s">
        <v>58</v>
      </c>
      <c r="B509" t="s">
        <v>102</v>
      </c>
      <c r="C509" t="s">
        <v>103</v>
      </c>
      <c r="D509" t="s">
        <v>490</v>
      </c>
      <c r="E509" t="s">
        <v>74</v>
      </c>
      <c r="F509">
        <v>39712</v>
      </c>
      <c r="G509" t="s">
        <v>85</v>
      </c>
      <c r="H509">
        <v>6820</v>
      </c>
      <c r="I509" t="s">
        <v>88</v>
      </c>
    </row>
    <row r="510" spans="1:13" x14ac:dyDescent="0.25">
      <c r="A510" t="s">
        <v>58</v>
      </c>
      <c r="B510" t="s">
        <v>102</v>
      </c>
      <c r="C510" t="s">
        <v>103</v>
      </c>
      <c r="D510" t="s">
        <v>491</v>
      </c>
      <c r="E510" t="s">
        <v>74</v>
      </c>
      <c r="F510">
        <v>40032</v>
      </c>
      <c r="G510" t="s">
        <v>85</v>
      </c>
      <c r="H510">
        <v>6935</v>
      </c>
      <c r="I510" t="s">
        <v>88</v>
      </c>
    </row>
    <row r="511" spans="1:13" x14ac:dyDescent="0.25">
      <c r="A511" t="s">
        <v>58</v>
      </c>
      <c r="B511" t="s">
        <v>102</v>
      </c>
      <c r="C511" t="s">
        <v>103</v>
      </c>
      <c r="D511" t="s">
        <v>492</v>
      </c>
      <c r="E511" t="s">
        <v>74</v>
      </c>
      <c r="F511">
        <v>30112</v>
      </c>
      <c r="G511" t="s">
        <v>85</v>
      </c>
      <c r="H511">
        <v>4687</v>
      </c>
      <c r="I511" t="s">
        <v>88</v>
      </c>
    </row>
    <row r="512" spans="1:13" x14ac:dyDescent="0.25">
      <c r="A512" t="s">
        <v>58</v>
      </c>
      <c r="B512" t="s">
        <v>102</v>
      </c>
      <c r="C512" t="s">
        <v>103</v>
      </c>
      <c r="D512" t="s">
        <v>493</v>
      </c>
      <c r="E512" t="s">
        <v>74</v>
      </c>
      <c r="F512">
        <v>29760</v>
      </c>
      <c r="G512" t="s">
        <v>85</v>
      </c>
      <c r="H512">
        <v>4952</v>
      </c>
      <c r="I512" t="s">
        <v>88</v>
      </c>
    </row>
    <row r="513" spans="1:13" x14ac:dyDescent="0.25">
      <c r="A513" t="s">
        <v>58</v>
      </c>
      <c r="B513" t="s">
        <v>102</v>
      </c>
      <c r="C513" t="s">
        <v>103</v>
      </c>
      <c r="D513" t="s">
        <v>494</v>
      </c>
      <c r="E513" t="s">
        <v>74</v>
      </c>
      <c r="F513">
        <v>30048</v>
      </c>
      <c r="G513" t="s">
        <v>85</v>
      </c>
      <c r="H513">
        <v>5259</v>
      </c>
      <c r="I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495</v>
      </c>
      <c r="E514" t="s">
        <v>74</v>
      </c>
      <c r="F514">
        <v>29984</v>
      </c>
      <c r="G514" t="s">
        <v>85</v>
      </c>
      <c r="H514">
        <v>5401</v>
      </c>
      <c r="I514" t="s">
        <v>88</v>
      </c>
    </row>
    <row r="515" spans="1:13" x14ac:dyDescent="0.25">
      <c r="A515" t="s">
        <v>58</v>
      </c>
      <c r="B515" t="s">
        <v>102</v>
      </c>
      <c r="C515" t="s">
        <v>103</v>
      </c>
      <c r="D515" t="s">
        <v>496</v>
      </c>
      <c r="E515" t="s">
        <v>74</v>
      </c>
      <c r="F515">
        <v>29984</v>
      </c>
      <c r="G515" t="s">
        <v>85</v>
      </c>
      <c r="H515">
        <v>5535</v>
      </c>
      <c r="I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497</v>
      </c>
      <c r="E516" t="s">
        <v>74</v>
      </c>
      <c r="F516">
        <v>30208</v>
      </c>
      <c r="G516" t="s">
        <v>85</v>
      </c>
      <c r="H516">
        <v>5236</v>
      </c>
      <c r="I516" t="s">
        <v>88</v>
      </c>
    </row>
    <row r="517" spans="1:13" x14ac:dyDescent="0.25">
      <c r="A517" t="s">
        <v>58</v>
      </c>
      <c r="B517" t="s">
        <v>102</v>
      </c>
      <c r="C517" t="s">
        <v>103</v>
      </c>
      <c r="D517" t="s">
        <v>498</v>
      </c>
      <c r="E517" t="s">
        <v>74</v>
      </c>
      <c r="F517">
        <v>29824</v>
      </c>
      <c r="G517" t="s">
        <v>85</v>
      </c>
      <c r="H517">
        <v>5094</v>
      </c>
      <c r="I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499</v>
      </c>
      <c r="E518" t="s">
        <v>74</v>
      </c>
      <c r="F518">
        <v>30016</v>
      </c>
      <c r="G518" t="s">
        <v>85</v>
      </c>
      <c r="H518">
        <v>5759</v>
      </c>
      <c r="I518" t="s">
        <v>88</v>
      </c>
    </row>
    <row r="519" spans="1:13" x14ac:dyDescent="0.25">
      <c r="A519" t="s">
        <v>58</v>
      </c>
      <c r="B519" t="s">
        <v>102</v>
      </c>
      <c r="C519" t="s">
        <v>103</v>
      </c>
      <c r="D519" t="s">
        <v>500</v>
      </c>
      <c r="E519" t="s">
        <v>74</v>
      </c>
      <c r="F519">
        <v>40192</v>
      </c>
      <c r="G519" t="s">
        <v>85</v>
      </c>
      <c r="H519">
        <v>7931</v>
      </c>
      <c r="I519" t="s">
        <v>88</v>
      </c>
    </row>
    <row r="520" spans="1:13" x14ac:dyDescent="0.25">
      <c r="A520" t="s">
        <v>58</v>
      </c>
      <c r="B520" t="s">
        <v>102</v>
      </c>
      <c r="C520" t="s">
        <v>103</v>
      </c>
      <c r="D520" t="s">
        <v>501</v>
      </c>
      <c r="E520" t="s">
        <v>74</v>
      </c>
      <c r="F520">
        <v>39872</v>
      </c>
      <c r="G520" t="s">
        <v>85</v>
      </c>
      <c r="H520">
        <v>6755</v>
      </c>
      <c r="I520" t="s">
        <v>88</v>
      </c>
    </row>
    <row r="521" spans="1:13" x14ac:dyDescent="0.25">
      <c r="A521" t="s">
        <v>78</v>
      </c>
      <c r="B521" t="s">
        <v>79</v>
      </c>
      <c r="C521" t="s">
        <v>161</v>
      </c>
      <c r="D521" t="s">
        <v>90</v>
      </c>
      <c r="E521" t="s">
        <v>84</v>
      </c>
      <c r="F521" t="s">
        <v>74</v>
      </c>
      <c r="G521">
        <v>204800</v>
      </c>
      <c r="H521" t="s">
        <v>85</v>
      </c>
      <c r="I521">
        <v>40</v>
      </c>
      <c r="J521" t="s">
        <v>86</v>
      </c>
      <c r="K521" t="s">
        <v>87</v>
      </c>
      <c r="L521">
        <v>90232</v>
      </c>
      <c r="M521" t="s">
        <v>88</v>
      </c>
    </row>
    <row r="522" spans="1:13" x14ac:dyDescent="0.25">
      <c r="A522" t="s">
        <v>78</v>
      </c>
      <c r="B522" t="s">
        <v>79</v>
      </c>
      <c r="C522" t="s">
        <v>162</v>
      </c>
      <c r="D522" t="s">
        <v>82</v>
      </c>
      <c r="E522" t="s">
        <v>84</v>
      </c>
      <c r="F522" t="s">
        <v>74</v>
      </c>
      <c r="G522">
        <v>3968</v>
      </c>
      <c r="H522" t="s">
        <v>85</v>
      </c>
      <c r="I522">
        <v>0</v>
      </c>
      <c r="J522" t="s">
        <v>86</v>
      </c>
      <c r="K522" t="s">
        <v>87</v>
      </c>
      <c r="L522">
        <v>1649</v>
      </c>
      <c r="M522" t="s">
        <v>88</v>
      </c>
    </row>
    <row r="523" spans="1:13" x14ac:dyDescent="0.25">
      <c r="A523" t="s">
        <v>58</v>
      </c>
      <c r="B523" t="s">
        <v>102</v>
      </c>
      <c r="C523" t="s">
        <v>103</v>
      </c>
      <c r="D523" t="s">
        <v>502</v>
      </c>
      <c r="E523" t="s">
        <v>74</v>
      </c>
      <c r="F523">
        <v>230016</v>
      </c>
      <c r="G523" t="s">
        <v>85</v>
      </c>
      <c r="H523">
        <v>13787</v>
      </c>
      <c r="I523" t="s">
        <v>88</v>
      </c>
    </row>
    <row r="524" spans="1:13" x14ac:dyDescent="0.25">
      <c r="A524" t="s">
        <v>58</v>
      </c>
      <c r="B524" t="s">
        <v>102</v>
      </c>
      <c r="C524" t="s">
        <v>103</v>
      </c>
      <c r="D524" t="s">
        <v>503</v>
      </c>
      <c r="E524" t="s">
        <v>74</v>
      </c>
      <c r="F524">
        <v>69920</v>
      </c>
      <c r="G524" t="s">
        <v>85</v>
      </c>
      <c r="H524">
        <v>7474</v>
      </c>
      <c r="I524" t="s">
        <v>88</v>
      </c>
    </row>
    <row r="525" spans="1:13" x14ac:dyDescent="0.25">
      <c r="A525" t="s">
        <v>58</v>
      </c>
      <c r="B525" t="s">
        <v>102</v>
      </c>
      <c r="C525" t="s">
        <v>103</v>
      </c>
      <c r="D525" t="s">
        <v>504</v>
      </c>
      <c r="E525" t="s">
        <v>74</v>
      </c>
      <c r="F525">
        <v>40064</v>
      </c>
      <c r="G525" t="s">
        <v>85</v>
      </c>
      <c r="H525">
        <v>5909</v>
      </c>
      <c r="I525" t="s">
        <v>88</v>
      </c>
    </row>
    <row r="526" spans="1:13" x14ac:dyDescent="0.25">
      <c r="A526" t="s">
        <v>58</v>
      </c>
      <c r="B526" t="s">
        <v>102</v>
      </c>
      <c r="C526" t="s">
        <v>103</v>
      </c>
      <c r="D526" t="s">
        <v>505</v>
      </c>
      <c r="E526" t="s">
        <v>74</v>
      </c>
      <c r="F526">
        <v>30176</v>
      </c>
      <c r="G526" t="s">
        <v>85</v>
      </c>
      <c r="H526">
        <v>5171</v>
      </c>
      <c r="I526" t="s">
        <v>88</v>
      </c>
    </row>
    <row r="527" spans="1:13" x14ac:dyDescent="0.25">
      <c r="A527" t="s">
        <v>78</v>
      </c>
      <c r="B527" t="s">
        <v>79</v>
      </c>
      <c r="C527" t="s">
        <v>163</v>
      </c>
      <c r="D527" t="s">
        <v>90</v>
      </c>
      <c r="E527" t="s">
        <v>84</v>
      </c>
      <c r="F527" t="s">
        <v>74</v>
      </c>
      <c r="G527">
        <v>204800</v>
      </c>
      <c r="H527" t="s">
        <v>85</v>
      </c>
      <c r="I527">
        <v>15</v>
      </c>
      <c r="J527" t="s">
        <v>86</v>
      </c>
      <c r="K527" t="s">
        <v>87</v>
      </c>
      <c r="L527">
        <v>34730</v>
      </c>
      <c r="M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506</v>
      </c>
      <c r="E528" t="s">
        <v>74</v>
      </c>
      <c r="F528">
        <v>40000</v>
      </c>
      <c r="G528" t="s">
        <v>85</v>
      </c>
      <c r="H528">
        <v>7062</v>
      </c>
      <c r="I528" t="s">
        <v>88</v>
      </c>
    </row>
    <row r="529" spans="1:13" x14ac:dyDescent="0.25">
      <c r="A529" t="s">
        <v>58</v>
      </c>
      <c r="B529" t="s">
        <v>102</v>
      </c>
      <c r="C529" t="s">
        <v>103</v>
      </c>
      <c r="D529" t="s">
        <v>507</v>
      </c>
      <c r="E529" t="s">
        <v>74</v>
      </c>
      <c r="F529">
        <v>29920</v>
      </c>
      <c r="G529" t="s">
        <v>85</v>
      </c>
      <c r="H529">
        <v>4911</v>
      </c>
      <c r="I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508</v>
      </c>
      <c r="E530" t="s">
        <v>74</v>
      </c>
      <c r="F530">
        <v>30016</v>
      </c>
      <c r="G530" t="s">
        <v>85</v>
      </c>
      <c r="H530">
        <v>4689</v>
      </c>
      <c r="I530" t="s">
        <v>88</v>
      </c>
    </row>
    <row r="531" spans="1:13" x14ac:dyDescent="0.25">
      <c r="A531" t="s">
        <v>58</v>
      </c>
      <c r="B531" t="s">
        <v>102</v>
      </c>
      <c r="C531" t="s">
        <v>103</v>
      </c>
      <c r="D531" t="s">
        <v>509</v>
      </c>
      <c r="E531" t="s">
        <v>74</v>
      </c>
      <c r="F531">
        <v>29856</v>
      </c>
      <c r="G531" t="s">
        <v>85</v>
      </c>
      <c r="H531">
        <v>4649</v>
      </c>
      <c r="I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510</v>
      </c>
      <c r="E532" t="s">
        <v>74</v>
      </c>
      <c r="F532">
        <v>29952</v>
      </c>
      <c r="G532" t="s">
        <v>85</v>
      </c>
      <c r="H532">
        <v>5279</v>
      </c>
      <c r="I532" t="s">
        <v>88</v>
      </c>
    </row>
    <row r="533" spans="1:13" x14ac:dyDescent="0.25">
      <c r="A533" t="s">
        <v>58</v>
      </c>
      <c r="B533" t="s">
        <v>102</v>
      </c>
      <c r="C533" t="s">
        <v>103</v>
      </c>
      <c r="D533" t="s">
        <v>511</v>
      </c>
      <c r="E533" t="s">
        <v>74</v>
      </c>
      <c r="F533">
        <v>30016</v>
      </c>
      <c r="G533" t="s">
        <v>85</v>
      </c>
      <c r="H533">
        <v>5373</v>
      </c>
      <c r="I533" t="s">
        <v>88</v>
      </c>
    </row>
    <row r="534" spans="1:13" x14ac:dyDescent="0.25">
      <c r="A534" t="s">
        <v>58</v>
      </c>
      <c r="B534" t="s">
        <v>102</v>
      </c>
      <c r="C534" t="s">
        <v>103</v>
      </c>
      <c r="D534" t="s">
        <v>512</v>
      </c>
      <c r="E534" t="s">
        <v>74</v>
      </c>
      <c r="F534">
        <v>30016</v>
      </c>
      <c r="G534" t="s">
        <v>85</v>
      </c>
      <c r="H534">
        <v>5394</v>
      </c>
      <c r="I534" t="s">
        <v>88</v>
      </c>
    </row>
    <row r="535" spans="1:13" x14ac:dyDescent="0.25">
      <c r="A535" t="s">
        <v>58</v>
      </c>
      <c r="B535" t="s">
        <v>102</v>
      </c>
      <c r="C535" t="s">
        <v>103</v>
      </c>
      <c r="D535" t="s">
        <v>513</v>
      </c>
      <c r="E535" t="s">
        <v>74</v>
      </c>
      <c r="F535">
        <v>40096</v>
      </c>
      <c r="G535" t="s">
        <v>85</v>
      </c>
      <c r="H535">
        <v>7089</v>
      </c>
      <c r="I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514</v>
      </c>
      <c r="E536" t="s">
        <v>74</v>
      </c>
      <c r="F536">
        <v>30080</v>
      </c>
      <c r="G536" t="s">
        <v>85</v>
      </c>
      <c r="H536">
        <v>4696</v>
      </c>
      <c r="I536" t="s">
        <v>88</v>
      </c>
    </row>
    <row r="537" spans="1:13" x14ac:dyDescent="0.25">
      <c r="A537" t="s">
        <v>58</v>
      </c>
      <c r="B537" t="s">
        <v>102</v>
      </c>
      <c r="C537" t="s">
        <v>103</v>
      </c>
      <c r="D537" t="s">
        <v>515</v>
      </c>
      <c r="E537" t="s">
        <v>74</v>
      </c>
      <c r="F537">
        <v>29792</v>
      </c>
      <c r="G537" t="s">
        <v>85</v>
      </c>
      <c r="H537">
        <v>5003</v>
      </c>
      <c r="I537" t="s">
        <v>88</v>
      </c>
    </row>
    <row r="538" spans="1:13" x14ac:dyDescent="0.25">
      <c r="A538" t="s">
        <v>58</v>
      </c>
      <c r="B538" t="s">
        <v>102</v>
      </c>
      <c r="C538" t="s">
        <v>103</v>
      </c>
      <c r="D538" t="s">
        <v>516</v>
      </c>
      <c r="E538" t="s">
        <v>74</v>
      </c>
      <c r="F538">
        <v>30048</v>
      </c>
      <c r="G538" t="s">
        <v>85</v>
      </c>
      <c r="H538">
        <v>5440</v>
      </c>
      <c r="I538" t="s">
        <v>88</v>
      </c>
    </row>
    <row r="539" spans="1:13" x14ac:dyDescent="0.25">
      <c r="A539" t="s">
        <v>58</v>
      </c>
      <c r="B539" t="s">
        <v>102</v>
      </c>
      <c r="C539" t="s">
        <v>103</v>
      </c>
      <c r="D539" t="s">
        <v>517</v>
      </c>
      <c r="E539" t="s">
        <v>74</v>
      </c>
      <c r="F539">
        <v>30048</v>
      </c>
      <c r="G539" t="s">
        <v>85</v>
      </c>
      <c r="H539">
        <v>5884</v>
      </c>
      <c r="I539" t="s">
        <v>88</v>
      </c>
    </row>
    <row r="540" spans="1:13" x14ac:dyDescent="0.25">
      <c r="A540" t="s">
        <v>58</v>
      </c>
      <c r="B540" t="s">
        <v>102</v>
      </c>
      <c r="C540" t="s">
        <v>103</v>
      </c>
      <c r="D540" t="s">
        <v>518</v>
      </c>
      <c r="E540" t="s">
        <v>74</v>
      </c>
      <c r="F540">
        <v>30016</v>
      </c>
      <c r="G540" t="s">
        <v>85</v>
      </c>
      <c r="H540">
        <v>5464</v>
      </c>
      <c r="I540" t="s">
        <v>88</v>
      </c>
    </row>
    <row r="541" spans="1:13" x14ac:dyDescent="0.25">
      <c r="A541" t="s">
        <v>58</v>
      </c>
      <c r="B541" t="s">
        <v>102</v>
      </c>
      <c r="C541" t="s">
        <v>103</v>
      </c>
      <c r="D541" t="s">
        <v>519</v>
      </c>
      <c r="E541" t="s">
        <v>74</v>
      </c>
      <c r="F541">
        <v>29984</v>
      </c>
      <c r="G541" t="s">
        <v>85</v>
      </c>
      <c r="H541">
        <v>5504</v>
      </c>
      <c r="I541" t="s">
        <v>88</v>
      </c>
    </row>
    <row r="542" spans="1:13" x14ac:dyDescent="0.25">
      <c r="A542" t="s">
        <v>78</v>
      </c>
      <c r="B542" t="s">
        <v>79</v>
      </c>
      <c r="C542" t="s">
        <v>164</v>
      </c>
      <c r="D542" t="s">
        <v>90</v>
      </c>
      <c r="E542" t="s">
        <v>84</v>
      </c>
      <c r="F542" t="s">
        <v>74</v>
      </c>
      <c r="G542">
        <v>204800</v>
      </c>
      <c r="H542" t="s">
        <v>85</v>
      </c>
      <c r="I542">
        <v>42</v>
      </c>
      <c r="J542" t="s">
        <v>86</v>
      </c>
      <c r="K542" t="s">
        <v>87</v>
      </c>
      <c r="L542">
        <v>94759</v>
      </c>
      <c r="M542" t="s">
        <v>88</v>
      </c>
    </row>
    <row r="543" spans="1:13" x14ac:dyDescent="0.25">
      <c r="A543" t="s">
        <v>58</v>
      </c>
      <c r="B543" t="s">
        <v>102</v>
      </c>
      <c r="C543" t="s">
        <v>103</v>
      </c>
      <c r="D543" t="s">
        <v>520</v>
      </c>
      <c r="E543" t="s">
        <v>74</v>
      </c>
      <c r="F543">
        <v>30144</v>
      </c>
      <c r="G543" t="s">
        <v>85</v>
      </c>
      <c r="H543">
        <v>5229</v>
      </c>
      <c r="I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521</v>
      </c>
      <c r="E544" t="s">
        <v>74</v>
      </c>
      <c r="F544">
        <v>29824</v>
      </c>
      <c r="G544" t="s">
        <v>85</v>
      </c>
      <c r="H544">
        <v>5294</v>
      </c>
      <c r="I544" t="s">
        <v>88</v>
      </c>
    </row>
    <row r="545" spans="1:13" x14ac:dyDescent="0.25">
      <c r="A545" t="s">
        <v>58</v>
      </c>
      <c r="B545" t="s">
        <v>102</v>
      </c>
      <c r="C545" t="s">
        <v>103</v>
      </c>
      <c r="D545" t="s">
        <v>522</v>
      </c>
      <c r="E545" t="s">
        <v>74</v>
      </c>
      <c r="F545">
        <v>30016</v>
      </c>
      <c r="G545" t="s">
        <v>85</v>
      </c>
      <c r="H545">
        <v>5297</v>
      </c>
      <c r="I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523</v>
      </c>
      <c r="E546" t="s">
        <v>74</v>
      </c>
      <c r="F546">
        <v>30048</v>
      </c>
      <c r="G546" t="s">
        <v>85</v>
      </c>
      <c r="H546">
        <v>5360</v>
      </c>
      <c r="I546" t="s">
        <v>88</v>
      </c>
    </row>
    <row r="547" spans="1:13" x14ac:dyDescent="0.25">
      <c r="A547" t="s">
        <v>58</v>
      </c>
      <c r="B547" t="s">
        <v>102</v>
      </c>
      <c r="C547" t="s">
        <v>103</v>
      </c>
      <c r="D547" t="s">
        <v>524</v>
      </c>
      <c r="E547" t="s">
        <v>74</v>
      </c>
      <c r="F547">
        <v>30048</v>
      </c>
      <c r="G547" t="s">
        <v>85</v>
      </c>
      <c r="H547">
        <v>4612</v>
      </c>
      <c r="I547" t="s">
        <v>88</v>
      </c>
    </row>
    <row r="548" spans="1:13" x14ac:dyDescent="0.25">
      <c r="A548" t="s">
        <v>58</v>
      </c>
      <c r="B548" t="s">
        <v>102</v>
      </c>
      <c r="C548" t="s">
        <v>103</v>
      </c>
      <c r="D548" t="s">
        <v>525</v>
      </c>
      <c r="E548" t="s">
        <v>74</v>
      </c>
      <c r="F548">
        <v>29824</v>
      </c>
      <c r="G548" t="s">
        <v>85</v>
      </c>
      <c r="H548">
        <v>4788</v>
      </c>
      <c r="I548" t="s">
        <v>88</v>
      </c>
    </row>
    <row r="549" spans="1:13" x14ac:dyDescent="0.25">
      <c r="A549" t="s">
        <v>58</v>
      </c>
      <c r="B549" t="s">
        <v>102</v>
      </c>
      <c r="C549" t="s">
        <v>103</v>
      </c>
      <c r="D549" t="s">
        <v>526</v>
      </c>
      <c r="E549" t="s">
        <v>74</v>
      </c>
      <c r="F549">
        <v>30048</v>
      </c>
      <c r="G549" t="s">
        <v>85</v>
      </c>
      <c r="H549">
        <v>4964</v>
      </c>
      <c r="I549" t="s">
        <v>88</v>
      </c>
    </row>
    <row r="550" spans="1:13" x14ac:dyDescent="0.25">
      <c r="A550" t="s">
        <v>58</v>
      </c>
      <c r="B550" t="s">
        <v>102</v>
      </c>
      <c r="C550" t="s">
        <v>103</v>
      </c>
      <c r="D550" t="s">
        <v>527</v>
      </c>
      <c r="E550" t="s">
        <v>74</v>
      </c>
      <c r="F550">
        <v>30016</v>
      </c>
      <c r="G550" t="s">
        <v>85</v>
      </c>
      <c r="H550">
        <v>5280</v>
      </c>
      <c r="I550" t="s">
        <v>88</v>
      </c>
    </row>
    <row r="551" spans="1:13" x14ac:dyDescent="0.25">
      <c r="A551" t="s">
        <v>58</v>
      </c>
      <c r="B551" t="s">
        <v>102</v>
      </c>
      <c r="C551" t="s">
        <v>103</v>
      </c>
      <c r="D551" t="s">
        <v>528</v>
      </c>
      <c r="E551" t="s">
        <v>74</v>
      </c>
      <c r="F551">
        <v>30016</v>
      </c>
      <c r="G551" t="s">
        <v>85</v>
      </c>
      <c r="H551">
        <v>5476</v>
      </c>
      <c r="I551" t="s">
        <v>88</v>
      </c>
    </row>
    <row r="552" spans="1:13" x14ac:dyDescent="0.25">
      <c r="A552" t="s">
        <v>58</v>
      </c>
      <c r="B552" t="s">
        <v>102</v>
      </c>
      <c r="C552" t="s">
        <v>103</v>
      </c>
      <c r="D552" t="s">
        <v>529</v>
      </c>
      <c r="E552" t="s">
        <v>74</v>
      </c>
      <c r="F552">
        <v>30208</v>
      </c>
      <c r="G552" t="s">
        <v>85</v>
      </c>
      <c r="H552">
        <v>5281</v>
      </c>
      <c r="I552" t="s">
        <v>88</v>
      </c>
    </row>
    <row r="553" spans="1:13" x14ac:dyDescent="0.25">
      <c r="A553" t="s">
        <v>58</v>
      </c>
      <c r="B553" t="s">
        <v>102</v>
      </c>
      <c r="C553" t="s">
        <v>103</v>
      </c>
      <c r="D553" t="s">
        <v>530</v>
      </c>
      <c r="E553" t="s">
        <v>74</v>
      </c>
      <c r="F553">
        <v>29888</v>
      </c>
      <c r="G553" t="s">
        <v>85</v>
      </c>
      <c r="H553">
        <v>5239</v>
      </c>
      <c r="I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531</v>
      </c>
      <c r="E554" t="s">
        <v>74</v>
      </c>
      <c r="F554">
        <v>29920</v>
      </c>
      <c r="G554" t="s">
        <v>85</v>
      </c>
      <c r="H554">
        <v>5144</v>
      </c>
      <c r="I554" t="s">
        <v>88</v>
      </c>
    </row>
    <row r="555" spans="1:13" x14ac:dyDescent="0.25">
      <c r="A555" t="s">
        <v>58</v>
      </c>
      <c r="B555" t="s">
        <v>102</v>
      </c>
      <c r="C555" t="s">
        <v>103</v>
      </c>
      <c r="D555" t="s">
        <v>532</v>
      </c>
      <c r="E555" t="s">
        <v>74</v>
      </c>
      <c r="F555">
        <v>30080</v>
      </c>
      <c r="G555" t="s">
        <v>85</v>
      </c>
      <c r="H555">
        <v>5417</v>
      </c>
      <c r="I555" t="s">
        <v>88</v>
      </c>
    </row>
    <row r="556" spans="1:13" x14ac:dyDescent="0.25">
      <c r="A556" t="s">
        <v>58</v>
      </c>
      <c r="B556" t="s">
        <v>102</v>
      </c>
      <c r="C556" t="s">
        <v>103</v>
      </c>
      <c r="D556" t="s">
        <v>533</v>
      </c>
      <c r="E556" t="s">
        <v>74</v>
      </c>
      <c r="F556">
        <v>29952</v>
      </c>
      <c r="G556" t="s">
        <v>85</v>
      </c>
      <c r="H556">
        <v>5364</v>
      </c>
      <c r="I556" t="s">
        <v>88</v>
      </c>
    </row>
    <row r="557" spans="1:13" x14ac:dyDescent="0.25">
      <c r="A557" t="s">
        <v>78</v>
      </c>
      <c r="B557" t="s">
        <v>79</v>
      </c>
      <c r="C557" t="s">
        <v>165</v>
      </c>
      <c r="D557" t="s">
        <v>90</v>
      </c>
      <c r="E557" t="s">
        <v>84</v>
      </c>
      <c r="F557" t="s">
        <v>74</v>
      </c>
      <c r="G557">
        <v>204800</v>
      </c>
      <c r="H557" t="s">
        <v>85</v>
      </c>
      <c r="I557">
        <v>40</v>
      </c>
      <c r="J557" t="s">
        <v>86</v>
      </c>
      <c r="K557" t="s">
        <v>87</v>
      </c>
      <c r="L557">
        <v>90065</v>
      </c>
      <c r="M557" t="s">
        <v>88</v>
      </c>
    </row>
    <row r="558" spans="1:13" x14ac:dyDescent="0.25">
      <c r="A558" t="s">
        <v>78</v>
      </c>
      <c r="B558" t="s">
        <v>79</v>
      </c>
      <c r="C558" t="s">
        <v>166</v>
      </c>
      <c r="D558" t="s">
        <v>82</v>
      </c>
      <c r="E558" t="s">
        <v>84</v>
      </c>
      <c r="F558" t="s">
        <v>74</v>
      </c>
      <c r="G558">
        <v>7104</v>
      </c>
      <c r="H558" t="s">
        <v>85</v>
      </c>
      <c r="I558">
        <v>1</v>
      </c>
      <c r="J558" t="s">
        <v>86</v>
      </c>
      <c r="K558" t="s">
        <v>87</v>
      </c>
      <c r="L558">
        <v>4090</v>
      </c>
      <c r="M558" t="s">
        <v>88</v>
      </c>
    </row>
    <row r="559" spans="1:13" x14ac:dyDescent="0.25">
      <c r="A559" t="s">
        <v>58</v>
      </c>
      <c r="B559" t="s">
        <v>102</v>
      </c>
      <c r="C559" t="s">
        <v>103</v>
      </c>
      <c r="D559" t="s">
        <v>534</v>
      </c>
      <c r="E559" t="s">
        <v>74</v>
      </c>
      <c r="F559">
        <v>240288</v>
      </c>
      <c r="G559" t="s">
        <v>85</v>
      </c>
      <c r="H559">
        <v>17020</v>
      </c>
      <c r="I559" t="s">
        <v>88</v>
      </c>
    </row>
    <row r="560" spans="1:13" x14ac:dyDescent="0.25">
      <c r="A560" t="s">
        <v>58</v>
      </c>
      <c r="B560" t="s">
        <v>102</v>
      </c>
      <c r="C560" t="s">
        <v>103</v>
      </c>
      <c r="D560" t="s">
        <v>535</v>
      </c>
      <c r="E560" t="s">
        <v>74</v>
      </c>
      <c r="F560">
        <v>79712</v>
      </c>
      <c r="G560" t="s">
        <v>85</v>
      </c>
      <c r="H560">
        <v>9176</v>
      </c>
      <c r="I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536</v>
      </c>
      <c r="E561" t="s">
        <v>74</v>
      </c>
      <c r="F561">
        <v>40096</v>
      </c>
      <c r="G561" t="s">
        <v>85</v>
      </c>
      <c r="H561">
        <v>6205</v>
      </c>
      <c r="I561" t="s">
        <v>88</v>
      </c>
    </row>
    <row r="562" spans="1:13" x14ac:dyDescent="0.25">
      <c r="A562" t="s">
        <v>58</v>
      </c>
      <c r="B562" t="s">
        <v>102</v>
      </c>
      <c r="C562" t="s">
        <v>103</v>
      </c>
      <c r="D562" t="s">
        <v>537</v>
      </c>
      <c r="E562" t="s">
        <v>74</v>
      </c>
      <c r="F562">
        <v>39936</v>
      </c>
      <c r="G562" t="s">
        <v>85</v>
      </c>
      <c r="H562">
        <v>6602</v>
      </c>
      <c r="I562" t="s">
        <v>88</v>
      </c>
    </row>
    <row r="563" spans="1:13" x14ac:dyDescent="0.25">
      <c r="A563" t="s">
        <v>78</v>
      </c>
      <c r="B563" t="s">
        <v>79</v>
      </c>
      <c r="C563" t="s">
        <v>167</v>
      </c>
      <c r="D563" t="s">
        <v>90</v>
      </c>
      <c r="E563" t="s">
        <v>84</v>
      </c>
      <c r="F563" t="s">
        <v>74</v>
      </c>
      <c r="G563">
        <v>204800</v>
      </c>
      <c r="H563" t="s">
        <v>85</v>
      </c>
      <c r="I563">
        <v>15</v>
      </c>
      <c r="J563" t="s">
        <v>86</v>
      </c>
      <c r="K563" t="s">
        <v>87</v>
      </c>
      <c r="L563">
        <v>34464</v>
      </c>
      <c r="M563" t="s">
        <v>88</v>
      </c>
    </row>
    <row r="564" spans="1:13" x14ac:dyDescent="0.25">
      <c r="A564" t="s">
        <v>58</v>
      </c>
      <c r="B564" t="s">
        <v>102</v>
      </c>
      <c r="C564" t="s">
        <v>103</v>
      </c>
      <c r="D564" t="s">
        <v>538</v>
      </c>
      <c r="E564" t="s">
        <v>74</v>
      </c>
      <c r="F564">
        <v>39936</v>
      </c>
      <c r="G564" t="s">
        <v>85</v>
      </c>
      <c r="H564">
        <v>6873</v>
      </c>
      <c r="I564" t="s">
        <v>88</v>
      </c>
    </row>
    <row r="565" spans="1:13" x14ac:dyDescent="0.25">
      <c r="A565" t="s">
        <v>58</v>
      </c>
      <c r="B565" t="s">
        <v>102</v>
      </c>
      <c r="C565" t="s">
        <v>103</v>
      </c>
      <c r="D565" t="s">
        <v>539</v>
      </c>
      <c r="E565" t="s">
        <v>74</v>
      </c>
      <c r="F565">
        <v>29984</v>
      </c>
      <c r="G565" t="s">
        <v>85</v>
      </c>
      <c r="H565">
        <v>4964</v>
      </c>
      <c r="I565" t="s">
        <v>88</v>
      </c>
    </row>
    <row r="566" spans="1:13" x14ac:dyDescent="0.25">
      <c r="A566" t="s">
        <v>58</v>
      </c>
      <c r="B566" t="s">
        <v>102</v>
      </c>
      <c r="C566" t="s">
        <v>103</v>
      </c>
      <c r="D566" t="s">
        <v>540</v>
      </c>
      <c r="E566" t="s">
        <v>74</v>
      </c>
      <c r="F566">
        <v>30016</v>
      </c>
      <c r="G566" t="s">
        <v>85</v>
      </c>
      <c r="H566">
        <v>5370</v>
      </c>
      <c r="I566" t="s">
        <v>88</v>
      </c>
    </row>
    <row r="567" spans="1:13" x14ac:dyDescent="0.25">
      <c r="A567" t="s">
        <v>58</v>
      </c>
      <c r="B567" t="s">
        <v>102</v>
      </c>
      <c r="C567" t="s">
        <v>103</v>
      </c>
      <c r="D567" t="s">
        <v>541</v>
      </c>
      <c r="E567" t="s">
        <v>74</v>
      </c>
      <c r="F567">
        <v>30016</v>
      </c>
      <c r="G567" t="s">
        <v>85</v>
      </c>
      <c r="H567">
        <v>5316</v>
      </c>
      <c r="I567" t="s">
        <v>88</v>
      </c>
    </row>
    <row r="568" spans="1:13" x14ac:dyDescent="0.25">
      <c r="A568" t="s">
        <v>58</v>
      </c>
      <c r="B568" t="s">
        <v>102</v>
      </c>
      <c r="C568" t="s">
        <v>103</v>
      </c>
      <c r="D568" t="s">
        <v>542</v>
      </c>
      <c r="E568" t="s">
        <v>74</v>
      </c>
      <c r="F568">
        <v>29984</v>
      </c>
      <c r="G568" t="s">
        <v>85</v>
      </c>
      <c r="H568">
        <v>5510</v>
      </c>
      <c r="I568" t="s">
        <v>88</v>
      </c>
    </row>
    <row r="569" spans="1:13" x14ac:dyDescent="0.25">
      <c r="A569" t="s">
        <v>58</v>
      </c>
      <c r="B569" t="s">
        <v>102</v>
      </c>
      <c r="C569" t="s">
        <v>103</v>
      </c>
      <c r="D569" t="s">
        <v>543</v>
      </c>
      <c r="E569" t="s">
        <v>74</v>
      </c>
      <c r="F569">
        <v>30048</v>
      </c>
      <c r="G569" t="s">
        <v>85</v>
      </c>
      <c r="H569">
        <v>5507</v>
      </c>
      <c r="I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544</v>
      </c>
      <c r="E570" t="s">
        <v>74</v>
      </c>
      <c r="F570">
        <v>29952</v>
      </c>
      <c r="G570" t="s">
        <v>85</v>
      </c>
      <c r="H570">
        <v>4873</v>
      </c>
      <c r="I570" t="s">
        <v>88</v>
      </c>
    </row>
    <row r="571" spans="1:13" x14ac:dyDescent="0.25">
      <c r="A571" t="s">
        <v>58</v>
      </c>
      <c r="B571" t="s">
        <v>102</v>
      </c>
      <c r="C571" t="s">
        <v>103</v>
      </c>
      <c r="D571" t="s">
        <v>545</v>
      </c>
      <c r="E571" t="s">
        <v>74</v>
      </c>
      <c r="F571">
        <v>30208</v>
      </c>
      <c r="G571" t="s">
        <v>85</v>
      </c>
      <c r="H571">
        <v>5419</v>
      </c>
      <c r="I571" t="s">
        <v>88</v>
      </c>
    </row>
    <row r="572" spans="1:13" x14ac:dyDescent="0.25">
      <c r="A572" t="s">
        <v>58</v>
      </c>
      <c r="B572" t="s">
        <v>102</v>
      </c>
      <c r="C572" t="s">
        <v>103</v>
      </c>
      <c r="D572" t="s">
        <v>546</v>
      </c>
      <c r="E572" t="s">
        <v>74</v>
      </c>
      <c r="F572">
        <v>29760</v>
      </c>
      <c r="G572" t="s">
        <v>85</v>
      </c>
      <c r="H572">
        <v>5212</v>
      </c>
      <c r="I572" t="s">
        <v>88</v>
      </c>
    </row>
    <row r="573" spans="1:13" x14ac:dyDescent="0.25">
      <c r="A573" t="s">
        <v>58</v>
      </c>
      <c r="B573" t="s">
        <v>102</v>
      </c>
      <c r="C573" t="s">
        <v>103</v>
      </c>
      <c r="D573" t="s">
        <v>547</v>
      </c>
      <c r="E573" t="s">
        <v>74</v>
      </c>
      <c r="F573">
        <v>30048</v>
      </c>
      <c r="G573" t="s">
        <v>85</v>
      </c>
      <c r="H573">
        <v>5524</v>
      </c>
      <c r="I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548</v>
      </c>
      <c r="E574" t="s">
        <v>74</v>
      </c>
      <c r="F574">
        <v>30112</v>
      </c>
      <c r="G574" t="s">
        <v>85</v>
      </c>
      <c r="H574">
        <v>4963</v>
      </c>
      <c r="I574" t="s">
        <v>88</v>
      </c>
    </row>
    <row r="575" spans="1:13" x14ac:dyDescent="0.25">
      <c r="A575" t="s">
        <v>58</v>
      </c>
      <c r="B575" t="s">
        <v>102</v>
      </c>
      <c r="C575" t="s">
        <v>103</v>
      </c>
      <c r="D575" t="s">
        <v>549</v>
      </c>
      <c r="E575" t="s">
        <v>74</v>
      </c>
      <c r="F575">
        <v>30144</v>
      </c>
      <c r="G575" t="s">
        <v>85</v>
      </c>
      <c r="H575">
        <v>5624</v>
      </c>
      <c r="I575" t="s">
        <v>88</v>
      </c>
    </row>
    <row r="576" spans="1:13" x14ac:dyDescent="0.25">
      <c r="A576" t="s">
        <v>58</v>
      </c>
      <c r="B576" t="s">
        <v>102</v>
      </c>
      <c r="C576" t="s">
        <v>103</v>
      </c>
      <c r="D576" t="s">
        <v>550</v>
      </c>
      <c r="E576" t="s">
        <v>74</v>
      </c>
      <c r="F576">
        <v>29952</v>
      </c>
      <c r="G576" t="s">
        <v>85</v>
      </c>
      <c r="H576">
        <v>5625</v>
      </c>
      <c r="I576" t="s">
        <v>88</v>
      </c>
    </row>
    <row r="577" spans="1:13" x14ac:dyDescent="0.25">
      <c r="A577" t="s">
        <v>58</v>
      </c>
      <c r="B577" t="s">
        <v>102</v>
      </c>
      <c r="C577" t="s">
        <v>103</v>
      </c>
      <c r="D577" t="s">
        <v>551</v>
      </c>
      <c r="E577" t="s">
        <v>74</v>
      </c>
      <c r="F577">
        <v>29984</v>
      </c>
      <c r="G577" t="s">
        <v>85</v>
      </c>
      <c r="H577">
        <v>5621</v>
      </c>
      <c r="I577" t="s">
        <v>88</v>
      </c>
    </row>
    <row r="578" spans="1:13" x14ac:dyDescent="0.25">
      <c r="A578" t="s">
        <v>78</v>
      </c>
      <c r="B578" t="s">
        <v>79</v>
      </c>
      <c r="C578" t="s">
        <v>168</v>
      </c>
      <c r="D578" t="s">
        <v>90</v>
      </c>
      <c r="E578" t="s">
        <v>84</v>
      </c>
      <c r="F578" t="s">
        <v>74</v>
      </c>
      <c r="G578">
        <v>204800</v>
      </c>
      <c r="H578" t="s">
        <v>85</v>
      </c>
      <c r="I578">
        <v>40</v>
      </c>
      <c r="J578" t="s">
        <v>86</v>
      </c>
      <c r="K578" t="s">
        <v>87</v>
      </c>
      <c r="L578">
        <v>91506</v>
      </c>
      <c r="M578" t="s">
        <v>88</v>
      </c>
    </row>
    <row r="579" spans="1:13" x14ac:dyDescent="0.25">
      <c r="A579" t="s">
        <v>58</v>
      </c>
      <c r="B579" t="s">
        <v>102</v>
      </c>
      <c r="C579" t="s">
        <v>103</v>
      </c>
      <c r="D579" t="s">
        <v>552</v>
      </c>
      <c r="E579" t="s">
        <v>74</v>
      </c>
      <c r="F579">
        <v>29888</v>
      </c>
      <c r="G579" t="s">
        <v>85</v>
      </c>
      <c r="H579">
        <v>5193</v>
      </c>
      <c r="I579" t="s">
        <v>88</v>
      </c>
    </row>
    <row r="580" spans="1:13" x14ac:dyDescent="0.25">
      <c r="A580" t="s">
        <v>78</v>
      </c>
      <c r="B580" t="s">
        <v>79</v>
      </c>
      <c r="C580" t="s">
        <v>169</v>
      </c>
      <c r="D580" t="s">
        <v>82</v>
      </c>
      <c r="E580" t="s">
        <v>84</v>
      </c>
      <c r="F580" t="s">
        <v>74</v>
      </c>
      <c r="G580">
        <v>4800</v>
      </c>
      <c r="H580" t="s">
        <v>85</v>
      </c>
      <c r="I580">
        <v>1</v>
      </c>
      <c r="J580" t="s">
        <v>86</v>
      </c>
      <c r="K580" t="s">
        <v>87</v>
      </c>
      <c r="L580">
        <v>2591</v>
      </c>
      <c r="M580" t="s">
        <v>88</v>
      </c>
    </row>
    <row r="581" spans="1:13" x14ac:dyDescent="0.25">
      <c r="A581" t="s">
        <v>58</v>
      </c>
      <c r="B581" t="s">
        <v>102</v>
      </c>
      <c r="C581" t="s">
        <v>103</v>
      </c>
      <c r="D581" t="s">
        <v>553</v>
      </c>
      <c r="E581" t="s">
        <v>74</v>
      </c>
      <c r="F581">
        <v>30080</v>
      </c>
      <c r="G581" t="s">
        <v>85</v>
      </c>
      <c r="H581">
        <v>4733</v>
      </c>
      <c r="I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554</v>
      </c>
      <c r="E582" t="s">
        <v>74</v>
      </c>
      <c r="F582">
        <v>29792</v>
      </c>
      <c r="G582" t="s">
        <v>85</v>
      </c>
      <c r="H582">
        <v>5358</v>
      </c>
      <c r="I582" t="s">
        <v>88</v>
      </c>
    </row>
    <row r="583" spans="1:13" x14ac:dyDescent="0.25">
      <c r="A583" t="s">
        <v>58</v>
      </c>
      <c r="B583" t="s">
        <v>102</v>
      </c>
      <c r="C583" t="s">
        <v>103</v>
      </c>
      <c r="D583" t="s">
        <v>555</v>
      </c>
      <c r="E583" t="s">
        <v>74</v>
      </c>
      <c r="F583">
        <v>30016</v>
      </c>
      <c r="G583" t="s">
        <v>85</v>
      </c>
      <c r="H583">
        <v>5493</v>
      </c>
      <c r="I583" t="s">
        <v>88</v>
      </c>
    </row>
    <row r="584" spans="1:13" x14ac:dyDescent="0.25">
      <c r="A584" t="s">
        <v>58</v>
      </c>
      <c r="B584" t="s">
        <v>102</v>
      </c>
      <c r="C584" t="s">
        <v>103</v>
      </c>
      <c r="D584" t="s">
        <v>556</v>
      </c>
      <c r="E584" t="s">
        <v>74</v>
      </c>
      <c r="F584">
        <v>29984</v>
      </c>
      <c r="G584" t="s">
        <v>85</v>
      </c>
      <c r="H584">
        <v>5465</v>
      </c>
      <c r="I584" t="s">
        <v>88</v>
      </c>
    </row>
    <row r="585" spans="1:13" x14ac:dyDescent="0.25">
      <c r="A585" t="s">
        <v>58</v>
      </c>
      <c r="B585" t="s">
        <v>102</v>
      </c>
      <c r="C585" t="s">
        <v>103</v>
      </c>
      <c r="D585" t="s">
        <v>557</v>
      </c>
      <c r="E585" t="s">
        <v>74</v>
      </c>
      <c r="F585">
        <v>30016</v>
      </c>
      <c r="G585" t="s">
        <v>85</v>
      </c>
      <c r="H585">
        <v>5495</v>
      </c>
      <c r="I585" t="s">
        <v>88</v>
      </c>
    </row>
    <row r="586" spans="1:13" x14ac:dyDescent="0.25">
      <c r="A586" t="s">
        <v>58</v>
      </c>
      <c r="B586" t="s">
        <v>102</v>
      </c>
      <c r="C586" t="s">
        <v>103</v>
      </c>
      <c r="D586" t="s">
        <v>558</v>
      </c>
      <c r="E586" t="s">
        <v>74</v>
      </c>
      <c r="F586">
        <v>29984</v>
      </c>
      <c r="G586" t="s">
        <v>85</v>
      </c>
      <c r="H586">
        <v>5575</v>
      </c>
      <c r="I586" t="s">
        <v>88</v>
      </c>
    </row>
    <row r="587" spans="1:13" x14ac:dyDescent="0.25">
      <c r="A587" t="s">
        <v>58</v>
      </c>
      <c r="B587" t="s">
        <v>102</v>
      </c>
      <c r="C587" t="s">
        <v>103</v>
      </c>
      <c r="D587" t="s">
        <v>559</v>
      </c>
      <c r="E587" t="s">
        <v>74</v>
      </c>
      <c r="F587">
        <v>30016</v>
      </c>
      <c r="G587" t="s">
        <v>85</v>
      </c>
      <c r="H587">
        <v>5536</v>
      </c>
      <c r="I587" t="s">
        <v>88</v>
      </c>
    </row>
    <row r="588" spans="1:13" x14ac:dyDescent="0.25">
      <c r="A588" t="s">
        <v>58</v>
      </c>
      <c r="B588" t="s">
        <v>102</v>
      </c>
      <c r="C588" t="s">
        <v>103</v>
      </c>
      <c r="D588" t="s">
        <v>560</v>
      </c>
      <c r="E588" t="s">
        <v>74</v>
      </c>
      <c r="F588">
        <v>30016</v>
      </c>
      <c r="G588" t="s">
        <v>85</v>
      </c>
      <c r="H588">
        <v>5549</v>
      </c>
      <c r="I588" t="s">
        <v>88</v>
      </c>
    </row>
    <row r="589" spans="1:13" x14ac:dyDescent="0.25">
      <c r="A589" t="s">
        <v>58</v>
      </c>
      <c r="B589" t="s">
        <v>102</v>
      </c>
      <c r="C589" t="s">
        <v>103</v>
      </c>
      <c r="D589" t="s">
        <v>561</v>
      </c>
      <c r="E589" t="s">
        <v>74</v>
      </c>
      <c r="F589">
        <v>29984</v>
      </c>
      <c r="G589" t="s">
        <v>85</v>
      </c>
      <c r="H589">
        <v>5646</v>
      </c>
      <c r="I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562</v>
      </c>
      <c r="E590" t="s">
        <v>74</v>
      </c>
      <c r="F590">
        <v>30016</v>
      </c>
      <c r="G590" t="s">
        <v>85</v>
      </c>
      <c r="H590">
        <v>5652</v>
      </c>
      <c r="I590" t="s">
        <v>88</v>
      </c>
    </row>
    <row r="591" spans="1:13" x14ac:dyDescent="0.25">
      <c r="A591" t="s">
        <v>58</v>
      </c>
      <c r="B591" t="s">
        <v>102</v>
      </c>
      <c r="C591" t="s">
        <v>103</v>
      </c>
      <c r="D591" t="s">
        <v>563</v>
      </c>
      <c r="E591" t="s">
        <v>74</v>
      </c>
      <c r="F591">
        <v>30144</v>
      </c>
      <c r="G591" t="s">
        <v>85</v>
      </c>
      <c r="H591">
        <v>5694</v>
      </c>
      <c r="I591" t="s">
        <v>88</v>
      </c>
    </row>
    <row r="592" spans="1:13" x14ac:dyDescent="0.25">
      <c r="A592" t="s">
        <v>58</v>
      </c>
      <c r="B592" t="s">
        <v>102</v>
      </c>
      <c r="C592" t="s">
        <v>103</v>
      </c>
      <c r="D592" t="s">
        <v>564</v>
      </c>
      <c r="E592" t="s">
        <v>74</v>
      </c>
      <c r="F592">
        <v>30112</v>
      </c>
      <c r="G592" t="s">
        <v>85</v>
      </c>
      <c r="H592">
        <v>5780</v>
      </c>
      <c r="I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565</v>
      </c>
      <c r="E593" t="s">
        <v>74</v>
      </c>
      <c r="F593">
        <v>39904</v>
      </c>
      <c r="G593" t="s">
        <v>85</v>
      </c>
      <c r="H593">
        <v>7562</v>
      </c>
      <c r="I593" t="s">
        <v>88</v>
      </c>
    </row>
    <row r="594" spans="1:13" x14ac:dyDescent="0.25">
      <c r="A594" t="s">
        <v>78</v>
      </c>
      <c r="B594" t="s">
        <v>79</v>
      </c>
      <c r="C594" t="s">
        <v>170</v>
      </c>
      <c r="D594" t="s">
        <v>90</v>
      </c>
      <c r="E594" t="s">
        <v>84</v>
      </c>
      <c r="F594" t="s">
        <v>74</v>
      </c>
      <c r="G594">
        <v>204800</v>
      </c>
      <c r="H594" t="s">
        <v>85</v>
      </c>
      <c r="I594">
        <v>38</v>
      </c>
      <c r="J594" t="s">
        <v>86</v>
      </c>
      <c r="K594" t="s">
        <v>87</v>
      </c>
      <c r="L594">
        <v>86442</v>
      </c>
      <c r="M594" t="s">
        <v>88</v>
      </c>
    </row>
    <row r="595" spans="1:13" x14ac:dyDescent="0.25">
      <c r="A595" t="s">
        <v>58</v>
      </c>
      <c r="B595" t="s">
        <v>102</v>
      </c>
      <c r="C595" t="s">
        <v>103</v>
      </c>
      <c r="D595" t="s">
        <v>566</v>
      </c>
      <c r="E595" t="s">
        <v>74</v>
      </c>
      <c r="F595">
        <v>40096</v>
      </c>
      <c r="G595" t="s">
        <v>85</v>
      </c>
      <c r="H595">
        <v>6963</v>
      </c>
      <c r="I595" t="s">
        <v>88</v>
      </c>
    </row>
    <row r="596" spans="1:13" x14ac:dyDescent="0.25">
      <c r="A596" t="s">
        <v>58</v>
      </c>
      <c r="B596" t="s">
        <v>102</v>
      </c>
      <c r="C596" t="s">
        <v>103</v>
      </c>
      <c r="D596" t="s">
        <v>567</v>
      </c>
      <c r="E596" t="s">
        <v>74</v>
      </c>
      <c r="F596">
        <v>29920</v>
      </c>
      <c r="G596" t="s">
        <v>85</v>
      </c>
      <c r="H596">
        <v>4441</v>
      </c>
      <c r="I596" t="s">
        <v>88</v>
      </c>
    </row>
    <row r="597" spans="1:13" x14ac:dyDescent="0.25">
      <c r="A597" t="s">
        <v>58</v>
      </c>
      <c r="B597" t="s">
        <v>102</v>
      </c>
      <c r="C597" t="s">
        <v>103</v>
      </c>
      <c r="D597" t="s">
        <v>568</v>
      </c>
      <c r="E597" t="s">
        <v>74</v>
      </c>
      <c r="F597">
        <v>29920</v>
      </c>
      <c r="G597" t="s">
        <v>85</v>
      </c>
      <c r="H597">
        <v>5238</v>
      </c>
      <c r="I597" t="s">
        <v>88</v>
      </c>
    </row>
    <row r="598" spans="1:13" x14ac:dyDescent="0.25">
      <c r="A598" t="s">
        <v>58</v>
      </c>
      <c r="B598" t="s">
        <v>102</v>
      </c>
      <c r="C598" t="s">
        <v>103</v>
      </c>
      <c r="D598" t="s">
        <v>569</v>
      </c>
      <c r="E598" t="s">
        <v>74</v>
      </c>
      <c r="F598">
        <v>30112</v>
      </c>
      <c r="G598" t="s">
        <v>85</v>
      </c>
      <c r="H598">
        <v>4871</v>
      </c>
      <c r="I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570</v>
      </c>
      <c r="E599" t="s">
        <v>74</v>
      </c>
      <c r="F599">
        <v>29792</v>
      </c>
      <c r="G599" t="s">
        <v>85</v>
      </c>
      <c r="H599">
        <v>5118</v>
      </c>
      <c r="I599" t="s">
        <v>88</v>
      </c>
    </row>
    <row r="600" spans="1:13" x14ac:dyDescent="0.25">
      <c r="A600" t="s">
        <v>58</v>
      </c>
      <c r="B600" t="s">
        <v>102</v>
      </c>
      <c r="C600" t="s">
        <v>103</v>
      </c>
      <c r="D600" t="s">
        <v>571</v>
      </c>
      <c r="E600" t="s">
        <v>74</v>
      </c>
      <c r="F600">
        <v>30240</v>
      </c>
      <c r="G600" t="s">
        <v>85</v>
      </c>
      <c r="H600">
        <v>5169</v>
      </c>
      <c r="I600" t="s">
        <v>88</v>
      </c>
    </row>
    <row r="601" spans="1:13" x14ac:dyDescent="0.25">
      <c r="A601" t="s">
        <v>58</v>
      </c>
      <c r="B601" t="s">
        <v>102</v>
      </c>
      <c r="C601" t="s">
        <v>103</v>
      </c>
      <c r="D601" t="s">
        <v>572</v>
      </c>
      <c r="E601" t="s">
        <v>74</v>
      </c>
      <c r="F601">
        <v>29920</v>
      </c>
      <c r="G601" t="s">
        <v>85</v>
      </c>
      <c r="H601">
        <v>5310</v>
      </c>
      <c r="I601" t="s">
        <v>88</v>
      </c>
    </row>
    <row r="602" spans="1:13" x14ac:dyDescent="0.25">
      <c r="A602" t="s">
        <v>58</v>
      </c>
      <c r="B602" t="s">
        <v>102</v>
      </c>
      <c r="C602" t="s">
        <v>103</v>
      </c>
      <c r="D602" t="s">
        <v>573</v>
      </c>
      <c r="E602" t="s">
        <v>74</v>
      </c>
      <c r="F602">
        <v>29984</v>
      </c>
      <c r="G602" t="s">
        <v>85</v>
      </c>
      <c r="H602">
        <v>5256</v>
      </c>
      <c r="I602" t="s">
        <v>88</v>
      </c>
    </row>
    <row r="603" spans="1:13" x14ac:dyDescent="0.25">
      <c r="A603" t="s">
        <v>58</v>
      </c>
      <c r="B603" t="s">
        <v>102</v>
      </c>
      <c r="C603" t="s">
        <v>103</v>
      </c>
      <c r="D603" t="s">
        <v>574</v>
      </c>
      <c r="E603" t="s">
        <v>74</v>
      </c>
      <c r="F603">
        <v>29888</v>
      </c>
      <c r="G603" t="s">
        <v>85</v>
      </c>
      <c r="H603">
        <v>5247</v>
      </c>
      <c r="I603" t="s">
        <v>88</v>
      </c>
    </row>
    <row r="604" spans="1:13" x14ac:dyDescent="0.25">
      <c r="A604" t="s">
        <v>58</v>
      </c>
      <c r="B604" t="s">
        <v>102</v>
      </c>
      <c r="C604" t="s">
        <v>103</v>
      </c>
      <c r="D604" t="s">
        <v>575</v>
      </c>
      <c r="E604" t="s">
        <v>74</v>
      </c>
      <c r="F604">
        <v>30144</v>
      </c>
      <c r="G604" t="s">
        <v>85</v>
      </c>
      <c r="H604">
        <v>5792</v>
      </c>
      <c r="I604" t="s">
        <v>88</v>
      </c>
    </row>
    <row r="605" spans="1:13" x14ac:dyDescent="0.25">
      <c r="A605" t="s">
        <v>58</v>
      </c>
      <c r="B605" t="s">
        <v>102</v>
      </c>
      <c r="C605" t="s">
        <v>103</v>
      </c>
      <c r="D605" t="s">
        <v>576</v>
      </c>
      <c r="E605" t="s">
        <v>74</v>
      </c>
      <c r="F605">
        <v>30080</v>
      </c>
      <c r="G605" t="s">
        <v>85</v>
      </c>
      <c r="H605">
        <v>5293</v>
      </c>
      <c r="I605" t="s">
        <v>88</v>
      </c>
    </row>
    <row r="606" spans="1:13" x14ac:dyDescent="0.25">
      <c r="A606" t="s">
        <v>58</v>
      </c>
      <c r="B606" t="s">
        <v>102</v>
      </c>
      <c r="C606" t="s">
        <v>103</v>
      </c>
      <c r="D606" t="s">
        <v>577</v>
      </c>
      <c r="E606" t="s">
        <v>74</v>
      </c>
      <c r="F606">
        <v>30016</v>
      </c>
      <c r="G606" t="s">
        <v>85</v>
      </c>
      <c r="H606">
        <v>5462</v>
      </c>
      <c r="I606" t="s">
        <v>88</v>
      </c>
    </row>
    <row r="607" spans="1:13" x14ac:dyDescent="0.25">
      <c r="A607" t="s">
        <v>58</v>
      </c>
      <c r="B607" t="s">
        <v>102</v>
      </c>
      <c r="C607" t="s">
        <v>103</v>
      </c>
      <c r="D607" t="s">
        <v>578</v>
      </c>
      <c r="E607" t="s">
        <v>74</v>
      </c>
      <c r="F607">
        <v>29920</v>
      </c>
      <c r="G607" t="s">
        <v>85</v>
      </c>
      <c r="H607">
        <v>5586</v>
      </c>
      <c r="I607" t="s">
        <v>88</v>
      </c>
    </row>
    <row r="608" spans="1:13" x14ac:dyDescent="0.25">
      <c r="A608" t="s">
        <v>78</v>
      </c>
      <c r="B608" t="s">
        <v>79</v>
      </c>
      <c r="C608" t="s">
        <v>171</v>
      </c>
      <c r="D608" t="s">
        <v>90</v>
      </c>
      <c r="E608" t="s">
        <v>84</v>
      </c>
      <c r="F608" t="s">
        <v>74</v>
      </c>
      <c r="G608">
        <v>204800</v>
      </c>
      <c r="H608" t="s">
        <v>85</v>
      </c>
      <c r="I608">
        <v>38</v>
      </c>
      <c r="J608" t="s">
        <v>86</v>
      </c>
      <c r="K608" t="s">
        <v>87</v>
      </c>
      <c r="L608">
        <v>86666</v>
      </c>
      <c r="M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579</v>
      </c>
      <c r="E609" t="s">
        <v>74</v>
      </c>
      <c r="F609">
        <v>29824</v>
      </c>
      <c r="G609" t="s">
        <v>85</v>
      </c>
      <c r="H609">
        <v>4843</v>
      </c>
      <c r="I609" t="s">
        <v>88</v>
      </c>
    </row>
    <row r="610" spans="1:13" x14ac:dyDescent="0.25">
      <c r="A610" t="s">
        <v>58</v>
      </c>
      <c r="B610" t="s">
        <v>102</v>
      </c>
      <c r="C610" t="s">
        <v>103</v>
      </c>
      <c r="D610" t="s">
        <v>580</v>
      </c>
      <c r="E610" t="s">
        <v>74</v>
      </c>
      <c r="F610">
        <v>30176</v>
      </c>
      <c r="G610" t="s">
        <v>85</v>
      </c>
      <c r="H610">
        <v>5538</v>
      </c>
      <c r="I610" t="s">
        <v>88</v>
      </c>
    </row>
    <row r="611" spans="1:13" x14ac:dyDescent="0.25">
      <c r="A611" t="s">
        <v>58</v>
      </c>
      <c r="B611" t="s">
        <v>102</v>
      </c>
      <c r="C611" t="s">
        <v>103</v>
      </c>
      <c r="D611" t="s">
        <v>581</v>
      </c>
      <c r="E611" t="s">
        <v>74</v>
      </c>
      <c r="F611">
        <v>29952</v>
      </c>
      <c r="G611" t="s">
        <v>85</v>
      </c>
      <c r="H611">
        <v>4795</v>
      </c>
      <c r="I611" t="s">
        <v>88</v>
      </c>
    </row>
    <row r="612" spans="1:13" x14ac:dyDescent="0.25">
      <c r="A612" t="s">
        <v>58</v>
      </c>
      <c r="B612" t="s">
        <v>102</v>
      </c>
      <c r="C612" t="s">
        <v>103</v>
      </c>
      <c r="D612" t="s">
        <v>582</v>
      </c>
      <c r="E612" t="s">
        <v>74</v>
      </c>
      <c r="F612">
        <v>30112</v>
      </c>
      <c r="G612" t="s">
        <v>85</v>
      </c>
      <c r="H612">
        <v>5047</v>
      </c>
      <c r="I612" t="s">
        <v>88</v>
      </c>
    </row>
    <row r="613" spans="1:13" x14ac:dyDescent="0.25">
      <c r="A613" t="s">
        <v>58</v>
      </c>
      <c r="B613" t="s">
        <v>102</v>
      </c>
      <c r="C613" t="s">
        <v>103</v>
      </c>
      <c r="D613" t="s">
        <v>583</v>
      </c>
      <c r="E613" t="s">
        <v>74</v>
      </c>
      <c r="F613">
        <v>29984</v>
      </c>
      <c r="G613" t="s">
        <v>85</v>
      </c>
      <c r="H613">
        <v>5058</v>
      </c>
      <c r="I613" t="s">
        <v>88</v>
      </c>
    </row>
    <row r="614" spans="1:13" x14ac:dyDescent="0.25">
      <c r="A614" t="s">
        <v>58</v>
      </c>
      <c r="B614" t="s">
        <v>102</v>
      </c>
      <c r="C614" t="s">
        <v>103</v>
      </c>
      <c r="D614" t="s">
        <v>584</v>
      </c>
      <c r="E614" t="s">
        <v>74</v>
      </c>
      <c r="F614">
        <v>29952</v>
      </c>
      <c r="G614" t="s">
        <v>85</v>
      </c>
      <c r="H614">
        <v>5238</v>
      </c>
      <c r="I614" t="s">
        <v>88</v>
      </c>
    </row>
    <row r="615" spans="1:13" x14ac:dyDescent="0.25">
      <c r="A615" t="s">
        <v>58</v>
      </c>
      <c r="B615" t="s">
        <v>102</v>
      </c>
      <c r="C615" t="s">
        <v>103</v>
      </c>
      <c r="D615" t="s">
        <v>585</v>
      </c>
      <c r="E615" t="s">
        <v>74</v>
      </c>
      <c r="F615">
        <v>30400</v>
      </c>
      <c r="G615" t="s">
        <v>85</v>
      </c>
      <c r="H615">
        <v>5657</v>
      </c>
      <c r="I615" t="s">
        <v>88</v>
      </c>
    </row>
    <row r="616" spans="1:13" x14ac:dyDescent="0.25">
      <c r="A616" t="s">
        <v>58</v>
      </c>
      <c r="B616" t="s">
        <v>102</v>
      </c>
      <c r="C616" t="s">
        <v>103</v>
      </c>
      <c r="D616" t="s">
        <v>586</v>
      </c>
      <c r="E616" t="s">
        <v>74</v>
      </c>
      <c r="F616">
        <v>39616</v>
      </c>
      <c r="G616" t="s">
        <v>85</v>
      </c>
      <c r="H616">
        <v>6903</v>
      </c>
      <c r="I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587</v>
      </c>
      <c r="E617" t="s">
        <v>74</v>
      </c>
      <c r="F617">
        <v>29824</v>
      </c>
      <c r="G617" t="s">
        <v>85</v>
      </c>
      <c r="H617">
        <v>4396</v>
      </c>
      <c r="I617" t="s">
        <v>88</v>
      </c>
    </row>
    <row r="618" spans="1:13" x14ac:dyDescent="0.25">
      <c r="A618" t="s">
        <v>58</v>
      </c>
      <c r="B618" t="s">
        <v>102</v>
      </c>
      <c r="C618" t="s">
        <v>103</v>
      </c>
      <c r="D618" t="s">
        <v>588</v>
      </c>
      <c r="E618" t="s">
        <v>74</v>
      </c>
      <c r="F618">
        <v>30016</v>
      </c>
      <c r="G618" t="s">
        <v>85</v>
      </c>
      <c r="H618">
        <v>5258</v>
      </c>
      <c r="I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589</v>
      </c>
      <c r="E619" t="s">
        <v>74</v>
      </c>
      <c r="F619">
        <v>30112</v>
      </c>
      <c r="G619" t="s">
        <v>85</v>
      </c>
      <c r="H619">
        <v>6228</v>
      </c>
      <c r="I619" t="s">
        <v>88</v>
      </c>
    </row>
    <row r="620" spans="1:13" x14ac:dyDescent="0.25">
      <c r="A620" t="s">
        <v>58</v>
      </c>
      <c r="B620" t="s">
        <v>102</v>
      </c>
      <c r="C620" t="s">
        <v>103</v>
      </c>
      <c r="D620" t="s">
        <v>590</v>
      </c>
      <c r="E620" t="s">
        <v>74</v>
      </c>
      <c r="F620">
        <v>30016</v>
      </c>
      <c r="G620" t="s">
        <v>85</v>
      </c>
      <c r="H620">
        <v>5339</v>
      </c>
      <c r="I620" t="s">
        <v>88</v>
      </c>
    </row>
    <row r="621" spans="1:13" x14ac:dyDescent="0.25">
      <c r="A621" t="s">
        <v>58</v>
      </c>
      <c r="B621" t="s">
        <v>102</v>
      </c>
      <c r="C621" t="s">
        <v>103</v>
      </c>
      <c r="D621" t="s">
        <v>591</v>
      </c>
      <c r="E621" t="s">
        <v>74</v>
      </c>
      <c r="F621">
        <v>29984</v>
      </c>
      <c r="G621" t="s">
        <v>85</v>
      </c>
      <c r="H621">
        <v>5594</v>
      </c>
      <c r="I621" t="s">
        <v>88</v>
      </c>
    </row>
    <row r="622" spans="1:13" x14ac:dyDescent="0.25">
      <c r="A622" t="s">
        <v>78</v>
      </c>
      <c r="B622" t="s">
        <v>79</v>
      </c>
      <c r="C622" t="s">
        <v>172</v>
      </c>
      <c r="D622" t="s">
        <v>90</v>
      </c>
      <c r="E622" t="s">
        <v>84</v>
      </c>
      <c r="F622" t="s">
        <v>74</v>
      </c>
      <c r="G622">
        <v>204800</v>
      </c>
      <c r="H622" t="s">
        <v>85</v>
      </c>
      <c r="I622">
        <v>40</v>
      </c>
      <c r="J622" t="s">
        <v>86</v>
      </c>
      <c r="K622" t="s">
        <v>87</v>
      </c>
      <c r="L622">
        <v>91393</v>
      </c>
      <c r="M622" t="s">
        <v>88</v>
      </c>
    </row>
    <row r="623" spans="1:13" x14ac:dyDescent="0.25">
      <c r="A623" t="s">
        <v>58</v>
      </c>
      <c r="B623" t="s">
        <v>102</v>
      </c>
      <c r="C623" t="s">
        <v>103</v>
      </c>
      <c r="D623" t="s">
        <v>592</v>
      </c>
      <c r="E623" t="s">
        <v>74</v>
      </c>
      <c r="F623">
        <v>30528</v>
      </c>
      <c r="G623" t="s">
        <v>85</v>
      </c>
      <c r="H623">
        <v>5041</v>
      </c>
      <c r="I623" t="s">
        <v>88</v>
      </c>
    </row>
    <row r="624" spans="1:13" x14ac:dyDescent="0.25">
      <c r="A624" t="s">
        <v>78</v>
      </c>
      <c r="B624" t="s">
        <v>79</v>
      </c>
      <c r="C624" t="s">
        <v>173</v>
      </c>
      <c r="D624" t="s">
        <v>82</v>
      </c>
      <c r="E624" t="s">
        <v>84</v>
      </c>
      <c r="F624" t="s">
        <v>74</v>
      </c>
      <c r="G624">
        <v>3904</v>
      </c>
      <c r="H624" t="s">
        <v>85</v>
      </c>
      <c r="I624">
        <v>0</v>
      </c>
      <c r="J624" t="s">
        <v>86</v>
      </c>
      <c r="K624" t="s">
        <v>87</v>
      </c>
      <c r="L624">
        <v>874</v>
      </c>
      <c r="M624" t="s">
        <v>88</v>
      </c>
    </row>
    <row r="625" spans="1:13" x14ac:dyDescent="0.25">
      <c r="A625" t="s">
        <v>58</v>
      </c>
      <c r="B625" t="s">
        <v>102</v>
      </c>
      <c r="C625" t="s">
        <v>103</v>
      </c>
      <c r="D625" t="s">
        <v>593</v>
      </c>
      <c r="E625" t="s">
        <v>74</v>
      </c>
      <c r="F625">
        <v>29376</v>
      </c>
      <c r="G625" t="s">
        <v>85</v>
      </c>
      <c r="H625">
        <v>5444</v>
      </c>
      <c r="I625" t="s">
        <v>88</v>
      </c>
    </row>
    <row r="626" spans="1:13" x14ac:dyDescent="0.25">
      <c r="A626" t="s">
        <v>58</v>
      </c>
      <c r="B626" t="s">
        <v>102</v>
      </c>
      <c r="C626" t="s">
        <v>103</v>
      </c>
      <c r="D626" t="s">
        <v>594</v>
      </c>
      <c r="E626" t="s">
        <v>74</v>
      </c>
      <c r="F626">
        <v>29952</v>
      </c>
      <c r="G626" t="s">
        <v>85</v>
      </c>
      <c r="H626">
        <v>5710</v>
      </c>
      <c r="I626" t="s">
        <v>88</v>
      </c>
    </row>
    <row r="627" spans="1:13" x14ac:dyDescent="0.25">
      <c r="A627" t="s">
        <v>58</v>
      </c>
      <c r="B627" t="s">
        <v>102</v>
      </c>
      <c r="C627" t="s">
        <v>103</v>
      </c>
      <c r="D627" t="s">
        <v>595</v>
      </c>
      <c r="E627" t="s">
        <v>74</v>
      </c>
      <c r="F627">
        <v>30016</v>
      </c>
      <c r="G627" t="s">
        <v>85</v>
      </c>
      <c r="H627">
        <v>5369</v>
      </c>
      <c r="I627" t="s">
        <v>88</v>
      </c>
    </row>
    <row r="628" spans="1:13" x14ac:dyDescent="0.25">
      <c r="A628" t="s">
        <v>58</v>
      </c>
      <c r="B628" t="s">
        <v>102</v>
      </c>
      <c r="C628" t="s">
        <v>103</v>
      </c>
      <c r="D628" t="s">
        <v>596</v>
      </c>
      <c r="E628" t="s">
        <v>74</v>
      </c>
      <c r="F628">
        <v>30048</v>
      </c>
      <c r="G628" t="s">
        <v>85</v>
      </c>
      <c r="H628">
        <v>5176</v>
      </c>
      <c r="I628" t="s">
        <v>88</v>
      </c>
    </row>
    <row r="629" spans="1:13" x14ac:dyDescent="0.25">
      <c r="A629" t="s">
        <v>58</v>
      </c>
      <c r="B629" t="s">
        <v>102</v>
      </c>
      <c r="C629" t="s">
        <v>103</v>
      </c>
      <c r="D629" t="s">
        <v>597</v>
      </c>
      <c r="E629" t="s">
        <v>74</v>
      </c>
      <c r="F629">
        <v>30080</v>
      </c>
      <c r="G629" t="s">
        <v>85</v>
      </c>
      <c r="H629">
        <v>4937</v>
      </c>
      <c r="I629" t="s">
        <v>88</v>
      </c>
    </row>
    <row r="630" spans="1:13" x14ac:dyDescent="0.25">
      <c r="A630" t="s">
        <v>58</v>
      </c>
      <c r="B630" t="s">
        <v>102</v>
      </c>
      <c r="C630" t="s">
        <v>103</v>
      </c>
      <c r="D630" t="s">
        <v>598</v>
      </c>
      <c r="E630" t="s">
        <v>74</v>
      </c>
      <c r="F630">
        <v>29888</v>
      </c>
      <c r="G630" t="s">
        <v>85</v>
      </c>
      <c r="H630">
        <v>4983</v>
      </c>
      <c r="I630" t="s">
        <v>88</v>
      </c>
    </row>
    <row r="631" spans="1:13" x14ac:dyDescent="0.25">
      <c r="A631" t="s">
        <v>58</v>
      </c>
      <c r="B631" t="s">
        <v>102</v>
      </c>
      <c r="C631" t="s">
        <v>103</v>
      </c>
      <c r="D631" t="s">
        <v>599</v>
      </c>
      <c r="E631" t="s">
        <v>74</v>
      </c>
      <c r="F631">
        <v>30144</v>
      </c>
      <c r="G631" t="s">
        <v>85</v>
      </c>
      <c r="H631">
        <v>5952</v>
      </c>
      <c r="I631" t="s">
        <v>88</v>
      </c>
    </row>
    <row r="632" spans="1:13" x14ac:dyDescent="0.25">
      <c r="A632" t="s">
        <v>58</v>
      </c>
      <c r="B632" t="s">
        <v>102</v>
      </c>
      <c r="C632" t="s">
        <v>103</v>
      </c>
      <c r="D632" t="s">
        <v>600</v>
      </c>
      <c r="E632" t="s">
        <v>74</v>
      </c>
      <c r="F632">
        <v>30016</v>
      </c>
      <c r="G632" t="s">
        <v>85</v>
      </c>
      <c r="H632">
        <v>5570</v>
      </c>
      <c r="I632" t="s">
        <v>88</v>
      </c>
    </row>
    <row r="633" spans="1:13" x14ac:dyDescent="0.25">
      <c r="A633" t="s">
        <v>58</v>
      </c>
      <c r="B633" t="s">
        <v>102</v>
      </c>
      <c r="C633" t="s">
        <v>103</v>
      </c>
      <c r="D633" t="s">
        <v>601</v>
      </c>
      <c r="E633" t="s">
        <v>74</v>
      </c>
      <c r="F633">
        <v>29952</v>
      </c>
      <c r="G633" t="s">
        <v>85</v>
      </c>
      <c r="H633">
        <v>5752</v>
      </c>
      <c r="I633" t="s">
        <v>88</v>
      </c>
    </row>
    <row r="634" spans="1:13" x14ac:dyDescent="0.25">
      <c r="A634" t="s">
        <v>58</v>
      </c>
      <c r="B634" t="s">
        <v>102</v>
      </c>
      <c r="C634" t="s">
        <v>103</v>
      </c>
      <c r="D634" t="s">
        <v>602</v>
      </c>
      <c r="E634" t="s">
        <v>74</v>
      </c>
      <c r="F634">
        <v>40192</v>
      </c>
      <c r="G634" t="s">
        <v>85</v>
      </c>
      <c r="H634">
        <v>6951</v>
      </c>
      <c r="I634" t="s">
        <v>88</v>
      </c>
    </row>
    <row r="635" spans="1:13" x14ac:dyDescent="0.25">
      <c r="A635" t="s">
        <v>78</v>
      </c>
      <c r="B635" t="s">
        <v>79</v>
      </c>
      <c r="C635" t="s">
        <v>174</v>
      </c>
      <c r="D635" t="s">
        <v>90</v>
      </c>
      <c r="E635" t="s">
        <v>84</v>
      </c>
      <c r="F635" t="s">
        <v>74</v>
      </c>
      <c r="G635">
        <v>204800</v>
      </c>
      <c r="H635" t="s">
        <v>85</v>
      </c>
      <c r="I635">
        <v>30</v>
      </c>
      <c r="J635" t="s">
        <v>86</v>
      </c>
      <c r="K635" t="s">
        <v>87</v>
      </c>
      <c r="L635">
        <v>67665</v>
      </c>
      <c r="M635" t="s">
        <v>88</v>
      </c>
    </row>
    <row r="636" spans="1:13" x14ac:dyDescent="0.25">
      <c r="A636" t="s">
        <v>58</v>
      </c>
      <c r="B636" t="s">
        <v>102</v>
      </c>
      <c r="C636" t="s">
        <v>103</v>
      </c>
      <c r="D636" t="s">
        <v>603</v>
      </c>
      <c r="E636" t="s">
        <v>74</v>
      </c>
      <c r="F636">
        <v>39744</v>
      </c>
      <c r="G636" t="s">
        <v>85</v>
      </c>
      <c r="H636">
        <v>5866</v>
      </c>
      <c r="I636" t="s">
        <v>88</v>
      </c>
    </row>
    <row r="637" spans="1:13" x14ac:dyDescent="0.25">
      <c r="A637" t="s">
        <v>58</v>
      </c>
      <c r="B637" t="s">
        <v>102</v>
      </c>
      <c r="C637" t="s">
        <v>103</v>
      </c>
      <c r="D637" t="s">
        <v>604</v>
      </c>
      <c r="E637" t="s">
        <v>74</v>
      </c>
      <c r="F637">
        <v>29984</v>
      </c>
      <c r="G637" t="s">
        <v>85</v>
      </c>
      <c r="H637">
        <v>4800</v>
      </c>
      <c r="I637" t="s">
        <v>88</v>
      </c>
    </row>
    <row r="638" spans="1:13" x14ac:dyDescent="0.25">
      <c r="A638" t="s">
        <v>58</v>
      </c>
      <c r="B638" t="s">
        <v>102</v>
      </c>
      <c r="C638" t="s">
        <v>103</v>
      </c>
      <c r="D638" t="s">
        <v>605</v>
      </c>
      <c r="E638" t="s">
        <v>74</v>
      </c>
      <c r="F638">
        <v>30016</v>
      </c>
      <c r="G638" t="s">
        <v>85</v>
      </c>
      <c r="H638">
        <v>5649</v>
      </c>
      <c r="I638" t="s">
        <v>88</v>
      </c>
    </row>
    <row r="639" spans="1:13" x14ac:dyDescent="0.25">
      <c r="A639" t="s">
        <v>58</v>
      </c>
      <c r="B639" t="s">
        <v>102</v>
      </c>
      <c r="C639" t="s">
        <v>103</v>
      </c>
      <c r="D639" t="s">
        <v>606</v>
      </c>
      <c r="E639" t="s">
        <v>74</v>
      </c>
      <c r="F639">
        <v>29952</v>
      </c>
      <c r="G639" t="s">
        <v>85</v>
      </c>
      <c r="H639">
        <v>5567</v>
      </c>
      <c r="I639" t="s">
        <v>88</v>
      </c>
    </row>
    <row r="640" spans="1:13" x14ac:dyDescent="0.25">
      <c r="A640" t="s">
        <v>58</v>
      </c>
      <c r="B640" t="s">
        <v>102</v>
      </c>
      <c r="C640" t="s">
        <v>103</v>
      </c>
      <c r="D640" t="s">
        <v>607</v>
      </c>
      <c r="E640" t="s">
        <v>74</v>
      </c>
      <c r="F640">
        <v>30144</v>
      </c>
      <c r="G640" t="s">
        <v>85</v>
      </c>
      <c r="H640">
        <v>5352</v>
      </c>
      <c r="I640" t="s">
        <v>88</v>
      </c>
    </row>
    <row r="641" spans="1:13" x14ac:dyDescent="0.25">
      <c r="A641" t="s">
        <v>58</v>
      </c>
      <c r="B641" t="s">
        <v>102</v>
      </c>
      <c r="C641" t="s">
        <v>103</v>
      </c>
      <c r="D641" t="s">
        <v>608</v>
      </c>
      <c r="E641" t="s">
        <v>74</v>
      </c>
      <c r="F641">
        <v>30208</v>
      </c>
      <c r="G641" t="s">
        <v>85</v>
      </c>
      <c r="H641">
        <v>5394</v>
      </c>
      <c r="I641" t="s">
        <v>88</v>
      </c>
    </row>
    <row r="642" spans="1:13" x14ac:dyDescent="0.25">
      <c r="A642" t="s">
        <v>58</v>
      </c>
      <c r="B642" t="s">
        <v>102</v>
      </c>
      <c r="C642" t="s">
        <v>103</v>
      </c>
      <c r="D642" t="s">
        <v>609</v>
      </c>
      <c r="E642" t="s">
        <v>74</v>
      </c>
      <c r="F642">
        <v>29696</v>
      </c>
      <c r="G642" t="s">
        <v>85</v>
      </c>
      <c r="H642">
        <v>5161</v>
      </c>
      <c r="I642" t="s">
        <v>88</v>
      </c>
    </row>
    <row r="643" spans="1:13" x14ac:dyDescent="0.25">
      <c r="A643" t="s">
        <v>58</v>
      </c>
      <c r="B643" t="s">
        <v>102</v>
      </c>
      <c r="C643" t="s">
        <v>103</v>
      </c>
      <c r="D643" t="s">
        <v>610</v>
      </c>
      <c r="E643" t="s">
        <v>74</v>
      </c>
      <c r="F643">
        <v>30144</v>
      </c>
      <c r="G643" t="s">
        <v>85</v>
      </c>
      <c r="H643">
        <v>5460</v>
      </c>
      <c r="I643" t="s">
        <v>88</v>
      </c>
    </row>
    <row r="644" spans="1:13" x14ac:dyDescent="0.25">
      <c r="A644" t="s">
        <v>58</v>
      </c>
      <c r="B644" t="s">
        <v>102</v>
      </c>
      <c r="C644" t="s">
        <v>103</v>
      </c>
      <c r="D644" t="s">
        <v>611</v>
      </c>
      <c r="E644" t="s">
        <v>74</v>
      </c>
      <c r="F644">
        <v>30048</v>
      </c>
      <c r="G644" t="s">
        <v>85</v>
      </c>
      <c r="H644">
        <v>5393</v>
      </c>
      <c r="I644" t="s">
        <v>88</v>
      </c>
    </row>
    <row r="645" spans="1:13" x14ac:dyDescent="0.25">
      <c r="A645" t="s">
        <v>58</v>
      </c>
      <c r="B645" t="s">
        <v>102</v>
      </c>
      <c r="C645" t="s">
        <v>103</v>
      </c>
      <c r="D645" t="s">
        <v>612</v>
      </c>
      <c r="E645" t="s">
        <v>74</v>
      </c>
      <c r="F645">
        <v>30272</v>
      </c>
      <c r="G645" t="s">
        <v>85</v>
      </c>
      <c r="H645">
        <v>5461</v>
      </c>
      <c r="I645" t="s">
        <v>88</v>
      </c>
    </row>
    <row r="646" spans="1:13" x14ac:dyDescent="0.25">
      <c r="A646" t="s">
        <v>58</v>
      </c>
      <c r="B646" t="s">
        <v>102</v>
      </c>
      <c r="C646" t="s">
        <v>103</v>
      </c>
      <c r="D646" t="s">
        <v>613</v>
      </c>
      <c r="E646" t="s">
        <v>74</v>
      </c>
      <c r="F646">
        <v>40192</v>
      </c>
      <c r="G646" t="s">
        <v>85</v>
      </c>
      <c r="H646">
        <v>7109</v>
      </c>
      <c r="I646" t="s">
        <v>88</v>
      </c>
    </row>
    <row r="647" spans="1:13" x14ac:dyDescent="0.25">
      <c r="A647" t="s">
        <v>58</v>
      </c>
      <c r="B647" t="s">
        <v>102</v>
      </c>
      <c r="C647" t="s">
        <v>103</v>
      </c>
      <c r="D647" t="s">
        <v>614</v>
      </c>
      <c r="E647" t="s">
        <v>74</v>
      </c>
      <c r="F647">
        <v>39328</v>
      </c>
      <c r="G647" t="s">
        <v>85</v>
      </c>
      <c r="H647">
        <v>6477</v>
      </c>
      <c r="I647" t="s">
        <v>88</v>
      </c>
    </row>
    <row r="648" spans="1:13" x14ac:dyDescent="0.25">
      <c r="A648" t="s">
        <v>58</v>
      </c>
      <c r="B648" t="s">
        <v>102</v>
      </c>
      <c r="C648" t="s">
        <v>103</v>
      </c>
      <c r="D648" t="s">
        <v>615</v>
      </c>
      <c r="E648" t="s">
        <v>74</v>
      </c>
      <c r="F648">
        <v>30016</v>
      </c>
      <c r="G648" t="s">
        <v>85</v>
      </c>
      <c r="H648">
        <v>4901</v>
      </c>
      <c r="I648" t="s">
        <v>88</v>
      </c>
    </row>
    <row r="649" spans="1:13" x14ac:dyDescent="0.25">
      <c r="A649" t="s">
        <v>58</v>
      </c>
      <c r="B649" t="s">
        <v>102</v>
      </c>
      <c r="C649" t="s">
        <v>103</v>
      </c>
      <c r="D649" t="s">
        <v>616</v>
      </c>
      <c r="E649" t="s">
        <v>74</v>
      </c>
      <c r="F649">
        <v>30560</v>
      </c>
      <c r="G649" t="s">
        <v>85</v>
      </c>
      <c r="H649">
        <v>5921</v>
      </c>
      <c r="I649" t="s">
        <v>88</v>
      </c>
    </row>
    <row r="650" spans="1:13" x14ac:dyDescent="0.25">
      <c r="A650" t="s">
        <v>58</v>
      </c>
      <c r="B650" t="s">
        <v>102</v>
      </c>
      <c r="C650" t="s">
        <v>103</v>
      </c>
      <c r="D650" t="s">
        <v>617</v>
      </c>
      <c r="E650" t="s">
        <v>74</v>
      </c>
      <c r="F650">
        <v>39680</v>
      </c>
      <c r="G650" t="s">
        <v>85</v>
      </c>
      <c r="H650">
        <v>7868</v>
      </c>
      <c r="I650" t="s">
        <v>88</v>
      </c>
    </row>
    <row r="651" spans="1:13" x14ac:dyDescent="0.25">
      <c r="A651" t="s">
        <v>78</v>
      </c>
      <c r="B651" t="s">
        <v>79</v>
      </c>
      <c r="C651" t="s">
        <v>175</v>
      </c>
      <c r="D651" t="s">
        <v>90</v>
      </c>
      <c r="E651" t="s">
        <v>84</v>
      </c>
      <c r="F651" t="s">
        <v>74</v>
      </c>
      <c r="G651">
        <v>204800</v>
      </c>
      <c r="H651" t="s">
        <v>85</v>
      </c>
      <c r="I651">
        <v>50</v>
      </c>
      <c r="J651" t="s">
        <v>86</v>
      </c>
      <c r="K651" t="s">
        <v>87</v>
      </c>
      <c r="L651">
        <v>113513</v>
      </c>
      <c r="M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618</v>
      </c>
      <c r="E652" t="s">
        <v>74</v>
      </c>
      <c r="F652">
        <v>39968</v>
      </c>
      <c r="G652" t="s">
        <v>85</v>
      </c>
      <c r="H652">
        <v>6387</v>
      </c>
      <c r="I652" t="s">
        <v>88</v>
      </c>
    </row>
    <row r="653" spans="1:13" x14ac:dyDescent="0.25">
      <c r="A653" t="s">
        <v>78</v>
      </c>
      <c r="B653" t="s">
        <v>79</v>
      </c>
      <c r="C653" t="s">
        <v>176</v>
      </c>
      <c r="D653" t="s">
        <v>82</v>
      </c>
      <c r="E653" t="s">
        <v>84</v>
      </c>
      <c r="F653" t="s">
        <v>74</v>
      </c>
      <c r="G653">
        <v>3072</v>
      </c>
      <c r="H653" t="s">
        <v>85</v>
      </c>
      <c r="I653">
        <v>0</v>
      </c>
      <c r="J653" t="s">
        <v>86</v>
      </c>
      <c r="K653" t="s">
        <v>87</v>
      </c>
      <c r="L653">
        <v>785</v>
      </c>
      <c r="M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619</v>
      </c>
      <c r="E654" t="s">
        <v>74</v>
      </c>
      <c r="F654">
        <v>30528</v>
      </c>
      <c r="G654" t="s">
        <v>85</v>
      </c>
      <c r="H654">
        <v>5116</v>
      </c>
      <c r="I654" t="s">
        <v>88</v>
      </c>
    </row>
    <row r="655" spans="1:13" x14ac:dyDescent="0.25">
      <c r="A655" t="s">
        <v>58</v>
      </c>
      <c r="B655" t="s">
        <v>102</v>
      </c>
      <c r="C655" t="s">
        <v>103</v>
      </c>
      <c r="D655" t="s">
        <v>620</v>
      </c>
      <c r="E655" t="s">
        <v>74</v>
      </c>
      <c r="F655">
        <v>29248</v>
      </c>
      <c r="G655" t="s">
        <v>85</v>
      </c>
      <c r="H655">
        <v>5357</v>
      </c>
      <c r="I655" t="s">
        <v>88</v>
      </c>
    </row>
    <row r="656" spans="1:13" x14ac:dyDescent="0.25">
      <c r="A656" t="s">
        <v>58</v>
      </c>
      <c r="B656" t="s">
        <v>102</v>
      </c>
      <c r="C656" t="s">
        <v>103</v>
      </c>
      <c r="D656" t="s">
        <v>621</v>
      </c>
      <c r="E656" t="s">
        <v>74</v>
      </c>
      <c r="F656">
        <v>30016</v>
      </c>
      <c r="G656" t="s">
        <v>85</v>
      </c>
      <c r="H656">
        <v>5350</v>
      </c>
      <c r="I656" t="s">
        <v>88</v>
      </c>
    </row>
    <row r="657" spans="1:13" x14ac:dyDescent="0.25">
      <c r="A657" t="s">
        <v>58</v>
      </c>
      <c r="B657" t="s">
        <v>102</v>
      </c>
      <c r="C657" t="s">
        <v>103</v>
      </c>
      <c r="D657" t="s">
        <v>622</v>
      </c>
      <c r="E657" t="s">
        <v>74</v>
      </c>
      <c r="F657">
        <v>30048</v>
      </c>
      <c r="G657" t="s">
        <v>85</v>
      </c>
      <c r="H657">
        <v>5280</v>
      </c>
      <c r="I657" t="s">
        <v>88</v>
      </c>
    </row>
    <row r="658" spans="1:13" x14ac:dyDescent="0.25">
      <c r="A658" t="s">
        <v>58</v>
      </c>
      <c r="B658" t="s">
        <v>102</v>
      </c>
      <c r="C658" t="s">
        <v>103</v>
      </c>
      <c r="D658" t="s">
        <v>623</v>
      </c>
      <c r="E658" t="s">
        <v>74</v>
      </c>
      <c r="F658">
        <v>29952</v>
      </c>
      <c r="G658" t="s">
        <v>85</v>
      </c>
      <c r="H658">
        <v>5301</v>
      </c>
      <c r="I658" t="s">
        <v>88</v>
      </c>
    </row>
    <row r="659" spans="1:13" x14ac:dyDescent="0.25">
      <c r="A659" t="s">
        <v>58</v>
      </c>
      <c r="B659" t="s">
        <v>102</v>
      </c>
      <c r="C659" t="s">
        <v>103</v>
      </c>
      <c r="D659" t="s">
        <v>624</v>
      </c>
      <c r="E659" t="s">
        <v>74</v>
      </c>
      <c r="F659">
        <v>30048</v>
      </c>
      <c r="G659" t="s">
        <v>85</v>
      </c>
      <c r="H659">
        <v>5287</v>
      </c>
      <c r="I659" t="s">
        <v>88</v>
      </c>
    </row>
    <row r="660" spans="1:13" x14ac:dyDescent="0.25">
      <c r="A660" t="s">
        <v>58</v>
      </c>
      <c r="B660" t="s">
        <v>102</v>
      </c>
      <c r="C660" t="s">
        <v>103</v>
      </c>
      <c r="D660" t="s">
        <v>625</v>
      </c>
      <c r="E660" t="s">
        <v>74</v>
      </c>
      <c r="F660">
        <v>29984</v>
      </c>
      <c r="G660" t="s">
        <v>85</v>
      </c>
      <c r="H660">
        <v>5394</v>
      </c>
      <c r="I660" t="s">
        <v>88</v>
      </c>
    </row>
    <row r="661" spans="1:13" x14ac:dyDescent="0.25">
      <c r="A661" t="s">
        <v>58</v>
      </c>
      <c r="B661" t="s">
        <v>102</v>
      </c>
      <c r="C661" t="s">
        <v>103</v>
      </c>
      <c r="D661" t="s">
        <v>626</v>
      </c>
      <c r="E661" t="s">
        <v>74</v>
      </c>
      <c r="F661">
        <v>29984</v>
      </c>
      <c r="G661" t="s">
        <v>85</v>
      </c>
      <c r="H661">
        <v>5166</v>
      </c>
      <c r="I661" t="s">
        <v>88</v>
      </c>
    </row>
    <row r="662" spans="1:13" x14ac:dyDescent="0.25">
      <c r="A662" t="s">
        <v>58</v>
      </c>
      <c r="B662" t="s">
        <v>102</v>
      </c>
      <c r="C662" t="s">
        <v>103</v>
      </c>
      <c r="D662" t="s">
        <v>627</v>
      </c>
      <c r="E662" t="s">
        <v>74</v>
      </c>
      <c r="F662">
        <v>30016</v>
      </c>
      <c r="G662" t="s">
        <v>85</v>
      </c>
      <c r="H662">
        <v>5576</v>
      </c>
      <c r="I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628</v>
      </c>
      <c r="E663" t="s">
        <v>74</v>
      </c>
      <c r="F663">
        <v>30240</v>
      </c>
      <c r="G663" t="s">
        <v>85</v>
      </c>
      <c r="H663">
        <v>5275</v>
      </c>
      <c r="I663" t="s">
        <v>88</v>
      </c>
    </row>
    <row r="664" spans="1:13" x14ac:dyDescent="0.25">
      <c r="A664" t="s">
        <v>58</v>
      </c>
      <c r="B664" t="s">
        <v>102</v>
      </c>
      <c r="C664" t="s">
        <v>103</v>
      </c>
      <c r="D664" t="s">
        <v>629</v>
      </c>
      <c r="E664" t="s">
        <v>74</v>
      </c>
      <c r="F664">
        <v>40384</v>
      </c>
      <c r="G664" t="s">
        <v>85</v>
      </c>
      <c r="H664">
        <v>7697</v>
      </c>
      <c r="I664" t="s">
        <v>88</v>
      </c>
    </row>
    <row r="665" spans="1:13" x14ac:dyDescent="0.25">
      <c r="A665" t="s">
        <v>58</v>
      </c>
      <c r="B665" t="s">
        <v>102</v>
      </c>
      <c r="C665" t="s">
        <v>103</v>
      </c>
      <c r="D665" t="s">
        <v>630</v>
      </c>
      <c r="E665" t="s">
        <v>74</v>
      </c>
      <c r="F665">
        <v>39648</v>
      </c>
      <c r="G665" t="s">
        <v>85</v>
      </c>
      <c r="H665">
        <v>7246</v>
      </c>
      <c r="I665" t="s">
        <v>88</v>
      </c>
    </row>
    <row r="666" spans="1:13" x14ac:dyDescent="0.25">
      <c r="A666" t="s">
        <v>78</v>
      </c>
      <c r="B666" t="s">
        <v>79</v>
      </c>
      <c r="C666" t="s">
        <v>177</v>
      </c>
      <c r="D666" t="s">
        <v>90</v>
      </c>
      <c r="E666" t="s">
        <v>84</v>
      </c>
      <c r="F666" t="s">
        <v>74</v>
      </c>
      <c r="G666">
        <v>204800</v>
      </c>
      <c r="H666" t="s">
        <v>85</v>
      </c>
      <c r="I666">
        <v>36</v>
      </c>
      <c r="J666" t="s">
        <v>86</v>
      </c>
      <c r="K666" t="s">
        <v>87</v>
      </c>
      <c r="L666">
        <v>82583</v>
      </c>
      <c r="M666" t="s">
        <v>88</v>
      </c>
    </row>
    <row r="667" spans="1:13" x14ac:dyDescent="0.25">
      <c r="A667" t="s">
        <v>58</v>
      </c>
      <c r="B667" t="s">
        <v>102</v>
      </c>
      <c r="C667" t="s">
        <v>103</v>
      </c>
      <c r="D667" t="s">
        <v>631</v>
      </c>
      <c r="E667" t="s">
        <v>74</v>
      </c>
      <c r="F667">
        <v>39840</v>
      </c>
      <c r="G667" t="s">
        <v>85</v>
      </c>
      <c r="H667">
        <v>6498</v>
      </c>
      <c r="I667" t="s">
        <v>88</v>
      </c>
    </row>
    <row r="668" spans="1:13" x14ac:dyDescent="0.25">
      <c r="A668" t="s">
        <v>58</v>
      </c>
      <c r="B668" t="s">
        <v>102</v>
      </c>
      <c r="C668" t="s">
        <v>103</v>
      </c>
      <c r="D668" t="s">
        <v>632</v>
      </c>
      <c r="E668" t="s">
        <v>74</v>
      </c>
      <c r="F668">
        <v>30176</v>
      </c>
      <c r="G668" t="s">
        <v>85</v>
      </c>
      <c r="H668">
        <v>4693</v>
      </c>
      <c r="I668" t="s">
        <v>88</v>
      </c>
    </row>
    <row r="669" spans="1:13" x14ac:dyDescent="0.25">
      <c r="A669" t="s">
        <v>58</v>
      </c>
      <c r="B669" t="s">
        <v>102</v>
      </c>
      <c r="C669" t="s">
        <v>103</v>
      </c>
      <c r="D669" t="s">
        <v>633</v>
      </c>
      <c r="E669" t="s">
        <v>74</v>
      </c>
      <c r="F669">
        <v>40160</v>
      </c>
      <c r="G669" t="s">
        <v>85</v>
      </c>
      <c r="H669">
        <v>7386</v>
      </c>
      <c r="I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634</v>
      </c>
      <c r="E670" t="s">
        <v>74</v>
      </c>
      <c r="F670">
        <v>39584</v>
      </c>
      <c r="G670" t="s">
        <v>85</v>
      </c>
      <c r="H670">
        <v>6706</v>
      </c>
      <c r="I670" t="s">
        <v>88</v>
      </c>
    </row>
    <row r="671" spans="1:13" x14ac:dyDescent="0.25">
      <c r="A671" t="s">
        <v>58</v>
      </c>
      <c r="B671" t="s">
        <v>102</v>
      </c>
      <c r="C671" t="s">
        <v>103</v>
      </c>
      <c r="D671" t="s">
        <v>635</v>
      </c>
      <c r="E671" t="s">
        <v>74</v>
      </c>
      <c r="F671">
        <v>29952</v>
      </c>
      <c r="G671" t="s">
        <v>85</v>
      </c>
      <c r="H671">
        <v>4355</v>
      </c>
      <c r="I671" t="s">
        <v>88</v>
      </c>
    </row>
    <row r="672" spans="1:13" x14ac:dyDescent="0.25">
      <c r="A672" t="s">
        <v>58</v>
      </c>
      <c r="B672" t="s">
        <v>102</v>
      </c>
      <c r="C672" t="s">
        <v>103</v>
      </c>
      <c r="D672" t="s">
        <v>636</v>
      </c>
      <c r="E672" t="s">
        <v>74</v>
      </c>
      <c r="F672">
        <v>30240</v>
      </c>
      <c r="G672" t="s">
        <v>85</v>
      </c>
      <c r="H672">
        <v>5757</v>
      </c>
      <c r="I672" t="s">
        <v>88</v>
      </c>
    </row>
    <row r="673" spans="1:13" x14ac:dyDescent="0.25">
      <c r="A673" t="s">
        <v>58</v>
      </c>
      <c r="B673" t="s">
        <v>102</v>
      </c>
      <c r="C673" t="s">
        <v>103</v>
      </c>
      <c r="D673" t="s">
        <v>637</v>
      </c>
      <c r="E673" t="s">
        <v>74</v>
      </c>
      <c r="F673">
        <v>40032</v>
      </c>
      <c r="G673" t="s">
        <v>85</v>
      </c>
      <c r="H673">
        <v>6080</v>
      </c>
      <c r="I673" t="s">
        <v>88</v>
      </c>
    </row>
    <row r="674" spans="1:13" x14ac:dyDescent="0.25">
      <c r="A674" t="s">
        <v>58</v>
      </c>
      <c r="B674" t="s">
        <v>102</v>
      </c>
      <c r="C674" t="s">
        <v>103</v>
      </c>
      <c r="D674" t="s">
        <v>638</v>
      </c>
      <c r="E674" t="s">
        <v>74</v>
      </c>
      <c r="F674">
        <v>29728</v>
      </c>
      <c r="G674" t="s">
        <v>85</v>
      </c>
      <c r="H674">
        <v>4196</v>
      </c>
      <c r="I674" t="s">
        <v>88</v>
      </c>
    </row>
    <row r="675" spans="1:13" x14ac:dyDescent="0.25">
      <c r="A675" t="s">
        <v>58</v>
      </c>
      <c r="B675" t="s">
        <v>102</v>
      </c>
      <c r="C675" t="s">
        <v>103</v>
      </c>
      <c r="D675" t="s">
        <v>639</v>
      </c>
      <c r="E675" t="s">
        <v>74</v>
      </c>
      <c r="F675">
        <v>30016</v>
      </c>
      <c r="G675" t="s">
        <v>85</v>
      </c>
      <c r="H675">
        <v>5440</v>
      </c>
      <c r="I675" t="s">
        <v>88</v>
      </c>
    </row>
    <row r="676" spans="1:13" x14ac:dyDescent="0.25">
      <c r="A676" t="s">
        <v>58</v>
      </c>
      <c r="B676" t="s">
        <v>102</v>
      </c>
      <c r="C676" t="s">
        <v>103</v>
      </c>
      <c r="D676" t="s">
        <v>640</v>
      </c>
      <c r="E676" t="s">
        <v>74</v>
      </c>
      <c r="F676">
        <v>30304</v>
      </c>
      <c r="G676" t="s">
        <v>85</v>
      </c>
      <c r="H676">
        <v>6077</v>
      </c>
      <c r="I676" t="s">
        <v>88</v>
      </c>
    </row>
    <row r="677" spans="1:13" x14ac:dyDescent="0.25">
      <c r="A677" t="s">
        <v>58</v>
      </c>
      <c r="B677" t="s">
        <v>102</v>
      </c>
      <c r="C677" t="s">
        <v>103</v>
      </c>
      <c r="D677" t="s">
        <v>641</v>
      </c>
      <c r="E677" t="s">
        <v>74</v>
      </c>
      <c r="F677">
        <v>30144</v>
      </c>
      <c r="G677" t="s">
        <v>85</v>
      </c>
      <c r="H677">
        <v>4992</v>
      </c>
      <c r="I677" t="s">
        <v>88</v>
      </c>
    </row>
    <row r="678" spans="1:13" x14ac:dyDescent="0.25">
      <c r="A678" t="s">
        <v>58</v>
      </c>
      <c r="B678" t="s">
        <v>102</v>
      </c>
      <c r="C678" t="s">
        <v>103</v>
      </c>
      <c r="D678" t="s">
        <v>642</v>
      </c>
      <c r="E678" t="s">
        <v>74</v>
      </c>
      <c r="F678">
        <v>29888</v>
      </c>
      <c r="G678" t="s">
        <v>85</v>
      </c>
      <c r="H678">
        <v>5608</v>
      </c>
      <c r="I678" t="s">
        <v>88</v>
      </c>
    </row>
    <row r="679" spans="1:13" x14ac:dyDescent="0.25">
      <c r="A679" t="s">
        <v>78</v>
      </c>
      <c r="B679" t="s">
        <v>79</v>
      </c>
      <c r="C679" t="s">
        <v>178</v>
      </c>
      <c r="D679" t="s">
        <v>90</v>
      </c>
      <c r="E679" t="s">
        <v>84</v>
      </c>
      <c r="F679" t="s">
        <v>74</v>
      </c>
      <c r="G679">
        <v>204800</v>
      </c>
      <c r="H679" t="s">
        <v>85</v>
      </c>
      <c r="I679">
        <v>40</v>
      </c>
      <c r="J679" t="s">
        <v>86</v>
      </c>
      <c r="K679" t="s">
        <v>87</v>
      </c>
      <c r="L679">
        <v>90812</v>
      </c>
      <c r="M679" t="s">
        <v>88</v>
      </c>
    </row>
    <row r="680" spans="1:13" x14ac:dyDescent="0.25">
      <c r="A680" t="s">
        <v>58</v>
      </c>
      <c r="B680" t="s">
        <v>102</v>
      </c>
      <c r="C680" t="s">
        <v>103</v>
      </c>
      <c r="D680" t="s">
        <v>643</v>
      </c>
      <c r="E680" t="s">
        <v>74</v>
      </c>
      <c r="F680">
        <v>40032</v>
      </c>
      <c r="G680" t="s">
        <v>85</v>
      </c>
      <c r="H680">
        <v>6713</v>
      </c>
      <c r="I680" t="s">
        <v>88</v>
      </c>
    </row>
    <row r="681" spans="1:13" x14ac:dyDescent="0.25">
      <c r="A681" t="s">
        <v>78</v>
      </c>
      <c r="B681" t="s">
        <v>79</v>
      </c>
      <c r="C681" t="s">
        <v>179</v>
      </c>
      <c r="D681" t="s">
        <v>82</v>
      </c>
      <c r="E681" t="s">
        <v>84</v>
      </c>
      <c r="F681" t="s">
        <v>74</v>
      </c>
      <c r="G681">
        <v>3136</v>
      </c>
      <c r="H681" t="s">
        <v>85</v>
      </c>
      <c r="I681">
        <v>0</v>
      </c>
      <c r="J681" t="s">
        <v>86</v>
      </c>
      <c r="K681" t="s">
        <v>87</v>
      </c>
      <c r="L681">
        <v>835</v>
      </c>
      <c r="M681" t="s">
        <v>88</v>
      </c>
    </row>
    <row r="682" spans="1:13" x14ac:dyDescent="0.25">
      <c r="A682" t="s">
        <v>58</v>
      </c>
      <c r="B682" t="s">
        <v>102</v>
      </c>
      <c r="C682" t="s">
        <v>103</v>
      </c>
      <c r="D682" t="s">
        <v>644</v>
      </c>
      <c r="E682" t="s">
        <v>74</v>
      </c>
      <c r="F682">
        <v>29632</v>
      </c>
      <c r="G682" t="s">
        <v>85</v>
      </c>
      <c r="H682">
        <v>4790</v>
      </c>
      <c r="I682" t="s">
        <v>88</v>
      </c>
    </row>
    <row r="683" spans="1:13" x14ac:dyDescent="0.25">
      <c r="A683" t="s">
        <v>58</v>
      </c>
      <c r="B683" t="s">
        <v>102</v>
      </c>
      <c r="C683" t="s">
        <v>103</v>
      </c>
      <c r="D683" t="s">
        <v>645</v>
      </c>
      <c r="E683" t="s">
        <v>74</v>
      </c>
      <c r="F683">
        <v>29984</v>
      </c>
      <c r="G683" t="s">
        <v>85</v>
      </c>
      <c r="H683">
        <v>5619</v>
      </c>
      <c r="I683" t="s">
        <v>88</v>
      </c>
    </row>
    <row r="684" spans="1:13" x14ac:dyDescent="0.25">
      <c r="A684" t="s">
        <v>58</v>
      </c>
      <c r="B684" t="s">
        <v>102</v>
      </c>
      <c r="C684" t="s">
        <v>103</v>
      </c>
      <c r="D684" t="s">
        <v>646</v>
      </c>
      <c r="E684" t="s">
        <v>74</v>
      </c>
      <c r="F684">
        <v>30048</v>
      </c>
      <c r="G684" t="s">
        <v>85</v>
      </c>
      <c r="H684">
        <v>5541</v>
      </c>
      <c r="I684" t="s">
        <v>88</v>
      </c>
    </row>
    <row r="685" spans="1:13" x14ac:dyDescent="0.25">
      <c r="A685" t="s">
        <v>58</v>
      </c>
      <c r="B685" t="s">
        <v>102</v>
      </c>
      <c r="C685" t="s">
        <v>103</v>
      </c>
      <c r="D685" t="s">
        <v>647</v>
      </c>
      <c r="E685" t="s">
        <v>74</v>
      </c>
      <c r="F685">
        <v>30240</v>
      </c>
      <c r="G685" t="s">
        <v>85</v>
      </c>
      <c r="H685">
        <v>5508</v>
      </c>
      <c r="I685" t="s">
        <v>88</v>
      </c>
    </row>
    <row r="686" spans="1:13" x14ac:dyDescent="0.25">
      <c r="A686" t="s">
        <v>58</v>
      </c>
      <c r="B686" t="s">
        <v>102</v>
      </c>
      <c r="C686" t="s">
        <v>103</v>
      </c>
      <c r="D686" t="s">
        <v>648</v>
      </c>
      <c r="E686" t="s">
        <v>74</v>
      </c>
      <c r="F686">
        <v>40224</v>
      </c>
      <c r="G686" t="s">
        <v>85</v>
      </c>
      <c r="H686">
        <v>6440</v>
      </c>
      <c r="I686" t="s">
        <v>88</v>
      </c>
    </row>
    <row r="687" spans="1:13" x14ac:dyDescent="0.25">
      <c r="A687" t="s">
        <v>58</v>
      </c>
      <c r="B687" t="s">
        <v>102</v>
      </c>
      <c r="C687" t="s">
        <v>103</v>
      </c>
      <c r="D687" t="s">
        <v>649</v>
      </c>
      <c r="E687" t="s">
        <v>74</v>
      </c>
      <c r="F687">
        <v>39744</v>
      </c>
      <c r="G687" t="s">
        <v>85</v>
      </c>
      <c r="H687">
        <v>6542</v>
      </c>
      <c r="I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650</v>
      </c>
      <c r="E688" t="s">
        <v>74</v>
      </c>
      <c r="F688">
        <v>29792</v>
      </c>
      <c r="G688" t="s">
        <v>85</v>
      </c>
      <c r="H688">
        <v>4484</v>
      </c>
      <c r="I688" t="s">
        <v>88</v>
      </c>
    </row>
    <row r="689" spans="1:13" x14ac:dyDescent="0.25">
      <c r="A689" t="s">
        <v>58</v>
      </c>
      <c r="B689" t="s">
        <v>102</v>
      </c>
      <c r="C689" t="s">
        <v>103</v>
      </c>
      <c r="D689" t="s">
        <v>651</v>
      </c>
      <c r="E689" t="s">
        <v>74</v>
      </c>
      <c r="F689">
        <v>30048</v>
      </c>
      <c r="G689" t="s">
        <v>85</v>
      </c>
      <c r="H689">
        <v>5662</v>
      </c>
      <c r="I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652</v>
      </c>
      <c r="E690" t="s">
        <v>74</v>
      </c>
      <c r="F690">
        <v>29920</v>
      </c>
      <c r="G690" t="s">
        <v>85</v>
      </c>
      <c r="H690">
        <v>5337</v>
      </c>
      <c r="I690" t="s">
        <v>88</v>
      </c>
    </row>
    <row r="691" spans="1:13" x14ac:dyDescent="0.25">
      <c r="A691" t="s">
        <v>58</v>
      </c>
      <c r="B691" t="s">
        <v>102</v>
      </c>
      <c r="C691" t="s">
        <v>103</v>
      </c>
      <c r="D691" t="s">
        <v>653</v>
      </c>
      <c r="E691" t="s">
        <v>74</v>
      </c>
      <c r="F691">
        <v>30336</v>
      </c>
      <c r="G691" t="s">
        <v>85</v>
      </c>
      <c r="H691">
        <v>6015</v>
      </c>
      <c r="I691" t="s">
        <v>88</v>
      </c>
    </row>
    <row r="692" spans="1:13" x14ac:dyDescent="0.25">
      <c r="A692" t="s">
        <v>58</v>
      </c>
      <c r="B692" t="s">
        <v>102</v>
      </c>
      <c r="C692" t="s">
        <v>103</v>
      </c>
      <c r="D692" t="s">
        <v>654</v>
      </c>
      <c r="E692" t="s">
        <v>74</v>
      </c>
      <c r="F692">
        <v>29856</v>
      </c>
      <c r="G692" t="s">
        <v>85</v>
      </c>
      <c r="H692">
        <v>5402</v>
      </c>
      <c r="I692" t="s">
        <v>88</v>
      </c>
    </row>
    <row r="693" spans="1:13" x14ac:dyDescent="0.25">
      <c r="A693" t="s">
        <v>58</v>
      </c>
      <c r="B693" t="s">
        <v>102</v>
      </c>
      <c r="C693" t="s">
        <v>103</v>
      </c>
      <c r="D693" t="s">
        <v>655</v>
      </c>
      <c r="E693" t="s">
        <v>74</v>
      </c>
      <c r="F693">
        <v>30112</v>
      </c>
      <c r="G693" t="s">
        <v>85</v>
      </c>
      <c r="H693">
        <v>5355</v>
      </c>
      <c r="I693" t="s">
        <v>88</v>
      </c>
    </row>
    <row r="694" spans="1:13" x14ac:dyDescent="0.25">
      <c r="A694" t="s">
        <v>78</v>
      </c>
      <c r="B694" t="s">
        <v>79</v>
      </c>
      <c r="C694" t="s">
        <v>180</v>
      </c>
      <c r="D694" t="s">
        <v>90</v>
      </c>
      <c r="E694" t="s">
        <v>84</v>
      </c>
      <c r="F694" t="s">
        <v>74</v>
      </c>
      <c r="G694">
        <v>204800</v>
      </c>
      <c r="H694" t="s">
        <v>85</v>
      </c>
      <c r="I694">
        <v>37</v>
      </c>
      <c r="J694" t="s">
        <v>86</v>
      </c>
      <c r="K694" t="s">
        <v>87</v>
      </c>
      <c r="L694">
        <v>84000</v>
      </c>
      <c r="M694" t="s">
        <v>88</v>
      </c>
    </row>
    <row r="695" spans="1:13" x14ac:dyDescent="0.25">
      <c r="A695" t="s">
        <v>58</v>
      </c>
      <c r="B695" t="s">
        <v>102</v>
      </c>
      <c r="C695" t="s">
        <v>103</v>
      </c>
      <c r="D695" t="s">
        <v>656</v>
      </c>
      <c r="E695" t="s">
        <v>74</v>
      </c>
      <c r="F695">
        <v>29696</v>
      </c>
      <c r="G695" t="s">
        <v>85</v>
      </c>
      <c r="H695">
        <v>4693</v>
      </c>
      <c r="I695" t="s">
        <v>88</v>
      </c>
    </row>
    <row r="696" spans="1:13" x14ac:dyDescent="0.25">
      <c r="A696" t="s">
        <v>58</v>
      </c>
      <c r="B696" t="s">
        <v>102</v>
      </c>
      <c r="C696" t="s">
        <v>103</v>
      </c>
      <c r="D696" t="s">
        <v>657</v>
      </c>
      <c r="E696" t="s">
        <v>74</v>
      </c>
      <c r="F696">
        <v>30080</v>
      </c>
      <c r="G696" t="s">
        <v>85</v>
      </c>
      <c r="H696">
        <v>5659</v>
      </c>
      <c r="I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658</v>
      </c>
      <c r="E697" t="s">
        <v>74</v>
      </c>
      <c r="F697">
        <v>30176</v>
      </c>
      <c r="G697" t="s">
        <v>85</v>
      </c>
      <c r="H697">
        <v>5511</v>
      </c>
      <c r="I697" t="s">
        <v>88</v>
      </c>
    </row>
    <row r="698" spans="1:13" x14ac:dyDescent="0.25">
      <c r="A698" t="s">
        <v>58</v>
      </c>
      <c r="B698" t="s">
        <v>102</v>
      </c>
      <c r="C698" t="s">
        <v>103</v>
      </c>
      <c r="D698" t="s">
        <v>659</v>
      </c>
      <c r="E698" t="s">
        <v>74</v>
      </c>
      <c r="F698">
        <v>30272</v>
      </c>
      <c r="G698" t="s">
        <v>85</v>
      </c>
      <c r="H698">
        <v>5098</v>
      </c>
      <c r="I698" t="s">
        <v>88</v>
      </c>
    </row>
    <row r="699" spans="1:13" x14ac:dyDescent="0.25">
      <c r="A699" t="s">
        <v>58</v>
      </c>
      <c r="B699" t="s">
        <v>102</v>
      </c>
      <c r="C699" t="s">
        <v>103</v>
      </c>
      <c r="D699" t="s">
        <v>660</v>
      </c>
      <c r="E699" t="s">
        <v>74</v>
      </c>
      <c r="F699">
        <v>39680</v>
      </c>
      <c r="G699" t="s">
        <v>85</v>
      </c>
      <c r="H699">
        <v>6824</v>
      </c>
      <c r="I699" t="s">
        <v>88</v>
      </c>
    </row>
    <row r="700" spans="1:13" x14ac:dyDescent="0.25">
      <c r="A700" t="s">
        <v>58</v>
      </c>
      <c r="B700" t="s">
        <v>102</v>
      </c>
      <c r="C700" t="s">
        <v>103</v>
      </c>
      <c r="D700" t="s">
        <v>661</v>
      </c>
      <c r="E700" t="s">
        <v>74</v>
      </c>
      <c r="F700">
        <v>29824</v>
      </c>
      <c r="G700" t="s">
        <v>85</v>
      </c>
      <c r="H700">
        <v>4619</v>
      </c>
      <c r="I700" t="s">
        <v>88</v>
      </c>
    </row>
    <row r="701" spans="1:13" x14ac:dyDescent="0.25">
      <c r="A701" t="s">
        <v>58</v>
      </c>
      <c r="B701" t="s">
        <v>102</v>
      </c>
      <c r="C701" t="s">
        <v>103</v>
      </c>
      <c r="D701" t="s">
        <v>662</v>
      </c>
      <c r="E701" t="s">
        <v>74</v>
      </c>
      <c r="F701">
        <v>30112</v>
      </c>
      <c r="G701" t="s">
        <v>85</v>
      </c>
      <c r="H701">
        <v>5617</v>
      </c>
      <c r="I701" t="s">
        <v>88</v>
      </c>
    </row>
    <row r="702" spans="1:13" x14ac:dyDescent="0.25">
      <c r="A702" t="s">
        <v>58</v>
      </c>
      <c r="B702" t="s">
        <v>102</v>
      </c>
      <c r="C702" t="s">
        <v>103</v>
      </c>
      <c r="D702" t="s">
        <v>663</v>
      </c>
      <c r="E702" t="s">
        <v>74</v>
      </c>
      <c r="F702">
        <v>29856</v>
      </c>
      <c r="G702" t="s">
        <v>85</v>
      </c>
      <c r="H702">
        <v>5350</v>
      </c>
      <c r="I702" t="s">
        <v>88</v>
      </c>
    </row>
    <row r="703" spans="1:13" x14ac:dyDescent="0.25">
      <c r="A703" t="s">
        <v>58</v>
      </c>
      <c r="B703" t="s">
        <v>102</v>
      </c>
      <c r="C703" t="s">
        <v>103</v>
      </c>
      <c r="D703" t="s">
        <v>664</v>
      </c>
      <c r="E703" t="s">
        <v>74</v>
      </c>
      <c r="F703">
        <v>30976</v>
      </c>
      <c r="G703" t="s">
        <v>85</v>
      </c>
      <c r="H703">
        <v>5629</v>
      </c>
      <c r="I703" t="s">
        <v>88</v>
      </c>
    </row>
    <row r="704" spans="1:13" x14ac:dyDescent="0.25">
      <c r="A704" t="s">
        <v>58</v>
      </c>
      <c r="B704" t="s">
        <v>102</v>
      </c>
      <c r="C704" t="s">
        <v>103</v>
      </c>
      <c r="D704" t="s">
        <v>665</v>
      </c>
      <c r="E704" t="s">
        <v>74</v>
      </c>
      <c r="F704">
        <v>39328</v>
      </c>
      <c r="G704" t="s">
        <v>85</v>
      </c>
      <c r="H704">
        <v>6244</v>
      </c>
      <c r="I704" t="s">
        <v>88</v>
      </c>
    </row>
    <row r="705" spans="1:13" x14ac:dyDescent="0.25">
      <c r="A705" t="s">
        <v>58</v>
      </c>
      <c r="B705" t="s">
        <v>102</v>
      </c>
      <c r="C705" t="s">
        <v>103</v>
      </c>
      <c r="D705" t="s">
        <v>666</v>
      </c>
      <c r="E705" t="s">
        <v>74</v>
      </c>
      <c r="F705">
        <v>71296</v>
      </c>
      <c r="G705" t="s">
        <v>85</v>
      </c>
      <c r="H705">
        <v>9129</v>
      </c>
      <c r="I705" t="s">
        <v>88</v>
      </c>
    </row>
    <row r="706" spans="1:13" x14ac:dyDescent="0.25">
      <c r="A706" t="s">
        <v>78</v>
      </c>
      <c r="B706" t="s">
        <v>79</v>
      </c>
      <c r="C706" t="s">
        <v>181</v>
      </c>
      <c r="D706" t="s">
        <v>90</v>
      </c>
      <c r="E706" t="s">
        <v>84</v>
      </c>
      <c r="F706" t="s">
        <v>74</v>
      </c>
      <c r="G706">
        <v>204800</v>
      </c>
      <c r="H706" t="s">
        <v>85</v>
      </c>
      <c r="I706">
        <v>41</v>
      </c>
      <c r="J706" t="s">
        <v>86</v>
      </c>
      <c r="K706" t="s">
        <v>87</v>
      </c>
      <c r="L706">
        <v>93062</v>
      </c>
      <c r="M706" t="s">
        <v>88</v>
      </c>
    </row>
    <row r="707" spans="1:13" x14ac:dyDescent="0.25">
      <c r="A707" t="s">
        <v>58</v>
      </c>
      <c r="B707" t="s">
        <v>102</v>
      </c>
      <c r="C707" t="s">
        <v>103</v>
      </c>
      <c r="D707" t="s">
        <v>667</v>
      </c>
      <c r="E707" t="s">
        <v>74</v>
      </c>
      <c r="F707">
        <v>68576</v>
      </c>
      <c r="G707" t="s">
        <v>85</v>
      </c>
      <c r="H707">
        <v>7686</v>
      </c>
      <c r="I707" t="s">
        <v>88</v>
      </c>
    </row>
    <row r="708" spans="1:13" x14ac:dyDescent="0.25">
      <c r="A708" t="s">
        <v>58</v>
      </c>
      <c r="B708" t="s">
        <v>102</v>
      </c>
      <c r="C708" t="s">
        <v>103</v>
      </c>
      <c r="D708" t="s">
        <v>668</v>
      </c>
      <c r="E708" t="s">
        <v>74</v>
      </c>
      <c r="F708">
        <v>40224</v>
      </c>
      <c r="G708" t="s">
        <v>85</v>
      </c>
      <c r="H708">
        <v>5747</v>
      </c>
      <c r="I708" t="s">
        <v>88</v>
      </c>
    </row>
    <row r="709" spans="1:13" x14ac:dyDescent="0.25">
      <c r="A709" t="s">
        <v>58</v>
      </c>
      <c r="B709" t="s">
        <v>102</v>
      </c>
      <c r="C709" t="s">
        <v>103</v>
      </c>
      <c r="D709" t="s">
        <v>669</v>
      </c>
      <c r="E709" t="s">
        <v>74</v>
      </c>
      <c r="F709">
        <v>29760</v>
      </c>
      <c r="G709" t="s">
        <v>85</v>
      </c>
      <c r="H709">
        <v>4403</v>
      </c>
      <c r="I709" t="s">
        <v>88</v>
      </c>
    </row>
    <row r="710" spans="1:13" x14ac:dyDescent="0.25">
      <c r="A710" t="s">
        <v>58</v>
      </c>
      <c r="B710" t="s">
        <v>102</v>
      </c>
      <c r="C710" t="s">
        <v>103</v>
      </c>
      <c r="D710" t="s">
        <v>670</v>
      </c>
      <c r="E710" t="s">
        <v>74</v>
      </c>
      <c r="F710">
        <v>29984</v>
      </c>
      <c r="G710" t="s">
        <v>85</v>
      </c>
      <c r="H710">
        <v>5032</v>
      </c>
      <c r="I710" t="s">
        <v>88</v>
      </c>
    </row>
    <row r="711" spans="1:13" x14ac:dyDescent="0.25">
      <c r="A711" t="s">
        <v>58</v>
      </c>
      <c r="B711" t="s">
        <v>102</v>
      </c>
      <c r="C711" t="s">
        <v>103</v>
      </c>
      <c r="D711" t="s">
        <v>671</v>
      </c>
      <c r="E711" t="s">
        <v>74</v>
      </c>
      <c r="F711">
        <v>30240</v>
      </c>
      <c r="G711" t="s">
        <v>85</v>
      </c>
      <c r="H711">
        <v>5008</v>
      </c>
      <c r="I711" t="s">
        <v>88</v>
      </c>
    </row>
    <row r="712" spans="1:13" x14ac:dyDescent="0.25">
      <c r="A712" t="s">
        <v>58</v>
      </c>
      <c r="B712" t="s">
        <v>102</v>
      </c>
      <c r="C712" t="s">
        <v>103</v>
      </c>
      <c r="D712" t="s">
        <v>672</v>
      </c>
      <c r="E712" t="s">
        <v>74</v>
      </c>
      <c r="F712">
        <v>29856</v>
      </c>
      <c r="G712" t="s">
        <v>85</v>
      </c>
      <c r="H712">
        <v>4710</v>
      </c>
      <c r="I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673</v>
      </c>
      <c r="E713" t="s">
        <v>74</v>
      </c>
      <c r="F713">
        <v>29856</v>
      </c>
      <c r="G713" t="s">
        <v>85</v>
      </c>
      <c r="H713">
        <v>5014</v>
      </c>
      <c r="I713" t="s">
        <v>88</v>
      </c>
    </row>
    <row r="714" spans="1:13" x14ac:dyDescent="0.25">
      <c r="A714" t="s">
        <v>58</v>
      </c>
      <c r="B714" t="s">
        <v>102</v>
      </c>
      <c r="C714" t="s">
        <v>103</v>
      </c>
      <c r="D714" t="s">
        <v>674</v>
      </c>
      <c r="E714" t="s">
        <v>74</v>
      </c>
      <c r="F714">
        <v>30048</v>
      </c>
      <c r="G714" t="s">
        <v>85</v>
      </c>
      <c r="H714">
        <v>5332</v>
      </c>
      <c r="I714" t="s">
        <v>88</v>
      </c>
    </row>
    <row r="715" spans="1:13" x14ac:dyDescent="0.25">
      <c r="A715" t="s">
        <v>58</v>
      </c>
      <c r="B715" t="s">
        <v>102</v>
      </c>
      <c r="C715" t="s">
        <v>103</v>
      </c>
      <c r="D715" t="s">
        <v>675</v>
      </c>
      <c r="E715" t="s">
        <v>74</v>
      </c>
      <c r="F715">
        <v>30016</v>
      </c>
      <c r="G715" t="s">
        <v>85</v>
      </c>
      <c r="H715">
        <v>5110</v>
      </c>
      <c r="I715" t="s">
        <v>88</v>
      </c>
    </row>
    <row r="716" spans="1:13" x14ac:dyDescent="0.25">
      <c r="A716" t="s">
        <v>58</v>
      </c>
      <c r="B716" t="s">
        <v>102</v>
      </c>
      <c r="C716" t="s">
        <v>103</v>
      </c>
      <c r="D716" t="s">
        <v>676</v>
      </c>
      <c r="E716" t="s">
        <v>74</v>
      </c>
      <c r="F716">
        <v>29984</v>
      </c>
      <c r="G716" t="s">
        <v>85</v>
      </c>
      <c r="H716">
        <v>5056</v>
      </c>
      <c r="I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677</v>
      </c>
      <c r="E717" t="s">
        <v>74</v>
      </c>
      <c r="F717">
        <v>40384</v>
      </c>
      <c r="G717" t="s">
        <v>85</v>
      </c>
      <c r="H717">
        <v>7803</v>
      </c>
      <c r="I717" t="s">
        <v>88</v>
      </c>
    </row>
    <row r="718" spans="1:13" x14ac:dyDescent="0.25">
      <c r="A718" t="s">
        <v>58</v>
      </c>
      <c r="B718" t="s">
        <v>102</v>
      </c>
      <c r="C718" t="s">
        <v>103</v>
      </c>
      <c r="D718" t="s">
        <v>678</v>
      </c>
      <c r="E718" t="s">
        <v>74</v>
      </c>
      <c r="F718">
        <v>39808</v>
      </c>
      <c r="G718" t="s">
        <v>85</v>
      </c>
      <c r="H718">
        <v>7148</v>
      </c>
      <c r="I718" t="s">
        <v>88</v>
      </c>
    </row>
    <row r="719" spans="1:13" x14ac:dyDescent="0.25">
      <c r="A719" t="s">
        <v>78</v>
      </c>
      <c r="B719" t="s">
        <v>79</v>
      </c>
      <c r="C719" t="s">
        <v>182</v>
      </c>
      <c r="D719" t="s">
        <v>90</v>
      </c>
      <c r="E719" t="s">
        <v>84</v>
      </c>
      <c r="F719" t="s">
        <v>74</v>
      </c>
      <c r="G719">
        <v>204800</v>
      </c>
      <c r="H719" t="s">
        <v>85</v>
      </c>
      <c r="I719">
        <v>39</v>
      </c>
      <c r="J719" t="s">
        <v>86</v>
      </c>
      <c r="K719" t="s">
        <v>87</v>
      </c>
      <c r="L719">
        <v>88712</v>
      </c>
      <c r="M719" t="s">
        <v>88</v>
      </c>
    </row>
    <row r="720" spans="1:13" x14ac:dyDescent="0.25">
      <c r="A720" t="s">
        <v>78</v>
      </c>
      <c r="B720" t="s">
        <v>79</v>
      </c>
      <c r="C720" t="s">
        <v>183</v>
      </c>
      <c r="D720" t="s">
        <v>82</v>
      </c>
      <c r="E720" t="s">
        <v>84</v>
      </c>
      <c r="F720" t="s">
        <v>74</v>
      </c>
      <c r="G720">
        <v>3008</v>
      </c>
      <c r="H720" t="s">
        <v>85</v>
      </c>
      <c r="I720">
        <v>0</v>
      </c>
      <c r="J720" t="s">
        <v>86</v>
      </c>
      <c r="K720" t="s">
        <v>87</v>
      </c>
      <c r="L720">
        <v>1023</v>
      </c>
      <c r="M720" t="s">
        <v>88</v>
      </c>
    </row>
    <row r="721" spans="1:13" x14ac:dyDescent="0.25">
      <c r="A721" t="s">
        <v>58</v>
      </c>
      <c r="B721" t="s">
        <v>102</v>
      </c>
      <c r="C721" t="s">
        <v>103</v>
      </c>
      <c r="D721" t="s">
        <v>679</v>
      </c>
      <c r="E721" t="s">
        <v>74</v>
      </c>
      <c r="F721">
        <v>39744</v>
      </c>
      <c r="G721" t="s">
        <v>85</v>
      </c>
      <c r="H721">
        <v>6826</v>
      </c>
      <c r="I721" t="s">
        <v>88</v>
      </c>
    </row>
    <row r="722" spans="1:13" x14ac:dyDescent="0.25">
      <c r="A722" t="s">
        <v>58</v>
      </c>
      <c r="B722" t="s">
        <v>102</v>
      </c>
      <c r="C722" t="s">
        <v>103</v>
      </c>
      <c r="D722" t="s">
        <v>680</v>
      </c>
      <c r="E722" t="s">
        <v>74</v>
      </c>
      <c r="F722">
        <v>240224</v>
      </c>
      <c r="G722" t="s">
        <v>85</v>
      </c>
      <c r="H722">
        <v>16441</v>
      </c>
      <c r="I722" t="s">
        <v>88</v>
      </c>
    </row>
    <row r="723" spans="1:13" x14ac:dyDescent="0.25">
      <c r="A723" t="s">
        <v>58</v>
      </c>
      <c r="B723" t="s">
        <v>102</v>
      </c>
      <c r="C723" t="s">
        <v>103</v>
      </c>
      <c r="D723" t="s">
        <v>681</v>
      </c>
      <c r="E723" t="s">
        <v>74</v>
      </c>
      <c r="F723">
        <v>79872</v>
      </c>
      <c r="G723" t="s">
        <v>85</v>
      </c>
      <c r="H723">
        <v>8446</v>
      </c>
      <c r="I723" t="s">
        <v>88</v>
      </c>
    </row>
    <row r="724" spans="1:13" x14ac:dyDescent="0.25">
      <c r="A724" t="s">
        <v>58</v>
      </c>
      <c r="B724" t="s">
        <v>102</v>
      </c>
      <c r="C724" t="s">
        <v>103</v>
      </c>
      <c r="D724" t="s">
        <v>682</v>
      </c>
      <c r="E724" t="s">
        <v>74</v>
      </c>
      <c r="F724">
        <v>49920</v>
      </c>
      <c r="G724" t="s">
        <v>85</v>
      </c>
      <c r="H724">
        <v>7796</v>
      </c>
      <c r="I724" t="s">
        <v>88</v>
      </c>
    </row>
    <row r="725" spans="1:13" x14ac:dyDescent="0.25">
      <c r="A725" t="s">
        <v>78</v>
      </c>
      <c r="B725" t="s">
        <v>79</v>
      </c>
      <c r="C725" t="s">
        <v>184</v>
      </c>
      <c r="D725" t="s">
        <v>90</v>
      </c>
      <c r="E725" t="s">
        <v>84</v>
      </c>
      <c r="F725" t="s">
        <v>74</v>
      </c>
      <c r="G725">
        <v>204800</v>
      </c>
      <c r="H725" t="s">
        <v>85</v>
      </c>
      <c r="I725">
        <v>17</v>
      </c>
      <c r="J725" t="s">
        <v>86</v>
      </c>
      <c r="K725" t="s">
        <v>87</v>
      </c>
      <c r="L725">
        <v>39021</v>
      </c>
      <c r="M725" t="s">
        <v>88</v>
      </c>
    </row>
    <row r="726" spans="1:13" x14ac:dyDescent="0.25">
      <c r="A726" t="s">
        <v>58</v>
      </c>
      <c r="B726" t="s">
        <v>102</v>
      </c>
      <c r="C726" t="s">
        <v>103</v>
      </c>
      <c r="D726" t="s">
        <v>683</v>
      </c>
      <c r="E726" t="s">
        <v>74</v>
      </c>
      <c r="F726">
        <v>250176</v>
      </c>
      <c r="G726" t="s">
        <v>85</v>
      </c>
      <c r="H726">
        <v>17193</v>
      </c>
      <c r="I726" t="s">
        <v>88</v>
      </c>
    </row>
    <row r="727" spans="1:13" x14ac:dyDescent="0.25">
      <c r="A727" t="s">
        <v>58</v>
      </c>
      <c r="B727" t="s">
        <v>102</v>
      </c>
      <c r="C727" t="s">
        <v>103</v>
      </c>
      <c r="D727" t="s">
        <v>684</v>
      </c>
      <c r="E727" t="s">
        <v>74</v>
      </c>
      <c r="F727">
        <v>80192</v>
      </c>
      <c r="G727" t="s">
        <v>85</v>
      </c>
      <c r="H727">
        <v>9164</v>
      </c>
      <c r="I727" t="s">
        <v>88</v>
      </c>
    </row>
    <row r="728" spans="1:13" x14ac:dyDescent="0.25">
      <c r="A728" t="s">
        <v>58</v>
      </c>
      <c r="B728" t="s">
        <v>102</v>
      </c>
      <c r="C728" t="s">
        <v>103</v>
      </c>
      <c r="D728" t="s">
        <v>685</v>
      </c>
      <c r="E728" t="s">
        <v>74</v>
      </c>
      <c r="F728">
        <v>50048</v>
      </c>
      <c r="G728" t="s">
        <v>85</v>
      </c>
      <c r="H728">
        <v>7238</v>
      </c>
      <c r="I728" t="s">
        <v>88</v>
      </c>
    </row>
    <row r="729" spans="1:13" x14ac:dyDescent="0.25">
      <c r="A729" t="s">
        <v>78</v>
      </c>
      <c r="B729" t="s">
        <v>79</v>
      </c>
      <c r="C729" t="s">
        <v>185</v>
      </c>
      <c r="D729" t="s">
        <v>90</v>
      </c>
      <c r="E729" t="s">
        <v>84</v>
      </c>
      <c r="F729" t="s">
        <v>74</v>
      </c>
      <c r="G729">
        <v>204800</v>
      </c>
      <c r="H729" t="s">
        <v>85</v>
      </c>
      <c r="I729">
        <v>18</v>
      </c>
      <c r="J729" t="s">
        <v>86</v>
      </c>
      <c r="K729" t="s">
        <v>87</v>
      </c>
      <c r="L729">
        <v>42395</v>
      </c>
      <c r="M729" t="s">
        <v>88</v>
      </c>
    </row>
    <row r="730" spans="1:13" x14ac:dyDescent="0.25">
      <c r="A730" t="s">
        <v>58</v>
      </c>
      <c r="B730" t="s">
        <v>102</v>
      </c>
      <c r="C730" t="s">
        <v>103</v>
      </c>
      <c r="D730" t="s">
        <v>686</v>
      </c>
      <c r="E730" t="s">
        <v>74</v>
      </c>
      <c r="F730">
        <v>39680</v>
      </c>
      <c r="G730" t="s">
        <v>85</v>
      </c>
      <c r="H730">
        <v>5623</v>
      </c>
      <c r="I730" t="s">
        <v>88</v>
      </c>
    </row>
    <row r="731" spans="1:13" x14ac:dyDescent="0.25">
      <c r="A731" t="s">
        <v>58</v>
      </c>
      <c r="B731" t="s">
        <v>102</v>
      </c>
      <c r="C731" t="s">
        <v>103</v>
      </c>
      <c r="D731" t="s">
        <v>687</v>
      </c>
      <c r="E731" t="s">
        <v>74</v>
      </c>
      <c r="F731">
        <v>29984</v>
      </c>
      <c r="G731" t="s">
        <v>85</v>
      </c>
      <c r="H731">
        <v>5092</v>
      </c>
      <c r="I731" t="s">
        <v>88</v>
      </c>
    </row>
    <row r="732" spans="1:13" x14ac:dyDescent="0.25">
      <c r="A732" t="s">
        <v>58</v>
      </c>
      <c r="B732" t="s">
        <v>102</v>
      </c>
      <c r="C732" t="s">
        <v>103</v>
      </c>
      <c r="D732" t="s">
        <v>688</v>
      </c>
      <c r="E732" t="s">
        <v>74</v>
      </c>
      <c r="F732">
        <v>30080</v>
      </c>
      <c r="G732" t="s">
        <v>85</v>
      </c>
      <c r="H732">
        <v>4879</v>
      </c>
      <c r="I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689</v>
      </c>
      <c r="E733" t="s">
        <v>74</v>
      </c>
      <c r="F733">
        <v>30336</v>
      </c>
      <c r="G733" t="s">
        <v>85</v>
      </c>
      <c r="H733">
        <v>5585</v>
      </c>
      <c r="I733" t="s">
        <v>88</v>
      </c>
    </row>
    <row r="734" spans="1:13" x14ac:dyDescent="0.25">
      <c r="A734" t="s">
        <v>58</v>
      </c>
      <c r="B734" t="s">
        <v>102</v>
      </c>
      <c r="C734" t="s">
        <v>103</v>
      </c>
      <c r="D734" t="s">
        <v>690</v>
      </c>
      <c r="E734" t="s">
        <v>74</v>
      </c>
      <c r="F734">
        <v>39872</v>
      </c>
      <c r="G734" t="s">
        <v>85</v>
      </c>
      <c r="H734">
        <v>6914</v>
      </c>
      <c r="I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691</v>
      </c>
      <c r="E735" t="s">
        <v>74</v>
      </c>
      <c r="F735">
        <v>39904</v>
      </c>
      <c r="G735" t="s">
        <v>85</v>
      </c>
      <c r="H735">
        <v>6699</v>
      </c>
      <c r="I735" t="s">
        <v>88</v>
      </c>
    </row>
    <row r="736" spans="1:13" x14ac:dyDescent="0.25">
      <c r="A736" t="s">
        <v>58</v>
      </c>
      <c r="B736" t="s">
        <v>102</v>
      </c>
      <c r="C736" t="s">
        <v>103</v>
      </c>
      <c r="D736" t="s">
        <v>692</v>
      </c>
      <c r="E736" t="s">
        <v>74</v>
      </c>
      <c r="F736">
        <v>39904</v>
      </c>
      <c r="G736" t="s">
        <v>85</v>
      </c>
      <c r="H736">
        <v>6785</v>
      </c>
      <c r="I736" t="s">
        <v>88</v>
      </c>
    </row>
    <row r="737" spans="1:13" x14ac:dyDescent="0.25">
      <c r="A737" t="s">
        <v>58</v>
      </c>
      <c r="B737" t="s">
        <v>102</v>
      </c>
      <c r="C737" t="s">
        <v>103</v>
      </c>
      <c r="D737" t="s">
        <v>693</v>
      </c>
      <c r="E737" t="s">
        <v>74</v>
      </c>
      <c r="F737">
        <v>40096</v>
      </c>
      <c r="G737" t="s">
        <v>85</v>
      </c>
      <c r="H737">
        <v>7076</v>
      </c>
      <c r="I737" t="s">
        <v>88</v>
      </c>
    </row>
    <row r="738" spans="1:13" x14ac:dyDescent="0.25">
      <c r="A738" t="s">
        <v>58</v>
      </c>
      <c r="B738" t="s">
        <v>102</v>
      </c>
      <c r="C738" t="s">
        <v>103</v>
      </c>
      <c r="D738" t="s">
        <v>694</v>
      </c>
      <c r="E738" t="s">
        <v>74</v>
      </c>
      <c r="F738">
        <v>29760</v>
      </c>
      <c r="G738" t="s">
        <v>85</v>
      </c>
      <c r="H738">
        <v>4354</v>
      </c>
      <c r="I738" t="s">
        <v>88</v>
      </c>
    </row>
    <row r="739" spans="1:13" x14ac:dyDescent="0.25">
      <c r="A739" t="s">
        <v>58</v>
      </c>
      <c r="B739" t="s">
        <v>102</v>
      </c>
      <c r="C739" t="s">
        <v>103</v>
      </c>
      <c r="D739" t="s">
        <v>695</v>
      </c>
      <c r="E739" t="s">
        <v>74</v>
      </c>
      <c r="F739">
        <v>30016</v>
      </c>
      <c r="G739" t="s">
        <v>85</v>
      </c>
      <c r="H739">
        <v>4939</v>
      </c>
      <c r="I739" t="s">
        <v>88</v>
      </c>
    </row>
    <row r="740" spans="1:13" x14ac:dyDescent="0.25">
      <c r="A740" t="s">
        <v>58</v>
      </c>
      <c r="B740" t="s">
        <v>102</v>
      </c>
      <c r="C740" t="s">
        <v>103</v>
      </c>
      <c r="D740" t="s">
        <v>696</v>
      </c>
      <c r="E740" t="s">
        <v>74</v>
      </c>
      <c r="F740">
        <v>30208</v>
      </c>
      <c r="G740" t="s">
        <v>85</v>
      </c>
      <c r="H740">
        <v>5629</v>
      </c>
      <c r="I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697</v>
      </c>
      <c r="E741" t="s">
        <v>74</v>
      </c>
      <c r="F741">
        <v>29856</v>
      </c>
      <c r="G741" t="s">
        <v>85</v>
      </c>
      <c r="H741">
        <v>5258</v>
      </c>
      <c r="I741" t="s">
        <v>88</v>
      </c>
    </row>
    <row r="742" spans="1:13" x14ac:dyDescent="0.25">
      <c r="A742" t="s">
        <v>58</v>
      </c>
      <c r="B742" t="s">
        <v>102</v>
      </c>
      <c r="C742" t="s">
        <v>103</v>
      </c>
      <c r="D742" t="s">
        <v>698</v>
      </c>
      <c r="E742" t="s">
        <v>74</v>
      </c>
      <c r="F742">
        <v>30048</v>
      </c>
      <c r="G742" t="s">
        <v>85</v>
      </c>
      <c r="H742">
        <v>5182</v>
      </c>
      <c r="I742" t="s">
        <v>88</v>
      </c>
    </row>
    <row r="743" spans="1:13" x14ac:dyDescent="0.25">
      <c r="A743" t="s">
        <v>78</v>
      </c>
      <c r="B743" t="s">
        <v>79</v>
      </c>
      <c r="C743" t="s">
        <v>186</v>
      </c>
      <c r="D743" t="s">
        <v>90</v>
      </c>
      <c r="E743" t="s">
        <v>84</v>
      </c>
      <c r="F743" t="s">
        <v>74</v>
      </c>
      <c r="G743">
        <v>204800</v>
      </c>
      <c r="H743" t="s">
        <v>85</v>
      </c>
      <c r="I743">
        <v>41</v>
      </c>
      <c r="J743" t="s">
        <v>86</v>
      </c>
      <c r="K743" t="s">
        <v>87</v>
      </c>
      <c r="L743">
        <v>93751</v>
      </c>
      <c r="M743" t="s">
        <v>88</v>
      </c>
    </row>
    <row r="744" spans="1:13" x14ac:dyDescent="0.25">
      <c r="A744" t="s">
        <v>58</v>
      </c>
      <c r="B744" t="s">
        <v>102</v>
      </c>
      <c r="C744" t="s">
        <v>103</v>
      </c>
      <c r="D744" t="s">
        <v>699</v>
      </c>
      <c r="E744" t="s">
        <v>74</v>
      </c>
      <c r="F744">
        <v>29984</v>
      </c>
      <c r="G744" t="s">
        <v>85</v>
      </c>
      <c r="H744">
        <v>5044</v>
      </c>
      <c r="I744" t="s">
        <v>88</v>
      </c>
    </row>
    <row r="745" spans="1:13" x14ac:dyDescent="0.25">
      <c r="A745" t="s">
        <v>58</v>
      </c>
      <c r="B745" t="s">
        <v>102</v>
      </c>
      <c r="C745" t="s">
        <v>103</v>
      </c>
      <c r="D745" t="s">
        <v>700</v>
      </c>
      <c r="E745" t="s">
        <v>74</v>
      </c>
      <c r="F745">
        <v>40000</v>
      </c>
      <c r="G745" t="s">
        <v>85</v>
      </c>
      <c r="H745">
        <v>7267</v>
      </c>
      <c r="I745" t="s">
        <v>88</v>
      </c>
    </row>
    <row r="746" spans="1:13" x14ac:dyDescent="0.25">
      <c r="A746" t="s">
        <v>78</v>
      </c>
      <c r="B746" t="s">
        <v>79</v>
      </c>
      <c r="C746" t="s">
        <v>187</v>
      </c>
      <c r="D746" t="s">
        <v>82</v>
      </c>
      <c r="E746" t="s">
        <v>84</v>
      </c>
      <c r="F746" t="s">
        <v>74</v>
      </c>
      <c r="G746">
        <v>8256</v>
      </c>
      <c r="H746" t="s">
        <v>85</v>
      </c>
      <c r="I746">
        <v>1</v>
      </c>
      <c r="J746" t="s">
        <v>86</v>
      </c>
      <c r="K746" t="s">
        <v>87</v>
      </c>
      <c r="L746">
        <v>3798</v>
      </c>
      <c r="M746" t="s">
        <v>88</v>
      </c>
    </row>
    <row r="747" spans="1:13" x14ac:dyDescent="0.25">
      <c r="A747" t="s">
        <v>58</v>
      </c>
      <c r="B747" t="s">
        <v>102</v>
      </c>
      <c r="C747" t="s">
        <v>103</v>
      </c>
      <c r="D747" t="s">
        <v>701</v>
      </c>
      <c r="E747" t="s">
        <v>74</v>
      </c>
      <c r="F747">
        <v>39968</v>
      </c>
      <c r="G747" t="s">
        <v>85</v>
      </c>
      <c r="H747">
        <v>7472</v>
      </c>
      <c r="I747" t="s">
        <v>88</v>
      </c>
    </row>
    <row r="748" spans="1:13" x14ac:dyDescent="0.25">
      <c r="A748" t="s">
        <v>58</v>
      </c>
      <c r="B748" t="s">
        <v>102</v>
      </c>
      <c r="C748" t="s">
        <v>103</v>
      </c>
      <c r="D748" t="s">
        <v>702</v>
      </c>
      <c r="E748" t="s">
        <v>74</v>
      </c>
      <c r="F748">
        <v>29952</v>
      </c>
      <c r="G748" t="s">
        <v>85</v>
      </c>
      <c r="H748">
        <v>4562</v>
      </c>
      <c r="I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703</v>
      </c>
      <c r="E749" t="s">
        <v>74</v>
      </c>
      <c r="F749">
        <v>30016</v>
      </c>
      <c r="G749" t="s">
        <v>85</v>
      </c>
      <c r="H749">
        <v>5201</v>
      </c>
      <c r="I749" t="s">
        <v>88</v>
      </c>
    </row>
    <row r="750" spans="1:13" x14ac:dyDescent="0.25">
      <c r="A750" t="s">
        <v>58</v>
      </c>
      <c r="B750" t="s">
        <v>102</v>
      </c>
      <c r="C750" t="s">
        <v>103</v>
      </c>
      <c r="D750" t="s">
        <v>704</v>
      </c>
      <c r="E750" t="s">
        <v>74</v>
      </c>
      <c r="F750">
        <v>40416</v>
      </c>
      <c r="G750" t="s">
        <v>85</v>
      </c>
      <c r="H750">
        <v>7287</v>
      </c>
      <c r="I750" t="s">
        <v>88</v>
      </c>
    </row>
    <row r="751" spans="1:13" x14ac:dyDescent="0.25">
      <c r="A751" t="s">
        <v>58</v>
      </c>
      <c r="B751" t="s">
        <v>102</v>
      </c>
      <c r="C751" t="s">
        <v>103</v>
      </c>
      <c r="D751" t="s">
        <v>705</v>
      </c>
      <c r="E751" t="s">
        <v>74</v>
      </c>
      <c r="F751">
        <v>39552</v>
      </c>
      <c r="G751" t="s">
        <v>85</v>
      </c>
      <c r="H751">
        <v>6715</v>
      </c>
      <c r="I751" t="s">
        <v>88</v>
      </c>
    </row>
    <row r="752" spans="1:13" x14ac:dyDescent="0.25">
      <c r="A752" t="s">
        <v>58</v>
      </c>
      <c r="B752" t="s">
        <v>102</v>
      </c>
      <c r="C752" t="s">
        <v>103</v>
      </c>
      <c r="D752" t="s">
        <v>706</v>
      </c>
      <c r="E752" t="s">
        <v>74</v>
      </c>
      <c r="F752">
        <v>29984</v>
      </c>
      <c r="G752" t="s">
        <v>85</v>
      </c>
      <c r="H752">
        <v>4649</v>
      </c>
      <c r="I752" t="s">
        <v>88</v>
      </c>
    </row>
    <row r="753" spans="1:13" x14ac:dyDescent="0.25">
      <c r="A753" t="s">
        <v>58</v>
      </c>
      <c r="B753" t="s">
        <v>102</v>
      </c>
      <c r="C753" t="s">
        <v>103</v>
      </c>
      <c r="D753" t="s">
        <v>707</v>
      </c>
      <c r="E753" t="s">
        <v>74</v>
      </c>
      <c r="F753">
        <v>30048</v>
      </c>
      <c r="G753" t="s">
        <v>85</v>
      </c>
      <c r="H753">
        <v>4824</v>
      </c>
      <c r="I753" t="s">
        <v>88</v>
      </c>
    </row>
    <row r="754" spans="1:13" x14ac:dyDescent="0.25">
      <c r="A754" t="s">
        <v>58</v>
      </c>
      <c r="B754" t="s">
        <v>102</v>
      </c>
      <c r="C754" t="s">
        <v>103</v>
      </c>
      <c r="D754" t="s">
        <v>708</v>
      </c>
      <c r="E754" t="s">
        <v>74</v>
      </c>
      <c r="F754">
        <v>30336</v>
      </c>
      <c r="G754" t="s">
        <v>85</v>
      </c>
      <c r="H754">
        <v>5279</v>
      </c>
      <c r="I754" t="s">
        <v>88</v>
      </c>
    </row>
    <row r="755" spans="1:13" x14ac:dyDescent="0.25">
      <c r="A755" t="s">
        <v>58</v>
      </c>
      <c r="B755" t="s">
        <v>102</v>
      </c>
      <c r="C755" t="s">
        <v>103</v>
      </c>
      <c r="D755" t="s">
        <v>709</v>
      </c>
      <c r="E755" t="s">
        <v>74</v>
      </c>
      <c r="F755">
        <v>39968</v>
      </c>
      <c r="G755" t="s">
        <v>85</v>
      </c>
      <c r="H755">
        <v>7414</v>
      </c>
      <c r="I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710</v>
      </c>
      <c r="E756" t="s">
        <v>74</v>
      </c>
      <c r="F756">
        <v>39744</v>
      </c>
      <c r="G756" t="s">
        <v>85</v>
      </c>
      <c r="H756">
        <v>7205</v>
      </c>
      <c r="I756" t="s">
        <v>88</v>
      </c>
    </row>
    <row r="757" spans="1:13" x14ac:dyDescent="0.25">
      <c r="A757" t="s">
        <v>58</v>
      </c>
      <c r="B757" t="s">
        <v>102</v>
      </c>
      <c r="C757" t="s">
        <v>103</v>
      </c>
      <c r="D757" t="s">
        <v>711</v>
      </c>
      <c r="E757" t="s">
        <v>74</v>
      </c>
      <c r="F757">
        <v>40000</v>
      </c>
      <c r="G757" t="s">
        <v>85</v>
      </c>
      <c r="H757">
        <v>7400</v>
      </c>
      <c r="I757" t="s">
        <v>88</v>
      </c>
    </row>
    <row r="758" spans="1:13" x14ac:dyDescent="0.25">
      <c r="A758" t="s">
        <v>78</v>
      </c>
      <c r="B758" t="s">
        <v>79</v>
      </c>
      <c r="C758" t="s">
        <v>188</v>
      </c>
      <c r="D758" t="s">
        <v>90</v>
      </c>
      <c r="E758" t="s">
        <v>84</v>
      </c>
      <c r="F758" t="s">
        <v>74</v>
      </c>
      <c r="G758">
        <v>204800</v>
      </c>
      <c r="H758" t="s">
        <v>85</v>
      </c>
      <c r="I758">
        <v>38</v>
      </c>
      <c r="J758" t="s">
        <v>86</v>
      </c>
      <c r="K758" t="s">
        <v>87</v>
      </c>
      <c r="L758">
        <v>85766</v>
      </c>
      <c r="M758" t="s">
        <v>88</v>
      </c>
    </row>
    <row r="759" spans="1:13" x14ac:dyDescent="0.25">
      <c r="A759" t="s">
        <v>78</v>
      </c>
      <c r="B759" t="s">
        <v>79</v>
      </c>
      <c r="C759" t="s">
        <v>189</v>
      </c>
      <c r="D759" t="s">
        <v>82</v>
      </c>
      <c r="E759" t="s">
        <v>84</v>
      </c>
      <c r="F759" t="s">
        <v>74</v>
      </c>
      <c r="G759">
        <v>8128</v>
      </c>
      <c r="H759" t="s">
        <v>85</v>
      </c>
      <c r="I759">
        <v>1</v>
      </c>
      <c r="J759" t="s">
        <v>86</v>
      </c>
      <c r="K759" t="s">
        <v>87</v>
      </c>
      <c r="L759">
        <v>3945</v>
      </c>
      <c r="M759" t="s">
        <v>88</v>
      </c>
    </row>
    <row r="760" spans="1:13" x14ac:dyDescent="0.25">
      <c r="A760" t="s">
        <v>58</v>
      </c>
      <c r="B760" t="s">
        <v>102</v>
      </c>
      <c r="C760" t="s">
        <v>103</v>
      </c>
      <c r="D760" t="s">
        <v>712</v>
      </c>
      <c r="E760" t="s">
        <v>74</v>
      </c>
      <c r="F760">
        <v>241120</v>
      </c>
      <c r="G760" t="s">
        <v>85</v>
      </c>
      <c r="H760">
        <v>17217</v>
      </c>
      <c r="I760" t="s">
        <v>88</v>
      </c>
    </row>
    <row r="761" spans="1:13" x14ac:dyDescent="0.25">
      <c r="A761" t="s">
        <v>58</v>
      </c>
      <c r="B761" t="s">
        <v>102</v>
      </c>
      <c r="C761" t="s">
        <v>103</v>
      </c>
      <c r="D761" t="s">
        <v>713</v>
      </c>
      <c r="E761" t="s">
        <v>74</v>
      </c>
      <c r="F761">
        <v>78912</v>
      </c>
      <c r="G761" t="s">
        <v>85</v>
      </c>
      <c r="H761">
        <v>9126</v>
      </c>
      <c r="I761" t="s">
        <v>88</v>
      </c>
    </row>
    <row r="762" spans="1:13" x14ac:dyDescent="0.25">
      <c r="A762" t="s">
        <v>58</v>
      </c>
      <c r="B762" t="s">
        <v>102</v>
      </c>
      <c r="C762" t="s">
        <v>103</v>
      </c>
      <c r="D762" t="s">
        <v>714</v>
      </c>
      <c r="E762" t="s">
        <v>74</v>
      </c>
      <c r="F762">
        <v>50016</v>
      </c>
      <c r="G762" t="s">
        <v>85</v>
      </c>
      <c r="H762">
        <v>6806</v>
      </c>
      <c r="I762" t="s">
        <v>88</v>
      </c>
    </row>
    <row r="763" spans="1:13" x14ac:dyDescent="0.25">
      <c r="A763" t="s">
        <v>58</v>
      </c>
      <c r="B763" t="s">
        <v>102</v>
      </c>
      <c r="C763" t="s">
        <v>103</v>
      </c>
      <c r="D763" t="s">
        <v>715</v>
      </c>
      <c r="E763" t="s">
        <v>74</v>
      </c>
      <c r="F763">
        <v>40160</v>
      </c>
      <c r="G763" t="s">
        <v>85</v>
      </c>
      <c r="H763">
        <v>6014</v>
      </c>
      <c r="I763" t="s">
        <v>88</v>
      </c>
    </row>
    <row r="764" spans="1:13" x14ac:dyDescent="0.25">
      <c r="A764" t="s">
        <v>78</v>
      </c>
      <c r="B764" t="s">
        <v>79</v>
      </c>
      <c r="C764" t="s">
        <v>190</v>
      </c>
      <c r="D764" t="s">
        <v>90</v>
      </c>
      <c r="E764" t="s">
        <v>84</v>
      </c>
      <c r="F764" t="s">
        <v>74</v>
      </c>
      <c r="G764">
        <v>204800</v>
      </c>
      <c r="H764" t="s">
        <v>85</v>
      </c>
      <c r="I764">
        <v>14</v>
      </c>
      <c r="J764" t="s">
        <v>86</v>
      </c>
      <c r="K764" t="s">
        <v>87</v>
      </c>
      <c r="L764">
        <v>33598</v>
      </c>
      <c r="M764" t="s">
        <v>88</v>
      </c>
    </row>
    <row r="765" spans="1:13" x14ac:dyDescent="0.25">
      <c r="A765" t="s">
        <v>58</v>
      </c>
      <c r="B765" t="s">
        <v>102</v>
      </c>
      <c r="C765" t="s">
        <v>103</v>
      </c>
      <c r="D765" t="s">
        <v>716</v>
      </c>
      <c r="E765" t="s">
        <v>74</v>
      </c>
      <c r="F765">
        <v>39808</v>
      </c>
      <c r="G765" t="s">
        <v>85</v>
      </c>
      <c r="H765">
        <v>6670</v>
      </c>
      <c r="I765" t="s">
        <v>88</v>
      </c>
    </row>
    <row r="766" spans="1:13" x14ac:dyDescent="0.25">
      <c r="A766" t="s">
        <v>58</v>
      </c>
      <c r="B766" t="s">
        <v>102</v>
      </c>
      <c r="C766" t="s">
        <v>103</v>
      </c>
      <c r="D766" t="s">
        <v>717</v>
      </c>
      <c r="E766" t="s">
        <v>74</v>
      </c>
      <c r="F766">
        <v>29920</v>
      </c>
      <c r="G766" t="s">
        <v>85</v>
      </c>
      <c r="H766">
        <v>4786</v>
      </c>
      <c r="I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718</v>
      </c>
      <c r="E767" t="s">
        <v>74</v>
      </c>
      <c r="F767">
        <v>30048</v>
      </c>
      <c r="G767" t="s">
        <v>85</v>
      </c>
      <c r="H767">
        <v>5344</v>
      </c>
      <c r="I767" t="s">
        <v>88</v>
      </c>
    </row>
    <row r="768" spans="1:13" x14ac:dyDescent="0.25">
      <c r="A768" t="s">
        <v>58</v>
      </c>
      <c r="B768" t="s">
        <v>102</v>
      </c>
      <c r="C768" t="s">
        <v>103</v>
      </c>
      <c r="D768" t="s">
        <v>719</v>
      </c>
      <c r="E768" t="s">
        <v>74</v>
      </c>
      <c r="F768">
        <v>29952</v>
      </c>
      <c r="G768" t="s">
        <v>85</v>
      </c>
      <c r="H768">
        <v>5562</v>
      </c>
      <c r="I768" t="s">
        <v>88</v>
      </c>
    </row>
    <row r="769" spans="1:13" x14ac:dyDescent="0.25">
      <c r="A769" t="s">
        <v>58</v>
      </c>
      <c r="B769" t="s">
        <v>102</v>
      </c>
      <c r="C769" t="s">
        <v>103</v>
      </c>
      <c r="D769" t="s">
        <v>720</v>
      </c>
      <c r="E769" t="s">
        <v>74</v>
      </c>
      <c r="F769">
        <v>30112</v>
      </c>
      <c r="G769" t="s">
        <v>85</v>
      </c>
      <c r="H769">
        <v>6225</v>
      </c>
      <c r="I769" t="s">
        <v>88</v>
      </c>
    </row>
    <row r="770" spans="1:13" x14ac:dyDescent="0.25">
      <c r="A770" t="s">
        <v>58</v>
      </c>
      <c r="B770" t="s">
        <v>102</v>
      </c>
      <c r="C770" t="s">
        <v>103</v>
      </c>
      <c r="D770" t="s">
        <v>721</v>
      </c>
      <c r="E770" t="s">
        <v>74</v>
      </c>
      <c r="F770">
        <v>40224</v>
      </c>
      <c r="G770" t="s">
        <v>85</v>
      </c>
      <c r="H770">
        <v>7525</v>
      </c>
      <c r="I770" t="s">
        <v>88</v>
      </c>
    </row>
    <row r="771" spans="1:13" x14ac:dyDescent="0.25">
      <c r="A771" t="s">
        <v>58</v>
      </c>
      <c r="B771" t="s">
        <v>102</v>
      </c>
      <c r="C771" t="s">
        <v>103</v>
      </c>
      <c r="D771" t="s">
        <v>722</v>
      </c>
      <c r="E771" t="s">
        <v>74</v>
      </c>
      <c r="F771">
        <v>39680</v>
      </c>
      <c r="G771" t="s">
        <v>85</v>
      </c>
      <c r="H771">
        <v>6125</v>
      </c>
      <c r="I771" t="s">
        <v>88</v>
      </c>
    </row>
    <row r="772" spans="1:13" x14ac:dyDescent="0.25">
      <c r="A772" t="s">
        <v>58</v>
      </c>
      <c r="B772" t="s">
        <v>102</v>
      </c>
      <c r="C772" t="s">
        <v>103</v>
      </c>
      <c r="D772" t="s">
        <v>723</v>
      </c>
      <c r="E772" t="s">
        <v>74</v>
      </c>
      <c r="F772">
        <v>30016</v>
      </c>
      <c r="G772" t="s">
        <v>85</v>
      </c>
      <c r="H772">
        <v>5000</v>
      </c>
      <c r="I772" t="s">
        <v>88</v>
      </c>
    </row>
    <row r="773" spans="1:13" x14ac:dyDescent="0.25">
      <c r="A773" t="s">
        <v>58</v>
      </c>
      <c r="B773" t="s">
        <v>102</v>
      </c>
      <c r="C773" t="s">
        <v>103</v>
      </c>
      <c r="D773" t="s">
        <v>724</v>
      </c>
      <c r="E773" t="s">
        <v>74</v>
      </c>
      <c r="F773">
        <v>29984</v>
      </c>
      <c r="G773" t="s">
        <v>85</v>
      </c>
      <c r="H773">
        <v>5339</v>
      </c>
      <c r="I773" t="s">
        <v>88</v>
      </c>
    </row>
    <row r="774" spans="1:13" x14ac:dyDescent="0.25">
      <c r="A774" t="s">
        <v>58</v>
      </c>
      <c r="B774" t="s">
        <v>102</v>
      </c>
      <c r="C774" t="s">
        <v>103</v>
      </c>
      <c r="D774" t="s">
        <v>725</v>
      </c>
      <c r="E774" t="s">
        <v>74</v>
      </c>
      <c r="F774">
        <v>30240</v>
      </c>
      <c r="G774" t="s">
        <v>85</v>
      </c>
      <c r="H774">
        <v>5230</v>
      </c>
      <c r="I774" t="s">
        <v>88</v>
      </c>
    </row>
    <row r="775" spans="1:13" x14ac:dyDescent="0.25">
      <c r="A775" t="s">
        <v>78</v>
      </c>
      <c r="B775" t="s">
        <v>79</v>
      </c>
      <c r="C775" t="s">
        <v>191</v>
      </c>
      <c r="D775" t="s">
        <v>90</v>
      </c>
      <c r="E775" t="s">
        <v>84</v>
      </c>
      <c r="F775" t="s">
        <v>74</v>
      </c>
      <c r="G775">
        <v>204800</v>
      </c>
      <c r="H775" t="s">
        <v>85</v>
      </c>
      <c r="I775">
        <v>32</v>
      </c>
      <c r="J775" t="s">
        <v>86</v>
      </c>
      <c r="K775" t="s">
        <v>87</v>
      </c>
      <c r="L775">
        <v>73396</v>
      </c>
      <c r="M775" t="s">
        <v>88</v>
      </c>
    </row>
    <row r="776" spans="1:13" x14ac:dyDescent="0.25">
      <c r="A776" t="s">
        <v>58</v>
      </c>
      <c r="B776" t="s">
        <v>102</v>
      </c>
      <c r="C776" t="s">
        <v>103</v>
      </c>
      <c r="D776" t="s">
        <v>726</v>
      </c>
      <c r="E776" t="s">
        <v>74</v>
      </c>
      <c r="F776">
        <v>29920</v>
      </c>
      <c r="G776" t="s">
        <v>85</v>
      </c>
      <c r="H776">
        <v>4496</v>
      </c>
      <c r="I776" t="s">
        <v>88</v>
      </c>
    </row>
    <row r="777" spans="1:13" x14ac:dyDescent="0.25">
      <c r="A777" t="s">
        <v>58</v>
      </c>
      <c r="B777" t="s">
        <v>102</v>
      </c>
      <c r="C777" t="s">
        <v>103</v>
      </c>
      <c r="D777" t="s">
        <v>727</v>
      </c>
      <c r="E777" t="s">
        <v>74</v>
      </c>
      <c r="F777">
        <v>29888</v>
      </c>
      <c r="G777" t="s">
        <v>85</v>
      </c>
      <c r="H777">
        <v>5487</v>
      </c>
      <c r="I777" t="s">
        <v>88</v>
      </c>
    </row>
    <row r="778" spans="1:13" x14ac:dyDescent="0.25">
      <c r="A778" t="s">
        <v>58</v>
      </c>
      <c r="B778" t="s">
        <v>102</v>
      </c>
      <c r="C778" t="s">
        <v>103</v>
      </c>
      <c r="D778" t="s">
        <v>728</v>
      </c>
      <c r="E778" t="s">
        <v>74</v>
      </c>
      <c r="F778">
        <v>29984</v>
      </c>
      <c r="G778" t="s">
        <v>85</v>
      </c>
      <c r="H778">
        <v>5267</v>
      </c>
      <c r="I778" t="s">
        <v>88</v>
      </c>
    </row>
    <row r="779" spans="1:13" x14ac:dyDescent="0.25">
      <c r="A779" t="s">
        <v>58</v>
      </c>
      <c r="B779" t="s">
        <v>102</v>
      </c>
      <c r="C779" t="s">
        <v>103</v>
      </c>
      <c r="D779" t="s">
        <v>729</v>
      </c>
      <c r="E779" t="s">
        <v>74</v>
      </c>
      <c r="F779">
        <v>29984</v>
      </c>
      <c r="G779" t="s">
        <v>85</v>
      </c>
      <c r="H779">
        <v>5403</v>
      </c>
      <c r="I779" t="s">
        <v>88</v>
      </c>
    </row>
    <row r="780" spans="1:13" x14ac:dyDescent="0.25">
      <c r="A780" t="s">
        <v>58</v>
      </c>
      <c r="B780" t="s">
        <v>102</v>
      </c>
      <c r="C780" t="s">
        <v>103</v>
      </c>
      <c r="D780" t="s">
        <v>730</v>
      </c>
      <c r="E780" t="s">
        <v>74</v>
      </c>
      <c r="F780">
        <v>30016</v>
      </c>
      <c r="G780" t="s">
        <v>85</v>
      </c>
      <c r="H780">
        <v>5330</v>
      </c>
      <c r="I780" t="s">
        <v>88</v>
      </c>
    </row>
    <row r="781" spans="1:13" x14ac:dyDescent="0.25">
      <c r="A781" t="s">
        <v>58</v>
      </c>
      <c r="B781" t="s">
        <v>102</v>
      </c>
      <c r="C781" t="s">
        <v>103</v>
      </c>
      <c r="D781" t="s">
        <v>731</v>
      </c>
      <c r="E781" t="s">
        <v>74</v>
      </c>
      <c r="F781">
        <v>30048</v>
      </c>
      <c r="G781" t="s">
        <v>85</v>
      </c>
      <c r="H781">
        <v>5425</v>
      </c>
      <c r="I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732</v>
      </c>
      <c r="E782" t="s">
        <v>74</v>
      </c>
      <c r="F782">
        <v>29952</v>
      </c>
      <c r="G782" t="s">
        <v>85</v>
      </c>
      <c r="H782">
        <v>5449</v>
      </c>
      <c r="I782" t="s">
        <v>88</v>
      </c>
    </row>
    <row r="783" spans="1:13" x14ac:dyDescent="0.25">
      <c r="A783" t="s">
        <v>58</v>
      </c>
      <c r="B783" t="s">
        <v>102</v>
      </c>
      <c r="C783" t="s">
        <v>103</v>
      </c>
      <c r="D783" t="s">
        <v>733</v>
      </c>
      <c r="E783" t="s">
        <v>74</v>
      </c>
      <c r="F783">
        <v>29984</v>
      </c>
      <c r="G783" t="s">
        <v>85</v>
      </c>
      <c r="H783">
        <v>5595</v>
      </c>
      <c r="I783" t="s">
        <v>88</v>
      </c>
    </row>
    <row r="784" spans="1:13" x14ac:dyDescent="0.25">
      <c r="A784" t="s">
        <v>58</v>
      </c>
      <c r="B784" t="s">
        <v>102</v>
      </c>
      <c r="C784" t="s">
        <v>103</v>
      </c>
      <c r="D784" t="s">
        <v>734</v>
      </c>
      <c r="E784" t="s">
        <v>74</v>
      </c>
      <c r="F784">
        <v>30016</v>
      </c>
      <c r="G784" t="s">
        <v>85</v>
      </c>
      <c r="H784">
        <v>5404</v>
      </c>
      <c r="I784" t="s">
        <v>88</v>
      </c>
    </row>
    <row r="785" spans="1:13" x14ac:dyDescent="0.25">
      <c r="A785" t="s">
        <v>58</v>
      </c>
      <c r="B785" t="s">
        <v>102</v>
      </c>
      <c r="C785" t="s">
        <v>103</v>
      </c>
      <c r="D785" t="s">
        <v>735</v>
      </c>
      <c r="E785" t="s">
        <v>74</v>
      </c>
      <c r="F785">
        <v>30144</v>
      </c>
      <c r="G785" t="s">
        <v>85</v>
      </c>
      <c r="H785">
        <v>5412</v>
      </c>
      <c r="I785" t="s">
        <v>88</v>
      </c>
    </row>
    <row r="786" spans="1:13" x14ac:dyDescent="0.25">
      <c r="A786" t="s">
        <v>58</v>
      </c>
      <c r="B786" t="s">
        <v>102</v>
      </c>
      <c r="C786" t="s">
        <v>103</v>
      </c>
      <c r="D786" t="s">
        <v>736</v>
      </c>
      <c r="E786" t="s">
        <v>74</v>
      </c>
      <c r="F786">
        <v>29920</v>
      </c>
      <c r="G786" t="s">
        <v>85</v>
      </c>
      <c r="H786">
        <v>5635</v>
      </c>
      <c r="I786" t="s">
        <v>88</v>
      </c>
    </row>
    <row r="787" spans="1:13" x14ac:dyDescent="0.25">
      <c r="A787" t="s">
        <v>58</v>
      </c>
      <c r="B787" t="s">
        <v>102</v>
      </c>
      <c r="C787" t="s">
        <v>103</v>
      </c>
      <c r="D787" t="s">
        <v>737</v>
      </c>
      <c r="E787" t="s">
        <v>74</v>
      </c>
      <c r="F787">
        <v>40288</v>
      </c>
      <c r="G787" t="s">
        <v>85</v>
      </c>
      <c r="H787">
        <v>7354</v>
      </c>
      <c r="I787" t="s">
        <v>88</v>
      </c>
    </row>
    <row r="788" spans="1:13" x14ac:dyDescent="0.25">
      <c r="A788" t="s">
        <v>58</v>
      </c>
      <c r="B788" t="s">
        <v>102</v>
      </c>
      <c r="C788" t="s">
        <v>103</v>
      </c>
      <c r="D788" t="s">
        <v>738</v>
      </c>
      <c r="E788" t="s">
        <v>74</v>
      </c>
      <c r="F788">
        <v>29728</v>
      </c>
      <c r="G788" t="s">
        <v>85</v>
      </c>
      <c r="H788">
        <v>4369</v>
      </c>
      <c r="I788" t="s">
        <v>88</v>
      </c>
    </row>
    <row r="789" spans="1:13" x14ac:dyDescent="0.25">
      <c r="A789" t="s">
        <v>58</v>
      </c>
      <c r="B789" t="s">
        <v>102</v>
      </c>
      <c r="C789" t="s">
        <v>103</v>
      </c>
      <c r="D789" t="s">
        <v>739</v>
      </c>
      <c r="E789" t="s">
        <v>74</v>
      </c>
      <c r="F789">
        <v>30048</v>
      </c>
      <c r="G789" t="s">
        <v>85</v>
      </c>
      <c r="H789">
        <v>6010</v>
      </c>
      <c r="I789" t="s">
        <v>88</v>
      </c>
    </row>
    <row r="790" spans="1:13" x14ac:dyDescent="0.25">
      <c r="A790" t="s">
        <v>58</v>
      </c>
      <c r="B790" t="s">
        <v>102</v>
      </c>
      <c r="C790" t="s">
        <v>103</v>
      </c>
      <c r="D790" t="s">
        <v>740</v>
      </c>
      <c r="E790" t="s">
        <v>74</v>
      </c>
      <c r="F790">
        <v>29984</v>
      </c>
      <c r="G790" t="s">
        <v>85</v>
      </c>
      <c r="H790">
        <v>5564</v>
      </c>
      <c r="I790" t="s">
        <v>88</v>
      </c>
    </row>
    <row r="791" spans="1:13" x14ac:dyDescent="0.25">
      <c r="A791" t="s">
        <v>58</v>
      </c>
      <c r="B791" t="s">
        <v>102</v>
      </c>
      <c r="C791" t="s">
        <v>103</v>
      </c>
      <c r="D791" t="s">
        <v>741</v>
      </c>
      <c r="E791" t="s">
        <v>74</v>
      </c>
      <c r="F791">
        <v>30208</v>
      </c>
      <c r="G791" t="s">
        <v>85</v>
      </c>
      <c r="H791">
        <v>5699</v>
      </c>
      <c r="I791" t="s">
        <v>88</v>
      </c>
    </row>
    <row r="792" spans="1:13" x14ac:dyDescent="0.25">
      <c r="A792" t="s">
        <v>78</v>
      </c>
      <c r="B792" t="s">
        <v>79</v>
      </c>
      <c r="C792" t="s">
        <v>192</v>
      </c>
      <c r="D792" t="s">
        <v>90</v>
      </c>
      <c r="E792" t="s">
        <v>84</v>
      </c>
      <c r="F792" t="s">
        <v>74</v>
      </c>
      <c r="G792">
        <v>204800</v>
      </c>
      <c r="H792" t="s">
        <v>85</v>
      </c>
      <c r="I792">
        <v>48</v>
      </c>
      <c r="J792" t="s">
        <v>86</v>
      </c>
      <c r="K792" t="s">
        <v>87</v>
      </c>
      <c r="L792">
        <v>109711</v>
      </c>
      <c r="M792" t="s">
        <v>88</v>
      </c>
    </row>
    <row r="793" spans="1:13" x14ac:dyDescent="0.25">
      <c r="A793" t="s">
        <v>58</v>
      </c>
      <c r="B793" t="s">
        <v>102</v>
      </c>
      <c r="C793" t="s">
        <v>103</v>
      </c>
      <c r="D793" t="s">
        <v>742</v>
      </c>
      <c r="E793" t="s">
        <v>74</v>
      </c>
      <c r="F793">
        <v>39680</v>
      </c>
      <c r="G793" t="s">
        <v>85</v>
      </c>
      <c r="H793">
        <v>7020</v>
      </c>
      <c r="I793" t="s">
        <v>88</v>
      </c>
    </row>
    <row r="794" spans="1:13" x14ac:dyDescent="0.25">
      <c r="A794" t="s">
        <v>78</v>
      </c>
      <c r="B794" t="s">
        <v>79</v>
      </c>
      <c r="C794" t="s">
        <v>193</v>
      </c>
      <c r="D794" t="s">
        <v>82</v>
      </c>
      <c r="E794" t="s">
        <v>84</v>
      </c>
      <c r="F794" t="s">
        <v>74</v>
      </c>
      <c r="G794">
        <v>3008</v>
      </c>
      <c r="H794" t="s">
        <v>85</v>
      </c>
      <c r="I794">
        <v>0</v>
      </c>
      <c r="J794" t="s">
        <v>86</v>
      </c>
      <c r="K794" t="s">
        <v>87</v>
      </c>
      <c r="L794">
        <v>813</v>
      </c>
      <c r="M794" t="s">
        <v>88</v>
      </c>
    </row>
    <row r="795" spans="1:13" x14ac:dyDescent="0.25">
      <c r="A795" t="s">
        <v>58</v>
      </c>
      <c r="B795" t="s">
        <v>102</v>
      </c>
      <c r="C795" t="s">
        <v>103</v>
      </c>
      <c r="D795" t="s">
        <v>743</v>
      </c>
      <c r="E795" t="s">
        <v>74</v>
      </c>
      <c r="F795">
        <v>30016</v>
      </c>
      <c r="G795" t="s">
        <v>85</v>
      </c>
      <c r="H795">
        <v>4873</v>
      </c>
      <c r="I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744</v>
      </c>
      <c r="E796" t="s">
        <v>74</v>
      </c>
      <c r="F796">
        <v>30016</v>
      </c>
      <c r="G796" t="s">
        <v>85</v>
      </c>
      <c r="H796">
        <v>5487</v>
      </c>
      <c r="I796" t="s">
        <v>88</v>
      </c>
    </row>
    <row r="797" spans="1:13" x14ac:dyDescent="0.25">
      <c r="A797" t="s">
        <v>58</v>
      </c>
      <c r="B797" t="s">
        <v>102</v>
      </c>
      <c r="C797" t="s">
        <v>103</v>
      </c>
      <c r="D797" t="s">
        <v>745</v>
      </c>
      <c r="E797" t="s">
        <v>74</v>
      </c>
      <c r="F797">
        <v>29984</v>
      </c>
      <c r="G797" t="s">
        <v>85</v>
      </c>
      <c r="H797">
        <v>5551</v>
      </c>
      <c r="I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746</v>
      </c>
      <c r="E798" t="s">
        <v>74</v>
      </c>
      <c r="F798">
        <v>30016</v>
      </c>
      <c r="G798" t="s">
        <v>85</v>
      </c>
      <c r="H798">
        <v>5460</v>
      </c>
      <c r="I798" t="s">
        <v>88</v>
      </c>
    </row>
    <row r="799" spans="1:13" x14ac:dyDescent="0.25">
      <c r="A799" t="s">
        <v>58</v>
      </c>
      <c r="B799" t="s">
        <v>102</v>
      </c>
      <c r="C799" t="s">
        <v>103</v>
      </c>
      <c r="D799" t="s">
        <v>747</v>
      </c>
      <c r="E799" t="s">
        <v>74</v>
      </c>
      <c r="F799">
        <v>29984</v>
      </c>
      <c r="G799" t="s">
        <v>85</v>
      </c>
      <c r="H799">
        <v>5525</v>
      </c>
      <c r="I799" t="s">
        <v>88</v>
      </c>
    </row>
    <row r="800" spans="1:13" x14ac:dyDescent="0.25">
      <c r="A800" t="s">
        <v>58</v>
      </c>
      <c r="B800" t="s">
        <v>102</v>
      </c>
      <c r="C800" t="s">
        <v>103</v>
      </c>
      <c r="D800" t="s">
        <v>748</v>
      </c>
      <c r="E800" t="s">
        <v>74</v>
      </c>
      <c r="F800">
        <v>30016</v>
      </c>
      <c r="G800" t="s">
        <v>85</v>
      </c>
      <c r="H800">
        <v>5510</v>
      </c>
      <c r="I800" t="s">
        <v>88</v>
      </c>
    </row>
    <row r="801" spans="1:13" x14ac:dyDescent="0.25">
      <c r="A801" t="s">
        <v>58</v>
      </c>
      <c r="B801" t="s">
        <v>102</v>
      </c>
      <c r="C801" t="s">
        <v>103</v>
      </c>
      <c r="D801" t="s">
        <v>749</v>
      </c>
      <c r="E801" t="s">
        <v>74</v>
      </c>
      <c r="F801">
        <v>30208</v>
      </c>
      <c r="G801" t="s">
        <v>85</v>
      </c>
      <c r="H801">
        <v>5502</v>
      </c>
      <c r="I801" t="s">
        <v>88</v>
      </c>
    </row>
    <row r="802" spans="1:13" x14ac:dyDescent="0.25">
      <c r="A802" t="s">
        <v>58</v>
      </c>
      <c r="B802" t="s">
        <v>102</v>
      </c>
      <c r="C802" t="s">
        <v>103</v>
      </c>
      <c r="D802" t="s">
        <v>750</v>
      </c>
      <c r="E802" t="s">
        <v>74</v>
      </c>
      <c r="F802">
        <v>29792</v>
      </c>
      <c r="G802" t="s">
        <v>85</v>
      </c>
      <c r="H802">
        <v>5118</v>
      </c>
      <c r="I802" t="s">
        <v>88</v>
      </c>
    </row>
    <row r="803" spans="1:13" x14ac:dyDescent="0.25">
      <c r="A803" t="s">
        <v>58</v>
      </c>
      <c r="B803" t="s">
        <v>102</v>
      </c>
      <c r="C803" t="s">
        <v>103</v>
      </c>
      <c r="D803" t="s">
        <v>751</v>
      </c>
      <c r="E803" t="s">
        <v>74</v>
      </c>
      <c r="F803">
        <v>30144</v>
      </c>
      <c r="G803" t="s">
        <v>85</v>
      </c>
      <c r="H803">
        <v>5444</v>
      </c>
      <c r="I803" t="s">
        <v>88</v>
      </c>
    </row>
    <row r="804" spans="1:13" x14ac:dyDescent="0.25">
      <c r="A804" t="s">
        <v>58</v>
      </c>
      <c r="B804" t="s">
        <v>102</v>
      </c>
      <c r="C804" t="s">
        <v>103</v>
      </c>
      <c r="D804" t="s">
        <v>752</v>
      </c>
      <c r="E804" t="s">
        <v>74</v>
      </c>
      <c r="F804">
        <v>29952</v>
      </c>
      <c r="G804" t="s">
        <v>85</v>
      </c>
      <c r="H804">
        <v>6016</v>
      </c>
      <c r="I804" t="s">
        <v>88</v>
      </c>
    </row>
    <row r="805" spans="1:13" x14ac:dyDescent="0.25">
      <c r="A805" t="s">
        <v>58</v>
      </c>
      <c r="B805" t="s">
        <v>102</v>
      </c>
      <c r="C805" t="s">
        <v>103</v>
      </c>
      <c r="D805" t="s">
        <v>753</v>
      </c>
      <c r="E805" t="s">
        <v>74</v>
      </c>
      <c r="F805">
        <v>40128</v>
      </c>
      <c r="G805" t="s">
        <v>85</v>
      </c>
      <c r="H805">
        <v>7587</v>
      </c>
      <c r="I805" t="s">
        <v>88</v>
      </c>
    </row>
    <row r="806" spans="1:13" x14ac:dyDescent="0.25">
      <c r="A806" t="s">
        <v>78</v>
      </c>
      <c r="B806" t="s">
        <v>79</v>
      </c>
      <c r="C806" t="s">
        <v>194</v>
      </c>
      <c r="D806" t="s">
        <v>90</v>
      </c>
      <c r="E806" t="s">
        <v>84</v>
      </c>
      <c r="F806" t="s">
        <v>74</v>
      </c>
      <c r="G806">
        <v>204800</v>
      </c>
      <c r="H806" t="s">
        <v>85</v>
      </c>
      <c r="I806">
        <v>35</v>
      </c>
      <c r="J806" t="s">
        <v>86</v>
      </c>
      <c r="K806" t="s">
        <v>87</v>
      </c>
      <c r="L806">
        <v>78892</v>
      </c>
      <c r="M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754</v>
      </c>
      <c r="E807" t="s">
        <v>74</v>
      </c>
      <c r="F807">
        <v>40000</v>
      </c>
      <c r="G807" t="s">
        <v>85</v>
      </c>
      <c r="H807">
        <v>6378</v>
      </c>
      <c r="I807" t="s">
        <v>88</v>
      </c>
    </row>
    <row r="808" spans="1:13" x14ac:dyDescent="0.25">
      <c r="A808" t="s">
        <v>58</v>
      </c>
      <c r="B808" t="s">
        <v>102</v>
      </c>
      <c r="C808" t="s">
        <v>103</v>
      </c>
      <c r="D808" t="s">
        <v>755</v>
      </c>
      <c r="E808" t="s">
        <v>74</v>
      </c>
      <c r="F808">
        <v>29792</v>
      </c>
      <c r="G808" t="s">
        <v>85</v>
      </c>
      <c r="H808">
        <v>5057</v>
      </c>
      <c r="I808" t="s">
        <v>88</v>
      </c>
    </row>
    <row r="809" spans="1:13" x14ac:dyDescent="0.25">
      <c r="A809" t="s">
        <v>58</v>
      </c>
      <c r="B809" t="s">
        <v>102</v>
      </c>
      <c r="C809" t="s">
        <v>103</v>
      </c>
      <c r="D809" t="s">
        <v>756</v>
      </c>
      <c r="E809" t="s">
        <v>74</v>
      </c>
      <c r="F809">
        <v>30016</v>
      </c>
      <c r="G809" t="s">
        <v>85</v>
      </c>
      <c r="H809">
        <v>5522</v>
      </c>
      <c r="I809" t="s">
        <v>88</v>
      </c>
    </row>
    <row r="810" spans="1:13" x14ac:dyDescent="0.25">
      <c r="A810" t="s">
        <v>58</v>
      </c>
      <c r="B810" t="s">
        <v>102</v>
      </c>
      <c r="C810" t="s">
        <v>103</v>
      </c>
      <c r="D810" t="s">
        <v>757</v>
      </c>
      <c r="E810" t="s">
        <v>74</v>
      </c>
      <c r="F810">
        <v>30080</v>
      </c>
      <c r="G810" t="s">
        <v>85</v>
      </c>
      <c r="H810">
        <v>5201</v>
      </c>
      <c r="I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758</v>
      </c>
      <c r="E811" t="s">
        <v>74</v>
      </c>
      <c r="F811">
        <v>29888</v>
      </c>
      <c r="G811" t="s">
        <v>85</v>
      </c>
      <c r="H811">
        <v>4797</v>
      </c>
      <c r="I811" t="s">
        <v>88</v>
      </c>
    </row>
    <row r="812" spans="1:13" x14ac:dyDescent="0.25">
      <c r="A812" t="s">
        <v>58</v>
      </c>
      <c r="B812" t="s">
        <v>102</v>
      </c>
      <c r="C812" t="s">
        <v>103</v>
      </c>
      <c r="D812" t="s">
        <v>759</v>
      </c>
      <c r="E812" t="s">
        <v>74</v>
      </c>
      <c r="F812">
        <v>30240</v>
      </c>
      <c r="G812" t="s">
        <v>85</v>
      </c>
      <c r="H812">
        <v>5170</v>
      </c>
      <c r="I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760</v>
      </c>
      <c r="E813" t="s">
        <v>74</v>
      </c>
      <c r="F813">
        <v>29792</v>
      </c>
      <c r="G813" t="s">
        <v>85</v>
      </c>
      <c r="H813">
        <v>4905</v>
      </c>
      <c r="I813" t="s">
        <v>88</v>
      </c>
    </row>
    <row r="814" spans="1:13" x14ac:dyDescent="0.25">
      <c r="A814" t="s">
        <v>58</v>
      </c>
      <c r="B814" t="s">
        <v>102</v>
      </c>
      <c r="C814" t="s">
        <v>103</v>
      </c>
      <c r="D814" t="s">
        <v>761</v>
      </c>
      <c r="E814" t="s">
        <v>74</v>
      </c>
      <c r="F814">
        <v>30016</v>
      </c>
      <c r="G814" t="s">
        <v>85</v>
      </c>
      <c r="H814">
        <v>5377</v>
      </c>
      <c r="I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762</v>
      </c>
      <c r="E815" t="s">
        <v>74</v>
      </c>
      <c r="F815">
        <v>29952</v>
      </c>
      <c r="G815" t="s">
        <v>85</v>
      </c>
      <c r="H815">
        <v>5329</v>
      </c>
      <c r="I815" t="s">
        <v>88</v>
      </c>
    </row>
    <row r="816" spans="1:13" x14ac:dyDescent="0.25">
      <c r="A816" t="s">
        <v>58</v>
      </c>
      <c r="B816" t="s">
        <v>102</v>
      </c>
      <c r="C816" t="s">
        <v>103</v>
      </c>
      <c r="D816" t="s">
        <v>763</v>
      </c>
      <c r="E816" t="s">
        <v>74</v>
      </c>
      <c r="F816">
        <v>29984</v>
      </c>
      <c r="G816" t="s">
        <v>85</v>
      </c>
      <c r="H816">
        <v>5633</v>
      </c>
      <c r="I816" t="s">
        <v>88</v>
      </c>
    </row>
    <row r="817" spans="1:13" x14ac:dyDescent="0.25">
      <c r="A817" t="s">
        <v>58</v>
      </c>
      <c r="B817" t="s">
        <v>102</v>
      </c>
      <c r="C817" t="s">
        <v>103</v>
      </c>
      <c r="D817" t="s">
        <v>764</v>
      </c>
      <c r="E817" t="s">
        <v>74</v>
      </c>
      <c r="F817">
        <v>30016</v>
      </c>
      <c r="G817" t="s">
        <v>85</v>
      </c>
      <c r="H817">
        <v>5561</v>
      </c>
      <c r="I817" t="s">
        <v>88</v>
      </c>
    </row>
    <row r="818" spans="1:13" x14ac:dyDescent="0.25">
      <c r="A818" t="s">
        <v>58</v>
      </c>
      <c r="B818" t="s">
        <v>102</v>
      </c>
      <c r="C818" t="s">
        <v>103</v>
      </c>
      <c r="D818" t="s">
        <v>765</v>
      </c>
      <c r="E818" t="s">
        <v>74</v>
      </c>
      <c r="F818">
        <v>30080</v>
      </c>
      <c r="G818" t="s">
        <v>85</v>
      </c>
      <c r="H818">
        <v>5969</v>
      </c>
      <c r="I818" t="s">
        <v>88</v>
      </c>
    </row>
    <row r="819" spans="1:13" x14ac:dyDescent="0.25">
      <c r="A819" t="s">
        <v>58</v>
      </c>
      <c r="B819" t="s">
        <v>102</v>
      </c>
      <c r="C819" t="s">
        <v>103</v>
      </c>
      <c r="D819" t="s">
        <v>766</v>
      </c>
      <c r="E819" t="s">
        <v>74</v>
      </c>
      <c r="F819">
        <v>30112</v>
      </c>
      <c r="G819" t="s">
        <v>85</v>
      </c>
      <c r="H819">
        <v>5252</v>
      </c>
      <c r="I819" t="s">
        <v>88</v>
      </c>
    </row>
    <row r="820" spans="1:13" x14ac:dyDescent="0.25">
      <c r="A820" t="s">
        <v>58</v>
      </c>
      <c r="B820" t="s">
        <v>102</v>
      </c>
      <c r="C820" t="s">
        <v>103</v>
      </c>
      <c r="D820" t="s">
        <v>767</v>
      </c>
      <c r="E820" t="s">
        <v>74</v>
      </c>
      <c r="F820">
        <v>30144</v>
      </c>
      <c r="G820" t="s">
        <v>85</v>
      </c>
      <c r="H820">
        <v>5401</v>
      </c>
      <c r="I820" t="s">
        <v>88</v>
      </c>
    </row>
    <row r="821" spans="1:13" x14ac:dyDescent="0.25">
      <c r="A821" t="s">
        <v>78</v>
      </c>
      <c r="B821" t="s">
        <v>79</v>
      </c>
      <c r="C821" t="s">
        <v>195</v>
      </c>
      <c r="D821" t="s">
        <v>90</v>
      </c>
      <c r="E821" t="s">
        <v>84</v>
      </c>
      <c r="F821" t="s">
        <v>74</v>
      </c>
      <c r="G821">
        <v>204800</v>
      </c>
      <c r="H821" t="s">
        <v>85</v>
      </c>
      <c r="I821">
        <v>40</v>
      </c>
      <c r="J821" t="s">
        <v>86</v>
      </c>
      <c r="K821" t="s">
        <v>87</v>
      </c>
      <c r="L821">
        <v>91538</v>
      </c>
      <c r="M821" t="s">
        <v>88</v>
      </c>
    </row>
    <row r="822" spans="1:13" x14ac:dyDescent="0.25">
      <c r="A822" t="s">
        <v>58</v>
      </c>
      <c r="B822" t="s">
        <v>102</v>
      </c>
      <c r="C822" t="s">
        <v>103</v>
      </c>
      <c r="D822" t="s">
        <v>768</v>
      </c>
      <c r="E822" t="s">
        <v>74</v>
      </c>
      <c r="F822">
        <v>29728</v>
      </c>
      <c r="G822" t="s">
        <v>85</v>
      </c>
      <c r="H822">
        <v>5211</v>
      </c>
      <c r="I822" t="s">
        <v>88</v>
      </c>
    </row>
    <row r="823" spans="1:13" x14ac:dyDescent="0.25">
      <c r="A823" t="s">
        <v>78</v>
      </c>
      <c r="B823" t="s">
        <v>79</v>
      </c>
      <c r="C823" t="s">
        <v>196</v>
      </c>
      <c r="D823" t="s">
        <v>82</v>
      </c>
      <c r="E823" t="s">
        <v>84</v>
      </c>
      <c r="F823" t="s">
        <v>74</v>
      </c>
      <c r="G823">
        <v>4992</v>
      </c>
      <c r="H823" t="s">
        <v>85</v>
      </c>
      <c r="I823">
        <v>1</v>
      </c>
      <c r="J823" t="s">
        <v>86</v>
      </c>
      <c r="K823" t="s">
        <v>87</v>
      </c>
      <c r="L823">
        <v>2558</v>
      </c>
      <c r="M823" t="s">
        <v>88</v>
      </c>
    </row>
    <row r="824" spans="1:13" x14ac:dyDescent="0.25">
      <c r="A824" t="s">
        <v>58</v>
      </c>
      <c r="B824" t="s">
        <v>102</v>
      </c>
      <c r="C824" t="s">
        <v>103</v>
      </c>
      <c r="D824" t="s">
        <v>769</v>
      </c>
      <c r="E824" t="s">
        <v>74</v>
      </c>
      <c r="F824">
        <v>30080</v>
      </c>
      <c r="G824" t="s">
        <v>85</v>
      </c>
      <c r="H824">
        <v>5032</v>
      </c>
      <c r="I824" t="s">
        <v>88</v>
      </c>
    </row>
    <row r="825" spans="1:13" x14ac:dyDescent="0.25">
      <c r="A825" t="s">
        <v>58</v>
      </c>
      <c r="B825" t="s">
        <v>102</v>
      </c>
      <c r="C825" t="s">
        <v>103</v>
      </c>
      <c r="D825" t="s">
        <v>770</v>
      </c>
      <c r="E825" t="s">
        <v>74</v>
      </c>
      <c r="F825">
        <v>29888</v>
      </c>
      <c r="G825" t="s">
        <v>85</v>
      </c>
      <c r="H825">
        <v>5214</v>
      </c>
      <c r="I825" t="s">
        <v>88</v>
      </c>
    </row>
    <row r="826" spans="1:13" x14ac:dyDescent="0.25">
      <c r="A826" t="s">
        <v>58</v>
      </c>
      <c r="B826" t="s">
        <v>102</v>
      </c>
      <c r="C826" t="s">
        <v>103</v>
      </c>
      <c r="D826" t="s">
        <v>771</v>
      </c>
      <c r="E826" t="s">
        <v>74</v>
      </c>
      <c r="F826">
        <v>30016</v>
      </c>
      <c r="G826" t="s">
        <v>85</v>
      </c>
      <c r="H826">
        <v>5503</v>
      </c>
      <c r="I826" t="s">
        <v>88</v>
      </c>
    </row>
    <row r="827" spans="1:13" x14ac:dyDescent="0.25">
      <c r="A827" t="s">
        <v>58</v>
      </c>
      <c r="B827" t="s">
        <v>102</v>
      </c>
      <c r="C827" t="s">
        <v>103</v>
      </c>
      <c r="D827" t="s">
        <v>772</v>
      </c>
      <c r="E827" t="s">
        <v>74</v>
      </c>
      <c r="F827">
        <v>29984</v>
      </c>
      <c r="G827" t="s">
        <v>85</v>
      </c>
      <c r="H827">
        <v>5585</v>
      </c>
      <c r="I827" t="s">
        <v>88</v>
      </c>
    </row>
    <row r="828" spans="1:13" x14ac:dyDescent="0.25">
      <c r="A828" t="s">
        <v>58</v>
      </c>
      <c r="B828" t="s">
        <v>102</v>
      </c>
      <c r="C828" t="s">
        <v>103</v>
      </c>
      <c r="D828" t="s">
        <v>773</v>
      </c>
      <c r="E828" t="s">
        <v>74</v>
      </c>
      <c r="F828">
        <v>30048</v>
      </c>
      <c r="G828" t="s">
        <v>85</v>
      </c>
      <c r="H828">
        <v>5762</v>
      </c>
      <c r="I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774</v>
      </c>
      <c r="E829" t="s">
        <v>74</v>
      </c>
      <c r="F829">
        <v>30080</v>
      </c>
      <c r="G829" t="s">
        <v>85</v>
      </c>
      <c r="H829">
        <v>4817</v>
      </c>
      <c r="I829" t="s">
        <v>88</v>
      </c>
    </row>
    <row r="830" spans="1:13" x14ac:dyDescent="0.25">
      <c r="A830" t="s">
        <v>58</v>
      </c>
      <c r="B830" t="s">
        <v>102</v>
      </c>
      <c r="C830" t="s">
        <v>103</v>
      </c>
      <c r="D830" t="s">
        <v>775</v>
      </c>
      <c r="E830" t="s">
        <v>74</v>
      </c>
      <c r="F830">
        <v>30112</v>
      </c>
      <c r="G830" t="s">
        <v>85</v>
      </c>
      <c r="H830">
        <v>4900</v>
      </c>
      <c r="I830" t="s">
        <v>88</v>
      </c>
    </row>
    <row r="831" spans="1:13" x14ac:dyDescent="0.25">
      <c r="A831" t="s">
        <v>58</v>
      </c>
      <c r="B831" t="s">
        <v>102</v>
      </c>
      <c r="C831" t="s">
        <v>103</v>
      </c>
      <c r="D831" t="s">
        <v>776</v>
      </c>
      <c r="E831" t="s">
        <v>74</v>
      </c>
      <c r="F831">
        <v>29824</v>
      </c>
      <c r="G831" t="s">
        <v>85</v>
      </c>
      <c r="H831">
        <v>5126</v>
      </c>
      <c r="I831" t="s">
        <v>88</v>
      </c>
    </row>
    <row r="832" spans="1:13" x14ac:dyDescent="0.25">
      <c r="A832" t="s">
        <v>58</v>
      </c>
      <c r="B832" t="s">
        <v>102</v>
      </c>
      <c r="C832" t="s">
        <v>103</v>
      </c>
      <c r="D832" t="s">
        <v>777</v>
      </c>
      <c r="E832" t="s">
        <v>74</v>
      </c>
      <c r="F832">
        <v>29952</v>
      </c>
      <c r="G832" t="s">
        <v>85</v>
      </c>
      <c r="H832">
        <v>5432</v>
      </c>
      <c r="I832" t="s">
        <v>88</v>
      </c>
    </row>
    <row r="833" spans="1:13" x14ac:dyDescent="0.25">
      <c r="A833" t="s">
        <v>58</v>
      </c>
      <c r="B833" t="s">
        <v>102</v>
      </c>
      <c r="C833" t="s">
        <v>103</v>
      </c>
      <c r="D833" t="s">
        <v>778</v>
      </c>
      <c r="E833" t="s">
        <v>74</v>
      </c>
      <c r="F833">
        <v>29984</v>
      </c>
      <c r="G833" t="s">
        <v>85</v>
      </c>
      <c r="H833">
        <v>5410</v>
      </c>
      <c r="I833" t="s">
        <v>88</v>
      </c>
    </row>
    <row r="834" spans="1:13" x14ac:dyDescent="0.25">
      <c r="A834" t="s">
        <v>58</v>
      </c>
      <c r="B834" t="s">
        <v>102</v>
      </c>
      <c r="C834" t="s">
        <v>103</v>
      </c>
      <c r="D834" t="s">
        <v>779</v>
      </c>
      <c r="E834" t="s">
        <v>74</v>
      </c>
      <c r="F834">
        <v>30144</v>
      </c>
      <c r="G834" t="s">
        <v>85</v>
      </c>
      <c r="H834">
        <v>5899</v>
      </c>
      <c r="I834" t="s">
        <v>88</v>
      </c>
    </row>
    <row r="835" spans="1:13" x14ac:dyDescent="0.25">
      <c r="A835" t="s">
        <v>58</v>
      </c>
      <c r="B835" t="s">
        <v>102</v>
      </c>
      <c r="C835" t="s">
        <v>103</v>
      </c>
      <c r="D835" t="s">
        <v>780</v>
      </c>
      <c r="E835" t="s">
        <v>74</v>
      </c>
      <c r="F835">
        <v>30016</v>
      </c>
      <c r="G835" t="s">
        <v>85</v>
      </c>
      <c r="H835">
        <v>5528</v>
      </c>
      <c r="I835" t="s">
        <v>88</v>
      </c>
    </row>
    <row r="836" spans="1:13" x14ac:dyDescent="0.25">
      <c r="A836" t="s">
        <v>58</v>
      </c>
      <c r="B836" t="s">
        <v>102</v>
      </c>
      <c r="C836" t="s">
        <v>103</v>
      </c>
      <c r="D836" t="s">
        <v>781</v>
      </c>
      <c r="E836" t="s">
        <v>74</v>
      </c>
      <c r="F836">
        <v>30112</v>
      </c>
      <c r="G836" t="s">
        <v>85</v>
      </c>
      <c r="H836">
        <v>5604</v>
      </c>
      <c r="I836" t="s">
        <v>88</v>
      </c>
    </row>
    <row r="837" spans="1:13" x14ac:dyDescent="0.25">
      <c r="A837" t="s">
        <v>58</v>
      </c>
      <c r="B837" t="s">
        <v>102</v>
      </c>
      <c r="C837" t="s">
        <v>103</v>
      </c>
      <c r="D837" t="s">
        <v>782</v>
      </c>
      <c r="E837" t="s">
        <v>74</v>
      </c>
      <c r="F837">
        <v>29824</v>
      </c>
      <c r="G837" t="s">
        <v>85</v>
      </c>
      <c r="H837">
        <v>5581</v>
      </c>
      <c r="I837" t="s">
        <v>88</v>
      </c>
    </row>
    <row r="838" spans="1:13" x14ac:dyDescent="0.25">
      <c r="A838" t="s">
        <v>78</v>
      </c>
      <c r="B838" t="s">
        <v>79</v>
      </c>
      <c r="C838" t="s">
        <v>197</v>
      </c>
      <c r="D838" t="s">
        <v>90</v>
      </c>
      <c r="E838" t="s">
        <v>84</v>
      </c>
      <c r="F838" t="s">
        <v>74</v>
      </c>
      <c r="G838">
        <v>204800</v>
      </c>
      <c r="H838" t="s">
        <v>85</v>
      </c>
      <c r="I838">
        <v>39</v>
      </c>
      <c r="J838" t="s">
        <v>86</v>
      </c>
      <c r="K838" t="s">
        <v>87</v>
      </c>
      <c r="L838">
        <v>87728</v>
      </c>
      <c r="M838" t="s">
        <v>88</v>
      </c>
    </row>
    <row r="839" spans="1:13" x14ac:dyDescent="0.25">
      <c r="A839" t="s">
        <v>58</v>
      </c>
      <c r="B839" t="s">
        <v>102</v>
      </c>
      <c r="C839" t="s">
        <v>103</v>
      </c>
      <c r="D839" t="s">
        <v>783</v>
      </c>
      <c r="E839" t="s">
        <v>74</v>
      </c>
      <c r="F839">
        <v>240192</v>
      </c>
      <c r="G839" t="s">
        <v>85</v>
      </c>
      <c r="H839">
        <v>17075</v>
      </c>
      <c r="I839" t="s">
        <v>88</v>
      </c>
    </row>
    <row r="840" spans="1:13" x14ac:dyDescent="0.25">
      <c r="A840" t="s">
        <v>58</v>
      </c>
      <c r="B840" t="s">
        <v>102</v>
      </c>
      <c r="C840" t="s">
        <v>103</v>
      </c>
      <c r="D840" t="s">
        <v>784</v>
      </c>
      <c r="E840" t="s">
        <v>74</v>
      </c>
      <c r="F840">
        <v>79904</v>
      </c>
      <c r="G840" t="s">
        <v>85</v>
      </c>
      <c r="H840">
        <v>8573</v>
      </c>
      <c r="I840" t="s">
        <v>88</v>
      </c>
    </row>
    <row r="841" spans="1:13" x14ac:dyDescent="0.25">
      <c r="A841" t="s">
        <v>58</v>
      </c>
      <c r="B841" t="s">
        <v>102</v>
      </c>
      <c r="C841" t="s">
        <v>103</v>
      </c>
      <c r="D841" t="s">
        <v>785</v>
      </c>
      <c r="E841" t="s">
        <v>74</v>
      </c>
      <c r="F841">
        <v>49888</v>
      </c>
      <c r="G841" t="s">
        <v>85</v>
      </c>
      <c r="H841">
        <v>6924</v>
      </c>
      <c r="I841" t="s">
        <v>88</v>
      </c>
    </row>
    <row r="842" spans="1:13" x14ac:dyDescent="0.25">
      <c r="A842" t="s">
        <v>78</v>
      </c>
      <c r="B842" t="s">
        <v>79</v>
      </c>
      <c r="C842" t="s">
        <v>198</v>
      </c>
      <c r="D842" t="s">
        <v>90</v>
      </c>
      <c r="E842" t="s">
        <v>84</v>
      </c>
      <c r="F842" t="s">
        <v>74</v>
      </c>
      <c r="G842">
        <v>204800</v>
      </c>
      <c r="H842" t="s">
        <v>85</v>
      </c>
      <c r="I842">
        <v>16</v>
      </c>
      <c r="J842" t="s">
        <v>86</v>
      </c>
      <c r="K842" t="s">
        <v>87</v>
      </c>
      <c r="L842">
        <v>37633</v>
      </c>
      <c r="M842" t="s">
        <v>88</v>
      </c>
    </row>
    <row r="843" spans="1:13" x14ac:dyDescent="0.25">
      <c r="A843" t="s">
        <v>58</v>
      </c>
      <c r="B843" t="s">
        <v>102</v>
      </c>
      <c r="C843" t="s">
        <v>103</v>
      </c>
      <c r="D843" t="s">
        <v>786</v>
      </c>
      <c r="E843" t="s">
        <v>74</v>
      </c>
      <c r="F843">
        <v>39968</v>
      </c>
      <c r="G843" t="s">
        <v>85</v>
      </c>
      <c r="H843">
        <v>6041</v>
      </c>
      <c r="I843" t="s">
        <v>88</v>
      </c>
    </row>
    <row r="844" spans="1:13" x14ac:dyDescent="0.25">
      <c r="A844" t="s">
        <v>58</v>
      </c>
      <c r="B844" t="s">
        <v>102</v>
      </c>
      <c r="C844" t="s">
        <v>103</v>
      </c>
      <c r="D844" t="s">
        <v>787</v>
      </c>
      <c r="E844" t="s">
        <v>74</v>
      </c>
      <c r="F844">
        <v>30016</v>
      </c>
      <c r="G844" t="s">
        <v>85</v>
      </c>
      <c r="H844">
        <v>4935</v>
      </c>
      <c r="I844" t="s">
        <v>88</v>
      </c>
    </row>
    <row r="845" spans="1:13" x14ac:dyDescent="0.25">
      <c r="A845" t="s">
        <v>58</v>
      </c>
      <c r="B845" t="s">
        <v>102</v>
      </c>
      <c r="C845" t="s">
        <v>103</v>
      </c>
      <c r="D845" t="s">
        <v>788</v>
      </c>
      <c r="E845" t="s">
        <v>74</v>
      </c>
      <c r="F845">
        <v>29952</v>
      </c>
      <c r="G845" t="s">
        <v>85</v>
      </c>
      <c r="H845">
        <v>5587</v>
      </c>
      <c r="I845" t="s">
        <v>88</v>
      </c>
    </row>
    <row r="846" spans="1:13" x14ac:dyDescent="0.25">
      <c r="A846" t="s">
        <v>58</v>
      </c>
      <c r="B846" t="s">
        <v>102</v>
      </c>
      <c r="C846" t="s">
        <v>103</v>
      </c>
      <c r="D846" t="s">
        <v>789</v>
      </c>
      <c r="E846" t="s">
        <v>74</v>
      </c>
      <c r="F846">
        <v>30016</v>
      </c>
      <c r="G846" t="s">
        <v>85</v>
      </c>
      <c r="H846">
        <v>5560</v>
      </c>
      <c r="I846" t="s">
        <v>88</v>
      </c>
    </row>
    <row r="847" spans="1:13" x14ac:dyDescent="0.25">
      <c r="A847" t="s">
        <v>58</v>
      </c>
      <c r="B847" t="s">
        <v>102</v>
      </c>
      <c r="C847" t="s">
        <v>103</v>
      </c>
      <c r="D847" t="s">
        <v>790</v>
      </c>
      <c r="E847" t="s">
        <v>74</v>
      </c>
      <c r="F847">
        <v>30080</v>
      </c>
      <c r="G847" t="s">
        <v>85</v>
      </c>
      <c r="H847">
        <v>5044</v>
      </c>
      <c r="I847" t="s">
        <v>88</v>
      </c>
    </row>
    <row r="848" spans="1:13" x14ac:dyDescent="0.25">
      <c r="A848" t="s">
        <v>58</v>
      </c>
      <c r="B848" t="s">
        <v>102</v>
      </c>
      <c r="C848" t="s">
        <v>103</v>
      </c>
      <c r="D848" t="s">
        <v>842</v>
      </c>
      <c r="E848" t="s">
        <v>74</v>
      </c>
      <c r="F848">
        <v>30336</v>
      </c>
      <c r="G848" t="s">
        <v>85</v>
      </c>
      <c r="H848">
        <v>5516</v>
      </c>
      <c r="I848" t="s">
        <v>88</v>
      </c>
    </row>
    <row r="849" spans="1:13" x14ac:dyDescent="0.25">
      <c r="A849" t="s">
        <v>58</v>
      </c>
      <c r="B849" t="s">
        <v>102</v>
      </c>
      <c r="C849" t="s">
        <v>103</v>
      </c>
      <c r="D849" t="s">
        <v>843</v>
      </c>
      <c r="E849" t="s">
        <v>74</v>
      </c>
      <c r="F849">
        <v>39648</v>
      </c>
      <c r="G849" t="s">
        <v>85</v>
      </c>
      <c r="H849">
        <v>7639</v>
      </c>
      <c r="I849" t="s">
        <v>88</v>
      </c>
    </row>
    <row r="850" spans="1:13" x14ac:dyDescent="0.25">
      <c r="A850" t="s">
        <v>58</v>
      </c>
      <c r="B850" t="s">
        <v>102</v>
      </c>
      <c r="C850" t="s">
        <v>103</v>
      </c>
      <c r="D850" t="s">
        <v>844</v>
      </c>
      <c r="E850" t="s">
        <v>74</v>
      </c>
      <c r="F850">
        <v>30336</v>
      </c>
      <c r="G850" t="s">
        <v>85</v>
      </c>
      <c r="H850">
        <v>4713</v>
      </c>
      <c r="I850" t="s">
        <v>88</v>
      </c>
    </row>
    <row r="851" spans="1:13" x14ac:dyDescent="0.25">
      <c r="A851" t="s">
        <v>58</v>
      </c>
      <c r="B851" t="s">
        <v>102</v>
      </c>
      <c r="C851" t="s">
        <v>103</v>
      </c>
      <c r="D851" t="s">
        <v>845</v>
      </c>
      <c r="E851" t="s">
        <v>74</v>
      </c>
      <c r="F851">
        <v>29760</v>
      </c>
      <c r="G851" t="s">
        <v>85</v>
      </c>
      <c r="H851">
        <v>4608</v>
      </c>
      <c r="I851" t="s">
        <v>88</v>
      </c>
    </row>
    <row r="852" spans="1:13" x14ac:dyDescent="0.25">
      <c r="A852" t="s">
        <v>58</v>
      </c>
      <c r="B852" t="s">
        <v>102</v>
      </c>
      <c r="C852" t="s">
        <v>103</v>
      </c>
      <c r="D852" t="s">
        <v>846</v>
      </c>
      <c r="E852" t="s">
        <v>74</v>
      </c>
      <c r="F852">
        <v>29856</v>
      </c>
      <c r="G852" t="s">
        <v>85</v>
      </c>
      <c r="H852">
        <v>5297</v>
      </c>
      <c r="I852" t="s">
        <v>88</v>
      </c>
    </row>
    <row r="853" spans="1:13" x14ac:dyDescent="0.25">
      <c r="A853" t="s">
        <v>58</v>
      </c>
      <c r="B853" t="s">
        <v>102</v>
      </c>
      <c r="C853" t="s">
        <v>103</v>
      </c>
      <c r="D853" t="s">
        <v>847</v>
      </c>
      <c r="E853" t="s">
        <v>74</v>
      </c>
      <c r="F853">
        <v>30208</v>
      </c>
      <c r="G853" t="s">
        <v>85</v>
      </c>
      <c r="H853">
        <v>6271</v>
      </c>
      <c r="I853" t="s">
        <v>88</v>
      </c>
    </row>
    <row r="854" spans="1:13" x14ac:dyDescent="0.25">
      <c r="A854" t="s">
        <v>58</v>
      </c>
      <c r="B854" t="s">
        <v>102</v>
      </c>
      <c r="C854" t="s">
        <v>103</v>
      </c>
      <c r="D854" t="s">
        <v>848</v>
      </c>
      <c r="E854" t="s">
        <v>74</v>
      </c>
      <c r="F854">
        <v>40064</v>
      </c>
      <c r="G854" t="s">
        <v>85</v>
      </c>
      <c r="H854">
        <v>7222</v>
      </c>
      <c r="I854" t="s">
        <v>88</v>
      </c>
    </row>
    <row r="855" spans="1:13" x14ac:dyDescent="0.25">
      <c r="A855" t="s">
        <v>58</v>
      </c>
      <c r="B855" t="s">
        <v>102</v>
      </c>
      <c r="C855" t="s">
        <v>103</v>
      </c>
      <c r="D855" t="s">
        <v>849</v>
      </c>
      <c r="E855" t="s">
        <v>74</v>
      </c>
      <c r="F855">
        <v>39904</v>
      </c>
      <c r="G855" t="s">
        <v>85</v>
      </c>
      <c r="H855">
        <v>6977</v>
      </c>
      <c r="I855" t="s">
        <v>88</v>
      </c>
    </row>
    <row r="856" spans="1:13" x14ac:dyDescent="0.25">
      <c r="A856" t="s">
        <v>78</v>
      </c>
      <c r="B856" t="s">
        <v>79</v>
      </c>
      <c r="C856" t="s">
        <v>199</v>
      </c>
      <c r="D856" t="s">
        <v>90</v>
      </c>
      <c r="E856" t="s">
        <v>84</v>
      </c>
      <c r="F856" t="s">
        <v>74</v>
      </c>
      <c r="G856">
        <v>204800</v>
      </c>
      <c r="H856" t="s">
        <v>85</v>
      </c>
      <c r="I856">
        <v>41</v>
      </c>
      <c r="J856" t="s">
        <v>86</v>
      </c>
      <c r="K856" t="s">
        <v>87</v>
      </c>
      <c r="L856">
        <v>93689</v>
      </c>
      <c r="M856" t="s">
        <v>88</v>
      </c>
    </row>
    <row r="857" spans="1:13" x14ac:dyDescent="0.25">
      <c r="A857" t="s">
        <v>78</v>
      </c>
      <c r="B857" t="s">
        <v>79</v>
      </c>
      <c r="C857" t="s">
        <v>200</v>
      </c>
      <c r="D857" t="s">
        <v>82</v>
      </c>
      <c r="E857" t="s">
        <v>84</v>
      </c>
      <c r="F857" t="s">
        <v>74</v>
      </c>
      <c r="G857">
        <v>3072</v>
      </c>
      <c r="H857" t="s">
        <v>85</v>
      </c>
      <c r="I857">
        <v>0</v>
      </c>
      <c r="J857" t="s">
        <v>86</v>
      </c>
      <c r="K857" t="s">
        <v>87</v>
      </c>
      <c r="L857">
        <v>874</v>
      </c>
      <c r="M857" t="s">
        <v>88</v>
      </c>
    </row>
    <row r="858" spans="1:13" x14ac:dyDescent="0.25">
      <c r="A858" t="s">
        <v>58</v>
      </c>
      <c r="B858" t="s">
        <v>102</v>
      </c>
      <c r="C858" t="s">
        <v>103</v>
      </c>
      <c r="D858" t="s">
        <v>850</v>
      </c>
      <c r="E858" t="s">
        <v>74</v>
      </c>
      <c r="F858">
        <v>240000</v>
      </c>
      <c r="G858" t="s">
        <v>85</v>
      </c>
      <c r="H858">
        <v>16724</v>
      </c>
      <c r="I858" t="s">
        <v>88</v>
      </c>
    </row>
    <row r="859" spans="1:13" x14ac:dyDescent="0.25">
      <c r="A859" t="s">
        <v>58</v>
      </c>
      <c r="B859" t="s">
        <v>102</v>
      </c>
      <c r="C859" t="s">
        <v>103</v>
      </c>
      <c r="D859" t="s">
        <v>851</v>
      </c>
      <c r="E859" t="s">
        <v>74</v>
      </c>
      <c r="F859">
        <v>80608</v>
      </c>
      <c r="G859" t="s">
        <v>85</v>
      </c>
      <c r="H859">
        <v>8868</v>
      </c>
      <c r="I859" t="s">
        <v>88</v>
      </c>
    </row>
    <row r="860" spans="1:13" x14ac:dyDescent="0.25">
      <c r="A860" t="s">
        <v>58</v>
      </c>
      <c r="B860" t="s">
        <v>102</v>
      </c>
      <c r="C860" t="s">
        <v>103</v>
      </c>
      <c r="D860" t="s">
        <v>852</v>
      </c>
      <c r="E860" t="s">
        <v>74</v>
      </c>
      <c r="F860">
        <v>49536</v>
      </c>
      <c r="G860" t="s">
        <v>85</v>
      </c>
      <c r="H860">
        <v>6429</v>
      </c>
      <c r="I860" t="s">
        <v>88</v>
      </c>
    </row>
    <row r="861" spans="1:13" x14ac:dyDescent="0.25">
      <c r="A861" t="s">
        <v>78</v>
      </c>
      <c r="B861" t="s">
        <v>79</v>
      </c>
      <c r="C861" t="s">
        <v>201</v>
      </c>
      <c r="D861" t="s">
        <v>90</v>
      </c>
      <c r="E861" t="s">
        <v>84</v>
      </c>
      <c r="F861" t="s">
        <v>74</v>
      </c>
      <c r="G861">
        <v>204800</v>
      </c>
      <c r="H861" t="s">
        <v>85</v>
      </c>
      <c r="I861">
        <v>17</v>
      </c>
      <c r="J861" t="s">
        <v>86</v>
      </c>
      <c r="K861" t="s">
        <v>87</v>
      </c>
      <c r="L861">
        <v>38805</v>
      </c>
      <c r="M861" t="s">
        <v>88</v>
      </c>
    </row>
    <row r="862" spans="1:13" x14ac:dyDescent="0.25">
      <c r="A862" t="s">
        <v>58</v>
      </c>
      <c r="B862" t="s">
        <v>102</v>
      </c>
      <c r="C862" t="s">
        <v>103</v>
      </c>
      <c r="D862" t="s">
        <v>853</v>
      </c>
      <c r="E862" t="s">
        <v>74</v>
      </c>
      <c r="F862">
        <v>39904</v>
      </c>
      <c r="G862" t="s">
        <v>85</v>
      </c>
      <c r="H862">
        <v>7531</v>
      </c>
      <c r="I862" t="s">
        <v>88</v>
      </c>
    </row>
    <row r="863" spans="1:13" x14ac:dyDescent="0.25">
      <c r="A863" t="s">
        <v>58</v>
      </c>
      <c r="B863" t="s">
        <v>102</v>
      </c>
      <c r="C863" t="s">
        <v>103</v>
      </c>
      <c r="D863" t="s">
        <v>854</v>
      </c>
      <c r="E863" t="s">
        <v>74</v>
      </c>
      <c r="F863">
        <v>39904</v>
      </c>
      <c r="G863" t="s">
        <v>85</v>
      </c>
      <c r="H863">
        <v>5977</v>
      </c>
      <c r="I863" t="s">
        <v>88</v>
      </c>
    </row>
    <row r="864" spans="1:13" x14ac:dyDescent="0.25">
      <c r="A864" t="s">
        <v>58</v>
      </c>
      <c r="B864" t="s">
        <v>102</v>
      </c>
      <c r="C864" t="s">
        <v>103</v>
      </c>
      <c r="D864" t="s">
        <v>855</v>
      </c>
      <c r="E864" t="s">
        <v>74</v>
      </c>
      <c r="F864">
        <v>40064</v>
      </c>
      <c r="G864" t="s">
        <v>85</v>
      </c>
      <c r="H864">
        <v>6953</v>
      </c>
      <c r="I864" t="s">
        <v>88</v>
      </c>
    </row>
    <row r="865" spans="1:13" x14ac:dyDescent="0.25">
      <c r="A865" t="s">
        <v>58</v>
      </c>
      <c r="B865" t="s">
        <v>102</v>
      </c>
      <c r="C865" t="s">
        <v>103</v>
      </c>
      <c r="D865" t="s">
        <v>856</v>
      </c>
      <c r="E865" t="s">
        <v>74</v>
      </c>
      <c r="F865">
        <v>30112</v>
      </c>
      <c r="G865" t="s">
        <v>85</v>
      </c>
      <c r="H865">
        <v>4653</v>
      </c>
      <c r="I865" t="s">
        <v>88</v>
      </c>
    </row>
    <row r="866" spans="1:13" x14ac:dyDescent="0.25">
      <c r="A866" t="s">
        <v>58</v>
      </c>
      <c r="B866" t="s">
        <v>102</v>
      </c>
      <c r="C866" t="s">
        <v>103</v>
      </c>
      <c r="D866" t="s">
        <v>857</v>
      </c>
      <c r="E866" t="s">
        <v>74</v>
      </c>
      <c r="F866">
        <v>29728</v>
      </c>
      <c r="G866" t="s">
        <v>85</v>
      </c>
      <c r="H866">
        <v>5522</v>
      </c>
      <c r="I866" t="s">
        <v>88</v>
      </c>
    </row>
    <row r="867" spans="1:13" x14ac:dyDescent="0.25">
      <c r="A867" t="s">
        <v>58</v>
      </c>
      <c r="B867" t="s">
        <v>102</v>
      </c>
      <c r="C867" t="s">
        <v>103</v>
      </c>
      <c r="D867" t="s">
        <v>858</v>
      </c>
      <c r="E867" t="s">
        <v>74</v>
      </c>
      <c r="F867">
        <v>30016</v>
      </c>
      <c r="G867" t="s">
        <v>85</v>
      </c>
      <c r="H867">
        <v>5619</v>
      </c>
      <c r="I867" t="s">
        <v>88</v>
      </c>
    </row>
    <row r="868" spans="1:13" x14ac:dyDescent="0.25">
      <c r="A868" t="s">
        <v>58</v>
      </c>
      <c r="B868" t="s">
        <v>102</v>
      </c>
      <c r="C868" t="s">
        <v>103</v>
      </c>
      <c r="D868" t="s">
        <v>859</v>
      </c>
      <c r="E868" t="s">
        <v>74</v>
      </c>
      <c r="F868">
        <v>29984</v>
      </c>
      <c r="G868" t="s">
        <v>85</v>
      </c>
      <c r="H868">
        <v>5443</v>
      </c>
      <c r="I868" t="s">
        <v>88</v>
      </c>
    </row>
    <row r="869" spans="1:13" x14ac:dyDescent="0.25">
      <c r="A869" t="s">
        <v>58</v>
      </c>
      <c r="B869" t="s">
        <v>102</v>
      </c>
      <c r="C869" t="s">
        <v>103</v>
      </c>
      <c r="D869" t="s">
        <v>860</v>
      </c>
      <c r="E869" t="s">
        <v>74</v>
      </c>
      <c r="F869">
        <v>30080</v>
      </c>
      <c r="G869" t="s">
        <v>85</v>
      </c>
      <c r="H869">
        <v>5670</v>
      </c>
      <c r="I869" t="s">
        <v>88</v>
      </c>
    </row>
    <row r="870" spans="1:13" x14ac:dyDescent="0.25">
      <c r="A870" t="s">
        <v>58</v>
      </c>
      <c r="B870" t="s">
        <v>102</v>
      </c>
      <c r="C870" t="s">
        <v>103</v>
      </c>
      <c r="D870" t="s">
        <v>861</v>
      </c>
      <c r="E870" t="s">
        <v>74</v>
      </c>
      <c r="F870">
        <v>29984</v>
      </c>
      <c r="G870" t="s">
        <v>85</v>
      </c>
      <c r="H870">
        <v>5576</v>
      </c>
      <c r="I870" t="s">
        <v>88</v>
      </c>
    </row>
    <row r="871" spans="1:13" x14ac:dyDescent="0.25">
      <c r="A871" t="s">
        <v>58</v>
      </c>
      <c r="B871" t="s">
        <v>102</v>
      </c>
      <c r="C871" t="s">
        <v>103</v>
      </c>
      <c r="D871" t="s">
        <v>862</v>
      </c>
      <c r="E871" t="s">
        <v>74</v>
      </c>
      <c r="F871">
        <v>30176</v>
      </c>
      <c r="G871" t="s">
        <v>85</v>
      </c>
      <c r="H871">
        <v>5504</v>
      </c>
      <c r="I871" t="s">
        <v>88</v>
      </c>
    </row>
    <row r="872" spans="1:13" x14ac:dyDescent="0.25">
      <c r="A872" t="s">
        <v>58</v>
      </c>
      <c r="B872" t="s">
        <v>102</v>
      </c>
      <c r="C872" t="s">
        <v>103</v>
      </c>
      <c r="D872" t="s">
        <v>863</v>
      </c>
      <c r="E872" t="s">
        <v>74</v>
      </c>
      <c r="F872">
        <v>29856</v>
      </c>
      <c r="G872" t="s">
        <v>85</v>
      </c>
      <c r="H872">
        <v>5292</v>
      </c>
      <c r="I872" t="s">
        <v>88</v>
      </c>
    </row>
    <row r="873" spans="1:13" x14ac:dyDescent="0.25">
      <c r="A873" t="s">
        <v>58</v>
      </c>
      <c r="B873" t="s">
        <v>102</v>
      </c>
      <c r="C873" t="s">
        <v>103</v>
      </c>
      <c r="D873" t="s">
        <v>864</v>
      </c>
      <c r="E873" t="s">
        <v>74</v>
      </c>
      <c r="F873">
        <v>30048</v>
      </c>
      <c r="G873" t="s">
        <v>85</v>
      </c>
      <c r="H873">
        <v>5990</v>
      </c>
      <c r="I873" t="s">
        <v>88</v>
      </c>
    </row>
    <row r="874" spans="1:13" x14ac:dyDescent="0.25">
      <c r="A874" t="s">
        <v>58</v>
      </c>
      <c r="B874" t="s">
        <v>102</v>
      </c>
      <c r="C874" t="s">
        <v>103</v>
      </c>
      <c r="D874" t="s">
        <v>865</v>
      </c>
      <c r="E874" t="s">
        <v>74</v>
      </c>
      <c r="F874">
        <v>30336</v>
      </c>
      <c r="G874" t="s">
        <v>85</v>
      </c>
      <c r="H874">
        <v>5423</v>
      </c>
      <c r="I874" t="s">
        <v>88</v>
      </c>
    </row>
    <row r="875" spans="1:13" x14ac:dyDescent="0.25">
      <c r="A875" t="s">
        <v>58</v>
      </c>
      <c r="B875" t="s">
        <v>102</v>
      </c>
      <c r="C875" t="s">
        <v>103</v>
      </c>
      <c r="D875" t="s">
        <v>866</v>
      </c>
      <c r="E875" t="s">
        <v>74</v>
      </c>
      <c r="F875">
        <v>40768</v>
      </c>
      <c r="G875" t="s">
        <v>85</v>
      </c>
      <c r="H875">
        <v>8104</v>
      </c>
      <c r="I875" t="s">
        <v>88</v>
      </c>
    </row>
    <row r="876" spans="1:13" x14ac:dyDescent="0.25">
      <c r="A876" t="s">
        <v>78</v>
      </c>
      <c r="B876" t="s">
        <v>79</v>
      </c>
      <c r="C876" t="s">
        <v>202</v>
      </c>
      <c r="D876" t="s">
        <v>90</v>
      </c>
      <c r="E876" t="s">
        <v>84</v>
      </c>
      <c r="F876" t="s">
        <v>74</v>
      </c>
      <c r="G876">
        <v>204800</v>
      </c>
      <c r="H876" t="s">
        <v>85</v>
      </c>
      <c r="I876">
        <v>41</v>
      </c>
      <c r="J876" t="s">
        <v>86</v>
      </c>
      <c r="K876" t="s">
        <v>87</v>
      </c>
      <c r="L876">
        <v>93809</v>
      </c>
      <c r="M876" t="s">
        <v>88</v>
      </c>
    </row>
    <row r="877" spans="1:13" x14ac:dyDescent="0.25">
      <c r="A877" t="s">
        <v>78</v>
      </c>
      <c r="B877" t="s">
        <v>79</v>
      </c>
      <c r="C877" t="s">
        <v>203</v>
      </c>
      <c r="D877" t="s">
        <v>82</v>
      </c>
      <c r="E877" t="s">
        <v>84</v>
      </c>
      <c r="F877" t="s">
        <v>74</v>
      </c>
      <c r="G877">
        <v>2496</v>
      </c>
      <c r="H877" t="s">
        <v>85</v>
      </c>
      <c r="I877">
        <v>0</v>
      </c>
      <c r="J877" t="s">
        <v>86</v>
      </c>
      <c r="K877" t="s">
        <v>87</v>
      </c>
      <c r="L877">
        <v>758</v>
      </c>
      <c r="M877" t="s">
        <v>88</v>
      </c>
    </row>
    <row r="878" spans="1:13" x14ac:dyDescent="0.25">
      <c r="A878" t="s">
        <v>58</v>
      </c>
      <c r="B878" t="s">
        <v>102</v>
      </c>
      <c r="C878" t="s">
        <v>103</v>
      </c>
      <c r="D878" t="s">
        <v>867</v>
      </c>
      <c r="E878" t="s">
        <v>74</v>
      </c>
      <c r="F878">
        <v>249216</v>
      </c>
      <c r="G878" t="s">
        <v>85</v>
      </c>
      <c r="H878">
        <v>17198</v>
      </c>
      <c r="I878" t="s">
        <v>88</v>
      </c>
    </row>
    <row r="879" spans="1:13" x14ac:dyDescent="0.25">
      <c r="A879" t="s">
        <v>58</v>
      </c>
      <c r="B879" t="s">
        <v>102</v>
      </c>
      <c r="C879" t="s">
        <v>103</v>
      </c>
      <c r="D879" t="s">
        <v>868</v>
      </c>
      <c r="E879" t="s">
        <v>74</v>
      </c>
      <c r="F879">
        <v>79872</v>
      </c>
      <c r="G879" t="s">
        <v>85</v>
      </c>
      <c r="H879">
        <v>7981</v>
      </c>
      <c r="I879" t="s">
        <v>88</v>
      </c>
    </row>
    <row r="880" spans="1:13" x14ac:dyDescent="0.25">
      <c r="A880" t="s">
        <v>58</v>
      </c>
      <c r="B880" t="s">
        <v>102</v>
      </c>
      <c r="C880" t="s">
        <v>103</v>
      </c>
      <c r="D880" t="s">
        <v>869</v>
      </c>
      <c r="E880" t="s">
        <v>74</v>
      </c>
      <c r="F880">
        <v>49856</v>
      </c>
      <c r="G880" t="s">
        <v>85</v>
      </c>
      <c r="H880">
        <v>7704</v>
      </c>
      <c r="I880" t="s">
        <v>88</v>
      </c>
    </row>
    <row r="881" spans="1:13" x14ac:dyDescent="0.25">
      <c r="A881" t="s">
        <v>78</v>
      </c>
      <c r="B881" t="s">
        <v>79</v>
      </c>
      <c r="C881" t="s">
        <v>204</v>
      </c>
      <c r="D881" t="s">
        <v>90</v>
      </c>
      <c r="E881" t="s">
        <v>84</v>
      </c>
      <c r="F881" t="s">
        <v>74</v>
      </c>
      <c r="G881">
        <v>204800</v>
      </c>
      <c r="H881" t="s">
        <v>85</v>
      </c>
      <c r="I881">
        <v>15</v>
      </c>
      <c r="J881" t="s">
        <v>86</v>
      </c>
      <c r="K881" t="s">
        <v>87</v>
      </c>
      <c r="L881">
        <v>33887</v>
      </c>
      <c r="M881" t="s">
        <v>88</v>
      </c>
    </row>
    <row r="882" spans="1:13" x14ac:dyDescent="0.25">
      <c r="A882" t="s">
        <v>58</v>
      </c>
      <c r="B882" t="s">
        <v>102</v>
      </c>
      <c r="C882" t="s">
        <v>103</v>
      </c>
      <c r="D882" t="s">
        <v>870</v>
      </c>
      <c r="E882" t="s">
        <v>74</v>
      </c>
      <c r="F882">
        <v>39872</v>
      </c>
      <c r="G882" t="s">
        <v>85</v>
      </c>
      <c r="H882">
        <v>6491</v>
      </c>
      <c r="I882" t="s">
        <v>88</v>
      </c>
    </row>
    <row r="883" spans="1:13" x14ac:dyDescent="0.25">
      <c r="A883" t="s">
        <v>58</v>
      </c>
      <c r="B883" t="s">
        <v>102</v>
      </c>
      <c r="C883" t="s">
        <v>103</v>
      </c>
      <c r="D883" t="s">
        <v>871</v>
      </c>
      <c r="E883" t="s">
        <v>74</v>
      </c>
      <c r="F883">
        <v>30016</v>
      </c>
      <c r="G883" t="s">
        <v>85</v>
      </c>
      <c r="H883">
        <v>5247</v>
      </c>
      <c r="I883" t="s">
        <v>88</v>
      </c>
    </row>
    <row r="884" spans="1:13" x14ac:dyDescent="0.25">
      <c r="A884" t="s">
        <v>58</v>
      </c>
      <c r="B884" t="s">
        <v>102</v>
      </c>
      <c r="C884" t="s">
        <v>103</v>
      </c>
      <c r="D884" t="s">
        <v>872</v>
      </c>
      <c r="E884" t="s">
        <v>74</v>
      </c>
      <c r="F884">
        <v>30080</v>
      </c>
      <c r="G884" t="s">
        <v>85</v>
      </c>
      <c r="H884">
        <v>4801</v>
      </c>
      <c r="I884" t="s">
        <v>88</v>
      </c>
    </row>
    <row r="885" spans="1:13" x14ac:dyDescent="0.25">
      <c r="A885" t="s">
        <v>58</v>
      </c>
      <c r="B885" t="s">
        <v>102</v>
      </c>
      <c r="C885" t="s">
        <v>103</v>
      </c>
      <c r="D885" t="s">
        <v>873</v>
      </c>
      <c r="E885" t="s">
        <v>74</v>
      </c>
      <c r="F885">
        <v>29888</v>
      </c>
      <c r="G885" t="s">
        <v>85</v>
      </c>
      <c r="H885">
        <v>5091</v>
      </c>
      <c r="I885" t="s">
        <v>88</v>
      </c>
    </row>
    <row r="886" spans="1:13" x14ac:dyDescent="0.25">
      <c r="A886" t="s">
        <v>58</v>
      </c>
      <c r="B886" t="s">
        <v>102</v>
      </c>
      <c r="C886" t="s">
        <v>103</v>
      </c>
      <c r="D886" t="s">
        <v>874</v>
      </c>
      <c r="E886" t="s">
        <v>74</v>
      </c>
      <c r="F886">
        <v>30240</v>
      </c>
      <c r="G886" t="s">
        <v>85</v>
      </c>
      <c r="H886">
        <v>5360</v>
      </c>
      <c r="I886" t="s">
        <v>88</v>
      </c>
    </row>
    <row r="887" spans="1:13" x14ac:dyDescent="0.25">
      <c r="A887" t="s">
        <v>58</v>
      </c>
      <c r="B887" t="s">
        <v>102</v>
      </c>
      <c r="C887" t="s">
        <v>103</v>
      </c>
      <c r="D887" t="s">
        <v>875</v>
      </c>
      <c r="E887" t="s">
        <v>74</v>
      </c>
      <c r="F887">
        <v>29920</v>
      </c>
      <c r="G887" t="s">
        <v>85</v>
      </c>
      <c r="H887">
        <v>5347</v>
      </c>
      <c r="I887" t="s">
        <v>88</v>
      </c>
    </row>
    <row r="888" spans="1:13" x14ac:dyDescent="0.25">
      <c r="A888" t="s">
        <v>58</v>
      </c>
      <c r="B888" t="s">
        <v>102</v>
      </c>
      <c r="C888" t="s">
        <v>103</v>
      </c>
      <c r="D888" t="s">
        <v>876</v>
      </c>
      <c r="E888" t="s">
        <v>74</v>
      </c>
      <c r="F888">
        <v>30080</v>
      </c>
      <c r="G888" t="s">
        <v>85</v>
      </c>
      <c r="H888">
        <v>5604</v>
      </c>
      <c r="I888" t="s">
        <v>88</v>
      </c>
    </row>
    <row r="889" spans="1:13" x14ac:dyDescent="0.25">
      <c r="A889" t="s">
        <v>58</v>
      </c>
      <c r="B889" t="s">
        <v>102</v>
      </c>
      <c r="C889" t="s">
        <v>103</v>
      </c>
      <c r="D889" t="s">
        <v>877</v>
      </c>
      <c r="E889" t="s">
        <v>74</v>
      </c>
      <c r="F889">
        <v>40128</v>
      </c>
      <c r="G889" t="s">
        <v>85</v>
      </c>
      <c r="H889">
        <v>6885</v>
      </c>
      <c r="I889" t="s">
        <v>88</v>
      </c>
    </row>
    <row r="890" spans="1:13" x14ac:dyDescent="0.25">
      <c r="A890" t="s">
        <v>58</v>
      </c>
      <c r="B890" t="s">
        <v>102</v>
      </c>
      <c r="C890" t="s">
        <v>103</v>
      </c>
      <c r="D890" t="s">
        <v>878</v>
      </c>
      <c r="E890" t="s">
        <v>74</v>
      </c>
      <c r="F890">
        <v>39648</v>
      </c>
      <c r="G890" t="s">
        <v>85</v>
      </c>
      <c r="H890">
        <v>6265</v>
      </c>
      <c r="I890" t="s">
        <v>88</v>
      </c>
    </row>
    <row r="891" spans="1:13" x14ac:dyDescent="0.25">
      <c r="A891" t="s">
        <v>58</v>
      </c>
      <c r="B891" t="s">
        <v>102</v>
      </c>
      <c r="C891" t="s">
        <v>103</v>
      </c>
      <c r="D891" t="s">
        <v>879</v>
      </c>
      <c r="E891" t="s">
        <v>74</v>
      </c>
      <c r="F891">
        <v>30048</v>
      </c>
      <c r="G891" t="s">
        <v>85</v>
      </c>
      <c r="H891">
        <v>4842</v>
      </c>
      <c r="I891" t="s">
        <v>88</v>
      </c>
    </row>
    <row r="892" spans="1:13" x14ac:dyDescent="0.25">
      <c r="A892" t="s">
        <v>58</v>
      </c>
      <c r="B892" t="s">
        <v>102</v>
      </c>
      <c r="C892" t="s">
        <v>103</v>
      </c>
      <c r="D892" t="s">
        <v>880</v>
      </c>
      <c r="E892" t="s">
        <v>74</v>
      </c>
      <c r="F892">
        <v>30176</v>
      </c>
      <c r="G892" t="s">
        <v>85</v>
      </c>
      <c r="H892">
        <v>6104</v>
      </c>
      <c r="I892" t="s">
        <v>88</v>
      </c>
    </row>
    <row r="893" spans="1:13" x14ac:dyDescent="0.25">
      <c r="A893" t="s">
        <v>58</v>
      </c>
      <c r="B893" t="s">
        <v>102</v>
      </c>
      <c r="C893" t="s">
        <v>103</v>
      </c>
      <c r="D893" t="s">
        <v>881</v>
      </c>
      <c r="E893" t="s">
        <v>74</v>
      </c>
      <c r="F893">
        <v>29888</v>
      </c>
      <c r="G893" t="s">
        <v>85</v>
      </c>
      <c r="H893">
        <v>5307</v>
      </c>
      <c r="I893" t="s">
        <v>88</v>
      </c>
    </row>
    <row r="894" spans="1:13" x14ac:dyDescent="0.25">
      <c r="A894" t="s">
        <v>58</v>
      </c>
      <c r="B894" t="s">
        <v>102</v>
      </c>
      <c r="C894" t="s">
        <v>103</v>
      </c>
      <c r="D894" t="s">
        <v>882</v>
      </c>
      <c r="E894" t="s">
        <v>74</v>
      </c>
      <c r="F894">
        <v>30048</v>
      </c>
      <c r="G894" t="s">
        <v>85</v>
      </c>
      <c r="H894">
        <v>5453</v>
      </c>
      <c r="I894" t="s">
        <v>88</v>
      </c>
    </row>
    <row r="895" spans="1:13" x14ac:dyDescent="0.25">
      <c r="A895" t="s">
        <v>78</v>
      </c>
      <c r="B895" t="s">
        <v>79</v>
      </c>
      <c r="C895" t="s">
        <v>205</v>
      </c>
      <c r="D895" t="s">
        <v>90</v>
      </c>
      <c r="E895" t="s">
        <v>84</v>
      </c>
      <c r="F895" t="s">
        <v>74</v>
      </c>
      <c r="G895">
        <v>204800</v>
      </c>
      <c r="H895" t="s">
        <v>85</v>
      </c>
      <c r="I895">
        <v>41</v>
      </c>
      <c r="J895" t="s">
        <v>86</v>
      </c>
      <c r="K895" t="s">
        <v>87</v>
      </c>
      <c r="L895">
        <v>93430</v>
      </c>
      <c r="M895" t="s">
        <v>88</v>
      </c>
    </row>
    <row r="896" spans="1:13" x14ac:dyDescent="0.25">
      <c r="A896" t="s">
        <v>58</v>
      </c>
      <c r="B896" t="s">
        <v>102</v>
      </c>
      <c r="C896" t="s">
        <v>103</v>
      </c>
      <c r="D896" t="s">
        <v>883</v>
      </c>
      <c r="E896" t="s">
        <v>74</v>
      </c>
      <c r="F896">
        <v>29856</v>
      </c>
      <c r="G896" t="s">
        <v>85</v>
      </c>
      <c r="H896">
        <v>5091</v>
      </c>
      <c r="I896" t="s">
        <v>88</v>
      </c>
    </row>
    <row r="897" spans="1:13" x14ac:dyDescent="0.25">
      <c r="A897" t="s">
        <v>58</v>
      </c>
      <c r="B897" t="s">
        <v>102</v>
      </c>
      <c r="C897" t="s">
        <v>103</v>
      </c>
      <c r="D897" t="s">
        <v>884</v>
      </c>
      <c r="E897" t="s">
        <v>74</v>
      </c>
      <c r="F897">
        <v>30048</v>
      </c>
      <c r="G897" t="s">
        <v>85</v>
      </c>
      <c r="H897">
        <v>5238</v>
      </c>
      <c r="I897" t="s">
        <v>88</v>
      </c>
    </row>
    <row r="898" spans="1:13" x14ac:dyDescent="0.25">
      <c r="A898" t="s">
        <v>58</v>
      </c>
      <c r="B898" t="s">
        <v>102</v>
      </c>
      <c r="C898" t="s">
        <v>103</v>
      </c>
      <c r="D898" t="s">
        <v>885</v>
      </c>
      <c r="E898" t="s">
        <v>74</v>
      </c>
      <c r="F898">
        <v>30208</v>
      </c>
      <c r="G898" t="s">
        <v>85</v>
      </c>
      <c r="H898">
        <v>5581</v>
      </c>
      <c r="I898" t="s">
        <v>88</v>
      </c>
    </row>
    <row r="899" spans="1:13" x14ac:dyDescent="0.25">
      <c r="A899" t="s">
        <v>58</v>
      </c>
      <c r="B899" t="s">
        <v>102</v>
      </c>
      <c r="C899" t="s">
        <v>103</v>
      </c>
      <c r="D899" t="s">
        <v>886</v>
      </c>
      <c r="E899" t="s">
        <v>74</v>
      </c>
      <c r="F899">
        <v>29888</v>
      </c>
      <c r="G899" t="s">
        <v>85</v>
      </c>
      <c r="H899">
        <v>4911</v>
      </c>
      <c r="I899" t="s">
        <v>88</v>
      </c>
    </row>
    <row r="900" spans="1:13" x14ac:dyDescent="0.25">
      <c r="A900" t="s">
        <v>58</v>
      </c>
      <c r="B900" t="s">
        <v>102</v>
      </c>
      <c r="C900" t="s">
        <v>103</v>
      </c>
      <c r="D900" t="s">
        <v>887</v>
      </c>
      <c r="E900" t="s">
        <v>74</v>
      </c>
      <c r="F900">
        <v>29888</v>
      </c>
      <c r="G900" t="s">
        <v>85</v>
      </c>
      <c r="H900">
        <v>5166</v>
      </c>
      <c r="I900" t="s">
        <v>88</v>
      </c>
    </row>
    <row r="901" spans="1:13" x14ac:dyDescent="0.25">
      <c r="A901" t="s">
        <v>58</v>
      </c>
      <c r="B901" t="s">
        <v>102</v>
      </c>
      <c r="C901" t="s">
        <v>103</v>
      </c>
      <c r="D901" t="s">
        <v>888</v>
      </c>
      <c r="E901" t="s">
        <v>74</v>
      </c>
      <c r="F901">
        <v>30272</v>
      </c>
      <c r="G901" t="s">
        <v>85</v>
      </c>
      <c r="H901">
        <v>4497</v>
      </c>
      <c r="I901" t="s">
        <v>88</v>
      </c>
    </row>
    <row r="902" spans="1:13" x14ac:dyDescent="0.25">
      <c r="A902" t="s">
        <v>58</v>
      </c>
      <c r="B902" t="s">
        <v>102</v>
      </c>
      <c r="C902" t="s">
        <v>103</v>
      </c>
      <c r="D902" t="s">
        <v>889</v>
      </c>
      <c r="E902" t="s">
        <v>74</v>
      </c>
      <c r="F902">
        <v>39904</v>
      </c>
      <c r="G902" t="s">
        <v>85</v>
      </c>
      <c r="H902">
        <v>7065</v>
      </c>
      <c r="I902" t="s">
        <v>88</v>
      </c>
    </row>
    <row r="903" spans="1:13" x14ac:dyDescent="0.25">
      <c r="A903" t="s">
        <v>58</v>
      </c>
      <c r="B903" t="s">
        <v>102</v>
      </c>
      <c r="C903" t="s">
        <v>103</v>
      </c>
      <c r="D903" t="s">
        <v>890</v>
      </c>
      <c r="E903" t="s">
        <v>74</v>
      </c>
      <c r="F903">
        <v>29984</v>
      </c>
      <c r="G903" t="s">
        <v>85</v>
      </c>
      <c r="H903">
        <v>4484</v>
      </c>
      <c r="I903" t="s">
        <v>88</v>
      </c>
    </row>
    <row r="904" spans="1:13" x14ac:dyDescent="0.25">
      <c r="A904" t="s">
        <v>58</v>
      </c>
      <c r="B904" t="s">
        <v>102</v>
      </c>
      <c r="C904" t="s">
        <v>103</v>
      </c>
      <c r="D904" t="s">
        <v>891</v>
      </c>
      <c r="E904" t="s">
        <v>74</v>
      </c>
      <c r="F904">
        <v>29792</v>
      </c>
      <c r="G904" t="s">
        <v>85</v>
      </c>
      <c r="H904">
        <v>4982</v>
      </c>
      <c r="I904" t="s">
        <v>88</v>
      </c>
    </row>
    <row r="905" spans="1:13" x14ac:dyDescent="0.25">
      <c r="A905" t="s">
        <v>58</v>
      </c>
      <c r="B905" t="s">
        <v>102</v>
      </c>
      <c r="C905" t="s">
        <v>103</v>
      </c>
      <c r="D905" t="s">
        <v>892</v>
      </c>
      <c r="E905" t="s">
        <v>74</v>
      </c>
      <c r="F905">
        <v>30272</v>
      </c>
      <c r="G905" t="s">
        <v>85</v>
      </c>
      <c r="H905">
        <v>5510</v>
      </c>
      <c r="I905" t="s">
        <v>88</v>
      </c>
    </row>
    <row r="906" spans="1:13" x14ac:dyDescent="0.25">
      <c r="A906" t="s">
        <v>58</v>
      </c>
      <c r="B906" t="s">
        <v>102</v>
      </c>
      <c r="C906" t="s">
        <v>103</v>
      </c>
      <c r="D906" t="s">
        <v>893</v>
      </c>
      <c r="E906" t="s">
        <v>74</v>
      </c>
      <c r="F906">
        <v>40608</v>
      </c>
      <c r="G906" t="s">
        <v>85</v>
      </c>
      <c r="H906">
        <v>7883</v>
      </c>
      <c r="I906" t="s">
        <v>88</v>
      </c>
    </row>
    <row r="907" spans="1:13" x14ac:dyDescent="0.25">
      <c r="A907" t="s">
        <v>58</v>
      </c>
      <c r="B907" t="s">
        <v>102</v>
      </c>
      <c r="C907" t="s">
        <v>103</v>
      </c>
      <c r="D907" t="s">
        <v>894</v>
      </c>
      <c r="E907" t="s">
        <v>74</v>
      </c>
      <c r="F907">
        <v>39392</v>
      </c>
      <c r="G907" t="s">
        <v>85</v>
      </c>
      <c r="H907">
        <v>6454</v>
      </c>
      <c r="I907" t="s">
        <v>88</v>
      </c>
    </row>
    <row r="908" spans="1:13" x14ac:dyDescent="0.25">
      <c r="A908" t="s">
        <v>58</v>
      </c>
      <c r="B908" t="s">
        <v>102</v>
      </c>
      <c r="C908" t="s">
        <v>103</v>
      </c>
      <c r="D908" t="s">
        <v>895</v>
      </c>
      <c r="E908" t="s">
        <v>74</v>
      </c>
      <c r="F908">
        <v>29952</v>
      </c>
      <c r="G908" t="s">
        <v>85</v>
      </c>
      <c r="H908">
        <v>4930</v>
      </c>
      <c r="I908" t="s">
        <v>88</v>
      </c>
    </row>
    <row r="909" spans="1:13" x14ac:dyDescent="0.25">
      <c r="A909" t="s">
        <v>78</v>
      </c>
      <c r="B909" t="s">
        <v>79</v>
      </c>
      <c r="C909" t="s">
        <v>206</v>
      </c>
      <c r="D909" t="s">
        <v>90</v>
      </c>
      <c r="E909" t="s">
        <v>84</v>
      </c>
      <c r="F909" t="s">
        <v>74</v>
      </c>
      <c r="G909">
        <v>204800</v>
      </c>
      <c r="H909" t="s">
        <v>85</v>
      </c>
      <c r="I909">
        <v>41</v>
      </c>
      <c r="J909" t="s">
        <v>86</v>
      </c>
      <c r="K909" t="s">
        <v>87</v>
      </c>
      <c r="L909">
        <v>92907</v>
      </c>
      <c r="M909" t="s">
        <v>88</v>
      </c>
    </row>
    <row r="910" spans="1:13" x14ac:dyDescent="0.25">
      <c r="A910" t="s">
        <v>58</v>
      </c>
      <c r="B910" t="s">
        <v>102</v>
      </c>
      <c r="C910" t="s">
        <v>103</v>
      </c>
      <c r="D910" t="s">
        <v>896</v>
      </c>
      <c r="E910" t="s">
        <v>74</v>
      </c>
      <c r="F910">
        <v>31872</v>
      </c>
      <c r="G910" t="s">
        <v>85</v>
      </c>
      <c r="H910">
        <v>5563</v>
      </c>
      <c r="I910" t="s">
        <v>88</v>
      </c>
    </row>
    <row r="911" spans="1:13" x14ac:dyDescent="0.25">
      <c r="A911" t="s">
        <v>78</v>
      </c>
      <c r="B911" t="s">
        <v>79</v>
      </c>
      <c r="C911" t="s">
        <v>207</v>
      </c>
      <c r="D911" t="s">
        <v>82</v>
      </c>
      <c r="E911" t="s">
        <v>84</v>
      </c>
      <c r="F911" t="s">
        <v>74</v>
      </c>
      <c r="G911">
        <v>2752</v>
      </c>
      <c r="H911" t="s">
        <v>85</v>
      </c>
      <c r="I911">
        <v>0</v>
      </c>
      <c r="J911" t="s">
        <v>86</v>
      </c>
      <c r="K911" t="s">
        <v>87</v>
      </c>
      <c r="L911">
        <v>769</v>
      </c>
      <c r="M911" t="s">
        <v>88</v>
      </c>
    </row>
    <row r="912" spans="1:13" x14ac:dyDescent="0.25">
      <c r="A912" t="s">
        <v>58</v>
      </c>
      <c r="B912" t="s">
        <v>102</v>
      </c>
      <c r="C912" t="s">
        <v>103</v>
      </c>
      <c r="D912" t="s">
        <v>897</v>
      </c>
      <c r="E912" t="s">
        <v>74</v>
      </c>
      <c r="F912">
        <v>27936</v>
      </c>
      <c r="G912" t="s">
        <v>85</v>
      </c>
      <c r="H912">
        <v>5018</v>
      </c>
      <c r="I912" t="s">
        <v>88</v>
      </c>
    </row>
    <row r="913" spans="1:13" x14ac:dyDescent="0.25">
      <c r="A913" t="s">
        <v>58</v>
      </c>
      <c r="B913" t="s">
        <v>102</v>
      </c>
      <c r="C913" t="s">
        <v>103</v>
      </c>
      <c r="D913" t="s">
        <v>898</v>
      </c>
      <c r="E913" t="s">
        <v>74</v>
      </c>
      <c r="F913">
        <v>30080</v>
      </c>
      <c r="G913" t="s">
        <v>85</v>
      </c>
      <c r="H913">
        <v>5749</v>
      </c>
      <c r="I913" t="s">
        <v>88</v>
      </c>
    </row>
    <row r="914" spans="1:13" x14ac:dyDescent="0.25">
      <c r="A914" t="s">
        <v>58</v>
      </c>
      <c r="B914" t="s">
        <v>102</v>
      </c>
      <c r="C914" t="s">
        <v>103</v>
      </c>
      <c r="D914" t="s">
        <v>899</v>
      </c>
      <c r="E914" t="s">
        <v>74</v>
      </c>
      <c r="F914">
        <v>29920</v>
      </c>
      <c r="G914" t="s">
        <v>85</v>
      </c>
      <c r="H914">
        <v>5553</v>
      </c>
      <c r="I914" t="s">
        <v>88</v>
      </c>
    </row>
    <row r="915" spans="1:13" x14ac:dyDescent="0.25">
      <c r="A915" t="s">
        <v>58</v>
      </c>
      <c r="B915" t="s">
        <v>102</v>
      </c>
      <c r="C915" t="s">
        <v>103</v>
      </c>
      <c r="D915" t="s">
        <v>900</v>
      </c>
      <c r="E915" t="s">
        <v>74</v>
      </c>
      <c r="F915">
        <v>30336</v>
      </c>
      <c r="G915" t="s">
        <v>85</v>
      </c>
      <c r="H915">
        <v>6121</v>
      </c>
      <c r="I915" t="s">
        <v>88</v>
      </c>
    </row>
    <row r="916" spans="1:13" x14ac:dyDescent="0.25">
      <c r="A916" t="s">
        <v>58</v>
      </c>
      <c r="B916" t="s">
        <v>102</v>
      </c>
      <c r="C916" t="s">
        <v>103</v>
      </c>
      <c r="D916" t="s">
        <v>901</v>
      </c>
      <c r="E916" t="s">
        <v>74</v>
      </c>
      <c r="F916">
        <v>29760</v>
      </c>
      <c r="G916" t="s">
        <v>85</v>
      </c>
      <c r="H916">
        <v>4810</v>
      </c>
      <c r="I916" t="s">
        <v>88</v>
      </c>
    </row>
    <row r="917" spans="1:13" x14ac:dyDescent="0.25">
      <c r="A917" t="s">
        <v>58</v>
      </c>
      <c r="B917" t="s">
        <v>102</v>
      </c>
      <c r="C917" t="s">
        <v>103</v>
      </c>
      <c r="D917" t="s">
        <v>902</v>
      </c>
      <c r="E917" t="s">
        <v>74</v>
      </c>
      <c r="F917">
        <v>29952</v>
      </c>
      <c r="G917" t="s">
        <v>85</v>
      </c>
      <c r="H917">
        <v>5040</v>
      </c>
      <c r="I917" t="s">
        <v>88</v>
      </c>
    </row>
    <row r="918" spans="1:13" x14ac:dyDescent="0.25">
      <c r="A918" t="s">
        <v>58</v>
      </c>
      <c r="B918" t="s">
        <v>102</v>
      </c>
      <c r="C918" t="s">
        <v>103</v>
      </c>
      <c r="D918" t="s">
        <v>903</v>
      </c>
      <c r="E918" t="s">
        <v>74</v>
      </c>
      <c r="F918">
        <v>30208</v>
      </c>
      <c r="G918" t="s">
        <v>85</v>
      </c>
      <c r="H918">
        <v>5474</v>
      </c>
      <c r="I918" t="s">
        <v>88</v>
      </c>
    </row>
    <row r="919" spans="1:13" x14ac:dyDescent="0.25">
      <c r="A919" t="s">
        <v>58</v>
      </c>
      <c r="B919" t="s">
        <v>102</v>
      </c>
      <c r="C919" t="s">
        <v>103</v>
      </c>
      <c r="D919" t="s">
        <v>904</v>
      </c>
      <c r="E919" t="s">
        <v>74</v>
      </c>
      <c r="F919">
        <v>40032</v>
      </c>
      <c r="G919" t="s">
        <v>85</v>
      </c>
      <c r="H919">
        <v>6764</v>
      </c>
      <c r="I919" t="s">
        <v>88</v>
      </c>
    </row>
    <row r="920" spans="1:13" x14ac:dyDescent="0.25">
      <c r="A920" t="s">
        <v>58</v>
      </c>
      <c r="B920" t="s">
        <v>102</v>
      </c>
      <c r="C920" t="s">
        <v>103</v>
      </c>
      <c r="D920" t="s">
        <v>905</v>
      </c>
      <c r="E920" t="s">
        <v>74</v>
      </c>
      <c r="F920">
        <v>29792</v>
      </c>
      <c r="G920" t="s">
        <v>85</v>
      </c>
      <c r="H920">
        <v>4423</v>
      </c>
      <c r="I920" t="s">
        <v>88</v>
      </c>
    </row>
    <row r="921" spans="1:13" x14ac:dyDescent="0.25">
      <c r="A921" t="s">
        <v>58</v>
      </c>
      <c r="B921" t="s">
        <v>102</v>
      </c>
      <c r="C921" t="s">
        <v>103</v>
      </c>
      <c r="D921" t="s">
        <v>906</v>
      </c>
      <c r="E921" t="s">
        <v>74</v>
      </c>
      <c r="F921">
        <v>30016</v>
      </c>
      <c r="G921" t="s">
        <v>85</v>
      </c>
      <c r="H921">
        <v>6127</v>
      </c>
      <c r="I921" t="s">
        <v>88</v>
      </c>
    </row>
    <row r="922" spans="1:13" x14ac:dyDescent="0.25">
      <c r="A922" t="s">
        <v>78</v>
      </c>
      <c r="B922" t="s">
        <v>79</v>
      </c>
      <c r="C922" t="s">
        <v>208</v>
      </c>
      <c r="D922" t="s">
        <v>90</v>
      </c>
      <c r="E922" t="s">
        <v>84</v>
      </c>
      <c r="F922" t="s">
        <v>74</v>
      </c>
      <c r="G922">
        <v>204800</v>
      </c>
      <c r="H922" t="s">
        <v>85</v>
      </c>
      <c r="I922">
        <v>32</v>
      </c>
      <c r="J922" t="s">
        <v>86</v>
      </c>
      <c r="K922" t="s">
        <v>87</v>
      </c>
      <c r="L922">
        <v>71892</v>
      </c>
      <c r="M922" t="s">
        <v>88</v>
      </c>
    </row>
    <row r="923" spans="1:13" x14ac:dyDescent="0.25">
      <c r="A923" t="s">
        <v>58</v>
      </c>
      <c r="B923" t="s">
        <v>102</v>
      </c>
      <c r="C923" t="s">
        <v>103</v>
      </c>
      <c r="D923" t="s">
        <v>907</v>
      </c>
      <c r="E923" t="s">
        <v>74</v>
      </c>
      <c r="F923">
        <v>30016</v>
      </c>
      <c r="G923" t="s">
        <v>85</v>
      </c>
      <c r="H923">
        <v>5687</v>
      </c>
      <c r="I923" t="s">
        <v>88</v>
      </c>
    </row>
    <row r="924" spans="1:13" x14ac:dyDescent="0.25">
      <c r="A924" t="s">
        <v>58</v>
      </c>
      <c r="B924" t="s">
        <v>102</v>
      </c>
      <c r="C924" t="s">
        <v>103</v>
      </c>
      <c r="D924" t="s">
        <v>908</v>
      </c>
      <c r="E924" t="s">
        <v>74</v>
      </c>
      <c r="F924">
        <v>240192</v>
      </c>
      <c r="G924" t="s">
        <v>85</v>
      </c>
      <c r="H924">
        <v>15367</v>
      </c>
      <c r="I924" t="s">
        <v>88</v>
      </c>
    </row>
    <row r="925" spans="1:13" x14ac:dyDescent="0.25">
      <c r="A925" t="s">
        <v>58</v>
      </c>
      <c r="B925" t="s">
        <v>102</v>
      </c>
      <c r="C925" t="s">
        <v>103</v>
      </c>
      <c r="D925" t="s">
        <v>909</v>
      </c>
      <c r="E925" t="s">
        <v>74</v>
      </c>
      <c r="F925">
        <v>80256</v>
      </c>
      <c r="G925" t="s">
        <v>85</v>
      </c>
      <c r="H925">
        <v>7980</v>
      </c>
      <c r="I925" t="s">
        <v>88</v>
      </c>
    </row>
    <row r="926" spans="1:13" x14ac:dyDescent="0.25">
      <c r="A926" t="s">
        <v>58</v>
      </c>
      <c r="B926" t="s">
        <v>102</v>
      </c>
      <c r="C926" t="s">
        <v>103</v>
      </c>
      <c r="D926" t="s">
        <v>910</v>
      </c>
      <c r="E926" t="s">
        <v>74</v>
      </c>
      <c r="F926">
        <v>43936</v>
      </c>
      <c r="G926" t="s">
        <v>85</v>
      </c>
      <c r="H926">
        <v>6831</v>
      </c>
      <c r="I926" t="s">
        <v>88</v>
      </c>
    </row>
    <row r="927" spans="1:13" x14ac:dyDescent="0.25">
      <c r="A927" t="s">
        <v>58</v>
      </c>
      <c r="B927" t="s">
        <v>102</v>
      </c>
      <c r="C927" t="s">
        <v>103</v>
      </c>
      <c r="D927" t="s">
        <v>911</v>
      </c>
      <c r="E927" t="s">
        <v>74</v>
      </c>
      <c r="F927">
        <v>35968</v>
      </c>
      <c r="G927" t="s">
        <v>85</v>
      </c>
      <c r="H927">
        <v>5666</v>
      </c>
      <c r="I927" t="s">
        <v>88</v>
      </c>
    </row>
    <row r="928" spans="1:13" x14ac:dyDescent="0.25">
      <c r="A928" t="s">
        <v>58</v>
      </c>
      <c r="B928" t="s">
        <v>102</v>
      </c>
      <c r="C928" t="s">
        <v>103</v>
      </c>
      <c r="D928" t="s">
        <v>912</v>
      </c>
      <c r="E928" t="s">
        <v>74</v>
      </c>
      <c r="F928">
        <v>40000</v>
      </c>
      <c r="G928" t="s">
        <v>85</v>
      </c>
      <c r="H928">
        <v>7044</v>
      </c>
      <c r="I928" t="s">
        <v>88</v>
      </c>
    </row>
    <row r="929" spans="1:13" x14ac:dyDescent="0.25">
      <c r="A929" t="s">
        <v>78</v>
      </c>
      <c r="B929" t="s">
        <v>79</v>
      </c>
      <c r="C929" t="s">
        <v>209</v>
      </c>
      <c r="D929" t="s">
        <v>90</v>
      </c>
      <c r="E929" t="s">
        <v>84</v>
      </c>
      <c r="F929" t="s">
        <v>74</v>
      </c>
      <c r="G929">
        <v>204800</v>
      </c>
      <c r="H929" t="s">
        <v>85</v>
      </c>
      <c r="I929">
        <v>26</v>
      </c>
      <c r="J929" t="s">
        <v>86</v>
      </c>
      <c r="K929" t="s">
        <v>87</v>
      </c>
      <c r="L929">
        <v>60202</v>
      </c>
      <c r="M929" t="s">
        <v>88</v>
      </c>
    </row>
    <row r="930" spans="1:13" x14ac:dyDescent="0.25">
      <c r="A930" t="s">
        <v>58</v>
      </c>
      <c r="B930" t="s">
        <v>102</v>
      </c>
      <c r="C930" t="s">
        <v>103</v>
      </c>
      <c r="D930" t="s">
        <v>913</v>
      </c>
      <c r="E930" t="s">
        <v>74</v>
      </c>
      <c r="F930">
        <v>39712</v>
      </c>
      <c r="G930" t="s">
        <v>85</v>
      </c>
      <c r="H930">
        <v>7306</v>
      </c>
      <c r="I930" t="s">
        <v>88</v>
      </c>
    </row>
    <row r="931" spans="1:13" x14ac:dyDescent="0.25">
      <c r="A931" t="s">
        <v>78</v>
      </c>
      <c r="B931" t="s">
        <v>79</v>
      </c>
      <c r="C931" t="s">
        <v>210</v>
      </c>
      <c r="D931" t="s">
        <v>82</v>
      </c>
      <c r="E931" t="s">
        <v>84</v>
      </c>
      <c r="F931" t="s">
        <v>74</v>
      </c>
      <c r="G931">
        <v>2880</v>
      </c>
      <c r="H931" t="s">
        <v>85</v>
      </c>
      <c r="I931">
        <v>0</v>
      </c>
      <c r="J931" t="s">
        <v>86</v>
      </c>
      <c r="K931" t="s">
        <v>87</v>
      </c>
      <c r="L931">
        <v>877</v>
      </c>
      <c r="M931" t="s">
        <v>88</v>
      </c>
    </row>
    <row r="932" spans="1:13" x14ac:dyDescent="0.25">
      <c r="A932" t="s">
        <v>58</v>
      </c>
      <c r="B932" t="s">
        <v>102</v>
      </c>
      <c r="C932" t="s">
        <v>103</v>
      </c>
      <c r="D932" t="s">
        <v>914</v>
      </c>
      <c r="E932" t="s">
        <v>74</v>
      </c>
      <c r="F932">
        <v>61824</v>
      </c>
      <c r="G932" t="s">
        <v>85</v>
      </c>
      <c r="H932">
        <v>8688</v>
      </c>
      <c r="I932" t="s">
        <v>88</v>
      </c>
    </row>
    <row r="933" spans="1:13" x14ac:dyDescent="0.25">
      <c r="A933" t="s">
        <v>58</v>
      </c>
      <c r="B933" t="s">
        <v>102</v>
      </c>
      <c r="C933" t="s">
        <v>103</v>
      </c>
      <c r="D933" t="s">
        <v>915</v>
      </c>
      <c r="E933" t="s">
        <v>74</v>
      </c>
      <c r="F933">
        <v>38336</v>
      </c>
      <c r="G933" t="s">
        <v>85</v>
      </c>
      <c r="H933">
        <v>5362</v>
      </c>
      <c r="I933" t="s">
        <v>88</v>
      </c>
    </row>
    <row r="934" spans="1:13" x14ac:dyDescent="0.25">
      <c r="A934" t="s">
        <v>58</v>
      </c>
      <c r="B934" t="s">
        <v>102</v>
      </c>
      <c r="C934" t="s">
        <v>103</v>
      </c>
      <c r="D934" t="s">
        <v>916</v>
      </c>
      <c r="E934" t="s">
        <v>74</v>
      </c>
      <c r="F934">
        <v>29728</v>
      </c>
      <c r="G934" t="s">
        <v>85</v>
      </c>
      <c r="H934">
        <v>4871</v>
      </c>
      <c r="I934" t="s">
        <v>88</v>
      </c>
    </row>
    <row r="935" spans="1:13" x14ac:dyDescent="0.25">
      <c r="A935" t="s">
        <v>58</v>
      </c>
      <c r="B935" t="s">
        <v>102</v>
      </c>
      <c r="C935" t="s">
        <v>103</v>
      </c>
      <c r="D935" t="s">
        <v>917</v>
      </c>
      <c r="E935" t="s">
        <v>74</v>
      </c>
      <c r="F935">
        <v>30176</v>
      </c>
      <c r="G935" t="s">
        <v>85</v>
      </c>
      <c r="H935">
        <v>5495</v>
      </c>
      <c r="I935" t="s">
        <v>88</v>
      </c>
    </row>
    <row r="936" spans="1:13" x14ac:dyDescent="0.25">
      <c r="A936" t="s">
        <v>58</v>
      </c>
      <c r="B936" t="s">
        <v>102</v>
      </c>
      <c r="C936" t="s">
        <v>103</v>
      </c>
      <c r="D936" t="s">
        <v>918</v>
      </c>
      <c r="E936" t="s">
        <v>74</v>
      </c>
      <c r="F936">
        <v>30304</v>
      </c>
      <c r="G936" t="s">
        <v>85</v>
      </c>
      <c r="H936">
        <v>5042</v>
      </c>
      <c r="I936" t="s">
        <v>88</v>
      </c>
    </row>
    <row r="937" spans="1:13" x14ac:dyDescent="0.25">
      <c r="A937" t="s">
        <v>58</v>
      </c>
      <c r="B937" t="s">
        <v>102</v>
      </c>
      <c r="C937" t="s">
        <v>103</v>
      </c>
      <c r="D937" t="s">
        <v>919</v>
      </c>
      <c r="E937" t="s">
        <v>74</v>
      </c>
      <c r="F937">
        <v>39584</v>
      </c>
      <c r="G937" t="s">
        <v>85</v>
      </c>
      <c r="H937">
        <v>7130</v>
      </c>
      <c r="I937" t="s">
        <v>88</v>
      </c>
    </row>
    <row r="938" spans="1:13" x14ac:dyDescent="0.25">
      <c r="A938" t="s">
        <v>58</v>
      </c>
      <c r="B938" t="s">
        <v>102</v>
      </c>
      <c r="C938" t="s">
        <v>103</v>
      </c>
      <c r="D938" t="s">
        <v>920</v>
      </c>
      <c r="E938" t="s">
        <v>74</v>
      </c>
      <c r="F938">
        <v>29952</v>
      </c>
      <c r="G938" t="s">
        <v>85</v>
      </c>
      <c r="H938">
        <v>4736</v>
      </c>
      <c r="I938" t="s">
        <v>88</v>
      </c>
    </row>
    <row r="939" spans="1:13" x14ac:dyDescent="0.25">
      <c r="A939" t="s">
        <v>58</v>
      </c>
      <c r="B939" t="s">
        <v>102</v>
      </c>
      <c r="C939" t="s">
        <v>103</v>
      </c>
      <c r="D939" t="s">
        <v>921</v>
      </c>
      <c r="E939" t="s">
        <v>74</v>
      </c>
      <c r="F939">
        <v>30016</v>
      </c>
      <c r="G939" t="s">
        <v>85</v>
      </c>
      <c r="H939">
        <v>5552</v>
      </c>
      <c r="I939" t="s">
        <v>88</v>
      </c>
    </row>
    <row r="940" spans="1:13" x14ac:dyDescent="0.25">
      <c r="A940" t="s">
        <v>58</v>
      </c>
      <c r="B940" t="s">
        <v>102</v>
      </c>
      <c r="C940" t="s">
        <v>103</v>
      </c>
      <c r="D940" t="s">
        <v>922</v>
      </c>
      <c r="E940" t="s">
        <v>74</v>
      </c>
      <c r="F940">
        <v>30176</v>
      </c>
      <c r="G940" t="s">
        <v>85</v>
      </c>
      <c r="H940">
        <v>6215</v>
      </c>
      <c r="I940" t="s">
        <v>88</v>
      </c>
    </row>
    <row r="941" spans="1:13" x14ac:dyDescent="0.25">
      <c r="A941" t="s">
        <v>58</v>
      </c>
      <c r="B941" t="s">
        <v>102</v>
      </c>
      <c r="C941" t="s">
        <v>103</v>
      </c>
      <c r="D941" t="s">
        <v>923</v>
      </c>
      <c r="E941" t="s">
        <v>74</v>
      </c>
      <c r="F941">
        <v>29856</v>
      </c>
      <c r="G941" t="s">
        <v>85</v>
      </c>
      <c r="H941">
        <v>5398</v>
      </c>
      <c r="I941" t="s">
        <v>88</v>
      </c>
    </row>
    <row r="942" spans="1:13" x14ac:dyDescent="0.25">
      <c r="A942" t="s">
        <v>58</v>
      </c>
      <c r="B942" t="s">
        <v>102</v>
      </c>
      <c r="C942" t="s">
        <v>103</v>
      </c>
      <c r="D942" t="s">
        <v>924</v>
      </c>
      <c r="E942" t="s">
        <v>74</v>
      </c>
      <c r="F942">
        <v>30016</v>
      </c>
      <c r="G942" t="s">
        <v>85</v>
      </c>
      <c r="H942">
        <v>5745</v>
      </c>
      <c r="I942" t="s">
        <v>88</v>
      </c>
    </row>
    <row r="943" spans="1:13" x14ac:dyDescent="0.25">
      <c r="A943" t="s">
        <v>78</v>
      </c>
      <c r="B943" t="s">
        <v>79</v>
      </c>
      <c r="C943" t="s">
        <v>211</v>
      </c>
      <c r="D943" t="s">
        <v>90</v>
      </c>
      <c r="E943" t="s">
        <v>84</v>
      </c>
      <c r="F943" t="s">
        <v>74</v>
      </c>
      <c r="G943">
        <v>204800</v>
      </c>
      <c r="H943" t="s">
        <v>85</v>
      </c>
      <c r="I943">
        <v>35</v>
      </c>
      <c r="J943" t="s">
        <v>86</v>
      </c>
      <c r="K943" t="s">
        <v>87</v>
      </c>
      <c r="L943">
        <v>79174</v>
      </c>
      <c r="M943" t="s">
        <v>88</v>
      </c>
    </row>
    <row r="944" spans="1:13" x14ac:dyDescent="0.25">
      <c r="A944" t="s">
        <v>58</v>
      </c>
      <c r="B944" t="s">
        <v>102</v>
      </c>
      <c r="C944" t="s">
        <v>103</v>
      </c>
      <c r="D944" t="s">
        <v>925</v>
      </c>
      <c r="E944" t="s">
        <v>74</v>
      </c>
      <c r="F944">
        <v>40000</v>
      </c>
      <c r="G944" t="s">
        <v>85</v>
      </c>
      <c r="H944">
        <v>6887</v>
      </c>
      <c r="I944" t="s">
        <v>88</v>
      </c>
    </row>
    <row r="945" spans="1:13" x14ac:dyDescent="0.25">
      <c r="A945" t="s">
        <v>58</v>
      </c>
      <c r="B945" t="s">
        <v>102</v>
      </c>
      <c r="C945" t="s">
        <v>103</v>
      </c>
      <c r="D945" t="s">
        <v>926</v>
      </c>
      <c r="E945" t="s">
        <v>74</v>
      </c>
      <c r="F945">
        <v>29952</v>
      </c>
      <c r="G945" t="s">
        <v>85</v>
      </c>
      <c r="H945">
        <v>4853</v>
      </c>
      <c r="I945" t="s">
        <v>88</v>
      </c>
    </row>
    <row r="946" spans="1:13" x14ac:dyDescent="0.25">
      <c r="A946" t="s">
        <v>58</v>
      </c>
      <c r="B946" t="s">
        <v>102</v>
      </c>
      <c r="C946" t="s">
        <v>103</v>
      </c>
      <c r="D946" t="s">
        <v>927</v>
      </c>
      <c r="E946" t="s">
        <v>74</v>
      </c>
      <c r="F946">
        <v>30016</v>
      </c>
      <c r="G946" t="s">
        <v>85</v>
      </c>
      <c r="H946">
        <v>5500</v>
      </c>
      <c r="I946" t="s">
        <v>88</v>
      </c>
    </row>
    <row r="947" spans="1:13" x14ac:dyDescent="0.25">
      <c r="A947" t="s">
        <v>58</v>
      </c>
      <c r="B947" t="s">
        <v>102</v>
      </c>
      <c r="C947" t="s">
        <v>103</v>
      </c>
      <c r="D947" t="s">
        <v>928</v>
      </c>
      <c r="E947" t="s">
        <v>74</v>
      </c>
      <c r="F947">
        <v>29952</v>
      </c>
      <c r="G947" t="s">
        <v>85</v>
      </c>
      <c r="H947">
        <v>5295</v>
      </c>
      <c r="I947" t="s">
        <v>88</v>
      </c>
    </row>
    <row r="948" spans="1:13" x14ac:dyDescent="0.25">
      <c r="A948" t="s">
        <v>58</v>
      </c>
      <c r="B948" t="s">
        <v>102</v>
      </c>
      <c r="C948" t="s">
        <v>103</v>
      </c>
      <c r="D948" t="s">
        <v>929</v>
      </c>
      <c r="E948" t="s">
        <v>74</v>
      </c>
      <c r="F948">
        <v>30272</v>
      </c>
      <c r="G948" t="s">
        <v>85</v>
      </c>
      <c r="H948">
        <v>5585</v>
      </c>
      <c r="I948" t="s">
        <v>88</v>
      </c>
    </row>
    <row r="949" spans="1:13" x14ac:dyDescent="0.25">
      <c r="A949" t="s">
        <v>58</v>
      </c>
      <c r="B949" t="s">
        <v>102</v>
      </c>
      <c r="C949" t="s">
        <v>103</v>
      </c>
      <c r="D949" t="s">
        <v>930</v>
      </c>
      <c r="E949" t="s">
        <v>74</v>
      </c>
      <c r="F949">
        <v>39808</v>
      </c>
      <c r="G949" t="s">
        <v>85</v>
      </c>
      <c r="H949">
        <v>5192</v>
      </c>
      <c r="I949" t="s">
        <v>88</v>
      </c>
    </row>
    <row r="950" spans="1:13" x14ac:dyDescent="0.25">
      <c r="A950" t="s">
        <v>58</v>
      </c>
      <c r="B950" t="s">
        <v>102</v>
      </c>
      <c r="C950" t="s">
        <v>103</v>
      </c>
      <c r="D950" t="s">
        <v>931</v>
      </c>
      <c r="E950" t="s">
        <v>74</v>
      </c>
      <c r="F950">
        <v>29920</v>
      </c>
      <c r="G950" t="s">
        <v>85</v>
      </c>
      <c r="H950">
        <v>4841</v>
      </c>
      <c r="I950" t="s">
        <v>88</v>
      </c>
    </row>
    <row r="951" spans="1:13" x14ac:dyDescent="0.25">
      <c r="A951" t="s">
        <v>58</v>
      </c>
      <c r="B951" t="s">
        <v>102</v>
      </c>
      <c r="C951" t="s">
        <v>103</v>
      </c>
      <c r="D951" t="s">
        <v>932</v>
      </c>
      <c r="E951" t="s">
        <v>74</v>
      </c>
      <c r="F951">
        <v>30048</v>
      </c>
      <c r="G951" t="s">
        <v>85</v>
      </c>
      <c r="H951">
        <v>5448</v>
      </c>
      <c r="I951" t="s">
        <v>88</v>
      </c>
    </row>
    <row r="952" spans="1:13" x14ac:dyDescent="0.25">
      <c r="A952" t="s">
        <v>58</v>
      </c>
      <c r="B952" t="s">
        <v>102</v>
      </c>
      <c r="C952" t="s">
        <v>103</v>
      </c>
      <c r="D952" t="s">
        <v>933</v>
      </c>
      <c r="E952" t="s">
        <v>74</v>
      </c>
      <c r="F952">
        <v>29952</v>
      </c>
      <c r="G952" t="s">
        <v>85</v>
      </c>
      <c r="H952">
        <v>5352</v>
      </c>
      <c r="I952" t="s">
        <v>88</v>
      </c>
    </row>
    <row r="953" spans="1:13" x14ac:dyDescent="0.25">
      <c r="A953" t="s">
        <v>58</v>
      </c>
      <c r="B953" t="s">
        <v>102</v>
      </c>
      <c r="C953" t="s">
        <v>103</v>
      </c>
      <c r="D953" t="s">
        <v>934</v>
      </c>
      <c r="E953" t="s">
        <v>74</v>
      </c>
      <c r="F953">
        <v>30016</v>
      </c>
      <c r="G953" t="s">
        <v>85</v>
      </c>
      <c r="H953">
        <v>5591</v>
      </c>
      <c r="I953" t="s">
        <v>88</v>
      </c>
    </row>
    <row r="954" spans="1:13" x14ac:dyDescent="0.25">
      <c r="A954" t="s">
        <v>58</v>
      </c>
      <c r="B954" t="s">
        <v>102</v>
      </c>
      <c r="C954" t="s">
        <v>103</v>
      </c>
      <c r="D954" t="s">
        <v>935</v>
      </c>
      <c r="E954" t="s">
        <v>74</v>
      </c>
      <c r="F954">
        <v>30048</v>
      </c>
      <c r="G954" t="s">
        <v>85</v>
      </c>
      <c r="H954">
        <v>6174</v>
      </c>
      <c r="I954" t="s">
        <v>88</v>
      </c>
    </row>
    <row r="955" spans="1:13" x14ac:dyDescent="0.25">
      <c r="A955" t="s">
        <v>58</v>
      </c>
      <c r="B955" t="s">
        <v>102</v>
      </c>
      <c r="C955" t="s">
        <v>103</v>
      </c>
      <c r="D955" t="s">
        <v>936</v>
      </c>
      <c r="E955" t="s">
        <v>74</v>
      </c>
      <c r="F955">
        <v>30048</v>
      </c>
      <c r="G955" t="s">
        <v>85</v>
      </c>
      <c r="H955">
        <v>5436</v>
      </c>
      <c r="I955" t="s">
        <v>88</v>
      </c>
    </row>
    <row r="956" spans="1:13" x14ac:dyDescent="0.25">
      <c r="A956" t="s">
        <v>58</v>
      </c>
      <c r="B956" t="s">
        <v>102</v>
      </c>
      <c r="C956" t="s">
        <v>103</v>
      </c>
      <c r="D956" t="s">
        <v>937</v>
      </c>
      <c r="E956" t="s">
        <v>74</v>
      </c>
      <c r="F956">
        <v>29952</v>
      </c>
      <c r="G956" t="s">
        <v>85</v>
      </c>
      <c r="H956">
        <v>5530</v>
      </c>
      <c r="I956" t="s">
        <v>88</v>
      </c>
    </row>
    <row r="957" spans="1:13" x14ac:dyDescent="0.25">
      <c r="A957" t="s">
        <v>78</v>
      </c>
      <c r="B957" t="s">
        <v>79</v>
      </c>
      <c r="C957" t="s">
        <v>212</v>
      </c>
      <c r="D957" t="s">
        <v>90</v>
      </c>
      <c r="E957" t="s">
        <v>84</v>
      </c>
      <c r="F957" t="s">
        <v>74</v>
      </c>
      <c r="G957">
        <v>204800</v>
      </c>
      <c r="H957" t="s">
        <v>85</v>
      </c>
      <c r="I957">
        <v>41</v>
      </c>
      <c r="J957" t="s">
        <v>86</v>
      </c>
      <c r="K957" t="s">
        <v>87</v>
      </c>
      <c r="L957">
        <v>92817</v>
      </c>
      <c r="M957" t="s">
        <v>88</v>
      </c>
    </row>
    <row r="958" spans="1:13" x14ac:dyDescent="0.25">
      <c r="A958" t="s">
        <v>58</v>
      </c>
      <c r="B958" t="s">
        <v>102</v>
      </c>
      <c r="C958" t="s">
        <v>103</v>
      </c>
      <c r="D958" t="s">
        <v>938</v>
      </c>
      <c r="E958" t="s">
        <v>74</v>
      </c>
      <c r="F958">
        <v>30048</v>
      </c>
      <c r="G958" t="s">
        <v>85</v>
      </c>
      <c r="H958">
        <v>5504</v>
      </c>
      <c r="I958" t="s">
        <v>88</v>
      </c>
    </row>
    <row r="959" spans="1:13" x14ac:dyDescent="0.25">
      <c r="A959" t="s">
        <v>58</v>
      </c>
      <c r="B959" t="s">
        <v>102</v>
      </c>
      <c r="C959" t="s">
        <v>103</v>
      </c>
      <c r="D959" t="s">
        <v>939</v>
      </c>
      <c r="E959" t="s">
        <v>74</v>
      </c>
      <c r="F959">
        <v>39968</v>
      </c>
      <c r="G959" t="s">
        <v>85</v>
      </c>
      <c r="H959">
        <v>6893</v>
      </c>
      <c r="I959" t="s">
        <v>88</v>
      </c>
    </row>
    <row r="960" spans="1:13" x14ac:dyDescent="0.25">
      <c r="A960" t="s">
        <v>58</v>
      </c>
      <c r="B960" t="s">
        <v>102</v>
      </c>
      <c r="C960" t="s">
        <v>103</v>
      </c>
      <c r="D960" t="s">
        <v>940</v>
      </c>
      <c r="E960" t="s">
        <v>74</v>
      </c>
      <c r="F960">
        <v>48672</v>
      </c>
      <c r="G960" t="s">
        <v>85</v>
      </c>
      <c r="H960">
        <v>8940</v>
      </c>
      <c r="I960" t="s">
        <v>88</v>
      </c>
    </row>
    <row r="961" spans="1:13" x14ac:dyDescent="0.25">
      <c r="A961" t="s">
        <v>58</v>
      </c>
      <c r="B961" t="s">
        <v>102</v>
      </c>
      <c r="C961" t="s">
        <v>103</v>
      </c>
      <c r="D961" t="s">
        <v>941</v>
      </c>
      <c r="E961" t="s">
        <v>74</v>
      </c>
      <c r="F961">
        <v>51360</v>
      </c>
      <c r="G961" t="s">
        <v>85</v>
      </c>
      <c r="H961">
        <v>7652</v>
      </c>
      <c r="I961" t="s">
        <v>88</v>
      </c>
    </row>
    <row r="962" spans="1:13" x14ac:dyDescent="0.25">
      <c r="A962" t="s">
        <v>58</v>
      </c>
      <c r="B962" t="s">
        <v>102</v>
      </c>
      <c r="C962" t="s">
        <v>103</v>
      </c>
      <c r="D962" t="s">
        <v>942</v>
      </c>
      <c r="E962" t="s">
        <v>74</v>
      </c>
      <c r="F962">
        <v>39968</v>
      </c>
      <c r="G962" t="s">
        <v>85</v>
      </c>
      <c r="H962">
        <v>6878</v>
      </c>
      <c r="I962" t="s">
        <v>88</v>
      </c>
    </row>
    <row r="963" spans="1:13" x14ac:dyDescent="0.25">
      <c r="A963" t="s">
        <v>58</v>
      </c>
      <c r="B963" t="s">
        <v>102</v>
      </c>
      <c r="C963" t="s">
        <v>103</v>
      </c>
      <c r="D963" t="s">
        <v>943</v>
      </c>
      <c r="E963" t="s">
        <v>74</v>
      </c>
      <c r="F963">
        <v>30048</v>
      </c>
      <c r="G963" t="s">
        <v>85</v>
      </c>
      <c r="H963">
        <v>4761</v>
      </c>
      <c r="I963" t="s">
        <v>88</v>
      </c>
    </row>
    <row r="964" spans="1:13" x14ac:dyDescent="0.25">
      <c r="A964" t="s">
        <v>58</v>
      </c>
      <c r="B964" t="s">
        <v>102</v>
      </c>
      <c r="C964" t="s">
        <v>103</v>
      </c>
      <c r="D964" t="s">
        <v>944</v>
      </c>
      <c r="E964" t="s">
        <v>74</v>
      </c>
      <c r="F964">
        <v>45632</v>
      </c>
      <c r="G964" t="s">
        <v>85</v>
      </c>
      <c r="H964">
        <v>8649</v>
      </c>
      <c r="I964" t="s">
        <v>88</v>
      </c>
    </row>
    <row r="965" spans="1:13" x14ac:dyDescent="0.25">
      <c r="A965" t="s">
        <v>58</v>
      </c>
      <c r="B965" t="s">
        <v>102</v>
      </c>
      <c r="C965" t="s">
        <v>103</v>
      </c>
      <c r="D965" t="s">
        <v>945</v>
      </c>
      <c r="E965" t="s">
        <v>74</v>
      </c>
      <c r="F965">
        <v>34336</v>
      </c>
      <c r="G965" t="s">
        <v>85</v>
      </c>
      <c r="H965">
        <v>5532</v>
      </c>
      <c r="I965" t="s">
        <v>88</v>
      </c>
    </row>
    <row r="966" spans="1:13" x14ac:dyDescent="0.25">
      <c r="A966" t="s">
        <v>58</v>
      </c>
      <c r="B966" t="s">
        <v>102</v>
      </c>
      <c r="C966" t="s">
        <v>103</v>
      </c>
      <c r="D966" t="s">
        <v>946</v>
      </c>
      <c r="E966" t="s">
        <v>74</v>
      </c>
      <c r="F966">
        <v>30016</v>
      </c>
      <c r="G966" t="s">
        <v>85</v>
      </c>
      <c r="H966">
        <v>5467</v>
      </c>
      <c r="I966" t="s">
        <v>88</v>
      </c>
    </row>
    <row r="967" spans="1:13" x14ac:dyDescent="0.25">
      <c r="A967" t="s">
        <v>58</v>
      </c>
      <c r="B967" t="s">
        <v>102</v>
      </c>
      <c r="C967" t="s">
        <v>103</v>
      </c>
      <c r="D967" t="s">
        <v>947</v>
      </c>
      <c r="E967" t="s">
        <v>74</v>
      </c>
      <c r="F967">
        <v>30016</v>
      </c>
      <c r="G967" t="s">
        <v>85</v>
      </c>
      <c r="H967">
        <v>5332</v>
      </c>
      <c r="I967" t="s">
        <v>88</v>
      </c>
    </row>
    <row r="968" spans="1:13" x14ac:dyDescent="0.25">
      <c r="A968" t="s">
        <v>58</v>
      </c>
      <c r="B968" t="s">
        <v>102</v>
      </c>
      <c r="C968" t="s">
        <v>103</v>
      </c>
      <c r="D968" t="s">
        <v>948</v>
      </c>
      <c r="E968" t="s">
        <v>74</v>
      </c>
      <c r="F968">
        <v>30016</v>
      </c>
      <c r="G968" t="s">
        <v>85</v>
      </c>
      <c r="H968">
        <v>5390</v>
      </c>
      <c r="I968" t="s">
        <v>88</v>
      </c>
    </row>
    <row r="969" spans="1:13" x14ac:dyDescent="0.25">
      <c r="A969" t="s">
        <v>78</v>
      </c>
      <c r="B969" t="s">
        <v>79</v>
      </c>
      <c r="C969" t="s">
        <v>213</v>
      </c>
      <c r="D969" t="s">
        <v>90</v>
      </c>
      <c r="E969" t="s">
        <v>84</v>
      </c>
      <c r="F969" t="s">
        <v>74</v>
      </c>
      <c r="G969">
        <v>204800</v>
      </c>
      <c r="H969" t="s">
        <v>85</v>
      </c>
      <c r="I969">
        <v>39</v>
      </c>
      <c r="J969" t="s">
        <v>86</v>
      </c>
      <c r="K969" t="s">
        <v>87</v>
      </c>
      <c r="L969">
        <v>88955</v>
      </c>
      <c r="M969" t="s">
        <v>88</v>
      </c>
    </row>
    <row r="970" spans="1:13" x14ac:dyDescent="0.25">
      <c r="A970" t="s">
        <v>58</v>
      </c>
      <c r="B970" t="s">
        <v>102</v>
      </c>
      <c r="C970" t="s">
        <v>103</v>
      </c>
      <c r="D970" t="s">
        <v>949</v>
      </c>
      <c r="E970" t="s">
        <v>74</v>
      </c>
      <c r="F970">
        <v>29984</v>
      </c>
      <c r="G970" t="s">
        <v>85</v>
      </c>
      <c r="H970">
        <v>4994</v>
      </c>
      <c r="I970" t="s">
        <v>88</v>
      </c>
    </row>
    <row r="971" spans="1:13" x14ac:dyDescent="0.25">
      <c r="A971" t="s">
        <v>58</v>
      </c>
      <c r="B971" t="s">
        <v>102</v>
      </c>
      <c r="C971" t="s">
        <v>103</v>
      </c>
      <c r="D971" t="s">
        <v>950</v>
      </c>
      <c r="E971" t="s">
        <v>74</v>
      </c>
      <c r="F971">
        <v>30112</v>
      </c>
      <c r="G971" t="s">
        <v>85</v>
      </c>
      <c r="H971">
        <v>8803</v>
      </c>
      <c r="I971" t="s">
        <v>88</v>
      </c>
    </row>
    <row r="972" spans="1:13" x14ac:dyDescent="0.25">
      <c r="A972" t="s">
        <v>58</v>
      </c>
      <c r="B972" t="s">
        <v>102</v>
      </c>
      <c r="C972" t="s">
        <v>103</v>
      </c>
      <c r="D972" t="s">
        <v>951</v>
      </c>
      <c r="E972" t="s">
        <v>74</v>
      </c>
      <c r="F972">
        <v>50048</v>
      </c>
      <c r="G972" t="s">
        <v>85</v>
      </c>
      <c r="H972">
        <v>16747</v>
      </c>
      <c r="I972" t="s">
        <v>88</v>
      </c>
    </row>
    <row r="973" spans="1:13" x14ac:dyDescent="0.25">
      <c r="A973" t="s">
        <v>78</v>
      </c>
      <c r="B973" t="s">
        <v>79</v>
      </c>
      <c r="C973" t="s">
        <v>214</v>
      </c>
      <c r="D973" t="s">
        <v>82</v>
      </c>
      <c r="E973" t="s">
        <v>84</v>
      </c>
      <c r="F973" t="s">
        <v>74</v>
      </c>
      <c r="G973">
        <v>2688</v>
      </c>
      <c r="H973" t="s">
        <v>85</v>
      </c>
      <c r="I973">
        <v>0</v>
      </c>
      <c r="J973" t="s">
        <v>86</v>
      </c>
      <c r="K973" t="s">
        <v>87</v>
      </c>
      <c r="L973">
        <v>829</v>
      </c>
      <c r="M973" t="s">
        <v>88</v>
      </c>
    </row>
    <row r="974" spans="1:13" x14ac:dyDescent="0.25">
      <c r="A974" t="s">
        <v>58</v>
      </c>
      <c r="B974" t="s">
        <v>102</v>
      </c>
      <c r="C974" t="s">
        <v>103</v>
      </c>
      <c r="D974" t="s">
        <v>952</v>
      </c>
      <c r="E974" t="s">
        <v>74</v>
      </c>
      <c r="F974">
        <v>139904</v>
      </c>
      <c r="G974" t="s">
        <v>85</v>
      </c>
      <c r="H974">
        <v>10997</v>
      </c>
      <c r="I974" t="s">
        <v>88</v>
      </c>
    </row>
    <row r="975" spans="1:13" x14ac:dyDescent="0.25">
      <c r="A975" t="s">
        <v>58</v>
      </c>
      <c r="B975" t="s">
        <v>102</v>
      </c>
      <c r="C975" t="s">
        <v>103</v>
      </c>
      <c r="D975" t="s">
        <v>953</v>
      </c>
      <c r="E975" t="s">
        <v>74</v>
      </c>
      <c r="F975">
        <v>49920</v>
      </c>
      <c r="G975" t="s">
        <v>85</v>
      </c>
      <c r="H975">
        <v>5466</v>
      </c>
      <c r="I975" t="s">
        <v>88</v>
      </c>
    </row>
    <row r="976" spans="1:13" x14ac:dyDescent="0.25">
      <c r="A976" t="s">
        <v>58</v>
      </c>
      <c r="B976" t="s">
        <v>102</v>
      </c>
      <c r="C976" t="s">
        <v>103</v>
      </c>
      <c r="D976" t="s">
        <v>954</v>
      </c>
      <c r="E976" t="s">
        <v>74</v>
      </c>
      <c r="F976">
        <v>40448</v>
      </c>
      <c r="G976" t="s">
        <v>85</v>
      </c>
      <c r="H976">
        <v>7578</v>
      </c>
      <c r="I976" t="s">
        <v>88</v>
      </c>
    </row>
    <row r="977" spans="1:32" x14ac:dyDescent="0.25">
      <c r="A977" t="s">
        <v>58</v>
      </c>
      <c r="B977" t="s">
        <v>102</v>
      </c>
      <c r="C977" t="s">
        <v>103</v>
      </c>
      <c r="D977" t="s">
        <v>955</v>
      </c>
      <c r="E977" t="s">
        <v>74</v>
      </c>
      <c r="F977">
        <v>39616</v>
      </c>
      <c r="G977" t="s">
        <v>85</v>
      </c>
      <c r="H977">
        <v>7317</v>
      </c>
      <c r="I977" t="s">
        <v>88</v>
      </c>
    </row>
    <row r="978" spans="1:32" x14ac:dyDescent="0.25">
      <c r="A978" t="s">
        <v>78</v>
      </c>
      <c r="B978" t="s">
        <v>79</v>
      </c>
      <c r="C978" t="s">
        <v>215</v>
      </c>
      <c r="D978" t="s">
        <v>90</v>
      </c>
      <c r="E978" t="s">
        <v>84</v>
      </c>
      <c r="F978" t="s">
        <v>74</v>
      </c>
      <c r="G978">
        <v>204800</v>
      </c>
      <c r="H978" t="s">
        <v>85</v>
      </c>
      <c r="I978">
        <v>18</v>
      </c>
      <c r="J978" t="s">
        <v>86</v>
      </c>
      <c r="K978" t="s">
        <v>87</v>
      </c>
      <c r="L978">
        <v>40984</v>
      </c>
      <c r="M978" t="s">
        <v>88</v>
      </c>
    </row>
    <row r="979" spans="1:32" x14ac:dyDescent="0.25">
      <c r="A979" t="s">
        <v>58</v>
      </c>
      <c r="B979" t="s">
        <v>102</v>
      </c>
      <c r="C979" t="s">
        <v>103</v>
      </c>
      <c r="D979" t="s">
        <v>956</v>
      </c>
      <c r="E979" t="s">
        <v>74</v>
      </c>
      <c r="F979">
        <v>39968</v>
      </c>
      <c r="G979" t="s">
        <v>85</v>
      </c>
      <c r="H979">
        <v>8388</v>
      </c>
      <c r="I979" t="s">
        <v>88</v>
      </c>
    </row>
    <row r="980" spans="1:32" x14ac:dyDescent="0.25">
      <c r="A980" t="s">
        <v>58</v>
      </c>
      <c r="B980" t="s">
        <v>102</v>
      </c>
      <c r="C980" t="s">
        <v>103</v>
      </c>
      <c r="D980" t="s">
        <v>957</v>
      </c>
      <c r="E980" t="s">
        <v>74</v>
      </c>
      <c r="F980">
        <v>240032</v>
      </c>
      <c r="G980" t="s">
        <v>85</v>
      </c>
      <c r="H980">
        <v>15027</v>
      </c>
      <c r="I980" t="s">
        <v>88</v>
      </c>
    </row>
    <row r="981" spans="1:32" x14ac:dyDescent="0.25">
      <c r="A981" t="s">
        <v>26</v>
      </c>
      <c r="B981" t="s">
        <v>27</v>
      </c>
      <c r="C981" t="s">
        <v>28</v>
      </c>
      <c r="D981" t="s">
        <v>29</v>
      </c>
      <c r="E981" t="s">
        <v>30</v>
      </c>
      <c r="F981" t="s">
        <v>31</v>
      </c>
      <c r="G981" t="s">
        <v>791</v>
      </c>
      <c r="H981" t="s">
        <v>33</v>
      </c>
      <c r="I981" t="s">
        <v>34</v>
      </c>
      <c r="J981" t="s">
        <v>792</v>
      </c>
    </row>
    <row r="982" spans="1:32" x14ac:dyDescent="0.25">
      <c r="A982" t="s">
        <v>78</v>
      </c>
      <c r="B982" t="s">
        <v>79</v>
      </c>
      <c r="C982" t="s">
        <v>216</v>
      </c>
      <c r="D982" t="s">
        <v>90</v>
      </c>
      <c r="E982" t="s">
        <v>84</v>
      </c>
      <c r="F982" t="s">
        <v>74</v>
      </c>
      <c r="G982">
        <v>204800</v>
      </c>
      <c r="H982" t="s">
        <v>85</v>
      </c>
      <c r="I982">
        <v>17</v>
      </c>
      <c r="J982" t="s">
        <v>86</v>
      </c>
      <c r="K982" t="s">
        <v>87</v>
      </c>
      <c r="L982">
        <v>40067</v>
      </c>
      <c r="M982" t="s">
        <v>88</v>
      </c>
    </row>
    <row r="983" spans="1:32" x14ac:dyDescent="0.25">
      <c r="A983" t="s">
        <v>58</v>
      </c>
      <c r="B983" t="s">
        <v>793</v>
      </c>
      <c r="C983" t="s">
        <v>29</v>
      </c>
      <c r="D983" t="s">
        <v>794</v>
      </c>
      <c r="E983" t="s">
        <v>795</v>
      </c>
      <c r="F983" t="s">
        <v>796</v>
      </c>
      <c r="G983" t="s">
        <v>74</v>
      </c>
      <c r="H983" t="s">
        <v>797</v>
      </c>
      <c r="I983" t="s">
        <v>798</v>
      </c>
      <c r="J983" t="s">
        <v>30</v>
      </c>
      <c r="K983" t="s">
        <v>799</v>
      </c>
      <c r="L983" t="s">
        <v>800</v>
      </c>
      <c r="M983" t="s">
        <v>10</v>
      </c>
      <c r="N983" t="s">
        <v>801</v>
      </c>
      <c r="O983" t="s">
        <v>8</v>
      </c>
      <c r="P983" t="s">
        <v>802</v>
      </c>
      <c r="Q983" t="s">
        <v>82</v>
      </c>
      <c r="R983" t="s">
        <v>803</v>
      </c>
      <c r="S983" t="s">
        <v>804</v>
      </c>
      <c r="T983" t="s">
        <v>10</v>
      </c>
      <c r="U983" t="s">
        <v>805</v>
      </c>
      <c r="V983" t="s">
        <v>30</v>
      </c>
      <c r="W983" t="s">
        <v>806</v>
      </c>
      <c r="X983" t="s">
        <v>807</v>
      </c>
      <c r="Y983" t="s">
        <v>808</v>
      </c>
      <c r="Z983" t="s">
        <v>809</v>
      </c>
      <c r="AA983" t="s">
        <v>10</v>
      </c>
      <c r="AB983" t="s">
        <v>810</v>
      </c>
      <c r="AC983" t="s">
        <v>30</v>
      </c>
      <c r="AD983" t="s">
        <v>10</v>
      </c>
      <c r="AE983" t="s">
        <v>811</v>
      </c>
      <c r="AF983" t="s">
        <v>812</v>
      </c>
    </row>
    <row r="984" spans="1:32" x14ac:dyDescent="0.25">
      <c r="B984" t="s">
        <v>813</v>
      </c>
      <c r="C984" t="s">
        <v>814</v>
      </c>
      <c r="D984" t="s">
        <v>815</v>
      </c>
      <c r="E984" t="s">
        <v>816</v>
      </c>
      <c r="F984" t="s">
        <v>817</v>
      </c>
      <c r="G984" t="s">
        <v>818</v>
      </c>
      <c r="H984" t="s">
        <v>819</v>
      </c>
      <c r="I984" t="s">
        <v>816</v>
      </c>
      <c r="J984" t="s">
        <v>820</v>
      </c>
      <c r="K984" t="s">
        <v>816</v>
      </c>
      <c r="L984" t="s">
        <v>821</v>
      </c>
    </row>
    <row r="985" spans="1:32" x14ac:dyDescent="0.25">
      <c r="B985" t="s">
        <v>813</v>
      </c>
      <c r="C985" t="s">
        <v>822</v>
      </c>
      <c r="D985" t="s">
        <v>34</v>
      </c>
      <c r="E985" t="s">
        <v>823</v>
      </c>
      <c r="F985">
        <v>306</v>
      </c>
    </row>
    <row r="986" spans="1:32" x14ac:dyDescent="0.25">
      <c r="A986" t="s">
        <v>58</v>
      </c>
      <c r="B986" t="s">
        <v>824</v>
      </c>
      <c r="C986" t="s">
        <v>825</v>
      </c>
      <c r="D986">
        <v>33541280</v>
      </c>
    </row>
    <row r="987" spans="1:32" x14ac:dyDescent="0.25">
      <c r="A987" t="s">
        <v>78</v>
      </c>
      <c r="B987" t="s">
        <v>79</v>
      </c>
      <c r="C987" t="s">
        <v>217</v>
      </c>
      <c r="D987" t="s">
        <v>82</v>
      </c>
      <c r="E987" t="s">
        <v>84</v>
      </c>
      <c r="F987" t="s">
        <v>74</v>
      </c>
      <c r="G987">
        <v>3008</v>
      </c>
      <c r="H987" t="s">
        <v>85</v>
      </c>
      <c r="I987">
        <v>0</v>
      </c>
      <c r="J987" t="s">
        <v>86</v>
      </c>
      <c r="K987" t="s">
        <v>87</v>
      </c>
      <c r="L987">
        <v>891</v>
      </c>
      <c r="M987" t="s">
        <v>88</v>
      </c>
    </row>
    <row r="988" spans="1:32" x14ac:dyDescent="0.25">
      <c r="A988" t="s">
        <v>78</v>
      </c>
      <c r="B988" t="s">
        <v>79</v>
      </c>
      <c r="C988" t="s">
        <v>218</v>
      </c>
      <c r="D988" t="s">
        <v>90</v>
      </c>
      <c r="E988" t="s">
        <v>84</v>
      </c>
      <c r="F988" t="s">
        <v>74</v>
      </c>
      <c r="G988">
        <v>204800</v>
      </c>
      <c r="H988" t="s">
        <v>85</v>
      </c>
      <c r="I988">
        <v>38</v>
      </c>
      <c r="J988" t="s">
        <v>86</v>
      </c>
      <c r="K988" t="s">
        <v>87</v>
      </c>
      <c r="L988">
        <v>87016</v>
      </c>
      <c r="M988" t="s">
        <v>88</v>
      </c>
    </row>
    <row r="989" spans="1:32" x14ac:dyDescent="0.25">
      <c r="A989" t="s">
        <v>78</v>
      </c>
      <c r="B989" t="s">
        <v>79</v>
      </c>
      <c r="C989" t="s">
        <v>219</v>
      </c>
      <c r="D989" t="s">
        <v>90</v>
      </c>
      <c r="E989" t="s">
        <v>84</v>
      </c>
      <c r="F989" t="s">
        <v>74</v>
      </c>
      <c r="G989">
        <v>204800</v>
      </c>
      <c r="H989" t="s">
        <v>85</v>
      </c>
      <c r="I989">
        <v>39</v>
      </c>
      <c r="J989" t="s">
        <v>86</v>
      </c>
      <c r="K989" t="s">
        <v>87</v>
      </c>
      <c r="L989">
        <v>89530</v>
      </c>
      <c r="M989" t="s">
        <v>88</v>
      </c>
    </row>
    <row r="990" spans="1:32" x14ac:dyDescent="0.25">
      <c r="A990" t="s">
        <v>78</v>
      </c>
      <c r="B990" t="s">
        <v>79</v>
      </c>
      <c r="C990" t="s">
        <v>220</v>
      </c>
      <c r="D990" t="s">
        <v>82</v>
      </c>
      <c r="E990" t="s">
        <v>84</v>
      </c>
      <c r="F990" t="s">
        <v>74</v>
      </c>
      <c r="G990">
        <v>4416</v>
      </c>
      <c r="H990" t="s">
        <v>85</v>
      </c>
      <c r="I990">
        <v>1</v>
      </c>
      <c r="J990" t="s">
        <v>86</v>
      </c>
      <c r="K990" t="s">
        <v>87</v>
      </c>
      <c r="L990">
        <v>2786</v>
      </c>
      <c r="M990" t="s">
        <v>88</v>
      </c>
    </row>
    <row r="991" spans="1:32" x14ac:dyDescent="0.25">
      <c r="A991" t="s">
        <v>78</v>
      </c>
      <c r="B991" t="s">
        <v>79</v>
      </c>
      <c r="C991" t="s">
        <v>221</v>
      </c>
      <c r="D991" t="s">
        <v>90</v>
      </c>
      <c r="E991" t="s">
        <v>84</v>
      </c>
      <c r="F991" t="s">
        <v>74</v>
      </c>
      <c r="G991">
        <v>204800</v>
      </c>
      <c r="H991" t="s">
        <v>85</v>
      </c>
      <c r="I991">
        <v>36</v>
      </c>
      <c r="J991" t="s">
        <v>86</v>
      </c>
      <c r="K991" t="s">
        <v>87</v>
      </c>
      <c r="L991">
        <v>81994</v>
      </c>
      <c r="M991" t="s">
        <v>88</v>
      </c>
    </row>
    <row r="992" spans="1:32" x14ac:dyDescent="0.25">
      <c r="A992" t="s">
        <v>78</v>
      </c>
      <c r="B992" t="s">
        <v>79</v>
      </c>
      <c r="C992" t="s">
        <v>222</v>
      </c>
      <c r="D992" t="s">
        <v>90</v>
      </c>
      <c r="E992" t="s">
        <v>84</v>
      </c>
      <c r="F992" t="s">
        <v>74</v>
      </c>
      <c r="G992">
        <v>204800</v>
      </c>
      <c r="H992" t="s">
        <v>85</v>
      </c>
      <c r="I992">
        <v>38</v>
      </c>
      <c r="J992" t="s">
        <v>86</v>
      </c>
      <c r="K992" t="s">
        <v>87</v>
      </c>
      <c r="L992">
        <v>87104</v>
      </c>
      <c r="M992" t="s">
        <v>88</v>
      </c>
    </row>
    <row r="993" spans="1:13" x14ac:dyDescent="0.25">
      <c r="A993" t="s">
        <v>78</v>
      </c>
      <c r="B993" t="s">
        <v>79</v>
      </c>
      <c r="C993" t="s">
        <v>223</v>
      </c>
      <c r="D993" t="s">
        <v>90</v>
      </c>
      <c r="E993" t="s">
        <v>84</v>
      </c>
      <c r="F993" t="s">
        <v>74</v>
      </c>
      <c r="G993">
        <v>204800</v>
      </c>
      <c r="H993" t="s">
        <v>85</v>
      </c>
      <c r="I993">
        <v>39</v>
      </c>
      <c r="J993" t="s">
        <v>86</v>
      </c>
      <c r="K993" t="s">
        <v>87</v>
      </c>
      <c r="L993">
        <v>89294</v>
      </c>
      <c r="M993" t="s">
        <v>88</v>
      </c>
    </row>
    <row r="994" spans="1:13" x14ac:dyDescent="0.25">
      <c r="A994" t="s">
        <v>78</v>
      </c>
      <c r="B994" t="s">
        <v>79</v>
      </c>
      <c r="C994" t="s">
        <v>224</v>
      </c>
      <c r="D994" t="s">
        <v>82</v>
      </c>
      <c r="E994" t="s">
        <v>84</v>
      </c>
      <c r="F994" t="s">
        <v>74</v>
      </c>
      <c r="G994">
        <v>4800</v>
      </c>
      <c r="H994" t="s">
        <v>85</v>
      </c>
      <c r="I994">
        <v>0</v>
      </c>
      <c r="J994" t="s">
        <v>86</v>
      </c>
      <c r="K994" t="s">
        <v>87</v>
      </c>
      <c r="L994">
        <v>2115</v>
      </c>
      <c r="M994" t="s">
        <v>88</v>
      </c>
    </row>
    <row r="995" spans="1:13" x14ac:dyDescent="0.25">
      <c r="A995" t="s">
        <v>78</v>
      </c>
      <c r="B995" t="s">
        <v>79</v>
      </c>
      <c r="C995" t="s">
        <v>225</v>
      </c>
      <c r="D995" t="s">
        <v>90</v>
      </c>
      <c r="E995" t="s">
        <v>84</v>
      </c>
      <c r="F995" t="s">
        <v>74</v>
      </c>
      <c r="G995">
        <v>204800</v>
      </c>
      <c r="H995" t="s">
        <v>85</v>
      </c>
      <c r="I995">
        <v>34</v>
      </c>
      <c r="J995" t="s">
        <v>86</v>
      </c>
      <c r="K995" t="s">
        <v>87</v>
      </c>
      <c r="L995">
        <v>76217</v>
      </c>
      <c r="M995" t="s">
        <v>88</v>
      </c>
    </row>
    <row r="996" spans="1:13" x14ac:dyDescent="0.25">
      <c r="A996" t="s">
        <v>78</v>
      </c>
      <c r="B996" t="s">
        <v>79</v>
      </c>
      <c r="C996" t="s">
        <v>226</v>
      </c>
      <c r="D996" t="s">
        <v>90</v>
      </c>
      <c r="E996" t="s">
        <v>84</v>
      </c>
      <c r="F996" t="s">
        <v>74</v>
      </c>
      <c r="G996">
        <v>204800</v>
      </c>
      <c r="H996" t="s">
        <v>85</v>
      </c>
      <c r="I996">
        <v>45</v>
      </c>
      <c r="J996" t="s">
        <v>86</v>
      </c>
      <c r="K996" t="s">
        <v>87</v>
      </c>
      <c r="L996">
        <v>100882</v>
      </c>
      <c r="M996" t="s">
        <v>88</v>
      </c>
    </row>
    <row r="997" spans="1:13" x14ac:dyDescent="0.25">
      <c r="A997" t="s">
        <v>78</v>
      </c>
      <c r="B997" t="s">
        <v>79</v>
      </c>
      <c r="C997" t="s">
        <v>227</v>
      </c>
      <c r="D997" t="s">
        <v>82</v>
      </c>
      <c r="E997" t="s">
        <v>84</v>
      </c>
      <c r="F997" t="s">
        <v>74</v>
      </c>
      <c r="G997">
        <v>2560</v>
      </c>
      <c r="H997" t="s">
        <v>85</v>
      </c>
      <c r="I997">
        <v>0</v>
      </c>
      <c r="J997" t="s">
        <v>86</v>
      </c>
      <c r="K997" t="s">
        <v>87</v>
      </c>
      <c r="L997">
        <v>859</v>
      </c>
      <c r="M997" t="s">
        <v>88</v>
      </c>
    </row>
    <row r="998" spans="1:13" x14ac:dyDescent="0.25">
      <c r="A998" t="s">
        <v>78</v>
      </c>
      <c r="B998" t="s">
        <v>79</v>
      </c>
      <c r="C998" t="s">
        <v>228</v>
      </c>
      <c r="D998" t="s">
        <v>90</v>
      </c>
      <c r="E998" t="s">
        <v>84</v>
      </c>
      <c r="F998" t="s">
        <v>74</v>
      </c>
      <c r="G998">
        <v>204800</v>
      </c>
      <c r="H998" t="s">
        <v>85</v>
      </c>
      <c r="I998">
        <v>35</v>
      </c>
      <c r="J998" t="s">
        <v>86</v>
      </c>
      <c r="K998" t="s">
        <v>87</v>
      </c>
      <c r="L998">
        <v>79337</v>
      </c>
      <c r="M998" t="s">
        <v>88</v>
      </c>
    </row>
    <row r="999" spans="1:13" x14ac:dyDescent="0.25">
      <c r="A999" t="s">
        <v>78</v>
      </c>
      <c r="B999" t="s">
        <v>79</v>
      </c>
      <c r="C999" t="s">
        <v>229</v>
      </c>
      <c r="D999" t="s">
        <v>90</v>
      </c>
      <c r="E999" t="s">
        <v>84</v>
      </c>
      <c r="F999" t="s">
        <v>74</v>
      </c>
      <c r="G999">
        <v>204800</v>
      </c>
      <c r="H999" t="s">
        <v>85</v>
      </c>
      <c r="I999">
        <v>40</v>
      </c>
      <c r="J999" t="s">
        <v>86</v>
      </c>
      <c r="K999" t="s">
        <v>87</v>
      </c>
      <c r="L999">
        <v>91823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230</v>
      </c>
      <c r="D1000" t="s">
        <v>90</v>
      </c>
      <c r="E1000" t="s">
        <v>84</v>
      </c>
      <c r="F1000" t="s">
        <v>74</v>
      </c>
      <c r="G1000">
        <v>204800</v>
      </c>
      <c r="H1000" t="s">
        <v>85</v>
      </c>
      <c r="I1000">
        <v>38</v>
      </c>
      <c r="J1000" t="s">
        <v>86</v>
      </c>
      <c r="K1000" t="s">
        <v>87</v>
      </c>
      <c r="L1000">
        <v>86778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231</v>
      </c>
      <c r="D1001" t="s">
        <v>82</v>
      </c>
      <c r="E1001" t="s">
        <v>84</v>
      </c>
      <c r="F1001" t="s">
        <v>74</v>
      </c>
      <c r="G1001">
        <v>2752</v>
      </c>
      <c r="H1001" t="s">
        <v>85</v>
      </c>
      <c r="I1001">
        <v>0</v>
      </c>
      <c r="J1001" t="s">
        <v>86</v>
      </c>
      <c r="K1001" t="s">
        <v>87</v>
      </c>
      <c r="L1001">
        <v>755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232</v>
      </c>
      <c r="D1002" t="s">
        <v>90</v>
      </c>
      <c r="E1002" t="s">
        <v>84</v>
      </c>
      <c r="F1002" t="s">
        <v>74</v>
      </c>
      <c r="G1002">
        <v>204800</v>
      </c>
      <c r="H1002" t="s">
        <v>85</v>
      </c>
      <c r="I1002">
        <v>38</v>
      </c>
      <c r="J1002" t="s">
        <v>86</v>
      </c>
      <c r="K1002" t="s">
        <v>87</v>
      </c>
      <c r="L1002">
        <v>86736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233</v>
      </c>
      <c r="D1003" t="s">
        <v>90</v>
      </c>
      <c r="E1003" t="s">
        <v>84</v>
      </c>
      <c r="F1003" t="s">
        <v>74</v>
      </c>
      <c r="G1003">
        <v>204800</v>
      </c>
      <c r="H1003" t="s">
        <v>85</v>
      </c>
      <c r="I1003">
        <v>39</v>
      </c>
      <c r="J1003" t="s">
        <v>86</v>
      </c>
      <c r="K1003" t="s">
        <v>87</v>
      </c>
      <c r="L1003">
        <v>89334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234</v>
      </c>
      <c r="D1004" t="s">
        <v>82</v>
      </c>
      <c r="E1004" t="s">
        <v>84</v>
      </c>
      <c r="F1004" t="s">
        <v>74</v>
      </c>
      <c r="G1004">
        <v>2880</v>
      </c>
      <c r="H1004" t="s">
        <v>85</v>
      </c>
      <c r="I1004">
        <v>0</v>
      </c>
      <c r="J1004" t="s">
        <v>86</v>
      </c>
      <c r="K1004" t="s">
        <v>87</v>
      </c>
      <c r="L1004">
        <v>810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235</v>
      </c>
      <c r="D1005" t="s">
        <v>90</v>
      </c>
      <c r="E1005" t="s">
        <v>84</v>
      </c>
      <c r="F1005" t="s">
        <v>74</v>
      </c>
      <c r="G1005">
        <v>204800</v>
      </c>
      <c r="H1005" t="s">
        <v>85</v>
      </c>
      <c r="I1005">
        <v>37</v>
      </c>
      <c r="J1005" t="s">
        <v>86</v>
      </c>
      <c r="K1005" t="s">
        <v>87</v>
      </c>
      <c r="L1005">
        <v>84311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236</v>
      </c>
      <c r="D1006" t="s">
        <v>90</v>
      </c>
      <c r="E1006" t="s">
        <v>84</v>
      </c>
      <c r="F1006" t="s">
        <v>74</v>
      </c>
      <c r="G1006">
        <v>204800</v>
      </c>
      <c r="H1006" t="s">
        <v>85</v>
      </c>
      <c r="I1006">
        <v>39</v>
      </c>
      <c r="J1006" t="s">
        <v>86</v>
      </c>
      <c r="K1006" t="s">
        <v>87</v>
      </c>
      <c r="L1006">
        <v>89385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237</v>
      </c>
      <c r="D1007" t="s">
        <v>90</v>
      </c>
      <c r="E1007" t="s">
        <v>84</v>
      </c>
      <c r="F1007" t="s">
        <v>74</v>
      </c>
      <c r="G1007">
        <v>204800</v>
      </c>
      <c r="H1007" t="s">
        <v>85</v>
      </c>
      <c r="I1007">
        <v>39</v>
      </c>
      <c r="J1007" t="s">
        <v>86</v>
      </c>
      <c r="K1007" t="s">
        <v>87</v>
      </c>
      <c r="L1007">
        <v>87538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238</v>
      </c>
      <c r="D1008" t="s">
        <v>82</v>
      </c>
      <c r="E1008" t="s">
        <v>84</v>
      </c>
      <c r="F1008" t="s">
        <v>74</v>
      </c>
      <c r="G1008">
        <v>8512</v>
      </c>
      <c r="H1008" t="s">
        <v>85</v>
      </c>
      <c r="I1008">
        <v>1</v>
      </c>
      <c r="J1008" t="s">
        <v>86</v>
      </c>
      <c r="K1008" t="s">
        <v>87</v>
      </c>
      <c r="L1008">
        <v>2821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239</v>
      </c>
      <c r="D1009" t="s">
        <v>90</v>
      </c>
      <c r="E1009" t="s">
        <v>84</v>
      </c>
      <c r="F1009" t="s">
        <v>74</v>
      </c>
      <c r="G1009">
        <v>204800</v>
      </c>
      <c r="H1009" t="s">
        <v>85</v>
      </c>
      <c r="I1009">
        <v>38</v>
      </c>
      <c r="J1009" t="s">
        <v>86</v>
      </c>
      <c r="K1009" t="s">
        <v>87</v>
      </c>
      <c r="L1009">
        <v>87196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240</v>
      </c>
      <c r="D1010" t="s">
        <v>90</v>
      </c>
      <c r="E1010" t="s">
        <v>84</v>
      </c>
      <c r="F1010" t="s">
        <v>74</v>
      </c>
      <c r="G1010">
        <v>204800</v>
      </c>
      <c r="H1010" t="s">
        <v>85</v>
      </c>
      <c r="I1010">
        <v>37</v>
      </c>
      <c r="J1010" t="s">
        <v>86</v>
      </c>
      <c r="K1010" t="s">
        <v>87</v>
      </c>
      <c r="L1010">
        <v>84340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241</v>
      </c>
      <c r="D1011" t="s">
        <v>82</v>
      </c>
      <c r="E1011" t="s">
        <v>84</v>
      </c>
      <c r="F1011" t="s">
        <v>74</v>
      </c>
      <c r="G1011">
        <v>3392</v>
      </c>
      <c r="H1011" t="s">
        <v>85</v>
      </c>
      <c r="I1011">
        <v>0</v>
      </c>
      <c r="J1011" t="s">
        <v>86</v>
      </c>
      <c r="K1011" t="s">
        <v>87</v>
      </c>
      <c r="L1011">
        <v>805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242</v>
      </c>
      <c r="D1012" t="s">
        <v>90</v>
      </c>
      <c r="E1012" t="s">
        <v>84</v>
      </c>
      <c r="F1012" t="s">
        <v>74</v>
      </c>
      <c r="G1012">
        <v>204800</v>
      </c>
      <c r="H1012" t="s">
        <v>85</v>
      </c>
      <c r="I1012">
        <v>36</v>
      </c>
      <c r="J1012" t="s">
        <v>86</v>
      </c>
      <c r="K1012" t="s">
        <v>87</v>
      </c>
      <c r="L1012">
        <v>81459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243</v>
      </c>
      <c r="D1013" t="s">
        <v>90</v>
      </c>
      <c r="E1013" t="s">
        <v>84</v>
      </c>
      <c r="F1013" t="s">
        <v>74</v>
      </c>
      <c r="G1013">
        <v>204800</v>
      </c>
      <c r="H1013" t="s">
        <v>85</v>
      </c>
      <c r="I1013">
        <v>43</v>
      </c>
      <c r="J1013" t="s">
        <v>86</v>
      </c>
      <c r="K1013" t="s">
        <v>87</v>
      </c>
      <c r="L1013">
        <v>97953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244</v>
      </c>
      <c r="D1014" t="s">
        <v>82</v>
      </c>
      <c r="E1014" t="s">
        <v>84</v>
      </c>
      <c r="F1014" t="s">
        <v>74</v>
      </c>
      <c r="G1014">
        <v>2304</v>
      </c>
      <c r="H1014" t="s">
        <v>85</v>
      </c>
      <c r="I1014">
        <v>0</v>
      </c>
      <c r="J1014" t="s">
        <v>86</v>
      </c>
      <c r="K1014" t="s">
        <v>87</v>
      </c>
      <c r="L1014">
        <v>781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245</v>
      </c>
      <c r="D1015" t="s">
        <v>90</v>
      </c>
      <c r="E1015" t="s">
        <v>84</v>
      </c>
      <c r="F1015" t="s">
        <v>74</v>
      </c>
      <c r="G1015">
        <v>204800</v>
      </c>
      <c r="H1015" t="s">
        <v>85</v>
      </c>
      <c r="I1015">
        <v>35</v>
      </c>
      <c r="J1015" t="s">
        <v>86</v>
      </c>
      <c r="K1015" t="s">
        <v>87</v>
      </c>
      <c r="L1015">
        <v>80080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246</v>
      </c>
      <c r="D1016" t="s">
        <v>90</v>
      </c>
      <c r="E1016" t="s">
        <v>84</v>
      </c>
      <c r="F1016" t="s">
        <v>74</v>
      </c>
      <c r="G1016">
        <v>204800</v>
      </c>
      <c r="H1016" t="s">
        <v>85</v>
      </c>
      <c r="I1016">
        <v>41</v>
      </c>
      <c r="J1016" t="s">
        <v>86</v>
      </c>
      <c r="K1016" t="s">
        <v>87</v>
      </c>
      <c r="L1016">
        <v>92783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247</v>
      </c>
      <c r="D1017" t="s">
        <v>90</v>
      </c>
      <c r="E1017" t="s">
        <v>84</v>
      </c>
      <c r="F1017" t="s">
        <v>74</v>
      </c>
      <c r="G1017">
        <v>204800</v>
      </c>
      <c r="H1017" t="s">
        <v>85</v>
      </c>
      <c r="I1017">
        <v>39</v>
      </c>
      <c r="J1017" t="s">
        <v>86</v>
      </c>
      <c r="K1017" t="s">
        <v>87</v>
      </c>
      <c r="L1017">
        <v>88687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248</v>
      </c>
      <c r="D1018" t="s">
        <v>82</v>
      </c>
      <c r="E1018" t="s">
        <v>84</v>
      </c>
      <c r="F1018" t="s">
        <v>74</v>
      </c>
      <c r="G1018">
        <v>2304</v>
      </c>
      <c r="H1018" t="s">
        <v>85</v>
      </c>
      <c r="I1018">
        <v>0</v>
      </c>
      <c r="J1018" t="s">
        <v>86</v>
      </c>
      <c r="K1018" t="s">
        <v>87</v>
      </c>
      <c r="L1018">
        <v>694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249</v>
      </c>
      <c r="D1019" t="s">
        <v>90</v>
      </c>
      <c r="E1019" t="s">
        <v>84</v>
      </c>
      <c r="F1019" t="s">
        <v>74</v>
      </c>
      <c r="G1019">
        <v>204800</v>
      </c>
      <c r="H1019" t="s">
        <v>85</v>
      </c>
      <c r="I1019">
        <v>37</v>
      </c>
      <c r="J1019" t="s">
        <v>86</v>
      </c>
      <c r="K1019" t="s">
        <v>87</v>
      </c>
      <c r="L1019">
        <v>85042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250</v>
      </c>
      <c r="D1020" t="s">
        <v>90</v>
      </c>
      <c r="E1020" t="s">
        <v>84</v>
      </c>
      <c r="F1020" t="s">
        <v>74</v>
      </c>
      <c r="G1020">
        <v>204800</v>
      </c>
      <c r="H1020" t="s">
        <v>85</v>
      </c>
      <c r="I1020">
        <v>40</v>
      </c>
      <c r="J1020" t="s">
        <v>86</v>
      </c>
      <c r="K1020" t="s">
        <v>87</v>
      </c>
      <c r="L1020">
        <v>90540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251</v>
      </c>
      <c r="D1021" t="s">
        <v>82</v>
      </c>
      <c r="E1021" t="s">
        <v>84</v>
      </c>
      <c r="F1021" t="s">
        <v>74</v>
      </c>
      <c r="G1021">
        <v>3200</v>
      </c>
      <c r="H1021" t="s">
        <v>85</v>
      </c>
      <c r="I1021">
        <v>0</v>
      </c>
      <c r="J1021" t="s">
        <v>86</v>
      </c>
      <c r="K1021" t="s">
        <v>87</v>
      </c>
      <c r="L1021">
        <v>779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252</v>
      </c>
      <c r="D1022" t="s">
        <v>90</v>
      </c>
      <c r="E1022" t="s">
        <v>84</v>
      </c>
      <c r="F1022" t="s">
        <v>74</v>
      </c>
      <c r="G1022">
        <v>204800</v>
      </c>
      <c r="H1022" t="s">
        <v>85</v>
      </c>
      <c r="I1022">
        <v>38</v>
      </c>
      <c r="J1022" t="s">
        <v>86</v>
      </c>
      <c r="K1022" t="s">
        <v>87</v>
      </c>
      <c r="L1022">
        <v>85200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253</v>
      </c>
      <c r="D1023" t="s">
        <v>90</v>
      </c>
      <c r="E1023" t="s">
        <v>84</v>
      </c>
      <c r="F1023" t="s">
        <v>74</v>
      </c>
      <c r="G1023">
        <v>204800</v>
      </c>
      <c r="H1023" t="s">
        <v>85</v>
      </c>
      <c r="I1023">
        <v>19</v>
      </c>
      <c r="J1023" t="s">
        <v>86</v>
      </c>
      <c r="K1023" t="s">
        <v>87</v>
      </c>
      <c r="L1023">
        <v>43528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254</v>
      </c>
      <c r="D1024" t="s">
        <v>90</v>
      </c>
      <c r="E1024" t="s">
        <v>84</v>
      </c>
      <c r="F1024" t="s">
        <v>74</v>
      </c>
      <c r="G1024">
        <v>204800</v>
      </c>
      <c r="H1024" t="s">
        <v>85</v>
      </c>
      <c r="I1024">
        <v>41</v>
      </c>
      <c r="J1024" t="s">
        <v>86</v>
      </c>
      <c r="K1024" t="s">
        <v>87</v>
      </c>
      <c r="L1024">
        <v>93183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255</v>
      </c>
      <c r="D1025" t="s">
        <v>82</v>
      </c>
      <c r="E1025" t="s">
        <v>84</v>
      </c>
      <c r="F1025" t="s">
        <v>74</v>
      </c>
      <c r="G1025">
        <v>3200</v>
      </c>
      <c r="H1025" t="s">
        <v>85</v>
      </c>
      <c r="I1025">
        <v>0</v>
      </c>
      <c r="J1025" t="s">
        <v>86</v>
      </c>
      <c r="K1025" t="s">
        <v>87</v>
      </c>
      <c r="L1025">
        <v>1145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256</v>
      </c>
      <c r="D1026" t="s">
        <v>90</v>
      </c>
      <c r="E1026" t="s">
        <v>84</v>
      </c>
      <c r="F1026" t="s">
        <v>74</v>
      </c>
      <c r="G1026">
        <v>204800</v>
      </c>
      <c r="H1026" t="s">
        <v>85</v>
      </c>
      <c r="I1026">
        <v>36</v>
      </c>
      <c r="J1026" t="s">
        <v>86</v>
      </c>
      <c r="K1026" t="s">
        <v>87</v>
      </c>
      <c r="L1026">
        <v>81743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257</v>
      </c>
      <c r="D1027" t="s">
        <v>90</v>
      </c>
      <c r="E1027" t="s">
        <v>84</v>
      </c>
      <c r="F1027" t="s">
        <v>74</v>
      </c>
      <c r="G1027">
        <v>204800</v>
      </c>
      <c r="H1027" t="s">
        <v>85</v>
      </c>
      <c r="I1027">
        <v>40</v>
      </c>
      <c r="J1027" t="s">
        <v>86</v>
      </c>
      <c r="K1027" t="s">
        <v>87</v>
      </c>
      <c r="L1027">
        <v>90184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258</v>
      </c>
      <c r="D1028" t="s">
        <v>82</v>
      </c>
      <c r="E1028" t="s">
        <v>84</v>
      </c>
      <c r="F1028" t="s">
        <v>74</v>
      </c>
      <c r="G1028">
        <v>3200</v>
      </c>
      <c r="H1028" t="s">
        <v>85</v>
      </c>
      <c r="I1028">
        <v>0</v>
      </c>
      <c r="J1028" t="s">
        <v>86</v>
      </c>
      <c r="K1028" t="s">
        <v>87</v>
      </c>
      <c r="L1028">
        <v>995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259</v>
      </c>
      <c r="D1029" t="s">
        <v>90</v>
      </c>
      <c r="E1029" t="s">
        <v>84</v>
      </c>
      <c r="F1029" t="s">
        <v>74</v>
      </c>
      <c r="G1029">
        <v>204800</v>
      </c>
      <c r="H1029" t="s">
        <v>85</v>
      </c>
      <c r="I1029">
        <v>35</v>
      </c>
      <c r="J1029" t="s">
        <v>86</v>
      </c>
      <c r="K1029" t="s">
        <v>87</v>
      </c>
      <c r="L1029">
        <v>80466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260</v>
      </c>
      <c r="D1030" t="s">
        <v>90</v>
      </c>
      <c r="E1030" t="s">
        <v>84</v>
      </c>
      <c r="F1030" t="s">
        <v>74</v>
      </c>
      <c r="G1030">
        <v>204800</v>
      </c>
      <c r="H1030" t="s">
        <v>85</v>
      </c>
      <c r="I1030">
        <v>43</v>
      </c>
      <c r="J1030" t="s">
        <v>86</v>
      </c>
      <c r="K1030" t="s">
        <v>87</v>
      </c>
      <c r="L1030">
        <v>98582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261</v>
      </c>
      <c r="D1031" t="s">
        <v>90</v>
      </c>
      <c r="E1031" t="s">
        <v>84</v>
      </c>
      <c r="F1031" t="s">
        <v>74</v>
      </c>
      <c r="G1031">
        <v>204800</v>
      </c>
      <c r="H1031" t="s">
        <v>85</v>
      </c>
      <c r="I1031">
        <v>38</v>
      </c>
      <c r="J1031" t="s">
        <v>86</v>
      </c>
      <c r="K1031" t="s">
        <v>87</v>
      </c>
      <c r="L1031">
        <v>86047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262</v>
      </c>
      <c r="D1032" t="s">
        <v>82</v>
      </c>
      <c r="E1032" t="s">
        <v>84</v>
      </c>
      <c r="F1032" t="s">
        <v>74</v>
      </c>
      <c r="G1032">
        <v>2752</v>
      </c>
      <c r="H1032" t="s">
        <v>85</v>
      </c>
      <c r="I1032">
        <v>0</v>
      </c>
      <c r="J1032" t="s">
        <v>86</v>
      </c>
      <c r="K1032" t="s">
        <v>87</v>
      </c>
      <c r="L1032">
        <v>743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263</v>
      </c>
      <c r="D1033" t="s">
        <v>90</v>
      </c>
      <c r="E1033" t="s">
        <v>84</v>
      </c>
      <c r="F1033" t="s">
        <v>74</v>
      </c>
      <c r="G1033">
        <v>204800</v>
      </c>
      <c r="H1033" t="s">
        <v>85</v>
      </c>
      <c r="I1033">
        <v>37</v>
      </c>
      <c r="J1033" t="s">
        <v>86</v>
      </c>
      <c r="K1033" t="s">
        <v>87</v>
      </c>
      <c r="L1033">
        <v>85120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264</v>
      </c>
      <c r="D1034" t="s">
        <v>90</v>
      </c>
      <c r="E1034" t="s">
        <v>84</v>
      </c>
      <c r="F1034" t="s">
        <v>74</v>
      </c>
      <c r="G1034">
        <v>204800</v>
      </c>
      <c r="H1034" t="s">
        <v>85</v>
      </c>
      <c r="I1034">
        <v>40</v>
      </c>
      <c r="J1034" t="s">
        <v>86</v>
      </c>
      <c r="K1034" t="s">
        <v>87</v>
      </c>
      <c r="L1034">
        <v>89691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265</v>
      </c>
      <c r="D1035" t="s">
        <v>82</v>
      </c>
      <c r="E1035" t="s">
        <v>84</v>
      </c>
      <c r="F1035" t="s">
        <v>74</v>
      </c>
      <c r="G1035">
        <v>2944</v>
      </c>
      <c r="H1035" t="s">
        <v>85</v>
      </c>
      <c r="I1035">
        <v>0</v>
      </c>
      <c r="J1035" t="s">
        <v>86</v>
      </c>
      <c r="K1035" t="s">
        <v>87</v>
      </c>
      <c r="L1035">
        <v>810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266</v>
      </c>
      <c r="D1036" t="s">
        <v>90</v>
      </c>
      <c r="E1036" t="s">
        <v>84</v>
      </c>
      <c r="F1036" t="s">
        <v>74</v>
      </c>
      <c r="G1036">
        <v>204800</v>
      </c>
      <c r="H1036" t="s">
        <v>85</v>
      </c>
      <c r="I1036">
        <v>37</v>
      </c>
      <c r="J1036" t="s">
        <v>86</v>
      </c>
      <c r="K1036" t="s">
        <v>87</v>
      </c>
      <c r="L1036">
        <v>85040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267</v>
      </c>
      <c r="D1037" t="s">
        <v>90</v>
      </c>
      <c r="E1037" t="s">
        <v>84</v>
      </c>
      <c r="F1037" t="s">
        <v>74</v>
      </c>
      <c r="G1037">
        <v>204800</v>
      </c>
      <c r="H1037" t="s">
        <v>85</v>
      </c>
      <c r="I1037">
        <v>40</v>
      </c>
      <c r="J1037" t="s">
        <v>86</v>
      </c>
      <c r="K1037" t="s">
        <v>87</v>
      </c>
      <c r="L1037">
        <v>91772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268</v>
      </c>
      <c r="D1038" t="s">
        <v>90</v>
      </c>
      <c r="E1038" t="s">
        <v>84</v>
      </c>
      <c r="F1038" t="s">
        <v>74</v>
      </c>
      <c r="G1038">
        <v>204800</v>
      </c>
      <c r="H1038" t="s">
        <v>85</v>
      </c>
      <c r="I1038">
        <v>39</v>
      </c>
      <c r="J1038" t="s">
        <v>86</v>
      </c>
      <c r="K1038" t="s">
        <v>87</v>
      </c>
      <c r="L1038">
        <v>88308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269</v>
      </c>
      <c r="D1039" t="s">
        <v>82</v>
      </c>
      <c r="E1039" t="s">
        <v>84</v>
      </c>
      <c r="F1039" t="s">
        <v>74</v>
      </c>
      <c r="G1039">
        <v>2304</v>
      </c>
      <c r="H1039" t="s">
        <v>85</v>
      </c>
      <c r="I1039">
        <v>0</v>
      </c>
      <c r="J1039" t="s">
        <v>86</v>
      </c>
      <c r="K1039" t="s">
        <v>87</v>
      </c>
      <c r="L1039">
        <v>703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270</v>
      </c>
      <c r="D1040" t="s">
        <v>90</v>
      </c>
      <c r="E1040" t="s">
        <v>84</v>
      </c>
      <c r="F1040" t="s">
        <v>74</v>
      </c>
      <c r="G1040">
        <v>204800</v>
      </c>
      <c r="H1040" t="s">
        <v>85</v>
      </c>
      <c r="I1040">
        <v>38</v>
      </c>
      <c r="J1040" t="s">
        <v>86</v>
      </c>
      <c r="K1040" t="s">
        <v>87</v>
      </c>
      <c r="L1040">
        <v>85209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271</v>
      </c>
      <c r="D1041" t="s">
        <v>90</v>
      </c>
      <c r="E1041" t="s">
        <v>84</v>
      </c>
      <c r="F1041" t="s">
        <v>74</v>
      </c>
      <c r="G1041">
        <v>204800</v>
      </c>
      <c r="H1041" t="s">
        <v>85</v>
      </c>
      <c r="I1041">
        <v>40</v>
      </c>
      <c r="J1041" t="s">
        <v>86</v>
      </c>
      <c r="K1041" t="s">
        <v>87</v>
      </c>
      <c r="L1041">
        <v>90370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272</v>
      </c>
      <c r="D1042" t="s">
        <v>82</v>
      </c>
      <c r="E1042" t="s">
        <v>84</v>
      </c>
      <c r="F1042" t="s">
        <v>74</v>
      </c>
      <c r="G1042">
        <v>6464</v>
      </c>
      <c r="H1042" t="s">
        <v>85</v>
      </c>
      <c r="I1042">
        <v>1</v>
      </c>
      <c r="J1042" t="s">
        <v>86</v>
      </c>
      <c r="K1042" t="s">
        <v>87</v>
      </c>
      <c r="L1042">
        <v>2915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273</v>
      </c>
      <c r="D1043" t="s">
        <v>90</v>
      </c>
      <c r="E1043" t="s">
        <v>84</v>
      </c>
      <c r="F1043" t="s">
        <v>74</v>
      </c>
      <c r="G1043">
        <v>204800</v>
      </c>
      <c r="H1043" t="s">
        <v>85</v>
      </c>
      <c r="I1043">
        <v>38</v>
      </c>
      <c r="J1043" t="s">
        <v>86</v>
      </c>
      <c r="K1043" t="s">
        <v>87</v>
      </c>
      <c r="L1043">
        <v>85694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274</v>
      </c>
      <c r="D1044" t="s">
        <v>90</v>
      </c>
      <c r="E1044" t="s">
        <v>84</v>
      </c>
      <c r="F1044" t="s">
        <v>74</v>
      </c>
      <c r="G1044">
        <v>204800</v>
      </c>
      <c r="H1044" t="s">
        <v>85</v>
      </c>
      <c r="I1044">
        <v>39</v>
      </c>
      <c r="J1044" t="s">
        <v>86</v>
      </c>
      <c r="K1044" t="s">
        <v>87</v>
      </c>
      <c r="L1044">
        <v>87851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275</v>
      </c>
      <c r="D1045" t="s">
        <v>82</v>
      </c>
      <c r="E1045" t="s">
        <v>84</v>
      </c>
      <c r="F1045" t="s">
        <v>74</v>
      </c>
      <c r="G1045">
        <v>3008</v>
      </c>
      <c r="H1045" t="s">
        <v>85</v>
      </c>
      <c r="I1045">
        <v>0</v>
      </c>
      <c r="J1045" t="s">
        <v>86</v>
      </c>
      <c r="K1045" t="s">
        <v>87</v>
      </c>
      <c r="L1045">
        <v>822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276</v>
      </c>
      <c r="D1046" t="s">
        <v>90</v>
      </c>
      <c r="E1046" t="s">
        <v>84</v>
      </c>
      <c r="F1046" t="s">
        <v>74</v>
      </c>
      <c r="G1046">
        <v>204800</v>
      </c>
      <c r="H1046" t="s">
        <v>85</v>
      </c>
      <c r="I1046">
        <v>36</v>
      </c>
      <c r="J1046" t="s">
        <v>86</v>
      </c>
      <c r="K1046" t="s">
        <v>87</v>
      </c>
      <c r="L1046">
        <v>81133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277</v>
      </c>
      <c r="D1047" t="s">
        <v>90</v>
      </c>
      <c r="E1047" t="s">
        <v>84</v>
      </c>
      <c r="F1047" t="s">
        <v>74</v>
      </c>
      <c r="G1047">
        <v>204800</v>
      </c>
      <c r="H1047" t="s">
        <v>85</v>
      </c>
      <c r="I1047">
        <v>43</v>
      </c>
      <c r="J1047" t="s">
        <v>86</v>
      </c>
      <c r="K1047" t="s">
        <v>87</v>
      </c>
      <c r="L1047">
        <v>97562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278</v>
      </c>
      <c r="D1048" t="s">
        <v>82</v>
      </c>
      <c r="E1048" t="s">
        <v>84</v>
      </c>
      <c r="F1048" t="s">
        <v>74</v>
      </c>
      <c r="G1048">
        <v>4928</v>
      </c>
      <c r="H1048" t="s">
        <v>85</v>
      </c>
      <c r="I1048">
        <v>0</v>
      </c>
      <c r="J1048" t="s">
        <v>86</v>
      </c>
      <c r="K1048" t="s">
        <v>87</v>
      </c>
      <c r="L1048">
        <v>2211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279</v>
      </c>
      <c r="D1049" t="s">
        <v>90</v>
      </c>
      <c r="E1049" t="s">
        <v>84</v>
      </c>
      <c r="F1049" t="s">
        <v>74</v>
      </c>
      <c r="G1049">
        <v>204800</v>
      </c>
      <c r="H1049" t="s">
        <v>85</v>
      </c>
      <c r="I1049">
        <v>37</v>
      </c>
      <c r="J1049" t="s">
        <v>86</v>
      </c>
      <c r="K1049" t="s">
        <v>87</v>
      </c>
      <c r="L1049">
        <v>82968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280</v>
      </c>
      <c r="D1050" t="s">
        <v>90</v>
      </c>
      <c r="E1050" t="s">
        <v>84</v>
      </c>
      <c r="F1050" t="s">
        <v>74</v>
      </c>
      <c r="G1050">
        <v>204800</v>
      </c>
      <c r="H1050" t="s">
        <v>85</v>
      </c>
      <c r="I1050">
        <v>39</v>
      </c>
      <c r="J1050" t="s">
        <v>86</v>
      </c>
      <c r="K1050" t="s">
        <v>87</v>
      </c>
      <c r="L1050">
        <v>87875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281</v>
      </c>
      <c r="D1051" t="s">
        <v>90</v>
      </c>
      <c r="E1051" t="s">
        <v>84</v>
      </c>
      <c r="F1051" t="s">
        <v>74</v>
      </c>
      <c r="G1051">
        <v>204800</v>
      </c>
      <c r="H1051" t="s">
        <v>85</v>
      </c>
      <c r="I1051">
        <v>40</v>
      </c>
      <c r="J1051" t="s">
        <v>86</v>
      </c>
      <c r="K1051" t="s">
        <v>87</v>
      </c>
      <c r="L1051">
        <v>90784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282</v>
      </c>
      <c r="D1052" t="s">
        <v>82</v>
      </c>
      <c r="E1052" t="s">
        <v>84</v>
      </c>
      <c r="F1052" t="s">
        <v>74</v>
      </c>
      <c r="G1052">
        <v>3072</v>
      </c>
      <c r="H1052" t="s">
        <v>85</v>
      </c>
      <c r="I1052">
        <v>0</v>
      </c>
      <c r="J1052" t="s">
        <v>86</v>
      </c>
      <c r="K1052" t="s">
        <v>87</v>
      </c>
      <c r="L1052">
        <v>1050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283</v>
      </c>
      <c r="D1053" t="s">
        <v>90</v>
      </c>
      <c r="E1053" t="s">
        <v>84</v>
      </c>
      <c r="F1053" t="s">
        <v>74</v>
      </c>
      <c r="G1053">
        <v>204800</v>
      </c>
      <c r="H1053" t="s">
        <v>85</v>
      </c>
      <c r="I1053">
        <v>35</v>
      </c>
      <c r="J1053" t="s">
        <v>86</v>
      </c>
      <c r="K1053" t="s">
        <v>87</v>
      </c>
      <c r="L1053">
        <v>80436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284</v>
      </c>
      <c r="D1054" t="s">
        <v>90</v>
      </c>
      <c r="E1054" t="s">
        <v>84</v>
      </c>
      <c r="F1054" t="s">
        <v>74</v>
      </c>
      <c r="G1054">
        <v>204800</v>
      </c>
      <c r="H1054" t="s">
        <v>85</v>
      </c>
      <c r="I1054">
        <v>40</v>
      </c>
      <c r="J1054" t="s">
        <v>86</v>
      </c>
      <c r="K1054" t="s">
        <v>87</v>
      </c>
      <c r="L1054">
        <v>90383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285</v>
      </c>
      <c r="D1055" t="s">
        <v>90</v>
      </c>
      <c r="E1055" t="s">
        <v>84</v>
      </c>
      <c r="F1055" t="s">
        <v>74</v>
      </c>
      <c r="G1055">
        <v>204800</v>
      </c>
      <c r="H1055" t="s">
        <v>85</v>
      </c>
      <c r="I1055">
        <v>40</v>
      </c>
      <c r="J1055" t="s">
        <v>86</v>
      </c>
      <c r="K1055" t="s">
        <v>87</v>
      </c>
      <c r="L1055">
        <v>90261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286</v>
      </c>
      <c r="D1056" t="s">
        <v>82</v>
      </c>
      <c r="E1056" t="s">
        <v>84</v>
      </c>
      <c r="F1056" t="s">
        <v>74</v>
      </c>
      <c r="G1056">
        <v>3136</v>
      </c>
      <c r="H1056" t="s">
        <v>85</v>
      </c>
      <c r="I1056">
        <v>0</v>
      </c>
      <c r="J1056" t="s">
        <v>86</v>
      </c>
      <c r="K1056" t="s">
        <v>87</v>
      </c>
      <c r="L1056">
        <v>812</v>
      </c>
      <c r="M1056" t="s">
        <v>88</v>
      </c>
    </row>
    <row r="1057" spans="1:32" x14ac:dyDescent="0.25">
      <c r="A1057" t="s">
        <v>78</v>
      </c>
      <c r="B1057" t="s">
        <v>79</v>
      </c>
      <c r="C1057" t="s">
        <v>287</v>
      </c>
      <c r="D1057" t="s">
        <v>90</v>
      </c>
      <c r="E1057" t="s">
        <v>84</v>
      </c>
      <c r="F1057" t="s">
        <v>74</v>
      </c>
      <c r="G1057">
        <v>204800</v>
      </c>
      <c r="H1057" t="s">
        <v>85</v>
      </c>
      <c r="I1057">
        <v>37</v>
      </c>
      <c r="J1057" t="s">
        <v>86</v>
      </c>
      <c r="K1057" t="s">
        <v>87</v>
      </c>
      <c r="L1057">
        <v>83968</v>
      </c>
      <c r="M1057" t="s">
        <v>88</v>
      </c>
    </row>
    <row r="1058" spans="1:32" x14ac:dyDescent="0.25">
      <c r="A1058" t="s">
        <v>78</v>
      </c>
      <c r="B1058" t="s">
        <v>79</v>
      </c>
      <c r="C1058" t="s">
        <v>288</v>
      </c>
      <c r="D1058" t="s">
        <v>90</v>
      </c>
      <c r="E1058" t="s">
        <v>84</v>
      </c>
      <c r="F1058" t="s">
        <v>74</v>
      </c>
      <c r="G1058">
        <v>204800</v>
      </c>
      <c r="H1058" t="s">
        <v>85</v>
      </c>
      <c r="I1058">
        <v>40</v>
      </c>
      <c r="J1058" t="s">
        <v>86</v>
      </c>
      <c r="K1058" t="s">
        <v>87</v>
      </c>
      <c r="L1058">
        <v>91563</v>
      </c>
      <c r="M1058" t="s">
        <v>88</v>
      </c>
    </row>
    <row r="1059" spans="1:32" x14ac:dyDescent="0.25">
      <c r="A1059" t="s">
        <v>78</v>
      </c>
      <c r="B1059" t="s">
        <v>79</v>
      </c>
      <c r="C1059" t="s">
        <v>289</v>
      </c>
      <c r="D1059" t="s">
        <v>82</v>
      </c>
      <c r="E1059" t="s">
        <v>84</v>
      </c>
      <c r="F1059" t="s">
        <v>74</v>
      </c>
      <c r="G1059">
        <v>4160</v>
      </c>
      <c r="H1059" t="s">
        <v>85</v>
      </c>
      <c r="I1059">
        <v>1</v>
      </c>
      <c r="J1059" t="s">
        <v>86</v>
      </c>
      <c r="K1059" t="s">
        <v>87</v>
      </c>
      <c r="L1059">
        <v>2494</v>
      </c>
      <c r="M1059" t="s">
        <v>88</v>
      </c>
    </row>
    <row r="1060" spans="1:32" x14ac:dyDescent="0.25">
      <c r="A1060" t="s">
        <v>78</v>
      </c>
      <c r="B1060" t="s">
        <v>79</v>
      </c>
      <c r="C1060" t="s">
        <v>290</v>
      </c>
      <c r="D1060" t="s">
        <v>90</v>
      </c>
      <c r="E1060" t="s">
        <v>84</v>
      </c>
      <c r="F1060" t="s">
        <v>74</v>
      </c>
      <c r="G1060">
        <v>204800</v>
      </c>
      <c r="H1060" t="s">
        <v>85</v>
      </c>
      <c r="I1060">
        <v>38</v>
      </c>
      <c r="J1060" t="s">
        <v>86</v>
      </c>
      <c r="K1060" t="s">
        <v>87</v>
      </c>
      <c r="L1060">
        <v>85867</v>
      </c>
      <c r="M1060" t="s">
        <v>88</v>
      </c>
    </row>
    <row r="1061" spans="1:32" x14ac:dyDescent="0.25">
      <c r="A1061" t="s">
        <v>78</v>
      </c>
      <c r="B1061" t="s">
        <v>79</v>
      </c>
      <c r="C1061" t="s">
        <v>291</v>
      </c>
      <c r="D1061" t="s">
        <v>90</v>
      </c>
      <c r="E1061" t="s">
        <v>84</v>
      </c>
      <c r="F1061" t="s">
        <v>74</v>
      </c>
      <c r="G1061">
        <v>204800</v>
      </c>
      <c r="H1061" t="s">
        <v>85</v>
      </c>
      <c r="I1061">
        <v>39</v>
      </c>
      <c r="J1061" t="s">
        <v>86</v>
      </c>
      <c r="K1061" t="s">
        <v>87</v>
      </c>
      <c r="L1061">
        <v>88490</v>
      </c>
      <c r="M1061" t="s">
        <v>88</v>
      </c>
    </row>
    <row r="1062" spans="1:32" x14ac:dyDescent="0.25">
      <c r="A1062" t="s">
        <v>78</v>
      </c>
      <c r="B1062" t="s">
        <v>79</v>
      </c>
      <c r="C1062" t="s">
        <v>292</v>
      </c>
      <c r="D1062" t="s">
        <v>82</v>
      </c>
      <c r="E1062" t="s">
        <v>84</v>
      </c>
      <c r="F1062" t="s">
        <v>74</v>
      </c>
      <c r="G1062">
        <v>3136</v>
      </c>
      <c r="H1062" t="s">
        <v>85</v>
      </c>
      <c r="I1062">
        <v>0</v>
      </c>
      <c r="J1062" t="s">
        <v>86</v>
      </c>
      <c r="K1062" t="s">
        <v>87</v>
      </c>
      <c r="L1062">
        <v>853</v>
      </c>
      <c r="M1062" t="s">
        <v>88</v>
      </c>
    </row>
    <row r="1063" spans="1:32" x14ac:dyDescent="0.25">
      <c r="A1063" t="s">
        <v>78</v>
      </c>
      <c r="B1063" t="s">
        <v>79</v>
      </c>
      <c r="C1063" t="s">
        <v>293</v>
      </c>
      <c r="D1063" t="s">
        <v>90</v>
      </c>
      <c r="E1063" t="s">
        <v>84</v>
      </c>
      <c r="F1063" t="s">
        <v>74</v>
      </c>
      <c r="G1063">
        <v>204800</v>
      </c>
      <c r="H1063" t="s">
        <v>85</v>
      </c>
      <c r="I1063">
        <v>36</v>
      </c>
      <c r="J1063" t="s">
        <v>86</v>
      </c>
      <c r="K1063" t="s">
        <v>87</v>
      </c>
      <c r="L1063">
        <v>81421</v>
      </c>
      <c r="M1063" t="s">
        <v>88</v>
      </c>
    </row>
    <row r="1064" spans="1:32" x14ac:dyDescent="0.25">
      <c r="A1064" t="s">
        <v>78</v>
      </c>
      <c r="B1064" t="s">
        <v>79</v>
      </c>
      <c r="C1064" t="s">
        <v>294</v>
      </c>
      <c r="D1064" t="s">
        <v>90</v>
      </c>
      <c r="E1064" t="s">
        <v>84</v>
      </c>
      <c r="F1064" t="s">
        <v>74</v>
      </c>
      <c r="G1064">
        <v>204800</v>
      </c>
      <c r="H1064" t="s">
        <v>85</v>
      </c>
      <c r="I1064">
        <v>42</v>
      </c>
      <c r="J1064" t="s">
        <v>86</v>
      </c>
      <c r="K1064" t="s">
        <v>87</v>
      </c>
      <c r="L1064">
        <v>95258</v>
      </c>
      <c r="M1064" t="s">
        <v>88</v>
      </c>
    </row>
    <row r="1065" spans="1:32" x14ac:dyDescent="0.25">
      <c r="A1065" t="s">
        <v>78</v>
      </c>
      <c r="B1065" t="s">
        <v>79</v>
      </c>
      <c r="C1065" t="s">
        <v>295</v>
      </c>
      <c r="D1065" t="s">
        <v>90</v>
      </c>
      <c r="E1065" t="s">
        <v>84</v>
      </c>
      <c r="F1065" t="s">
        <v>74</v>
      </c>
      <c r="G1065">
        <v>204800</v>
      </c>
      <c r="H1065" t="s">
        <v>85</v>
      </c>
      <c r="I1065">
        <v>38</v>
      </c>
      <c r="J1065" t="s">
        <v>86</v>
      </c>
      <c r="K1065" t="s">
        <v>87</v>
      </c>
      <c r="L1065">
        <v>85300</v>
      </c>
      <c r="M1065" t="s">
        <v>88</v>
      </c>
    </row>
    <row r="1066" spans="1:32" x14ac:dyDescent="0.25">
      <c r="A1066" t="s">
        <v>78</v>
      </c>
      <c r="B1066" t="s">
        <v>79</v>
      </c>
      <c r="C1066" t="s">
        <v>296</v>
      </c>
      <c r="D1066" t="s">
        <v>82</v>
      </c>
      <c r="E1066" t="s">
        <v>84</v>
      </c>
      <c r="F1066" t="s">
        <v>74</v>
      </c>
      <c r="G1066">
        <v>3264</v>
      </c>
      <c r="H1066" t="s">
        <v>85</v>
      </c>
      <c r="I1066">
        <v>0</v>
      </c>
      <c r="J1066" t="s">
        <v>86</v>
      </c>
      <c r="K1066" t="s">
        <v>87</v>
      </c>
      <c r="L1066">
        <v>792</v>
      </c>
      <c r="M1066" t="s">
        <v>88</v>
      </c>
    </row>
    <row r="1067" spans="1:32" x14ac:dyDescent="0.25">
      <c r="A1067" t="s">
        <v>26</v>
      </c>
      <c r="B1067" t="s">
        <v>27</v>
      </c>
      <c r="C1067" t="s">
        <v>28</v>
      </c>
      <c r="D1067" t="s">
        <v>29</v>
      </c>
      <c r="E1067" t="s">
        <v>30</v>
      </c>
      <c r="F1067" t="s">
        <v>31</v>
      </c>
      <c r="G1067" t="s">
        <v>791</v>
      </c>
      <c r="H1067" t="s">
        <v>33</v>
      </c>
      <c r="I1067" t="s">
        <v>34</v>
      </c>
      <c r="J1067" t="s">
        <v>792</v>
      </c>
    </row>
    <row r="1068" spans="1:32" x14ac:dyDescent="0.25">
      <c r="A1068" t="s">
        <v>78</v>
      </c>
      <c r="B1068" t="s">
        <v>79</v>
      </c>
      <c r="C1068" t="s">
        <v>297</v>
      </c>
      <c r="D1068" t="s">
        <v>90</v>
      </c>
      <c r="E1068" t="s">
        <v>84</v>
      </c>
      <c r="F1068" t="s">
        <v>74</v>
      </c>
      <c r="G1068">
        <v>204800</v>
      </c>
      <c r="H1068" t="s">
        <v>85</v>
      </c>
      <c r="I1068">
        <v>39</v>
      </c>
      <c r="J1068" t="s">
        <v>86</v>
      </c>
      <c r="K1068" t="s">
        <v>87</v>
      </c>
      <c r="L1068">
        <v>87904</v>
      </c>
      <c r="M1068" t="s">
        <v>88</v>
      </c>
    </row>
    <row r="1069" spans="1:32" x14ac:dyDescent="0.25">
      <c r="A1069" t="s">
        <v>58</v>
      </c>
      <c r="B1069" t="s">
        <v>826</v>
      </c>
      <c r="C1069" t="s">
        <v>827</v>
      </c>
      <c r="D1069" t="s">
        <v>794</v>
      </c>
      <c r="E1069" t="s">
        <v>795</v>
      </c>
      <c r="F1069" t="s">
        <v>796</v>
      </c>
      <c r="G1069" t="s">
        <v>74</v>
      </c>
      <c r="H1069" t="s">
        <v>797</v>
      </c>
      <c r="I1069" t="s">
        <v>798</v>
      </c>
      <c r="J1069" t="s">
        <v>30</v>
      </c>
      <c r="K1069" t="s">
        <v>799</v>
      </c>
      <c r="L1069" t="s">
        <v>800</v>
      </c>
      <c r="M1069" t="s">
        <v>10</v>
      </c>
      <c r="N1069" t="s">
        <v>801</v>
      </c>
      <c r="O1069" t="s">
        <v>8</v>
      </c>
      <c r="P1069" t="s">
        <v>802</v>
      </c>
      <c r="Q1069" t="s">
        <v>82</v>
      </c>
      <c r="R1069" t="s">
        <v>803</v>
      </c>
      <c r="S1069" t="s">
        <v>804</v>
      </c>
      <c r="T1069" t="s">
        <v>10</v>
      </c>
      <c r="U1069" t="s">
        <v>805</v>
      </c>
      <c r="V1069" t="s">
        <v>30</v>
      </c>
      <c r="W1069" t="s">
        <v>806</v>
      </c>
      <c r="X1069" t="s">
        <v>807</v>
      </c>
      <c r="Y1069" t="s">
        <v>808</v>
      </c>
      <c r="Z1069" t="s">
        <v>809</v>
      </c>
      <c r="AA1069" t="s">
        <v>10</v>
      </c>
      <c r="AB1069" t="s">
        <v>810</v>
      </c>
      <c r="AC1069" t="s">
        <v>30</v>
      </c>
      <c r="AD1069" t="s">
        <v>10</v>
      </c>
      <c r="AE1069" t="s">
        <v>811</v>
      </c>
      <c r="AF1069" t="s">
        <v>812</v>
      </c>
    </row>
    <row r="1070" spans="1:32" x14ac:dyDescent="0.25">
      <c r="B1070" t="s">
        <v>813</v>
      </c>
      <c r="C1070" t="s">
        <v>814</v>
      </c>
      <c r="D1070" t="s">
        <v>815</v>
      </c>
      <c r="E1070" t="s">
        <v>816</v>
      </c>
      <c r="F1070" t="s">
        <v>817</v>
      </c>
      <c r="G1070" t="s">
        <v>818</v>
      </c>
      <c r="H1070" t="s">
        <v>819</v>
      </c>
      <c r="I1070" t="s">
        <v>816</v>
      </c>
      <c r="J1070" t="s">
        <v>820</v>
      </c>
      <c r="K1070" t="s">
        <v>816</v>
      </c>
      <c r="L1070" t="s">
        <v>821</v>
      </c>
    </row>
    <row r="1071" spans="1:32" x14ac:dyDescent="0.25">
      <c r="B1071" t="s">
        <v>813</v>
      </c>
      <c r="C1071" t="s">
        <v>822</v>
      </c>
      <c r="D1071" t="s">
        <v>34</v>
      </c>
      <c r="E1071" t="s">
        <v>823</v>
      </c>
      <c r="F1071">
        <v>325</v>
      </c>
    </row>
    <row r="1072" spans="1:32" x14ac:dyDescent="0.25">
      <c r="A1072" t="s">
        <v>58</v>
      </c>
      <c r="B1072" t="s">
        <v>828</v>
      </c>
      <c r="C1072" t="s">
        <v>829</v>
      </c>
    </row>
    <row r="1073" spans="1:13" x14ac:dyDescent="0.25">
      <c r="A1073" t="s">
        <v>58</v>
      </c>
      <c r="B1073" t="s">
        <v>830</v>
      </c>
      <c r="C1073" t="s">
        <v>831</v>
      </c>
    </row>
    <row r="1074" spans="1:13" x14ac:dyDescent="0.25">
      <c r="A1074" t="s">
        <v>26</v>
      </c>
      <c r="B1074" t="s">
        <v>27</v>
      </c>
      <c r="C1074" t="s">
        <v>28</v>
      </c>
      <c r="D1074" t="s">
        <v>29</v>
      </c>
      <c r="E1074" t="s">
        <v>30</v>
      </c>
      <c r="F1074" t="s">
        <v>31</v>
      </c>
      <c r="G1074" t="s">
        <v>832</v>
      </c>
      <c r="H1074" t="s">
        <v>33</v>
      </c>
      <c r="I1074" t="s">
        <v>34</v>
      </c>
      <c r="J1074" t="s">
        <v>792</v>
      </c>
    </row>
    <row r="1075" spans="1:13" x14ac:dyDescent="0.25">
      <c r="A1075" t="s">
        <v>78</v>
      </c>
      <c r="B1075" t="s">
        <v>79</v>
      </c>
      <c r="C1075" t="s">
        <v>298</v>
      </c>
      <c r="D1075" t="s">
        <v>90</v>
      </c>
      <c r="E1075" t="s">
        <v>84</v>
      </c>
      <c r="F1075" t="s">
        <v>74</v>
      </c>
      <c r="G1075">
        <v>204800</v>
      </c>
      <c r="H1075" t="s">
        <v>85</v>
      </c>
      <c r="I1075">
        <v>2198</v>
      </c>
      <c r="J1075" t="s">
        <v>86</v>
      </c>
      <c r="K1075" t="s">
        <v>87</v>
      </c>
      <c r="L1075">
        <v>4927576</v>
      </c>
      <c r="M1075" t="s">
        <v>88</v>
      </c>
    </row>
    <row r="1076" spans="1:13" x14ac:dyDescent="0.25">
      <c r="A1076" t="s">
        <v>36</v>
      </c>
      <c r="B1076" t="s">
        <v>833</v>
      </c>
      <c r="C1076" t="s">
        <v>1004</v>
      </c>
      <c r="D1076" t="s">
        <v>835</v>
      </c>
      <c r="E1076" t="s">
        <v>39</v>
      </c>
      <c r="F1076" t="s">
        <v>40</v>
      </c>
      <c r="G1076" t="s">
        <v>41</v>
      </c>
      <c r="H1076" t="s">
        <v>42</v>
      </c>
      <c r="I1076">
        <v>-1073741510</v>
      </c>
      <c r="J1076" t="s">
        <v>836</v>
      </c>
    </row>
  </sheetData>
  <mergeCells count="1">
    <mergeCell ref="P1:T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68"/>
  <sheetViews>
    <sheetView workbookViewId="0">
      <selection activeCell="I2" sqref="I2:J2"/>
    </sheetView>
  </sheetViews>
  <sheetFormatPr defaultRowHeight="15" x14ac:dyDescent="0.25"/>
  <cols>
    <col min="14" max="14" width="21.42578125" bestFit="1" customWidth="1"/>
    <col min="15" max="15" width="5" customWidth="1"/>
    <col min="16" max="16" width="12.140625" bestFit="1" customWidth="1"/>
    <col min="17" max="17" width="9.42578125" bestFit="1" customWidth="1"/>
    <col min="18" max="18" width="18.85546875" bestFit="1" customWidth="1"/>
    <col min="19" max="19" width="17" bestFit="1" customWidth="1"/>
    <col min="20" max="20" width="20" customWidth="1"/>
  </cols>
  <sheetData>
    <row r="1" spans="1:22" ht="15.75" thickBot="1" x14ac:dyDescent="0.3">
      <c r="A1" t="s">
        <v>1035</v>
      </c>
      <c r="P1" s="41" t="s">
        <v>997</v>
      </c>
      <c r="Q1" s="42"/>
      <c r="R1" s="42"/>
      <c r="S1" s="42"/>
      <c r="T1" s="42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t="s">
        <v>1063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B3" s="17"/>
      <c r="N3" t="s">
        <v>994</v>
      </c>
      <c r="P3" s="14" t="s">
        <v>991</v>
      </c>
      <c r="Q3" s="4">
        <f xml:space="preserve"> SUMIF(D:D, "is",G:G )</f>
        <v>74880</v>
      </c>
      <c r="R3" s="5">
        <f ca="1">SUMIF(INDIRECT("D1:D"&amp;O4), "is", INDIRECT("G1:G"&amp;O4))</f>
        <v>56512</v>
      </c>
      <c r="S3" s="3">
        <v>38244</v>
      </c>
      <c r="T3" s="5" t="s">
        <v>996</v>
      </c>
    </row>
    <row r="4" spans="1:22" ht="15.75" thickBot="1" x14ac:dyDescent="0.3">
      <c r="B4" s="17"/>
      <c r="N4">
        <f>MATCH("Rethrowing",B:B,0)-1</f>
        <v>1074</v>
      </c>
      <c r="O4">
        <f>N4</f>
        <v>1074</v>
      </c>
      <c r="P4" s="9" t="s">
        <v>995</v>
      </c>
      <c r="Q4" s="7">
        <f>SUM(G:G)</f>
        <v>32842880</v>
      </c>
      <c r="R4" s="8">
        <f ca="1">SUM(INDIRECT("G1:G"&amp;O4))</f>
        <v>18365632</v>
      </c>
      <c r="S4" s="6">
        <f ca="1">SUM(INDIRECT("F1:F"&amp;O4))</f>
        <v>46168960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3" t="s">
        <v>1041</v>
      </c>
      <c r="T6" s="24" t="s">
        <v>1045</v>
      </c>
      <c r="U6" s="24" t="s">
        <v>1048</v>
      </c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7488</v>
      </c>
      <c r="R7" s="22">
        <f ca="1">R3/($D$2/$B$2)</f>
        <v>5651.2</v>
      </c>
      <c r="S7" s="23">
        <f>S3/($D$2/$B$2)</f>
        <v>3824.4</v>
      </c>
      <c r="T7" s="18">
        <f ca="1">SUMIF(INDIRECT("I1:I"&amp;O4), "ticks", INDIRECT("H1:H"&amp;O4))</f>
        <v>4105603</v>
      </c>
      <c r="V7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29952</v>
      </c>
      <c r="R8" s="7">
        <f t="shared" ref="R8:S8" ca="1" si="0">R7*$H$2</f>
        <v>22604.799999999999</v>
      </c>
      <c r="S8" s="8">
        <f t="shared" si="0"/>
        <v>15297.6</v>
      </c>
      <c r="T8" s="18">
        <f ca="1">T7/10000000</f>
        <v>0.41056029999999999</v>
      </c>
      <c r="V8" t="s">
        <v>1046</v>
      </c>
    </row>
    <row r="9" spans="1:22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18">
        <f ca="1">S8/T8</f>
        <v>37260.300131308366</v>
      </c>
      <c r="V9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1008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1009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1010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x14ac:dyDescent="0.25">
      <c r="A22" t="s">
        <v>36</v>
      </c>
      <c r="B22" t="s">
        <v>37</v>
      </c>
      <c r="C22" t="s">
        <v>1003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1011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1012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13" x14ac:dyDescent="0.25">
      <c r="A33" t="s">
        <v>58</v>
      </c>
      <c r="B33" t="s">
        <v>61</v>
      </c>
      <c r="C33" t="s">
        <v>65</v>
      </c>
    </row>
    <row r="34" spans="1:13" x14ac:dyDescent="0.25">
      <c r="A34" t="s">
        <v>58</v>
      </c>
      <c r="B34" t="s">
        <v>61</v>
      </c>
      <c r="C34" t="s">
        <v>66</v>
      </c>
    </row>
    <row r="35" spans="1:13" x14ac:dyDescent="0.25">
      <c r="A35" t="s">
        <v>58</v>
      </c>
      <c r="B35" t="s">
        <v>67</v>
      </c>
      <c r="C35" t="s">
        <v>68</v>
      </c>
      <c r="D35">
        <v>16777216</v>
      </c>
    </row>
    <row r="36" spans="1:13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13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13" x14ac:dyDescent="0.25">
      <c r="A38" t="s">
        <v>75</v>
      </c>
      <c r="B38" t="s">
        <v>61</v>
      </c>
    </row>
    <row r="39" spans="1:13" x14ac:dyDescent="0.25">
      <c r="A39" t="s">
        <v>76</v>
      </c>
      <c r="B39" t="s">
        <v>77</v>
      </c>
    </row>
    <row r="40" spans="1:13" x14ac:dyDescent="0.25">
      <c r="A40" t="s">
        <v>78</v>
      </c>
      <c r="B40" t="s">
        <v>79</v>
      </c>
      <c r="C40" t="s">
        <v>80</v>
      </c>
    </row>
    <row r="41" spans="1:13" x14ac:dyDescent="0.25">
      <c r="A41" t="s">
        <v>78</v>
      </c>
      <c r="B41" t="s">
        <v>69</v>
      </c>
      <c r="C41" t="s">
        <v>79</v>
      </c>
      <c r="D41" t="s">
        <v>81</v>
      </c>
      <c r="E41" t="s">
        <v>82</v>
      </c>
      <c r="F41">
        <v>2457600</v>
      </c>
    </row>
    <row r="42" spans="1:13" x14ac:dyDescent="0.25">
      <c r="A42" t="s">
        <v>78</v>
      </c>
      <c r="B42" t="s">
        <v>79</v>
      </c>
      <c r="C42" t="s">
        <v>83</v>
      </c>
      <c r="D42" t="s">
        <v>82</v>
      </c>
      <c r="E42" t="s">
        <v>84</v>
      </c>
      <c r="F42" t="s">
        <v>74</v>
      </c>
      <c r="G42">
        <v>29312</v>
      </c>
      <c r="H42" t="s">
        <v>85</v>
      </c>
      <c r="I42">
        <v>39</v>
      </c>
      <c r="J42" t="s">
        <v>86</v>
      </c>
      <c r="K42" t="s">
        <v>87</v>
      </c>
      <c r="L42">
        <v>87934</v>
      </c>
      <c r="M42" t="s">
        <v>88</v>
      </c>
    </row>
    <row r="43" spans="1:13" x14ac:dyDescent="0.25">
      <c r="A43" t="s">
        <v>78</v>
      </c>
      <c r="B43" t="s">
        <v>79</v>
      </c>
      <c r="C43" t="s">
        <v>89</v>
      </c>
      <c r="D43" t="s">
        <v>82</v>
      </c>
      <c r="E43" t="s">
        <v>84</v>
      </c>
      <c r="F43" t="s">
        <v>74</v>
      </c>
      <c r="G43">
        <v>512</v>
      </c>
      <c r="H43" t="s">
        <v>85</v>
      </c>
      <c r="I43">
        <v>0</v>
      </c>
      <c r="J43" t="s">
        <v>86</v>
      </c>
      <c r="K43" t="s">
        <v>87</v>
      </c>
      <c r="L43">
        <v>792</v>
      </c>
      <c r="M43" t="s">
        <v>88</v>
      </c>
    </row>
    <row r="44" spans="1:13" x14ac:dyDescent="0.25">
      <c r="A44" t="s">
        <v>78</v>
      </c>
      <c r="B44" t="s">
        <v>79</v>
      </c>
      <c r="C44" t="s">
        <v>91</v>
      </c>
      <c r="D44" t="s">
        <v>90</v>
      </c>
      <c r="E44" t="s">
        <v>84</v>
      </c>
      <c r="F44" t="s">
        <v>74</v>
      </c>
      <c r="G44">
        <v>40960</v>
      </c>
      <c r="H44" t="s">
        <v>85</v>
      </c>
      <c r="I44">
        <v>2</v>
      </c>
      <c r="J44" t="s">
        <v>86</v>
      </c>
      <c r="K44" t="s">
        <v>87</v>
      </c>
      <c r="L44">
        <v>6560</v>
      </c>
      <c r="M44" t="s">
        <v>88</v>
      </c>
    </row>
    <row r="45" spans="1:13" x14ac:dyDescent="0.25">
      <c r="A45" t="s">
        <v>78</v>
      </c>
      <c r="B45" t="s">
        <v>79</v>
      </c>
      <c r="C45" t="s">
        <v>92</v>
      </c>
      <c r="D45" t="s">
        <v>90</v>
      </c>
      <c r="E45" t="s">
        <v>84</v>
      </c>
      <c r="F45" t="s">
        <v>74</v>
      </c>
      <c r="G45">
        <v>40960</v>
      </c>
      <c r="H45" t="s">
        <v>85</v>
      </c>
      <c r="I45">
        <v>2</v>
      </c>
      <c r="J45" t="s">
        <v>86</v>
      </c>
      <c r="K45" t="s">
        <v>87</v>
      </c>
      <c r="L45">
        <v>4966</v>
      </c>
      <c r="M45" t="s">
        <v>88</v>
      </c>
    </row>
    <row r="46" spans="1:13" x14ac:dyDescent="0.25">
      <c r="A46" t="s">
        <v>78</v>
      </c>
      <c r="B46" t="s">
        <v>79</v>
      </c>
      <c r="C46" t="s">
        <v>93</v>
      </c>
      <c r="D46" t="s">
        <v>90</v>
      </c>
      <c r="E46" t="s">
        <v>84</v>
      </c>
      <c r="F46" t="s">
        <v>74</v>
      </c>
      <c r="G46">
        <v>40960</v>
      </c>
      <c r="H46" t="s">
        <v>85</v>
      </c>
      <c r="I46">
        <v>2</v>
      </c>
      <c r="J46" t="s">
        <v>86</v>
      </c>
      <c r="K46" t="s">
        <v>87</v>
      </c>
      <c r="L46">
        <v>4929</v>
      </c>
      <c r="M46" t="s">
        <v>88</v>
      </c>
    </row>
    <row r="47" spans="1:13" x14ac:dyDescent="0.25">
      <c r="A47" t="s">
        <v>78</v>
      </c>
      <c r="B47" t="s">
        <v>79</v>
      </c>
      <c r="C47" t="s">
        <v>94</v>
      </c>
      <c r="D47" t="s">
        <v>90</v>
      </c>
      <c r="E47" t="s">
        <v>84</v>
      </c>
      <c r="F47" t="s">
        <v>74</v>
      </c>
      <c r="G47">
        <v>40960</v>
      </c>
      <c r="H47" t="s">
        <v>85</v>
      </c>
      <c r="I47">
        <v>2</v>
      </c>
      <c r="J47" t="s">
        <v>86</v>
      </c>
      <c r="K47" t="s">
        <v>87</v>
      </c>
      <c r="L47">
        <v>4963</v>
      </c>
      <c r="M47" t="s">
        <v>88</v>
      </c>
    </row>
    <row r="48" spans="1:13" x14ac:dyDescent="0.25">
      <c r="A48" t="s">
        <v>78</v>
      </c>
      <c r="B48" t="s">
        <v>79</v>
      </c>
      <c r="C48" t="s">
        <v>95</v>
      </c>
      <c r="D48" t="s">
        <v>90</v>
      </c>
      <c r="E48" t="s">
        <v>84</v>
      </c>
      <c r="F48" t="s">
        <v>74</v>
      </c>
      <c r="G48">
        <v>40960</v>
      </c>
      <c r="H48" t="s">
        <v>85</v>
      </c>
      <c r="I48">
        <v>2</v>
      </c>
      <c r="J48" t="s">
        <v>86</v>
      </c>
      <c r="K48" t="s">
        <v>87</v>
      </c>
      <c r="L48">
        <v>4929</v>
      </c>
      <c r="M48" t="s">
        <v>88</v>
      </c>
    </row>
    <row r="49" spans="1:13" x14ac:dyDescent="0.25">
      <c r="A49" t="s">
        <v>78</v>
      </c>
      <c r="B49" t="s">
        <v>79</v>
      </c>
      <c r="C49" t="s">
        <v>96</v>
      </c>
      <c r="D49" t="s">
        <v>90</v>
      </c>
      <c r="E49" t="s">
        <v>84</v>
      </c>
      <c r="F49" t="s">
        <v>74</v>
      </c>
      <c r="G49">
        <v>40960</v>
      </c>
      <c r="H49" t="s">
        <v>85</v>
      </c>
      <c r="I49">
        <v>2</v>
      </c>
      <c r="J49" t="s">
        <v>86</v>
      </c>
      <c r="K49" t="s">
        <v>87</v>
      </c>
      <c r="L49">
        <v>4909</v>
      </c>
      <c r="M49" t="s">
        <v>88</v>
      </c>
    </row>
    <row r="50" spans="1:13" x14ac:dyDescent="0.25">
      <c r="A50" t="s">
        <v>78</v>
      </c>
      <c r="B50" t="s">
        <v>79</v>
      </c>
      <c r="C50" t="s">
        <v>97</v>
      </c>
      <c r="D50" t="s">
        <v>90</v>
      </c>
      <c r="E50" t="s">
        <v>84</v>
      </c>
      <c r="F50" t="s">
        <v>74</v>
      </c>
      <c r="G50">
        <v>40960</v>
      </c>
      <c r="H50" t="s">
        <v>85</v>
      </c>
      <c r="I50">
        <v>2</v>
      </c>
      <c r="J50" t="s">
        <v>86</v>
      </c>
      <c r="K50" t="s">
        <v>87</v>
      </c>
      <c r="L50">
        <v>4978</v>
      </c>
      <c r="M50" t="s">
        <v>88</v>
      </c>
    </row>
    <row r="51" spans="1:13" x14ac:dyDescent="0.25">
      <c r="A51" t="s">
        <v>78</v>
      </c>
      <c r="B51" t="s">
        <v>79</v>
      </c>
      <c r="C51" t="s">
        <v>98</v>
      </c>
      <c r="D51" t="s">
        <v>90</v>
      </c>
      <c r="E51" t="s">
        <v>84</v>
      </c>
      <c r="F51" t="s">
        <v>74</v>
      </c>
      <c r="G51">
        <v>40960</v>
      </c>
      <c r="H51" t="s">
        <v>85</v>
      </c>
      <c r="I51">
        <v>2</v>
      </c>
      <c r="J51" t="s">
        <v>86</v>
      </c>
      <c r="K51" t="s">
        <v>87</v>
      </c>
      <c r="L51">
        <v>4943</v>
      </c>
      <c r="M51" t="s">
        <v>88</v>
      </c>
    </row>
    <row r="52" spans="1:13" x14ac:dyDescent="0.25">
      <c r="A52" t="s">
        <v>78</v>
      </c>
      <c r="B52" t="s">
        <v>79</v>
      </c>
      <c r="C52" t="s">
        <v>101</v>
      </c>
      <c r="D52" t="s">
        <v>90</v>
      </c>
      <c r="E52" t="s">
        <v>84</v>
      </c>
      <c r="F52" t="s">
        <v>74</v>
      </c>
      <c r="G52">
        <v>40960</v>
      </c>
      <c r="H52" t="s">
        <v>85</v>
      </c>
      <c r="I52">
        <v>2</v>
      </c>
      <c r="J52" t="s">
        <v>86</v>
      </c>
      <c r="K52" t="s">
        <v>87</v>
      </c>
      <c r="L52">
        <v>4940</v>
      </c>
      <c r="M52" t="s">
        <v>88</v>
      </c>
    </row>
    <row r="53" spans="1:13" x14ac:dyDescent="0.25">
      <c r="A53" t="s">
        <v>78</v>
      </c>
      <c r="B53" t="s">
        <v>79</v>
      </c>
      <c r="C53" t="s">
        <v>104</v>
      </c>
      <c r="D53" t="s">
        <v>90</v>
      </c>
      <c r="E53" t="s">
        <v>84</v>
      </c>
      <c r="F53" t="s">
        <v>74</v>
      </c>
      <c r="G53">
        <v>40960</v>
      </c>
      <c r="H53" t="s">
        <v>85</v>
      </c>
      <c r="I53">
        <v>2</v>
      </c>
      <c r="J53" t="s">
        <v>86</v>
      </c>
      <c r="K53" t="s">
        <v>87</v>
      </c>
      <c r="L53">
        <v>4871</v>
      </c>
      <c r="M53" t="s">
        <v>88</v>
      </c>
    </row>
    <row r="54" spans="1:13" x14ac:dyDescent="0.25">
      <c r="A54" t="s">
        <v>78</v>
      </c>
      <c r="B54" t="s">
        <v>79</v>
      </c>
      <c r="C54" t="s">
        <v>105</v>
      </c>
      <c r="D54" t="s">
        <v>90</v>
      </c>
      <c r="E54" t="s">
        <v>84</v>
      </c>
      <c r="F54" t="s">
        <v>74</v>
      </c>
      <c r="G54">
        <v>40960</v>
      </c>
      <c r="H54" t="s">
        <v>85</v>
      </c>
      <c r="I54">
        <v>2</v>
      </c>
      <c r="J54" t="s">
        <v>86</v>
      </c>
      <c r="K54" t="s">
        <v>87</v>
      </c>
      <c r="L54">
        <v>5013</v>
      </c>
      <c r="M54" t="s">
        <v>88</v>
      </c>
    </row>
    <row r="55" spans="1:13" x14ac:dyDescent="0.25">
      <c r="A55" t="s">
        <v>78</v>
      </c>
      <c r="B55" t="s">
        <v>79</v>
      </c>
      <c r="C55" t="s">
        <v>106</v>
      </c>
      <c r="D55" t="s">
        <v>90</v>
      </c>
      <c r="E55" t="s">
        <v>84</v>
      </c>
      <c r="F55" t="s">
        <v>74</v>
      </c>
      <c r="G55">
        <v>40960</v>
      </c>
      <c r="H55" t="s">
        <v>85</v>
      </c>
      <c r="I55">
        <v>2</v>
      </c>
      <c r="J55" t="s">
        <v>86</v>
      </c>
      <c r="K55" t="s">
        <v>87</v>
      </c>
      <c r="L55">
        <v>4948</v>
      </c>
      <c r="M55" t="s">
        <v>88</v>
      </c>
    </row>
    <row r="56" spans="1:13" x14ac:dyDescent="0.25">
      <c r="A56" t="s">
        <v>78</v>
      </c>
      <c r="B56" t="s">
        <v>79</v>
      </c>
      <c r="C56" t="s">
        <v>107</v>
      </c>
      <c r="D56" t="s">
        <v>90</v>
      </c>
      <c r="E56" t="s">
        <v>84</v>
      </c>
      <c r="F56" t="s">
        <v>74</v>
      </c>
      <c r="G56">
        <v>40960</v>
      </c>
      <c r="H56" t="s">
        <v>85</v>
      </c>
      <c r="I56">
        <v>2</v>
      </c>
      <c r="J56" t="s">
        <v>86</v>
      </c>
      <c r="K56" t="s">
        <v>87</v>
      </c>
      <c r="L56">
        <v>5072</v>
      </c>
      <c r="M56" t="s">
        <v>88</v>
      </c>
    </row>
    <row r="57" spans="1:13" x14ac:dyDescent="0.25">
      <c r="A57" t="s">
        <v>78</v>
      </c>
      <c r="B57" t="s">
        <v>79</v>
      </c>
      <c r="C57" t="s">
        <v>108</v>
      </c>
      <c r="D57" t="s">
        <v>90</v>
      </c>
      <c r="E57" t="s">
        <v>84</v>
      </c>
      <c r="F57" t="s">
        <v>74</v>
      </c>
      <c r="G57">
        <v>40960</v>
      </c>
      <c r="H57" t="s">
        <v>85</v>
      </c>
      <c r="I57">
        <v>2</v>
      </c>
      <c r="J57" t="s">
        <v>86</v>
      </c>
      <c r="K57" t="s">
        <v>87</v>
      </c>
      <c r="L57">
        <v>5284</v>
      </c>
      <c r="M57" t="s">
        <v>88</v>
      </c>
    </row>
    <row r="58" spans="1:13" x14ac:dyDescent="0.25">
      <c r="A58" t="s">
        <v>78</v>
      </c>
      <c r="B58" t="s">
        <v>79</v>
      </c>
      <c r="C58" t="s">
        <v>109</v>
      </c>
      <c r="D58" t="s">
        <v>90</v>
      </c>
      <c r="E58" t="s">
        <v>84</v>
      </c>
      <c r="F58" t="s">
        <v>74</v>
      </c>
      <c r="G58">
        <v>40960</v>
      </c>
      <c r="H58" t="s">
        <v>85</v>
      </c>
      <c r="I58">
        <v>2</v>
      </c>
      <c r="J58" t="s">
        <v>86</v>
      </c>
      <c r="K58" t="s">
        <v>87</v>
      </c>
      <c r="L58">
        <v>5050</v>
      </c>
      <c r="M58" t="s">
        <v>88</v>
      </c>
    </row>
    <row r="59" spans="1:13" x14ac:dyDescent="0.25">
      <c r="A59" t="s">
        <v>78</v>
      </c>
      <c r="B59" t="s">
        <v>79</v>
      </c>
      <c r="C59" t="s">
        <v>110</v>
      </c>
      <c r="D59" t="s">
        <v>90</v>
      </c>
      <c r="E59" t="s">
        <v>84</v>
      </c>
      <c r="F59" t="s">
        <v>74</v>
      </c>
      <c r="G59">
        <v>40960</v>
      </c>
      <c r="H59" t="s">
        <v>85</v>
      </c>
      <c r="I59">
        <v>2</v>
      </c>
      <c r="J59" t="s">
        <v>86</v>
      </c>
      <c r="K59" t="s">
        <v>87</v>
      </c>
      <c r="L59">
        <v>5009</v>
      </c>
      <c r="M59" t="s">
        <v>88</v>
      </c>
    </row>
    <row r="60" spans="1:13" x14ac:dyDescent="0.25">
      <c r="A60" t="s">
        <v>78</v>
      </c>
      <c r="B60" t="s">
        <v>79</v>
      </c>
      <c r="C60" t="s">
        <v>111</v>
      </c>
      <c r="D60" t="s">
        <v>90</v>
      </c>
      <c r="E60" t="s">
        <v>84</v>
      </c>
      <c r="F60" t="s">
        <v>74</v>
      </c>
      <c r="G60">
        <v>40960</v>
      </c>
      <c r="H60" t="s">
        <v>85</v>
      </c>
      <c r="I60">
        <v>2</v>
      </c>
      <c r="J60" t="s">
        <v>86</v>
      </c>
      <c r="K60" t="s">
        <v>87</v>
      </c>
      <c r="L60">
        <v>4966</v>
      </c>
      <c r="M60" t="s">
        <v>88</v>
      </c>
    </row>
    <row r="61" spans="1:13" x14ac:dyDescent="0.25">
      <c r="A61" t="s">
        <v>78</v>
      </c>
      <c r="B61" t="s">
        <v>79</v>
      </c>
      <c r="C61" t="s">
        <v>112</v>
      </c>
      <c r="D61" t="s">
        <v>90</v>
      </c>
      <c r="E61" t="s">
        <v>84</v>
      </c>
      <c r="F61" t="s">
        <v>74</v>
      </c>
      <c r="G61">
        <v>40960</v>
      </c>
      <c r="H61" t="s">
        <v>85</v>
      </c>
      <c r="I61">
        <v>2</v>
      </c>
      <c r="J61" t="s">
        <v>86</v>
      </c>
      <c r="K61" t="s">
        <v>87</v>
      </c>
      <c r="L61">
        <v>5041</v>
      </c>
      <c r="M61" t="s">
        <v>88</v>
      </c>
    </row>
    <row r="62" spans="1:13" x14ac:dyDescent="0.25">
      <c r="A62" t="s">
        <v>78</v>
      </c>
      <c r="B62" t="s">
        <v>79</v>
      </c>
      <c r="C62" t="s">
        <v>113</v>
      </c>
      <c r="D62" t="s">
        <v>90</v>
      </c>
      <c r="E62" t="s">
        <v>84</v>
      </c>
      <c r="F62" t="s">
        <v>74</v>
      </c>
      <c r="G62">
        <v>40960</v>
      </c>
      <c r="H62" t="s">
        <v>85</v>
      </c>
      <c r="I62">
        <v>2</v>
      </c>
      <c r="J62" t="s">
        <v>86</v>
      </c>
      <c r="K62" t="s">
        <v>87</v>
      </c>
      <c r="L62">
        <v>5463</v>
      </c>
      <c r="M62" t="s">
        <v>88</v>
      </c>
    </row>
    <row r="63" spans="1:13" x14ac:dyDescent="0.25">
      <c r="A63" t="s">
        <v>78</v>
      </c>
      <c r="B63" t="s">
        <v>79</v>
      </c>
      <c r="C63" t="s">
        <v>114</v>
      </c>
      <c r="D63" t="s">
        <v>90</v>
      </c>
      <c r="E63" t="s">
        <v>84</v>
      </c>
      <c r="F63" t="s">
        <v>74</v>
      </c>
      <c r="G63">
        <v>40960</v>
      </c>
      <c r="H63" t="s">
        <v>85</v>
      </c>
      <c r="I63">
        <v>2</v>
      </c>
      <c r="J63" t="s">
        <v>86</v>
      </c>
      <c r="K63" t="s">
        <v>87</v>
      </c>
      <c r="L63">
        <v>5082</v>
      </c>
      <c r="M63" t="s">
        <v>88</v>
      </c>
    </row>
    <row r="64" spans="1:13" x14ac:dyDescent="0.25">
      <c r="A64" t="s">
        <v>78</v>
      </c>
      <c r="B64" t="s">
        <v>79</v>
      </c>
      <c r="C64" t="s">
        <v>115</v>
      </c>
      <c r="D64" t="s">
        <v>90</v>
      </c>
      <c r="E64" t="s">
        <v>84</v>
      </c>
      <c r="F64" t="s">
        <v>74</v>
      </c>
      <c r="G64">
        <v>40960</v>
      </c>
      <c r="H64" t="s">
        <v>85</v>
      </c>
      <c r="I64">
        <v>2</v>
      </c>
      <c r="J64" t="s">
        <v>86</v>
      </c>
      <c r="K64" t="s">
        <v>87</v>
      </c>
      <c r="L64">
        <v>4932</v>
      </c>
      <c r="M64" t="s">
        <v>88</v>
      </c>
    </row>
    <row r="65" spans="1:13" x14ac:dyDescent="0.25">
      <c r="A65" t="s">
        <v>78</v>
      </c>
      <c r="B65" t="s">
        <v>79</v>
      </c>
      <c r="C65" t="s">
        <v>116</v>
      </c>
      <c r="D65" t="s">
        <v>90</v>
      </c>
      <c r="E65" t="s">
        <v>84</v>
      </c>
      <c r="F65" t="s">
        <v>74</v>
      </c>
      <c r="G65">
        <v>40960</v>
      </c>
      <c r="H65" t="s">
        <v>85</v>
      </c>
      <c r="I65">
        <v>2</v>
      </c>
      <c r="J65" t="s">
        <v>86</v>
      </c>
      <c r="K65" t="s">
        <v>87</v>
      </c>
      <c r="L65">
        <v>4956</v>
      </c>
      <c r="M65" t="s">
        <v>88</v>
      </c>
    </row>
    <row r="66" spans="1:13" x14ac:dyDescent="0.25">
      <c r="A66" t="s">
        <v>78</v>
      </c>
      <c r="B66" t="s">
        <v>79</v>
      </c>
      <c r="C66" t="s">
        <v>117</v>
      </c>
      <c r="D66" t="s">
        <v>90</v>
      </c>
      <c r="E66" t="s">
        <v>84</v>
      </c>
      <c r="F66" t="s">
        <v>74</v>
      </c>
      <c r="G66">
        <v>40960</v>
      </c>
      <c r="H66" t="s">
        <v>85</v>
      </c>
      <c r="I66">
        <v>2</v>
      </c>
      <c r="J66" t="s">
        <v>86</v>
      </c>
      <c r="K66" t="s">
        <v>87</v>
      </c>
      <c r="L66">
        <v>5001</v>
      </c>
      <c r="M66" t="s">
        <v>88</v>
      </c>
    </row>
    <row r="67" spans="1:13" x14ac:dyDescent="0.25">
      <c r="A67" t="s">
        <v>78</v>
      </c>
      <c r="B67" t="s">
        <v>79</v>
      </c>
      <c r="C67" t="s">
        <v>118</v>
      </c>
      <c r="D67" t="s">
        <v>90</v>
      </c>
      <c r="E67" t="s">
        <v>84</v>
      </c>
      <c r="F67" t="s">
        <v>74</v>
      </c>
      <c r="G67">
        <v>40960</v>
      </c>
      <c r="H67" t="s">
        <v>85</v>
      </c>
      <c r="I67">
        <v>2</v>
      </c>
      <c r="J67" t="s">
        <v>86</v>
      </c>
      <c r="K67" t="s">
        <v>87</v>
      </c>
      <c r="L67">
        <v>5525</v>
      </c>
      <c r="M67" t="s">
        <v>88</v>
      </c>
    </row>
    <row r="68" spans="1:13" x14ac:dyDescent="0.25">
      <c r="A68" t="s">
        <v>78</v>
      </c>
      <c r="B68" t="s">
        <v>79</v>
      </c>
      <c r="C68" t="s">
        <v>119</v>
      </c>
      <c r="D68" t="s">
        <v>90</v>
      </c>
      <c r="E68" t="s">
        <v>84</v>
      </c>
      <c r="F68" t="s">
        <v>74</v>
      </c>
      <c r="G68">
        <v>40960</v>
      </c>
      <c r="H68" t="s">
        <v>85</v>
      </c>
      <c r="I68">
        <v>2</v>
      </c>
      <c r="J68" t="s">
        <v>86</v>
      </c>
      <c r="K68" t="s">
        <v>87</v>
      </c>
      <c r="L68">
        <v>5100</v>
      </c>
      <c r="M68" t="s">
        <v>88</v>
      </c>
    </row>
    <row r="69" spans="1:13" x14ac:dyDescent="0.25">
      <c r="A69" t="s">
        <v>78</v>
      </c>
      <c r="B69" t="s">
        <v>79</v>
      </c>
      <c r="C69" t="s">
        <v>120</v>
      </c>
      <c r="D69" t="s">
        <v>90</v>
      </c>
      <c r="E69" t="s">
        <v>84</v>
      </c>
      <c r="F69" t="s">
        <v>74</v>
      </c>
      <c r="G69">
        <v>40960</v>
      </c>
      <c r="H69" t="s">
        <v>85</v>
      </c>
      <c r="I69">
        <v>2</v>
      </c>
      <c r="J69" t="s">
        <v>86</v>
      </c>
      <c r="K69" t="s">
        <v>87</v>
      </c>
      <c r="L69">
        <v>4948</v>
      </c>
      <c r="M69" t="s">
        <v>88</v>
      </c>
    </row>
    <row r="70" spans="1:13" x14ac:dyDescent="0.25">
      <c r="A70" t="s">
        <v>78</v>
      </c>
      <c r="B70" t="s">
        <v>79</v>
      </c>
      <c r="C70" t="s">
        <v>121</v>
      </c>
      <c r="D70" t="s">
        <v>90</v>
      </c>
      <c r="E70" t="s">
        <v>84</v>
      </c>
      <c r="F70" t="s">
        <v>74</v>
      </c>
      <c r="G70">
        <v>40960</v>
      </c>
      <c r="H70" t="s">
        <v>85</v>
      </c>
      <c r="I70">
        <v>2</v>
      </c>
      <c r="J70" t="s">
        <v>86</v>
      </c>
      <c r="K70" t="s">
        <v>87</v>
      </c>
      <c r="L70">
        <v>4919</v>
      </c>
      <c r="M70" t="s">
        <v>88</v>
      </c>
    </row>
    <row r="71" spans="1:13" x14ac:dyDescent="0.25">
      <c r="A71" t="s">
        <v>78</v>
      </c>
      <c r="B71" t="s">
        <v>79</v>
      </c>
      <c r="C71" t="s">
        <v>122</v>
      </c>
      <c r="D71" t="s">
        <v>90</v>
      </c>
      <c r="E71" t="s">
        <v>84</v>
      </c>
      <c r="F71" t="s">
        <v>74</v>
      </c>
      <c r="G71">
        <v>40960</v>
      </c>
      <c r="H71" t="s">
        <v>85</v>
      </c>
      <c r="I71">
        <v>2</v>
      </c>
      <c r="J71" t="s">
        <v>86</v>
      </c>
      <c r="K71" t="s">
        <v>87</v>
      </c>
      <c r="L71">
        <v>4930</v>
      </c>
      <c r="M71" t="s">
        <v>88</v>
      </c>
    </row>
    <row r="72" spans="1:13" x14ac:dyDescent="0.25">
      <c r="A72" t="s">
        <v>78</v>
      </c>
      <c r="B72" t="s">
        <v>79</v>
      </c>
      <c r="C72" t="s">
        <v>123</v>
      </c>
      <c r="D72" t="s">
        <v>90</v>
      </c>
      <c r="E72" t="s">
        <v>84</v>
      </c>
      <c r="F72" t="s">
        <v>74</v>
      </c>
      <c r="G72">
        <v>40960</v>
      </c>
      <c r="H72" t="s">
        <v>85</v>
      </c>
      <c r="I72">
        <v>2</v>
      </c>
      <c r="J72" t="s">
        <v>86</v>
      </c>
      <c r="K72" t="s">
        <v>87</v>
      </c>
      <c r="L72">
        <v>4965</v>
      </c>
      <c r="M72" t="s">
        <v>88</v>
      </c>
    </row>
    <row r="73" spans="1:13" x14ac:dyDescent="0.25">
      <c r="A73" t="s">
        <v>78</v>
      </c>
      <c r="B73" t="s">
        <v>79</v>
      </c>
      <c r="C73" t="s">
        <v>124</v>
      </c>
      <c r="D73" t="s">
        <v>90</v>
      </c>
      <c r="E73" t="s">
        <v>84</v>
      </c>
      <c r="F73" t="s">
        <v>74</v>
      </c>
      <c r="G73">
        <v>40960</v>
      </c>
      <c r="H73" t="s">
        <v>85</v>
      </c>
      <c r="I73">
        <v>2</v>
      </c>
      <c r="J73" t="s">
        <v>86</v>
      </c>
      <c r="K73" t="s">
        <v>87</v>
      </c>
      <c r="L73">
        <v>5066</v>
      </c>
      <c r="M73" t="s">
        <v>88</v>
      </c>
    </row>
    <row r="74" spans="1:13" x14ac:dyDescent="0.25">
      <c r="A74" t="s">
        <v>78</v>
      </c>
      <c r="B74" t="s">
        <v>79</v>
      </c>
      <c r="C74" t="s">
        <v>125</v>
      </c>
      <c r="D74" t="s">
        <v>90</v>
      </c>
      <c r="E74" t="s">
        <v>84</v>
      </c>
      <c r="F74" t="s">
        <v>74</v>
      </c>
      <c r="G74">
        <v>40960</v>
      </c>
      <c r="H74" t="s">
        <v>85</v>
      </c>
      <c r="I74">
        <v>2</v>
      </c>
      <c r="J74" t="s">
        <v>86</v>
      </c>
      <c r="K74" t="s">
        <v>87</v>
      </c>
      <c r="L74">
        <v>5288</v>
      </c>
      <c r="M74" t="s">
        <v>88</v>
      </c>
    </row>
    <row r="75" spans="1:13" x14ac:dyDescent="0.25">
      <c r="A75" t="s">
        <v>78</v>
      </c>
      <c r="B75" t="s">
        <v>79</v>
      </c>
      <c r="C75" t="s">
        <v>126</v>
      </c>
      <c r="D75" t="s">
        <v>90</v>
      </c>
      <c r="E75" t="s">
        <v>84</v>
      </c>
      <c r="F75" t="s">
        <v>74</v>
      </c>
      <c r="G75">
        <v>40960</v>
      </c>
      <c r="H75" t="s">
        <v>85</v>
      </c>
      <c r="I75">
        <v>2</v>
      </c>
      <c r="J75" t="s">
        <v>86</v>
      </c>
      <c r="K75" t="s">
        <v>87</v>
      </c>
      <c r="L75">
        <v>5263</v>
      </c>
      <c r="M75" t="s">
        <v>88</v>
      </c>
    </row>
    <row r="76" spans="1:13" x14ac:dyDescent="0.25">
      <c r="A76" t="s">
        <v>78</v>
      </c>
      <c r="B76" t="s">
        <v>79</v>
      </c>
      <c r="C76" t="s">
        <v>127</v>
      </c>
      <c r="D76" t="s">
        <v>82</v>
      </c>
      <c r="E76" t="s">
        <v>84</v>
      </c>
      <c r="F76" t="s">
        <v>74</v>
      </c>
      <c r="G76">
        <v>640</v>
      </c>
      <c r="H76" t="s">
        <v>85</v>
      </c>
      <c r="I76">
        <v>0</v>
      </c>
      <c r="J76" t="s">
        <v>86</v>
      </c>
      <c r="K76" t="s">
        <v>87</v>
      </c>
      <c r="L76">
        <v>496</v>
      </c>
      <c r="M76" t="s">
        <v>88</v>
      </c>
    </row>
    <row r="77" spans="1:13" x14ac:dyDescent="0.25">
      <c r="A77" t="s">
        <v>78</v>
      </c>
      <c r="B77" t="s">
        <v>79</v>
      </c>
      <c r="C77" t="s">
        <v>128</v>
      </c>
      <c r="D77" t="s">
        <v>90</v>
      </c>
      <c r="E77" t="s">
        <v>84</v>
      </c>
      <c r="F77" t="s">
        <v>74</v>
      </c>
      <c r="G77">
        <v>40960</v>
      </c>
      <c r="H77" t="s">
        <v>85</v>
      </c>
      <c r="I77">
        <v>2</v>
      </c>
      <c r="J77" t="s">
        <v>86</v>
      </c>
      <c r="K77" t="s">
        <v>87</v>
      </c>
      <c r="L77">
        <v>4967</v>
      </c>
      <c r="M77" t="s">
        <v>88</v>
      </c>
    </row>
    <row r="78" spans="1:13" x14ac:dyDescent="0.25">
      <c r="A78" t="s">
        <v>78</v>
      </c>
      <c r="B78" t="s">
        <v>79</v>
      </c>
      <c r="C78" t="s">
        <v>129</v>
      </c>
      <c r="D78" t="s">
        <v>90</v>
      </c>
      <c r="E78" t="s">
        <v>84</v>
      </c>
      <c r="F78" t="s">
        <v>74</v>
      </c>
      <c r="G78">
        <v>40960</v>
      </c>
      <c r="H78" t="s">
        <v>85</v>
      </c>
      <c r="I78">
        <v>2</v>
      </c>
      <c r="J78" t="s">
        <v>86</v>
      </c>
      <c r="K78" t="s">
        <v>87</v>
      </c>
      <c r="L78">
        <v>4899</v>
      </c>
      <c r="M78" t="s">
        <v>88</v>
      </c>
    </row>
    <row r="79" spans="1:13" x14ac:dyDescent="0.25">
      <c r="A79" t="s">
        <v>78</v>
      </c>
      <c r="B79" t="s">
        <v>79</v>
      </c>
      <c r="C79" t="s">
        <v>130</v>
      </c>
      <c r="D79" t="s">
        <v>90</v>
      </c>
      <c r="E79" t="s">
        <v>84</v>
      </c>
      <c r="F79" t="s">
        <v>74</v>
      </c>
      <c r="G79">
        <v>40960</v>
      </c>
      <c r="H79" t="s">
        <v>85</v>
      </c>
      <c r="I79">
        <v>2</v>
      </c>
      <c r="J79" t="s">
        <v>86</v>
      </c>
      <c r="K79" t="s">
        <v>87</v>
      </c>
      <c r="L79">
        <v>5141</v>
      </c>
      <c r="M79" t="s">
        <v>88</v>
      </c>
    </row>
    <row r="80" spans="1:13" x14ac:dyDescent="0.25">
      <c r="A80" t="s">
        <v>78</v>
      </c>
      <c r="B80" t="s">
        <v>79</v>
      </c>
      <c r="C80" t="s">
        <v>131</v>
      </c>
      <c r="D80" t="s">
        <v>90</v>
      </c>
      <c r="E80" t="s">
        <v>84</v>
      </c>
      <c r="F80" t="s">
        <v>74</v>
      </c>
      <c r="G80">
        <v>40960</v>
      </c>
      <c r="H80" t="s">
        <v>85</v>
      </c>
      <c r="I80">
        <v>2</v>
      </c>
      <c r="J80" t="s">
        <v>86</v>
      </c>
      <c r="K80" t="s">
        <v>87</v>
      </c>
      <c r="L80">
        <v>5279</v>
      </c>
      <c r="M80" t="s">
        <v>88</v>
      </c>
    </row>
    <row r="81" spans="1:13" x14ac:dyDescent="0.25">
      <c r="A81" t="s">
        <v>78</v>
      </c>
      <c r="B81" t="s">
        <v>79</v>
      </c>
      <c r="C81" t="s">
        <v>132</v>
      </c>
      <c r="D81" t="s">
        <v>90</v>
      </c>
      <c r="E81" t="s">
        <v>84</v>
      </c>
      <c r="F81" t="s">
        <v>74</v>
      </c>
      <c r="G81">
        <v>40960</v>
      </c>
      <c r="H81" t="s">
        <v>85</v>
      </c>
      <c r="I81">
        <v>2</v>
      </c>
      <c r="J81" t="s">
        <v>86</v>
      </c>
      <c r="K81" t="s">
        <v>87</v>
      </c>
      <c r="L81">
        <v>5043</v>
      </c>
      <c r="M81" t="s">
        <v>88</v>
      </c>
    </row>
    <row r="82" spans="1:13" x14ac:dyDescent="0.25">
      <c r="A82" t="s">
        <v>58</v>
      </c>
      <c r="B82" t="s">
        <v>99</v>
      </c>
      <c r="C82" t="s">
        <v>100</v>
      </c>
    </row>
    <row r="83" spans="1:13" x14ac:dyDescent="0.25">
      <c r="A83" t="s">
        <v>78</v>
      </c>
      <c r="B83" t="s">
        <v>79</v>
      </c>
      <c r="C83" t="s">
        <v>133</v>
      </c>
      <c r="D83" t="s">
        <v>90</v>
      </c>
      <c r="E83" t="s">
        <v>84</v>
      </c>
      <c r="F83" t="s">
        <v>74</v>
      </c>
      <c r="G83">
        <v>40960</v>
      </c>
      <c r="H83" t="s">
        <v>85</v>
      </c>
      <c r="I83">
        <v>2</v>
      </c>
      <c r="J83" t="s">
        <v>86</v>
      </c>
      <c r="K83" t="s">
        <v>87</v>
      </c>
      <c r="L83">
        <v>4912</v>
      </c>
      <c r="M83" t="s">
        <v>88</v>
      </c>
    </row>
    <row r="84" spans="1:13" x14ac:dyDescent="0.25">
      <c r="A84" t="s">
        <v>58</v>
      </c>
      <c r="B84" t="s">
        <v>102</v>
      </c>
      <c r="C84" t="s">
        <v>103</v>
      </c>
      <c r="D84" t="s">
        <v>89</v>
      </c>
      <c r="E84" t="s">
        <v>74</v>
      </c>
      <c r="F84">
        <v>29760</v>
      </c>
      <c r="G84" t="s">
        <v>85</v>
      </c>
      <c r="H84">
        <v>7810</v>
      </c>
      <c r="I84" t="s">
        <v>88</v>
      </c>
    </row>
    <row r="85" spans="1:13" x14ac:dyDescent="0.25">
      <c r="A85" t="s">
        <v>78</v>
      </c>
      <c r="B85" t="s">
        <v>79</v>
      </c>
      <c r="C85" t="s">
        <v>134</v>
      </c>
      <c r="D85" t="s">
        <v>90</v>
      </c>
      <c r="E85" t="s">
        <v>84</v>
      </c>
      <c r="F85" t="s">
        <v>74</v>
      </c>
      <c r="G85">
        <v>40960</v>
      </c>
      <c r="H85" t="s">
        <v>85</v>
      </c>
      <c r="I85">
        <v>2</v>
      </c>
      <c r="J85" t="s">
        <v>86</v>
      </c>
      <c r="K85" t="s">
        <v>87</v>
      </c>
      <c r="L85">
        <v>5830</v>
      </c>
      <c r="M85" t="s">
        <v>88</v>
      </c>
    </row>
    <row r="86" spans="1:13" x14ac:dyDescent="0.25">
      <c r="A86" t="s">
        <v>78</v>
      </c>
      <c r="B86" t="s">
        <v>79</v>
      </c>
      <c r="C86" t="s">
        <v>135</v>
      </c>
      <c r="D86" t="s">
        <v>90</v>
      </c>
      <c r="E86" t="s">
        <v>84</v>
      </c>
      <c r="F86" t="s">
        <v>74</v>
      </c>
      <c r="G86">
        <v>40960</v>
      </c>
      <c r="H86" t="s">
        <v>85</v>
      </c>
      <c r="I86">
        <v>2</v>
      </c>
      <c r="J86" t="s">
        <v>86</v>
      </c>
      <c r="K86" t="s">
        <v>87</v>
      </c>
      <c r="L86">
        <v>6486</v>
      </c>
      <c r="M86" t="s">
        <v>88</v>
      </c>
    </row>
    <row r="87" spans="1:13" x14ac:dyDescent="0.25">
      <c r="A87" t="s">
        <v>58</v>
      </c>
      <c r="B87" t="s">
        <v>102</v>
      </c>
      <c r="C87" t="s">
        <v>103</v>
      </c>
      <c r="D87" t="s">
        <v>91</v>
      </c>
      <c r="E87" t="s">
        <v>74</v>
      </c>
      <c r="F87">
        <v>240032</v>
      </c>
      <c r="G87" t="s">
        <v>85</v>
      </c>
      <c r="H87">
        <v>18648</v>
      </c>
      <c r="I87" t="s">
        <v>88</v>
      </c>
    </row>
    <row r="88" spans="1:13" x14ac:dyDescent="0.25">
      <c r="A88" t="s">
        <v>78</v>
      </c>
      <c r="B88" t="s">
        <v>79</v>
      </c>
      <c r="C88" t="s">
        <v>136</v>
      </c>
      <c r="D88" t="s">
        <v>90</v>
      </c>
      <c r="E88" t="s">
        <v>84</v>
      </c>
      <c r="F88" t="s">
        <v>74</v>
      </c>
      <c r="G88">
        <v>40960</v>
      </c>
      <c r="H88" t="s">
        <v>85</v>
      </c>
      <c r="I88">
        <v>4</v>
      </c>
      <c r="J88" t="s">
        <v>86</v>
      </c>
      <c r="K88" t="s">
        <v>87</v>
      </c>
      <c r="L88">
        <v>9553</v>
      </c>
      <c r="M88" t="s">
        <v>88</v>
      </c>
    </row>
    <row r="89" spans="1:13" x14ac:dyDescent="0.25">
      <c r="A89" t="s">
        <v>78</v>
      </c>
      <c r="B89" t="s">
        <v>79</v>
      </c>
      <c r="C89" t="s">
        <v>137</v>
      </c>
      <c r="D89" t="s">
        <v>90</v>
      </c>
      <c r="E89" t="s">
        <v>84</v>
      </c>
      <c r="F89" t="s">
        <v>74</v>
      </c>
      <c r="G89">
        <v>40960</v>
      </c>
      <c r="H89" t="s">
        <v>85</v>
      </c>
      <c r="I89">
        <v>2</v>
      </c>
      <c r="J89" t="s">
        <v>86</v>
      </c>
      <c r="K89" t="s">
        <v>87</v>
      </c>
      <c r="L89">
        <v>5057</v>
      </c>
      <c r="M89" t="s">
        <v>88</v>
      </c>
    </row>
    <row r="90" spans="1:13" x14ac:dyDescent="0.25">
      <c r="A90" t="s">
        <v>78</v>
      </c>
      <c r="B90" t="s">
        <v>79</v>
      </c>
      <c r="C90" t="s">
        <v>138</v>
      </c>
      <c r="D90" t="s">
        <v>90</v>
      </c>
      <c r="E90" t="s">
        <v>84</v>
      </c>
      <c r="F90" t="s">
        <v>74</v>
      </c>
      <c r="G90">
        <v>40960</v>
      </c>
      <c r="H90" t="s">
        <v>85</v>
      </c>
      <c r="I90">
        <v>3</v>
      </c>
      <c r="J90" t="s">
        <v>86</v>
      </c>
      <c r="K90" t="s">
        <v>87</v>
      </c>
      <c r="L90">
        <v>8765</v>
      </c>
      <c r="M90" t="s">
        <v>88</v>
      </c>
    </row>
    <row r="91" spans="1:13" x14ac:dyDescent="0.25">
      <c r="A91" t="s">
        <v>58</v>
      </c>
      <c r="B91" t="s">
        <v>102</v>
      </c>
      <c r="C91" t="s">
        <v>103</v>
      </c>
      <c r="D91" t="s">
        <v>92</v>
      </c>
      <c r="E91" t="s">
        <v>74</v>
      </c>
      <c r="F91">
        <v>289952</v>
      </c>
      <c r="G91" t="s">
        <v>85</v>
      </c>
      <c r="H91">
        <v>26751</v>
      </c>
      <c r="I91" t="s">
        <v>88</v>
      </c>
    </row>
    <row r="92" spans="1:13" x14ac:dyDescent="0.25">
      <c r="A92" t="s">
        <v>78</v>
      </c>
      <c r="B92" t="s">
        <v>79</v>
      </c>
      <c r="C92" t="s">
        <v>139</v>
      </c>
      <c r="D92" t="s">
        <v>90</v>
      </c>
      <c r="E92" t="s">
        <v>84</v>
      </c>
      <c r="F92" t="s">
        <v>74</v>
      </c>
      <c r="G92">
        <v>40960</v>
      </c>
      <c r="H92" t="s">
        <v>85</v>
      </c>
      <c r="I92">
        <v>3</v>
      </c>
      <c r="J92" t="s">
        <v>86</v>
      </c>
      <c r="K92" t="s">
        <v>87</v>
      </c>
      <c r="L92">
        <v>8520</v>
      </c>
      <c r="M92" t="s">
        <v>88</v>
      </c>
    </row>
    <row r="93" spans="1:13" x14ac:dyDescent="0.25">
      <c r="A93" t="s">
        <v>78</v>
      </c>
      <c r="B93" t="s">
        <v>79</v>
      </c>
      <c r="C93" t="s">
        <v>140</v>
      </c>
      <c r="D93" t="s">
        <v>90</v>
      </c>
      <c r="E93" t="s">
        <v>84</v>
      </c>
      <c r="F93" t="s">
        <v>74</v>
      </c>
      <c r="G93">
        <v>40960</v>
      </c>
      <c r="H93" t="s">
        <v>85</v>
      </c>
      <c r="I93">
        <v>2</v>
      </c>
      <c r="J93" t="s">
        <v>86</v>
      </c>
      <c r="K93" t="s">
        <v>87</v>
      </c>
      <c r="L93">
        <v>6049</v>
      </c>
      <c r="M93" t="s">
        <v>88</v>
      </c>
    </row>
    <row r="94" spans="1:13" x14ac:dyDescent="0.25">
      <c r="A94" t="s">
        <v>78</v>
      </c>
      <c r="B94" t="s">
        <v>79</v>
      </c>
      <c r="C94" t="s">
        <v>141</v>
      </c>
      <c r="D94" t="s">
        <v>82</v>
      </c>
      <c r="E94" t="s">
        <v>84</v>
      </c>
      <c r="F94" t="s">
        <v>74</v>
      </c>
      <c r="G94">
        <v>704</v>
      </c>
      <c r="H94" t="s">
        <v>85</v>
      </c>
      <c r="I94">
        <v>0</v>
      </c>
      <c r="J94" t="s">
        <v>86</v>
      </c>
      <c r="K94" t="s">
        <v>87</v>
      </c>
      <c r="L94">
        <v>804</v>
      </c>
      <c r="M94" t="s">
        <v>88</v>
      </c>
    </row>
    <row r="95" spans="1:13" x14ac:dyDescent="0.25">
      <c r="A95" t="s">
        <v>58</v>
      </c>
      <c r="B95" t="s">
        <v>102</v>
      </c>
      <c r="C95" t="s">
        <v>103</v>
      </c>
      <c r="D95" t="s">
        <v>93</v>
      </c>
      <c r="E95" t="s">
        <v>74</v>
      </c>
      <c r="F95">
        <v>329984</v>
      </c>
      <c r="G95" t="s">
        <v>85</v>
      </c>
      <c r="H95">
        <v>21483</v>
      </c>
      <c r="I95" t="s">
        <v>88</v>
      </c>
    </row>
    <row r="96" spans="1:13" x14ac:dyDescent="0.25">
      <c r="A96" t="s">
        <v>78</v>
      </c>
      <c r="B96" t="s">
        <v>79</v>
      </c>
      <c r="C96" t="s">
        <v>142</v>
      </c>
      <c r="D96" t="s">
        <v>90</v>
      </c>
      <c r="E96" t="s">
        <v>84</v>
      </c>
      <c r="F96" t="s">
        <v>74</v>
      </c>
      <c r="G96">
        <v>40960</v>
      </c>
      <c r="H96" t="s">
        <v>85</v>
      </c>
      <c r="I96">
        <v>3</v>
      </c>
      <c r="J96" t="s">
        <v>86</v>
      </c>
      <c r="K96" t="s">
        <v>87</v>
      </c>
      <c r="L96">
        <v>8566</v>
      </c>
      <c r="M96" t="s">
        <v>88</v>
      </c>
    </row>
    <row r="97" spans="1:13" x14ac:dyDescent="0.25">
      <c r="A97" t="s">
        <v>78</v>
      </c>
      <c r="B97" t="s">
        <v>79</v>
      </c>
      <c r="C97" t="s">
        <v>143</v>
      </c>
      <c r="D97" t="s">
        <v>90</v>
      </c>
      <c r="E97" t="s">
        <v>84</v>
      </c>
      <c r="F97" t="s">
        <v>74</v>
      </c>
      <c r="G97">
        <v>40960</v>
      </c>
      <c r="H97" t="s">
        <v>85</v>
      </c>
      <c r="I97">
        <v>2</v>
      </c>
      <c r="J97" t="s">
        <v>86</v>
      </c>
      <c r="K97" t="s">
        <v>87</v>
      </c>
      <c r="L97">
        <v>5384</v>
      </c>
      <c r="M97" t="s">
        <v>88</v>
      </c>
    </row>
    <row r="98" spans="1:13" x14ac:dyDescent="0.25">
      <c r="A98" t="s">
        <v>58</v>
      </c>
      <c r="B98" t="s">
        <v>102</v>
      </c>
      <c r="C98" t="s">
        <v>103</v>
      </c>
      <c r="D98" t="s">
        <v>94</v>
      </c>
      <c r="E98" t="s">
        <v>74</v>
      </c>
      <c r="F98">
        <v>109984</v>
      </c>
      <c r="G98" t="s">
        <v>85</v>
      </c>
      <c r="H98">
        <v>10462</v>
      </c>
      <c r="I98" t="s">
        <v>88</v>
      </c>
    </row>
    <row r="99" spans="1:13" x14ac:dyDescent="0.25">
      <c r="A99" t="s">
        <v>78</v>
      </c>
      <c r="B99" t="s">
        <v>79</v>
      </c>
      <c r="C99" t="s">
        <v>144</v>
      </c>
      <c r="D99" t="s">
        <v>90</v>
      </c>
      <c r="E99" t="s">
        <v>84</v>
      </c>
      <c r="F99" t="s">
        <v>74</v>
      </c>
      <c r="G99">
        <v>40960</v>
      </c>
      <c r="H99" t="s">
        <v>85</v>
      </c>
      <c r="I99">
        <v>2</v>
      </c>
      <c r="J99" t="s">
        <v>86</v>
      </c>
      <c r="K99" t="s">
        <v>87</v>
      </c>
      <c r="L99">
        <v>6506</v>
      </c>
      <c r="M99" t="s">
        <v>88</v>
      </c>
    </row>
    <row r="100" spans="1:13" x14ac:dyDescent="0.25">
      <c r="A100" t="s">
        <v>58</v>
      </c>
      <c r="B100" t="s">
        <v>102</v>
      </c>
      <c r="C100" t="s">
        <v>103</v>
      </c>
      <c r="D100" t="s">
        <v>95</v>
      </c>
      <c r="E100" t="s">
        <v>74</v>
      </c>
      <c r="F100">
        <v>50048</v>
      </c>
      <c r="G100" t="s">
        <v>85</v>
      </c>
      <c r="H100">
        <v>7319</v>
      </c>
      <c r="I100" t="s">
        <v>88</v>
      </c>
    </row>
    <row r="101" spans="1:13" x14ac:dyDescent="0.25">
      <c r="A101" t="s">
        <v>78</v>
      </c>
      <c r="B101" t="s">
        <v>79</v>
      </c>
      <c r="C101" t="s">
        <v>145</v>
      </c>
      <c r="D101" t="s">
        <v>90</v>
      </c>
      <c r="E101" t="s">
        <v>84</v>
      </c>
      <c r="F101" t="s">
        <v>74</v>
      </c>
      <c r="G101">
        <v>40960</v>
      </c>
      <c r="H101" t="s">
        <v>85</v>
      </c>
      <c r="I101">
        <v>3</v>
      </c>
      <c r="J101" t="s">
        <v>86</v>
      </c>
      <c r="K101" t="s">
        <v>87</v>
      </c>
      <c r="L101">
        <v>7355</v>
      </c>
      <c r="M101" t="s">
        <v>88</v>
      </c>
    </row>
    <row r="102" spans="1:13" x14ac:dyDescent="0.25">
      <c r="A102" t="s">
        <v>58</v>
      </c>
      <c r="B102" t="s">
        <v>102</v>
      </c>
      <c r="C102" t="s">
        <v>103</v>
      </c>
      <c r="D102" t="s">
        <v>96</v>
      </c>
      <c r="E102" t="s">
        <v>74</v>
      </c>
      <c r="F102">
        <v>40160</v>
      </c>
      <c r="G102" t="s">
        <v>85</v>
      </c>
      <c r="H102">
        <v>6481</v>
      </c>
      <c r="I102" t="s">
        <v>88</v>
      </c>
    </row>
    <row r="103" spans="1:13" x14ac:dyDescent="0.25">
      <c r="A103" t="s">
        <v>78</v>
      </c>
      <c r="B103" t="s">
        <v>79</v>
      </c>
      <c r="C103" t="s">
        <v>146</v>
      </c>
      <c r="D103" t="s">
        <v>90</v>
      </c>
      <c r="E103" t="s">
        <v>84</v>
      </c>
      <c r="F103" t="s">
        <v>74</v>
      </c>
      <c r="G103">
        <v>40960</v>
      </c>
      <c r="H103" t="s">
        <v>85</v>
      </c>
      <c r="I103">
        <v>2</v>
      </c>
      <c r="J103" t="s">
        <v>86</v>
      </c>
      <c r="K103" t="s">
        <v>87</v>
      </c>
      <c r="L103">
        <v>6357</v>
      </c>
      <c r="M103" t="s">
        <v>88</v>
      </c>
    </row>
    <row r="104" spans="1:13" x14ac:dyDescent="0.25">
      <c r="A104" t="s">
        <v>58</v>
      </c>
      <c r="B104" t="s">
        <v>102</v>
      </c>
      <c r="C104" t="s">
        <v>103</v>
      </c>
      <c r="D104" t="s">
        <v>97</v>
      </c>
      <c r="E104" t="s">
        <v>74</v>
      </c>
      <c r="F104">
        <v>39840</v>
      </c>
      <c r="G104" t="s">
        <v>85</v>
      </c>
      <c r="H104">
        <v>7426</v>
      </c>
      <c r="I104" t="s">
        <v>88</v>
      </c>
    </row>
    <row r="105" spans="1:13" x14ac:dyDescent="0.25">
      <c r="A105" t="s">
        <v>78</v>
      </c>
      <c r="B105" t="s">
        <v>79</v>
      </c>
      <c r="C105" t="s">
        <v>147</v>
      </c>
      <c r="D105" t="s">
        <v>90</v>
      </c>
      <c r="E105" t="s">
        <v>84</v>
      </c>
      <c r="F105" t="s">
        <v>74</v>
      </c>
      <c r="G105">
        <v>40960</v>
      </c>
      <c r="H105" t="s">
        <v>85</v>
      </c>
      <c r="I105">
        <v>2</v>
      </c>
      <c r="J105" t="s">
        <v>86</v>
      </c>
      <c r="K105" t="s">
        <v>87</v>
      </c>
      <c r="L105">
        <v>6376</v>
      </c>
      <c r="M105" t="s">
        <v>88</v>
      </c>
    </row>
    <row r="106" spans="1:13" x14ac:dyDescent="0.25">
      <c r="A106" t="s">
        <v>78</v>
      </c>
      <c r="B106" t="s">
        <v>79</v>
      </c>
      <c r="C106" t="s">
        <v>148</v>
      </c>
      <c r="D106" t="s">
        <v>90</v>
      </c>
      <c r="E106" t="s">
        <v>84</v>
      </c>
      <c r="F106" t="s">
        <v>74</v>
      </c>
      <c r="G106">
        <v>40960</v>
      </c>
      <c r="H106" t="s">
        <v>85</v>
      </c>
      <c r="I106">
        <v>2</v>
      </c>
      <c r="J106" t="s">
        <v>86</v>
      </c>
      <c r="K106" t="s">
        <v>87</v>
      </c>
      <c r="L106">
        <v>6409</v>
      </c>
      <c r="M106" t="s">
        <v>88</v>
      </c>
    </row>
    <row r="107" spans="1:13" x14ac:dyDescent="0.25">
      <c r="A107" t="s">
        <v>58</v>
      </c>
      <c r="B107" t="s">
        <v>102</v>
      </c>
      <c r="C107" t="s">
        <v>103</v>
      </c>
      <c r="D107" t="s">
        <v>98</v>
      </c>
      <c r="E107" t="s">
        <v>74</v>
      </c>
      <c r="F107">
        <v>239904</v>
      </c>
      <c r="G107" t="s">
        <v>85</v>
      </c>
      <c r="H107">
        <v>18769</v>
      </c>
      <c r="I107" t="s">
        <v>88</v>
      </c>
    </row>
    <row r="108" spans="1:13" x14ac:dyDescent="0.25">
      <c r="A108" t="s">
        <v>78</v>
      </c>
      <c r="B108" t="s">
        <v>79</v>
      </c>
      <c r="C108" t="s">
        <v>149</v>
      </c>
      <c r="D108" t="s">
        <v>90</v>
      </c>
      <c r="E108" t="s">
        <v>84</v>
      </c>
      <c r="F108" t="s">
        <v>74</v>
      </c>
      <c r="G108">
        <v>40960</v>
      </c>
      <c r="H108" t="s">
        <v>85</v>
      </c>
      <c r="I108">
        <v>4</v>
      </c>
      <c r="J108" t="s">
        <v>86</v>
      </c>
      <c r="K108" t="s">
        <v>87</v>
      </c>
      <c r="L108">
        <v>9453</v>
      </c>
      <c r="M108" t="s">
        <v>88</v>
      </c>
    </row>
    <row r="109" spans="1:13" x14ac:dyDescent="0.25">
      <c r="A109" t="s">
        <v>78</v>
      </c>
      <c r="B109" t="s">
        <v>79</v>
      </c>
      <c r="C109" t="s">
        <v>150</v>
      </c>
      <c r="D109" t="s">
        <v>90</v>
      </c>
      <c r="E109" t="s">
        <v>84</v>
      </c>
      <c r="F109" t="s">
        <v>74</v>
      </c>
      <c r="G109">
        <v>40960</v>
      </c>
      <c r="H109" t="s">
        <v>85</v>
      </c>
      <c r="I109">
        <v>3</v>
      </c>
      <c r="J109" t="s">
        <v>86</v>
      </c>
      <c r="K109" t="s">
        <v>87</v>
      </c>
      <c r="L109">
        <v>7207</v>
      </c>
      <c r="M109" t="s">
        <v>88</v>
      </c>
    </row>
    <row r="110" spans="1:13" x14ac:dyDescent="0.25">
      <c r="A110" t="s">
        <v>78</v>
      </c>
      <c r="B110" t="s">
        <v>79</v>
      </c>
      <c r="C110" t="s">
        <v>151</v>
      </c>
      <c r="D110" t="s">
        <v>90</v>
      </c>
      <c r="E110" t="s">
        <v>84</v>
      </c>
      <c r="F110" t="s">
        <v>74</v>
      </c>
      <c r="G110">
        <v>40960</v>
      </c>
      <c r="H110" t="s">
        <v>85</v>
      </c>
      <c r="I110">
        <v>4</v>
      </c>
      <c r="J110" t="s">
        <v>86</v>
      </c>
      <c r="K110" t="s">
        <v>87</v>
      </c>
      <c r="L110">
        <v>9682</v>
      </c>
      <c r="M110" t="s">
        <v>88</v>
      </c>
    </row>
    <row r="111" spans="1:13" x14ac:dyDescent="0.25">
      <c r="A111" t="s">
        <v>58</v>
      </c>
      <c r="B111" t="s">
        <v>102</v>
      </c>
      <c r="C111" t="s">
        <v>103</v>
      </c>
      <c r="D111" t="s">
        <v>101</v>
      </c>
      <c r="E111" t="s">
        <v>74</v>
      </c>
      <c r="F111">
        <v>290080</v>
      </c>
      <c r="G111" t="s">
        <v>85</v>
      </c>
      <c r="H111">
        <v>21009</v>
      </c>
      <c r="I111" t="s">
        <v>88</v>
      </c>
    </row>
    <row r="112" spans="1:13" x14ac:dyDescent="0.25">
      <c r="A112" t="s">
        <v>78</v>
      </c>
      <c r="B112" t="s">
        <v>79</v>
      </c>
      <c r="C112" t="s">
        <v>152</v>
      </c>
      <c r="D112" t="s">
        <v>90</v>
      </c>
      <c r="E112" t="s">
        <v>84</v>
      </c>
      <c r="F112" t="s">
        <v>74</v>
      </c>
      <c r="G112">
        <v>40960</v>
      </c>
      <c r="H112" t="s">
        <v>85</v>
      </c>
      <c r="I112">
        <v>2</v>
      </c>
      <c r="J112" t="s">
        <v>86</v>
      </c>
      <c r="K112" t="s">
        <v>87</v>
      </c>
      <c r="L112">
        <v>6020</v>
      </c>
      <c r="M112" t="s">
        <v>88</v>
      </c>
    </row>
    <row r="113" spans="1:13" x14ac:dyDescent="0.25">
      <c r="A113" t="s">
        <v>58</v>
      </c>
      <c r="B113" t="s">
        <v>102</v>
      </c>
      <c r="C113" t="s">
        <v>103</v>
      </c>
      <c r="D113" t="s">
        <v>104</v>
      </c>
      <c r="E113" t="s">
        <v>74</v>
      </c>
      <c r="F113">
        <v>100352</v>
      </c>
      <c r="G113" t="s">
        <v>85</v>
      </c>
      <c r="H113">
        <v>9568</v>
      </c>
      <c r="I113" t="s">
        <v>88</v>
      </c>
    </row>
    <row r="114" spans="1:13" x14ac:dyDescent="0.25">
      <c r="A114" t="s">
        <v>78</v>
      </c>
      <c r="B114" t="s">
        <v>79</v>
      </c>
      <c r="C114" t="s">
        <v>153</v>
      </c>
      <c r="D114" t="s">
        <v>90</v>
      </c>
      <c r="E114" t="s">
        <v>84</v>
      </c>
      <c r="F114" t="s">
        <v>74</v>
      </c>
      <c r="G114">
        <v>40960</v>
      </c>
      <c r="H114" t="s">
        <v>85</v>
      </c>
      <c r="I114">
        <v>2</v>
      </c>
      <c r="J114" t="s">
        <v>86</v>
      </c>
      <c r="K114" t="s">
        <v>87</v>
      </c>
      <c r="L114">
        <v>5711</v>
      </c>
      <c r="M114" t="s">
        <v>88</v>
      </c>
    </row>
    <row r="115" spans="1:13" x14ac:dyDescent="0.25">
      <c r="A115" t="s">
        <v>58</v>
      </c>
      <c r="B115" t="s">
        <v>102</v>
      </c>
      <c r="C115" t="s">
        <v>103</v>
      </c>
      <c r="D115" t="s">
        <v>105</v>
      </c>
      <c r="E115" t="s">
        <v>74</v>
      </c>
      <c r="F115">
        <v>49760</v>
      </c>
      <c r="G115" t="s">
        <v>85</v>
      </c>
      <c r="H115">
        <v>7697</v>
      </c>
      <c r="I115" t="s">
        <v>88</v>
      </c>
    </row>
    <row r="116" spans="1:13" x14ac:dyDescent="0.25">
      <c r="A116" t="s">
        <v>78</v>
      </c>
      <c r="B116" t="s">
        <v>79</v>
      </c>
      <c r="C116" t="s">
        <v>154</v>
      </c>
      <c r="D116" t="s">
        <v>90</v>
      </c>
      <c r="E116" t="s">
        <v>84</v>
      </c>
      <c r="F116" t="s">
        <v>74</v>
      </c>
      <c r="G116">
        <v>40960</v>
      </c>
      <c r="H116" t="s">
        <v>85</v>
      </c>
      <c r="I116">
        <v>2</v>
      </c>
      <c r="J116" t="s">
        <v>86</v>
      </c>
      <c r="K116" t="s">
        <v>87</v>
      </c>
      <c r="L116">
        <v>6659</v>
      </c>
      <c r="M116" t="s">
        <v>88</v>
      </c>
    </row>
    <row r="117" spans="1:13" x14ac:dyDescent="0.25">
      <c r="A117" t="s">
        <v>58</v>
      </c>
      <c r="B117" t="s">
        <v>102</v>
      </c>
      <c r="C117" t="s">
        <v>103</v>
      </c>
      <c r="D117" t="s">
        <v>106</v>
      </c>
      <c r="E117" t="s">
        <v>74</v>
      </c>
      <c r="F117">
        <v>39968</v>
      </c>
      <c r="G117" t="s">
        <v>85</v>
      </c>
      <c r="H117">
        <v>7228</v>
      </c>
      <c r="I117" t="s">
        <v>88</v>
      </c>
    </row>
    <row r="118" spans="1:13" x14ac:dyDescent="0.25">
      <c r="A118" t="s">
        <v>78</v>
      </c>
      <c r="B118" t="s">
        <v>79</v>
      </c>
      <c r="C118" t="s">
        <v>155</v>
      </c>
      <c r="D118" t="s">
        <v>90</v>
      </c>
      <c r="E118" t="s">
        <v>84</v>
      </c>
      <c r="F118" t="s">
        <v>74</v>
      </c>
      <c r="G118">
        <v>40960</v>
      </c>
      <c r="H118" t="s">
        <v>85</v>
      </c>
      <c r="I118">
        <v>2</v>
      </c>
      <c r="J118" t="s">
        <v>86</v>
      </c>
      <c r="K118" t="s">
        <v>87</v>
      </c>
      <c r="L118">
        <v>6186</v>
      </c>
      <c r="M118" t="s">
        <v>88</v>
      </c>
    </row>
    <row r="119" spans="1:13" x14ac:dyDescent="0.25">
      <c r="A119" t="s">
        <v>99</v>
      </c>
    </row>
    <row r="120" spans="1:13" x14ac:dyDescent="0.25">
      <c r="A120" t="s">
        <v>58</v>
      </c>
      <c r="B120" t="s">
        <v>102</v>
      </c>
      <c r="C120" t="s">
        <v>103</v>
      </c>
      <c r="D120" t="s">
        <v>107</v>
      </c>
      <c r="E120" t="s">
        <v>74</v>
      </c>
      <c r="F120">
        <v>39808</v>
      </c>
      <c r="G120" t="s">
        <v>85</v>
      </c>
      <c r="H120">
        <v>7059</v>
      </c>
      <c r="I120" t="s">
        <v>88</v>
      </c>
    </row>
    <row r="121" spans="1:13" x14ac:dyDescent="0.25">
      <c r="A121" t="s">
        <v>58</v>
      </c>
      <c r="B121" t="s">
        <v>102</v>
      </c>
      <c r="C121" t="s">
        <v>103</v>
      </c>
      <c r="D121" t="s">
        <v>108</v>
      </c>
      <c r="E121" t="s">
        <v>74</v>
      </c>
      <c r="F121">
        <v>30176</v>
      </c>
      <c r="G121" t="s">
        <v>85</v>
      </c>
      <c r="H121">
        <v>4702</v>
      </c>
      <c r="I121" t="s">
        <v>88</v>
      </c>
    </row>
    <row r="122" spans="1:13" x14ac:dyDescent="0.25">
      <c r="A122" t="s">
        <v>58</v>
      </c>
      <c r="B122" t="s">
        <v>102</v>
      </c>
      <c r="C122" t="s">
        <v>103</v>
      </c>
      <c r="D122" t="s">
        <v>109</v>
      </c>
      <c r="E122" t="s">
        <v>74</v>
      </c>
      <c r="F122">
        <v>30560</v>
      </c>
      <c r="G122" t="s">
        <v>85</v>
      </c>
      <c r="H122">
        <v>5306</v>
      </c>
      <c r="I122" t="s">
        <v>88</v>
      </c>
    </row>
    <row r="123" spans="1:13" x14ac:dyDescent="0.25">
      <c r="A123" t="s">
        <v>78</v>
      </c>
      <c r="B123" t="s">
        <v>79</v>
      </c>
      <c r="C123" t="s">
        <v>156</v>
      </c>
      <c r="D123" t="s">
        <v>90</v>
      </c>
      <c r="E123" t="s">
        <v>84</v>
      </c>
      <c r="F123" t="s">
        <v>74</v>
      </c>
      <c r="G123">
        <v>40960</v>
      </c>
      <c r="H123" t="s">
        <v>85</v>
      </c>
      <c r="I123">
        <v>8</v>
      </c>
      <c r="J123" t="s">
        <v>86</v>
      </c>
      <c r="K123" t="s">
        <v>87</v>
      </c>
      <c r="L123">
        <v>18887</v>
      </c>
      <c r="M123" t="s">
        <v>88</v>
      </c>
    </row>
    <row r="124" spans="1:13" x14ac:dyDescent="0.25">
      <c r="A124" t="s">
        <v>78</v>
      </c>
      <c r="B124" t="s">
        <v>79</v>
      </c>
      <c r="C124" t="s">
        <v>157</v>
      </c>
      <c r="D124" t="s">
        <v>82</v>
      </c>
      <c r="E124" t="s">
        <v>84</v>
      </c>
      <c r="F124" t="s">
        <v>74</v>
      </c>
      <c r="G124">
        <v>704</v>
      </c>
      <c r="H124" t="s">
        <v>85</v>
      </c>
      <c r="I124">
        <v>0</v>
      </c>
      <c r="J124" t="s">
        <v>86</v>
      </c>
      <c r="K124" t="s">
        <v>87</v>
      </c>
      <c r="L124">
        <v>822</v>
      </c>
      <c r="M124" t="s">
        <v>88</v>
      </c>
    </row>
    <row r="125" spans="1:13" x14ac:dyDescent="0.25">
      <c r="A125" t="s">
        <v>58</v>
      </c>
      <c r="B125" t="s">
        <v>102</v>
      </c>
      <c r="C125" t="s">
        <v>103</v>
      </c>
      <c r="D125" t="s">
        <v>110</v>
      </c>
      <c r="E125" t="s">
        <v>74</v>
      </c>
      <c r="F125">
        <v>39392</v>
      </c>
      <c r="G125" t="s">
        <v>85</v>
      </c>
      <c r="H125">
        <v>6324</v>
      </c>
      <c r="I125" t="s">
        <v>88</v>
      </c>
    </row>
    <row r="126" spans="1:13" x14ac:dyDescent="0.25">
      <c r="A126" t="s">
        <v>58</v>
      </c>
      <c r="B126" t="s">
        <v>102</v>
      </c>
      <c r="C126" t="s">
        <v>103</v>
      </c>
      <c r="D126" t="s">
        <v>111</v>
      </c>
      <c r="E126" t="s">
        <v>74</v>
      </c>
      <c r="F126">
        <v>29856</v>
      </c>
      <c r="G126" t="s">
        <v>85</v>
      </c>
      <c r="H126">
        <v>4990</v>
      </c>
      <c r="I126" t="s">
        <v>88</v>
      </c>
    </row>
    <row r="127" spans="1:13" x14ac:dyDescent="0.25">
      <c r="A127" t="s">
        <v>78</v>
      </c>
      <c r="B127" t="s">
        <v>79</v>
      </c>
      <c r="C127" t="s">
        <v>158</v>
      </c>
      <c r="D127" t="s">
        <v>90</v>
      </c>
      <c r="E127" t="s">
        <v>84</v>
      </c>
      <c r="F127" t="s">
        <v>74</v>
      </c>
      <c r="G127">
        <v>40960</v>
      </c>
      <c r="H127" t="s">
        <v>85</v>
      </c>
      <c r="I127">
        <v>5</v>
      </c>
      <c r="J127" t="s">
        <v>86</v>
      </c>
      <c r="K127" t="s">
        <v>87</v>
      </c>
      <c r="L127">
        <v>12774</v>
      </c>
      <c r="M127" t="s">
        <v>88</v>
      </c>
    </row>
    <row r="128" spans="1:13" x14ac:dyDescent="0.25">
      <c r="A128" t="s">
        <v>58</v>
      </c>
      <c r="B128" t="s">
        <v>102</v>
      </c>
      <c r="C128" t="s">
        <v>103</v>
      </c>
      <c r="D128" t="s">
        <v>112</v>
      </c>
      <c r="E128" t="s">
        <v>74</v>
      </c>
      <c r="F128">
        <v>30176</v>
      </c>
      <c r="G128" t="s">
        <v>85</v>
      </c>
      <c r="H128">
        <v>6222</v>
      </c>
      <c r="I128" t="s">
        <v>88</v>
      </c>
    </row>
    <row r="129" spans="1:13" x14ac:dyDescent="0.25">
      <c r="A129" t="s">
        <v>58</v>
      </c>
      <c r="B129" t="s">
        <v>102</v>
      </c>
      <c r="C129" t="s">
        <v>103</v>
      </c>
      <c r="D129" t="s">
        <v>113</v>
      </c>
      <c r="E129" t="s">
        <v>74</v>
      </c>
      <c r="F129">
        <v>29792</v>
      </c>
      <c r="G129" t="s">
        <v>85</v>
      </c>
      <c r="H129">
        <v>4719</v>
      </c>
      <c r="I129" t="s">
        <v>88</v>
      </c>
    </row>
    <row r="130" spans="1:13" x14ac:dyDescent="0.25">
      <c r="A130" t="s">
        <v>58</v>
      </c>
      <c r="B130" t="s">
        <v>102</v>
      </c>
      <c r="C130" t="s">
        <v>103</v>
      </c>
      <c r="D130" t="s">
        <v>114</v>
      </c>
      <c r="E130" t="s">
        <v>74</v>
      </c>
      <c r="F130">
        <v>30016</v>
      </c>
      <c r="G130" t="s">
        <v>85</v>
      </c>
      <c r="H130">
        <v>5584</v>
      </c>
      <c r="I130" t="s">
        <v>88</v>
      </c>
    </row>
    <row r="131" spans="1:13" x14ac:dyDescent="0.25">
      <c r="A131" t="s">
        <v>78</v>
      </c>
      <c r="B131" t="s">
        <v>79</v>
      </c>
      <c r="C131" t="s">
        <v>159</v>
      </c>
      <c r="D131" t="s">
        <v>90</v>
      </c>
      <c r="E131" t="s">
        <v>84</v>
      </c>
      <c r="F131" t="s">
        <v>74</v>
      </c>
      <c r="G131">
        <v>40960</v>
      </c>
      <c r="H131" t="s">
        <v>85</v>
      </c>
      <c r="I131">
        <v>7</v>
      </c>
      <c r="J131" t="s">
        <v>86</v>
      </c>
      <c r="K131" t="s">
        <v>87</v>
      </c>
      <c r="L131">
        <v>16272</v>
      </c>
      <c r="M131" t="s">
        <v>88</v>
      </c>
    </row>
    <row r="132" spans="1:13" x14ac:dyDescent="0.25">
      <c r="A132" t="s">
        <v>58</v>
      </c>
      <c r="B132" t="s">
        <v>102</v>
      </c>
      <c r="C132" t="s">
        <v>103</v>
      </c>
      <c r="D132" t="s">
        <v>115</v>
      </c>
      <c r="E132" t="s">
        <v>74</v>
      </c>
      <c r="F132">
        <v>30048</v>
      </c>
      <c r="G132" t="s">
        <v>85</v>
      </c>
      <c r="H132">
        <v>4444</v>
      </c>
      <c r="I132" t="s">
        <v>88</v>
      </c>
    </row>
    <row r="133" spans="1:13" x14ac:dyDescent="0.25">
      <c r="A133" t="s">
        <v>58</v>
      </c>
      <c r="B133" t="s">
        <v>102</v>
      </c>
      <c r="C133" t="s">
        <v>103</v>
      </c>
      <c r="D133" t="s">
        <v>116</v>
      </c>
      <c r="E133" t="s">
        <v>74</v>
      </c>
      <c r="F133">
        <v>29920</v>
      </c>
      <c r="G133" t="s">
        <v>85</v>
      </c>
      <c r="H133">
        <v>5586</v>
      </c>
      <c r="I133" t="s">
        <v>88</v>
      </c>
    </row>
    <row r="134" spans="1:13" x14ac:dyDescent="0.25">
      <c r="A134" t="s">
        <v>58</v>
      </c>
      <c r="B134" t="s">
        <v>102</v>
      </c>
      <c r="C134" t="s">
        <v>103</v>
      </c>
      <c r="D134" t="s">
        <v>117</v>
      </c>
      <c r="E134" t="s">
        <v>74</v>
      </c>
      <c r="F134">
        <v>30048</v>
      </c>
      <c r="G134" t="s">
        <v>85</v>
      </c>
      <c r="H134">
        <v>5708</v>
      </c>
      <c r="I134" t="s">
        <v>88</v>
      </c>
    </row>
    <row r="135" spans="1:13" x14ac:dyDescent="0.25">
      <c r="A135" t="s">
        <v>78</v>
      </c>
      <c r="B135" t="s">
        <v>79</v>
      </c>
      <c r="C135" t="s">
        <v>160</v>
      </c>
      <c r="D135" t="s">
        <v>90</v>
      </c>
      <c r="E135" t="s">
        <v>84</v>
      </c>
      <c r="F135" t="s">
        <v>74</v>
      </c>
      <c r="G135">
        <v>40960</v>
      </c>
      <c r="H135" t="s">
        <v>85</v>
      </c>
      <c r="I135">
        <v>8</v>
      </c>
      <c r="J135" t="s">
        <v>86</v>
      </c>
      <c r="K135" t="s">
        <v>87</v>
      </c>
      <c r="L135">
        <v>18733</v>
      </c>
      <c r="M135" t="s">
        <v>88</v>
      </c>
    </row>
    <row r="136" spans="1:13" x14ac:dyDescent="0.25">
      <c r="A136" t="s">
        <v>58</v>
      </c>
      <c r="B136" t="s">
        <v>102</v>
      </c>
      <c r="C136" t="s">
        <v>103</v>
      </c>
      <c r="D136" t="s">
        <v>118</v>
      </c>
      <c r="E136" t="s">
        <v>74</v>
      </c>
      <c r="F136">
        <v>30048</v>
      </c>
      <c r="G136" t="s">
        <v>85</v>
      </c>
      <c r="H136">
        <v>4652</v>
      </c>
      <c r="I136" t="s">
        <v>88</v>
      </c>
    </row>
    <row r="137" spans="1:13" x14ac:dyDescent="0.25">
      <c r="A137" t="s">
        <v>58</v>
      </c>
      <c r="B137" t="s">
        <v>102</v>
      </c>
      <c r="C137" t="s">
        <v>103</v>
      </c>
      <c r="D137" t="s">
        <v>119</v>
      </c>
      <c r="E137" t="s">
        <v>74</v>
      </c>
      <c r="F137">
        <v>30144</v>
      </c>
      <c r="G137" t="s">
        <v>85</v>
      </c>
      <c r="H137">
        <v>5625</v>
      </c>
      <c r="I137" t="s">
        <v>88</v>
      </c>
    </row>
    <row r="138" spans="1:13" x14ac:dyDescent="0.25">
      <c r="A138" t="s">
        <v>78</v>
      </c>
      <c r="B138" t="s">
        <v>79</v>
      </c>
      <c r="C138" t="s">
        <v>161</v>
      </c>
      <c r="D138" t="s">
        <v>90</v>
      </c>
      <c r="E138" t="s">
        <v>84</v>
      </c>
      <c r="F138" t="s">
        <v>74</v>
      </c>
      <c r="G138">
        <v>40960</v>
      </c>
      <c r="H138" t="s">
        <v>85</v>
      </c>
      <c r="I138">
        <v>6</v>
      </c>
      <c r="J138" t="s">
        <v>86</v>
      </c>
      <c r="K138" t="s">
        <v>87</v>
      </c>
      <c r="L138">
        <v>15287</v>
      </c>
      <c r="M138" t="s">
        <v>88</v>
      </c>
    </row>
    <row r="139" spans="1:13" x14ac:dyDescent="0.25">
      <c r="A139" t="s">
        <v>58</v>
      </c>
      <c r="B139" t="s">
        <v>102</v>
      </c>
      <c r="C139" t="s">
        <v>103</v>
      </c>
      <c r="D139" t="s">
        <v>120</v>
      </c>
      <c r="E139" t="s">
        <v>74</v>
      </c>
      <c r="F139">
        <v>40544</v>
      </c>
      <c r="G139" t="s">
        <v>85</v>
      </c>
      <c r="H139">
        <v>7331</v>
      </c>
      <c r="I139" t="s">
        <v>88</v>
      </c>
    </row>
    <row r="140" spans="1:13" x14ac:dyDescent="0.25">
      <c r="A140" t="s">
        <v>58</v>
      </c>
      <c r="B140" t="s">
        <v>102</v>
      </c>
      <c r="C140" t="s">
        <v>103</v>
      </c>
      <c r="D140" t="s">
        <v>121</v>
      </c>
      <c r="E140" t="s">
        <v>74</v>
      </c>
      <c r="F140">
        <v>29280</v>
      </c>
      <c r="G140" t="s">
        <v>85</v>
      </c>
      <c r="H140">
        <v>4362</v>
      </c>
      <c r="I140" t="s">
        <v>88</v>
      </c>
    </row>
    <row r="141" spans="1:13" x14ac:dyDescent="0.25">
      <c r="A141" t="s">
        <v>58</v>
      </c>
      <c r="B141" t="s">
        <v>102</v>
      </c>
      <c r="C141" t="s">
        <v>103</v>
      </c>
      <c r="D141" t="s">
        <v>122</v>
      </c>
      <c r="E141" t="s">
        <v>74</v>
      </c>
      <c r="F141">
        <v>30048</v>
      </c>
      <c r="G141" t="s">
        <v>85</v>
      </c>
      <c r="H141">
        <v>5623</v>
      </c>
      <c r="I141" t="s">
        <v>88</v>
      </c>
    </row>
    <row r="142" spans="1:13" x14ac:dyDescent="0.25">
      <c r="A142" t="s">
        <v>78</v>
      </c>
      <c r="B142" t="s">
        <v>79</v>
      </c>
      <c r="C142" t="s">
        <v>162</v>
      </c>
      <c r="D142" t="s">
        <v>90</v>
      </c>
      <c r="E142" t="s">
        <v>84</v>
      </c>
      <c r="F142" t="s">
        <v>74</v>
      </c>
      <c r="G142">
        <v>40960</v>
      </c>
      <c r="H142" t="s">
        <v>85</v>
      </c>
      <c r="I142">
        <v>7</v>
      </c>
      <c r="J142" t="s">
        <v>86</v>
      </c>
      <c r="K142" t="s">
        <v>87</v>
      </c>
      <c r="L142">
        <v>17759</v>
      </c>
      <c r="M142" t="s">
        <v>88</v>
      </c>
    </row>
    <row r="143" spans="1:13" x14ac:dyDescent="0.25">
      <c r="A143" t="s">
        <v>58</v>
      </c>
      <c r="B143" t="s">
        <v>102</v>
      </c>
      <c r="C143" t="s">
        <v>103</v>
      </c>
      <c r="D143" t="s">
        <v>123</v>
      </c>
      <c r="E143" t="s">
        <v>74</v>
      </c>
      <c r="F143">
        <v>29952</v>
      </c>
      <c r="G143" t="s">
        <v>85</v>
      </c>
      <c r="H143">
        <v>5483</v>
      </c>
      <c r="I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124</v>
      </c>
      <c r="E144" t="s">
        <v>74</v>
      </c>
      <c r="F144">
        <v>30432</v>
      </c>
      <c r="G144" t="s">
        <v>85</v>
      </c>
      <c r="H144">
        <v>5547</v>
      </c>
      <c r="I144" t="s">
        <v>88</v>
      </c>
    </row>
    <row r="145" spans="1:13" x14ac:dyDescent="0.25">
      <c r="A145" t="s">
        <v>58</v>
      </c>
      <c r="B145" t="s">
        <v>102</v>
      </c>
      <c r="C145" t="s">
        <v>103</v>
      </c>
      <c r="D145" t="s">
        <v>125</v>
      </c>
      <c r="E145" t="s">
        <v>74</v>
      </c>
      <c r="F145">
        <v>29920</v>
      </c>
      <c r="G145" t="s">
        <v>85</v>
      </c>
      <c r="H145">
        <v>5248</v>
      </c>
      <c r="I145" t="s">
        <v>88</v>
      </c>
    </row>
    <row r="146" spans="1:13" x14ac:dyDescent="0.25">
      <c r="A146" t="s">
        <v>78</v>
      </c>
      <c r="B146" t="s">
        <v>79</v>
      </c>
      <c r="C146" t="s">
        <v>163</v>
      </c>
      <c r="D146" t="s">
        <v>90</v>
      </c>
      <c r="E146" t="s">
        <v>84</v>
      </c>
      <c r="F146" t="s">
        <v>74</v>
      </c>
      <c r="G146">
        <v>40960</v>
      </c>
      <c r="H146" t="s">
        <v>85</v>
      </c>
      <c r="I146">
        <v>7</v>
      </c>
      <c r="J146" t="s">
        <v>86</v>
      </c>
      <c r="K146" t="s">
        <v>87</v>
      </c>
      <c r="L146">
        <v>16503</v>
      </c>
      <c r="M146" t="s">
        <v>88</v>
      </c>
    </row>
    <row r="147" spans="1:13" x14ac:dyDescent="0.25">
      <c r="A147" t="s">
        <v>78</v>
      </c>
      <c r="B147" t="s">
        <v>79</v>
      </c>
      <c r="C147" t="s">
        <v>164</v>
      </c>
      <c r="D147" t="s">
        <v>90</v>
      </c>
      <c r="E147" t="s">
        <v>84</v>
      </c>
      <c r="F147" t="s">
        <v>74</v>
      </c>
      <c r="G147">
        <v>40960</v>
      </c>
      <c r="H147" t="s">
        <v>85</v>
      </c>
      <c r="I147">
        <v>2</v>
      </c>
      <c r="J147" t="s">
        <v>86</v>
      </c>
      <c r="K147" t="s">
        <v>87</v>
      </c>
      <c r="L147">
        <v>5818</v>
      </c>
      <c r="M147" t="s">
        <v>88</v>
      </c>
    </row>
    <row r="148" spans="1:13" x14ac:dyDescent="0.25">
      <c r="A148" t="s">
        <v>78</v>
      </c>
      <c r="B148" t="s">
        <v>79</v>
      </c>
      <c r="C148" t="s">
        <v>165</v>
      </c>
      <c r="D148" t="s">
        <v>90</v>
      </c>
      <c r="E148" t="s">
        <v>84</v>
      </c>
      <c r="F148" t="s">
        <v>74</v>
      </c>
      <c r="G148">
        <v>40960</v>
      </c>
      <c r="H148" t="s">
        <v>85</v>
      </c>
      <c r="I148">
        <v>4</v>
      </c>
      <c r="J148" t="s">
        <v>86</v>
      </c>
      <c r="K148" t="s">
        <v>87</v>
      </c>
      <c r="L148">
        <v>9910</v>
      </c>
      <c r="M148" t="s">
        <v>88</v>
      </c>
    </row>
    <row r="149" spans="1:13" x14ac:dyDescent="0.25">
      <c r="A149" t="s">
        <v>58</v>
      </c>
      <c r="B149" t="s">
        <v>102</v>
      </c>
      <c r="C149" t="s">
        <v>103</v>
      </c>
      <c r="D149" t="s">
        <v>126</v>
      </c>
      <c r="E149" t="s">
        <v>74</v>
      </c>
      <c r="F149">
        <v>239648</v>
      </c>
      <c r="G149" t="s">
        <v>85</v>
      </c>
      <c r="H149">
        <v>18675</v>
      </c>
      <c r="I149" t="s">
        <v>88</v>
      </c>
    </row>
    <row r="150" spans="1:13" x14ac:dyDescent="0.25">
      <c r="A150" t="s">
        <v>78</v>
      </c>
      <c r="B150" t="s">
        <v>79</v>
      </c>
      <c r="C150" t="s">
        <v>166</v>
      </c>
      <c r="D150" t="s">
        <v>90</v>
      </c>
      <c r="E150" t="s">
        <v>84</v>
      </c>
      <c r="F150" t="s">
        <v>74</v>
      </c>
      <c r="G150">
        <v>40960</v>
      </c>
      <c r="H150" t="s">
        <v>85</v>
      </c>
      <c r="I150">
        <v>2</v>
      </c>
      <c r="J150" t="s">
        <v>86</v>
      </c>
      <c r="K150" t="s">
        <v>87</v>
      </c>
      <c r="L150">
        <v>6305</v>
      </c>
      <c r="M150" t="s">
        <v>88</v>
      </c>
    </row>
    <row r="151" spans="1:13" x14ac:dyDescent="0.25">
      <c r="A151" t="s">
        <v>78</v>
      </c>
      <c r="B151" t="s">
        <v>79</v>
      </c>
      <c r="C151" t="s">
        <v>167</v>
      </c>
      <c r="D151" t="s">
        <v>82</v>
      </c>
      <c r="E151" t="s">
        <v>84</v>
      </c>
      <c r="F151" t="s">
        <v>74</v>
      </c>
      <c r="G151">
        <v>960</v>
      </c>
      <c r="H151" t="s">
        <v>85</v>
      </c>
      <c r="I151">
        <v>0</v>
      </c>
      <c r="J151" t="s">
        <v>86</v>
      </c>
      <c r="K151" t="s">
        <v>87</v>
      </c>
      <c r="L151">
        <v>882</v>
      </c>
      <c r="M151" t="s">
        <v>88</v>
      </c>
    </row>
    <row r="152" spans="1:13" x14ac:dyDescent="0.25">
      <c r="A152" t="s">
        <v>58</v>
      </c>
      <c r="B152" t="s">
        <v>102</v>
      </c>
      <c r="C152" t="s">
        <v>103</v>
      </c>
      <c r="D152" t="s">
        <v>127</v>
      </c>
      <c r="E152" t="s">
        <v>74</v>
      </c>
      <c r="F152">
        <v>290400</v>
      </c>
      <c r="G152" t="s">
        <v>85</v>
      </c>
      <c r="H152">
        <v>18723</v>
      </c>
      <c r="I152" t="s">
        <v>88</v>
      </c>
    </row>
    <row r="153" spans="1:13" x14ac:dyDescent="0.25">
      <c r="A153" t="s">
        <v>78</v>
      </c>
      <c r="B153" t="s">
        <v>79</v>
      </c>
      <c r="C153" t="s">
        <v>168</v>
      </c>
      <c r="D153" t="s">
        <v>90</v>
      </c>
      <c r="E153" t="s">
        <v>84</v>
      </c>
      <c r="F153" t="s">
        <v>74</v>
      </c>
      <c r="G153">
        <v>40960</v>
      </c>
      <c r="H153" t="s">
        <v>85</v>
      </c>
      <c r="I153">
        <v>3</v>
      </c>
      <c r="J153" t="s">
        <v>86</v>
      </c>
      <c r="K153" t="s">
        <v>87</v>
      </c>
      <c r="L153">
        <v>8627</v>
      </c>
      <c r="M153" t="s">
        <v>88</v>
      </c>
    </row>
    <row r="154" spans="1:13" x14ac:dyDescent="0.25">
      <c r="A154" t="s">
        <v>78</v>
      </c>
      <c r="B154" t="s">
        <v>79</v>
      </c>
      <c r="C154" t="s">
        <v>169</v>
      </c>
      <c r="D154" t="s">
        <v>90</v>
      </c>
      <c r="E154" t="s">
        <v>84</v>
      </c>
      <c r="F154" t="s">
        <v>74</v>
      </c>
      <c r="G154">
        <v>40960</v>
      </c>
      <c r="H154" t="s">
        <v>85</v>
      </c>
      <c r="I154">
        <v>3</v>
      </c>
      <c r="J154" t="s">
        <v>86</v>
      </c>
      <c r="K154" t="s">
        <v>87</v>
      </c>
      <c r="L154">
        <v>7250</v>
      </c>
      <c r="M154" t="s">
        <v>88</v>
      </c>
    </row>
    <row r="155" spans="1:13" x14ac:dyDescent="0.25">
      <c r="A155" t="s">
        <v>78</v>
      </c>
      <c r="B155" t="s">
        <v>79</v>
      </c>
      <c r="C155" t="s">
        <v>170</v>
      </c>
      <c r="D155" t="s">
        <v>90</v>
      </c>
      <c r="E155" t="s">
        <v>84</v>
      </c>
      <c r="F155" t="s">
        <v>74</v>
      </c>
      <c r="G155">
        <v>40960</v>
      </c>
      <c r="H155" t="s">
        <v>85</v>
      </c>
      <c r="I155">
        <v>4</v>
      </c>
      <c r="J155" t="s">
        <v>86</v>
      </c>
      <c r="K155" t="s">
        <v>87</v>
      </c>
      <c r="L155">
        <v>9881</v>
      </c>
      <c r="M155" t="s">
        <v>88</v>
      </c>
    </row>
    <row r="156" spans="1:13" x14ac:dyDescent="0.25">
      <c r="A156" t="s">
        <v>58</v>
      </c>
      <c r="B156" t="s">
        <v>102</v>
      </c>
      <c r="C156" t="s">
        <v>103</v>
      </c>
      <c r="D156" t="s">
        <v>128</v>
      </c>
      <c r="E156" t="s">
        <v>74</v>
      </c>
      <c r="F156">
        <v>289856</v>
      </c>
      <c r="G156" t="s">
        <v>85</v>
      </c>
      <c r="H156">
        <v>20380</v>
      </c>
      <c r="I156" t="s">
        <v>88</v>
      </c>
    </row>
    <row r="157" spans="1:13" x14ac:dyDescent="0.25">
      <c r="A157" t="s">
        <v>78</v>
      </c>
      <c r="B157" t="s">
        <v>79</v>
      </c>
      <c r="C157" t="s">
        <v>171</v>
      </c>
      <c r="D157" t="s">
        <v>90</v>
      </c>
      <c r="E157" t="s">
        <v>84</v>
      </c>
      <c r="F157" t="s">
        <v>74</v>
      </c>
      <c r="G157">
        <v>40960</v>
      </c>
      <c r="H157" t="s">
        <v>85</v>
      </c>
      <c r="I157">
        <v>2</v>
      </c>
      <c r="J157" t="s">
        <v>86</v>
      </c>
      <c r="K157" t="s">
        <v>87</v>
      </c>
      <c r="L157">
        <v>5864</v>
      </c>
      <c r="M157" t="s">
        <v>88</v>
      </c>
    </row>
    <row r="158" spans="1:13" x14ac:dyDescent="0.25">
      <c r="A158" t="s">
        <v>58</v>
      </c>
      <c r="B158" t="s">
        <v>102</v>
      </c>
      <c r="C158" t="s">
        <v>103</v>
      </c>
      <c r="D158" t="s">
        <v>129</v>
      </c>
      <c r="E158" t="s">
        <v>74</v>
      </c>
      <c r="F158">
        <v>99872</v>
      </c>
      <c r="G158" t="s">
        <v>85</v>
      </c>
      <c r="H158">
        <v>9527</v>
      </c>
      <c r="I158" t="s">
        <v>88</v>
      </c>
    </row>
    <row r="159" spans="1:13" x14ac:dyDescent="0.25">
      <c r="A159" t="s">
        <v>78</v>
      </c>
      <c r="B159" t="s">
        <v>79</v>
      </c>
      <c r="C159" t="s">
        <v>172</v>
      </c>
      <c r="D159" t="s">
        <v>90</v>
      </c>
      <c r="E159" t="s">
        <v>84</v>
      </c>
      <c r="F159" t="s">
        <v>74</v>
      </c>
      <c r="G159">
        <v>40960</v>
      </c>
      <c r="H159" t="s">
        <v>85</v>
      </c>
      <c r="I159">
        <v>3</v>
      </c>
      <c r="J159" t="s">
        <v>86</v>
      </c>
      <c r="K159" t="s">
        <v>87</v>
      </c>
      <c r="L159">
        <v>6942</v>
      </c>
      <c r="M159" t="s">
        <v>88</v>
      </c>
    </row>
    <row r="160" spans="1:13" x14ac:dyDescent="0.25">
      <c r="A160" t="s">
        <v>58</v>
      </c>
      <c r="B160" t="s">
        <v>102</v>
      </c>
      <c r="C160" t="s">
        <v>103</v>
      </c>
      <c r="D160" t="s">
        <v>130</v>
      </c>
      <c r="E160" t="s">
        <v>74</v>
      </c>
      <c r="F160">
        <v>50144</v>
      </c>
      <c r="G160" t="s">
        <v>85</v>
      </c>
      <c r="H160">
        <v>7325</v>
      </c>
      <c r="I160" t="s">
        <v>88</v>
      </c>
    </row>
    <row r="161" spans="1:13" x14ac:dyDescent="0.25">
      <c r="A161" t="s">
        <v>78</v>
      </c>
      <c r="B161" t="s">
        <v>79</v>
      </c>
      <c r="C161" t="s">
        <v>173</v>
      </c>
      <c r="D161" t="s">
        <v>90</v>
      </c>
      <c r="E161" t="s">
        <v>84</v>
      </c>
      <c r="F161" t="s">
        <v>74</v>
      </c>
      <c r="G161">
        <v>40960</v>
      </c>
      <c r="H161" t="s">
        <v>85</v>
      </c>
      <c r="I161">
        <v>2</v>
      </c>
      <c r="J161" t="s">
        <v>86</v>
      </c>
      <c r="K161" t="s">
        <v>87</v>
      </c>
      <c r="L161">
        <v>6679</v>
      </c>
      <c r="M161" t="s">
        <v>88</v>
      </c>
    </row>
    <row r="162" spans="1:13" x14ac:dyDescent="0.25">
      <c r="A162" t="s">
        <v>58</v>
      </c>
      <c r="B162" t="s">
        <v>102</v>
      </c>
      <c r="C162" t="s">
        <v>103</v>
      </c>
      <c r="D162" t="s">
        <v>131</v>
      </c>
      <c r="E162" t="s">
        <v>74</v>
      </c>
      <c r="F162">
        <v>40000</v>
      </c>
      <c r="G162" t="s">
        <v>85</v>
      </c>
      <c r="H162">
        <v>6996</v>
      </c>
      <c r="I162" t="s">
        <v>88</v>
      </c>
    </row>
    <row r="163" spans="1:13" x14ac:dyDescent="0.25">
      <c r="A163" t="s">
        <v>78</v>
      </c>
      <c r="B163" t="s">
        <v>79</v>
      </c>
      <c r="C163" t="s">
        <v>174</v>
      </c>
      <c r="D163" t="s">
        <v>90</v>
      </c>
      <c r="E163" t="s">
        <v>84</v>
      </c>
      <c r="F163" t="s">
        <v>74</v>
      </c>
      <c r="G163">
        <v>40960</v>
      </c>
      <c r="H163" t="s">
        <v>85</v>
      </c>
      <c r="I163">
        <v>2</v>
      </c>
      <c r="J163" t="s">
        <v>86</v>
      </c>
      <c r="K163" t="s">
        <v>87</v>
      </c>
      <c r="L163">
        <v>6272</v>
      </c>
      <c r="M163" t="s">
        <v>88</v>
      </c>
    </row>
    <row r="164" spans="1:13" x14ac:dyDescent="0.25">
      <c r="A164" t="s">
        <v>58</v>
      </c>
      <c r="B164" t="s">
        <v>102</v>
      </c>
      <c r="C164" t="s">
        <v>103</v>
      </c>
      <c r="D164" t="s">
        <v>132</v>
      </c>
      <c r="E164" t="s">
        <v>74</v>
      </c>
      <c r="F164">
        <v>29920</v>
      </c>
      <c r="G164" t="s">
        <v>85</v>
      </c>
      <c r="H164">
        <v>4769</v>
      </c>
      <c r="I164" t="s">
        <v>88</v>
      </c>
    </row>
    <row r="165" spans="1:13" x14ac:dyDescent="0.25">
      <c r="A165" t="s">
        <v>78</v>
      </c>
      <c r="B165" t="s">
        <v>79</v>
      </c>
      <c r="C165" t="s">
        <v>175</v>
      </c>
      <c r="D165" t="s">
        <v>90</v>
      </c>
      <c r="E165" t="s">
        <v>84</v>
      </c>
      <c r="F165" t="s">
        <v>74</v>
      </c>
      <c r="G165">
        <v>40960</v>
      </c>
      <c r="H165" t="s">
        <v>85</v>
      </c>
      <c r="I165">
        <v>2</v>
      </c>
      <c r="J165" t="s">
        <v>86</v>
      </c>
      <c r="K165" t="s">
        <v>87</v>
      </c>
      <c r="L165">
        <v>5741</v>
      </c>
      <c r="M165" t="s">
        <v>88</v>
      </c>
    </row>
    <row r="166" spans="1:13" x14ac:dyDescent="0.25">
      <c r="A166" t="s">
        <v>58</v>
      </c>
      <c r="B166" t="s">
        <v>102</v>
      </c>
      <c r="C166" t="s">
        <v>103</v>
      </c>
      <c r="D166" t="s">
        <v>133</v>
      </c>
      <c r="E166" t="s">
        <v>74</v>
      </c>
      <c r="F166">
        <v>29824</v>
      </c>
      <c r="G166" t="s">
        <v>85</v>
      </c>
      <c r="H166">
        <v>5478</v>
      </c>
      <c r="I166" t="s">
        <v>88</v>
      </c>
    </row>
    <row r="167" spans="1:13" x14ac:dyDescent="0.25">
      <c r="A167" t="s">
        <v>78</v>
      </c>
      <c r="B167" t="s">
        <v>79</v>
      </c>
      <c r="C167" t="s">
        <v>176</v>
      </c>
      <c r="D167" t="s">
        <v>90</v>
      </c>
      <c r="E167" t="s">
        <v>84</v>
      </c>
      <c r="F167" t="s">
        <v>74</v>
      </c>
      <c r="G167">
        <v>40960</v>
      </c>
      <c r="H167" t="s">
        <v>85</v>
      </c>
      <c r="I167">
        <v>2</v>
      </c>
      <c r="J167" t="s">
        <v>86</v>
      </c>
      <c r="K167" t="s">
        <v>87</v>
      </c>
      <c r="L167">
        <v>5642</v>
      </c>
      <c r="M167" t="s">
        <v>88</v>
      </c>
    </row>
    <row r="168" spans="1:13" x14ac:dyDescent="0.25">
      <c r="A168" t="s">
        <v>58</v>
      </c>
      <c r="B168" t="s">
        <v>102</v>
      </c>
      <c r="C168" t="s">
        <v>103</v>
      </c>
      <c r="D168" t="s">
        <v>134</v>
      </c>
      <c r="E168" t="s">
        <v>74</v>
      </c>
      <c r="F168">
        <v>30016</v>
      </c>
      <c r="G168" t="s">
        <v>85</v>
      </c>
      <c r="H168">
        <v>5651</v>
      </c>
      <c r="I168" t="s">
        <v>88</v>
      </c>
    </row>
    <row r="169" spans="1:13" x14ac:dyDescent="0.25">
      <c r="A169" t="s">
        <v>78</v>
      </c>
      <c r="B169" t="s">
        <v>79</v>
      </c>
      <c r="C169" t="s">
        <v>177</v>
      </c>
      <c r="D169" t="s">
        <v>90</v>
      </c>
      <c r="E169" t="s">
        <v>84</v>
      </c>
      <c r="F169" t="s">
        <v>74</v>
      </c>
      <c r="G169">
        <v>40960</v>
      </c>
      <c r="H169" t="s">
        <v>85</v>
      </c>
      <c r="I169">
        <v>2</v>
      </c>
      <c r="J169" t="s">
        <v>86</v>
      </c>
      <c r="K169" t="s">
        <v>87</v>
      </c>
      <c r="L169">
        <v>5814</v>
      </c>
      <c r="M169" t="s">
        <v>88</v>
      </c>
    </row>
    <row r="170" spans="1:13" x14ac:dyDescent="0.25">
      <c r="A170" t="s">
        <v>58</v>
      </c>
      <c r="B170" t="s">
        <v>102</v>
      </c>
      <c r="C170" t="s">
        <v>103</v>
      </c>
      <c r="D170" t="s">
        <v>135</v>
      </c>
      <c r="E170" t="s">
        <v>74</v>
      </c>
      <c r="F170">
        <v>40192</v>
      </c>
      <c r="G170" t="s">
        <v>85</v>
      </c>
      <c r="H170">
        <v>7793</v>
      </c>
      <c r="I170" t="s">
        <v>88</v>
      </c>
    </row>
    <row r="171" spans="1:13" x14ac:dyDescent="0.25">
      <c r="A171" t="s">
        <v>78</v>
      </c>
      <c r="B171" t="s">
        <v>79</v>
      </c>
      <c r="C171" t="s">
        <v>178</v>
      </c>
      <c r="D171" t="s">
        <v>90</v>
      </c>
      <c r="E171" t="s">
        <v>84</v>
      </c>
      <c r="F171" t="s">
        <v>74</v>
      </c>
      <c r="G171">
        <v>40960</v>
      </c>
      <c r="H171" t="s">
        <v>85</v>
      </c>
      <c r="I171">
        <v>3</v>
      </c>
      <c r="J171" t="s">
        <v>86</v>
      </c>
      <c r="K171" t="s">
        <v>87</v>
      </c>
      <c r="L171">
        <v>7518</v>
      </c>
      <c r="M171" t="s">
        <v>88</v>
      </c>
    </row>
    <row r="172" spans="1:13" x14ac:dyDescent="0.25">
      <c r="A172" t="s">
        <v>58</v>
      </c>
      <c r="B172" t="s">
        <v>102</v>
      </c>
      <c r="C172" t="s">
        <v>103</v>
      </c>
      <c r="D172" t="s">
        <v>136</v>
      </c>
      <c r="E172" t="s">
        <v>74</v>
      </c>
      <c r="F172">
        <v>39808</v>
      </c>
      <c r="G172" t="s">
        <v>85</v>
      </c>
      <c r="H172">
        <v>5654</v>
      </c>
      <c r="I172" t="s">
        <v>88</v>
      </c>
    </row>
    <row r="173" spans="1:13" x14ac:dyDescent="0.25">
      <c r="A173" t="s">
        <v>58</v>
      </c>
      <c r="B173" t="s">
        <v>102</v>
      </c>
      <c r="C173" t="s">
        <v>103</v>
      </c>
      <c r="D173" t="s">
        <v>137</v>
      </c>
      <c r="E173" t="s">
        <v>74</v>
      </c>
      <c r="F173">
        <v>30016</v>
      </c>
      <c r="G173" t="s">
        <v>85</v>
      </c>
      <c r="H173">
        <v>4863</v>
      </c>
      <c r="I173" t="s">
        <v>88</v>
      </c>
    </row>
    <row r="174" spans="1:13" x14ac:dyDescent="0.25">
      <c r="A174" t="s">
        <v>78</v>
      </c>
      <c r="B174" t="s">
        <v>79</v>
      </c>
      <c r="C174" t="s">
        <v>179</v>
      </c>
      <c r="D174" t="s">
        <v>90</v>
      </c>
      <c r="E174" t="s">
        <v>84</v>
      </c>
      <c r="F174" t="s">
        <v>74</v>
      </c>
      <c r="G174">
        <v>40960</v>
      </c>
      <c r="H174" t="s">
        <v>85</v>
      </c>
      <c r="I174">
        <v>6</v>
      </c>
      <c r="J174" t="s">
        <v>86</v>
      </c>
      <c r="K174" t="s">
        <v>87</v>
      </c>
      <c r="L174">
        <v>15522</v>
      </c>
      <c r="M174" t="s">
        <v>88</v>
      </c>
    </row>
    <row r="175" spans="1:13" x14ac:dyDescent="0.25">
      <c r="A175" t="s">
        <v>58</v>
      </c>
      <c r="B175" t="s">
        <v>102</v>
      </c>
      <c r="C175" t="s">
        <v>103</v>
      </c>
      <c r="D175" t="s">
        <v>138</v>
      </c>
      <c r="E175" t="s">
        <v>74</v>
      </c>
      <c r="F175">
        <v>31168</v>
      </c>
      <c r="G175" t="s">
        <v>85</v>
      </c>
      <c r="H175">
        <v>5545</v>
      </c>
      <c r="I175" t="s">
        <v>88</v>
      </c>
    </row>
    <row r="176" spans="1:13" x14ac:dyDescent="0.25">
      <c r="A176" t="s">
        <v>58</v>
      </c>
      <c r="B176" t="s">
        <v>102</v>
      </c>
      <c r="C176" t="s">
        <v>103</v>
      </c>
      <c r="D176" t="s">
        <v>139</v>
      </c>
      <c r="E176" t="s">
        <v>74</v>
      </c>
      <c r="F176">
        <v>28928</v>
      </c>
      <c r="G176" t="s">
        <v>85</v>
      </c>
      <c r="H176">
        <v>5235</v>
      </c>
      <c r="I176" t="s">
        <v>88</v>
      </c>
    </row>
    <row r="177" spans="1:13" x14ac:dyDescent="0.25">
      <c r="A177" t="s">
        <v>58</v>
      </c>
      <c r="B177" t="s">
        <v>102</v>
      </c>
      <c r="C177" t="s">
        <v>103</v>
      </c>
      <c r="D177" t="s">
        <v>140</v>
      </c>
      <c r="E177" t="s">
        <v>74</v>
      </c>
      <c r="F177">
        <v>30016</v>
      </c>
      <c r="G177" t="s">
        <v>85</v>
      </c>
      <c r="H177">
        <v>5490</v>
      </c>
      <c r="I177" t="s">
        <v>88</v>
      </c>
    </row>
    <row r="178" spans="1:13" x14ac:dyDescent="0.25">
      <c r="A178" t="s">
        <v>78</v>
      </c>
      <c r="B178" t="s">
        <v>79</v>
      </c>
      <c r="C178" t="s">
        <v>180</v>
      </c>
      <c r="D178" t="s">
        <v>90</v>
      </c>
      <c r="E178" t="s">
        <v>84</v>
      </c>
      <c r="F178" t="s">
        <v>74</v>
      </c>
      <c r="G178">
        <v>40960</v>
      </c>
      <c r="H178" t="s">
        <v>85</v>
      </c>
      <c r="I178">
        <v>8</v>
      </c>
      <c r="J178" t="s">
        <v>86</v>
      </c>
      <c r="K178" t="s">
        <v>87</v>
      </c>
      <c r="L178">
        <v>18177</v>
      </c>
      <c r="M178" t="s">
        <v>88</v>
      </c>
    </row>
    <row r="179" spans="1:13" x14ac:dyDescent="0.25">
      <c r="A179" t="s">
        <v>58</v>
      </c>
      <c r="B179" t="s">
        <v>102</v>
      </c>
      <c r="C179" t="s">
        <v>103</v>
      </c>
      <c r="D179" t="s">
        <v>141</v>
      </c>
      <c r="E179" t="s">
        <v>74</v>
      </c>
      <c r="F179">
        <v>31104</v>
      </c>
      <c r="G179" t="s">
        <v>85</v>
      </c>
      <c r="H179">
        <v>4695</v>
      </c>
      <c r="I179" t="s">
        <v>88</v>
      </c>
    </row>
    <row r="180" spans="1:13" x14ac:dyDescent="0.25">
      <c r="A180" t="s">
        <v>58</v>
      </c>
      <c r="B180" t="s">
        <v>102</v>
      </c>
      <c r="C180" t="s">
        <v>103</v>
      </c>
      <c r="D180" t="s">
        <v>142</v>
      </c>
      <c r="E180" t="s">
        <v>74</v>
      </c>
      <c r="F180">
        <v>29024</v>
      </c>
      <c r="G180" t="s">
        <v>85</v>
      </c>
      <c r="H180">
        <v>5198</v>
      </c>
      <c r="I180" t="s">
        <v>88</v>
      </c>
    </row>
    <row r="181" spans="1:13" x14ac:dyDescent="0.25">
      <c r="A181" t="s">
        <v>58</v>
      </c>
      <c r="B181" t="s">
        <v>102</v>
      </c>
      <c r="C181" t="s">
        <v>103</v>
      </c>
      <c r="D181" t="s">
        <v>143</v>
      </c>
      <c r="E181" t="s">
        <v>74</v>
      </c>
      <c r="F181">
        <v>29856</v>
      </c>
      <c r="G181" t="s">
        <v>85</v>
      </c>
      <c r="H181">
        <v>5509</v>
      </c>
      <c r="I181" t="s">
        <v>88</v>
      </c>
    </row>
    <row r="182" spans="1:13" x14ac:dyDescent="0.25">
      <c r="A182" t="s">
        <v>78</v>
      </c>
      <c r="B182" t="s">
        <v>79</v>
      </c>
      <c r="C182" t="s">
        <v>181</v>
      </c>
      <c r="D182" t="s">
        <v>90</v>
      </c>
      <c r="E182" t="s">
        <v>84</v>
      </c>
      <c r="F182" t="s">
        <v>74</v>
      </c>
      <c r="G182">
        <v>40960</v>
      </c>
      <c r="H182" t="s">
        <v>85</v>
      </c>
      <c r="I182">
        <v>7</v>
      </c>
      <c r="J182" t="s">
        <v>86</v>
      </c>
      <c r="K182" t="s">
        <v>87</v>
      </c>
      <c r="L182">
        <v>16518</v>
      </c>
      <c r="M182" t="s">
        <v>88</v>
      </c>
    </row>
    <row r="183" spans="1:13" x14ac:dyDescent="0.25">
      <c r="A183" t="s">
        <v>58</v>
      </c>
      <c r="B183" t="s">
        <v>102</v>
      </c>
      <c r="C183" t="s">
        <v>103</v>
      </c>
      <c r="D183" t="s">
        <v>144</v>
      </c>
      <c r="E183" t="s">
        <v>74</v>
      </c>
      <c r="F183">
        <v>30208</v>
      </c>
      <c r="G183" t="s">
        <v>85</v>
      </c>
      <c r="H183">
        <v>4719</v>
      </c>
      <c r="I183" t="s">
        <v>88</v>
      </c>
    </row>
    <row r="184" spans="1:13" x14ac:dyDescent="0.25">
      <c r="A184" t="s">
        <v>78</v>
      </c>
      <c r="B184" t="s">
        <v>79</v>
      </c>
      <c r="C184" t="s">
        <v>182</v>
      </c>
      <c r="D184" t="s">
        <v>82</v>
      </c>
      <c r="E184" t="s">
        <v>84</v>
      </c>
      <c r="F184" t="s">
        <v>74</v>
      </c>
      <c r="G184">
        <v>512</v>
      </c>
      <c r="H184" t="s">
        <v>85</v>
      </c>
      <c r="I184">
        <v>0</v>
      </c>
      <c r="J184" t="s">
        <v>86</v>
      </c>
      <c r="K184" t="s">
        <v>87</v>
      </c>
      <c r="L184">
        <v>1014</v>
      </c>
      <c r="M184" t="s">
        <v>88</v>
      </c>
    </row>
    <row r="185" spans="1:13" x14ac:dyDescent="0.25">
      <c r="A185" t="s">
        <v>78</v>
      </c>
      <c r="B185" t="s">
        <v>79</v>
      </c>
      <c r="C185" t="s">
        <v>183</v>
      </c>
      <c r="D185" t="s">
        <v>90</v>
      </c>
      <c r="E185" t="s">
        <v>84</v>
      </c>
      <c r="F185" t="s">
        <v>74</v>
      </c>
      <c r="G185">
        <v>40960</v>
      </c>
      <c r="H185" t="s">
        <v>85</v>
      </c>
      <c r="I185">
        <v>2</v>
      </c>
      <c r="J185" t="s">
        <v>86</v>
      </c>
      <c r="K185" t="s">
        <v>87</v>
      </c>
      <c r="L185">
        <v>5637</v>
      </c>
      <c r="M185" t="s">
        <v>88</v>
      </c>
    </row>
    <row r="186" spans="1:13" x14ac:dyDescent="0.25">
      <c r="A186" t="s">
        <v>78</v>
      </c>
      <c r="B186" t="s">
        <v>79</v>
      </c>
      <c r="C186" t="s">
        <v>184</v>
      </c>
      <c r="D186" t="s">
        <v>90</v>
      </c>
      <c r="E186" t="s">
        <v>84</v>
      </c>
      <c r="F186" t="s">
        <v>74</v>
      </c>
      <c r="G186">
        <v>40960</v>
      </c>
      <c r="H186" t="s">
        <v>85</v>
      </c>
      <c r="I186">
        <v>4</v>
      </c>
      <c r="J186" t="s">
        <v>86</v>
      </c>
      <c r="K186" t="s">
        <v>87</v>
      </c>
      <c r="L186">
        <v>9787</v>
      </c>
      <c r="M186" t="s">
        <v>88</v>
      </c>
    </row>
    <row r="187" spans="1:13" x14ac:dyDescent="0.25">
      <c r="A187" t="s">
        <v>58</v>
      </c>
      <c r="B187" t="s">
        <v>102</v>
      </c>
      <c r="C187" t="s">
        <v>103</v>
      </c>
      <c r="D187" t="s">
        <v>145</v>
      </c>
      <c r="E187" t="s">
        <v>74</v>
      </c>
      <c r="F187">
        <v>239776</v>
      </c>
      <c r="G187" t="s">
        <v>85</v>
      </c>
      <c r="H187">
        <v>19947</v>
      </c>
      <c r="I187" t="s">
        <v>88</v>
      </c>
    </row>
    <row r="188" spans="1:13" x14ac:dyDescent="0.25">
      <c r="A188" t="s">
        <v>78</v>
      </c>
      <c r="B188" t="s">
        <v>79</v>
      </c>
      <c r="C188" t="s">
        <v>185</v>
      </c>
      <c r="D188" t="s">
        <v>90</v>
      </c>
      <c r="E188" t="s">
        <v>84</v>
      </c>
      <c r="F188" t="s">
        <v>74</v>
      </c>
      <c r="G188">
        <v>40960</v>
      </c>
      <c r="H188" t="s">
        <v>85</v>
      </c>
      <c r="I188">
        <v>2</v>
      </c>
      <c r="J188" t="s">
        <v>86</v>
      </c>
      <c r="K188" t="s">
        <v>87</v>
      </c>
      <c r="L188">
        <v>5941</v>
      </c>
      <c r="M188" t="s">
        <v>88</v>
      </c>
    </row>
    <row r="189" spans="1:13" x14ac:dyDescent="0.25">
      <c r="A189" t="s">
        <v>58</v>
      </c>
      <c r="B189" t="s">
        <v>102</v>
      </c>
      <c r="C189" t="s">
        <v>103</v>
      </c>
      <c r="D189" t="s">
        <v>146</v>
      </c>
      <c r="E189" t="s">
        <v>74</v>
      </c>
      <c r="F189">
        <v>89920</v>
      </c>
      <c r="G189" t="s">
        <v>85</v>
      </c>
      <c r="H189">
        <v>9282</v>
      </c>
      <c r="I189" t="s">
        <v>88</v>
      </c>
    </row>
    <row r="190" spans="1:13" x14ac:dyDescent="0.25">
      <c r="A190" t="s">
        <v>78</v>
      </c>
      <c r="B190" t="s">
        <v>79</v>
      </c>
      <c r="C190" t="s">
        <v>186</v>
      </c>
      <c r="D190" t="s">
        <v>90</v>
      </c>
      <c r="E190" t="s">
        <v>84</v>
      </c>
      <c r="F190" t="s">
        <v>74</v>
      </c>
      <c r="G190">
        <v>40960</v>
      </c>
      <c r="H190" t="s">
        <v>85</v>
      </c>
      <c r="I190">
        <v>2</v>
      </c>
      <c r="J190" t="s">
        <v>86</v>
      </c>
      <c r="K190" t="s">
        <v>87</v>
      </c>
      <c r="L190">
        <v>6009</v>
      </c>
      <c r="M190" t="s">
        <v>88</v>
      </c>
    </row>
    <row r="191" spans="1:13" x14ac:dyDescent="0.25">
      <c r="A191" t="s">
        <v>58</v>
      </c>
      <c r="B191" t="s">
        <v>102</v>
      </c>
      <c r="C191" t="s">
        <v>103</v>
      </c>
      <c r="D191" t="s">
        <v>147</v>
      </c>
      <c r="E191" t="s">
        <v>74</v>
      </c>
      <c r="F191">
        <v>40096</v>
      </c>
      <c r="G191" t="s">
        <v>85</v>
      </c>
      <c r="H191">
        <v>5504</v>
      </c>
      <c r="I191" t="s">
        <v>88</v>
      </c>
    </row>
    <row r="192" spans="1:13" x14ac:dyDescent="0.25">
      <c r="A192" t="s">
        <v>78</v>
      </c>
      <c r="B192" t="s">
        <v>79</v>
      </c>
      <c r="C192" t="s">
        <v>187</v>
      </c>
      <c r="D192" t="s">
        <v>90</v>
      </c>
      <c r="E192" t="s">
        <v>84</v>
      </c>
      <c r="F192" t="s">
        <v>74</v>
      </c>
      <c r="G192">
        <v>40960</v>
      </c>
      <c r="H192" t="s">
        <v>85</v>
      </c>
      <c r="I192">
        <v>2</v>
      </c>
      <c r="J192" t="s">
        <v>86</v>
      </c>
      <c r="K192" t="s">
        <v>87</v>
      </c>
      <c r="L192">
        <v>5845</v>
      </c>
      <c r="M192" t="s">
        <v>88</v>
      </c>
    </row>
    <row r="193" spans="1:13" x14ac:dyDescent="0.25">
      <c r="A193" t="s">
        <v>58</v>
      </c>
      <c r="B193" t="s">
        <v>102</v>
      </c>
      <c r="C193" t="s">
        <v>103</v>
      </c>
      <c r="D193" t="s">
        <v>148</v>
      </c>
      <c r="E193" t="s">
        <v>74</v>
      </c>
      <c r="F193">
        <v>31584</v>
      </c>
      <c r="G193" t="s">
        <v>85</v>
      </c>
      <c r="H193">
        <v>5190</v>
      </c>
      <c r="I193" t="s">
        <v>88</v>
      </c>
    </row>
    <row r="194" spans="1:13" x14ac:dyDescent="0.25">
      <c r="A194" t="s">
        <v>58</v>
      </c>
      <c r="B194" t="s">
        <v>102</v>
      </c>
      <c r="C194" t="s">
        <v>103</v>
      </c>
      <c r="D194" t="s">
        <v>149</v>
      </c>
      <c r="E194" t="s">
        <v>74</v>
      </c>
      <c r="F194">
        <v>28640</v>
      </c>
      <c r="G194" t="s">
        <v>85</v>
      </c>
      <c r="H194">
        <v>4358</v>
      </c>
      <c r="I194" t="s">
        <v>88</v>
      </c>
    </row>
    <row r="195" spans="1:13" x14ac:dyDescent="0.25">
      <c r="A195" t="s">
        <v>58</v>
      </c>
      <c r="B195" t="s">
        <v>102</v>
      </c>
      <c r="C195" t="s">
        <v>103</v>
      </c>
      <c r="D195" t="s">
        <v>150</v>
      </c>
      <c r="E195" t="s">
        <v>74</v>
      </c>
      <c r="F195">
        <v>29792</v>
      </c>
      <c r="G195" t="s">
        <v>85</v>
      </c>
      <c r="H195">
        <v>5690</v>
      </c>
      <c r="I195" t="s">
        <v>88</v>
      </c>
    </row>
    <row r="196" spans="1:13" x14ac:dyDescent="0.25">
      <c r="A196" t="s">
        <v>78</v>
      </c>
      <c r="B196" t="s">
        <v>79</v>
      </c>
      <c r="C196" t="s">
        <v>188</v>
      </c>
      <c r="D196" t="s">
        <v>90</v>
      </c>
      <c r="E196" t="s">
        <v>84</v>
      </c>
      <c r="F196" t="s">
        <v>74</v>
      </c>
      <c r="G196">
        <v>40960</v>
      </c>
      <c r="H196" t="s">
        <v>85</v>
      </c>
      <c r="I196">
        <v>7</v>
      </c>
      <c r="J196" t="s">
        <v>86</v>
      </c>
      <c r="K196" t="s">
        <v>87</v>
      </c>
      <c r="L196">
        <v>16116</v>
      </c>
      <c r="M196" t="s">
        <v>88</v>
      </c>
    </row>
    <row r="197" spans="1:13" x14ac:dyDescent="0.25">
      <c r="A197" t="s">
        <v>58</v>
      </c>
      <c r="B197" t="s">
        <v>102</v>
      </c>
      <c r="C197" t="s">
        <v>103</v>
      </c>
      <c r="D197" t="s">
        <v>151</v>
      </c>
      <c r="E197" t="s">
        <v>74</v>
      </c>
      <c r="F197">
        <v>29920</v>
      </c>
      <c r="G197" t="s">
        <v>85</v>
      </c>
      <c r="H197">
        <v>5217</v>
      </c>
      <c r="I197" t="s">
        <v>88</v>
      </c>
    </row>
    <row r="198" spans="1:13" x14ac:dyDescent="0.25">
      <c r="A198" t="s">
        <v>58</v>
      </c>
      <c r="B198" t="s">
        <v>102</v>
      </c>
      <c r="C198" t="s">
        <v>103</v>
      </c>
      <c r="D198" t="s">
        <v>152</v>
      </c>
      <c r="E198" t="s">
        <v>74</v>
      </c>
      <c r="F198">
        <v>30208</v>
      </c>
      <c r="G198" t="s">
        <v>85</v>
      </c>
      <c r="H198">
        <v>5358</v>
      </c>
      <c r="I198" t="s">
        <v>88</v>
      </c>
    </row>
    <row r="199" spans="1:13" x14ac:dyDescent="0.25">
      <c r="A199" t="s">
        <v>58</v>
      </c>
      <c r="B199" t="s">
        <v>102</v>
      </c>
      <c r="C199" t="s">
        <v>103</v>
      </c>
      <c r="D199" t="s">
        <v>153</v>
      </c>
      <c r="E199" t="s">
        <v>74</v>
      </c>
      <c r="F199">
        <v>30208</v>
      </c>
      <c r="G199" t="s">
        <v>85</v>
      </c>
      <c r="H199">
        <v>5735</v>
      </c>
      <c r="I199" t="s">
        <v>88</v>
      </c>
    </row>
    <row r="200" spans="1:13" x14ac:dyDescent="0.25">
      <c r="A200" t="s">
        <v>78</v>
      </c>
      <c r="B200" t="s">
        <v>79</v>
      </c>
      <c r="C200" t="s">
        <v>189</v>
      </c>
      <c r="D200" t="s">
        <v>90</v>
      </c>
      <c r="E200" t="s">
        <v>84</v>
      </c>
      <c r="F200" t="s">
        <v>74</v>
      </c>
      <c r="G200">
        <v>40960</v>
      </c>
      <c r="H200" t="s">
        <v>85</v>
      </c>
      <c r="I200">
        <v>8</v>
      </c>
      <c r="J200" t="s">
        <v>86</v>
      </c>
      <c r="K200" t="s">
        <v>87</v>
      </c>
      <c r="L200">
        <v>19199</v>
      </c>
      <c r="M200" t="s">
        <v>88</v>
      </c>
    </row>
    <row r="201" spans="1:13" x14ac:dyDescent="0.25">
      <c r="A201" t="s">
        <v>58</v>
      </c>
      <c r="B201" t="s">
        <v>102</v>
      </c>
      <c r="C201" t="s">
        <v>103</v>
      </c>
      <c r="D201" t="s">
        <v>154</v>
      </c>
      <c r="E201" t="s">
        <v>74</v>
      </c>
      <c r="F201">
        <v>39584</v>
      </c>
      <c r="G201" t="s">
        <v>85</v>
      </c>
      <c r="H201">
        <v>6875</v>
      </c>
      <c r="I201" t="s">
        <v>88</v>
      </c>
    </row>
    <row r="202" spans="1:13" x14ac:dyDescent="0.25">
      <c r="A202" t="s">
        <v>58</v>
      </c>
      <c r="B202" t="s">
        <v>102</v>
      </c>
      <c r="C202" t="s">
        <v>103</v>
      </c>
      <c r="D202" t="s">
        <v>155</v>
      </c>
      <c r="E202" t="s">
        <v>74</v>
      </c>
      <c r="F202">
        <v>30144</v>
      </c>
      <c r="G202" t="s">
        <v>85</v>
      </c>
      <c r="H202">
        <v>4984</v>
      </c>
      <c r="I202" t="s">
        <v>88</v>
      </c>
    </row>
    <row r="203" spans="1:13" x14ac:dyDescent="0.25">
      <c r="A203" t="s">
        <v>78</v>
      </c>
      <c r="B203" t="s">
        <v>79</v>
      </c>
      <c r="C203" t="s">
        <v>190</v>
      </c>
      <c r="D203" t="s">
        <v>90</v>
      </c>
      <c r="E203" t="s">
        <v>84</v>
      </c>
      <c r="F203" t="s">
        <v>74</v>
      </c>
      <c r="G203">
        <v>40960</v>
      </c>
      <c r="H203" t="s">
        <v>85</v>
      </c>
      <c r="I203">
        <v>6</v>
      </c>
      <c r="J203" t="s">
        <v>86</v>
      </c>
      <c r="K203" t="s">
        <v>87</v>
      </c>
      <c r="L203">
        <v>15484</v>
      </c>
      <c r="M203" t="s">
        <v>88</v>
      </c>
    </row>
    <row r="204" spans="1:13" x14ac:dyDescent="0.25">
      <c r="A204" t="s">
        <v>58</v>
      </c>
      <c r="B204" t="s">
        <v>102</v>
      </c>
      <c r="C204" t="s">
        <v>103</v>
      </c>
      <c r="D204" t="s">
        <v>156</v>
      </c>
      <c r="E204" t="s">
        <v>74</v>
      </c>
      <c r="F204">
        <v>29920</v>
      </c>
      <c r="G204" t="s">
        <v>85</v>
      </c>
      <c r="H204">
        <v>5336</v>
      </c>
      <c r="I204" t="s">
        <v>88</v>
      </c>
    </row>
    <row r="205" spans="1:13" x14ac:dyDescent="0.25">
      <c r="A205" t="s">
        <v>58</v>
      </c>
      <c r="B205" t="s">
        <v>102</v>
      </c>
      <c r="C205" t="s">
        <v>103</v>
      </c>
      <c r="D205" t="s">
        <v>157</v>
      </c>
      <c r="E205" t="s">
        <v>74</v>
      </c>
      <c r="F205">
        <v>29984</v>
      </c>
      <c r="G205" t="s">
        <v>85</v>
      </c>
      <c r="H205">
        <v>5391</v>
      </c>
      <c r="I205" t="s">
        <v>88</v>
      </c>
    </row>
    <row r="206" spans="1:13" x14ac:dyDescent="0.25">
      <c r="A206" t="s">
        <v>58</v>
      </c>
      <c r="B206" t="s">
        <v>102</v>
      </c>
      <c r="C206" t="s">
        <v>103</v>
      </c>
      <c r="D206" t="s">
        <v>158</v>
      </c>
      <c r="E206" t="s">
        <v>74</v>
      </c>
      <c r="F206">
        <v>30048</v>
      </c>
      <c r="G206" t="s">
        <v>85</v>
      </c>
      <c r="H206">
        <v>5941</v>
      </c>
      <c r="I206" t="s">
        <v>88</v>
      </c>
    </row>
    <row r="207" spans="1:13" x14ac:dyDescent="0.25">
      <c r="A207" t="s">
        <v>78</v>
      </c>
      <c r="B207" t="s">
        <v>79</v>
      </c>
      <c r="C207" t="s">
        <v>191</v>
      </c>
      <c r="D207" t="s">
        <v>90</v>
      </c>
      <c r="E207" t="s">
        <v>84</v>
      </c>
      <c r="F207" t="s">
        <v>74</v>
      </c>
      <c r="G207">
        <v>40960</v>
      </c>
      <c r="H207" t="s">
        <v>85</v>
      </c>
      <c r="I207">
        <v>8</v>
      </c>
      <c r="J207" t="s">
        <v>86</v>
      </c>
      <c r="K207" t="s">
        <v>87</v>
      </c>
      <c r="L207">
        <v>18428</v>
      </c>
      <c r="M207" t="s">
        <v>88</v>
      </c>
    </row>
    <row r="208" spans="1:13" x14ac:dyDescent="0.25">
      <c r="A208" t="s">
        <v>58</v>
      </c>
      <c r="B208" t="s">
        <v>102</v>
      </c>
      <c r="C208" t="s">
        <v>103</v>
      </c>
      <c r="D208" t="s">
        <v>159</v>
      </c>
      <c r="E208" t="s">
        <v>74</v>
      </c>
      <c r="F208">
        <v>29920</v>
      </c>
      <c r="G208" t="s">
        <v>85</v>
      </c>
      <c r="H208">
        <v>4479</v>
      </c>
      <c r="I208" t="s">
        <v>88</v>
      </c>
    </row>
    <row r="209" spans="1:13" x14ac:dyDescent="0.25">
      <c r="A209" t="s">
        <v>58</v>
      </c>
      <c r="B209" t="s">
        <v>102</v>
      </c>
      <c r="C209" t="s">
        <v>103</v>
      </c>
      <c r="D209" t="s">
        <v>160</v>
      </c>
      <c r="E209" t="s">
        <v>74</v>
      </c>
      <c r="F209">
        <v>30016</v>
      </c>
      <c r="G209" t="s">
        <v>85</v>
      </c>
      <c r="H209">
        <v>5625</v>
      </c>
      <c r="I209" t="s">
        <v>88</v>
      </c>
    </row>
    <row r="210" spans="1:13" x14ac:dyDescent="0.25">
      <c r="A210" t="s">
        <v>78</v>
      </c>
      <c r="B210" t="s">
        <v>79</v>
      </c>
      <c r="C210" t="s">
        <v>192</v>
      </c>
      <c r="D210" t="s">
        <v>90</v>
      </c>
      <c r="E210" t="s">
        <v>84</v>
      </c>
      <c r="F210" t="s">
        <v>74</v>
      </c>
      <c r="G210">
        <v>40960</v>
      </c>
      <c r="H210" t="s">
        <v>85</v>
      </c>
      <c r="I210">
        <v>6</v>
      </c>
      <c r="J210" t="s">
        <v>86</v>
      </c>
      <c r="K210" t="s">
        <v>87</v>
      </c>
      <c r="L210">
        <v>15464</v>
      </c>
      <c r="M210" t="s">
        <v>88</v>
      </c>
    </row>
    <row r="211" spans="1:13" x14ac:dyDescent="0.25">
      <c r="A211" t="s">
        <v>58</v>
      </c>
      <c r="B211" t="s">
        <v>102</v>
      </c>
      <c r="C211" t="s">
        <v>103</v>
      </c>
      <c r="D211" t="s">
        <v>161</v>
      </c>
      <c r="E211" t="s">
        <v>74</v>
      </c>
      <c r="F211">
        <v>30112</v>
      </c>
      <c r="G211" t="s">
        <v>85</v>
      </c>
      <c r="H211">
        <v>6124</v>
      </c>
      <c r="I211" t="s">
        <v>88</v>
      </c>
    </row>
    <row r="212" spans="1:13" x14ac:dyDescent="0.25">
      <c r="A212" t="s">
        <v>58</v>
      </c>
      <c r="B212" t="s">
        <v>102</v>
      </c>
      <c r="C212" t="s">
        <v>103</v>
      </c>
      <c r="D212" t="s">
        <v>162</v>
      </c>
      <c r="E212" t="s">
        <v>74</v>
      </c>
      <c r="F212">
        <v>29920</v>
      </c>
      <c r="G212" t="s">
        <v>85</v>
      </c>
      <c r="H212">
        <v>4541</v>
      </c>
      <c r="I212" t="s">
        <v>88</v>
      </c>
    </row>
    <row r="213" spans="1:13" x14ac:dyDescent="0.25">
      <c r="A213" t="s">
        <v>58</v>
      </c>
      <c r="B213" t="s">
        <v>102</v>
      </c>
      <c r="C213" t="s">
        <v>103</v>
      </c>
      <c r="D213" t="s">
        <v>163</v>
      </c>
      <c r="E213" t="s">
        <v>74</v>
      </c>
      <c r="F213">
        <v>29952</v>
      </c>
      <c r="G213" t="s">
        <v>85</v>
      </c>
      <c r="H213">
        <v>5676</v>
      </c>
      <c r="I213" t="s">
        <v>88</v>
      </c>
    </row>
    <row r="214" spans="1:13" x14ac:dyDescent="0.25">
      <c r="A214" t="s">
        <v>78</v>
      </c>
      <c r="B214" t="s">
        <v>79</v>
      </c>
      <c r="C214" t="s">
        <v>193</v>
      </c>
      <c r="D214" t="s">
        <v>90</v>
      </c>
      <c r="E214" t="s">
        <v>84</v>
      </c>
      <c r="F214" t="s">
        <v>74</v>
      </c>
      <c r="G214">
        <v>40960</v>
      </c>
      <c r="H214" t="s">
        <v>85</v>
      </c>
      <c r="I214">
        <v>7</v>
      </c>
      <c r="J214" t="s">
        <v>86</v>
      </c>
      <c r="K214" t="s">
        <v>87</v>
      </c>
      <c r="L214">
        <v>16407</v>
      </c>
      <c r="M214" t="s">
        <v>88</v>
      </c>
    </row>
    <row r="215" spans="1:13" x14ac:dyDescent="0.25">
      <c r="A215" t="s">
        <v>58</v>
      </c>
      <c r="B215" t="s">
        <v>102</v>
      </c>
      <c r="C215" t="s">
        <v>103</v>
      </c>
      <c r="D215" t="s">
        <v>164</v>
      </c>
      <c r="E215" t="s">
        <v>74</v>
      </c>
      <c r="F215">
        <v>30464</v>
      </c>
      <c r="G215" t="s">
        <v>85</v>
      </c>
      <c r="H215">
        <v>5772</v>
      </c>
      <c r="I215" t="s">
        <v>88</v>
      </c>
    </row>
    <row r="216" spans="1:13" x14ac:dyDescent="0.25">
      <c r="A216" t="s">
        <v>58</v>
      </c>
      <c r="B216" t="s">
        <v>102</v>
      </c>
      <c r="C216" t="s">
        <v>103</v>
      </c>
      <c r="D216" t="s">
        <v>165</v>
      </c>
      <c r="E216" t="s">
        <v>74</v>
      </c>
      <c r="F216">
        <v>39936</v>
      </c>
      <c r="G216" t="s">
        <v>85</v>
      </c>
      <c r="H216">
        <v>5702</v>
      </c>
      <c r="I216" t="s">
        <v>88</v>
      </c>
    </row>
    <row r="217" spans="1:13" x14ac:dyDescent="0.25">
      <c r="A217" t="s">
        <v>58</v>
      </c>
      <c r="B217" t="s">
        <v>102</v>
      </c>
      <c r="C217" t="s">
        <v>103</v>
      </c>
      <c r="D217" t="s">
        <v>166</v>
      </c>
      <c r="E217" t="s">
        <v>74</v>
      </c>
      <c r="F217">
        <v>29632</v>
      </c>
      <c r="G217" t="s">
        <v>85</v>
      </c>
      <c r="H217">
        <v>4905</v>
      </c>
      <c r="I217" t="s">
        <v>88</v>
      </c>
    </row>
    <row r="218" spans="1:13" x14ac:dyDescent="0.25">
      <c r="A218" t="s">
        <v>78</v>
      </c>
      <c r="B218" t="s">
        <v>79</v>
      </c>
      <c r="C218" t="s">
        <v>194</v>
      </c>
      <c r="D218" t="s">
        <v>90</v>
      </c>
      <c r="E218" t="s">
        <v>84</v>
      </c>
      <c r="F218" t="s">
        <v>74</v>
      </c>
      <c r="G218">
        <v>40960</v>
      </c>
      <c r="H218" t="s">
        <v>85</v>
      </c>
      <c r="I218">
        <v>8</v>
      </c>
      <c r="J218" t="s">
        <v>86</v>
      </c>
      <c r="K218" t="s">
        <v>87</v>
      </c>
      <c r="L218">
        <v>18640</v>
      </c>
      <c r="M218" t="s">
        <v>88</v>
      </c>
    </row>
    <row r="219" spans="1:13" x14ac:dyDescent="0.25">
      <c r="A219" t="s">
        <v>58</v>
      </c>
      <c r="B219" t="s">
        <v>102</v>
      </c>
      <c r="C219" t="s">
        <v>103</v>
      </c>
      <c r="D219" t="s">
        <v>167</v>
      </c>
      <c r="E219" t="s">
        <v>74</v>
      </c>
      <c r="F219">
        <v>30016</v>
      </c>
      <c r="G219" t="s">
        <v>85</v>
      </c>
      <c r="H219">
        <v>4921</v>
      </c>
      <c r="I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168</v>
      </c>
      <c r="E220" t="s">
        <v>74</v>
      </c>
      <c r="F220">
        <v>30016</v>
      </c>
      <c r="G220" t="s">
        <v>85</v>
      </c>
      <c r="H220">
        <v>5494</v>
      </c>
      <c r="I220" t="s">
        <v>88</v>
      </c>
    </row>
    <row r="221" spans="1:13" x14ac:dyDescent="0.25">
      <c r="A221" t="s">
        <v>78</v>
      </c>
      <c r="B221" t="s">
        <v>79</v>
      </c>
      <c r="C221" t="s">
        <v>195</v>
      </c>
      <c r="D221" t="s">
        <v>90</v>
      </c>
      <c r="E221" t="s">
        <v>84</v>
      </c>
      <c r="F221" t="s">
        <v>74</v>
      </c>
      <c r="G221">
        <v>40960</v>
      </c>
      <c r="H221" t="s">
        <v>85</v>
      </c>
      <c r="I221">
        <v>6</v>
      </c>
      <c r="J221" t="s">
        <v>86</v>
      </c>
      <c r="K221" t="s">
        <v>87</v>
      </c>
      <c r="L221">
        <v>15422</v>
      </c>
      <c r="M221" t="s">
        <v>88</v>
      </c>
    </row>
    <row r="222" spans="1:13" x14ac:dyDescent="0.25">
      <c r="A222" t="s">
        <v>58</v>
      </c>
      <c r="B222" t="s">
        <v>102</v>
      </c>
      <c r="C222" t="s">
        <v>103</v>
      </c>
      <c r="D222" t="s">
        <v>169</v>
      </c>
      <c r="E222" t="s">
        <v>74</v>
      </c>
      <c r="F222">
        <v>30240</v>
      </c>
      <c r="G222" t="s">
        <v>85</v>
      </c>
      <c r="H222">
        <v>6899</v>
      </c>
      <c r="I222" t="s">
        <v>88</v>
      </c>
    </row>
    <row r="223" spans="1:13" x14ac:dyDescent="0.25">
      <c r="A223" t="s">
        <v>78</v>
      </c>
      <c r="B223" t="s">
        <v>79</v>
      </c>
      <c r="C223" t="s">
        <v>196</v>
      </c>
      <c r="D223" t="s">
        <v>82</v>
      </c>
      <c r="E223" t="s">
        <v>84</v>
      </c>
      <c r="F223" t="s">
        <v>74</v>
      </c>
      <c r="G223">
        <v>512</v>
      </c>
      <c r="H223" t="s">
        <v>85</v>
      </c>
      <c r="I223">
        <v>0</v>
      </c>
      <c r="J223" t="s">
        <v>86</v>
      </c>
      <c r="K223" t="s">
        <v>87</v>
      </c>
      <c r="L223">
        <v>534</v>
      </c>
      <c r="M223" t="s">
        <v>88</v>
      </c>
    </row>
    <row r="224" spans="1:13" x14ac:dyDescent="0.25">
      <c r="A224" t="s">
        <v>58</v>
      </c>
      <c r="B224" t="s">
        <v>102</v>
      </c>
      <c r="C224" t="s">
        <v>103</v>
      </c>
      <c r="D224" t="s">
        <v>170</v>
      </c>
      <c r="E224" t="s">
        <v>74</v>
      </c>
      <c r="F224">
        <v>40864</v>
      </c>
      <c r="G224" t="s">
        <v>85</v>
      </c>
      <c r="H224">
        <v>6117</v>
      </c>
      <c r="I224" t="s">
        <v>88</v>
      </c>
    </row>
    <row r="225" spans="1:13" x14ac:dyDescent="0.25">
      <c r="A225" t="s">
        <v>58</v>
      </c>
      <c r="B225" t="s">
        <v>102</v>
      </c>
      <c r="C225" t="s">
        <v>103</v>
      </c>
      <c r="D225" t="s">
        <v>171</v>
      </c>
      <c r="E225" t="s">
        <v>74</v>
      </c>
      <c r="F225">
        <v>28928</v>
      </c>
      <c r="G225" t="s">
        <v>85</v>
      </c>
      <c r="H225">
        <v>5115</v>
      </c>
      <c r="I225" t="s">
        <v>88</v>
      </c>
    </row>
    <row r="226" spans="1:13" x14ac:dyDescent="0.25">
      <c r="A226" t="s">
        <v>78</v>
      </c>
      <c r="B226" t="s">
        <v>79</v>
      </c>
      <c r="C226" t="s">
        <v>197</v>
      </c>
      <c r="D226" t="s">
        <v>90</v>
      </c>
      <c r="E226" t="s">
        <v>84</v>
      </c>
      <c r="F226" t="s">
        <v>74</v>
      </c>
      <c r="G226">
        <v>40960</v>
      </c>
      <c r="H226" t="s">
        <v>85</v>
      </c>
      <c r="I226">
        <v>4</v>
      </c>
      <c r="J226" t="s">
        <v>86</v>
      </c>
      <c r="K226" t="s">
        <v>87</v>
      </c>
      <c r="L226">
        <v>9282</v>
      </c>
      <c r="M226" t="s">
        <v>88</v>
      </c>
    </row>
    <row r="227" spans="1:13" x14ac:dyDescent="0.25">
      <c r="A227" t="s">
        <v>58</v>
      </c>
      <c r="B227" t="s">
        <v>102</v>
      </c>
      <c r="C227" t="s">
        <v>103</v>
      </c>
      <c r="D227" t="s">
        <v>172</v>
      </c>
      <c r="E227" t="s">
        <v>74</v>
      </c>
      <c r="F227">
        <v>40224</v>
      </c>
      <c r="G227" t="s">
        <v>85</v>
      </c>
      <c r="H227">
        <v>7511</v>
      </c>
      <c r="I227" t="s">
        <v>88</v>
      </c>
    </row>
    <row r="228" spans="1:13" x14ac:dyDescent="0.25">
      <c r="A228" t="s">
        <v>58</v>
      </c>
      <c r="B228" t="s">
        <v>102</v>
      </c>
      <c r="C228" t="s">
        <v>103</v>
      </c>
      <c r="D228" t="s">
        <v>173</v>
      </c>
      <c r="E228" t="s">
        <v>74</v>
      </c>
      <c r="F228">
        <v>29728</v>
      </c>
      <c r="G228" t="s">
        <v>85</v>
      </c>
      <c r="H228">
        <v>4484</v>
      </c>
      <c r="I228" t="s">
        <v>88</v>
      </c>
    </row>
    <row r="229" spans="1:13" x14ac:dyDescent="0.25">
      <c r="A229" t="s">
        <v>78</v>
      </c>
      <c r="B229" t="s">
        <v>79</v>
      </c>
      <c r="C229" t="s">
        <v>198</v>
      </c>
      <c r="D229" t="s">
        <v>90</v>
      </c>
      <c r="E229" t="s">
        <v>84</v>
      </c>
      <c r="F229" t="s">
        <v>74</v>
      </c>
      <c r="G229">
        <v>40960</v>
      </c>
      <c r="H229" t="s">
        <v>85</v>
      </c>
      <c r="I229">
        <v>7</v>
      </c>
      <c r="J229" t="s">
        <v>86</v>
      </c>
      <c r="K229" t="s">
        <v>87</v>
      </c>
      <c r="L229">
        <v>16093</v>
      </c>
      <c r="M229" t="s">
        <v>88</v>
      </c>
    </row>
    <row r="230" spans="1:13" x14ac:dyDescent="0.25">
      <c r="A230" t="s">
        <v>58</v>
      </c>
      <c r="B230" t="s">
        <v>102</v>
      </c>
      <c r="C230" t="s">
        <v>103</v>
      </c>
      <c r="D230" t="s">
        <v>174</v>
      </c>
      <c r="E230" t="s">
        <v>74</v>
      </c>
      <c r="F230">
        <v>30016</v>
      </c>
      <c r="G230" t="s">
        <v>85</v>
      </c>
      <c r="H230">
        <v>5179</v>
      </c>
      <c r="I230" t="s">
        <v>88</v>
      </c>
    </row>
    <row r="231" spans="1:13" x14ac:dyDescent="0.25">
      <c r="A231" t="s">
        <v>58</v>
      </c>
      <c r="B231" t="s">
        <v>102</v>
      </c>
      <c r="C231" t="s">
        <v>103</v>
      </c>
      <c r="D231" t="s">
        <v>175</v>
      </c>
      <c r="E231" t="s">
        <v>74</v>
      </c>
      <c r="F231">
        <v>29952</v>
      </c>
      <c r="G231" t="s">
        <v>85</v>
      </c>
      <c r="H231">
        <v>5389</v>
      </c>
      <c r="I231" t="s">
        <v>88</v>
      </c>
    </row>
    <row r="232" spans="1:13" x14ac:dyDescent="0.25">
      <c r="A232" t="s">
        <v>58</v>
      </c>
      <c r="B232" t="s">
        <v>102</v>
      </c>
      <c r="C232" t="s">
        <v>103</v>
      </c>
      <c r="D232" t="s">
        <v>176</v>
      </c>
      <c r="E232" t="s">
        <v>74</v>
      </c>
      <c r="F232">
        <v>29984</v>
      </c>
      <c r="G232" t="s">
        <v>85</v>
      </c>
      <c r="H232">
        <v>5747</v>
      </c>
      <c r="I232" t="s">
        <v>88</v>
      </c>
    </row>
    <row r="233" spans="1:13" x14ac:dyDescent="0.25">
      <c r="A233" t="s">
        <v>78</v>
      </c>
      <c r="B233" t="s">
        <v>79</v>
      </c>
      <c r="C233" t="s">
        <v>199</v>
      </c>
      <c r="D233" t="s">
        <v>90</v>
      </c>
      <c r="E233" t="s">
        <v>84</v>
      </c>
      <c r="F233" t="s">
        <v>74</v>
      </c>
      <c r="G233">
        <v>40960</v>
      </c>
      <c r="H233" t="s">
        <v>85</v>
      </c>
      <c r="I233">
        <v>8</v>
      </c>
      <c r="J233" t="s">
        <v>86</v>
      </c>
      <c r="K233" t="s">
        <v>87</v>
      </c>
      <c r="L233">
        <v>18759</v>
      </c>
      <c r="M233" t="s">
        <v>88</v>
      </c>
    </row>
    <row r="234" spans="1:13" x14ac:dyDescent="0.25">
      <c r="A234" t="s">
        <v>58</v>
      </c>
      <c r="B234" t="s">
        <v>102</v>
      </c>
      <c r="C234" t="s">
        <v>103</v>
      </c>
      <c r="D234" t="s">
        <v>177</v>
      </c>
      <c r="E234" t="s">
        <v>74</v>
      </c>
      <c r="F234">
        <v>30144</v>
      </c>
      <c r="G234" t="s">
        <v>85</v>
      </c>
      <c r="H234">
        <v>4827</v>
      </c>
      <c r="I234" t="s">
        <v>88</v>
      </c>
    </row>
    <row r="235" spans="1:13" x14ac:dyDescent="0.25">
      <c r="A235" t="s">
        <v>58</v>
      </c>
      <c r="B235" t="s">
        <v>102</v>
      </c>
      <c r="C235" t="s">
        <v>103</v>
      </c>
      <c r="D235" t="s">
        <v>178</v>
      </c>
      <c r="E235" t="s">
        <v>74</v>
      </c>
      <c r="F235">
        <v>29952</v>
      </c>
      <c r="G235" t="s">
        <v>85</v>
      </c>
      <c r="H235">
        <v>5433</v>
      </c>
      <c r="I235" t="s">
        <v>88</v>
      </c>
    </row>
    <row r="236" spans="1:13" x14ac:dyDescent="0.25">
      <c r="A236" t="s">
        <v>58</v>
      </c>
      <c r="B236" t="s">
        <v>102</v>
      </c>
      <c r="C236" t="s">
        <v>103</v>
      </c>
      <c r="D236" t="s">
        <v>179</v>
      </c>
      <c r="E236" t="s">
        <v>74</v>
      </c>
      <c r="F236">
        <v>29920</v>
      </c>
      <c r="G236" t="s">
        <v>85</v>
      </c>
      <c r="H236">
        <v>5383</v>
      </c>
      <c r="I236" t="s">
        <v>88</v>
      </c>
    </row>
    <row r="237" spans="1:13" x14ac:dyDescent="0.25">
      <c r="A237" t="s">
        <v>78</v>
      </c>
      <c r="B237" t="s">
        <v>79</v>
      </c>
      <c r="C237" t="s">
        <v>200</v>
      </c>
      <c r="D237" t="s">
        <v>90</v>
      </c>
      <c r="E237" t="s">
        <v>84</v>
      </c>
      <c r="F237" t="s">
        <v>74</v>
      </c>
      <c r="G237">
        <v>40960</v>
      </c>
      <c r="H237" t="s">
        <v>85</v>
      </c>
      <c r="I237">
        <v>7</v>
      </c>
      <c r="J237" t="s">
        <v>86</v>
      </c>
      <c r="K237" t="s">
        <v>87</v>
      </c>
      <c r="L237">
        <v>17227</v>
      </c>
      <c r="M237" t="s">
        <v>88</v>
      </c>
    </row>
    <row r="238" spans="1:13" x14ac:dyDescent="0.25">
      <c r="A238" t="s">
        <v>58</v>
      </c>
      <c r="B238" t="s">
        <v>102</v>
      </c>
      <c r="C238" t="s">
        <v>103</v>
      </c>
      <c r="D238" t="s">
        <v>180</v>
      </c>
      <c r="E238" t="s">
        <v>74</v>
      </c>
      <c r="F238">
        <v>40416</v>
      </c>
      <c r="G238" t="s">
        <v>85</v>
      </c>
      <c r="H238">
        <v>7269</v>
      </c>
      <c r="I238" t="s">
        <v>88</v>
      </c>
    </row>
    <row r="239" spans="1:13" x14ac:dyDescent="0.25">
      <c r="A239" t="s">
        <v>78</v>
      </c>
      <c r="B239" t="s">
        <v>79</v>
      </c>
      <c r="C239" t="s">
        <v>201</v>
      </c>
      <c r="D239" t="s">
        <v>90</v>
      </c>
      <c r="E239" t="s">
        <v>84</v>
      </c>
      <c r="F239" t="s">
        <v>74</v>
      </c>
      <c r="G239">
        <v>40960</v>
      </c>
      <c r="H239" t="s">
        <v>85</v>
      </c>
      <c r="I239">
        <v>6</v>
      </c>
      <c r="J239" t="s">
        <v>86</v>
      </c>
      <c r="K239" t="s">
        <v>87</v>
      </c>
      <c r="L239">
        <v>14375</v>
      </c>
      <c r="M239" t="s">
        <v>88</v>
      </c>
    </row>
    <row r="240" spans="1:13" x14ac:dyDescent="0.25">
      <c r="A240" t="s">
        <v>58</v>
      </c>
      <c r="B240" t="s">
        <v>102</v>
      </c>
      <c r="C240" t="s">
        <v>103</v>
      </c>
      <c r="D240" t="s">
        <v>181</v>
      </c>
      <c r="E240" t="s">
        <v>74</v>
      </c>
      <c r="F240">
        <v>39680</v>
      </c>
      <c r="G240" t="s">
        <v>85</v>
      </c>
      <c r="H240">
        <v>8034</v>
      </c>
      <c r="I240" t="s">
        <v>88</v>
      </c>
    </row>
    <row r="241" spans="1:13" x14ac:dyDescent="0.25">
      <c r="A241" t="s">
        <v>78</v>
      </c>
      <c r="B241" t="s">
        <v>79</v>
      </c>
      <c r="C241" t="s">
        <v>202</v>
      </c>
      <c r="D241" t="s">
        <v>90</v>
      </c>
      <c r="E241" t="s">
        <v>84</v>
      </c>
      <c r="F241" t="s">
        <v>74</v>
      </c>
      <c r="G241">
        <v>40960</v>
      </c>
      <c r="H241" t="s">
        <v>85</v>
      </c>
      <c r="I241">
        <v>2</v>
      </c>
      <c r="J241" t="s">
        <v>86</v>
      </c>
      <c r="K241" t="s">
        <v>87</v>
      </c>
      <c r="L241">
        <v>5823</v>
      </c>
      <c r="M241" t="s">
        <v>88</v>
      </c>
    </row>
    <row r="242" spans="1:13" x14ac:dyDescent="0.25">
      <c r="A242" t="s">
        <v>78</v>
      </c>
      <c r="B242" t="s">
        <v>79</v>
      </c>
      <c r="C242" t="s">
        <v>203</v>
      </c>
      <c r="D242" t="s">
        <v>90</v>
      </c>
      <c r="E242" t="s">
        <v>84</v>
      </c>
      <c r="F242" t="s">
        <v>74</v>
      </c>
      <c r="G242">
        <v>40960</v>
      </c>
      <c r="H242" t="s">
        <v>85</v>
      </c>
      <c r="I242">
        <v>4</v>
      </c>
      <c r="J242" t="s">
        <v>86</v>
      </c>
      <c r="K242" t="s">
        <v>87</v>
      </c>
      <c r="L242">
        <v>9975</v>
      </c>
      <c r="M242" t="s">
        <v>88</v>
      </c>
    </row>
    <row r="243" spans="1:13" x14ac:dyDescent="0.25">
      <c r="A243" t="s">
        <v>58</v>
      </c>
      <c r="B243" t="s">
        <v>102</v>
      </c>
      <c r="C243" t="s">
        <v>103</v>
      </c>
      <c r="D243" t="s">
        <v>182</v>
      </c>
      <c r="E243" t="s">
        <v>74</v>
      </c>
      <c r="F243">
        <v>242048</v>
      </c>
      <c r="G243" t="s">
        <v>85</v>
      </c>
      <c r="H243">
        <v>18370</v>
      </c>
      <c r="I243" t="s">
        <v>88</v>
      </c>
    </row>
    <row r="244" spans="1:13" x14ac:dyDescent="0.25">
      <c r="A244" t="s">
        <v>78</v>
      </c>
      <c r="B244" t="s">
        <v>79</v>
      </c>
      <c r="C244" t="s">
        <v>204</v>
      </c>
      <c r="D244" t="s">
        <v>90</v>
      </c>
      <c r="E244" t="s">
        <v>84</v>
      </c>
      <c r="F244" t="s">
        <v>74</v>
      </c>
      <c r="G244">
        <v>40960</v>
      </c>
      <c r="H244" t="s">
        <v>85</v>
      </c>
      <c r="I244">
        <v>3</v>
      </c>
      <c r="J244" t="s">
        <v>86</v>
      </c>
      <c r="K244" t="s">
        <v>87</v>
      </c>
      <c r="L244">
        <v>6889</v>
      </c>
      <c r="M244" t="s">
        <v>88</v>
      </c>
    </row>
    <row r="245" spans="1:13" x14ac:dyDescent="0.25">
      <c r="A245" t="s">
        <v>58</v>
      </c>
      <c r="B245" t="s">
        <v>102</v>
      </c>
      <c r="C245" t="s">
        <v>103</v>
      </c>
      <c r="D245" t="s">
        <v>183</v>
      </c>
      <c r="E245" t="s">
        <v>74</v>
      </c>
      <c r="F245">
        <v>77952</v>
      </c>
      <c r="G245" t="s">
        <v>85</v>
      </c>
      <c r="H245">
        <v>7177</v>
      </c>
      <c r="I245" t="s">
        <v>88</v>
      </c>
    </row>
    <row r="246" spans="1:13" x14ac:dyDescent="0.25">
      <c r="A246" t="s">
        <v>78</v>
      </c>
      <c r="B246" t="s">
        <v>79</v>
      </c>
      <c r="C246" t="s">
        <v>205</v>
      </c>
      <c r="D246" t="s">
        <v>90</v>
      </c>
      <c r="E246" t="s">
        <v>84</v>
      </c>
      <c r="F246" t="s">
        <v>74</v>
      </c>
      <c r="G246">
        <v>40960</v>
      </c>
      <c r="H246" t="s">
        <v>85</v>
      </c>
      <c r="I246">
        <v>3</v>
      </c>
      <c r="J246" t="s">
        <v>86</v>
      </c>
      <c r="K246" t="s">
        <v>87</v>
      </c>
      <c r="L246">
        <v>6740</v>
      </c>
      <c r="M246" t="s">
        <v>88</v>
      </c>
    </row>
    <row r="247" spans="1:13" x14ac:dyDescent="0.25">
      <c r="A247" t="s">
        <v>58</v>
      </c>
      <c r="B247" t="s">
        <v>102</v>
      </c>
      <c r="C247" t="s">
        <v>103</v>
      </c>
      <c r="D247" t="s">
        <v>184</v>
      </c>
      <c r="E247" t="s">
        <v>74</v>
      </c>
      <c r="F247">
        <v>39968</v>
      </c>
      <c r="G247" t="s">
        <v>85</v>
      </c>
      <c r="H247">
        <v>6474</v>
      </c>
      <c r="I247" t="s">
        <v>88</v>
      </c>
    </row>
    <row r="248" spans="1:13" x14ac:dyDescent="0.25">
      <c r="A248" t="s">
        <v>58</v>
      </c>
      <c r="B248" t="s">
        <v>102</v>
      </c>
      <c r="C248" t="s">
        <v>103</v>
      </c>
      <c r="D248" t="s">
        <v>185</v>
      </c>
      <c r="E248" t="s">
        <v>74</v>
      </c>
      <c r="F248">
        <v>40000</v>
      </c>
      <c r="G248" t="s">
        <v>85</v>
      </c>
      <c r="H248">
        <v>7140</v>
      </c>
      <c r="I248" t="s">
        <v>88</v>
      </c>
    </row>
    <row r="249" spans="1:13" x14ac:dyDescent="0.25">
      <c r="A249" t="s">
        <v>78</v>
      </c>
      <c r="B249" t="s">
        <v>79</v>
      </c>
      <c r="C249" t="s">
        <v>206</v>
      </c>
      <c r="D249" t="s">
        <v>90</v>
      </c>
      <c r="E249" t="s">
        <v>84</v>
      </c>
      <c r="F249" t="s">
        <v>74</v>
      </c>
      <c r="G249">
        <v>40960</v>
      </c>
      <c r="H249" t="s">
        <v>85</v>
      </c>
      <c r="I249">
        <v>5</v>
      </c>
      <c r="J249" t="s">
        <v>86</v>
      </c>
      <c r="K249" t="s">
        <v>87</v>
      </c>
      <c r="L249">
        <v>11425</v>
      </c>
      <c r="M249" t="s">
        <v>88</v>
      </c>
    </row>
    <row r="250" spans="1:13" x14ac:dyDescent="0.25">
      <c r="A250" t="s">
        <v>58</v>
      </c>
      <c r="B250" t="s">
        <v>102</v>
      </c>
      <c r="C250" t="s">
        <v>103</v>
      </c>
      <c r="D250" t="s">
        <v>186</v>
      </c>
      <c r="E250" t="s">
        <v>74</v>
      </c>
      <c r="F250">
        <v>40256</v>
      </c>
      <c r="G250" t="s">
        <v>85</v>
      </c>
      <c r="H250">
        <v>7217</v>
      </c>
      <c r="I250" t="s">
        <v>88</v>
      </c>
    </row>
    <row r="251" spans="1:13" x14ac:dyDescent="0.25">
      <c r="A251" t="s">
        <v>58</v>
      </c>
      <c r="B251" t="s">
        <v>102</v>
      </c>
      <c r="C251" t="s">
        <v>103</v>
      </c>
      <c r="D251" t="s">
        <v>187</v>
      </c>
      <c r="E251" t="s">
        <v>74</v>
      </c>
      <c r="F251">
        <v>39904</v>
      </c>
      <c r="G251" t="s">
        <v>85</v>
      </c>
      <c r="H251">
        <v>7048</v>
      </c>
      <c r="I251" t="s">
        <v>88</v>
      </c>
    </row>
    <row r="252" spans="1:13" x14ac:dyDescent="0.25">
      <c r="A252" t="s">
        <v>78</v>
      </c>
      <c r="B252" t="s">
        <v>79</v>
      </c>
      <c r="C252" t="s">
        <v>207</v>
      </c>
      <c r="D252" t="s">
        <v>90</v>
      </c>
      <c r="E252" t="s">
        <v>84</v>
      </c>
      <c r="F252" t="s">
        <v>74</v>
      </c>
      <c r="G252">
        <v>40960</v>
      </c>
      <c r="H252" t="s">
        <v>85</v>
      </c>
      <c r="I252">
        <v>7</v>
      </c>
      <c r="J252" t="s">
        <v>86</v>
      </c>
      <c r="K252" t="s">
        <v>87</v>
      </c>
      <c r="L252">
        <v>16568</v>
      </c>
      <c r="M252" t="s">
        <v>88</v>
      </c>
    </row>
    <row r="253" spans="1:13" x14ac:dyDescent="0.25">
      <c r="A253" t="s">
        <v>78</v>
      </c>
      <c r="B253" t="s">
        <v>79</v>
      </c>
      <c r="C253" t="s">
        <v>208</v>
      </c>
      <c r="D253" t="s">
        <v>82</v>
      </c>
      <c r="E253" t="s">
        <v>84</v>
      </c>
      <c r="F253" t="s">
        <v>74</v>
      </c>
      <c r="G253">
        <v>1024</v>
      </c>
      <c r="H253" t="s">
        <v>85</v>
      </c>
      <c r="I253">
        <v>0</v>
      </c>
      <c r="J253" t="s">
        <v>86</v>
      </c>
      <c r="K253" t="s">
        <v>87</v>
      </c>
      <c r="L253">
        <v>838</v>
      </c>
      <c r="M253" t="s">
        <v>88</v>
      </c>
    </row>
    <row r="254" spans="1:13" x14ac:dyDescent="0.25">
      <c r="A254" t="s">
        <v>58</v>
      </c>
      <c r="B254" t="s">
        <v>102</v>
      </c>
      <c r="C254" t="s">
        <v>103</v>
      </c>
      <c r="D254" t="s">
        <v>188</v>
      </c>
      <c r="E254" t="s">
        <v>74</v>
      </c>
      <c r="F254">
        <v>39936</v>
      </c>
      <c r="G254" t="s">
        <v>85</v>
      </c>
      <c r="H254">
        <v>6812</v>
      </c>
      <c r="I254" t="s">
        <v>88</v>
      </c>
    </row>
    <row r="255" spans="1:13" x14ac:dyDescent="0.25">
      <c r="A255" t="s">
        <v>58</v>
      </c>
      <c r="B255" t="s">
        <v>102</v>
      </c>
      <c r="C255" t="s">
        <v>103</v>
      </c>
      <c r="D255" t="s">
        <v>189</v>
      </c>
      <c r="E255" t="s">
        <v>74</v>
      </c>
      <c r="F255">
        <v>39936</v>
      </c>
      <c r="G255" t="s">
        <v>85</v>
      </c>
      <c r="H255">
        <v>6817</v>
      </c>
      <c r="I255" t="s">
        <v>88</v>
      </c>
    </row>
    <row r="256" spans="1:13" x14ac:dyDescent="0.25">
      <c r="A256" t="s">
        <v>78</v>
      </c>
      <c r="B256" t="s">
        <v>79</v>
      </c>
      <c r="C256" t="s">
        <v>209</v>
      </c>
      <c r="D256" t="s">
        <v>90</v>
      </c>
      <c r="E256" t="s">
        <v>84</v>
      </c>
      <c r="F256" t="s">
        <v>74</v>
      </c>
      <c r="G256">
        <v>40960</v>
      </c>
      <c r="H256" t="s">
        <v>85</v>
      </c>
      <c r="I256">
        <v>5</v>
      </c>
      <c r="J256" t="s">
        <v>86</v>
      </c>
      <c r="K256" t="s">
        <v>87</v>
      </c>
      <c r="L256">
        <v>11439</v>
      </c>
      <c r="M256" t="s">
        <v>88</v>
      </c>
    </row>
    <row r="257" spans="1:13" x14ac:dyDescent="0.25">
      <c r="A257" t="s">
        <v>58</v>
      </c>
      <c r="B257" t="s">
        <v>102</v>
      </c>
      <c r="C257" t="s">
        <v>103</v>
      </c>
      <c r="D257" t="s">
        <v>190</v>
      </c>
      <c r="E257" t="s">
        <v>74</v>
      </c>
      <c r="F257">
        <v>40640</v>
      </c>
      <c r="G257" t="s">
        <v>85</v>
      </c>
      <c r="H257">
        <v>7080</v>
      </c>
      <c r="I257" t="s">
        <v>88</v>
      </c>
    </row>
    <row r="258" spans="1:13" x14ac:dyDescent="0.25">
      <c r="A258" t="s">
        <v>58</v>
      </c>
      <c r="B258" t="s">
        <v>102</v>
      </c>
      <c r="C258" t="s">
        <v>103</v>
      </c>
      <c r="D258" t="s">
        <v>191</v>
      </c>
      <c r="E258" t="s">
        <v>74</v>
      </c>
      <c r="F258">
        <v>39424</v>
      </c>
      <c r="G258" t="s">
        <v>85</v>
      </c>
      <c r="H258">
        <v>6632</v>
      </c>
      <c r="I258" t="s">
        <v>88</v>
      </c>
    </row>
    <row r="259" spans="1:13" x14ac:dyDescent="0.25">
      <c r="A259" t="s">
        <v>78</v>
      </c>
      <c r="B259" t="s">
        <v>79</v>
      </c>
      <c r="C259" t="s">
        <v>210</v>
      </c>
      <c r="D259" t="s">
        <v>90</v>
      </c>
      <c r="E259" t="s">
        <v>84</v>
      </c>
      <c r="F259" t="s">
        <v>74</v>
      </c>
      <c r="G259">
        <v>40960</v>
      </c>
      <c r="H259" t="s">
        <v>85</v>
      </c>
      <c r="I259">
        <v>7</v>
      </c>
      <c r="J259" t="s">
        <v>86</v>
      </c>
      <c r="K259" t="s">
        <v>87</v>
      </c>
      <c r="L259">
        <v>17029</v>
      </c>
      <c r="M259" t="s">
        <v>88</v>
      </c>
    </row>
    <row r="260" spans="1:13" x14ac:dyDescent="0.25">
      <c r="A260" t="s">
        <v>58</v>
      </c>
      <c r="B260" t="s">
        <v>102</v>
      </c>
      <c r="C260" t="s">
        <v>103</v>
      </c>
      <c r="D260" t="s">
        <v>192</v>
      </c>
      <c r="E260" t="s">
        <v>74</v>
      </c>
      <c r="F260">
        <v>30048</v>
      </c>
      <c r="G260" t="s">
        <v>85</v>
      </c>
      <c r="H260">
        <v>5043</v>
      </c>
      <c r="I260" t="s">
        <v>88</v>
      </c>
    </row>
    <row r="261" spans="1:13" x14ac:dyDescent="0.25">
      <c r="A261" t="s">
        <v>58</v>
      </c>
      <c r="B261" t="s">
        <v>102</v>
      </c>
      <c r="C261" t="s">
        <v>103</v>
      </c>
      <c r="D261" t="s">
        <v>193</v>
      </c>
      <c r="E261" t="s">
        <v>74</v>
      </c>
      <c r="F261">
        <v>29856</v>
      </c>
      <c r="G261" t="s">
        <v>85</v>
      </c>
      <c r="H261">
        <v>5439</v>
      </c>
      <c r="I261" t="s">
        <v>88</v>
      </c>
    </row>
    <row r="262" spans="1:13" x14ac:dyDescent="0.25">
      <c r="A262" t="s">
        <v>58</v>
      </c>
      <c r="B262" t="s">
        <v>102</v>
      </c>
      <c r="C262" t="s">
        <v>103</v>
      </c>
      <c r="D262" t="s">
        <v>194</v>
      </c>
      <c r="E262" t="s">
        <v>74</v>
      </c>
      <c r="F262">
        <v>29984</v>
      </c>
      <c r="G262" t="s">
        <v>85</v>
      </c>
      <c r="H262">
        <v>5705</v>
      </c>
      <c r="I262" t="s">
        <v>88</v>
      </c>
    </row>
    <row r="263" spans="1:13" x14ac:dyDescent="0.25">
      <c r="A263" t="s">
        <v>78</v>
      </c>
      <c r="B263" t="s">
        <v>79</v>
      </c>
      <c r="C263" t="s">
        <v>211</v>
      </c>
      <c r="D263" t="s">
        <v>90</v>
      </c>
      <c r="E263" t="s">
        <v>84</v>
      </c>
      <c r="F263" t="s">
        <v>74</v>
      </c>
      <c r="G263">
        <v>40960</v>
      </c>
      <c r="H263" t="s">
        <v>85</v>
      </c>
      <c r="I263">
        <v>7</v>
      </c>
      <c r="J263" t="s">
        <v>86</v>
      </c>
      <c r="K263" t="s">
        <v>87</v>
      </c>
      <c r="L263">
        <v>16792</v>
      </c>
      <c r="M263" t="s">
        <v>88</v>
      </c>
    </row>
    <row r="264" spans="1:13" x14ac:dyDescent="0.25">
      <c r="A264" t="s">
        <v>58</v>
      </c>
      <c r="B264" t="s">
        <v>102</v>
      </c>
      <c r="C264" t="s">
        <v>103</v>
      </c>
      <c r="D264" t="s">
        <v>195</v>
      </c>
      <c r="E264" t="s">
        <v>74</v>
      </c>
      <c r="F264">
        <v>30048</v>
      </c>
      <c r="G264" t="s">
        <v>85</v>
      </c>
      <c r="H264">
        <v>4661</v>
      </c>
      <c r="I264" t="s">
        <v>88</v>
      </c>
    </row>
    <row r="265" spans="1:13" x14ac:dyDescent="0.25">
      <c r="A265" t="s">
        <v>58</v>
      </c>
      <c r="B265" t="s">
        <v>102</v>
      </c>
      <c r="C265" t="s">
        <v>103</v>
      </c>
      <c r="D265" t="s">
        <v>196</v>
      </c>
      <c r="E265" t="s">
        <v>74</v>
      </c>
      <c r="F265">
        <v>29952</v>
      </c>
      <c r="G265" t="s">
        <v>85</v>
      </c>
      <c r="H265">
        <v>5358</v>
      </c>
      <c r="I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197</v>
      </c>
      <c r="E266" t="s">
        <v>74</v>
      </c>
      <c r="F266">
        <v>30048</v>
      </c>
      <c r="G266" t="s">
        <v>85</v>
      </c>
      <c r="H266">
        <v>6093</v>
      </c>
      <c r="I266" t="s">
        <v>88</v>
      </c>
    </row>
    <row r="267" spans="1:13" x14ac:dyDescent="0.25">
      <c r="A267" t="s">
        <v>78</v>
      </c>
      <c r="B267" t="s">
        <v>79</v>
      </c>
      <c r="C267" t="s">
        <v>212</v>
      </c>
      <c r="D267" t="s">
        <v>90</v>
      </c>
      <c r="E267" t="s">
        <v>84</v>
      </c>
      <c r="F267" t="s">
        <v>74</v>
      </c>
      <c r="G267">
        <v>40960</v>
      </c>
      <c r="H267" t="s">
        <v>85</v>
      </c>
      <c r="I267">
        <v>8</v>
      </c>
      <c r="J267" t="s">
        <v>86</v>
      </c>
      <c r="K267" t="s">
        <v>87</v>
      </c>
      <c r="L267">
        <v>19033</v>
      </c>
      <c r="M267" t="s">
        <v>88</v>
      </c>
    </row>
    <row r="268" spans="1:13" x14ac:dyDescent="0.25">
      <c r="A268" t="s">
        <v>58</v>
      </c>
      <c r="B268" t="s">
        <v>102</v>
      </c>
      <c r="C268" t="s">
        <v>103</v>
      </c>
      <c r="D268" t="s">
        <v>198</v>
      </c>
      <c r="E268" t="s">
        <v>74</v>
      </c>
      <c r="F268">
        <v>29952</v>
      </c>
      <c r="G268" t="s">
        <v>85</v>
      </c>
      <c r="H268">
        <v>4491</v>
      </c>
      <c r="I268" t="s">
        <v>88</v>
      </c>
    </row>
    <row r="269" spans="1:13" x14ac:dyDescent="0.25">
      <c r="A269" t="s">
        <v>58</v>
      </c>
      <c r="B269" t="s">
        <v>102</v>
      </c>
      <c r="C269" t="s">
        <v>103</v>
      </c>
      <c r="D269" t="s">
        <v>199</v>
      </c>
      <c r="E269" t="s">
        <v>74</v>
      </c>
      <c r="F269">
        <v>29984</v>
      </c>
      <c r="G269" t="s">
        <v>85</v>
      </c>
      <c r="H269">
        <v>5530</v>
      </c>
      <c r="I269" t="s">
        <v>88</v>
      </c>
    </row>
    <row r="270" spans="1:13" x14ac:dyDescent="0.25">
      <c r="A270" t="s">
        <v>78</v>
      </c>
      <c r="B270" t="s">
        <v>79</v>
      </c>
      <c r="C270" t="s">
        <v>213</v>
      </c>
      <c r="D270" t="s">
        <v>90</v>
      </c>
      <c r="E270" t="s">
        <v>84</v>
      </c>
      <c r="F270" t="s">
        <v>74</v>
      </c>
      <c r="G270">
        <v>40960</v>
      </c>
      <c r="H270" t="s">
        <v>85</v>
      </c>
      <c r="I270">
        <v>6</v>
      </c>
      <c r="J270" t="s">
        <v>86</v>
      </c>
      <c r="K270" t="s">
        <v>87</v>
      </c>
      <c r="L270">
        <v>13951</v>
      </c>
      <c r="M270" t="s">
        <v>88</v>
      </c>
    </row>
    <row r="271" spans="1:13" x14ac:dyDescent="0.25">
      <c r="A271" t="s">
        <v>58</v>
      </c>
      <c r="B271" t="s">
        <v>102</v>
      </c>
      <c r="C271" t="s">
        <v>103</v>
      </c>
      <c r="D271" t="s">
        <v>200</v>
      </c>
      <c r="E271" t="s">
        <v>74</v>
      </c>
      <c r="F271">
        <v>30336</v>
      </c>
      <c r="G271" t="s">
        <v>85</v>
      </c>
      <c r="H271">
        <v>7087</v>
      </c>
      <c r="I271" t="s">
        <v>88</v>
      </c>
    </row>
    <row r="272" spans="1:13" x14ac:dyDescent="0.25">
      <c r="A272" t="s">
        <v>58</v>
      </c>
      <c r="B272" t="s">
        <v>102</v>
      </c>
      <c r="C272" t="s">
        <v>103</v>
      </c>
      <c r="D272" t="s">
        <v>201</v>
      </c>
      <c r="E272" t="s">
        <v>74</v>
      </c>
      <c r="F272">
        <v>40064</v>
      </c>
      <c r="G272" t="s">
        <v>85</v>
      </c>
      <c r="H272">
        <v>6523</v>
      </c>
      <c r="I272" t="s">
        <v>88</v>
      </c>
    </row>
    <row r="273" spans="1:13" x14ac:dyDescent="0.25">
      <c r="A273" t="s">
        <v>58</v>
      </c>
      <c r="B273" t="s">
        <v>102</v>
      </c>
      <c r="C273" t="s">
        <v>103</v>
      </c>
      <c r="D273" t="s">
        <v>202</v>
      </c>
      <c r="E273" t="s">
        <v>74</v>
      </c>
      <c r="F273">
        <v>39744</v>
      </c>
      <c r="G273" t="s">
        <v>85</v>
      </c>
      <c r="H273">
        <v>5980</v>
      </c>
      <c r="I273" t="s">
        <v>88</v>
      </c>
    </row>
    <row r="274" spans="1:13" x14ac:dyDescent="0.25">
      <c r="A274" t="s">
        <v>78</v>
      </c>
      <c r="B274" t="s">
        <v>79</v>
      </c>
      <c r="C274" t="s">
        <v>214</v>
      </c>
      <c r="D274" t="s">
        <v>90</v>
      </c>
      <c r="E274" t="s">
        <v>84</v>
      </c>
      <c r="F274" t="s">
        <v>74</v>
      </c>
      <c r="G274">
        <v>40960</v>
      </c>
      <c r="H274" t="s">
        <v>85</v>
      </c>
      <c r="I274">
        <v>27</v>
      </c>
      <c r="J274" t="s">
        <v>86</v>
      </c>
      <c r="K274" t="s">
        <v>87</v>
      </c>
      <c r="L274">
        <v>62421</v>
      </c>
      <c r="M274" t="s">
        <v>88</v>
      </c>
    </row>
    <row r="275" spans="1:13" x14ac:dyDescent="0.25">
      <c r="A275" t="s">
        <v>78</v>
      </c>
      <c r="B275" t="s">
        <v>79</v>
      </c>
      <c r="C275" t="s">
        <v>215</v>
      </c>
      <c r="D275" t="s">
        <v>90</v>
      </c>
      <c r="E275" t="s">
        <v>84</v>
      </c>
      <c r="F275" t="s">
        <v>74</v>
      </c>
      <c r="G275">
        <v>40960</v>
      </c>
      <c r="H275" t="s">
        <v>85</v>
      </c>
      <c r="I275">
        <v>3</v>
      </c>
      <c r="J275" t="s">
        <v>86</v>
      </c>
      <c r="K275" t="s">
        <v>87</v>
      </c>
      <c r="L275">
        <v>7763</v>
      </c>
      <c r="M275" t="s">
        <v>88</v>
      </c>
    </row>
    <row r="276" spans="1:13" x14ac:dyDescent="0.25">
      <c r="A276" t="s">
        <v>58</v>
      </c>
      <c r="B276" t="s">
        <v>102</v>
      </c>
      <c r="C276" t="s">
        <v>103</v>
      </c>
      <c r="D276" t="s">
        <v>203</v>
      </c>
      <c r="E276" t="s">
        <v>74</v>
      </c>
      <c r="F276">
        <v>229952</v>
      </c>
      <c r="G276" t="s">
        <v>85</v>
      </c>
      <c r="H276">
        <v>16257</v>
      </c>
      <c r="I276" t="s">
        <v>88</v>
      </c>
    </row>
    <row r="277" spans="1:13" x14ac:dyDescent="0.25">
      <c r="A277" t="s">
        <v>78</v>
      </c>
      <c r="B277" t="s">
        <v>79</v>
      </c>
      <c r="C277" t="s">
        <v>216</v>
      </c>
      <c r="D277" t="s">
        <v>90</v>
      </c>
      <c r="E277" t="s">
        <v>84</v>
      </c>
      <c r="F277" t="s">
        <v>74</v>
      </c>
      <c r="G277">
        <v>40960</v>
      </c>
      <c r="H277" t="s">
        <v>85</v>
      </c>
      <c r="I277">
        <v>3</v>
      </c>
      <c r="J277" t="s">
        <v>86</v>
      </c>
      <c r="K277" t="s">
        <v>87</v>
      </c>
      <c r="L277">
        <v>7639</v>
      </c>
      <c r="M277" t="s">
        <v>88</v>
      </c>
    </row>
    <row r="278" spans="1:13" x14ac:dyDescent="0.25">
      <c r="A278" t="s">
        <v>58</v>
      </c>
      <c r="B278" t="s">
        <v>102</v>
      </c>
      <c r="C278" t="s">
        <v>103</v>
      </c>
      <c r="D278" t="s">
        <v>204</v>
      </c>
      <c r="E278" t="s">
        <v>74</v>
      </c>
      <c r="F278">
        <v>80000</v>
      </c>
      <c r="G278" t="s">
        <v>85</v>
      </c>
      <c r="H278">
        <v>8865</v>
      </c>
      <c r="I278" t="s">
        <v>88</v>
      </c>
    </row>
    <row r="279" spans="1:13" x14ac:dyDescent="0.25">
      <c r="A279" t="s">
        <v>78</v>
      </c>
      <c r="B279" t="s">
        <v>79</v>
      </c>
      <c r="C279" t="s">
        <v>217</v>
      </c>
      <c r="D279" t="s">
        <v>90</v>
      </c>
      <c r="E279" t="s">
        <v>84</v>
      </c>
      <c r="F279" t="s">
        <v>74</v>
      </c>
      <c r="G279">
        <v>40960</v>
      </c>
      <c r="H279" t="s">
        <v>85</v>
      </c>
      <c r="I279">
        <v>3</v>
      </c>
      <c r="J279" t="s">
        <v>86</v>
      </c>
      <c r="K279" t="s">
        <v>87</v>
      </c>
      <c r="L279">
        <v>7887</v>
      </c>
      <c r="M279" t="s">
        <v>88</v>
      </c>
    </row>
    <row r="280" spans="1:13" x14ac:dyDescent="0.25">
      <c r="A280" t="s">
        <v>78</v>
      </c>
      <c r="B280" t="s">
        <v>79</v>
      </c>
      <c r="C280" t="s">
        <v>218</v>
      </c>
      <c r="D280" t="s">
        <v>82</v>
      </c>
      <c r="E280" t="s">
        <v>84</v>
      </c>
      <c r="F280" t="s">
        <v>74</v>
      </c>
      <c r="G280">
        <v>576</v>
      </c>
      <c r="H280" t="s">
        <v>85</v>
      </c>
      <c r="I280">
        <v>0</v>
      </c>
      <c r="J280" t="s">
        <v>86</v>
      </c>
      <c r="K280" t="s">
        <v>87</v>
      </c>
      <c r="L280">
        <v>504</v>
      </c>
      <c r="M280" t="s">
        <v>88</v>
      </c>
    </row>
    <row r="281" spans="1:13" x14ac:dyDescent="0.25">
      <c r="A281" t="s">
        <v>78</v>
      </c>
      <c r="B281" t="s">
        <v>79</v>
      </c>
      <c r="C281" t="s">
        <v>219</v>
      </c>
      <c r="D281" t="s">
        <v>90</v>
      </c>
      <c r="E281" t="s">
        <v>84</v>
      </c>
      <c r="F281" t="s">
        <v>74</v>
      </c>
      <c r="G281">
        <v>40960</v>
      </c>
      <c r="H281" t="s">
        <v>85</v>
      </c>
      <c r="I281">
        <v>4</v>
      </c>
      <c r="J281" t="s">
        <v>86</v>
      </c>
      <c r="K281" t="s">
        <v>87</v>
      </c>
      <c r="L281">
        <v>9820</v>
      </c>
      <c r="M281" t="s">
        <v>88</v>
      </c>
    </row>
    <row r="282" spans="1:13" x14ac:dyDescent="0.25">
      <c r="A282" t="s">
        <v>58</v>
      </c>
      <c r="B282" t="s">
        <v>102</v>
      </c>
      <c r="C282" t="s">
        <v>103</v>
      </c>
      <c r="D282" t="s">
        <v>205</v>
      </c>
      <c r="E282" t="s">
        <v>74</v>
      </c>
      <c r="F282">
        <v>250080</v>
      </c>
      <c r="G282" t="s">
        <v>85</v>
      </c>
      <c r="H282">
        <v>18872</v>
      </c>
      <c r="I282" t="s">
        <v>88</v>
      </c>
    </row>
    <row r="283" spans="1:13" x14ac:dyDescent="0.25">
      <c r="A283" t="s">
        <v>78</v>
      </c>
      <c r="B283" t="s">
        <v>79</v>
      </c>
      <c r="C283" t="s">
        <v>220</v>
      </c>
      <c r="D283" t="s">
        <v>90</v>
      </c>
      <c r="E283" t="s">
        <v>84</v>
      </c>
      <c r="F283" t="s">
        <v>74</v>
      </c>
      <c r="G283">
        <v>40960</v>
      </c>
      <c r="H283" t="s">
        <v>85</v>
      </c>
      <c r="I283">
        <v>2</v>
      </c>
      <c r="J283" t="s">
        <v>86</v>
      </c>
      <c r="K283" t="s">
        <v>87</v>
      </c>
      <c r="L283">
        <v>6082</v>
      </c>
      <c r="M283" t="s">
        <v>88</v>
      </c>
    </row>
    <row r="284" spans="1:13" x14ac:dyDescent="0.25">
      <c r="A284" t="s">
        <v>58</v>
      </c>
      <c r="B284" t="s">
        <v>102</v>
      </c>
      <c r="C284" t="s">
        <v>103</v>
      </c>
      <c r="D284" t="s">
        <v>206</v>
      </c>
      <c r="E284" t="s">
        <v>74</v>
      </c>
      <c r="F284">
        <v>80128</v>
      </c>
      <c r="G284" t="s">
        <v>85</v>
      </c>
      <c r="H284">
        <v>7255</v>
      </c>
      <c r="I284" t="s">
        <v>88</v>
      </c>
    </row>
    <row r="285" spans="1:13" x14ac:dyDescent="0.25">
      <c r="A285" t="s">
        <v>78</v>
      </c>
      <c r="B285" t="s">
        <v>79</v>
      </c>
      <c r="C285" t="s">
        <v>221</v>
      </c>
      <c r="D285" t="s">
        <v>90</v>
      </c>
      <c r="E285" t="s">
        <v>84</v>
      </c>
      <c r="F285" t="s">
        <v>74</v>
      </c>
      <c r="G285">
        <v>40960</v>
      </c>
      <c r="H285" t="s">
        <v>85</v>
      </c>
      <c r="I285">
        <v>2</v>
      </c>
      <c r="J285" t="s">
        <v>86</v>
      </c>
      <c r="K285" t="s">
        <v>87</v>
      </c>
      <c r="L285">
        <v>5738</v>
      </c>
      <c r="M285" t="s">
        <v>88</v>
      </c>
    </row>
    <row r="286" spans="1:13" x14ac:dyDescent="0.25">
      <c r="A286" t="s">
        <v>58</v>
      </c>
      <c r="B286" t="s">
        <v>102</v>
      </c>
      <c r="C286" t="s">
        <v>103</v>
      </c>
      <c r="D286" t="s">
        <v>207</v>
      </c>
      <c r="E286" t="s">
        <v>74</v>
      </c>
      <c r="F286">
        <v>39840</v>
      </c>
      <c r="G286" t="s">
        <v>85</v>
      </c>
      <c r="H286">
        <v>5434</v>
      </c>
      <c r="I286" t="s">
        <v>88</v>
      </c>
    </row>
    <row r="287" spans="1:13" x14ac:dyDescent="0.25">
      <c r="A287" t="s">
        <v>78</v>
      </c>
      <c r="B287" t="s">
        <v>79</v>
      </c>
      <c r="C287" t="s">
        <v>222</v>
      </c>
      <c r="D287" t="s">
        <v>90</v>
      </c>
      <c r="E287" t="s">
        <v>84</v>
      </c>
      <c r="F287" t="s">
        <v>74</v>
      </c>
      <c r="G287">
        <v>40960</v>
      </c>
      <c r="H287" t="s">
        <v>85</v>
      </c>
      <c r="I287">
        <v>3</v>
      </c>
      <c r="J287" t="s">
        <v>86</v>
      </c>
      <c r="K287" t="s">
        <v>87</v>
      </c>
      <c r="L287">
        <v>7937</v>
      </c>
      <c r="M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208</v>
      </c>
      <c r="E288" t="s">
        <v>74</v>
      </c>
      <c r="F288">
        <v>39936</v>
      </c>
      <c r="G288" t="s">
        <v>85</v>
      </c>
      <c r="H288">
        <v>7083</v>
      </c>
      <c r="I288" t="s">
        <v>88</v>
      </c>
    </row>
    <row r="289" spans="1:13" x14ac:dyDescent="0.25">
      <c r="A289" t="s">
        <v>78</v>
      </c>
      <c r="B289" t="s">
        <v>79</v>
      </c>
      <c r="C289" t="s">
        <v>223</v>
      </c>
      <c r="D289" t="s">
        <v>90</v>
      </c>
      <c r="E289" t="s">
        <v>84</v>
      </c>
      <c r="F289" t="s">
        <v>74</v>
      </c>
      <c r="G289">
        <v>40960</v>
      </c>
      <c r="H289" t="s">
        <v>85</v>
      </c>
      <c r="I289">
        <v>3</v>
      </c>
      <c r="J289" t="s">
        <v>86</v>
      </c>
      <c r="K289" t="s">
        <v>87</v>
      </c>
      <c r="L289">
        <v>7245</v>
      </c>
      <c r="M289" t="s">
        <v>88</v>
      </c>
    </row>
    <row r="290" spans="1:13" x14ac:dyDescent="0.25">
      <c r="A290" t="s">
        <v>58</v>
      </c>
      <c r="B290" t="s">
        <v>102</v>
      </c>
      <c r="C290" t="s">
        <v>103</v>
      </c>
      <c r="D290" t="s">
        <v>209</v>
      </c>
      <c r="E290" t="s">
        <v>74</v>
      </c>
      <c r="F290">
        <v>30112</v>
      </c>
      <c r="G290" t="s">
        <v>85</v>
      </c>
      <c r="H290">
        <v>5314</v>
      </c>
      <c r="I290" t="s">
        <v>88</v>
      </c>
    </row>
    <row r="291" spans="1:13" x14ac:dyDescent="0.25">
      <c r="A291" t="s">
        <v>78</v>
      </c>
      <c r="B291" t="s">
        <v>79</v>
      </c>
      <c r="C291" t="s">
        <v>224</v>
      </c>
      <c r="D291" t="s">
        <v>90</v>
      </c>
      <c r="E291" t="s">
        <v>84</v>
      </c>
      <c r="F291" t="s">
        <v>74</v>
      </c>
      <c r="G291">
        <v>40960</v>
      </c>
      <c r="H291" t="s">
        <v>85</v>
      </c>
      <c r="I291">
        <v>2</v>
      </c>
      <c r="J291" t="s">
        <v>86</v>
      </c>
      <c r="K291" t="s">
        <v>87</v>
      </c>
      <c r="L291">
        <v>6655</v>
      </c>
      <c r="M291" t="s">
        <v>88</v>
      </c>
    </row>
    <row r="292" spans="1:13" x14ac:dyDescent="0.25">
      <c r="A292" t="s">
        <v>58</v>
      </c>
      <c r="B292" t="s">
        <v>102</v>
      </c>
      <c r="C292" t="s">
        <v>103</v>
      </c>
      <c r="D292" t="s">
        <v>210</v>
      </c>
      <c r="E292" t="s">
        <v>74</v>
      </c>
      <c r="F292">
        <v>30048</v>
      </c>
      <c r="G292" t="s">
        <v>85</v>
      </c>
      <c r="H292">
        <v>6419</v>
      </c>
      <c r="I292" t="s">
        <v>88</v>
      </c>
    </row>
    <row r="293" spans="1:13" x14ac:dyDescent="0.25">
      <c r="A293" t="s">
        <v>58</v>
      </c>
      <c r="B293" t="s">
        <v>102</v>
      </c>
      <c r="C293" t="s">
        <v>103</v>
      </c>
      <c r="D293" t="s">
        <v>211</v>
      </c>
      <c r="E293" t="s">
        <v>74</v>
      </c>
      <c r="F293">
        <v>29888</v>
      </c>
      <c r="G293" t="s">
        <v>85</v>
      </c>
      <c r="H293">
        <v>4900</v>
      </c>
      <c r="I293" t="s">
        <v>88</v>
      </c>
    </row>
    <row r="294" spans="1:13" x14ac:dyDescent="0.25">
      <c r="A294" t="s">
        <v>78</v>
      </c>
      <c r="B294" t="s">
        <v>79</v>
      </c>
      <c r="C294" t="s">
        <v>225</v>
      </c>
      <c r="D294" t="s">
        <v>90</v>
      </c>
      <c r="E294" t="s">
        <v>84</v>
      </c>
      <c r="F294" t="s">
        <v>74</v>
      </c>
      <c r="G294">
        <v>40960</v>
      </c>
      <c r="H294" t="s">
        <v>85</v>
      </c>
      <c r="I294">
        <v>2</v>
      </c>
      <c r="J294" t="s">
        <v>86</v>
      </c>
      <c r="K294" t="s">
        <v>87</v>
      </c>
      <c r="L294">
        <v>6688</v>
      </c>
      <c r="M294" t="s">
        <v>88</v>
      </c>
    </row>
    <row r="295" spans="1:13" x14ac:dyDescent="0.25">
      <c r="A295" t="s">
        <v>78</v>
      </c>
      <c r="B295" t="s">
        <v>79</v>
      </c>
      <c r="C295" t="s">
        <v>226</v>
      </c>
      <c r="D295" t="s">
        <v>90</v>
      </c>
      <c r="E295" t="s">
        <v>84</v>
      </c>
      <c r="F295" t="s">
        <v>74</v>
      </c>
      <c r="G295">
        <v>40960</v>
      </c>
      <c r="H295" t="s">
        <v>85</v>
      </c>
      <c r="I295">
        <v>2</v>
      </c>
      <c r="J295" t="s">
        <v>86</v>
      </c>
      <c r="K295" t="s">
        <v>87</v>
      </c>
      <c r="L295">
        <v>5716</v>
      </c>
      <c r="M295" t="s">
        <v>88</v>
      </c>
    </row>
    <row r="296" spans="1:13" x14ac:dyDescent="0.25">
      <c r="A296" t="s">
        <v>78</v>
      </c>
      <c r="B296" t="s">
        <v>79</v>
      </c>
      <c r="C296" t="s">
        <v>227</v>
      </c>
      <c r="D296" t="s">
        <v>90</v>
      </c>
      <c r="E296" t="s">
        <v>84</v>
      </c>
      <c r="F296" t="s">
        <v>74</v>
      </c>
      <c r="G296">
        <v>40960</v>
      </c>
      <c r="H296" t="s">
        <v>85</v>
      </c>
      <c r="I296">
        <v>4</v>
      </c>
      <c r="J296" t="s">
        <v>86</v>
      </c>
      <c r="K296" t="s">
        <v>87</v>
      </c>
      <c r="L296">
        <v>9741</v>
      </c>
      <c r="M296" t="s">
        <v>88</v>
      </c>
    </row>
    <row r="297" spans="1:13" x14ac:dyDescent="0.25">
      <c r="A297" t="s">
        <v>58</v>
      </c>
      <c r="B297" t="s">
        <v>102</v>
      </c>
      <c r="C297" t="s">
        <v>103</v>
      </c>
      <c r="D297" t="s">
        <v>212</v>
      </c>
      <c r="E297" t="s">
        <v>74</v>
      </c>
      <c r="F297">
        <v>240128</v>
      </c>
      <c r="G297" t="s">
        <v>85</v>
      </c>
      <c r="H297">
        <v>18857</v>
      </c>
      <c r="I297" t="s">
        <v>88</v>
      </c>
    </row>
    <row r="298" spans="1:13" x14ac:dyDescent="0.25">
      <c r="A298" t="s">
        <v>78</v>
      </c>
      <c r="B298" t="s">
        <v>79</v>
      </c>
      <c r="C298" t="s">
        <v>228</v>
      </c>
      <c r="D298" t="s">
        <v>90</v>
      </c>
      <c r="E298" t="s">
        <v>84</v>
      </c>
      <c r="F298" t="s">
        <v>74</v>
      </c>
      <c r="G298">
        <v>40960</v>
      </c>
      <c r="H298" t="s">
        <v>85</v>
      </c>
      <c r="I298">
        <v>2</v>
      </c>
      <c r="J298" t="s">
        <v>86</v>
      </c>
      <c r="K298" t="s">
        <v>87</v>
      </c>
      <c r="L298">
        <v>5819</v>
      </c>
      <c r="M298" t="s">
        <v>88</v>
      </c>
    </row>
    <row r="299" spans="1:13" x14ac:dyDescent="0.25">
      <c r="A299" t="s">
        <v>78</v>
      </c>
      <c r="B299" t="s">
        <v>79</v>
      </c>
      <c r="C299" t="s">
        <v>229</v>
      </c>
      <c r="D299" t="s">
        <v>90</v>
      </c>
      <c r="E299" t="s">
        <v>84</v>
      </c>
      <c r="F299" t="s">
        <v>74</v>
      </c>
      <c r="G299">
        <v>40960</v>
      </c>
      <c r="H299" t="s">
        <v>85</v>
      </c>
      <c r="I299">
        <v>4</v>
      </c>
      <c r="J299" t="s">
        <v>86</v>
      </c>
      <c r="K299" t="s">
        <v>87</v>
      </c>
      <c r="L299">
        <v>9699</v>
      </c>
      <c r="M299" t="s">
        <v>88</v>
      </c>
    </row>
    <row r="300" spans="1:13" x14ac:dyDescent="0.25">
      <c r="A300" t="s">
        <v>58</v>
      </c>
      <c r="B300" t="s">
        <v>102</v>
      </c>
      <c r="C300" t="s">
        <v>103</v>
      </c>
      <c r="D300" t="s">
        <v>213</v>
      </c>
      <c r="E300" t="s">
        <v>74</v>
      </c>
      <c r="F300">
        <v>289856</v>
      </c>
      <c r="G300" t="s">
        <v>85</v>
      </c>
      <c r="H300">
        <v>20517</v>
      </c>
      <c r="I300" t="s">
        <v>88</v>
      </c>
    </row>
    <row r="301" spans="1:13" x14ac:dyDescent="0.25">
      <c r="A301" t="s">
        <v>78</v>
      </c>
      <c r="B301" t="s">
        <v>79</v>
      </c>
      <c r="C301" t="s">
        <v>230</v>
      </c>
      <c r="D301" t="s">
        <v>90</v>
      </c>
      <c r="E301" t="s">
        <v>84</v>
      </c>
      <c r="F301" t="s">
        <v>74</v>
      </c>
      <c r="G301">
        <v>40960</v>
      </c>
      <c r="H301" t="s">
        <v>85</v>
      </c>
      <c r="I301">
        <v>2</v>
      </c>
      <c r="J301" t="s">
        <v>86</v>
      </c>
      <c r="K301" t="s">
        <v>87</v>
      </c>
      <c r="L301">
        <v>6058</v>
      </c>
      <c r="M301" t="s">
        <v>88</v>
      </c>
    </row>
    <row r="302" spans="1:13" x14ac:dyDescent="0.25">
      <c r="A302" t="s">
        <v>78</v>
      </c>
      <c r="B302" t="s">
        <v>79</v>
      </c>
      <c r="C302" t="s">
        <v>231</v>
      </c>
      <c r="D302" t="s">
        <v>90</v>
      </c>
      <c r="E302" t="s">
        <v>84</v>
      </c>
      <c r="F302" t="s">
        <v>74</v>
      </c>
      <c r="G302">
        <v>40960</v>
      </c>
      <c r="H302" t="s">
        <v>85</v>
      </c>
      <c r="I302">
        <v>3</v>
      </c>
      <c r="J302" t="s">
        <v>86</v>
      </c>
      <c r="K302" t="s">
        <v>87</v>
      </c>
      <c r="L302">
        <v>8633</v>
      </c>
      <c r="M302" t="s">
        <v>88</v>
      </c>
    </row>
    <row r="303" spans="1:13" x14ac:dyDescent="0.25">
      <c r="A303" t="s">
        <v>58</v>
      </c>
      <c r="B303" t="s">
        <v>102</v>
      </c>
      <c r="C303" t="s">
        <v>103</v>
      </c>
      <c r="D303" t="s">
        <v>214</v>
      </c>
      <c r="E303" t="s">
        <v>74</v>
      </c>
      <c r="F303">
        <v>100064</v>
      </c>
      <c r="G303" t="s">
        <v>85</v>
      </c>
      <c r="H303">
        <v>10683</v>
      </c>
      <c r="I303" t="s">
        <v>88</v>
      </c>
    </row>
    <row r="304" spans="1:13" x14ac:dyDescent="0.25">
      <c r="A304" t="s">
        <v>78</v>
      </c>
      <c r="B304" t="s">
        <v>79</v>
      </c>
      <c r="C304" t="s">
        <v>232</v>
      </c>
      <c r="D304" t="s">
        <v>90</v>
      </c>
      <c r="E304" t="s">
        <v>84</v>
      </c>
      <c r="F304" t="s">
        <v>74</v>
      </c>
      <c r="G304">
        <v>40960</v>
      </c>
      <c r="H304" t="s">
        <v>85</v>
      </c>
      <c r="I304">
        <v>2</v>
      </c>
      <c r="J304" t="s">
        <v>86</v>
      </c>
      <c r="K304" t="s">
        <v>87</v>
      </c>
      <c r="L304">
        <v>6139</v>
      </c>
      <c r="M304" t="s">
        <v>88</v>
      </c>
    </row>
    <row r="305" spans="1:13" x14ac:dyDescent="0.25">
      <c r="A305" t="s">
        <v>78</v>
      </c>
      <c r="B305" t="s">
        <v>79</v>
      </c>
      <c r="C305" t="s">
        <v>233</v>
      </c>
      <c r="D305" t="s">
        <v>82</v>
      </c>
      <c r="E305" t="s">
        <v>84</v>
      </c>
      <c r="F305" t="s">
        <v>74</v>
      </c>
      <c r="G305">
        <v>1216</v>
      </c>
      <c r="H305" t="s">
        <v>85</v>
      </c>
      <c r="I305">
        <v>0</v>
      </c>
      <c r="J305" t="s">
        <v>86</v>
      </c>
      <c r="K305" t="s">
        <v>87</v>
      </c>
      <c r="L305">
        <v>982</v>
      </c>
      <c r="M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215</v>
      </c>
      <c r="E306" t="s">
        <v>74</v>
      </c>
      <c r="F306">
        <v>260224</v>
      </c>
      <c r="G306" t="s">
        <v>85</v>
      </c>
      <c r="H306">
        <v>16949</v>
      </c>
      <c r="I306" t="s">
        <v>88</v>
      </c>
    </row>
    <row r="307" spans="1:13" x14ac:dyDescent="0.25">
      <c r="A307" t="s">
        <v>78</v>
      </c>
      <c r="B307" t="s">
        <v>79</v>
      </c>
      <c r="C307" t="s">
        <v>234</v>
      </c>
      <c r="D307" t="s">
        <v>90</v>
      </c>
      <c r="E307" t="s">
        <v>84</v>
      </c>
      <c r="F307" t="s">
        <v>74</v>
      </c>
      <c r="G307">
        <v>40960</v>
      </c>
      <c r="H307" t="s">
        <v>85</v>
      </c>
      <c r="I307">
        <v>3</v>
      </c>
      <c r="J307" t="s">
        <v>86</v>
      </c>
      <c r="K307" t="s">
        <v>87</v>
      </c>
      <c r="L307">
        <v>7216</v>
      </c>
      <c r="M307" t="s">
        <v>88</v>
      </c>
    </row>
    <row r="308" spans="1:13" x14ac:dyDescent="0.25">
      <c r="A308" t="s">
        <v>78</v>
      </c>
      <c r="B308" t="s">
        <v>79</v>
      </c>
      <c r="C308" t="s">
        <v>235</v>
      </c>
      <c r="D308" t="s">
        <v>90</v>
      </c>
      <c r="E308" t="s">
        <v>84</v>
      </c>
      <c r="F308" t="s">
        <v>74</v>
      </c>
      <c r="G308">
        <v>40960</v>
      </c>
      <c r="H308" t="s">
        <v>85</v>
      </c>
      <c r="I308">
        <v>2</v>
      </c>
      <c r="J308" t="s">
        <v>86</v>
      </c>
      <c r="K308" t="s">
        <v>87</v>
      </c>
      <c r="L308">
        <v>6592</v>
      </c>
      <c r="M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216</v>
      </c>
      <c r="E309" t="s">
        <v>74</v>
      </c>
      <c r="F309">
        <v>89792</v>
      </c>
      <c r="G309" t="s">
        <v>85</v>
      </c>
      <c r="H309">
        <v>9632</v>
      </c>
      <c r="I309" t="s">
        <v>88</v>
      </c>
    </row>
    <row r="310" spans="1:13" x14ac:dyDescent="0.25">
      <c r="A310" t="s">
        <v>78</v>
      </c>
      <c r="B310" t="s">
        <v>79</v>
      </c>
      <c r="C310" t="s">
        <v>236</v>
      </c>
      <c r="D310" t="s">
        <v>90</v>
      </c>
      <c r="E310" t="s">
        <v>84</v>
      </c>
      <c r="F310" t="s">
        <v>74</v>
      </c>
      <c r="G310">
        <v>40960</v>
      </c>
      <c r="H310" t="s">
        <v>85</v>
      </c>
      <c r="I310">
        <v>2</v>
      </c>
      <c r="J310" t="s">
        <v>86</v>
      </c>
      <c r="K310" t="s">
        <v>87</v>
      </c>
      <c r="L310">
        <v>5961</v>
      </c>
      <c r="M310" t="s">
        <v>88</v>
      </c>
    </row>
    <row r="311" spans="1:13" x14ac:dyDescent="0.25">
      <c r="A311" t="s">
        <v>58</v>
      </c>
      <c r="B311" t="s">
        <v>102</v>
      </c>
      <c r="C311" t="s">
        <v>103</v>
      </c>
      <c r="D311" t="s">
        <v>217</v>
      </c>
      <c r="E311" t="s">
        <v>74</v>
      </c>
      <c r="F311">
        <v>50720</v>
      </c>
      <c r="G311" t="s">
        <v>85</v>
      </c>
      <c r="H311">
        <v>8157</v>
      </c>
      <c r="I311" t="s">
        <v>88</v>
      </c>
    </row>
    <row r="312" spans="1:13" x14ac:dyDescent="0.25">
      <c r="A312" t="s">
        <v>78</v>
      </c>
      <c r="B312" t="s">
        <v>79</v>
      </c>
      <c r="C312" t="s">
        <v>237</v>
      </c>
      <c r="D312" t="s">
        <v>90</v>
      </c>
      <c r="E312" t="s">
        <v>84</v>
      </c>
      <c r="F312" t="s">
        <v>74</v>
      </c>
      <c r="G312">
        <v>40960</v>
      </c>
      <c r="H312" t="s">
        <v>85</v>
      </c>
      <c r="I312">
        <v>2</v>
      </c>
      <c r="J312" t="s">
        <v>86</v>
      </c>
      <c r="K312" t="s">
        <v>87</v>
      </c>
      <c r="L312">
        <v>5824</v>
      </c>
      <c r="M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218</v>
      </c>
      <c r="E313" t="s">
        <v>74</v>
      </c>
      <c r="F313">
        <v>39296</v>
      </c>
      <c r="G313" t="s">
        <v>85</v>
      </c>
      <c r="H313">
        <v>7045</v>
      </c>
      <c r="I313" t="s">
        <v>88</v>
      </c>
    </row>
    <row r="314" spans="1:13" x14ac:dyDescent="0.25">
      <c r="A314" t="s">
        <v>78</v>
      </c>
      <c r="B314" t="s">
        <v>79</v>
      </c>
      <c r="C314" t="s">
        <v>238</v>
      </c>
      <c r="D314" t="s">
        <v>90</v>
      </c>
      <c r="E314" t="s">
        <v>84</v>
      </c>
      <c r="F314" t="s">
        <v>74</v>
      </c>
      <c r="G314">
        <v>40960</v>
      </c>
      <c r="H314" t="s">
        <v>85</v>
      </c>
      <c r="I314">
        <v>3</v>
      </c>
      <c r="J314" t="s">
        <v>86</v>
      </c>
      <c r="K314" t="s">
        <v>87</v>
      </c>
      <c r="L314">
        <v>8704</v>
      </c>
      <c r="M314" t="s">
        <v>88</v>
      </c>
    </row>
    <row r="315" spans="1:13" x14ac:dyDescent="0.25">
      <c r="A315" t="s">
        <v>78</v>
      </c>
      <c r="B315" t="s">
        <v>79</v>
      </c>
      <c r="C315" t="s">
        <v>239</v>
      </c>
      <c r="D315" t="s">
        <v>90</v>
      </c>
      <c r="E315" t="s">
        <v>84</v>
      </c>
      <c r="F315" t="s">
        <v>74</v>
      </c>
      <c r="G315">
        <v>40960</v>
      </c>
      <c r="H315" t="s">
        <v>85</v>
      </c>
      <c r="I315">
        <v>3</v>
      </c>
      <c r="J315" t="s">
        <v>86</v>
      </c>
      <c r="K315" t="s">
        <v>87</v>
      </c>
      <c r="L315">
        <v>6848</v>
      </c>
      <c r="M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219</v>
      </c>
      <c r="E316" t="s">
        <v>74</v>
      </c>
      <c r="F316">
        <v>60096</v>
      </c>
      <c r="G316" t="s">
        <v>85</v>
      </c>
      <c r="H316">
        <v>10542</v>
      </c>
      <c r="I316" t="s">
        <v>88</v>
      </c>
    </row>
    <row r="317" spans="1:13" x14ac:dyDescent="0.25">
      <c r="A317" t="s">
        <v>78</v>
      </c>
      <c r="B317" t="s">
        <v>79</v>
      </c>
      <c r="C317" t="s">
        <v>240</v>
      </c>
      <c r="D317" t="s">
        <v>90</v>
      </c>
      <c r="E317" t="s">
        <v>84</v>
      </c>
      <c r="F317" t="s">
        <v>74</v>
      </c>
      <c r="G317">
        <v>40960</v>
      </c>
      <c r="H317" t="s">
        <v>85</v>
      </c>
      <c r="I317">
        <v>3</v>
      </c>
      <c r="J317" t="s">
        <v>86</v>
      </c>
      <c r="K317" t="s">
        <v>87</v>
      </c>
      <c r="L317">
        <v>7526</v>
      </c>
      <c r="M317" t="s">
        <v>88</v>
      </c>
    </row>
    <row r="318" spans="1:13" x14ac:dyDescent="0.25">
      <c r="A318" t="s">
        <v>58</v>
      </c>
      <c r="B318" t="s">
        <v>102</v>
      </c>
      <c r="C318" t="s">
        <v>103</v>
      </c>
      <c r="D318" t="s">
        <v>220</v>
      </c>
      <c r="E318" t="s">
        <v>74</v>
      </c>
      <c r="F318">
        <v>50208</v>
      </c>
      <c r="G318" t="s">
        <v>85</v>
      </c>
      <c r="H318">
        <v>7542</v>
      </c>
      <c r="I318" t="s">
        <v>88</v>
      </c>
    </row>
    <row r="319" spans="1:13" x14ac:dyDescent="0.25">
      <c r="A319" t="s">
        <v>58</v>
      </c>
      <c r="B319" t="s">
        <v>102</v>
      </c>
      <c r="C319" t="s">
        <v>103</v>
      </c>
      <c r="D319" t="s">
        <v>221</v>
      </c>
      <c r="E319" t="s">
        <v>74</v>
      </c>
      <c r="F319">
        <v>39680</v>
      </c>
      <c r="G319" t="s">
        <v>85</v>
      </c>
      <c r="H319">
        <v>5966</v>
      </c>
      <c r="I319" t="s">
        <v>88</v>
      </c>
    </row>
    <row r="320" spans="1:13" x14ac:dyDescent="0.25">
      <c r="A320" t="s">
        <v>78</v>
      </c>
      <c r="B320" t="s">
        <v>79</v>
      </c>
      <c r="C320" t="s">
        <v>241</v>
      </c>
      <c r="D320" t="s">
        <v>90</v>
      </c>
      <c r="E320" t="s">
        <v>84</v>
      </c>
      <c r="F320" t="s">
        <v>74</v>
      </c>
      <c r="G320">
        <v>40960</v>
      </c>
      <c r="H320" t="s">
        <v>85</v>
      </c>
      <c r="I320">
        <v>5</v>
      </c>
      <c r="J320" t="s">
        <v>86</v>
      </c>
      <c r="K320" t="s">
        <v>87</v>
      </c>
      <c r="L320">
        <v>11402</v>
      </c>
      <c r="M320" t="s">
        <v>88</v>
      </c>
    </row>
    <row r="321" spans="1:13" x14ac:dyDescent="0.25">
      <c r="A321" t="s">
        <v>58</v>
      </c>
      <c r="B321" t="s">
        <v>102</v>
      </c>
      <c r="C321" t="s">
        <v>103</v>
      </c>
      <c r="D321" t="s">
        <v>222</v>
      </c>
      <c r="E321" t="s">
        <v>74</v>
      </c>
      <c r="F321">
        <v>39968</v>
      </c>
      <c r="G321" t="s">
        <v>85</v>
      </c>
      <c r="H321">
        <v>6868</v>
      </c>
      <c r="I321" t="s">
        <v>88</v>
      </c>
    </row>
    <row r="322" spans="1:13" x14ac:dyDescent="0.25">
      <c r="A322" t="s">
        <v>58</v>
      </c>
      <c r="B322" t="s">
        <v>102</v>
      </c>
      <c r="C322" t="s">
        <v>103</v>
      </c>
      <c r="D322" t="s">
        <v>223</v>
      </c>
      <c r="E322" t="s">
        <v>74</v>
      </c>
      <c r="F322">
        <v>30432</v>
      </c>
      <c r="G322" t="s">
        <v>85</v>
      </c>
      <c r="H322">
        <v>4985</v>
      </c>
      <c r="I322" t="s">
        <v>88</v>
      </c>
    </row>
    <row r="323" spans="1:13" x14ac:dyDescent="0.25">
      <c r="A323" t="s">
        <v>78</v>
      </c>
      <c r="B323" t="s">
        <v>79</v>
      </c>
      <c r="C323" t="s">
        <v>242</v>
      </c>
      <c r="D323" t="s">
        <v>90</v>
      </c>
      <c r="E323" t="s">
        <v>84</v>
      </c>
      <c r="F323" t="s">
        <v>74</v>
      </c>
      <c r="G323">
        <v>40960</v>
      </c>
      <c r="H323" t="s">
        <v>85</v>
      </c>
      <c r="I323">
        <v>7</v>
      </c>
      <c r="J323" t="s">
        <v>86</v>
      </c>
      <c r="K323" t="s">
        <v>87</v>
      </c>
      <c r="L323">
        <v>17784</v>
      </c>
      <c r="M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224</v>
      </c>
      <c r="E324" t="s">
        <v>74</v>
      </c>
      <c r="F324">
        <v>40096</v>
      </c>
      <c r="G324" t="s">
        <v>85</v>
      </c>
      <c r="H324">
        <v>6867</v>
      </c>
      <c r="I324" t="s">
        <v>88</v>
      </c>
    </row>
    <row r="325" spans="1:13" x14ac:dyDescent="0.25">
      <c r="A325" t="s">
        <v>58</v>
      </c>
      <c r="B325" t="s">
        <v>102</v>
      </c>
      <c r="C325" t="s">
        <v>103</v>
      </c>
      <c r="D325" t="s">
        <v>225</v>
      </c>
      <c r="E325" t="s">
        <v>74</v>
      </c>
      <c r="F325">
        <v>29504</v>
      </c>
      <c r="G325" t="s">
        <v>85</v>
      </c>
      <c r="H325">
        <v>4571</v>
      </c>
      <c r="I325" t="s">
        <v>88</v>
      </c>
    </row>
    <row r="326" spans="1:13" x14ac:dyDescent="0.25">
      <c r="A326" t="s">
        <v>58</v>
      </c>
      <c r="B326" t="s">
        <v>102</v>
      </c>
      <c r="C326" t="s">
        <v>103</v>
      </c>
      <c r="D326" t="s">
        <v>226</v>
      </c>
      <c r="E326" t="s">
        <v>74</v>
      </c>
      <c r="F326">
        <v>29984</v>
      </c>
      <c r="G326" t="s">
        <v>85</v>
      </c>
      <c r="H326">
        <v>5222</v>
      </c>
      <c r="I326" t="s">
        <v>88</v>
      </c>
    </row>
    <row r="327" spans="1:13" x14ac:dyDescent="0.25">
      <c r="A327" t="s">
        <v>78</v>
      </c>
      <c r="B327" t="s">
        <v>79</v>
      </c>
      <c r="C327" t="s">
        <v>243</v>
      </c>
      <c r="D327" t="s">
        <v>90</v>
      </c>
      <c r="E327" t="s">
        <v>84</v>
      </c>
      <c r="F327" t="s">
        <v>74</v>
      </c>
      <c r="G327">
        <v>40960</v>
      </c>
      <c r="H327" t="s">
        <v>85</v>
      </c>
      <c r="I327">
        <v>7</v>
      </c>
      <c r="J327" t="s">
        <v>86</v>
      </c>
      <c r="K327" t="s">
        <v>87</v>
      </c>
      <c r="L327">
        <v>16461</v>
      </c>
      <c r="M327" t="s">
        <v>88</v>
      </c>
    </row>
    <row r="328" spans="1:13" x14ac:dyDescent="0.25">
      <c r="A328" t="s">
        <v>58</v>
      </c>
      <c r="B328" t="s">
        <v>102</v>
      </c>
      <c r="C328" t="s">
        <v>103</v>
      </c>
      <c r="D328" t="s">
        <v>227</v>
      </c>
      <c r="E328" t="s">
        <v>74</v>
      </c>
      <c r="F328">
        <v>29984</v>
      </c>
      <c r="G328" t="s">
        <v>85</v>
      </c>
      <c r="H328">
        <v>4706</v>
      </c>
      <c r="I328" t="s">
        <v>88</v>
      </c>
    </row>
    <row r="329" spans="1:13" x14ac:dyDescent="0.25">
      <c r="A329" t="s">
        <v>58</v>
      </c>
      <c r="B329" t="s">
        <v>102</v>
      </c>
      <c r="C329" t="s">
        <v>103</v>
      </c>
      <c r="D329" t="s">
        <v>228</v>
      </c>
      <c r="E329" t="s">
        <v>74</v>
      </c>
      <c r="F329">
        <v>30272</v>
      </c>
      <c r="G329" t="s">
        <v>85</v>
      </c>
      <c r="H329">
        <v>5175</v>
      </c>
      <c r="I329" t="s">
        <v>88</v>
      </c>
    </row>
    <row r="330" spans="1:13" x14ac:dyDescent="0.25">
      <c r="A330" t="s">
        <v>58</v>
      </c>
      <c r="B330" t="s">
        <v>102</v>
      </c>
      <c r="C330" t="s">
        <v>103</v>
      </c>
      <c r="D330" t="s">
        <v>229</v>
      </c>
      <c r="E330" t="s">
        <v>74</v>
      </c>
      <c r="F330">
        <v>29792</v>
      </c>
      <c r="G330" t="s">
        <v>85</v>
      </c>
      <c r="H330">
        <v>5225</v>
      </c>
      <c r="I330" t="s">
        <v>88</v>
      </c>
    </row>
    <row r="331" spans="1:13" x14ac:dyDescent="0.25">
      <c r="A331" t="s">
        <v>78</v>
      </c>
      <c r="B331" t="s">
        <v>79</v>
      </c>
      <c r="C331" t="s">
        <v>244</v>
      </c>
      <c r="D331" t="s">
        <v>90</v>
      </c>
      <c r="E331" t="s">
        <v>84</v>
      </c>
      <c r="F331" t="s">
        <v>74</v>
      </c>
      <c r="G331">
        <v>40960</v>
      </c>
      <c r="H331" t="s">
        <v>85</v>
      </c>
      <c r="I331">
        <v>7</v>
      </c>
      <c r="J331" t="s">
        <v>86</v>
      </c>
      <c r="K331" t="s">
        <v>87</v>
      </c>
      <c r="L331">
        <v>16461</v>
      </c>
      <c r="M331" t="s">
        <v>88</v>
      </c>
    </row>
    <row r="332" spans="1:13" x14ac:dyDescent="0.25">
      <c r="A332" t="s">
        <v>78</v>
      </c>
      <c r="B332" t="s">
        <v>79</v>
      </c>
      <c r="C332" t="s">
        <v>245</v>
      </c>
      <c r="D332" t="s">
        <v>90</v>
      </c>
      <c r="E332" t="s">
        <v>84</v>
      </c>
      <c r="F332" t="s">
        <v>74</v>
      </c>
      <c r="G332">
        <v>40960</v>
      </c>
      <c r="H332" t="s">
        <v>85</v>
      </c>
      <c r="I332">
        <v>2</v>
      </c>
      <c r="J332" t="s">
        <v>86</v>
      </c>
      <c r="K332" t="s">
        <v>87</v>
      </c>
      <c r="L332">
        <v>5442</v>
      </c>
      <c r="M332" t="s">
        <v>88</v>
      </c>
    </row>
    <row r="333" spans="1:13" x14ac:dyDescent="0.25">
      <c r="A333" t="s">
        <v>78</v>
      </c>
      <c r="B333" t="s">
        <v>79</v>
      </c>
      <c r="C333" t="s">
        <v>246</v>
      </c>
      <c r="D333" t="s">
        <v>90</v>
      </c>
      <c r="E333" t="s">
        <v>84</v>
      </c>
      <c r="F333" t="s">
        <v>74</v>
      </c>
      <c r="G333">
        <v>40960</v>
      </c>
      <c r="H333" t="s">
        <v>85</v>
      </c>
      <c r="I333">
        <v>4</v>
      </c>
      <c r="J333" t="s">
        <v>86</v>
      </c>
      <c r="K333" t="s">
        <v>87</v>
      </c>
      <c r="L333">
        <v>9759</v>
      </c>
      <c r="M333" t="s">
        <v>88</v>
      </c>
    </row>
    <row r="334" spans="1:13" x14ac:dyDescent="0.25">
      <c r="A334" t="s">
        <v>58</v>
      </c>
      <c r="B334" t="s">
        <v>102</v>
      </c>
      <c r="C334" t="s">
        <v>103</v>
      </c>
      <c r="D334" t="s">
        <v>230</v>
      </c>
      <c r="E334" t="s">
        <v>74</v>
      </c>
      <c r="F334">
        <v>240000</v>
      </c>
      <c r="G334" t="s">
        <v>85</v>
      </c>
      <c r="H334">
        <v>19109</v>
      </c>
      <c r="I334" t="s">
        <v>88</v>
      </c>
    </row>
    <row r="335" spans="1:13" x14ac:dyDescent="0.25">
      <c r="A335" t="s">
        <v>78</v>
      </c>
      <c r="B335" t="s">
        <v>79</v>
      </c>
      <c r="C335" t="s">
        <v>247</v>
      </c>
      <c r="D335" t="s">
        <v>90</v>
      </c>
      <c r="E335" t="s">
        <v>84</v>
      </c>
      <c r="F335" t="s">
        <v>74</v>
      </c>
      <c r="G335">
        <v>40960</v>
      </c>
      <c r="H335" t="s">
        <v>85</v>
      </c>
      <c r="I335">
        <v>2</v>
      </c>
      <c r="J335" t="s">
        <v>86</v>
      </c>
      <c r="K335" t="s">
        <v>87</v>
      </c>
      <c r="L335">
        <v>6530</v>
      </c>
      <c r="M335" t="s">
        <v>88</v>
      </c>
    </row>
    <row r="336" spans="1:13" x14ac:dyDescent="0.25">
      <c r="A336" t="s">
        <v>58</v>
      </c>
      <c r="B336" t="s">
        <v>102</v>
      </c>
      <c r="C336" t="s">
        <v>103</v>
      </c>
      <c r="D336" t="s">
        <v>231</v>
      </c>
      <c r="E336" t="s">
        <v>74</v>
      </c>
      <c r="F336">
        <v>90080</v>
      </c>
      <c r="G336" t="s">
        <v>85</v>
      </c>
      <c r="H336">
        <v>9551</v>
      </c>
      <c r="I336" t="s">
        <v>88</v>
      </c>
    </row>
    <row r="337" spans="1:13" x14ac:dyDescent="0.25">
      <c r="A337" t="s">
        <v>78</v>
      </c>
      <c r="B337" t="s">
        <v>79</v>
      </c>
      <c r="C337" t="s">
        <v>248</v>
      </c>
      <c r="D337" t="s">
        <v>82</v>
      </c>
      <c r="E337" t="s">
        <v>84</v>
      </c>
      <c r="F337" t="s">
        <v>74</v>
      </c>
      <c r="G337">
        <v>448</v>
      </c>
      <c r="H337" t="s">
        <v>85</v>
      </c>
      <c r="I337">
        <v>0</v>
      </c>
      <c r="J337" t="s">
        <v>86</v>
      </c>
      <c r="K337" t="s">
        <v>87</v>
      </c>
      <c r="L337">
        <v>1362</v>
      </c>
      <c r="M337" t="s">
        <v>88</v>
      </c>
    </row>
    <row r="338" spans="1:13" x14ac:dyDescent="0.25">
      <c r="A338" t="s">
        <v>78</v>
      </c>
      <c r="B338" t="s">
        <v>79</v>
      </c>
      <c r="C338" t="s">
        <v>249</v>
      </c>
      <c r="D338" t="s">
        <v>90</v>
      </c>
      <c r="E338" t="s">
        <v>84</v>
      </c>
      <c r="F338" t="s">
        <v>74</v>
      </c>
      <c r="G338">
        <v>40960</v>
      </c>
      <c r="H338" t="s">
        <v>85</v>
      </c>
      <c r="I338">
        <v>2</v>
      </c>
      <c r="J338" t="s">
        <v>86</v>
      </c>
      <c r="K338" t="s">
        <v>87</v>
      </c>
      <c r="L338">
        <v>6536</v>
      </c>
      <c r="M338" t="s">
        <v>88</v>
      </c>
    </row>
    <row r="339" spans="1:13" x14ac:dyDescent="0.25">
      <c r="A339" t="s">
        <v>58</v>
      </c>
      <c r="B339" t="s">
        <v>102</v>
      </c>
      <c r="C339" t="s">
        <v>103</v>
      </c>
      <c r="D339" t="s">
        <v>232</v>
      </c>
      <c r="E339" t="s">
        <v>74</v>
      </c>
      <c r="F339">
        <v>49984</v>
      </c>
      <c r="G339" t="s">
        <v>85</v>
      </c>
      <c r="H339">
        <v>8316</v>
      </c>
      <c r="I339" t="s">
        <v>88</v>
      </c>
    </row>
    <row r="340" spans="1:13" x14ac:dyDescent="0.25">
      <c r="A340" t="s">
        <v>78</v>
      </c>
      <c r="B340" t="s">
        <v>79</v>
      </c>
      <c r="C340" t="s">
        <v>250</v>
      </c>
      <c r="D340" t="s">
        <v>90</v>
      </c>
      <c r="E340" t="s">
        <v>84</v>
      </c>
      <c r="F340" t="s">
        <v>74</v>
      </c>
      <c r="G340">
        <v>40960</v>
      </c>
      <c r="H340" t="s">
        <v>85</v>
      </c>
      <c r="I340">
        <v>3</v>
      </c>
      <c r="J340" t="s">
        <v>86</v>
      </c>
      <c r="K340" t="s">
        <v>87</v>
      </c>
      <c r="L340">
        <v>6828</v>
      </c>
      <c r="M340" t="s">
        <v>88</v>
      </c>
    </row>
    <row r="341" spans="1:13" x14ac:dyDescent="0.25">
      <c r="A341" t="s">
        <v>78</v>
      </c>
      <c r="B341" t="s">
        <v>79</v>
      </c>
      <c r="C341" t="s">
        <v>251</v>
      </c>
      <c r="D341" t="s">
        <v>90</v>
      </c>
      <c r="E341" t="s">
        <v>84</v>
      </c>
      <c r="F341" t="s">
        <v>74</v>
      </c>
      <c r="G341">
        <v>40960</v>
      </c>
      <c r="H341" t="s">
        <v>85</v>
      </c>
      <c r="I341">
        <v>4</v>
      </c>
      <c r="J341" t="s">
        <v>86</v>
      </c>
      <c r="K341" t="s">
        <v>87</v>
      </c>
      <c r="L341">
        <v>9895</v>
      </c>
      <c r="M341" t="s">
        <v>88</v>
      </c>
    </row>
    <row r="342" spans="1:13" x14ac:dyDescent="0.25">
      <c r="A342" t="s">
        <v>58</v>
      </c>
      <c r="B342" t="s">
        <v>102</v>
      </c>
      <c r="C342" t="s">
        <v>103</v>
      </c>
      <c r="D342" t="s">
        <v>233</v>
      </c>
      <c r="E342" t="s">
        <v>74</v>
      </c>
      <c r="F342">
        <v>250208</v>
      </c>
      <c r="G342" t="s">
        <v>85</v>
      </c>
      <c r="H342">
        <v>18496</v>
      </c>
      <c r="I342" t="s">
        <v>88</v>
      </c>
    </row>
    <row r="343" spans="1:13" x14ac:dyDescent="0.25">
      <c r="A343" t="s">
        <v>78</v>
      </c>
      <c r="B343" t="s">
        <v>79</v>
      </c>
      <c r="C343" t="s">
        <v>252</v>
      </c>
      <c r="D343" t="s">
        <v>90</v>
      </c>
      <c r="E343" t="s">
        <v>84</v>
      </c>
      <c r="F343" t="s">
        <v>74</v>
      </c>
      <c r="G343">
        <v>40960</v>
      </c>
      <c r="H343" t="s">
        <v>85</v>
      </c>
      <c r="I343">
        <v>2</v>
      </c>
      <c r="J343" t="s">
        <v>86</v>
      </c>
      <c r="K343" t="s">
        <v>87</v>
      </c>
      <c r="L343">
        <v>6232</v>
      </c>
      <c r="M343" t="s">
        <v>88</v>
      </c>
    </row>
    <row r="344" spans="1:13" x14ac:dyDescent="0.25">
      <c r="A344" t="s">
        <v>58</v>
      </c>
      <c r="B344" t="s">
        <v>102</v>
      </c>
      <c r="C344" t="s">
        <v>103</v>
      </c>
      <c r="D344" t="s">
        <v>234</v>
      </c>
      <c r="E344" t="s">
        <v>74</v>
      </c>
      <c r="F344">
        <v>89856</v>
      </c>
      <c r="G344" t="s">
        <v>85</v>
      </c>
      <c r="H344">
        <v>8691</v>
      </c>
      <c r="I344" t="s">
        <v>88</v>
      </c>
    </row>
    <row r="345" spans="1:13" x14ac:dyDescent="0.25">
      <c r="A345" t="s">
        <v>78</v>
      </c>
      <c r="B345" t="s">
        <v>79</v>
      </c>
      <c r="C345" t="s">
        <v>253</v>
      </c>
      <c r="D345" t="s">
        <v>90</v>
      </c>
      <c r="E345" t="s">
        <v>84</v>
      </c>
      <c r="F345" t="s">
        <v>74</v>
      </c>
      <c r="G345">
        <v>40960</v>
      </c>
      <c r="H345" t="s">
        <v>85</v>
      </c>
      <c r="I345">
        <v>2</v>
      </c>
      <c r="J345" t="s">
        <v>86</v>
      </c>
      <c r="K345" t="s">
        <v>87</v>
      </c>
      <c r="L345">
        <v>5670</v>
      </c>
      <c r="M345" t="s">
        <v>88</v>
      </c>
    </row>
    <row r="346" spans="1:13" x14ac:dyDescent="0.25">
      <c r="A346" t="s">
        <v>58</v>
      </c>
      <c r="B346" t="s">
        <v>102</v>
      </c>
      <c r="C346" t="s">
        <v>103</v>
      </c>
      <c r="D346" t="s">
        <v>235</v>
      </c>
      <c r="E346" t="s">
        <v>74</v>
      </c>
      <c r="F346">
        <v>40096</v>
      </c>
      <c r="G346" t="s">
        <v>85</v>
      </c>
      <c r="H346">
        <v>5190</v>
      </c>
      <c r="I346" t="s">
        <v>88</v>
      </c>
    </row>
    <row r="347" spans="1:13" x14ac:dyDescent="0.25">
      <c r="A347" t="s">
        <v>78</v>
      </c>
      <c r="B347" t="s">
        <v>79</v>
      </c>
      <c r="C347" t="s">
        <v>254</v>
      </c>
      <c r="D347" t="s">
        <v>90</v>
      </c>
      <c r="E347" t="s">
        <v>84</v>
      </c>
      <c r="F347" t="s">
        <v>74</v>
      </c>
      <c r="G347">
        <v>40960</v>
      </c>
      <c r="H347" t="s">
        <v>85</v>
      </c>
      <c r="I347">
        <v>2</v>
      </c>
      <c r="J347" t="s">
        <v>86</v>
      </c>
      <c r="K347" t="s">
        <v>87</v>
      </c>
      <c r="L347">
        <v>5598</v>
      </c>
      <c r="M347" t="s">
        <v>88</v>
      </c>
    </row>
    <row r="348" spans="1:13" x14ac:dyDescent="0.25">
      <c r="A348" t="s">
        <v>58</v>
      </c>
      <c r="B348" t="s">
        <v>102</v>
      </c>
      <c r="C348" t="s">
        <v>103</v>
      </c>
      <c r="D348" t="s">
        <v>236</v>
      </c>
      <c r="E348" t="s">
        <v>74</v>
      </c>
      <c r="F348">
        <v>29792</v>
      </c>
      <c r="G348" t="s">
        <v>85</v>
      </c>
      <c r="H348">
        <v>4736</v>
      </c>
      <c r="I348" t="s">
        <v>88</v>
      </c>
    </row>
    <row r="349" spans="1:13" x14ac:dyDescent="0.25">
      <c r="A349" t="s">
        <v>58</v>
      </c>
      <c r="B349" t="s">
        <v>102</v>
      </c>
      <c r="C349" t="s">
        <v>103</v>
      </c>
      <c r="D349" t="s">
        <v>237</v>
      </c>
      <c r="E349" t="s">
        <v>74</v>
      </c>
      <c r="F349">
        <v>30144</v>
      </c>
      <c r="G349" t="s">
        <v>85</v>
      </c>
      <c r="H349">
        <v>6164</v>
      </c>
      <c r="I349" t="s">
        <v>88</v>
      </c>
    </row>
    <row r="350" spans="1:13" x14ac:dyDescent="0.25">
      <c r="A350" t="s">
        <v>78</v>
      </c>
      <c r="B350" t="s">
        <v>79</v>
      </c>
      <c r="C350" t="s">
        <v>255</v>
      </c>
      <c r="D350" t="s">
        <v>90</v>
      </c>
      <c r="E350" t="s">
        <v>84</v>
      </c>
      <c r="F350" t="s">
        <v>74</v>
      </c>
      <c r="G350">
        <v>40960</v>
      </c>
      <c r="H350" t="s">
        <v>85</v>
      </c>
      <c r="I350">
        <v>5</v>
      </c>
      <c r="J350" t="s">
        <v>86</v>
      </c>
      <c r="K350" t="s">
        <v>87</v>
      </c>
      <c r="L350">
        <v>11293</v>
      </c>
      <c r="M350" t="s">
        <v>88</v>
      </c>
    </row>
    <row r="351" spans="1:13" x14ac:dyDescent="0.25">
      <c r="A351" t="s">
        <v>58</v>
      </c>
      <c r="B351" t="s">
        <v>102</v>
      </c>
      <c r="C351" t="s">
        <v>103</v>
      </c>
      <c r="D351" t="s">
        <v>238</v>
      </c>
      <c r="E351" t="s">
        <v>74</v>
      </c>
      <c r="F351">
        <v>29824</v>
      </c>
      <c r="G351" t="s">
        <v>85</v>
      </c>
      <c r="H351">
        <v>4438</v>
      </c>
      <c r="I351" t="s">
        <v>88</v>
      </c>
    </row>
    <row r="352" spans="1:13" x14ac:dyDescent="0.25">
      <c r="A352" t="s">
        <v>58</v>
      </c>
      <c r="B352" t="s">
        <v>102</v>
      </c>
      <c r="C352" t="s">
        <v>103</v>
      </c>
      <c r="D352" t="s">
        <v>239</v>
      </c>
      <c r="E352" t="s">
        <v>74</v>
      </c>
      <c r="F352">
        <v>29984</v>
      </c>
      <c r="G352" t="s">
        <v>85</v>
      </c>
      <c r="H352">
        <v>5721</v>
      </c>
      <c r="I352" t="s">
        <v>88</v>
      </c>
    </row>
    <row r="353" spans="1:13" x14ac:dyDescent="0.25">
      <c r="A353" t="s">
        <v>78</v>
      </c>
      <c r="B353" t="s">
        <v>79</v>
      </c>
      <c r="C353" t="s">
        <v>256</v>
      </c>
      <c r="D353" t="s">
        <v>90</v>
      </c>
      <c r="E353" t="s">
        <v>84</v>
      </c>
      <c r="F353" t="s">
        <v>74</v>
      </c>
      <c r="G353">
        <v>40960</v>
      </c>
      <c r="H353" t="s">
        <v>85</v>
      </c>
      <c r="I353">
        <v>7</v>
      </c>
      <c r="J353" t="s">
        <v>86</v>
      </c>
      <c r="K353" t="s">
        <v>87</v>
      </c>
      <c r="L353">
        <v>15796</v>
      </c>
      <c r="M353" t="s">
        <v>88</v>
      </c>
    </row>
    <row r="354" spans="1:13" x14ac:dyDescent="0.25">
      <c r="A354" t="s">
        <v>58</v>
      </c>
      <c r="B354" t="s">
        <v>102</v>
      </c>
      <c r="C354" t="s">
        <v>103</v>
      </c>
      <c r="D354" t="s">
        <v>240</v>
      </c>
      <c r="E354" t="s">
        <v>74</v>
      </c>
      <c r="F354">
        <v>30208</v>
      </c>
      <c r="G354" t="s">
        <v>85</v>
      </c>
      <c r="H354">
        <v>6264</v>
      </c>
      <c r="I354" t="s">
        <v>88</v>
      </c>
    </row>
    <row r="355" spans="1:13" x14ac:dyDescent="0.25">
      <c r="A355" t="s">
        <v>58</v>
      </c>
      <c r="B355" t="s">
        <v>102</v>
      </c>
      <c r="C355" t="s">
        <v>103</v>
      </c>
      <c r="D355" t="s">
        <v>241</v>
      </c>
      <c r="E355" t="s">
        <v>74</v>
      </c>
      <c r="F355">
        <v>29792</v>
      </c>
      <c r="G355" t="s">
        <v>85</v>
      </c>
      <c r="H355">
        <v>4738</v>
      </c>
      <c r="I355" t="s">
        <v>88</v>
      </c>
    </row>
    <row r="356" spans="1:13" x14ac:dyDescent="0.25">
      <c r="A356" t="s">
        <v>58</v>
      </c>
      <c r="B356" t="s">
        <v>102</v>
      </c>
      <c r="C356" t="s">
        <v>103</v>
      </c>
      <c r="D356" t="s">
        <v>242</v>
      </c>
      <c r="E356" t="s">
        <v>74</v>
      </c>
      <c r="F356">
        <v>30016</v>
      </c>
      <c r="G356" t="s">
        <v>85</v>
      </c>
      <c r="H356">
        <v>5498</v>
      </c>
      <c r="I356" t="s">
        <v>88</v>
      </c>
    </row>
    <row r="357" spans="1:13" x14ac:dyDescent="0.25">
      <c r="A357" t="s">
        <v>78</v>
      </c>
      <c r="B357" t="s">
        <v>79</v>
      </c>
      <c r="C357" t="s">
        <v>257</v>
      </c>
      <c r="D357" t="s">
        <v>90</v>
      </c>
      <c r="E357" t="s">
        <v>84</v>
      </c>
      <c r="F357" t="s">
        <v>74</v>
      </c>
      <c r="G357">
        <v>40960</v>
      </c>
      <c r="H357" t="s">
        <v>85</v>
      </c>
      <c r="I357">
        <v>8</v>
      </c>
      <c r="J357" t="s">
        <v>86</v>
      </c>
      <c r="K357" t="s">
        <v>87</v>
      </c>
      <c r="L357">
        <v>18621</v>
      </c>
      <c r="M357" t="s">
        <v>88</v>
      </c>
    </row>
    <row r="358" spans="1:13" x14ac:dyDescent="0.25">
      <c r="A358" t="s">
        <v>58</v>
      </c>
      <c r="B358" t="s">
        <v>102</v>
      </c>
      <c r="C358" t="s">
        <v>103</v>
      </c>
      <c r="D358" t="s">
        <v>243</v>
      </c>
      <c r="E358" t="s">
        <v>74</v>
      </c>
      <c r="F358">
        <v>30112</v>
      </c>
      <c r="G358" t="s">
        <v>85</v>
      </c>
      <c r="H358">
        <v>5707</v>
      </c>
      <c r="I358" t="s">
        <v>88</v>
      </c>
    </row>
    <row r="359" spans="1:13" x14ac:dyDescent="0.25">
      <c r="A359" t="s">
        <v>58</v>
      </c>
      <c r="B359" t="s">
        <v>102</v>
      </c>
      <c r="C359" t="s">
        <v>103</v>
      </c>
      <c r="D359" t="s">
        <v>244</v>
      </c>
      <c r="E359" t="s">
        <v>74</v>
      </c>
      <c r="F359">
        <v>29984</v>
      </c>
      <c r="G359" t="s">
        <v>85</v>
      </c>
      <c r="H359">
        <v>5132</v>
      </c>
      <c r="I359" t="s">
        <v>88</v>
      </c>
    </row>
    <row r="360" spans="1:13" x14ac:dyDescent="0.25">
      <c r="A360" t="s">
        <v>58</v>
      </c>
      <c r="B360" t="s">
        <v>102</v>
      </c>
      <c r="C360" t="s">
        <v>103</v>
      </c>
      <c r="D360" t="s">
        <v>245</v>
      </c>
      <c r="E360" t="s">
        <v>74</v>
      </c>
      <c r="F360">
        <v>30176</v>
      </c>
      <c r="G360" t="s">
        <v>85</v>
      </c>
      <c r="H360">
        <v>5723</v>
      </c>
      <c r="I360" t="s">
        <v>88</v>
      </c>
    </row>
    <row r="361" spans="1:13" x14ac:dyDescent="0.25">
      <c r="A361" t="s">
        <v>78</v>
      </c>
      <c r="B361" t="s">
        <v>79</v>
      </c>
      <c r="C361" t="s">
        <v>258</v>
      </c>
      <c r="D361" t="s">
        <v>90</v>
      </c>
      <c r="E361" t="s">
        <v>84</v>
      </c>
      <c r="F361" t="s">
        <v>74</v>
      </c>
      <c r="G361">
        <v>40960</v>
      </c>
      <c r="H361" t="s">
        <v>85</v>
      </c>
      <c r="I361">
        <v>7</v>
      </c>
      <c r="J361" t="s">
        <v>86</v>
      </c>
      <c r="K361" t="s">
        <v>87</v>
      </c>
      <c r="L361">
        <v>16558</v>
      </c>
      <c r="M361" t="s">
        <v>88</v>
      </c>
    </row>
    <row r="362" spans="1:13" x14ac:dyDescent="0.25">
      <c r="A362" t="s">
        <v>58</v>
      </c>
      <c r="B362" t="s">
        <v>102</v>
      </c>
      <c r="C362" t="s">
        <v>103</v>
      </c>
      <c r="D362" t="s">
        <v>246</v>
      </c>
      <c r="E362" t="s">
        <v>74</v>
      </c>
      <c r="F362">
        <v>29728</v>
      </c>
      <c r="G362" t="s">
        <v>85</v>
      </c>
      <c r="H362">
        <v>4447</v>
      </c>
      <c r="I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247</v>
      </c>
      <c r="E363" t="s">
        <v>74</v>
      </c>
      <c r="F363">
        <v>29984</v>
      </c>
      <c r="G363" t="s">
        <v>85</v>
      </c>
      <c r="H363">
        <v>5637</v>
      </c>
      <c r="I363" t="s">
        <v>88</v>
      </c>
    </row>
    <row r="364" spans="1:13" x14ac:dyDescent="0.25">
      <c r="A364" t="s">
        <v>58</v>
      </c>
      <c r="B364" t="s">
        <v>102</v>
      </c>
      <c r="C364" t="s">
        <v>103</v>
      </c>
      <c r="D364" t="s">
        <v>248</v>
      </c>
      <c r="E364" t="s">
        <v>74</v>
      </c>
      <c r="F364">
        <v>30112</v>
      </c>
      <c r="G364" t="s">
        <v>85</v>
      </c>
      <c r="H364">
        <v>6251</v>
      </c>
      <c r="I364" t="s">
        <v>88</v>
      </c>
    </row>
    <row r="365" spans="1:13" x14ac:dyDescent="0.25">
      <c r="A365" t="s">
        <v>78</v>
      </c>
      <c r="B365" t="s">
        <v>79</v>
      </c>
      <c r="C365" t="s">
        <v>259</v>
      </c>
      <c r="D365" t="s">
        <v>90</v>
      </c>
      <c r="E365" t="s">
        <v>84</v>
      </c>
      <c r="F365" t="s">
        <v>74</v>
      </c>
      <c r="G365">
        <v>40960</v>
      </c>
      <c r="H365" t="s">
        <v>85</v>
      </c>
      <c r="I365">
        <v>7</v>
      </c>
      <c r="J365" t="s">
        <v>86</v>
      </c>
      <c r="K365" t="s">
        <v>87</v>
      </c>
      <c r="L365">
        <v>16703</v>
      </c>
      <c r="M365" t="s">
        <v>88</v>
      </c>
    </row>
    <row r="366" spans="1:13" x14ac:dyDescent="0.25">
      <c r="A366" t="s">
        <v>78</v>
      </c>
      <c r="B366" t="s">
        <v>79</v>
      </c>
      <c r="C366" t="s">
        <v>260</v>
      </c>
      <c r="D366" t="s">
        <v>82</v>
      </c>
      <c r="E366" t="s">
        <v>84</v>
      </c>
      <c r="F366" t="s">
        <v>74</v>
      </c>
      <c r="G366">
        <v>832</v>
      </c>
      <c r="H366" t="s">
        <v>85</v>
      </c>
      <c r="I366">
        <v>0</v>
      </c>
      <c r="J366" t="s">
        <v>86</v>
      </c>
      <c r="K366" t="s">
        <v>87</v>
      </c>
      <c r="L366">
        <v>585</v>
      </c>
      <c r="M366" t="s">
        <v>88</v>
      </c>
    </row>
    <row r="367" spans="1:13" x14ac:dyDescent="0.25">
      <c r="A367" t="s">
        <v>78</v>
      </c>
      <c r="B367" t="s">
        <v>79</v>
      </c>
      <c r="C367" t="s">
        <v>261</v>
      </c>
      <c r="D367" t="s">
        <v>90</v>
      </c>
      <c r="E367" t="s">
        <v>84</v>
      </c>
      <c r="F367" t="s">
        <v>74</v>
      </c>
      <c r="G367">
        <v>40960</v>
      </c>
      <c r="H367" t="s">
        <v>85</v>
      </c>
      <c r="I367">
        <v>4</v>
      </c>
      <c r="J367" t="s">
        <v>86</v>
      </c>
      <c r="K367" t="s">
        <v>87</v>
      </c>
      <c r="L367">
        <v>9679</v>
      </c>
      <c r="M367" t="s">
        <v>88</v>
      </c>
    </row>
    <row r="368" spans="1:13" x14ac:dyDescent="0.25">
      <c r="A368" t="s">
        <v>58</v>
      </c>
      <c r="B368" t="s">
        <v>102</v>
      </c>
      <c r="C368" t="s">
        <v>103</v>
      </c>
      <c r="D368" t="s">
        <v>249</v>
      </c>
      <c r="E368" t="s">
        <v>74</v>
      </c>
      <c r="F368">
        <v>240448</v>
      </c>
      <c r="G368" t="s">
        <v>85</v>
      </c>
      <c r="H368">
        <v>18502</v>
      </c>
      <c r="I368" t="s">
        <v>88</v>
      </c>
    </row>
    <row r="369" spans="1:13" x14ac:dyDescent="0.25">
      <c r="A369" t="s">
        <v>78</v>
      </c>
      <c r="B369" t="s">
        <v>79</v>
      </c>
      <c r="C369" t="s">
        <v>262</v>
      </c>
      <c r="D369" t="s">
        <v>90</v>
      </c>
      <c r="E369" t="s">
        <v>84</v>
      </c>
      <c r="F369" t="s">
        <v>74</v>
      </c>
      <c r="G369">
        <v>40960</v>
      </c>
      <c r="H369" t="s">
        <v>85</v>
      </c>
      <c r="I369">
        <v>2</v>
      </c>
      <c r="J369" t="s">
        <v>86</v>
      </c>
      <c r="K369" t="s">
        <v>87</v>
      </c>
      <c r="L369">
        <v>5578</v>
      </c>
      <c r="M369" t="s">
        <v>88</v>
      </c>
    </row>
    <row r="370" spans="1:13" x14ac:dyDescent="0.25">
      <c r="A370" t="s">
        <v>58</v>
      </c>
      <c r="B370" t="s">
        <v>102</v>
      </c>
      <c r="C370" t="s">
        <v>103</v>
      </c>
      <c r="D370" t="s">
        <v>250</v>
      </c>
      <c r="E370" t="s">
        <v>74</v>
      </c>
      <c r="F370">
        <v>83616</v>
      </c>
      <c r="G370" t="s">
        <v>85</v>
      </c>
      <c r="H370">
        <v>8708</v>
      </c>
      <c r="I370" t="s">
        <v>88</v>
      </c>
    </row>
    <row r="371" spans="1:13" x14ac:dyDescent="0.25">
      <c r="A371" t="s">
        <v>78</v>
      </c>
      <c r="B371" t="s">
        <v>79</v>
      </c>
      <c r="C371" t="s">
        <v>263</v>
      </c>
      <c r="D371" t="s">
        <v>90</v>
      </c>
      <c r="E371" t="s">
        <v>84</v>
      </c>
      <c r="F371" t="s">
        <v>74</v>
      </c>
      <c r="G371">
        <v>40960</v>
      </c>
      <c r="H371" t="s">
        <v>85</v>
      </c>
      <c r="I371">
        <v>2</v>
      </c>
      <c r="J371" t="s">
        <v>86</v>
      </c>
      <c r="K371" t="s">
        <v>87</v>
      </c>
      <c r="L371">
        <v>5553</v>
      </c>
      <c r="M371" t="s">
        <v>88</v>
      </c>
    </row>
    <row r="372" spans="1:13" x14ac:dyDescent="0.25">
      <c r="A372" t="s">
        <v>58</v>
      </c>
      <c r="B372" t="s">
        <v>102</v>
      </c>
      <c r="C372" t="s">
        <v>103</v>
      </c>
      <c r="D372" t="s">
        <v>251</v>
      </c>
      <c r="E372" t="s">
        <v>74</v>
      </c>
      <c r="F372">
        <v>45856</v>
      </c>
      <c r="G372" t="s">
        <v>85</v>
      </c>
      <c r="H372">
        <v>6466</v>
      </c>
      <c r="I372" t="s">
        <v>88</v>
      </c>
    </row>
    <row r="373" spans="1:13" x14ac:dyDescent="0.25">
      <c r="A373" t="s">
        <v>78</v>
      </c>
      <c r="B373" t="s">
        <v>79</v>
      </c>
      <c r="C373" t="s">
        <v>264</v>
      </c>
      <c r="D373" t="s">
        <v>90</v>
      </c>
      <c r="E373" t="s">
        <v>84</v>
      </c>
      <c r="F373" t="s">
        <v>74</v>
      </c>
      <c r="G373">
        <v>40960</v>
      </c>
      <c r="H373" t="s">
        <v>85</v>
      </c>
      <c r="I373">
        <v>2</v>
      </c>
      <c r="J373" t="s">
        <v>86</v>
      </c>
      <c r="K373" t="s">
        <v>87</v>
      </c>
      <c r="L373">
        <v>6479</v>
      </c>
      <c r="M373" t="s">
        <v>88</v>
      </c>
    </row>
    <row r="374" spans="1:13" x14ac:dyDescent="0.25">
      <c r="A374" t="s">
        <v>58</v>
      </c>
      <c r="B374" t="s">
        <v>102</v>
      </c>
      <c r="C374" t="s">
        <v>103</v>
      </c>
      <c r="D374" t="s">
        <v>252</v>
      </c>
      <c r="E374" t="s">
        <v>74</v>
      </c>
      <c r="F374">
        <v>40160</v>
      </c>
      <c r="G374" t="s">
        <v>85</v>
      </c>
      <c r="H374">
        <v>7766</v>
      </c>
      <c r="I374" t="s">
        <v>88</v>
      </c>
    </row>
    <row r="375" spans="1:13" x14ac:dyDescent="0.25">
      <c r="A375" t="s">
        <v>78</v>
      </c>
      <c r="B375" t="s">
        <v>79</v>
      </c>
      <c r="C375" t="s">
        <v>265</v>
      </c>
      <c r="D375" t="s">
        <v>90</v>
      </c>
      <c r="E375" t="s">
        <v>84</v>
      </c>
      <c r="F375" t="s">
        <v>74</v>
      </c>
      <c r="G375">
        <v>40960</v>
      </c>
      <c r="H375" t="s">
        <v>85</v>
      </c>
      <c r="I375">
        <v>2</v>
      </c>
      <c r="J375" t="s">
        <v>86</v>
      </c>
      <c r="K375" t="s">
        <v>87</v>
      </c>
      <c r="L375">
        <v>6434</v>
      </c>
      <c r="M375" t="s">
        <v>88</v>
      </c>
    </row>
    <row r="376" spans="1:13" x14ac:dyDescent="0.25">
      <c r="A376" t="s">
        <v>58</v>
      </c>
      <c r="B376" t="s">
        <v>102</v>
      </c>
      <c r="C376" t="s">
        <v>103</v>
      </c>
      <c r="D376" t="s">
        <v>253</v>
      </c>
      <c r="E376" t="s">
        <v>74</v>
      </c>
      <c r="F376">
        <v>39872</v>
      </c>
      <c r="G376" t="s">
        <v>85</v>
      </c>
      <c r="H376">
        <v>6966</v>
      </c>
      <c r="I376" t="s">
        <v>88</v>
      </c>
    </row>
    <row r="377" spans="1:13" x14ac:dyDescent="0.25">
      <c r="A377" t="s">
        <v>58</v>
      </c>
      <c r="B377" t="s">
        <v>102</v>
      </c>
      <c r="C377" t="s">
        <v>103</v>
      </c>
      <c r="D377" t="s">
        <v>254</v>
      </c>
      <c r="E377" t="s">
        <v>74</v>
      </c>
      <c r="F377">
        <v>30048</v>
      </c>
      <c r="G377" t="s">
        <v>85</v>
      </c>
      <c r="H377">
        <v>5219</v>
      </c>
      <c r="I377" t="s">
        <v>88</v>
      </c>
    </row>
    <row r="378" spans="1:13" x14ac:dyDescent="0.25">
      <c r="A378" t="s">
        <v>78</v>
      </c>
      <c r="B378" t="s">
        <v>79</v>
      </c>
      <c r="C378" t="s">
        <v>266</v>
      </c>
      <c r="D378" t="s">
        <v>90</v>
      </c>
      <c r="E378" t="s">
        <v>84</v>
      </c>
      <c r="F378" t="s">
        <v>74</v>
      </c>
      <c r="G378">
        <v>40960</v>
      </c>
      <c r="H378" t="s">
        <v>85</v>
      </c>
      <c r="I378">
        <v>7</v>
      </c>
      <c r="J378" t="s">
        <v>86</v>
      </c>
      <c r="K378" t="s">
        <v>87</v>
      </c>
      <c r="L378">
        <v>15773</v>
      </c>
      <c r="M378" t="s">
        <v>88</v>
      </c>
    </row>
    <row r="379" spans="1:13" x14ac:dyDescent="0.25">
      <c r="A379" t="s">
        <v>58</v>
      </c>
      <c r="B379" t="s">
        <v>102</v>
      </c>
      <c r="C379" t="s">
        <v>103</v>
      </c>
      <c r="D379" t="s">
        <v>255</v>
      </c>
      <c r="E379" t="s">
        <v>74</v>
      </c>
      <c r="F379">
        <v>30272</v>
      </c>
      <c r="G379" t="s">
        <v>85</v>
      </c>
      <c r="H379">
        <v>5109</v>
      </c>
      <c r="I379" t="s">
        <v>88</v>
      </c>
    </row>
    <row r="380" spans="1:13" x14ac:dyDescent="0.25">
      <c r="A380" t="s">
        <v>58</v>
      </c>
      <c r="B380" t="s">
        <v>102</v>
      </c>
      <c r="C380" t="s">
        <v>103</v>
      </c>
      <c r="D380" t="s">
        <v>256</v>
      </c>
      <c r="E380" t="s">
        <v>74</v>
      </c>
      <c r="F380">
        <v>39680</v>
      </c>
      <c r="G380" t="s">
        <v>85</v>
      </c>
      <c r="H380">
        <v>6845</v>
      </c>
      <c r="I380" t="s">
        <v>88</v>
      </c>
    </row>
    <row r="381" spans="1:13" x14ac:dyDescent="0.25">
      <c r="A381" t="s">
        <v>58</v>
      </c>
      <c r="B381" t="s">
        <v>102</v>
      </c>
      <c r="C381" t="s">
        <v>103</v>
      </c>
      <c r="D381" t="s">
        <v>257</v>
      </c>
      <c r="E381" t="s">
        <v>74</v>
      </c>
      <c r="F381">
        <v>30080</v>
      </c>
      <c r="G381" t="s">
        <v>85</v>
      </c>
      <c r="H381">
        <v>5184</v>
      </c>
      <c r="I381" t="s">
        <v>88</v>
      </c>
    </row>
    <row r="382" spans="1:13" x14ac:dyDescent="0.25">
      <c r="A382" t="s">
        <v>78</v>
      </c>
      <c r="B382" t="s">
        <v>79</v>
      </c>
      <c r="C382" t="s">
        <v>267</v>
      </c>
      <c r="D382" t="s">
        <v>90</v>
      </c>
      <c r="E382" t="s">
        <v>84</v>
      </c>
      <c r="F382" t="s">
        <v>74</v>
      </c>
      <c r="G382">
        <v>40960</v>
      </c>
      <c r="H382" t="s">
        <v>85</v>
      </c>
      <c r="I382">
        <v>8</v>
      </c>
      <c r="J382" t="s">
        <v>86</v>
      </c>
      <c r="K382" t="s">
        <v>87</v>
      </c>
      <c r="L382">
        <v>18171</v>
      </c>
      <c r="M382" t="s">
        <v>88</v>
      </c>
    </row>
    <row r="383" spans="1:13" x14ac:dyDescent="0.25">
      <c r="A383" t="s">
        <v>58</v>
      </c>
      <c r="B383" t="s">
        <v>102</v>
      </c>
      <c r="C383" t="s">
        <v>103</v>
      </c>
      <c r="D383" t="s">
        <v>258</v>
      </c>
      <c r="E383" t="s">
        <v>74</v>
      </c>
      <c r="F383">
        <v>39904</v>
      </c>
      <c r="G383" t="s">
        <v>85</v>
      </c>
      <c r="H383">
        <v>7485</v>
      </c>
      <c r="I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259</v>
      </c>
      <c r="E384" t="s">
        <v>74</v>
      </c>
      <c r="F384">
        <v>30144</v>
      </c>
      <c r="G384" t="s">
        <v>85</v>
      </c>
      <c r="H384">
        <v>5738</v>
      </c>
      <c r="I384" t="s">
        <v>88</v>
      </c>
    </row>
    <row r="385" spans="1:13" x14ac:dyDescent="0.25">
      <c r="A385" t="s">
        <v>78</v>
      </c>
      <c r="B385" t="s">
        <v>79</v>
      </c>
      <c r="C385" t="s">
        <v>268</v>
      </c>
      <c r="D385" t="s">
        <v>90</v>
      </c>
      <c r="E385" t="s">
        <v>84</v>
      </c>
      <c r="F385" t="s">
        <v>74</v>
      </c>
      <c r="G385">
        <v>40960</v>
      </c>
      <c r="H385" t="s">
        <v>85</v>
      </c>
      <c r="I385">
        <v>7</v>
      </c>
      <c r="J385" t="s">
        <v>86</v>
      </c>
      <c r="K385" t="s">
        <v>87</v>
      </c>
      <c r="L385">
        <v>16061</v>
      </c>
      <c r="M385" t="s">
        <v>88</v>
      </c>
    </row>
    <row r="386" spans="1:13" x14ac:dyDescent="0.25">
      <c r="A386" t="s">
        <v>58</v>
      </c>
      <c r="B386" t="s">
        <v>102</v>
      </c>
      <c r="C386" t="s">
        <v>103</v>
      </c>
      <c r="D386" t="s">
        <v>260</v>
      </c>
      <c r="E386" t="s">
        <v>74</v>
      </c>
      <c r="F386">
        <v>39904</v>
      </c>
      <c r="G386" t="s">
        <v>85</v>
      </c>
      <c r="H386">
        <v>6742</v>
      </c>
      <c r="I386" t="s">
        <v>88</v>
      </c>
    </row>
    <row r="387" spans="1:13" x14ac:dyDescent="0.25">
      <c r="A387" t="s">
        <v>58</v>
      </c>
      <c r="B387" t="s">
        <v>102</v>
      </c>
      <c r="C387" t="s">
        <v>103</v>
      </c>
      <c r="D387" t="s">
        <v>261</v>
      </c>
      <c r="E387" t="s">
        <v>74</v>
      </c>
      <c r="F387">
        <v>30016</v>
      </c>
      <c r="G387" t="s">
        <v>85</v>
      </c>
      <c r="H387">
        <v>4771</v>
      </c>
      <c r="I387" t="s">
        <v>88</v>
      </c>
    </row>
    <row r="388" spans="1:13" x14ac:dyDescent="0.25">
      <c r="A388" t="s">
        <v>78</v>
      </c>
      <c r="B388" t="s">
        <v>79</v>
      </c>
      <c r="C388" t="s">
        <v>269</v>
      </c>
      <c r="D388" t="s">
        <v>90</v>
      </c>
      <c r="E388" t="s">
        <v>84</v>
      </c>
      <c r="F388" t="s">
        <v>74</v>
      </c>
      <c r="G388">
        <v>40960</v>
      </c>
      <c r="H388" t="s">
        <v>85</v>
      </c>
      <c r="I388">
        <v>6</v>
      </c>
      <c r="J388" t="s">
        <v>86</v>
      </c>
      <c r="K388" t="s">
        <v>87</v>
      </c>
      <c r="L388">
        <v>15542</v>
      </c>
      <c r="M388" t="s">
        <v>88</v>
      </c>
    </row>
    <row r="389" spans="1:13" x14ac:dyDescent="0.25">
      <c r="A389" t="s">
        <v>58</v>
      </c>
      <c r="B389" t="s">
        <v>102</v>
      </c>
      <c r="C389" t="s">
        <v>103</v>
      </c>
      <c r="D389" t="s">
        <v>262</v>
      </c>
      <c r="E389" t="s">
        <v>74</v>
      </c>
      <c r="F389">
        <v>30560</v>
      </c>
      <c r="G389" t="s">
        <v>85</v>
      </c>
      <c r="H389">
        <v>5957</v>
      </c>
      <c r="I389" t="s">
        <v>88</v>
      </c>
    </row>
    <row r="390" spans="1:13" x14ac:dyDescent="0.25">
      <c r="A390" t="s">
        <v>58</v>
      </c>
      <c r="B390" t="s">
        <v>102</v>
      </c>
      <c r="C390" t="s">
        <v>103</v>
      </c>
      <c r="D390" t="s">
        <v>263</v>
      </c>
      <c r="E390" t="s">
        <v>74</v>
      </c>
      <c r="F390">
        <v>29344</v>
      </c>
      <c r="G390" t="s">
        <v>85</v>
      </c>
      <c r="H390">
        <v>5096</v>
      </c>
      <c r="I390" t="s">
        <v>88</v>
      </c>
    </row>
    <row r="391" spans="1:13" x14ac:dyDescent="0.25">
      <c r="A391" t="s">
        <v>58</v>
      </c>
      <c r="B391" t="s">
        <v>102</v>
      </c>
      <c r="C391" t="s">
        <v>103</v>
      </c>
      <c r="D391" t="s">
        <v>264</v>
      </c>
      <c r="E391" t="s">
        <v>74</v>
      </c>
      <c r="F391">
        <v>30336</v>
      </c>
      <c r="G391" t="s">
        <v>85</v>
      </c>
      <c r="H391">
        <v>6123</v>
      </c>
      <c r="I391" t="s">
        <v>88</v>
      </c>
    </row>
    <row r="392" spans="1:13" x14ac:dyDescent="0.25">
      <c r="A392" t="s">
        <v>78</v>
      </c>
      <c r="B392" t="s">
        <v>79</v>
      </c>
      <c r="C392" t="s">
        <v>270</v>
      </c>
      <c r="D392" t="s">
        <v>90</v>
      </c>
      <c r="E392" t="s">
        <v>84</v>
      </c>
      <c r="F392" t="s">
        <v>74</v>
      </c>
      <c r="G392">
        <v>40960</v>
      </c>
      <c r="H392" t="s">
        <v>85</v>
      </c>
      <c r="I392">
        <v>7</v>
      </c>
      <c r="J392" t="s">
        <v>86</v>
      </c>
      <c r="K392" t="s">
        <v>87</v>
      </c>
      <c r="L392">
        <v>17906</v>
      </c>
      <c r="M392" t="s">
        <v>88</v>
      </c>
    </row>
    <row r="393" spans="1:13" x14ac:dyDescent="0.25">
      <c r="A393" t="s">
        <v>58</v>
      </c>
      <c r="B393" t="s">
        <v>102</v>
      </c>
      <c r="C393" t="s">
        <v>103</v>
      </c>
      <c r="D393" t="s">
        <v>265</v>
      </c>
      <c r="E393" t="s">
        <v>74</v>
      </c>
      <c r="F393">
        <v>39712</v>
      </c>
      <c r="G393" t="s">
        <v>85</v>
      </c>
      <c r="H393">
        <v>7037</v>
      </c>
      <c r="I393" t="s">
        <v>88</v>
      </c>
    </row>
    <row r="394" spans="1:13" x14ac:dyDescent="0.25">
      <c r="A394" t="s">
        <v>58</v>
      </c>
      <c r="B394" t="s">
        <v>102</v>
      </c>
      <c r="C394" t="s">
        <v>103</v>
      </c>
      <c r="D394" t="s">
        <v>266</v>
      </c>
      <c r="E394" t="s">
        <v>74</v>
      </c>
      <c r="F394">
        <v>30048</v>
      </c>
      <c r="G394" t="s">
        <v>85</v>
      </c>
      <c r="H394">
        <v>4945</v>
      </c>
      <c r="I394" t="s">
        <v>88</v>
      </c>
    </row>
    <row r="395" spans="1:13" x14ac:dyDescent="0.25">
      <c r="A395" t="s">
        <v>78</v>
      </c>
      <c r="B395" t="s">
        <v>79</v>
      </c>
      <c r="C395" t="s">
        <v>271</v>
      </c>
      <c r="D395" t="s">
        <v>90</v>
      </c>
      <c r="E395" t="s">
        <v>84</v>
      </c>
      <c r="F395" t="s">
        <v>74</v>
      </c>
      <c r="G395">
        <v>40960</v>
      </c>
      <c r="H395" t="s">
        <v>85</v>
      </c>
      <c r="I395">
        <v>6</v>
      </c>
      <c r="J395" t="s">
        <v>86</v>
      </c>
      <c r="K395" t="s">
        <v>87</v>
      </c>
      <c r="L395">
        <v>15152</v>
      </c>
      <c r="M395" t="s">
        <v>88</v>
      </c>
    </row>
    <row r="396" spans="1:13" x14ac:dyDescent="0.25">
      <c r="A396" t="s">
        <v>58</v>
      </c>
      <c r="B396" t="s">
        <v>102</v>
      </c>
      <c r="C396" t="s">
        <v>103</v>
      </c>
      <c r="D396" t="s">
        <v>267</v>
      </c>
      <c r="E396" t="s">
        <v>74</v>
      </c>
      <c r="F396">
        <v>30112</v>
      </c>
      <c r="G396" t="s">
        <v>85</v>
      </c>
      <c r="H396">
        <v>5464</v>
      </c>
      <c r="I396" t="s">
        <v>88</v>
      </c>
    </row>
    <row r="397" spans="1:13" x14ac:dyDescent="0.25">
      <c r="A397" t="s">
        <v>58</v>
      </c>
      <c r="B397" t="s">
        <v>102</v>
      </c>
      <c r="C397" t="s">
        <v>103</v>
      </c>
      <c r="D397" t="s">
        <v>268</v>
      </c>
      <c r="E397" t="s">
        <v>74</v>
      </c>
      <c r="F397">
        <v>29920</v>
      </c>
      <c r="G397" t="s">
        <v>85</v>
      </c>
      <c r="H397">
        <v>5561</v>
      </c>
      <c r="I397" t="s">
        <v>88</v>
      </c>
    </row>
    <row r="398" spans="1:13" x14ac:dyDescent="0.25">
      <c r="A398" t="s">
        <v>58</v>
      </c>
      <c r="B398" t="s">
        <v>102</v>
      </c>
      <c r="C398" t="s">
        <v>103</v>
      </c>
      <c r="D398" t="s">
        <v>269</v>
      </c>
      <c r="E398" t="s">
        <v>74</v>
      </c>
      <c r="F398">
        <v>30144</v>
      </c>
      <c r="G398" t="s">
        <v>85</v>
      </c>
      <c r="H398">
        <v>5247</v>
      </c>
      <c r="I398" t="s">
        <v>88</v>
      </c>
    </row>
    <row r="399" spans="1:13" x14ac:dyDescent="0.25">
      <c r="A399" t="s">
        <v>78</v>
      </c>
      <c r="B399" t="s">
        <v>79</v>
      </c>
      <c r="C399" t="s">
        <v>272</v>
      </c>
      <c r="D399" t="s">
        <v>90</v>
      </c>
      <c r="E399" t="s">
        <v>84</v>
      </c>
      <c r="F399" t="s">
        <v>74</v>
      </c>
      <c r="G399">
        <v>40960</v>
      </c>
      <c r="H399" t="s">
        <v>85</v>
      </c>
      <c r="I399">
        <v>8</v>
      </c>
      <c r="J399" t="s">
        <v>86</v>
      </c>
      <c r="K399" t="s">
        <v>87</v>
      </c>
      <c r="L399">
        <v>18450</v>
      </c>
      <c r="M399" t="s">
        <v>88</v>
      </c>
    </row>
    <row r="400" spans="1:13" x14ac:dyDescent="0.25">
      <c r="A400" t="s">
        <v>58</v>
      </c>
      <c r="B400" t="s">
        <v>102</v>
      </c>
      <c r="C400" t="s">
        <v>103</v>
      </c>
      <c r="D400" t="s">
        <v>270</v>
      </c>
      <c r="E400" t="s">
        <v>74</v>
      </c>
      <c r="F400">
        <v>29760</v>
      </c>
      <c r="G400" t="s">
        <v>85</v>
      </c>
      <c r="H400">
        <v>4564</v>
      </c>
      <c r="I400" t="s">
        <v>88</v>
      </c>
    </row>
    <row r="401" spans="1:13" x14ac:dyDescent="0.25">
      <c r="A401" t="s">
        <v>58</v>
      </c>
      <c r="B401" t="s">
        <v>102</v>
      </c>
      <c r="C401" t="s">
        <v>103</v>
      </c>
      <c r="D401" t="s">
        <v>271</v>
      </c>
      <c r="E401" t="s">
        <v>74</v>
      </c>
      <c r="F401">
        <v>30016</v>
      </c>
      <c r="G401" t="s">
        <v>85</v>
      </c>
      <c r="H401">
        <v>5652</v>
      </c>
      <c r="I401" t="s">
        <v>88</v>
      </c>
    </row>
    <row r="402" spans="1:13" x14ac:dyDescent="0.25">
      <c r="A402" t="s">
        <v>58</v>
      </c>
      <c r="B402" t="s">
        <v>102</v>
      </c>
      <c r="C402" t="s">
        <v>103</v>
      </c>
      <c r="D402" t="s">
        <v>272</v>
      </c>
      <c r="E402" t="s">
        <v>74</v>
      </c>
      <c r="F402">
        <v>29952</v>
      </c>
      <c r="G402" t="s">
        <v>85</v>
      </c>
      <c r="H402">
        <v>6036</v>
      </c>
      <c r="I402" t="s">
        <v>88</v>
      </c>
    </row>
    <row r="403" spans="1:13" x14ac:dyDescent="0.25">
      <c r="A403" t="s">
        <v>78</v>
      </c>
      <c r="B403" t="s">
        <v>79</v>
      </c>
      <c r="C403" t="s">
        <v>273</v>
      </c>
      <c r="D403" t="s">
        <v>90</v>
      </c>
      <c r="E403" t="s">
        <v>84</v>
      </c>
      <c r="F403" t="s">
        <v>74</v>
      </c>
      <c r="G403">
        <v>40960</v>
      </c>
      <c r="H403" t="s">
        <v>85</v>
      </c>
      <c r="I403">
        <v>8</v>
      </c>
      <c r="J403" t="s">
        <v>86</v>
      </c>
      <c r="K403" t="s">
        <v>87</v>
      </c>
      <c r="L403">
        <v>18639</v>
      </c>
      <c r="M403" t="s">
        <v>88</v>
      </c>
    </row>
    <row r="404" spans="1:13" x14ac:dyDescent="0.25">
      <c r="A404" t="s">
        <v>58</v>
      </c>
      <c r="B404" t="s">
        <v>102</v>
      </c>
      <c r="C404" t="s">
        <v>103</v>
      </c>
      <c r="D404" t="s">
        <v>273</v>
      </c>
      <c r="E404" t="s">
        <v>74</v>
      </c>
      <c r="F404">
        <v>30176</v>
      </c>
      <c r="G404" t="s">
        <v>85</v>
      </c>
      <c r="H404">
        <v>5051</v>
      </c>
      <c r="I404" t="s">
        <v>88</v>
      </c>
    </row>
    <row r="405" spans="1:13" x14ac:dyDescent="0.25">
      <c r="A405" t="s">
        <v>78</v>
      </c>
      <c r="B405" t="s">
        <v>79</v>
      </c>
      <c r="C405" t="s">
        <v>274</v>
      </c>
      <c r="D405" t="s">
        <v>82</v>
      </c>
      <c r="E405" t="s">
        <v>84</v>
      </c>
      <c r="F405" t="s">
        <v>74</v>
      </c>
      <c r="G405">
        <v>576</v>
      </c>
      <c r="H405" t="s">
        <v>85</v>
      </c>
      <c r="I405">
        <v>0</v>
      </c>
      <c r="J405" t="s">
        <v>86</v>
      </c>
      <c r="K405" t="s">
        <v>87</v>
      </c>
      <c r="L405">
        <v>655</v>
      </c>
      <c r="M405" t="s">
        <v>88</v>
      </c>
    </row>
    <row r="406" spans="1:13" x14ac:dyDescent="0.25">
      <c r="A406" t="s">
        <v>58</v>
      </c>
      <c r="B406" t="s">
        <v>102</v>
      </c>
      <c r="C406" t="s">
        <v>103</v>
      </c>
      <c r="D406" t="s">
        <v>274</v>
      </c>
      <c r="E406" t="s">
        <v>74</v>
      </c>
      <c r="F406">
        <v>30176</v>
      </c>
      <c r="G406" t="s">
        <v>85</v>
      </c>
      <c r="H406">
        <v>5129</v>
      </c>
      <c r="I406" t="s">
        <v>88</v>
      </c>
    </row>
    <row r="407" spans="1:13" x14ac:dyDescent="0.25">
      <c r="A407" t="s">
        <v>58</v>
      </c>
      <c r="B407" t="s">
        <v>102</v>
      </c>
      <c r="C407" t="s">
        <v>103</v>
      </c>
      <c r="D407" t="s">
        <v>275</v>
      </c>
      <c r="E407" t="s">
        <v>74</v>
      </c>
      <c r="F407">
        <v>30272</v>
      </c>
      <c r="G407" t="s">
        <v>85</v>
      </c>
      <c r="H407">
        <v>5672</v>
      </c>
      <c r="I407" t="s">
        <v>88</v>
      </c>
    </row>
    <row r="408" spans="1:13" x14ac:dyDescent="0.25">
      <c r="A408" t="s">
        <v>78</v>
      </c>
      <c r="B408" t="s">
        <v>79</v>
      </c>
      <c r="C408" t="s">
        <v>275</v>
      </c>
      <c r="D408" t="s">
        <v>90</v>
      </c>
      <c r="E408" t="s">
        <v>84</v>
      </c>
      <c r="F408" t="s">
        <v>74</v>
      </c>
      <c r="G408">
        <v>40960</v>
      </c>
      <c r="H408" t="s">
        <v>85</v>
      </c>
      <c r="I408">
        <v>5</v>
      </c>
      <c r="J408" t="s">
        <v>86</v>
      </c>
      <c r="K408" t="s">
        <v>87</v>
      </c>
      <c r="L408">
        <v>12134</v>
      </c>
      <c r="M408" t="s">
        <v>88</v>
      </c>
    </row>
    <row r="409" spans="1:13" x14ac:dyDescent="0.25">
      <c r="A409" t="s">
        <v>58</v>
      </c>
      <c r="B409" t="s">
        <v>102</v>
      </c>
      <c r="C409" t="s">
        <v>103</v>
      </c>
      <c r="D409" t="s">
        <v>276</v>
      </c>
      <c r="E409" t="s">
        <v>74</v>
      </c>
      <c r="F409">
        <v>39424</v>
      </c>
      <c r="G409" t="s">
        <v>85</v>
      </c>
      <c r="H409">
        <v>6604</v>
      </c>
      <c r="I409" t="s">
        <v>88</v>
      </c>
    </row>
    <row r="410" spans="1:13" x14ac:dyDescent="0.25">
      <c r="A410" t="s">
        <v>58</v>
      </c>
      <c r="B410" t="s">
        <v>102</v>
      </c>
      <c r="C410" t="s">
        <v>103</v>
      </c>
      <c r="D410" t="s">
        <v>277</v>
      </c>
      <c r="E410" t="s">
        <v>74</v>
      </c>
      <c r="F410">
        <v>30048</v>
      </c>
      <c r="G410" t="s">
        <v>85</v>
      </c>
      <c r="H410">
        <v>4892</v>
      </c>
      <c r="I410" t="s">
        <v>88</v>
      </c>
    </row>
    <row r="411" spans="1:13" x14ac:dyDescent="0.25">
      <c r="A411" t="s">
        <v>78</v>
      </c>
      <c r="B411" t="s">
        <v>79</v>
      </c>
      <c r="C411" t="s">
        <v>276</v>
      </c>
      <c r="D411" t="s">
        <v>90</v>
      </c>
      <c r="E411" t="s">
        <v>84</v>
      </c>
      <c r="F411" t="s">
        <v>74</v>
      </c>
      <c r="G411">
        <v>40960</v>
      </c>
      <c r="H411" t="s">
        <v>85</v>
      </c>
      <c r="I411">
        <v>6</v>
      </c>
      <c r="J411" t="s">
        <v>86</v>
      </c>
      <c r="K411" t="s">
        <v>87</v>
      </c>
      <c r="L411">
        <v>15139</v>
      </c>
      <c r="M411" t="s">
        <v>88</v>
      </c>
    </row>
    <row r="412" spans="1:13" x14ac:dyDescent="0.25">
      <c r="A412" t="s">
        <v>58</v>
      </c>
      <c r="B412" t="s">
        <v>102</v>
      </c>
      <c r="C412" t="s">
        <v>103</v>
      </c>
      <c r="D412" t="s">
        <v>278</v>
      </c>
      <c r="E412" t="s">
        <v>74</v>
      </c>
      <c r="F412">
        <v>30016</v>
      </c>
      <c r="G412" t="s">
        <v>85</v>
      </c>
      <c r="H412">
        <v>5346</v>
      </c>
      <c r="I412" t="s">
        <v>88</v>
      </c>
    </row>
    <row r="413" spans="1:13" x14ac:dyDescent="0.25">
      <c r="A413" t="s">
        <v>58</v>
      </c>
      <c r="B413" t="s">
        <v>102</v>
      </c>
      <c r="C413" t="s">
        <v>103</v>
      </c>
      <c r="D413" t="s">
        <v>279</v>
      </c>
      <c r="E413" t="s">
        <v>74</v>
      </c>
      <c r="F413">
        <v>29952</v>
      </c>
      <c r="G413" t="s">
        <v>85</v>
      </c>
      <c r="H413">
        <v>5542</v>
      </c>
      <c r="I413" t="s">
        <v>88</v>
      </c>
    </row>
    <row r="414" spans="1:13" x14ac:dyDescent="0.25">
      <c r="A414" t="s">
        <v>58</v>
      </c>
      <c r="B414" t="s">
        <v>102</v>
      </c>
      <c r="C414" t="s">
        <v>103</v>
      </c>
      <c r="D414" t="s">
        <v>280</v>
      </c>
      <c r="E414" t="s">
        <v>74</v>
      </c>
      <c r="F414">
        <v>30304</v>
      </c>
      <c r="G414" t="s">
        <v>85</v>
      </c>
      <c r="H414">
        <v>5835</v>
      </c>
      <c r="I414" t="s">
        <v>88</v>
      </c>
    </row>
    <row r="415" spans="1:13" x14ac:dyDescent="0.25">
      <c r="A415" t="s">
        <v>78</v>
      </c>
      <c r="B415" t="s">
        <v>79</v>
      </c>
      <c r="C415" t="s">
        <v>277</v>
      </c>
      <c r="D415" t="s">
        <v>90</v>
      </c>
      <c r="E415" t="s">
        <v>84</v>
      </c>
      <c r="F415" t="s">
        <v>74</v>
      </c>
      <c r="G415">
        <v>40960</v>
      </c>
      <c r="H415" t="s">
        <v>85</v>
      </c>
      <c r="I415">
        <v>8</v>
      </c>
      <c r="J415" t="s">
        <v>86</v>
      </c>
      <c r="K415" t="s">
        <v>87</v>
      </c>
      <c r="L415">
        <v>18916</v>
      </c>
      <c r="M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281</v>
      </c>
      <c r="E416" t="s">
        <v>74</v>
      </c>
      <c r="F416">
        <v>29824</v>
      </c>
      <c r="G416" t="s">
        <v>85</v>
      </c>
      <c r="H416">
        <v>4343</v>
      </c>
      <c r="I416" t="s">
        <v>88</v>
      </c>
    </row>
    <row r="417" spans="1:13" x14ac:dyDescent="0.25">
      <c r="A417" t="s">
        <v>58</v>
      </c>
      <c r="B417" t="s">
        <v>102</v>
      </c>
      <c r="C417" t="s">
        <v>103</v>
      </c>
      <c r="D417" t="s">
        <v>282</v>
      </c>
      <c r="E417" t="s">
        <v>74</v>
      </c>
      <c r="F417">
        <v>29856</v>
      </c>
      <c r="G417" t="s">
        <v>85</v>
      </c>
      <c r="H417">
        <v>5523</v>
      </c>
      <c r="I417" t="s">
        <v>88</v>
      </c>
    </row>
    <row r="418" spans="1:13" x14ac:dyDescent="0.25">
      <c r="A418" t="s">
        <v>58</v>
      </c>
      <c r="B418" t="s">
        <v>102</v>
      </c>
      <c r="C418" t="s">
        <v>103</v>
      </c>
      <c r="D418" t="s">
        <v>283</v>
      </c>
      <c r="E418" t="s">
        <v>74</v>
      </c>
      <c r="F418">
        <v>30144</v>
      </c>
      <c r="G418" t="s">
        <v>85</v>
      </c>
      <c r="H418">
        <v>6013</v>
      </c>
      <c r="I418" t="s">
        <v>88</v>
      </c>
    </row>
    <row r="419" spans="1:13" x14ac:dyDescent="0.25">
      <c r="A419" t="s">
        <v>78</v>
      </c>
      <c r="B419" t="s">
        <v>79</v>
      </c>
      <c r="C419" t="s">
        <v>278</v>
      </c>
      <c r="D419" t="s">
        <v>90</v>
      </c>
      <c r="E419" t="s">
        <v>84</v>
      </c>
      <c r="F419" t="s">
        <v>74</v>
      </c>
      <c r="G419">
        <v>40960</v>
      </c>
      <c r="H419" t="s">
        <v>85</v>
      </c>
      <c r="I419">
        <v>7</v>
      </c>
      <c r="J419" t="s">
        <v>86</v>
      </c>
      <c r="K419" t="s">
        <v>87</v>
      </c>
      <c r="L419">
        <v>16011</v>
      </c>
      <c r="M419" t="s">
        <v>88</v>
      </c>
    </row>
    <row r="420" spans="1:13" x14ac:dyDescent="0.25">
      <c r="A420" t="s">
        <v>78</v>
      </c>
      <c r="B420" t="s">
        <v>79</v>
      </c>
      <c r="C420" t="s">
        <v>279</v>
      </c>
      <c r="D420" t="s">
        <v>90</v>
      </c>
      <c r="E420" t="s">
        <v>84</v>
      </c>
      <c r="F420" t="s">
        <v>74</v>
      </c>
      <c r="G420">
        <v>40960</v>
      </c>
      <c r="H420" t="s">
        <v>85</v>
      </c>
      <c r="I420">
        <v>2</v>
      </c>
      <c r="J420" t="s">
        <v>86</v>
      </c>
      <c r="K420" t="s">
        <v>87</v>
      </c>
      <c r="L420">
        <v>6270</v>
      </c>
      <c r="M420" t="s">
        <v>88</v>
      </c>
    </row>
    <row r="421" spans="1:13" x14ac:dyDescent="0.25">
      <c r="A421" t="s">
        <v>58</v>
      </c>
      <c r="B421" t="s">
        <v>102</v>
      </c>
      <c r="C421" t="s">
        <v>103</v>
      </c>
      <c r="D421" t="s">
        <v>284</v>
      </c>
      <c r="E421" t="s">
        <v>74</v>
      </c>
      <c r="F421">
        <v>240192</v>
      </c>
      <c r="G421" t="s">
        <v>85</v>
      </c>
      <c r="H421">
        <v>18290</v>
      </c>
      <c r="I421" t="s">
        <v>88</v>
      </c>
    </row>
    <row r="422" spans="1:13" x14ac:dyDescent="0.25">
      <c r="A422" t="s">
        <v>78</v>
      </c>
      <c r="B422" t="s">
        <v>79</v>
      </c>
      <c r="C422" t="s">
        <v>280</v>
      </c>
      <c r="D422" t="s">
        <v>90</v>
      </c>
      <c r="E422" t="s">
        <v>84</v>
      </c>
      <c r="F422" t="s">
        <v>74</v>
      </c>
      <c r="G422">
        <v>40960</v>
      </c>
      <c r="H422" t="s">
        <v>85</v>
      </c>
      <c r="I422">
        <v>4</v>
      </c>
      <c r="J422" t="s">
        <v>86</v>
      </c>
      <c r="K422" t="s">
        <v>87</v>
      </c>
      <c r="L422">
        <v>9266</v>
      </c>
      <c r="M422" t="s">
        <v>88</v>
      </c>
    </row>
    <row r="423" spans="1:13" x14ac:dyDescent="0.25">
      <c r="A423" t="s">
        <v>78</v>
      </c>
      <c r="B423" t="s">
        <v>79</v>
      </c>
      <c r="C423" t="s">
        <v>281</v>
      </c>
      <c r="D423" t="s">
        <v>90</v>
      </c>
      <c r="E423" t="s">
        <v>84</v>
      </c>
      <c r="F423" t="s">
        <v>74</v>
      </c>
      <c r="G423">
        <v>40960</v>
      </c>
      <c r="H423" t="s">
        <v>85</v>
      </c>
      <c r="I423">
        <v>2</v>
      </c>
      <c r="J423" t="s">
        <v>86</v>
      </c>
      <c r="K423" t="s">
        <v>87</v>
      </c>
      <c r="L423">
        <v>6078</v>
      </c>
      <c r="M423" t="s">
        <v>88</v>
      </c>
    </row>
    <row r="424" spans="1:13" x14ac:dyDescent="0.25">
      <c r="A424" t="s">
        <v>78</v>
      </c>
      <c r="B424" t="s">
        <v>79</v>
      </c>
      <c r="C424" t="s">
        <v>282</v>
      </c>
      <c r="D424" t="s">
        <v>90</v>
      </c>
      <c r="E424" t="s">
        <v>84</v>
      </c>
      <c r="F424" t="s">
        <v>74</v>
      </c>
      <c r="G424">
        <v>40960</v>
      </c>
      <c r="H424" t="s">
        <v>85</v>
      </c>
      <c r="I424">
        <v>4</v>
      </c>
      <c r="J424" t="s">
        <v>86</v>
      </c>
      <c r="K424" t="s">
        <v>87</v>
      </c>
      <c r="L424">
        <v>9933</v>
      </c>
      <c r="M424" t="s">
        <v>88</v>
      </c>
    </row>
    <row r="425" spans="1:13" x14ac:dyDescent="0.25">
      <c r="A425" t="s">
        <v>58</v>
      </c>
      <c r="B425" t="s">
        <v>102</v>
      </c>
      <c r="C425" t="s">
        <v>103</v>
      </c>
      <c r="D425" t="s">
        <v>285</v>
      </c>
      <c r="E425" t="s">
        <v>74</v>
      </c>
      <c r="F425">
        <v>289856</v>
      </c>
      <c r="G425" t="s">
        <v>85</v>
      </c>
      <c r="H425">
        <v>20321</v>
      </c>
      <c r="I425" t="s">
        <v>88</v>
      </c>
    </row>
    <row r="426" spans="1:13" x14ac:dyDescent="0.25">
      <c r="A426" t="s">
        <v>78</v>
      </c>
      <c r="B426" t="s">
        <v>79</v>
      </c>
      <c r="C426" t="s">
        <v>283</v>
      </c>
      <c r="D426" t="s">
        <v>90</v>
      </c>
      <c r="E426" t="s">
        <v>84</v>
      </c>
      <c r="F426" t="s">
        <v>74</v>
      </c>
      <c r="G426">
        <v>40960</v>
      </c>
      <c r="H426" t="s">
        <v>85</v>
      </c>
      <c r="I426">
        <v>2</v>
      </c>
      <c r="J426" t="s">
        <v>86</v>
      </c>
      <c r="K426" t="s">
        <v>87</v>
      </c>
      <c r="L426">
        <v>6658</v>
      </c>
      <c r="M426" t="s">
        <v>88</v>
      </c>
    </row>
    <row r="427" spans="1:13" x14ac:dyDescent="0.25">
      <c r="A427" t="s">
        <v>58</v>
      </c>
      <c r="B427" t="s">
        <v>102</v>
      </c>
      <c r="C427" t="s">
        <v>103</v>
      </c>
      <c r="D427" t="s">
        <v>286</v>
      </c>
      <c r="E427" t="s">
        <v>74</v>
      </c>
      <c r="F427">
        <v>90048</v>
      </c>
      <c r="G427" t="s">
        <v>85</v>
      </c>
      <c r="H427">
        <v>7875</v>
      </c>
      <c r="I427" t="s">
        <v>88</v>
      </c>
    </row>
    <row r="428" spans="1:13" x14ac:dyDescent="0.25">
      <c r="A428" t="s">
        <v>78</v>
      </c>
      <c r="B428" t="s">
        <v>79</v>
      </c>
      <c r="C428" t="s">
        <v>284</v>
      </c>
      <c r="D428" t="s">
        <v>90</v>
      </c>
      <c r="E428" t="s">
        <v>84</v>
      </c>
      <c r="F428" t="s">
        <v>74</v>
      </c>
      <c r="G428">
        <v>40960</v>
      </c>
      <c r="H428" t="s">
        <v>85</v>
      </c>
      <c r="I428">
        <v>2</v>
      </c>
      <c r="J428" t="s">
        <v>86</v>
      </c>
      <c r="K428" t="s">
        <v>87</v>
      </c>
      <c r="L428">
        <v>5215</v>
      </c>
      <c r="M428" t="s">
        <v>88</v>
      </c>
    </row>
    <row r="429" spans="1:13" x14ac:dyDescent="0.25">
      <c r="A429" t="s">
        <v>58</v>
      </c>
      <c r="B429" t="s">
        <v>102</v>
      </c>
      <c r="C429" t="s">
        <v>103</v>
      </c>
      <c r="D429" t="s">
        <v>287</v>
      </c>
      <c r="E429" t="s">
        <v>74</v>
      </c>
      <c r="F429">
        <v>50176</v>
      </c>
      <c r="G429" t="s">
        <v>85</v>
      </c>
      <c r="H429">
        <v>7638</v>
      </c>
      <c r="I429" t="s">
        <v>88</v>
      </c>
    </row>
    <row r="430" spans="1:13" x14ac:dyDescent="0.25">
      <c r="A430" t="s">
        <v>78</v>
      </c>
      <c r="B430" t="s">
        <v>79</v>
      </c>
      <c r="C430" t="s">
        <v>285</v>
      </c>
      <c r="D430" t="s">
        <v>90</v>
      </c>
      <c r="E430" t="s">
        <v>84</v>
      </c>
      <c r="F430" t="s">
        <v>74</v>
      </c>
      <c r="G430">
        <v>40960</v>
      </c>
      <c r="H430" t="s">
        <v>85</v>
      </c>
      <c r="I430">
        <v>3</v>
      </c>
      <c r="J430" t="s">
        <v>86</v>
      </c>
      <c r="K430" t="s">
        <v>87</v>
      </c>
      <c r="L430">
        <v>6810</v>
      </c>
      <c r="M430" t="s">
        <v>88</v>
      </c>
    </row>
    <row r="431" spans="1:13" x14ac:dyDescent="0.25">
      <c r="A431" t="s">
        <v>58</v>
      </c>
      <c r="B431" t="s">
        <v>102</v>
      </c>
      <c r="C431" t="s">
        <v>103</v>
      </c>
      <c r="D431" t="s">
        <v>288</v>
      </c>
      <c r="E431" t="s">
        <v>74</v>
      </c>
      <c r="F431">
        <v>46208</v>
      </c>
      <c r="G431" t="s">
        <v>85</v>
      </c>
      <c r="H431">
        <v>11037</v>
      </c>
      <c r="I431" t="s">
        <v>88</v>
      </c>
    </row>
    <row r="432" spans="1:13" x14ac:dyDescent="0.25">
      <c r="A432" t="s">
        <v>78</v>
      </c>
      <c r="B432" t="s">
        <v>79</v>
      </c>
      <c r="C432" t="s">
        <v>286</v>
      </c>
      <c r="D432" t="s">
        <v>82</v>
      </c>
      <c r="E432" t="s">
        <v>84</v>
      </c>
      <c r="F432" t="s">
        <v>74</v>
      </c>
      <c r="G432">
        <v>576</v>
      </c>
      <c r="H432" t="s">
        <v>85</v>
      </c>
      <c r="I432">
        <v>0</v>
      </c>
      <c r="J432" t="s">
        <v>86</v>
      </c>
      <c r="K432" t="s">
        <v>87</v>
      </c>
      <c r="L432">
        <v>637</v>
      </c>
      <c r="M432" t="s">
        <v>88</v>
      </c>
    </row>
    <row r="433" spans="1:13" x14ac:dyDescent="0.25">
      <c r="A433" t="s">
        <v>58</v>
      </c>
      <c r="B433" t="s">
        <v>102</v>
      </c>
      <c r="C433" t="s">
        <v>103</v>
      </c>
      <c r="D433" t="s">
        <v>289</v>
      </c>
      <c r="E433" t="s">
        <v>74</v>
      </c>
      <c r="F433">
        <v>83616</v>
      </c>
      <c r="G433" t="s">
        <v>85</v>
      </c>
      <c r="H433">
        <v>13576</v>
      </c>
      <c r="I433" t="s">
        <v>88</v>
      </c>
    </row>
    <row r="434" spans="1:13" x14ac:dyDescent="0.25">
      <c r="A434" t="s">
        <v>78</v>
      </c>
      <c r="B434" t="s">
        <v>79</v>
      </c>
      <c r="C434" t="s">
        <v>287</v>
      </c>
      <c r="D434" t="s">
        <v>90</v>
      </c>
      <c r="E434" t="s">
        <v>84</v>
      </c>
      <c r="F434" t="s">
        <v>74</v>
      </c>
      <c r="G434">
        <v>40960</v>
      </c>
      <c r="H434" t="s">
        <v>85</v>
      </c>
      <c r="I434">
        <v>4</v>
      </c>
      <c r="J434" t="s">
        <v>86</v>
      </c>
      <c r="K434" t="s">
        <v>87</v>
      </c>
      <c r="L434">
        <v>9769</v>
      </c>
      <c r="M434" t="s">
        <v>88</v>
      </c>
    </row>
    <row r="435" spans="1:13" x14ac:dyDescent="0.25">
      <c r="A435" t="s">
        <v>58</v>
      </c>
      <c r="B435" t="s">
        <v>102</v>
      </c>
      <c r="C435" t="s">
        <v>103</v>
      </c>
      <c r="D435" t="s">
        <v>290</v>
      </c>
      <c r="E435" t="s">
        <v>74</v>
      </c>
      <c r="F435">
        <v>60480</v>
      </c>
      <c r="G435" t="s">
        <v>85</v>
      </c>
      <c r="H435">
        <v>8852</v>
      </c>
      <c r="I435" t="s">
        <v>88</v>
      </c>
    </row>
    <row r="436" spans="1:13" x14ac:dyDescent="0.25">
      <c r="A436" t="s">
        <v>78</v>
      </c>
      <c r="B436" t="s">
        <v>79</v>
      </c>
      <c r="C436" t="s">
        <v>288</v>
      </c>
      <c r="D436" t="s">
        <v>90</v>
      </c>
      <c r="E436" t="s">
        <v>84</v>
      </c>
      <c r="F436" t="s">
        <v>74</v>
      </c>
      <c r="G436">
        <v>40960</v>
      </c>
      <c r="H436" t="s">
        <v>85</v>
      </c>
      <c r="I436">
        <v>4</v>
      </c>
      <c r="J436" t="s">
        <v>86</v>
      </c>
      <c r="K436" t="s">
        <v>87</v>
      </c>
      <c r="L436">
        <v>8969</v>
      </c>
      <c r="M436" t="s">
        <v>88</v>
      </c>
    </row>
    <row r="437" spans="1:13" x14ac:dyDescent="0.25">
      <c r="A437" t="s">
        <v>78</v>
      </c>
      <c r="B437" t="s">
        <v>79</v>
      </c>
      <c r="C437" t="s">
        <v>289</v>
      </c>
      <c r="D437" t="s">
        <v>90</v>
      </c>
      <c r="E437" t="s">
        <v>84</v>
      </c>
      <c r="F437" t="s">
        <v>74</v>
      </c>
      <c r="G437">
        <v>40960</v>
      </c>
      <c r="H437" t="s">
        <v>85</v>
      </c>
      <c r="I437">
        <v>2</v>
      </c>
      <c r="J437" t="s">
        <v>86</v>
      </c>
      <c r="K437" t="s">
        <v>87</v>
      </c>
      <c r="L437">
        <v>6214</v>
      </c>
      <c r="M437" t="s">
        <v>88</v>
      </c>
    </row>
    <row r="438" spans="1:13" x14ac:dyDescent="0.25">
      <c r="A438" t="s">
        <v>58</v>
      </c>
      <c r="B438" t="s">
        <v>102</v>
      </c>
      <c r="C438" t="s">
        <v>103</v>
      </c>
      <c r="D438" t="s">
        <v>291</v>
      </c>
      <c r="E438" t="s">
        <v>74</v>
      </c>
      <c r="F438">
        <v>249536</v>
      </c>
      <c r="G438" t="s">
        <v>85</v>
      </c>
      <c r="H438">
        <v>18618</v>
      </c>
      <c r="I438" t="s">
        <v>88</v>
      </c>
    </row>
    <row r="439" spans="1:13" x14ac:dyDescent="0.25">
      <c r="A439" t="s">
        <v>78</v>
      </c>
      <c r="B439" t="s">
        <v>79</v>
      </c>
      <c r="C439" t="s">
        <v>290</v>
      </c>
      <c r="D439" t="s">
        <v>90</v>
      </c>
      <c r="E439" t="s">
        <v>84</v>
      </c>
      <c r="F439" t="s">
        <v>74</v>
      </c>
      <c r="G439">
        <v>40960</v>
      </c>
      <c r="H439" t="s">
        <v>85</v>
      </c>
      <c r="I439">
        <v>4</v>
      </c>
      <c r="J439" t="s">
        <v>86</v>
      </c>
      <c r="K439" t="s">
        <v>87</v>
      </c>
      <c r="L439">
        <v>9964</v>
      </c>
      <c r="M439" t="s">
        <v>88</v>
      </c>
    </row>
    <row r="440" spans="1:13" x14ac:dyDescent="0.25">
      <c r="A440" t="s">
        <v>78</v>
      </c>
      <c r="B440" t="s">
        <v>79</v>
      </c>
      <c r="C440" t="s">
        <v>291</v>
      </c>
      <c r="D440" t="s">
        <v>90</v>
      </c>
      <c r="E440" t="s">
        <v>84</v>
      </c>
      <c r="F440" t="s">
        <v>74</v>
      </c>
      <c r="G440">
        <v>40960</v>
      </c>
      <c r="H440" t="s">
        <v>85</v>
      </c>
      <c r="I440">
        <v>3</v>
      </c>
      <c r="J440" t="s">
        <v>86</v>
      </c>
      <c r="K440" t="s">
        <v>87</v>
      </c>
      <c r="L440">
        <v>7496</v>
      </c>
      <c r="M440" t="s">
        <v>88</v>
      </c>
    </row>
    <row r="441" spans="1:13" x14ac:dyDescent="0.25">
      <c r="A441" t="s">
        <v>78</v>
      </c>
      <c r="B441" t="s">
        <v>79</v>
      </c>
      <c r="C441" t="s">
        <v>292</v>
      </c>
      <c r="D441" t="s">
        <v>90</v>
      </c>
      <c r="E441" t="s">
        <v>84</v>
      </c>
      <c r="F441" t="s">
        <v>74</v>
      </c>
      <c r="G441">
        <v>40960</v>
      </c>
      <c r="H441" t="s">
        <v>85</v>
      </c>
      <c r="I441">
        <v>4</v>
      </c>
      <c r="J441" t="s">
        <v>86</v>
      </c>
      <c r="K441" t="s">
        <v>87</v>
      </c>
      <c r="L441">
        <v>9516</v>
      </c>
      <c r="M441" t="s">
        <v>88</v>
      </c>
    </row>
    <row r="442" spans="1:13" x14ac:dyDescent="0.25">
      <c r="A442" t="s">
        <v>58</v>
      </c>
      <c r="B442" t="s">
        <v>102</v>
      </c>
      <c r="C442" t="s">
        <v>103</v>
      </c>
      <c r="D442" t="s">
        <v>292</v>
      </c>
      <c r="E442" t="s">
        <v>74</v>
      </c>
      <c r="F442">
        <v>289984</v>
      </c>
      <c r="G442" t="s">
        <v>85</v>
      </c>
      <c r="H442">
        <v>20028</v>
      </c>
      <c r="I442" t="s">
        <v>88</v>
      </c>
    </row>
    <row r="443" spans="1:13" x14ac:dyDescent="0.25">
      <c r="A443" t="s">
        <v>78</v>
      </c>
      <c r="B443" t="s">
        <v>79</v>
      </c>
      <c r="C443" t="s">
        <v>293</v>
      </c>
      <c r="D443" t="s">
        <v>90</v>
      </c>
      <c r="E443" t="s">
        <v>84</v>
      </c>
      <c r="F443" t="s">
        <v>74</v>
      </c>
      <c r="G443">
        <v>40960</v>
      </c>
      <c r="H443" t="s">
        <v>85</v>
      </c>
      <c r="I443">
        <v>2</v>
      </c>
      <c r="J443" t="s">
        <v>86</v>
      </c>
      <c r="K443" t="s">
        <v>87</v>
      </c>
      <c r="L443">
        <v>6295</v>
      </c>
      <c r="M443" t="s">
        <v>88</v>
      </c>
    </row>
    <row r="444" spans="1:13" x14ac:dyDescent="0.25">
      <c r="A444" t="s">
        <v>78</v>
      </c>
      <c r="B444" t="s">
        <v>79</v>
      </c>
      <c r="C444" t="s">
        <v>294</v>
      </c>
      <c r="D444" t="s">
        <v>90</v>
      </c>
      <c r="E444" t="s">
        <v>84</v>
      </c>
      <c r="F444" t="s">
        <v>74</v>
      </c>
      <c r="G444">
        <v>40960</v>
      </c>
      <c r="H444" t="s">
        <v>85</v>
      </c>
      <c r="I444">
        <v>4</v>
      </c>
      <c r="J444" t="s">
        <v>86</v>
      </c>
      <c r="K444" t="s">
        <v>87</v>
      </c>
      <c r="L444">
        <v>9990</v>
      </c>
      <c r="M444" t="s">
        <v>88</v>
      </c>
    </row>
    <row r="445" spans="1:13" x14ac:dyDescent="0.25">
      <c r="A445" t="s">
        <v>58</v>
      </c>
      <c r="B445" t="s">
        <v>102</v>
      </c>
      <c r="C445" t="s">
        <v>103</v>
      </c>
      <c r="D445" t="s">
        <v>293</v>
      </c>
      <c r="E445" t="s">
        <v>74</v>
      </c>
      <c r="F445">
        <v>300000</v>
      </c>
      <c r="G445" t="s">
        <v>85</v>
      </c>
      <c r="H445">
        <v>19528</v>
      </c>
      <c r="I445" t="s">
        <v>88</v>
      </c>
    </row>
    <row r="446" spans="1:13" x14ac:dyDescent="0.25">
      <c r="A446" t="s">
        <v>78</v>
      </c>
      <c r="B446" t="s">
        <v>79</v>
      </c>
      <c r="C446" t="s">
        <v>295</v>
      </c>
      <c r="D446" t="s">
        <v>90</v>
      </c>
      <c r="E446" t="s">
        <v>84</v>
      </c>
      <c r="F446" t="s">
        <v>74</v>
      </c>
      <c r="G446">
        <v>40960</v>
      </c>
      <c r="H446" t="s">
        <v>85</v>
      </c>
      <c r="I446">
        <v>2</v>
      </c>
      <c r="J446" t="s">
        <v>86</v>
      </c>
      <c r="K446" t="s">
        <v>87</v>
      </c>
      <c r="L446">
        <v>6079</v>
      </c>
      <c r="M446" t="s">
        <v>88</v>
      </c>
    </row>
    <row r="447" spans="1:13" x14ac:dyDescent="0.25">
      <c r="A447" t="s">
        <v>78</v>
      </c>
      <c r="B447" t="s">
        <v>79</v>
      </c>
      <c r="C447" t="s">
        <v>296</v>
      </c>
      <c r="D447" t="s">
        <v>82</v>
      </c>
      <c r="E447" t="s">
        <v>84</v>
      </c>
      <c r="F447" t="s">
        <v>74</v>
      </c>
      <c r="G447">
        <v>512</v>
      </c>
      <c r="H447" t="s">
        <v>85</v>
      </c>
      <c r="I447">
        <v>0</v>
      </c>
      <c r="J447" t="s">
        <v>86</v>
      </c>
      <c r="K447" t="s">
        <v>87</v>
      </c>
      <c r="L447">
        <v>784</v>
      </c>
      <c r="M447" t="s">
        <v>88</v>
      </c>
    </row>
    <row r="448" spans="1:13" x14ac:dyDescent="0.25">
      <c r="A448" t="s">
        <v>58</v>
      </c>
      <c r="B448" t="s">
        <v>102</v>
      </c>
      <c r="C448" t="s">
        <v>103</v>
      </c>
      <c r="D448" t="s">
        <v>294</v>
      </c>
      <c r="E448" t="s">
        <v>74</v>
      </c>
      <c r="F448">
        <v>99872</v>
      </c>
      <c r="G448" t="s">
        <v>85</v>
      </c>
      <c r="H448">
        <v>9006</v>
      </c>
      <c r="I448" t="s">
        <v>88</v>
      </c>
    </row>
    <row r="449" spans="1:13" x14ac:dyDescent="0.25">
      <c r="A449" t="s">
        <v>78</v>
      </c>
      <c r="B449" t="s">
        <v>79</v>
      </c>
      <c r="C449" t="s">
        <v>297</v>
      </c>
      <c r="D449" t="s">
        <v>90</v>
      </c>
      <c r="E449" t="s">
        <v>84</v>
      </c>
      <c r="F449" t="s">
        <v>74</v>
      </c>
      <c r="G449">
        <v>40960</v>
      </c>
      <c r="H449" t="s">
        <v>85</v>
      </c>
      <c r="I449">
        <v>2</v>
      </c>
      <c r="J449" t="s">
        <v>86</v>
      </c>
      <c r="K449" t="s">
        <v>87</v>
      </c>
      <c r="L449">
        <v>6693</v>
      </c>
      <c r="M449" t="s">
        <v>88</v>
      </c>
    </row>
    <row r="450" spans="1:13" x14ac:dyDescent="0.25">
      <c r="A450" t="s">
        <v>58</v>
      </c>
      <c r="B450" t="s">
        <v>102</v>
      </c>
      <c r="C450" t="s">
        <v>103</v>
      </c>
      <c r="D450" t="s">
        <v>295</v>
      </c>
      <c r="E450" t="s">
        <v>74</v>
      </c>
      <c r="F450">
        <v>40224</v>
      </c>
      <c r="G450" t="s">
        <v>85</v>
      </c>
      <c r="H450">
        <v>6287</v>
      </c>
      <c r="I450" t="s">
        <v>88</v>
      </c>
    </row>
    <row r="451" spans="1:13" x14ac:dyDescent="0.25">
      <c r="A451" t="s">
        <v>78</v>
      </c>
      <c r="B451" t="s">
        <v>79</v>
      </c>
      <c r="C451" t="s">
        <v>298</v>
      </c>
      <c r="D451" t="s">
        <v>90</v>
      </c>
      <c r="E451" t="s">
        <v>84</v>
      </c>
      <c r="F451" t="s">
        <v>74</v>
      </c>
      <c r="G451">
        <v>40960</v>
      </c>
      <c r="H451" t="s">
        <v>85</v>
      </c>
      <c r="I451">
        <v>2</v>
      </c>
      <c r="J451" t="s">
        <v>86</v>
      </c>
      <c r="K451" t="s">
        <v>87</v>
      </c>
      <c r="L451">
        <v>5740</v>
      </c>
      <c r="M451" t="s">
        <v>88</v>
      </c>
    </row>
    <row r="452" spans="1:13" x14ac:dyDescent="0.25">
      <c r="A452" t="s">
        <v>58</v>
      </c>
      <c r="B452" t="s">
        <v>102</v>
      </c>
      <c r="C452" t="s">
        <v>103</v>
      </c>
      <c r="D452" t="s">
        <v>296</v>
      </c>
      <c r="E452" t="s">
        <v>74</v>
      </c>
      <c r="F452">
        <v>39872</v>
      </c>
      <c r="G452" t="s">
        <v>85</v>
      </c>
      <c r="H452">
        <v>6675</v>
      </c>
      <c r="I452" t="s">
        <v>88</v>
      </c>
    </row>
    <row r="453" spans="1:13" x14ac:dyDescent="0.25">
      <c r="A453" t="s">
        <v>78</v>
      </c>
      <c r="B453" t="s">
        <v>79</v>
      </c>
      <c r="C453" t="s">
        <v>299</v>
      </c>
      <c r="D453" t="s">
        <v>90</v>
      </c>
      <c r="E453" t="s">
        <v>84</v>
      </c>
      <c r="F453" t="s">
        <v>74</v>
      </c>
      <c r="G453">
        <v>40960</v>
      </c>
      <c r="H453" t="s">
        <v>85</v>
      </c>
      <c r="I453">
        <v>2</v>
      </c>
      <c r="J453" t="s">
        <v>86</v>
      </c>
      <c r="K453" t="s">
        <v>87</v>
      </c>
      <c r="L453">
        <v>5532</v>
      </c>
      <c r="M453" t="s">
        <v>88</v>
      </c>
    </row>
    <row r="454" spans="1:13" x14ac:dyDescent="0.25">
      <c r="A454" t="s">
        <v>58</v>
      </c>
      <c r="B454" t="s">
        <v>102</v>
      </c>
      <c r="C454" t="s">
        <v>103</v>
      </c>
      <c r="D454" t="s">
        <v>297</v>
      </c>
      <c r="E454" t="s">
        <v>74</v>
      </c>
      <c r="F454">
        <v>29984</v>
      </c>
      <c r="G454" t="s">
        <v>85</v>
      </c>
      <c r="H454">
        <v>5067</v>
      </c>
      <c r="I454" t="s">
        <v>88</v>
      </c>
    </row>
    <row r="455" spans="1:13" x14ac:dyDescent="0.25">
      <c r="A455" t="s">
        <v>78</v>
      </c>
      <c r="B455" t="s">
        <v>79</v>
      </c>
      <c r="C455" t="s">
        <v>300</v>
      </c>
      <c r="D455" t="s">
        <v>90</v>
      </c>
      <c r="E455" t="s">
        <v>84</v>
      </c>
      <c r="F455" t="s">
        <v>74</v>
      </c>
      <c r="G455">
        <v>40960</v>
      </c>
      <c r="H455" t="s">
        <v>85</v>
      </c>
      <c r="I455">
        <v>2</v>
      </c>
      <c r="J455" t="s">
        <v>86</v>
      </c>
      <c r="K455" t="s">
        <v>87</v>
      </c>
      <c r="L455">
        <v>5666</v>
      </c>
      <c r="M455" t="s">
        <v>88</v>
      </c>
    </row>
    <row r="456" spans="1:13" x14ac:dyDescent="0.25">
      <c r="A456" t="s">
        <v>58</v>
      </c>
      <c r="B456" t="s">
        <v>102</v>
      </c>
      <c r="C456" t="s">
        <v>103</v>
      </c>
      <c r="D456" t="s">
        <v>298</v>
      </c>
      <c r="E456" t="s">
        <v>74</v>
      </c>
      <c r="F456">
        <v>30368</v>
      </c>
      <c r="G456" t="s">
        <v>85</v>
      </c>
      <c r="H456">
        <v>5735</v>
      </c>
      <c r="I456" t="s">
        <v>88</v>
      </c>
    </row>
    <row r="457" spans="1:13" x14ac:dyDescent="0.25">
      <c r="A457" t="s">
        <v>78</v>
      </c>
      <c r="B457" t="s">
        <v>79</v>
      </c>
      <c r="C457" t="s">
        <v>301</v>
      </c>
      <c r="D457" t="s">
        <v>90</v>
      </c>
      <c r="E457" t="s">
        <v>84</v>
      </c>
      <c r="F457" t="s">
        <v>74</v>
      </c>
      <c r="G457">
        <v>40960</v>
      </c>
      <c r="H457" t="s">
        <v>85</v>
      </c>
      <c r="I457">
        <v>2</v>
      </c>
      <c r="J457" t="s">
        <v>86</v>
      </c>
      <c r="K457" t="s">
        <v>87</v>
      </c>
      <c r="L457">
        <v>5933</v>
      </c>
      <c r="M457" t="s">
        <v>88</v>
      </c>
    </row>
    <row r="458" spans="1:13" x14ac:dyDescent="0.25">
      <c r="A458" t="s">
        <v>58</v>
      </c>
      <c r="B458" t="s">
        <v>102</v>
      </c>
      <c r="C458" t="s">
        <v>103</v>
      </c>
      <c r="D458" t="s">
        <v>299</v>
      </c>
      <c r="E458" t="s">
        <v>74</v>
      </c>
      <c r="F458">
        <v>29664</v>
      </c>
      <c r="G458" t="s">
        <v>85</v>
      </c>
      <c r="H458">
        <v>5732</v>
      </c>
      <c r="I458" t="s">
        <v>88</v>
      </c>
    </row>
    <row r="459" spans="1:13" x14ac:dyDescent="0.25">
      <c r="A459" t="s">
        <v>78</v>
      </c>
      <c r="B459" t="s">
        <v>79</v>
      </c>
      <c r="C459" t="s">
        <v>302</v>
      </c>
      <c r="D459" t="s">
        <v>90</v>
      </c>
      <c r="E459" t="s">
        <v>84</v>
      </c>
      <c r="F459" t="s">
        <v>74</v>
      </c>
      <c r="G459">
        <v>40960</v>
      </c>
      <c r="H459" t="s">
        <v>85</v>
      </c>
      <c r="I459">
        <v>2</v>
      </c>
      <c r="J459" t="s">
        <v>86</v>
      </c>
      <c r="K459" t="s">
        <v>87</v>
      </c>
      <c r="L459">
        <v>6053</v>
      </c>
      <c r="M459" t="s">
        <v>88</v>
      </c>
    </row>
    <row r="460" spans="1:13" x14ac:dyDescent="0.25">
      <c r="A460" t="s">
        <v>58</v>
      </c>
      <c r="B460" t="s">
        <v>102</v>
      </c>
      <c r="C460" t="s">
        <v>103</v>
      </c>
      <c r="D460" t="s">
        <v>300</v>
      </c>
      <c r="E460" t="s">
        <v>74</v>
      </c>
      <c r="F460">
        <v>29984</v>
      </c>
      <c r="G460" t="s">
        <v>85</v>
      </c>
      <c r="H460">
        <v>6043</v>
      </c>
      <c r="I460" t="s">
        <v>88</v>
      </c>
    </row>
    <row r="461" spans="1:13" x14ac:dyDescent="0.25">
      <c r="A461" t="s">
        <v>78</v>
      </c>
      <c r="B461" t="s">
        <v>79</v>
      </c>
      <c r="C461" t="s">
        <v>303</v>
      </c>
      <c r="D461" t="s">
        <v>90</v>
      </c>
      <c r="E461" t="s">
        <v>84</v>
      </c>
      <c r="F461" t="s">
        <v>74</v>
      </c>
      <c r="G461">
        <v>40960</v>
      </c>
      <c r="H461" t="s">
        <v>85</v>
      </c>
      <c r="I461">
        <v>2</v>
      </c>
      <c r="J461" t="s">
        <v>86</v>
      </c>
      <c r="K461" t="s">
        <v>87</v>
      </c>
      <c r="L461">
        <v>6579</v>
      </c>
      <c r="M461" t="s">
        <v>88</v>
      </c>
    </row>
    <row r="462" spans="1:13" x14ac:dyDescent="0.25">
      <c r="A462" t="s">
        <v>58</v>
      </c>
      <c r="B462" t="s">
        <v>102</v>
      </c>
      <c r="C462" t="s">
        <v>103</v>
      </c>
      <c r="D462" t="s">
        <v>301</v>
      </c>
      <c r="E462" t="s">
        <v>74</v>
      </c>
      <c r="F462">
        <v>30048</v>
      </c>
      <c r="G462" t="s">
        <v>85</v>
      </c>
      <c r="H462">
        <v>5938</v>
      </c>
      <c r="I462" t="s">
        <v>88</v>
      </c>
    </row>
    <row r="463" spans="1:13" x14ac:dyDescent="0.25">
      <c r="A463" t="s">
        <v>78</v>
      </c>
      <c r="B463" t="s">
        <v>79</v>
      </c>
      <c r="C463" t="s">
        <v>304</v>
      </c>
      <c r="D463" t="s">
        <v>90</v>
      </c>
      <c r="E463" t="s">
        <v>84</v>
      </c>
      <c r="F463" t="s">
        <v>74</v>
      </c>
      <c r="G463">
        <v>40960</v>
      </c>
      <c r="H463" t="s">
        <v>85</v>
      </c>
      <c r="I463">
        <v>2</v>
      </c>
      <c r="J463" t="s">
        <v>86</v>
      </c>
      <c r="K463" t="s">
        <v>87</v>
      </c>
      <c r="L463">
        <v>5965</v>
      </c>
      <c r="M463" t="s">
        <v>88</v>
      </c>
    </row>
    <row r="464" spans="1:13" x14ac:dyDescent="0.25">
      <c r="A464" t="s">
        <v>78</v>
      </c>
      <c r="B464" t="s">
        <v>79</v>
      </c>
      <c r="C464" t="s">
        <v>305</v>
      </c>
      <c r="D464" t="s">
        <v>90</v>
      </c>
      <c r="E464" t="s">
        <v>84</v>
      </c>
      <c r="F464" t="s">
        <v>74</v>
      </c>
      <c r="G464">
        <v>40960</v>
      </c>
      <c r="H464" t="s">
        <v>85</v>
      </c>
      <c r="I464">
        <v>4</v>
      </c>
      <c r="J464" t="s">
        <v>86</v>
      </c>
      <c r="K464" t="s">
        <v>87</v>
      </c>
      <c r="L464">
        <v>9737</v>
      </c>
      <c r="M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302</v>
      </c>
      <c r="E465" t="s">
        <v>74</v>
      </c>
      <c r="F465">
        <v>240000</v>
      </c>
      <c r="G465" t="s">
        <v>85</v>
      </c>
      <c r="H465">
        <v>17692</v>
      </c>
      <c r="I465" t="s">
        <v>88</v>
      </c>
    </row>
    <row r="466" spans="1:13" x14ac:dyDescent="0.25">
      <c r="A466" t="s">
        <v>78</v>
      </c>
      <c r="B466" t="s">
        <v>79</v>
      </c>
      <c r="C466" t="s">
        <v>306</v>
      </c>
      <c r="D466" t="s">
        <v>90</v>
      </c>
      <c r="E466" t="s">
        <v>84</v>
      </c>
      <c r="F466" t="s">
        <v>74</v>
      </c>
      <c r="G466">
        <v>40960</v>
      </c>
      <c r="H466" t="s">
        <v>85</v>
      </c>
      <c r="I466">
        <v>2</v>
      </c>
      <c r="J466" t="s">
        <v>86</v>
      </c>
      <c r="K466" t="s">
        <v>87</v>
      </c>
      <c r="L466">
        <v>6633</v>
      </c>
      <c r="M466" t="s">
        <v>88</v>
      </c>
    </row>
    <row r="467" spans="1:13" x14ac:dyDescent="0.25">
      <c r="A467" t="s">
        <v>58</v>
      </c>
      <c r="B467" t="s">
        <v>102</v>
      </c>
      <c r="C467" t="s">
        <v>103</v>
      </c>
      <c r="D467" t="s">
        <v>303</v>
      </c>
      <c r="E467" t="s">
        <v>74</v>
      </c>
      <c r="F467">
        <v>80096</v>
      </c>
      <c r="G467" t="s">
        <v>85</v>
      </c>
      <c r="H467">
        <v>7215</v>
      </c>
      <c r="I467" t="s">
        <v>88</v>
      </c>
    </row>
    <row r="468" spans="1:13" x14ac:dyDescent="0.25">
      <c r="A468" t="s">
        <v>78</v>
      </c>
      <c r="B468" t="s">
        <v>79</v>
      </c>
      <c r="C468" t="s">
        <v>307</v>
      </c>
      <c r="D468" t="s">
        <v>90</v>
      </c>
      <c r="E468" t="s">
        <v>84</v>
      </c>
      <c r="F468" t="s">
        <v>74</v>
      </c>
      <c r="G468">
        <v>40960</v>
      </c>
      <c r="H468" t="s">
        <v>85</v>
      </c>
      <c r="I468">
        <v>2</v>
      </c>
      <c r="J468" t="s">
        <v>86</v>
      </c>
      <c r="K468" t="s">
        <v>87</v>
      </c>
      <c r="L468">
        <v>5100</v>
      </c>
      <c r="M468" t="s">
        <v>88</v>
      </c>
    </row>
    <row r="469" spans="1:13" x14ac:dyDescent="0.25">
      <c r="A469" t="s">
        <v>58</v>
      </c>
      <c r="B469" t="s">
        <v>102</v>
      </c>
      <c r="C469" t="s">
        <v>103</v>
      </c>
      <c r="D469" t="s">
        <v>304</v>
      </c>
      <c r="E469" t="s">
        <v>74</v>
      </c>
      <c r="F469">
        <v>39872</v>
      </c>
      <c r="G469" t="s">
        <v>85</v>
      </c>
      <c r="H469">
        <v>5747</v>
      </c>
      <c r="I469" t="s">
        <v>88</v>
      </c>
    </row>
    <row r="470" spans="1:13" x14ac:dyDescent="0.25">
      <c r="A470" t="s">
        <v>78</v>
      </c>
      <c r="B470" t="s">
        <v>79</v>
      </c>
      <c r="C470" t="s">
        <v>308</v>
      </c>
      <c r="D470" t="s">
        <v>90</v>
      </c>
      <c r="E470" t="s">
        <v>84</v>
      </c>
      <c r="F470" t="s">
        <v>74</v>
      </c>
      <c r="G470">
        <v>40960</v>
      </c>
      <c r="H470" t="s">
        <v>85</v>
      </c>
      <c r="I470">
        <v>2</v>
      </c>
      <c r="J470" t="s">
        <v>86</v>
      </c>
      <c r="K470" t="s">
        <v>87</v>
      </c>
      <c r="L470">
        <v>5714</v>
      </c>
      <c r="M470" t="s">
        <v>88</v>
      </c>
    </row>
    <row r="471" spans="1:13" x14ac:dyDescent="0.25">
      <c r="A471" t="s">
        <v>58</v>
      </c>
      <c r="B471" t="s">
        <v>102</v>
      </c>
      <c r="C471" t="s">
        <v>103</v>
      </c>
      <c r="D471" t="s">
        <v>305</v>
      </c>
      <c r="E471" t="s">
        <v>74</v>
      </c>
      <c r="F471">
        <v>40160</v>
      </c>
      <c r="G471" t="s">
        <v>85</v>
      </c>
      <c r="H471">
        <v>7983</v>
      </c>
      <c r="I471" t="s">
        <v>88</v>
      </c>
    </row>
    <row r="472" spans="1:13" x14ac:dyDescent="0.25">
      <c r="A472" t="s">
        <v>78</v>
      </c>
      <c r="B472" t="s">
        <v>79</v>
      </c>
      <c r="C472" t="s">
        <v>309</v>
      </c>
      <c r="D472" t="s">
        <v>90</v>
      </c>
      <c r="E472" t="s">
        <v>84</v>
      </c>
      <c r="F472" t="s">
        <v>74</v>
      </c>
      <c r="G472">
        <v>40960</v>
      </c>
      <c r="H472" t="s">
        <v>85</v>
      </c>
      <c r="I472">
        <v>2</v>
      </c>
      <c r="J472" t="s">
        <v>86</v>
      </c>
      <c r="K472" t="s">
        <v>87</v>
      </c>
      <c r="L472">
        <v>6410</v>
      </c>
      <c r="M472" t="s">
        <v>88</v>
      </c>
    </row>
    <row r="473" spans="1:13" x14ac:dyDescent="0.25">
      <c r="A473" t="s">
        <v>58</v>
      </c>
      <c r="B473" t="s">
        <v>102</v>
      </c>
      <c r="C473" t="s">
        <v>103</v>
      </c>
      <c r="D473" t="s">
        <v>306</v>
      </c>
      <c r="E473" t="s">
        <v>74</v>
      </c>
      <c r="F473">
        <v>39840</v>
      </c>
      <c r="G473" t="s">
        <v>85</v>
      </c>
      <c r="H473">
        <v>7226</v>
      </c>
      <c r="I473" t="s">
        <v>88</v>
      </c>
    </row>
    <row r="474" spans="1:13" x14ac:dyDescent="0.25">
      <c r="A474" t="s">
        <v>78</v>
      </c>
      <c r="B474" t="s">
        <v>79</v>
      </c>
      <c r="C474" t="s">
        <v>310</v>
      </c>
      <c r="D474" t="s">
        <v>90</v>
      </c>
      <c r="E474" t="s">
        <v>84</v>
      </c>
      <c r="F474" t="s">
        <v>74</v>
      </c>
      <c r="G474">
        <v>40960</v>
      </c>
      <c r="H474" t="s">
        <v>85</v>
      </c>
      <c r="I474">
        <v>2</v>
      </c>
      <c r="J474" t="s">
        <v>86</v>
      </c>
      <c r="K474" t="s">
        <v>87</v>
      </c>
      <c r="L474">
        <v>6479</v>
      </c>
      <c r="M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307</v>
      </c>
      <c r="E475" t="s">
        <v>74</v>
      </c>
      <c r="F475">
        <v>39936</v>
      </c>
      <c r="G475" t="s">
        <v>85</v>
      </c>
      <c r="H475">
        <v>6895</v>
      </c>
      <c r="I475" t="s">
        <v>88</v>
      </c>
    </row>
    <row r="476" spans="1:13" x14ac:dyDescent="0.25">
      <c r="A476" t="s">
        <v>58</v>
      </c>
      <c r="B476" t="s">
        <v>102</v>
      </c>
      <c r="C476" t="s">
        <v>103</v>
      </c>
      <c r="D476" t="s">
        <v>308</v>
      </c>
      <c r="E476" t="s">
        <v>74</v>
      </c>
      <c r="F476">
        <v>30112</v>
      </c>
      <c r="G476" t="s">
        <v>85</v>
      </c>
      <c r="H476">
        <v>5582</v>
      </c>
      <c r="I476" t="s">
        <v>88</v>
      </c>
    </row>
    <row r="477" spans="1:13" x14ac:dyDescent="0.25">
      <c r="A477" t="s">
        <v>78</v>
      </c>
      <c r="B477" t="s">
        <v>79</v>
      </c>
      <c r="C477" t="s">
        <v>311</v>
      </c>
      <c r="D477" t="s">
        <v>90</v>
      </c>
      <c r="E477" t="s">
        <v>84</v>
      </c>
      <c r="F477" t="s">
        <v>74</v>
      </c>
      <c r="G477">
        <v>40960</v>
      </c>
      <c r="H477" t="s">
        <v>85</v>
      </c>
      <c r="I477">
        <v>6</v>
      </c>
      <c r="J477" t="s">
        <v>86</v>
      </c>
      <c r="K477" t="s">
        <v>87</v>
      </c>
      <c r="L477">
        <v>13517</v>
      </c>
      <c r="M477" t="s">
        <v>88</v>
      </c>
    </row>
    <row r="478" spans="1:13" x14ac:dyDescent="0.25">
      <c r="A478" t="s">
        <v>78</v>
      </c>
      <c r="B478" t="s">
        <v>79</v>
      </c>
      <c r="C478" t="s">
        <v>312</v>
      </c>
      <c r="D478" t="s">
        <v>82</v>
      </c>
      <c r="E478" t="s">
        <v>84</v>
      </c>
      <c r="F478" t="s">
        <v>74</v>
      </c>
      <c r="G478">
        <v>448</v>
      </c>
      <c r="H478" t="s">
        <v>85</v>
      </c>
      <c r="I478">
        <v>0</v>
      </c>
      <c r="J478" t="s">
        <v>86</v>
      </c>
      <c r="K478" t="s">
        <v>87</v>
      </c>
      <c r="L478">
        <v>611</v>
      </c>
      <c r="M478" t="s">
        <v>88</v>
      </c>
    </row>
    <row r="479" spans="1:13" x14ac:dyDescent="0.25">
      <c r="A479" t="s">
        <v>78</v>
      </c>
      <c r="B479" t="s">
        <v>79</v>
      </c>
      <c r="C479" t="s">
        <v>313</v>
      </c>
      <c r="D479" t="s">
        <v>90</v>
      </c>
      <c r="E479" t="s">
        <v>84</v>
      </c>
      <c r="F479" t="s">
        <v>74</v>
      </c>
      <c r="G479">
        <v>40960</v>
      </c>
      <c r="H479" t="s">
        <v>85</v>
      </c>
      <c r="I479">
        <v>4</v>
      </c>
      <c r="J479" t="s">
        <v>86</v>
      </c>
      <c r="K479" t="s">
        <v>87</v>
      </c>
      <c r="L479">
        <v>9896</v>
      </c>
      <c r="M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309</v>
      </c>
      <c r="E480" t="s">
        <v>74</v>
      </c>
      <c r="F480">
        <v>240128</v>
      </c>
      <c r="G480" t="s">
        <v>85</v>
      </c>
      <c r="H480">
        <v>19208</v>
      </c>
      <c r="I480" t="s">
        <v>88</v>
      </c>
    </row>
    <row r="481" spans="1:13" x14ac:dyDescent="0.25">
      <c r="A481" t="s">
        <v>78</v>
      </c>
      <c r="B481" t="s">
        <v>79</v>
      </c>
      <c r="C481" t="s">
        <v>314</v>
      </c>
      <c r="D481" t="s">
        <v>90</v>
      </c>
      <c r="E481" t="s">
        <v>84</v>
      </c>
      <c r="F481" t="s">
        <v>74</v>
      </c>
      <c r="G481">
        <v>40960</v>
      </c>
      <c r="H481" t="s">
        <v>85</v>
      </c>
      <c r="I481">
        <v>3</v>
      </c>
      <c r="J481" t="s">
        <v>86</v>
      </c>
      <c r="K481" t="s">
        <v>87</v>
      </c>
      <c r="L481">
        <v>6927</v>
      </c>
      <c r="M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310</v>
      </c>
      <c r="E482" t="s">
        <v>74</v>
      </c>
      <c r="F482">
        <v>79936</v>
      </c>
      <c r="G482" t="s">
        <v>85</v>
      </c>
      <c r="H482">
        <v>7150</v>
      </c>
      <c r="I482" t="s">
        <v>88</v>
      </c>
    </row>
    <row r="483" spans="1:13" x14ac:dyDescent="0.25">
      <c r="A483" t="s">
        <v>78</v>
      </c>
      <c r="B483" t="s">
        <v>79</v>
      </c>
      <c r="C483" t="s">
        <v>315</v>
      </c>
      <c r="D483" t="s">
        <v>90</v>
      </c>
      <c r="E483" t="s">
        <v>84</v>
      </c>
      <c r="F483" t="s">
        <v>74</v>
      </c>
      <c r="G483">
        <v>40960</v>
      </c>
      <c r="H483" t="s">
        <v>85</v>
      </c>
      <c r="I483">
        <v>2</v>
      </c>
      <c r="J483" t="s">
        <v>86</v>
      </c>
      <c r="K483" t="s">
        <v>87</v>
      </c>
      <c r="L483">
        <v>5154</v>
      </c>
      <c r="M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311</v>
      </c>
      <c r="E484" t="s">
        <v>74</v>
      </c>
      <c r="F484">
        <v>40992</v>
      </c>
      <c r="G484" t="s">
        <v>85</v>
      </c>
      <c r="H484">
        <v>5996</v>
      </c>
      <c r="I484" t="s">
        <v>88</v>
      </c>
    </row>
    <row r="485" spans="1:13" x14ac:dyDescent="0.25">
      <c r="A485" t="s">
        <v>78</v>
      </c>
      <c r="B485" t="s">
        <v>79</v>
      </c>
      <c r="C485" t="s">
        <v>316</v>
      </c>
      <c r="D485" t="s">
        <v>90</v>
      </c>
      <c r="E485" t="s">
        <v>84</v>
      </c>
      <c r="F485" t="s">
        <v>74</v>
      </c>
      <c r="G485">
        <v>40960</v>
      </c>
      <c r="H485" t="s">
        <v>85</v>
      </c>
      <c r="I485">
        <v>2</v>
      </c>
      <c r="J485" t="s">
        <v>86</v>
      </c>
      <c r="K485" t="s">
        <v>87</v>
      </c>
      <c r="L485">
        <v>5298</v>
      </c>
      <c r="M485" t="s">
        <v>88</v>
      </c>
    </row>
    <row r="486" spans="1:13" x14ac:dyDescent="0.25">
      <c r="A486" t="s">
        <v>58</v>
      </c>
      <c r="B486" t="s">
        <v>102</v>
      </c>
      <c r="C486" t="s">
        <v>103</v>
      </c>
      <c r="D486" t="s">
        <v>312</v>
      </c>
      <c r="E486" t="s">
        <v>74</v>
      </c>
      <c r="F486">
        <v>28896</v>
      </c>
      <c r="G486" t="s">
        <v>85</v>
      </c>
      <c r="H486">
        <v>4723</v>
      </c>
      <c r="I486" t="s">
        <v>88</v>
      </c>
    </row>
    <row r="487" spans="1:13" x14ac:dyDescent="0.25">
      <c r="A487" t="s">
        <v>78</v>
      </c>
      <c r="B487" t="s">
        <v>79</v>
      </c>
      <c r="C487" t="s">
        <v>317</v>
      </c>
      <c r="D487" t="s">
        <v>90</v>
      </c>
      <c r="E487" t="s">
        <v>84</v>
      </c>
      <c r="F487" t="s">
        <v>74</v>
      </c>
      <c r="G487">
        <v>40960</v>
      </c>
      <c r="H487" t="s">
        <v>85</v>
      </c>
      <c r="I487">
        <v>2</v>
      </c>
      <c r="J487" t="s">
        <v>86</v>
      </c>
      <c r="K487" t="s">
        <v>87</v>
      </c>
      <c r="L487">
        <v>4994</v>
      </c>
      <c r="M487" t="s">
        <v>88</v>
      </c>
    </row>
    <row r="488" spans="1:13" x14ac:dyDescent="0.25">
      <c r="A488" t="s">
        <v>58</v>
      </c>
      <c r="B488" t="s">
        <v>102</v>
      </c>
      <c r="C488" t="s">
        <v>103</v>
      </c>
      <c r="D488" t="s">
        <v>313</v>
      </c>
      <c r="E488" t="s">
        <v>74</v>
      </c>
      <c r="F488">
        <v>29984</v>
      </c>
      <c r="G488" t="s">
        <v>85</v>
      </c>
      <c r="H488">
        <v>5607</v>
      </c>
      <c r="I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314</v>
      </c>
      <c r="E489" t="s">
        <v>74</v>
      </c>
      <c r="F489">
        <v>29984</v>
      </c>
      <c r="G489" t="s">
        <v>85</v>
      </c>
      <c r="H489">
        <v>5532</v>
      </c>
      <c r="I489" t="s">
        <v>88</v>
      </c>
    </row>
    <row r="490" spans="1:13" x14ac:dyDescent="0.25">
      <c r="A490" t="s">
        <v>58</v>
      </c>
      <c r="B490" t="s">
        <v>102</v>
      </c>
      <c r="C490" t="s">
        <v>103</v>
      </c>
      <c r="D490" t="s">
        <v>315</v>
      </c>
      <c r="E490" t="s">
        <v>74</v>
      </c>
      <c r="F490">
        <v>30208</v>
      </c>
      <c r="G490" t="s">
        <v>85</v>
      </c>
      <c r="H490">
        <v>5932</v>
      </c>
      <c r="I490" t="s">
        <v>88</v>
      </c>
    </row>
    <row r="491" spans="1:13" x14ac:dyDescent="0.25">
      <c r="A491" t="s">
        <v>78</v>
      </c>
      <c r="B491" t="s">
        <v>79</v>
      </c>
      <c r="C491" t="s">
        <v>318</v>
      </c>
      <c r="D491" t="s">
        <v>90</v>
      </c>
      <c r="E491" t="s">
        <v>84</v>
      </c>
      <c r="F491" t="s">
        <v>74</v>
      </c>
      <c r="G491">
        <v>40960</v>
      </c>
      <c r="H491" t="s">
        <v>85</v>
      </c>
      <c r="I491">
        <v>8</v>
      </c>
      <c r="J491" t="s">
        <v>86</v>
      </c>
      <c r="K491" t="s">
        <v>87</v>
      </c>
      <c r="L491">
        <v>18438</v>
      </c>
      <c r="M491" t="s">
        <v>88</v>
      </c>
    </row>
    <row r="492" spans="1:13" x14ac:dyDescent="0.25">
      <c r="A492" t="s">
        <v>58</v>
      </c>
      <c r="B492" t="s">
        <v>102</v>
      </c>
      <c r="C492" t="s">
        <v>103</v>
      </c>
      <c r="D492" t="s">
        <v>316</v>
      </c>
      <c r="E492" t="s">
        <v>74</v>
      </c>
      <c r="F492">
        <v>29824</v>
      </c>
      <c r="G492" t="s">
        <v>85</v>
      </c>
      <c r="H492">
        <v>4558</v>
      </c>
      <c r="I492" t="s">
        <v>88</v>
      </c>
    </row>
    <row r="493" spans="1:13" x14ac:dyDescent="0.25">
      <c r="A493" t="s">
        <v>58</v>
      </c>
      <c r="B493" t="s">
        <v>102</v>
      </c>
      <c r="C493" t="s">
        <v>103</v>
      </c>
      <c r="D493" t="s">
        <v>317</v>
      </c>
      <c r="E493" t="s">
        <v>74</v>
      </c>
      <c r="F493">
        <v>29984</v>
      </c>
      <c r="G493" t="s">
        <v>85</v>
      </c>
      <c r="H493">
        <v>5578</v>
      </c>
      <c r="I493" t="s">
        <v>88</v>
      </c>
    </row>
    <row r="494" spans="1:13" x14ac:dyDescent="0.25">
      <c r="A494" t="s">
        <v>58</v>
      </c>
      <c r="B494" t="s">
        <v>102</v>
      </c>
      <c r="C494" t="s">
        <v>103</v>
      </c>
      <c r="D494" t="s">
        <v>318</v>
      </c>
      <c r="E494" t="s">
        <v>74</v>
      </c>
      <c r="F494">
        <v>30368</v>
      </c>
      <c r="G494" t="s">
        <v>85</v>
      </c>
      <c r="H494">
        <v>6289</v>
      </c>
      <c r="I494" t="s">
        <v>88</v>
      </c>
    </row>
    <row r="495" spans="1:13" x14ac:dyDescent="0.25">
      <c r="A495" t="s">
        <v>78</v>
      </c>
      <c r="B495" t="s">
        <v>79</v>
      </c>
      <c r="C495" t="s">
        <v>319</v>
      </c>
      <c r="D495" t="s">
        <v>90</v>
      </c>
      <c r="E495" t="s">
        <v>84</v>
      </c>
      <c r="F495" t="s">
        <v>74</v>
      </c>
      <c r="G495">
        <v>40960</v>
      </c>
      <c r="H495" t="s">
        <v>85</v>
      </c>
      <c r="I495">
        <v>8</v>
      </c>
      <c r="J495" t="s">
        <v>86</v>
      </c>
      <c r="K495" t="s">
        <v>87</v>
      </c>
      <c r="L495">
        <v>18616</v>
      </c>
      <c r="M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319</v>
      </c>
      <c r="E496" t="s">
        <v>74</v>
      </c>
      <c r="F496">
        <v>39616</v>
      </c>
      <c r="G496" t="s">
        <v>85</v>
      </c>
      <c r="H496">
        <v>6646</v>
      </c>
      <c r="I496" t="s">
        <v>88</v>
      </c>
    </row>
    <row r="497" spans="1:13" x14ac:dyDescent="0.25">
      <c r="A497" t="s">
        <v>58</v>
      </c>
      <c r="B497" t="s">
        <v>102</v>
      </c>
      <c r="C497" t="s">
        <v>103</v>
      </c>
      <c r="D497" t="s">
        <v>320</v>
      </c>
      <c r="E497" t="s">
        <v>74</v>
      </c>
      <c r="F497">
        <v>30048</v>
      </c>
      <c r="G497" t="s">
        <v>85</v>
      </c>
      <c r="H497">
        <v>5151</v>
      </c>
      <c r="I497" t="s">
        <v>88</v>
      </c>
    </row>
    <row r="498" spans="1:13" x14ac:dyDescent="0.25">
      <c r="A498" t="s">
        <v>78</v>
      </c>
      <c r="B498" t="s">
        <v>79</v>
      </c>
      <c r="C498" t="s">
        <v>320</v>
      </c>
      <c r="D498" t="s">
        <v>90</v>
      </c>
      <c r="E498" t="s">
        <v>84</v>
      </c>
      <c r="F498" t="s">
        <v>74</v>
      </c>
      <c r="G498">
        <v>40960</v>
      </c>
      <c r="H498" t="s">
        <v>85</v>
      </c>
      <c r="I498">
        <v>6</v>
      </c>
      <c r="J498" t="s">
        <v>86</v>
      </c>
      <c r="K498" t="s">
        <v>87</v>
      </c>
      <c r="L498">
        <v>15500</v>
      </c>
      <c r="M498" t="s">
        <v>88</v>
      </c>
    </row>
    <row r="499" spans="1:13" x14ac:dyDescent="0.25">
      <c r="A499" t="s">
        <v>58</v>
      </c>
      <c r="B499" t="s">
        <v>102</v>
      </c>
      <c r="C499" t="s">
        <v>103</v>
      </c>
      <c r="D499" t="s">
        <v>321</v>
      </c>
      <c r="E499" t="s">
        <v>74</v>
      </c>
      <c r="F499">
        <v>29984</v>
      </c>
      <c r="G499" t="s">
        <v>85</v>
      </c>
      <c r="H499">
        <v>4983</v>
      </c>
      <c r="I499" t="s">
        <v>88</v>
      </c>
    </row>
    <row r="500" spans="1:13" x14ac:dyDescent="0.25">
      <c r="A500" t="s">
        <v>58</v>
      </c>
      <c r="B500" t="s">
        <v>102</v>
      </c>
      <c r="C500" t="s">
        <v>103</v>
      </c>
      <c r="D500" t="s">
        <v>322</v>
      </c>
      <c r="E500" t="s">
        <v>74</v>
      </c>
      <c r="F500">
        <v>29952</v>
      </c>
      <c r="G500" t="s">
        <v>85</v>
      </c>
      <c r="H500">
        <v>5670</v>
      </c>
      <c r="I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323</v>
      </c>
      <c r="E501" t="s">
        <v>74</v>
      </c>
      <c r="F501">
        <v>30432</v>
      </c>
      <c r="G501" t="s">
        <v>85</v>
      </c>
      <c r="H501">
        <v>5148</v>
      </c>
      <c r="I501" t="s">
        <v>88</v>
      </c>
    </row>
    <row r="502" spans="1:13" x14ac:dyDescent="0.25">
      <c r="A502" t="s">
        <v>78</v>
      </c>
      <c r="B502" t="s">
        <v>79</v>
      </c>
      <c r="C502" t="s">
        <v>321</v>
      </c>
      <c r="D502" t="s">
        <v>90</v>
      </c>
      <c r="E502" t="s">
        <v>84</v>
      </c>
      <c r="F502" t="s">
        <v>74</v>
      </c>
      <c r="G502">
        <v>40960</v>
      </c>
      <c r="H502" t="s">
        <v>85</v>
      </c>
      <c r="I502">
        <v>8</v>
      </c>
      <c r="J502" t="s">
        <v>86</v>
      </c>
      <c r="K502" t="s">
        <v>87</v>
      </c>
      <c r="L502">
        <v>18441</v>
      </c>
      <c r="M502" t="s">
        <v>88</v>
      </c>
    </row>
    <row r="503" spans="1:13" x14ac:dyDescent="0.25">
      <c r="A503" t="s">
        <v>58</v>
      </c>
      <c r="B503" t="s">
        <v>102</v>
      </c>
      <c r="C503" t="s">
        <v>103</v>
      </c>
      <c r="D503" t="s">
        <v>324</v>
      </c>
      <c r="E503" t="s">
        <v>74</v>
      </c>
      <c r="F503">
        <v>39872</v>
      </c>
      <c r="G503" t="s">
        <v>85</v>
      </c>
      <c r="H503">
        <v>6959</v>
      </c>
      <c r="I503" t="s">
        <v>88</v>
      </c>
    </row>
    <row r="504" spans="1:13" x14ac:dyDescent="0.25">
      <c r="A504" t="s">
        <v>58</v>
      </c>
      <c r="B504" t="s">
        <v>102</v>
      </c>
      <c r="C504" t="s">
        <v>103</v>
      </c>
      <c r="D504" t="s">
        <v>325</v>
      </c>
      <c r="E504" t="s">
        <v>74</v>
      </c>
      <c r="F504">
        <v>29760</v>
      </c>
      <c r="G504" t="s">
        <v>85</v>
      </c>
      <c r="H504">
        <v>4589</v>
      </c>
      <c r="I504" t="s">
        <v>88</v>
      </c>
    </row>
    <row r="505" spans="1:13" x14ac:dyDescent="0.25">
      <c r="A505" t="s">
        <v>78</v>
      </c>
      <c r="B505" t="s">
        <v>79</v>
      </c>
      <c r="C505" t="s">
        <v>322</v>
      </c>
      <c r="D505" t="s">
        <v>90</v>
      </c>
      <c r="E505" t="s">
        <v>84</v>
      </c>
      <c r="F505" t="s">
        <v>74</v>
      </c>
      <c r="G505">
        <v>40960</v>
      </c>
      <c r="H505" t="s">
        <v>85</v>
      </c>
      <c r="I505">
        <v>6</v>
      </c>
      <c r="J505" t="s">
        <v>86</v>
      </c>
      <c r="K505" t="s">
        <v>87</v>
      </c>
      <c r="L505">
        <v>15486</v>
      </c>
      <c r="M505" t="s">
        <v>88</v>
      </c>
    </row>
    <row r="506" spans="1:13" x14ac:dyDescent="0.25">
      <c r="A506" t="s">
        <v>58</v>
      </c>
      <c r="B506" t="s">
        <v>102</v>
      </c>
      <c r="C506" t="s">
        <v>103</v>
      </c>
      <c r="D506" t="s">
        <v>326</v>
      </c>
      <c r="E506" t="s">
        <v>74</v>
      </c>
      <c r="F506">
        <v>31360</v>
      </c>
      <c r="G506" t="s">
        <v>85</v>
      </c>
      <c r="H506">
        <v>5595</v>
      </c>
      <c r="I506" t="s">
        <v>88</v>
      </c>
    </row>
    <row r="507" spans="1:13" x14ac:dyDescent="0.25">
      <c r="A507" t="s">
        <v>58</v>
      </c>
      <c r="B507" t="s">
        <v>102</v>
      </c>
      <c r="C507" t="s">
        <v>103</v>
      </c>
      <c r="D507" t="s">
        <v>327</v>
      </c>
      <c r="E507" t="s">
        <v>74</v>
      </c>
      <c r="F507">
        <v>28768</v>
      </c>
      <c r="G507" t="s">
        <v>85</v>
      </c>
      <c r="H507">
        <v>4861</v>
      </c>
      <c r="I507" t="s">
        <v>88</v>
      </c>
    </row>
    <row r="508" spans="1:13" x14ac:dyDescent="0.25">
      <c r="A508" t="s">
        <v>58</v>
      </c>
      <c r="B508" t="s">
        <v>102</v>
      </c>
      <c r="C508" t="s">
        <v>103</v>
      </c>
      <c r="D508" t="s">
        <v>328</v>
      </c>
      <c r="E508" t="s">
        <v>74</v>
      </c>
      <c r="F508">
        <v>29888</v>
      </c>
      <c r="G508" t="s">
        <v>85</v>
      </c>
      <c r="H508">
        <v>5392</v>
      </c>
      <c r="I508" t="s">
        <v>88</v>
      </c>
    </row>
    <row r="509" spans="1:13" x14ac:dyDescent="0.25">
      <c r="A509" t="s">
        <v>78</v>
      </c>
      <c r="B509" t="s">
        <v>79</v>
      </c>
      <c r="C509" t="s">
        <v>323</v>
      </c>
      <c r="D509" t="s">
        <v>90</v>
      </c>
      <c r="E509" t="s">
        <v>84</v>
      </c>
      <c r="F509" t="s">
        <v>74</v>
      </c>
      <c r="G509">
        <v>40960</v>
      </c>
      <c r="H509" t="s">
        <v>85</v>
      </c>
      <c r="I509">
        <v>7</v>
      </c>
      <c r="J509" t="s">
        <v>86</v>
      </c>
      <c r="K509" t="s">
        <v>87</v>
      </c>
      <c r="L509">
        <v>17848</v>
      </c>
      <c r="M509" t="s">
        <v>88</v>
      </c>
    </row>
    <row r="510" spans="1:13" x14ac:dyDescent="0.25">
      <c r="A510" t="s">
        <v>58</v>
      </c>
      <c r="B510" t="s">
        <v>102</v>
      </c>
      <c r="C510" t="s">
        <v>103</v>
      </c>
      <c r="D510" t="s">
        <v>329</v>
      </c>
      <c r="E510" t="s">
        <v>74</v>
      </c>
      <c r="F510">
        <v>30272</v>
      </c>
      <c r="G510" t="s">
        <v>85</v>
      </c>
      <c r="H510">
        <v>4908</v>
      </c>
      <c r="I510" t="s">
        <v>88</v>
      </c>
    </row>
    <row r="511" spans="1:13" x14ac:dyDescent="0.25">
      <c r="A511" t="s">
        <v>58</v>
      </c>
      <c r="B511" t="s">
        <v>102</v>
      </c>
      <c r="C511" t="s">
        <v>103</v>
      </c>
      <c r="D511" t="s">
        <v>330</v>
      </c>
      <c r="E511" t="s">
        <v>74</v>
      </c>
      <c r="F511">
        <v>29696</v>
      </c>
      <c r="G511" t="s">
        <v>85</v>
      </c>
      <c r="H511">
        <v>4760</v>
      </c>
      <c r="I511" t="s">
        <v>88</v>
      </c>
    </row>
    <row r="512" spans="1:13" x14ac:dyDescent="0.25">
      <c r="A512" t="s">
        <v>58</v>
      </c>
      <c r="B512" t="s">
        <v>102</v>
      </c>
      <c r="C512" t="s">
        <v>103</v>
      </c>
      <c r="D512" t="s">
        <v>331</v>
      </c>
      <c r="E512" t="s">
        <v>74</v>
      </c>
      <c r="F512">
        <v>30016</v>
      </c>
      <c r="G512" t="s">
        <v>85</v>
      </c>
      <c r="H512">
        <v>5728</v>
      </c>
      <c r="I512" t="s">
        <v>88</v>
      </c>
    </row>
    <row r="513" spans="1:13" x14ac:dyDescent="0.25">
      <c r="A513" t="s">
        <v>78</v>
      </c>
      <c r="B513" t="s">
        <v>79</v>
      </c>
      <c r="C513" t="s">
        <v>324</v>
      </c>
      <c r="D513" t="s">
        <v>90</v>
      </c>
      <c r="E513" t="s">
        <v>84</v>
      </c>
      <c r="F513" t="s">
        <v>74</v>
      </c>
      <c r="G513">
        <v>40960</v>
      </c>
      <c r="H513" t="s">
        <v>85</v>
      </c>
      <c r="I513">
        <v>7</v>
      </c>
      <c r="J513" t="s">
        <v>86</v>
      </c>
      <c r="K513" t="s">
        <v>87</v>
      </c>
      <c r="L513">
        <v>16784</v>
      </c>
      <c r="M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332</v>
      </c>
      <c r="E514" t="s">
        <v>74</v>
      </c>
      <c r="F514">
        <v>39968</v>
      </c>
      <c r="G514" t="s">
        <v>85</v>
      </c>
      <c r="H514">
        <v>7286</v>
      </c>
      <c r="I514" t="s">
        <v>88</v>
      </c>
    </row>
    <row r="515" spans="1:13" x14ac:dyDescent="0.25">
      <c r="A515" t="s">
        <v>58</v>
      </c>
      <c r="B515" t="s">
        <v>102</v>
      </c>
      <c r="C515" t="s">
        <v>103</v>
      </c>
      <c r="D515" t="s">
        <v>333</v>
      </c>
      <c r="E515" t="s">
        <v>74</v>
      </c>
      <c r="F515">
        <v>30240</v>
      </c>
      <c r="G515" t="s">
        <v>85</v>
      </c>
      <c r="H515">
        <v>4912</v>
      </c>
      <c r="I515" t="s">
        <v>88</v>
      </c>
    </row>
    <row r="516" spans="1:13" x14ac:dyDescent="0.25">
      <c r="A516" t="s">
        <v>78</v>
      </c>
      <c r="B516" t="s">
        <v>79</v>
      </c>
      <c r="C516" t="s">
        <v>325</v>
      </c>
      <c r="D516" t="s">
        <v>90</v>
      </c>
      <c r="E516" t="s">
        <v>84</v>
      </c>
      <c r="F516" t="s">
        <v>74</v>
      </c>
      <c r="G516">
        <v>40960</v>
      </c>
      <c r="H516" t="s">
        <v>85</v>
      </c>
      <c r="I516">
        <v>7</v>
      </c>
      <c r="J516" t="s">
        <v>86</v>
      </c>
      <c r="K516" t="s">
        <v>87</v>
      </c>
      <c r="L516">
        <v>15935</v>
      </c>
      <c r="M516" t="s">
        <v>88</v>
      </c>
    </row>
    <row r="517" spans="1:13" x14ac:dyDescent="0.25">
      <c r="A517" t="s">
        <v>58</v>
      </c>
      <c r="B517" t="s">
        <v>102</v>
      </c>
      <c r="C517" t="s">
        <v>103</v>
      </c>
      <c r="D517" t="s">
        <v>334</v>
      </c>
      <c r="E517" t="s">
        <v>74</v>
      </c>
      <c r="F517">
        <v>30176</v>
      </c>
      <c r="G517" t="s">
        <v>85</v>
      </c>
      <c r="H517">
        <v>4886</v>
      </c>
      <c r="I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335</v>
      </c>
      <c r="E518" t="s">
        <v>74</v>
      </c>
      <c r="F518">
        <v>29920</v>
      </c>
      <c r="G518" t="s">
        <v>85</v>
      </c>
      <c r="H518">
        <v>4413</v>
      </c>
      <c r="I518" t="s">
        <v>88</v>
      </c>
    </row>
    <row r="519" spans="1:13" x14ac:dyDescent="0.25">
      <c r="A519" t="s">
        <v>58</v>
      </c>
      <c r="B519" t="s">
        <v>102</v>
      </c>
      <c r="C519" t="s">
        <v>103</v>
      </c>
      <c r="D519" t="s">
        <v>336</v>
      </c>
      <c r="E519" t="s">
        <v>74</v>
      </c>
      <c r="F519">
        <v>29792</v>
      </c>
      <c r="G519" t="s">
        <v>85</v>
      </c>
      <c r="H519">
        <v>5635</v>
      </c>
      <c r="I519" t="s">
        <v>88</v>
      </c>
    </row>
    <row r="520" spans="1:13" x14ac:dyDescent="0.25">
      <c r="A520" t="s">
        <v>78</v>
      </c>
      <c r="B520" t="s">
        <v>79</v>
      </c>
      <c r="C520" t="s">
        <v>326</v>
      </c>
      <c r="D520" t="s">
        <v>90</v>
      </c>
      <c r="E520" t="s">
        <v>84</v>
      </c>
      <c r="F520" t="s">
        <v>74</v>
      </c>
      <c r="G520">
        <v>40960</v>
      </c>
      <c r="H520" t="s">
        <v>85</v>
      </c>
      <c r="I520">
        <v>7</v>
      </c>
      <c r="J520" t="s">
        <v>86</v>
      </c>
      <c r="K520" t="s">
        <v>87</v>
      </c>
      <c r="L520">
        <v>17277</v>
      </c>
      <c r="M520" t="s">
        <v>88</v>
      </c>
    </row>
    <row r="521" spans="1:13" x14ac:dyDescent="0.25">
      <c r="A521" t="s">
        <v>78</v>
      </c>
      <c r="B521" t="s">
        <v>79</v>
      </c>
      <c r="C521" t="s">
        <v>327</v>
      </c>
      <c r="D521" t="s">
        <v>82</v>
      </c>
      <c r="E521" t="s">
        <v>84</v>
      </c>
      <c r="F521" t="s">
        <v>74</v>
      </c>
      <c r="G521">
        <v>640</v>
      </c>
      <c r="H521" t="s">
        <v>85</v>
      </c>
      <c r="I521">
        <v>0</v>
      </c>
      <c r="J521" t="s">
        <v>86</v>
      </c>
      <c r="K521" t="s">
        <v>87</v>
      </c>
      <c r="L521">
        <v>822</v>
      </c>
      <c r="M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337</v>
      </c>
      <c r="E522" t="s">
        <v>74</v>
      </c>
      <c r="F522">
        <v>40032</v>
      </c>
      <c r="G522" t="s">
        <v>85</v>
      </c>
      <c r="H522">
        <v>7285</v>
      </c>
      <c r="I522" t="s">
        <v>88</v>
      </c>
    </row>
    <row r="523" spans="1:13" x14ac:dyDescent="0.25">
      <c r="A523" t="s">
        <v>58</v>
      </c>
      <c r="B523" t="s">
        <v>102</v>
      </c>
      <c r="C523" t="s">
        <v>103</v>
      </c>
      <c r="D523" t="s">
        <v>338</v>
      </c>
      <c r="E523" t="s">
        <v>74</v>
      </c>
      <c r="F523">
        <v>30112</v>
      </c>
      <c r="G523" t="s">
        <v>85</v>
      </c>
      <c r="H523">
        <v>5038</v>
      </c>
      <c r="I523" t="s">
        <v>88</v>
      </c>
    </row>
    <row r="524" spans="1:13" x14ac:dyDescent="0.25">
      <c r="A524" t="s">
        <v>78</v>
      </c>
      <c r="B524" t="s">
        <v>79</v>
      </c>
      <c r="C524" t="s">
        <v>328</v>
      </c>
      <c r="D524" t="s">
        <v>90</v>
      </c>
      <c r="E524" t="s">
        <v>84</v>
      </c>
      <c r="F524" t="s">
        <v>74</v>
      </c>
      <c r="G524">
        <v>40960</v>
      </c>
      <c r="H524" t="s">
        <v>85</v>
      </c>
      <c r="I524">
        <v>5</v>
      </c>
      <c r="J524" t="s">
        <v>86</v>
      </c>
      <c r="K524" t="s">
        <v>87</v>
      </c>
      <c r="L524">
        <v>11394</v>
      </c>
      <c r="M524" t="s">
        <v>88</v>
      </c>
    </row>
    <row r="525" spans="1:13" x14ac:dyDescent="0.25">
      <c r="A525" t="s">
        <v>58</v>
      </c>
      <c r="B525" t="s">
        <v>102</v>
      </c>
      <c r="C525" t="s">
        <v>103</v>
      </c>
      <c r="D525" t="s">
        <v>339</v>
      </c>
      <c r="E525" t="s">
        <v>74</v>
      </c>
      <c r="F525">
        <v>30304</v>
      </c>
      <c r="G525" t="s">
        <v>85</v>
      </c>
      <c r="H525">
        <v>5072</v>
      </c>
      <c r="I525" t="s">
        <v>88</v>
      </c>
    </row>
    <row r="526" spans="1:13" x14ac:dyDescent="0.25">
      <c r="A526" t="s">
        <v>58</v>
      </c>
      <c r="B526" t="s">
        <v>102</v>
      </c>
      <c r="C526" t="s">
        <v>103</v>
      </c>
      <c r="D526" t="s">
        <v>340</v>
      </c>
      <c r="E526" t="s">
        <v>74</v>
      </c>
      <c r="F526">
        <v>29472</v>
      </c>
      <c r="G526" t="s">
        <v>85</v>
      </c>
      <c r="H526">
        <v>4694</v>
      </c>
      <c r="I526" t="s">
        <v>88</v>
      </c>
    </row>
    <row r="527" spans="1:13" x14ac:dyDescent="0.25">
      <c r="A527" t="s">
        <v>58</v>
      </c>
      <c r="B527" t="s">
        <v>102</v>
      </c>
      <c r="C527" t="s">
        <v>103</v>
      </c>
      <c r="D527" t="s">
        <v>341</v>
      </c>
      <c r="E527" t="s">
        <v>74</v>
      </c>
      <c r="F527">
        <v>30048</v>
      </c>
      <c r="G527" t="s">
        <v>85</v>
      </c>
      <c r="H527">
        <v>5825</v>
      </c>
      <c r="I527" t="s">
        <v>88</v>
      </c>
    </row>
    <row r="528" spans="1:13" x14ac:dyDescent="0.25">
      <c r="A528" t="s">
        <v>78</v>
      </c>
      <c r="B528" t="s">
        <v>79</v>
      </c>
      <c r="C528" t="s">
        <v>329</v>
      </c>
      <c r="D528" t="s">
        <v>90</v>
      </c>
      <c r="E528" t="s">
        <v>84</v>
      </c>
      <c r="F528" t="s">
        <v>74</v>
      </c>
      <c r="G528">
        <v>40960</v>
      </c>
      <c r="H528" t="s">
        <v>85</v>
      </c>
      <c r="I528">
        <v>7</v>
      </c>
      <c r="J528" t="s">
        <v>86</v>
      </c>
      <c r="K528" t="s">
        <v>87</v>
      </c>
      <c r="L528">
        <v>16776</v>
      </c>
      <c r="M528" t="s">
        <v>88</v>
      </c>
    </row>
    <row r="529" spans="1:13" x14ac:dyDescent="0.25">
      <c r="A529" t="s">
        <v>58</v>
      </c>
      <c r="B529" t="s">
        <v>102</v>
      </c>
      <c r="C529" t="s">
        <v>103</v>
      </c>
      <c r="D529" t="s">
        <v>342</v>
      </c>
      <c r="E529" t="s">
        <v>74</v>
      </c>
      <c r="F529">
        <v>29984</v>
      </c>
      <c r="G529" t="s">
        <v>85</v>
      </c>
      <c r="H529">
        <v>5284</v>
      </c>
      <c r="I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343</v>
      </c>
      <c r="E530" t="s">
        <v>74</v>
      </c>
      <c r="F530">
        <v>29984</v>
      </c>
      <c r="G530" t="s">
        <v>85</v>
      </c>
      <c r="H530">
        <v>5417</v>
      </c>
      <c r="I530" t="s">
        <v>88</v>
      </c>
    </row>
    <row r="531" spans="1:13" x14ac:dyDescent="0.25">
      <c r="A531" t="s">
        <v>58</v>
      </c>
      <c r="B531" t="s">
        <v>102</v>
      </c>
      <c r="C531" t="s">
        <v>103</v>
      </c>
      <c r="D531" t="s">
        <v>344</v>
      </c>
      <c r="E531" t="s">
        <v>74</v>
      </c>
      <c r="F531">
        <v>30240</v>
      </c>
      <c r="G531" t="s">
        <v>85</v>
      </c>
      <c r="H531">
        <v>5867</v>
      </c>
      <c r="I531" t="s">
        <v>88</v>
      </c>
    </row>
    <row r="532" spans="1:13" x14ac:dyDescent="0.25">
      <c r="A532" t="s">
        <v>78</v>
      </c>
      <c r="B532" t="s">
        <v>79</v>
      </c>
      <c r="C532" t="s">
        <v>330</v>
      </c>
      <c r="D532" t="s">
        <v>90</v>
      </c>
      <c r="E532" t="s">
        <v>84</v>
      </c>
      <c r="F532" t="s">
        <v>74</v>
      </c>
      <c r="G532">
        <v>40960</v>
      </c>
      <c r="H532" t="s">
        <v>85</v>
      </c>
      <c r="I532">
        <v>8</v>
      </c>
      <c r="J532" t="s">
        <v>86</v>
      </c>
      <c r="K532" t="s">
        <v>87</v>
      </c>
      <c r="L532">
        <v>18575</v>
      </c>
      <c r="M532" t="s">
        <v>88</v>
      </c>
    </row>
    <row r="533" spans="1:13" x14ac:dyDescent="0.25">
      <c r="A533" t="s">
        <v>58</v>
      </c>
      <c r="B533" t="s">
        <v>102</v>
      </c>
      <c r="C533" t="s">
        <v>103</v>
      </c>
      <c r="D533" t="s">
        <v>345</v>
      </c>
      <c r="E533" t="s">
        <v>74</v>
      </c>
      <c r="F533">
        <v>29888</v>
      </c>
      <c r="G533" t="s">
        <v>85</v>
      </c>
      <c r="H533">
        <v>4682</v>
      </c>
      <c r="I533" t="s">
        <v>88</v>
      </c>
    </row>
    <row r="534" spans="1:13" x14ac:dyDescent="0.25">
      <c r="A534" t="s">
        <v>58</v>
      </c>
      <c r="B534" t="s">
        <v>102</v>
      </c>
      <c r="C534" t="s">
        <v>103</v>
      </c>
      <c r="D534" t="s">
        <v>346</v>
      </c>
      <c r="E534" t="s">
        <v>74</v>
      </c>
      <c r="F534">
        <v>29888</v>
      </c>
      <c r="G534" t="s">
        <v>85</v>
      </c>
      <c r="H534">
        <v>5518</v>
      </c>
      <c r="I534" t="s">
        <v>88</v>
      </c>
    </row>
    <row r="535" spans="1:13" x14ac:dyDescent="0.25">
      <c r="A535" t="s">
        <v>78</v>
      </c>
      <c r="B535" t="s">
        <v>79</v>
      </c>
      <c r="C535" t="s">
        <v>331</v>
      </c>
      <c r="D535" t="s">
        <v>90</v>
      </c>
      <c r="E535" t="s">
        <v>84</v>
      </c>
      <c r="F535" t="s">
        <v>74</v>
      </c>
      <c r="G535">
        <v>40960</v>
      </c>
      <c r="H535" t="s">
        <v>85</v>
      </c>
      <c r="I535">
        <v>7</v>
      </c>
      <c r="J535" t="s">
        <v>86</v>
      </c>
      <c r="K535" t="s">
        <v>87</v>
      </c>
      <c r="L535">
        <v>16074</v>
      </c>
      <c r="M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347</v>
      </c>
      <c r="E536" t="s">
        <v>74</v>
      </c>
      <c r="F536">
        <v>30080</v>
      </c>
      <c r="G536" t="s">
        <v>85</v>
      </c>
      <c r="H536">
        <v>6442</v>
      </c>
      <c r="I536" t="s">
        <v>88</v>
      </c>
    </row>
    <row r="537" spans="1:13" x14ac:dyDescent="0.25">
      <c r="A537" t="s">
        <v>78</v>
      </c>
      <c r="B537" t="s">
        <v>79</v>
      </c>
      <c r="C537" t="s">
        <v>332</v>
      </c>
      <c r="D537" t="s">
        <v>90</v>
      </c>
      <c r="E537" t="s">
        <v>84</v>
      </c>
      <c r="F537" t="s">
        <v>74</v>
      </c>
      <c r="G537">
        <v>40960</v>
      </c>
      <c r="H537" t="s">
        <v>85</v>
      </c>
      <c r="I537">
        <v>2</v>
      </c>
      <c r="J537" t="s">
        <v>86</v>
      </c>
      <c r="K537" t="s">
        <v>87</v>
      </c>
      <c r="L537">
        <v>6348</v>
      </c>
      <c r="M537" t="s">
        <v>88</v>
      </c>
    </row>
    <row r="538" spans="1:13" x14ac:dyDescent="0.25">
      <c r="A538" t="s">
        <v>58</v>
      </c>
      <c r="B538" t="s">
        <v>102</v>
      </c>
      <c r="C538" t="s">
        <v>103</v>
      </c>
      <c r="D538" t="s">
        <v>348</v>
      </c>
      <c r="E538" t="s">
        <v>74</v>
      </c>
      <c r="F538">
        <v>240352</v>
      </c>
      <c r="G538" t="s">
        <v>85</v>
      </c>
      <c r="H538">
        <v>16800</v>
      </c>
      <c r="I538" t="s">
        <v>88</v>
      </c>
    </row>
    <row r="539" spans="1:13" x14ac:dyDescent="0.25">
      <c r="A539" t="s">
        <v>78</v>
      </c>
      <c r="B539" t="s">
        <v>79</v>
      </c>
      <c r="C539" t="s">
        <v>333</v>
      </c>
      <c r="D539" t="s">
        <v>90</v>
      </c>
      <c r="E539" t="s">
        <v>84</v>
      </c>
      <c r="F539" t="s">
        <v>74</v>
      </c>
      <c r="G539">
        <v>40960</v>
      </c>
      <c r="H539" t="s">
        <v>85</v>
      </c>
      <c r="I539">
        <v>4</v>
      </c>
      <c r="J539" t="s">
        <v>86</v>
      </c>
      <c r="K539" t="s">
        <v>87</v>
      </c>
      <c r="L539">
        <v>9413</v>
      </c>
      <c r="M539" t="s">
        <v>88</v>
      </c>
    </row>
    <row r="540" spans="1:13" x14ac:dyDescent="0.25">
      <c r="A540" t="s">
        <v>78</v>
      </c>
      <c r="B540" t="s">
        <v>79</v>
      </c>
      <c r="C540" t="s">
        <v>334</v>
      </c>
      <c r="D540" t="s">
        <v>90</v>
      </c>
      <c r="E540" t="s">
        <v>84</v>
      </c>
      <c r="F540" t="s">
        <v>74</v>
      </c>
      <c r="G540">
        <v>40960</v>
      </c>
      <c r="H540" t="s">
        <v>85</v>
      </c>
      <c r="I540">
        <v>2</v>
      </c>
      <c r="J540" t="s">
        <v>86</v>
      </c>
      <c r="K540" t="s">
        <v>87</v>
      </c>
      <c r="L540">
        <v>6276</v>
      </c>
      <c r="M540" t="s">
        <v>88</v>
      </c>
    </row>
    <row r="541" spans="1:13" x14ac:dyDescent="0.25">
      <c r="A541" t="s">
        <v>58</v>
      </c>
      <c r="B541" t="s">
        <v>102</v>
      </c>
      <c r="C541" t="s">
        <v>103</v>
      </c>
      <c r="D541" t="s">
        <v>349</v>
      </c>
      <c r="E541" t="s">
        <v>74</v>
      </c>
      <c r="F541">
        <v>89600</v>
      </c>
      <c r="G541" t="s">
        <v>85</v>
      </c>
      <c r="H541">
        <v>9399</v>
      </c>
      <c r="I541" t="s">
        <v>88</v>
      </c>
    </row>
    <row r="542" spans="1:13" x14ac:dyDescent="0.25">
      <c r="A542" t="s">
        <v>78</v>
      </c>
      <c r="B542" t="s">
        <v>79</v>
      </c>
      <c r="C542" t="s">
        <v>335</v>
      </c>
      <c r="D542" t="s">
        <v>90</v>
      </c>
      <c r="E542" t="s">
        <v>84</v>
      </c>
      <c r="F542" t="s">
        <v>74</v>
      </c>
      <c r="G542">
        <v>40960</v>
      </c>
      <c r="H542" t="s">
        <v>85</v>
      </c>
      <c r="I542">
        <v>3</v>
      </c>
      <c r="J542" t="s">
        <v>86</v>
      </c>
      <c r="K542" t="s">
        <v>87</v>
      </c>
      <c r="L542">
        <v>6767</v>
      </c>
      <c r="M542" t="s">
        <v>88</v>
      </c>
    </row>
    <row r="543" spans="1:13" x14ac:dyDescent="0.25">
      <c r="A543" t="s">
        <v>58</v>
      </c>
      <c r="B543" t="s">
        <v>102</v>
      </c>
      <c r="C543" t="s">
        <v>103</v>
      </c>
      <c r="D543" t="s">
        <v>350</v>
      </c>
      <c r="E543" t="s">
        <v>74</v>
      </c>
      <c r="F543">
        <v>40096</v>
      </c>
      <c r="G543" t="s">
        <v>85</v>
      </c>
      <c r="H543">
        <v>6306</v>
      </c>
      <c r="I543" t="s">
        <v>88</v>
      </c>
    </row>
    <row r="544" spans="1:13" x14ac:dyDescent="0.25">
      <c r="A544" t="s">
        <v>78</v>
      </c>
      <c r="B544" t="s">
        <v>79</v>
      </c>
      <c r="C544" t="s">
        <v>336</v>
      </c>
      <c r="D544" t="s">
        <v>90</v>
      </c>
      <c r="E544" t="s">
        <v>84</v>
      </c>
      <c r="F544" t="s">
        <v>74</v>
      </c>
      <c r="G544">
        <v>40960</v>
      </c>
      <c r="H544" t="s">
        <v>85</v>
      </c>
      <c r="I544">
        <v>2</v>
      </c>
      <c r="J544" t="s">
        <v>86</v>
      </c>
      <c r="K544" t="s">
        <v>87</v>
      </c>
      <c r="L544">
        <v>6379</v>
      </c>
      <c r="M544" t="s">
        <v>88</v>
      </c>
    </row>
    <row r="545" spans="1:13" x14ac:dyDescent="0.25">
      <c r="A545" t="s">
        <v>58</v>
      </c>
      <c r="B545" t="s">
        <v>102</v>
      </c>
      <c r="C545" t="s">
        <v>103</v>
      </c>
      <c r="D545" t="s">
        <v>351</v>
      </c>
      <c r="E545" t="s">
        <v>74</v>
      </c>
      <c r="F545">
        <v>40256</v>
      </c>
      <c r="G545" t="s">
        <v>85</v>
      </c>
      <c r="H545">
        <v>6814</v>
      </c>
      <c r="I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352</v>
      </c>
      <c r="E546" t="s">
        <v>74</v>
      </c>
      <c r="F546">
        <v>29632</v>
      </c>
      <c r="G546" t="s">
        <v>85</v>
      </c>
      <c r="H546">
        <v>4506</v>
      </c>
      <c r="I546" t="s">
        <v>88</v>
      </c>
    </row>
    <row r="547" spans="1:13" x14ac:dyDescent="0.25">
      <c r="A547" t="s">
        <v>58</v>
      </c>
      <c r="B547" t="s">
        <v>102</v>
      </c>
      <c r="C547" t="s">
        <v>103</v>
      </c>
      <c r="D547" t="s">
        <v>353</v>
      </c>
      <c r="E547" t="s">
        <v>74</v>
      </c>
      <c r="F547">
        <v>30048</v>
      </c>
      <c r="G547" t="s">
        <v>85</v>
      </c>
      <c r="H547">
        <v>5469</v>
      </c>
      <c r="I547" t="s">
        <v>88</v>
      </c>
    </row>
    <row r="548" spans="1:13" x14ac:dyDescent="0.25">
      <c r="A548" t="s">
        <v>78</v>
      </c>
      <c r="B548" t="s">
        <v>79</v>
      </c>
      <c r="C548" t="s">
        <v>337</v>
      </c>
      <c r="D548" t="s">
        <v>90</v>
      </c>
      <c r="E548" t="s">
        <v>84</v>
      </c>
      <c r="F548" t="s">
        <v>74</v>
      </c>
      <c r="G548">
        <v>40960</v>
      </c>
      <c r="H548" t="s">
        <v>85</v>
      </c>
      <c r="I548">
        <v>7</v>
      </c>
      <c r="J548" t="s">
        <v>86</v>
      </c>
      <c r="K548" t="s">
        <v>87</v>
      </c>
      <c r="L548">
        <v>16118</v>
      </c>
      <c r="M548" t="s">
        <v>88</v>
      </c>
    </row>
    <row r="549" spans="1:13" x14ac:dyDescent="0.25">
      <c r="A549" t="s">
        <v>58</v>
      </c>
      <c r="B549" t="s">
        <v>102</v>
      </c>
      <c r="C549" t="s">
        <v>103</v>
      </c>
      <c r="D549" t="s">
        <v>354</v>
      </c>
      <c r="E549" t="s">
        <v>74</v>
      </c>
      <c r="F549">
        <v>29984</v>
      </c>
      <c r="G549" t="s">
        <v>85</v>
      </c>
      <c r="H549">
        <v>4903</v>
      </c>
      <c r="I549" t="s">
        <v>88</v>
      </c>
    </row>
    <row r="550" spans="1:13" x14ac:dyDescent="0.25">
      <c r="A550" t="s">
        <v>58</v>
      </c>
      <c r="B550" t="s">
        <v>102</v>
      </c>
      <c r="C550" t="s">
        <v>103</v>
      </c>
      <c r="D550" t="s">
        <v>355</v>
      </c>
      <c r="E550" t="s">
        <v>74</v>
      </c>
      <c r="F550">
        <v>30080</v>
      </c>
      <c r="G550" t="s">
        <v>85</v>
      </c>
      <c r="H550">
        <v>5582</v>
      </c>
      <c r="I550" t="s">
        <v>88</v>
      </c>
    </row>
    <row r="551" spans="1:13" x14ac:dyDescent="0.25">
      <c r="A551" t="s">
        <v>58</v>
      </c>
      <c r="B551" t="s">
        <v>102</v>
      </c>
      <c r="C551" t="s">
        <v>103</v>
      </c>
      <c r="D551" t="s">
        <v>356</v>
      </c>
      <c r="E551" t="s">
        <v>74</v>
      </c>
      <c r="F551">
        <v>29920</v>
      </c>
      <c r="G551" t="s">
        <v>85</v>
      </c>
      <c r="H551">
        <v>5732</v>
      </c>
      <c r="I551" t="s">
        <v>88</v>
      </c>
    </row>
    <row r="552" spans="1:13" x14ac:dyDescent="0.25">
      <c r="A552" t="s">
        <v>78</v>
      </c>
      <c r="B552" t="s">
        <v>79</v>
      </c>
      <c r="C552" t="s">
        <v>338</v>
      </c>
      <c r="D552" t="s">
        <v>90</v>
      </c>
      <c r="E552" t="s">
        <v>84</v>
      </c>
      <c r="F552" t="s">
        <v>74</v>
      </c>
      <c r="G552">
        <v>40960</v>
      </c>
      <c r="H552" t="s">
        <v>85</v>
      </c>
      <c r="I552">
        <v>8</v>
      </c>
      <c r="J552" t="s">
        <v>86</v>
      </c>
      <c r="K552" t="s">
        <v>87</v>
      </c>
      <c r="L552">
        <v>18799</v>
      </c>
      <c r="M552" t="s">
        <v>88</v>
      </c>
    </row>
    <row r="553" spans="1:13" x14ac:dyDescent="0.25">
      <c r="A553" t="s">
        <v>58</v>
      </c>
      <c r="B553" t="s">
        <v>102</v>
      </c>
      <c r="C553" t="s">
        <v>103</v>
      </c>
      <c r="D553" t="s">
        <v>357</v>
      </c>
      <c r="E553" t="s">
        <v>74</v>
      </c>
      <c r="F553">
        <v>30208</v>
      </c>
      <c r="G553" t="s">
        <v>85</v>
      </c>
      <c r="H553">
        <v>5020</v>
      </c>
      <c r="I553" t="s">
        <v>88</v>
      </c>
    </row>
    <row r="554" spans="1:13" x14ac:dyDescent="0.25">
      <c r="A554" t="s">
        <v>78</v>
      </c>
      <c r="B554" t="s">
        <v>79</v>
      </c>
      <c r="C554" t="s">
        <v>339</v>
      </c>
      <c r="D554" t="s">
        <v>82</v>
      </c>
      <c r="E554" t="s">
        <v>84</v>
      </c>
      <c r="F554" t="s">
        <v>74</v>
      </c>
      <c r="G554">
        <v>576</v>
      </c>
      <c r="H554" t="s">
        <v>85</v>
      </c>
      <c r="I554">
        <v>0</v>
      </c>
      <c r="J554" t="s">
        <v>86</v>
      </c>
      <c r="K554" t="s">
        <v>87</v>
      </c>
      <c r="L554">
        <v>567</v>
      </c>
      <c r="M554" t="s">
        <v>88</v>
      </c>
    </row>
    <row r="555" spans="1:13" x14ac:dyDescent="0.25">
      <c r="A555" t="s">
        <v>78</v>
      </c>
      <c r="B555" t="s">
        <v>79</v>
      </c>
      <c r="C555" t="s">
        <v>340</v>
      </c>
      <c r="D555" t="s">
        <v>90</v>
      </c>
      <c r="E555" t="s">
        <v>84</v>
      </c>
      <c r="F555" t="s">
        <v>74</v>
      </c>
      <c r="G555">
        <v>40960</v>
      </c>
      <c r="H555" t="s">
        <v>85</v>
      </c>
      <c r="I555">
        <v>2</v>
      </c>
      <c r="J555" t="s">
        <v>86</v>
      </c>
      <c r="K555" t="s">
        <v>87</v>
      </c>
      <c r="L555">
        <v>5605</v>
      </c>
      <c r="M555" t="s">
        <v>88</v>
      </c>
    </row>
    <row r="556" spans="1:13" x14ac:dyDescent="0.25">
      <c r="A556" t="s">
        <v>78</v>
      </c>
      <c r="B556" t="s">
        <v>79</v>
      </c>
      <c r="C556" t="s">
        <v>341</v>
      </c>
      <c r="D556" t="s">
        <v>90</v>
      </c>
      <c r="E556" t="s">
        <v>84</v>
      </c>
      <c r="F556" t="s">
        <v>74</v>
      </c>
      <c r="G556">
        <v>40960</v>
      </c>
      <c r="H556" t="s">
        <v>85</v>
      </c>
      <c r="I556">
        <v>4</v>
      </c>
      <c r="J556" t="s">
        <v>86</v>
      </c>
      <c r="K556" t="s">
        <v>87</v>
      </c>
      <c r="L556">
        <v>9714</v>
      </c>
      <c r="M556" t="s">
        <v>88</v>
      </c>
    </row>
    <row r="557" spans="1:13" x14ac:dyDescent="0.25">
      <c r="A557" t="s">
        <v>58</v>
      </c>
      <c r="B557" t="s">
        <v>102</v>
      </c>
      <c r="C557" t="s">
        <v>103</v>
      </c>
      <c r="D557" t="s">
        <v>358</v>
      </c>
      <c r="E557" t="s">
        <v>74</v>
      </c>
      <c r="F557">
        <v>250048</v>
      </c>
      <c r="G557" t="s">
        <v>85</v>
      </c>
      <c r="H557">
        <v>19690</v>
      </c>
      <c r="I557" t="s">
        <v>88</v>
      </c>
    </row>
    <row r="558" spans="1:13" x14ac:dyDescent="0.25">
      <c r="A558" t="s">
        <v>78</v>
      </c>
      <c r="B558" t="s">
        <v>79</v>
      </c>
      <c r="C558" t="s">
        <v>342</v>
      </c>
      <c r="D558" t="s">
        <v>90</v>
      </c>
      <c r="E558" t="s">
        <v>84</v>
      </c>
      <c r="F558" t="s">
        <v>74</v>
      </c>
      <c r="G558">
        <v>40960</v>
      </c>
      <c r="H558" t="s">
        <v>85</v>
      </c>
      <c r="I558">
        <v>3</v>
      </c>
      <c r="J558" t="s">
        <v>86</v>
      </c>
      <c r="K558" t="s">
        <v>87</v>
      </c>
      <c r="L558">
        <v>7445</v>
      </c>
      <c r="M558" t="s">
        <v>88</v>
      </c>
    </row>
    <row r="559" spans="1:13" x14ac:dyDescent="0.25">
      <c r="A559" t="s">
        <v>58</v>
      </c>
      <c r="B559" t="s">
        <v>102</v>
      </c>
      <c r="C559" t="s">
        <v>103</v>
      </c>
      <c r="D559" t="s">
        <v>359</v>
      </c>
      <c r="E559" t="s">
        <v>74</v>
      </c>
      <c r="F559">
        <v>80064</v>
      </c>
      <c r="G559" t="s">
        <v>85</v>
      </c>
      <c r="H559">
        <v>7563</v>
      </c>
      <c r="I559" t="s">
        <v>88</v>
      </c>
    </row>
    <row r="560" spans="1:13" x14ac:dyDescent="0.25">
      <c r="A560" t="s">
        <v>78</v>
      </c>
      <c r="B560" t="s">
        <v>79</v>
      </c>
      <c r="C560" t="s">
        <v>343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3</v>
      </c>
      <c r="J560" t="s">
        <v>86</v>
      </c>
      <c r="K560" t="s">
        <v>87</v>
      </c>
      <c r="L560">
        <v>6813</v>
      </c>
      <c r="M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360</v>
      </c>
      <c r="E561" t="s">
        <v>74</v>
      </c>
      <c r="F561">
        <v>39968</v>
      </c>
      <c r="G561" t="s">
        <v>85</v>
      </c>
      <c r="H561">
        <v>6277</v>
      </c>
      <c r="I561" t="s">
        <v>88</v>
      </c>
    </row>
    <row r="562" spans="1:13" x14ac:dyDescent="0.25">
      <c r="A562" t="s">
        <v>78</v>
      </c>
      <c r="B562" t="s">
        <v>79</v>
      </c>
      <c r="C562" t="s">
        <v>344</v>
      </c>
      <c r="D562" t="s">
        <v>90</v>
      </c>
      <c r="E562" t="s">
        <v>84</v>
      </c>
      <c r="F562" t="s">
        <v>74</v>
      </c>
      <c r="G562">
        <v>40960</v>
      </c>
      <c r="H562" t="s">
        <v>85</v>
      </c>
      <c r="I562">
        <v>2</v>
      </c>
      <c r="J562" t="s">
        <v>86</v>
      </c>
      <c r="K562" t="s">
        <v>87</v>
      </c>
      <c r="L562">
        <v>6178</v>
      </c>
      <c r="M562" t="s">
        <v>88</v>
      </c>
    </row>
    <row r="563" spans="1:13" x14ac:dyDescent="0.25">
      <c r="A563" t="s">
        <v>78</v>
      </c>
      <c r="B563" t="s">
        <v>79</v>
      </c>
      <c r="C563" t="s">
        <v>345</v>
      </c>
      <c r="D563" t="s">
        <v>90</v>
      </c>
      <c r="E563" t="s">
        <v>84</v>
      </c>
      <c r="F563" t="s">
        <v>74</v>
      </c>
      <c r="G563">
        <v>40960</v>
      </c>
      <c r="H563" t="s">
        <v>85</v>
      </c>
      <c r="I563">
        <v>4</v>
      </c>
      <c r="J563" t="s">
        <v>86</v>
      </c>
      <c r="K563" t="s">
        <v>87</v>
      </c>
      <c r="L563">
        <v>9822</v>
      </c>
      <c r="M563" t="s">
        <v>88</v>
      </c>
    </row>
    <row r="564" spans="1:13" x14ac:dyDescent="0.25">
      <c r="A564" t="s">
        <v>58</v>
      </c>
      <c r="B564" t="s">
        <v>102</v>
      </c>
      <c r="C564" t="s">
        <v>103</v>
      </c>
      <c r="D564" t="s">
        <v>361</v>
      </c>
      <c r="E564" t="s">
        <v>74</v>
      </c>
      <c r="F564">
        <v>240064</v>
      </c>
      <c r="G564" t="s">
        <v>85</v>
      </c>
      <c r="H564">
        <v>18798</v>
      </c>
      <c r="I564" t="s">
        <v>88</v>
      </c>
    </row>
    <row r="565" spans="1:13" x14ac:dyDescent="0.25">
      <c r="A565" t="s">
        <v>78</v>
      </c>
      <c r="B565" t="s">
        <v>79</v>
      </c>
      <c r="C565" t="s">
        <v>346</v>
      </c>
      <c r="D565" t="s">
        <v>90</v>
      </c>
      <c r="E565" t="s">
        <v>84</v>
      </c>
      <c r="F565" t="s">
        <v>74</v>
      </c>
      <c r="G565">
        <v>40960</v>
      </c>
      <c r="H565" t="s">
        <v>85</v>
      </c>
      <c r="I565">
        <v>2</v>
      </c>
      <c r="J565" t="s">
        <v>86</v>
      </c>
      <c r="K565" t="s">
        <v>87</v>
      </c>
      <c r="L565">
        <v>6390</v>
      </c>
      <c r="M565" t="s">
        <v>88</v>
      </c>
    </row>
    <row r="566" spans="1:13" x14ac:dyDescent="0.25">
      <c r="A566" t="s">
        <v>58</v>
      </c>
      <c r="B566" t="s">
        <v>102</v>
      </c>
      <c r="C566" t="s">
        <v>103</v>
      </c>
      <c r="D566" t="s">
        <v>362</v>
      </c>
      <c r="E566" t="s">
        <v>74</v>
      </c>
      <c r="F566">
        <v>90048</v>
      </c>
      <c r="G566" t="s">
        <v>85</v>
      </c>
      <c r="H566">
        <v>8537</v>
      </c>
      <c r="I566" t="s">
        <v>88</v>
      </c>
    </row>
    <row r="567" spans="1:13" x14ac:dyDescent="0.25">
      <c r="A567" t="s">
        <v>78</v>
      </c>
      <c r="B567" t="s">
        <v>79</v>
      </c>
      <c r="C567" t="s">
        <v>347</v>
      </c>
      <c r="D567" t="s">
        <v>90</v>
      </c>
      <c r="E567" t="s">
        <v>84</v>
      </c>
      <c r="F567" t="s">
        <v>74</v>
      </c>
      <c r="G567">
        <v>40960</v>
      </c>
      <c r="H567" t="s">
        <v>85</v>
      </c>
      <c r="I567">
        <v>2</v>
      </c>
      <c r="J567" t="s">
        <v>86</v>
      </c>
      <c r="K567" t="s">
        <v>87</v>
      </c>
      <c r="L567">
        <v>5753</v>
      </c>
      <c r="M567" t="s">
        <v>88</v>
      </c>
    </row>
    <row r="568" spans="1:13" x14ac:dyDescent="0.25">
      <c r="A568" t="s">
        <v>58</v>
      </c>
      <c r="B568" t="s">
        <v>102</v>
      </c>
      <c r="C568" t="s">
        <v>103</v>
      </c>
      <c r="D568" t="s">
        <v>363</v>
      </c>
      <c r="E568" t="s">
        <v>74</v>
      </c>
      <c r="F568">
        <v>40416</v>
      </c>
      <c r="G568" t="s">
        <v>85</v>
      </c>
      <c r="H568">
        <v>5449</v>
      </c>
      <c r="I568" t="s">
        <v>88</v>
      </c>
    </row>
    <row r="569" spans="1:13" x14ac:dyDescent="0.25">
      <c r="A569" t="s">
        <v>78</v>
      </c>
      <c r="B569" t="s">
        <v>79</v>
      </c>
      <c r="C569" t="s">
        <v>348</v>
      </c>
      <c r="D569" t="s">
        <v>90</v>
      </c>
      <c r="E569" t="s">
        <v>84</v>
      </c>
      <c r="F569" t="s">
        <v>74</v>
      </c>
      <c r="G569">
        <v>40960</v>
      </c>
      <c r="H569" t="s">
        <v>85</v>
      </c>
      <c r="I569">
        <v>2</v>
      </c>
      <c r="J569" t="s">
        <v>86</v>
      </c>
      <c r="K569" t="s">
        <v>87</v>
      </c>
      <c r="L569">
        <v>5475</v>
      </c>
      <c r="M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364</v>
      </c>
      <c r="E570" t="s">
        <v>74</v>
      </c>
      <c r="F570">
        <v>29728</v>
      </c>
      <c r="G570" t="s">
        <v>85</v>
      </c>
      <c r="H570">
        <v>4895</v>
      </c>
      <c r="I570" t="s">
        <v>88</v>
      </c>
    </row>
    <row r="571" spans="1:13" x14ac:dyDescent="0.25">
      <c r="A571" t="s">
        <v>78</v>
      </c>
      <c r="B571" t="s">
        <v>79</v>
      </c>
      <c r="C571" t="s">
        <v>349</v>
      </c>
      <c r="D571" t="s">
        <v>90</v>
      </c>
      <c r="E571" t="s">
        <v>84</v>
      </c>
      <c r="F571" t="s">
        <v>74</v>
      </c>
      <c r="G571">
        <v>40960</v>
      </c>
      <c r="H571" t="s">
        <v>85</v>
      </c>
      <c r="I571">
        <v>3</v>
      </c>
      <c r="J571" t="s">
        <v>86</v>
      </c>
      <c r="K571" t="s">
        <v>87</v>
      </c>
      <c r="L571">
        <v>8533</v>
      </c>
      <c r="M571" t="s">
        <v>88</v>
      </c>
    </row>
    <row r="572" spans="1:13" x14ac:dyDescent="0.25">
      <c r="A572" t="s">
        <v>58</v>
      </c>
      <c r="B572" t="s">
        <v>102</v>
      </c>
      <c r="C572" t="s">
        <v>103</v>
      </c>
      <c r="D572" t="s">
        <v>365</v>
      </c>
      <c r="E572" t="s">
        <v>74</v>
      </c>
      <c r="F572">
        <v>29696</v>
      </c>
      <c r="G572" t="s">
        <v>85</v>
      </c>
      <c r="H572">
        <v>6143</v>
      </c>
      <c r="I572" t="s">
        <v>88</v>
      </c>
    </row>
    <row r="573" spans="1:13" x14ac:dyDescent="0.25">
      <c r="A573" t="s">
        <v>78</v>
      </c>
      <c r="B573" t="s">
        <v>79</v>
      </c>
      <c r="C573" t="s">
        <v>350</v>
      </c>
      <c r="D573" t="s">
        <v>90</v>
      </c>
      <c r="E573" t="s">
        <v>84</v>
      </c>
      <c r="F573" t="s">
        <v>74</v>
      </c>
      <c r="G573">
        <v>40960</v>
      </c>
      <c r="H573" t="s">
        <v>85</v>
      </c>
      <c r="I573">
        <v>5</v>
      </c>
      <c r="J573" t="s">
        <v>86</v>
      </c>
      <c r="K573" t="s">
        <v>87</v>
      </c>
      <c r="L573">
        <v>11614</v>
      </c>
      <c r="M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366</v>
      </c>
      <c r="E574" t="s">
        <v>74</v>
      </c>
      <c r="F574">
        <v>240128</v>
      </c>
      <c r="G574" t="s">
        <v>85</v>
      </c>
      <c r="H574">
        <v>15869</v>
      </c>
      <c r="I574" t="s">
        <v>88</v>
      </c>
    </row>
    <row r="575" spans="1:13" x14ac:dyDescent="0.25">
      <c r="A575" t="s">
        <v>78</v>
      </c>
      <c r="B575" t="s">
        <v>79</v>
      </c>
      <c r="C575" t="s">
        <v>351</v>
      </c>
      <c r="D575" t="s">
        <v>90</v>
      </c>
      <c r="E575" t="s">
        <v>84</v>
      </c>
      <c r="F575" t="s">
        <v>74</v>
      </c>
      <c r="G575">
        <v>40960</v>
      </c>
      <c r="H575" t="s">
        <v>85</v>
      </c>
      <c r="I575">
        <v>3</v>
      </c>
      <c r="J575" t="s">
        <v>86</v>
      </c>
      <c r="K575" t="s">
        <v>87</v>
      </c>
      <c r="L575">
        <v>7861</v>
      </c>
      <c r="M575" t="s">
        <v>88</v>
      </c>
    </row>
    <row r="576" spans="1:13" x14ac:dyDescent="0.25">
      <c r="A576" t="s">
        <v>58</v>
      </c>
      <c r="B576" t="s">
        <v>102</v>
      </c>
      <c r="C576" t="s">
        <v>103</v>
      </c>
      <c r="D576" t="s">
        <v>367</v>
      </c>
      <c r="E576" t="s">
        <v>74</v>
      </c>
      <c r="F576">
        <v>79776</v>
      </c>
      <c r="G576" t="s">
        <v>85</v>
      </c>
      <c r="H576">
        <v>8282</v>
      </c>
      <c r="I576" t="s">
        <v>88</v>
      </c>
    </row>
    <row r="577" spans="1:13" x14ac:dyDescent="0.25">
      <c r="A577" t="s">
        <v>78</v>
      </c>
      <c r="B577" t="s">
        <v>79</v>
      </c>
      <c r="C577" t="s">
        <v>352</v>
      </c>
      <c r="D577" t="s">
        <v>90</v>
      </c>
      <c r="E577" t="s">
        <v>84</v>
      </c>
      <c r="F577" t="s">
        <v>74</v>
      </c>
      <c r="G577">
        <v>40960</v>
      </c>
      <c r="H577" t="s">
        <v>85</v>
      </c>
      <c r="I577">
        <v>3</v>
      </c>
      <c r="J577" t="s">
        <v>86</v>
      </c>
      <c r="K577" t="s">
        <v>87</v>
      </c>
      <c r="L577">
        <v>8206</v>
      </c>
      <c r="M577" t="s">
        <v>88</v>
      </c>
    </row>
    <row r="578" spans="1:13" x14ac:dyDescent="0.25">
      <c r="A578" t="s">
        <v>58</v>
      </c>
      <c r="B578" t="s">
        <v>102</v>
      </c>
      <c r="C578" t="s">
        <v>103</v>
      </c>
      <c r="D578" t="s">
        <v>368</v>
      </c>
      <c r="E578" t="s">
        <v>74</v>
      </c>
      <c r="F578">
        <v>50208</v>
      </c>
      <c r="G578" t="s">
        <v>85</v>
      </c>
      <c r="H578">
        <v>7356</v>
      </c>
      <c r="I578" t="s">
        <v>88</v>
      </c>
    </row>
    <row r="579" spans="1:13" x14ac:dyDescent="0.25">
      <c r="A579" t="s">
        <v>78</v>
      </c>
      <c r="B579" t="s">
        <v>79</v>
      </c>
      <c r="C579" t="s">
        <v>353</v>
      </c>
      <c r="D579" t="s">
        <v>90</v>
      </c>
      <c r="E579" t="s">
        <v>84</v>
      </c>
      <c r="F579" t="s">
        <v>74</v>
      </c>
      <c r="G579">
        <v>40960</v>
      </c>
      <c r="H579" t="s">
        <v>85</v>
      </c>
      <c r="I579">
        <v>3</v>
      </c>
      <c r="J579" t="s">
        <v>86</v>
      </c>
      <c r="K579" t="s">
        <v>87</v>
      </c>
      <c r="L579">
        <v>7148</v>
      </c>
      <c r="M579" t="s">
        <v>88</v>
      </c>
    </row>
    <row r="580" spans="1:13" x14ac:dyDescent="0.25">
      <c r="A580" t="s">
        <v>78</v>
      </c>
      <c r="B580" t="s">
        <v>79</v>
      </c>
      <c r="C580" t="s">
        <v>354</v>
      </c>
      <c r="D580" t="s">
        <v>82</v>
      </c>
      <c r="E580" t="s">
        <v>84</v>
      </c>
      <c r="F580" t="s">
        <v>74</v>
      </c>
      <c r="G580">
        <v>512</v>
      </c>
      <c r="H580" t="s">
        <v>85</v>
      </c>
      <c r="I580">
        <v>0</v>
      </c>
      <c r="J580" t="s">
        <v>86</v>
      </c>
      <c r="K580" t="s">
        <v>87</v>
      </c>
      <c r="L580">
        <v>924</v>
      </c>
      <c r="M580" t="s">
        <v>88</v>
      </c>
    </row>
    <row r="581" spans="1:13" x14ac:dyDescent="0.25">
      <c r="A581" t="s">
        <v>78</v>
      </c>
      <c r="B581" t="s">
        <v>79</v>
      </c>
      <c r="C581" t="s">
        <v>355</v>
      </c>
      <c r="D581" t="s">
        <v>90</v>
      </c>
      <c r="E581" t="s">
        <v>84</v>
      </c>
      <c r="F581" t="s">
        <v>74</v>
      </c>
      <c r="G581">
        <v>40960</v>
      </c>
      <c r="H581" t="s">
        <v>85</v>
      </c>
      <c r="I581">
        <v>4</v>
      </c>
      <c r="J581" t="s">
        <v>86</v>
      </c>
      <c r="K581" t="s">
        <v>87</v>
      </c>
      <c r="L581">
        <v>9581</v>
      </c>
      <c r="M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369</v>
      </c>
      <c r="E582" t="s">
        <v>74</v>
      </c>
      <c r="F582">
        <v>239744</v>
      </c>
      <c r="G582" t="s">
        <v>85</v>
      </c>
      <c r="H582">
        <v>16557</v>
      </c>
      <c r="I582" t="s">
        <v>88</v>
      </c>
    </row>
    <row r="583" spans="1:13" x14ac:dyDescent="0.25">
      <c r="A583" t="s">
        <v>78</v>
      </c>
      <c r="B583" t="s">
        <v>79</v>
      </c>
      <c r="C583" t="s">
        <v>356</v>
      </c>
      <c r="D583" t="s">
        <v>90</v>
      </c>
      <c r="E583" t="s">
        <v>84</v>
      </c>
      <c r="F583" t="s">
        <v>74</v>
      </c>
      <c r="G583">
        <v>40960</v>
      </c>
      <c r="H583" t="s">
        <v>85</v>
      </c>
      <c r="I583">
        <v>2</v>
      </c>
      <c r="J583" t="s">
        <v>86</v>
      </c>
      <c r="K583" t="s">
        <v>87</v>
      </c>
      <c r="L583">
        <v>5717</v>
      </c>
      <c r="M583" t="s">
        <v>88</v>
      </c>
    </row>
    <row r="584" spans="1:13" x14ac:dyDescent="0.25">
      <c r="A584" t="s">
        <v>78</v>
      </c>
      <c r="B584" t="s">
        <v>79</v>
      </c>
      <c r="C584" t="s">
        <v>357</v>
      </c>
      <c r="D584" t="s">
        <v>90</v>
      </c>
      <c r="E584" t="s">
        <v>84</v>
      </c>
      <c r="F584" t="s">
        <v>74</v>
      </c>
      <c r="G584">
        <v>40960</v>
      </c>
      <c r="H584" t="s">
        <v>85</v>
      </c>
      <c r="I584">
        <v>4</v>
      </c>
      <c r="J584" t="s">
        <v>86</v>
      </c>
      <c r="K584" t="s">
        <v>87</v>
      </c>
      <c r="L584">
        <v>9677</v>
      </c>
      <c r="M584" t="s">
        <v>88</v>
      </c>
    </row>
    <row r="585" spans="1:13" x14ac:dyDescent="0.25">
      <c r="A585" t="s">
        <v>58</v>
      </c>
      <c r="B585" t="s">
        <v>102</v>
      </c>
      <c r="C585" t="s">
        <v>103</v>
      </c>
      <c r="D585" t="s">
        <v>370</v>
      </c>
      <c r="E585" t="s">
        <v>74</v>
      </c>
      <c r="F585">
        <v>291360</v>
      </c>
      <c r="G585" t="s">
        <v>85</v>
      </c>
      <c r="H585">
        <v>20797</v>
      </c>
      <c r="I585" t="s">
        <v>88</v>
      </c>
    </row>
    <row r="586" spans="1:13" x14ac:dyDescent="0.25">
      <c r="A586" t="s">
        <v>78</v>
      </c>
      <c r="B586" t="s">
        <v>79</v>
      </c>
      <c r="C586" t="s">
        <v>358</v>
      </c>
      <c r="D586" t="s">
        <v>90</v>
      </c>
      <c r="E586" t="s">
        <v>84</v>
      </c>
      <c r="F586" t="s">
        <v>74</v>
      </c>
      <c r="G586">
        <v>40960</v>
      </c>
      <c r="H586" t="s">
        <v>85</v>
      </c>
      <c r="I586">
        <v>2</v>
      </c>
      <c r="J586" t="s">
        <v>86</v>
      </c>
      <c r="K586" t="s">
        <v>87</v>
      </c>
      <c r="L586">
        <v>6694</v>
      </c>
      <c r="M586" t="s">
        <v>88</v>
      </c>
    </row>
    <row r="587" spans="1:13" x14ac:dyDescent="0.25">
      <c r="A587" t="s">
        <v>78</v>
      </c>
      <c r="B587" t="s">
        <v>79</v>
      </c>
      <c r="C587" t="s">
        <v>359</v>
      </c>
      <c r="D587" t="s">
        <v>90</v>
      </c>
      <c r="E587" t="s">
        <v>84</v>
      </c>
      <c r="F587" t="s">
        <v>74</v>
      </c>
      <c r="G587">
        <v>40960</v>
      </c>
      <c r="H587" t="s">
        <v>85</v>
      </c>
      <c r="I587">
        <v>3</v>
      </c>
      <c r="J587" t="s">
        <v>86</v>
      </c>
      <c r="K587" t="s">
        <v>87</v>
      </c>
      <c r="L587">
        <v>7783</v>
      </c>
      <c r="M587" t="s">
        <v>88</v>
      </c>
    </row>
    <row r="588" spans="1:13" x14ac:dyDescent="0.25">
      <c r="A588" t="s">
        <v>58</v>
      </c>
      <c r="B588" t="s">
        <v>102</v>
      </c>
      <c r="C588" t="s">
        <v>103</v>
      </c>
      <c r="D588" t="s">
        <v>371</v>
      </c>
      <c r="E588" t="s">
        <v>74</v>
      </c>
      <c r="F588">
        <v>99040</v>
      </c>
      <c r="G588" t="s">
        <v>85</v>
      </c>
      <c r="H588">
        <v>11464</v>
      </c>
      <c r="I588" t="s">
        <v>88</v>
      </c>
    </row>
    <row r="589" spans="1:13" x14ac:dyDescent="0.25">
      <c r="A589" t="s">
        <v>58</v>
      </c>
      <c r="B589" t="s">
        <v>102</v>
      </c>
      <c r="C589" t="s">
        <v>103</v>
      </c>
      <c r="D589" t="s">
        <v>372</v>
      </c>
      <c r="E589" t="s">
        <v>74</v>
      </c>
      <c r="F589">
        <v>49504</v>
      </c>
      <c r="G589" t="s">
        <v>85</v>
      </c>
      <c r="H589">
        <v>6081</v>
      </c>
      <c r="I589" t="s">
        <v>88</v>
      </c>
    </row>
    <row r="590" spans="1:13" x14ac:dyDescent="0.25">
      <c r="A590" t="s">
        <v>78</v>
      </c>
      <c r="B590" t="s">
        <v>79</v>
      </c>
      <c r="C590" t="s">
        <v>360</v>
      </c>
      <c r="D590" t="s">
        <v>90</v>
      </c>
      <c r="E590" t="s">
        <v>84</v>
      </c>
      <c r="F590" t="s">
        <v>74</v>
      </c>
      <c r="G590">
        <v>40960</v>
      </c>
      <c r="H590" t="s">
        <v>85</v>
      </c>
      <c r="I590">
        <v>3</v>
      </c>
      <c r="J590" t="s">
        <v>86</v>
      </c>
      <c r="K590" t="s">
        <v>87</v>
      </c>
      <c r="L590">
        <v>7719</v>
      </c>
      <c r="M590" t="s">
        <v>88</v>
      </c>
    </row>
    <row r="591" spans="1:13" x14ac:dyDescent="0.25">
      <c r="A591" t="s">
        <v>78</v>
      </c>
      <c r="B591" t="s">
        <v>79</v>
      </c>
      <c r="C591" t="s">
        <v>361</v>
      </c>
      <c r="D591" t="s">
        <v>90</v>
      </c>
      <c r="E591" t="s">
        <v>84</v>
      </c>
      <c r="F591" t="s">
        <v>74</v>
      </c>
      <c r="G591">
        <v>40960</v>
      </c>
      <c r="H591" t="s">
        <v>85</v>
      </c>
      <c r="I591">
        <v>2</v>
      </c>
      <c r="J591" t="s">
        <v>86</v>
      </c>
      <c r="K591" t="s">
        <v>87</v>
      </c>
      <c r="L591">
        <v>6500</v>
      </c>
      <c r="M591" t="s">
        <v>88</v>
      </c>
    </row>
    <row r="592" spans="1:13" x14ac:dyDescent="0.25">
      <c r="A592" t="s">
        <v>78</v>
      </c>
      <c r="B592" t="s">
        <v>79</v>
      </c>
      <c r="C592" t="s">
        <v>362</v>
      </c>
      <c r="D592" t="s">
        <v>82</v>
      </c>
      <c r="E592" t="s">
        <v>84</v>
      </c>
      <c r="F592" t="s">
        <v>74</v>
      </c>
      <c r="G592">
        <v>576</v>
      </c>
      <c r="H592" t="s">
        <v>85</v>
      </c>
      <c r="I592">
        <v>0</v>
      </c>
      <c r="J592" t="s">
        <v>86</v>
      </c>
      <c r="K592" t="s">
        <v>87</v>
      </c>
      <c r="L592">
        <v>918</v>
      </c>
      <c r="M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373</v>
      </c>
      <c r="E593" t="s">
        <v>74</v>
      </c>
      <c r="F593">
        <v>240288</v>
      </c>
      <c r="G593" t="s">
        <v>85</v>
      </c>
      <c r="H593">
        <v>17243</v>
      </c>
      <c r="I593" t="s">
        <v>88</v>
      </c>
    </row>
    <row r="594" spans="1:13" x14ac:dyDescent="0.25">
      <c r="A594" t="s">
        <v>78</v>
      </c>
      <c r="B594" t="s">
        <v>79</v>
      </c>
      <c r="C594" t="s">
        <v>363</v>
      </c>
      <c r="D594" t="s">
        <v>90</v>
      </c>
      <c r="E594" t="s">
        <v>84</v>
      </c>
      <c r="F594" t="s">
        <v>74</v>
      </c>
      <c r="G594">
        <v>40960</v>
      </c>
      <c r="H594" t="s">
        <v>85</v>
      </c>
      <c r="I594">
        <v>2</v>
      </c>
      <c r="J594" t="s">
        <v>86</v>
      </c>
      <c r="K594" t="s">
        <v>87</v>
      </c>
      <c r="L594">
        <v>5685</v>
      </c>
      <c r="M594" t="s">
        <v>88</v>
      </c>
    </row>
    <row r="595" spans="1:13" x14ac:dyDescent="0.25">
      <c r="A595" t="s">
        <v>58</v>
      </c>
      <c r="B595" t="s">
        <v>102</v>
      </c>
      <c r="C595" t="s">
        <v>103</v>
      </c>
      <c r="D595" t="s">
        <v>374</v>
      </c>
      <c r="E595" t="s">
        <v>74</v>
      </c>
      <c r="F595">
        <v>81504</v>
      </c>
      <c r="G595" t="s">
        <v>85</v>
      </c>
      <c r="H595">
        <v>9604</v>
      </c>
      <c r="I595" t="s">
        <v>88</v>
      </c>
    </row>
    <row r="596" spans="1:13" x14ac:dyDescent="0.25">
      <c r="A596" t="s">
        <v>78</v>
      </c>
      <c r="B596" t="s">
        <v>79</v>
      </c>
      <c r="C596" t="s">
        <v>364</v>
      </c>
      <c r="D596" t="s">
        <v>90</v>
      </c>
      <c r="E596" t="s">
        <v>84</v>
      </c>
      <c r="F596" t="s">
        <v>74</v>
      </c>
      <c r="G596">
        <v>40960</v>
      </c>
      <c r="H596" t="s">
        <v>85</v>
      </c>
      <c r="I596">
        <v>2</v>
      </c>
      <c r="J596" t="s">
        <v>86</v>
      </c>
      <c r="K596" t="s">
        <v>87</v>
      </c>
      <c r="L596">
        <v>6508</v>
      </c>
      <c r="M596" t="s">
        <v>88</v>
      </c>
    </row>
    <row r="597" spans="1:13" x14ac:dyDescent="0.25">
      <c r="A597" t="s">
        <v>58</v>
      </c>
      <c r="B597" t="s">
        <v>102</v>
      </c>
      <c r="C597" t="s">
        <v>103</v>
      </c>
      <c r="D597" t="s">
        <v>375</v>
      </c>
      <c r="E597" t="s">
        <v>74</v>
      </c>
      <c r="F597">
        <v>38368</v>
      </c>
      <c r="G597" t="s">
        <v>85</v>
      </c>
      <c r="H597">
        <v>5298</v>
      </c>
      <c r="I597" t="s">
        <v>88</v>
      </c>
    </row>
    <row r="598" spans="1:13" x14ac:dyDescent="0.25">
      <c r="A598" t="s">
        <v>78</v>
      </c>
      <c r="B598" t="s">
        <v>79</v>
      </c>
      <c r="C598" t="s">
        <v>365</v>
      </c>
      <c r="D598" t="s">
        <v>90</v>
      </c>
      <c r="E598" t="s">
        <v>84</v>
      </c>
      <c r="F598" t="s">
        <v>74</v>
      </c>
      <c r="G598">
        <v>40960</v>
      </c>
      <c r="H598" t="s">
        <v>85</v>
      </c>
      <c r="I598">
        <v>2</v>
      </c>
      <c r="J598" t="s">
        <v>86</v>
      </c>
      <c r="K598" t="s">
        <v>87</v>
      </c>
      <c r="L598">
        <v>5812</v>
      </c>
      <c r="M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376</v>
      </c>
      <c r="E599" t="s">
        <v>74</v>
      </c>
      <c r="F599">
        <v>29952</v>
      </c>
      <c r="G599" t="s">
        <v>85</v>
      </c>
      <c r="H599">
        <v>5063</v>
      </c>
      <c r="I599" t="s">
        <v>88</v>
      </c>
    </row>
    <row r="600" spans="1:13" x14ac:dyDescent="0.25">
      <c r="A600" t="s">
        <v>78</v>
      </c>
      <c r="B600" t="s">
        <v>79</v>
      </c>
      <c r="C600" t="s">
        <v>366</v>
      </c>
      <c r="D600" t="s">
        <v>90</v>
      </c>
      <c r="E600" t="s">
        <v>84</v>
      </c>
      <c r="F600" t="s">
        <v>74</v>
      </c>
      <c r="G600">
        <v>40960</v>
      </c>
      <c r="H600" t="s">
        <v>85</v>
      </c>
      <c r="I600">
        <v>2</v>
      </c>
      <c r="J600" t="s">
        <v>86</v>
      </c>
      <c r="K600" t="s">
        <v>87</v>
      </c>
      <c r="L600">
        <v>5374</v>
      </c>
      <c r="M600" t="s">
        <v>88</v>
      </c>
    </row>
    <row r="601" spans="1:13" x14ac:dyDescent="0.25">
      <c r="A601" t="s">
        <v>58</v>
      </c>
      <c r="B601" t="s">
        <v>102</v>
      </c>
      <c r="C601" t="s">
        <v>103</v>
      </c>
      <c r="D601" t="s">
        <v>377</v>
      </c>
      <c r="E601" t="s">
        <v>74</v>
      </c>
      <c r="F601">
        <v>29984</v>
      </c>
      <c r="G601" t="s">
        <v>85</v>
      </c>
      <c r="H601">
        <v>5649</v>
      </c>
      <c r="I601" t="s">
        <v>88</v>
      </c>
    </row>
    <row r="602" spans="1:13" x14ac:dyDescent="0.25">
      <c r="A602" t="s">
        <v>78</v>
      </c>
      <c r="B602" t="s">
        <v>79</v>
      </c>
      <c r="C602" t="s">
        <v>367</v>
      </c>
      <c r="D602" t="s">
        <v>90</v>
      </c>
      <c r="E602" t="s">
        <v>84</v>
      </c>
      <c r="F602" t="s">
        <v>74</v>
      </c>
      <c r="G602">
        <v>40960</v>
      </c>
      <c r="H602" t="s">
        <v>85</v>
      </c>
      <c r="I602">
        <v>2</v>
      </c>
      <c r="J602" t="s">
        <v>86</v>
      </c>
      <c r="K602" t="s">
        <v>87</v>
      </c>
      <c r="L602">
        <v>5541</v>
      </c>
      <c r="M602" t="s">
        <v>88</v>
      </c>
    </row>
    <row r="603" spans="1:13" x14ac:dyDescent="0.25">
      <c r="A603" t="s">
        <v>58</v>
      </c>
      <c r="B603" t="s">
        <v>102</v>
      </c>
      <c r="C603" t="s">
        <v>103</v>
      </c>
      <c r="D603" t="s">
        <v>378</v>
      </c>
      <c r="E603" t="s">
        <v>74</v>
      </c>
      <c r="F603">
        <v>29984</v>
      </c>
      <c r="G603" t="s">
        <v>85</v>
      </c>
      <c r="H603">
        <v>5585</v>
      </c>
      <c r="I603" t="s">
        <v>88</v>
      </c>
    </row>
    <row r="604" spans="1:13" x14ac:dyDescent="0.25">
      <c r="A604" t="s">
        <v>78</v>
      </c>
      <c r="B604" t="s">
        <v>79</v>
      </c>
      <c r="C604" t="s">
        <v>368</v>
      </c>
      <c r="D604" t="s">
        <v>90</v>
      </c>
      <c r="E604" t="s">
        <v>84</v>
      </c>
      <c r="F604" t="s">
        <v>74</v>
      </c>
      <c r="G604">
        <v>40960</v>
      </c>
      <c r="H604" t="s">
        <v>85</v>
      </c>
      <c r="I604">
        <v>2</v>
      </c>
      <c r="J604" t="s">
        <v>86</v>
      </c>
      <c r="K604" t="s">
        <v>87</v>
      </c>
      <c r="L604">
        <v>5625</v>
      </c>
      <c r="M604" t="s">
        <v>88</v>
      </c>
    </row>
    <row r="605" spans="1:13" x14ac:dyDescent="0.25">
      <c r="A605" t="s">
        <v>58</v>
      </c>
      <c r="B605" t="s">
        <v>102</v>
      </c>
      <c r="C605" t="s">
        <v>103</v>
      </c>
      <c r="D605" t="s">
        <v>379</v>
      </c>
      <c r="E605" t="s">
        <v>74</v>
      </c>
      <c r="F605">
        <v>30048</v>
      </c>
      <c r="G605" t="s">
        <v>85</v>
      </c>
      <c r="H605">
        <v>5883</v>
      </c>
      <c r="I605" t="s">
        <v>88</v>
      </c>
    </row>
    <row r="606" spans="1:13" x14ac:dyDescent="0.25">
      <c r="A606" t="s">
        <v>78</v>
      </c>
      <c r="B606" t="s">
        <v>79</v>
      </c>
      <c r="C606" t="s">
        <v>369</v>
      </c>
      <c r="D606" t="s">
        <v>90</v>
      </c>
      <c r="E606" t="s">
        <v>84</v>
      </c>
      <c r="F606" t="s">
        <v>74</v>
      </c>
      <c r="G606">
        <v>40960</v>
      </c>
      <c r="H606" t="s">
        <v>85</v>
      </c>
      <c r="I606">
        <v>2</v>
      </c>
      <c r="J606" t="s">
        <v>86</v>
      </c>
      <c r="K606" t="s">
        <v>87</v>
      </c>
      <c r="L606">
        <v>5640</v>
      </c>
      <c r="M606" t="s">
        <v>88</v>
      </c>
    </row>
    <row r="607" spans="1:13" x14ac:dyDescent="0.25">
      <c r="A607" t="s">
        <v>58</v>
      </c>
      <c r="B607" t="s">
        <v>102</v>
      </c>
      <c r="C607" t="s">
        <v>103</v>
      </c>
      <c r="D607" t="s">
        <v>380</v>
      </c>
      <c r="E607" t="s">
        <v>74</v>
      </c>
      <c r="F607">
        <v>29920</v>
      </c>
      <c r="G607" t="s">
        <v>85</v>
      </c>
      <c r="H607">
        <v>5594</v>
      </c>
      <c r="I607" t="s">
        <v>88</v>
      </c>
    </row>
    <row r="608" spans="1:13" x14ac:dyDescent="0.25">
      <c r="A608" t="s">
        <v>78</v>
      </c>
      <c r="B608" t="s">
        <v>79</v>
      </c>
      <c r="C608" t="s">
        <v>370</v>
      </c>
      <c r="D608" t="s">
        <v>90</v>
      </c>
      <c r="E608" t="s">
        <v>84</v>
      </c>
      <c r="F608" t="s">
        <v>74</v>
      </c>
      <c r="G608">
        <v>40960</v>
      </c>
      <c r="H608" t="s">
        <v>85</v>
      </c>
      <c r="I608">
        <v>2</v>
      </c>
      <c r="J608" t="s">
        <v>86</v>
      </c>
      <c r="K608" t="s">
        <v>87</v>
      </c>
      <c r="L608">
        <v>5608</v>
      </c>
      <c r="M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381</v>
      </c>
      <c r="E609" t="s">
        <v>74</v>
      </c>
      <c r="F609">
        <v>30048</v>
      </c>
      <c r="G609" t="s">
        <v>85</v>
      </c>
      <c r="H609">
        <v>5405</v>
      </c>
      <c r="I609" t="s">
        <v>88</v>
      </c>
    </row>
    <row r="610" spans="1:13" x14ac:dyDescent="0.25">
      <c r="A610" t="s">
        <v>58</v>
      </c>
      <c r="B610" t="s">
        <v>102</v>
      </c>
      <c r="C610" t="s">
        <v>103</v>
      </c>
      <c r="D610" t="s">
        <v>382</v>
      </c>
      <c r="E610" t="s">
        <v>74</v>
      </c>
      <c r="F610">
        <v>29984</v>
      </c>
      <c r="G610" t="s">
        <v>85</v>
      </c>
      <c r="H610">
        <v>5583</v>
      </c>
      <c r="I610" t="s">
        <v>88</v>
      </c>
    </row>
    <row r="611" spans="1:13" x14ac:dyDescent="0.25">
      <c r="A611" t="s">
        <v>78</v>
      </c>
      <c r="B611" t="s">
        <v>79</v>
      </c>
      <c r="C611" t="s">
        <v>371</v>
      </c>
      <c r="D611" t="s">
        <v>90</v>
      </c>
      <c r="E611" t="s">
        <v>84</v>
      </c>
      <c r="F611" t="s">
        <v>74</v>
      </c>
      <c r="G611">
        <v>40960</v>
      </c>
      <c r="H611" t="s">
        <v>85</v>
      </c>
      <c r="I611">
        <v>5</v>
      </c>
      <c r="J611" t="s">
        <v>86</v>
      </c>
      <c r="K611" t="s">
        <v>87</v>
      </c>
      <c r="L611">
        <v>12780</v>
      </c>
      <c r="M611" t="s">
        <v>88</v>
      </c>
    </row>
    <row r="612" spans="1:13" x14ac:dyDescent="0.25">
      <c r="A612" t="s">
        <v>58</v>
      </c>
      <c r="B612" t="s">
        <v>102</v>
      </c>
      <c r="C612" t="s">
        <v>103</v>
      </c>
      <c r="D612" t="s">
        <v>383</v>
      </c>
      <c r="E612" t="s">
        <v>74</v>
      </c>
      <c r="F612">
        <v>30112</v>
      </c>
      <c r="G612" t="s">
        <v>85</v>
      </c>
      <c r="H612">
        <v>5031</v>
      </c>
      <c r="I612" t="s">
        <v>88</v>
      </c>
    </row>
    <row r="613" spans="1:13" x14ac:dyDescent="0.25">
      <c r="A613" t="s">
        <v>58</v>
      </c>
      <c r="B613" t="s">
        <v>102</v>
      </c>
      <c r="C613" t="s">
        <v>103</v>
      </c>
      <c r="D613" t="s">
        <v>384</v>
      </c>
      <c r="E613" t="s">
        <v>74</v>
      </c>
      <c r="F613">
        <v>29856</v>
      </c>
      <c r="G613" t="s">
        <v>85</v>
      </c>
      <c r="H613">
        <v>5590</v>
      </c>
      <c r="I613" t="s">
        <v>88</v>
      </c>
    </row>
    <row r="614" spans="1:13" x14ac:dyDescent="0.25">
      <c r="A614" t="s">
        <v>58</v>
      </c>
      <c r="B614" t="s">
        <v>102</v>
      </c>
      <c r="C614" t="s">
        <v>103</v>
      </c>
      <c r="D614" t="s">
        <v>385</v>
      </c>
      <c r="E614" t="s">
        <v>74</v>
      </c>
      <c r="F614">
        <v>30304</v>
      </c>
      <c r="G614" t="s">
        <v>85</v>
      </c>
      <c r="H614">
        <v>5835</v>
      </c>
      <c r="I614" t="s">
        <v>88</v>
      </c>
    </row>
    <row r="615" spans="1:13" x14ac:dyDescent="0.25">
      <c r="A615" t="s">
        <v>78</v>
      </c>
      <c r="B615" t="s">
        <v>79</v>
      </c>
      <c r="C615" t="s">
        <v>372</v>
      </c>
      <c r="D615" t="s">
        <v>90</v>
      </c>
      <c r="E615" t="s">
        <v>84</v>
      </c>
      <c r="F615" t="s">
        <v>74</v>
      </c>
      <c r="G615">
        <v>40960</v>
      </c>
      <c r="H615" t="s">
        <v>85</v>
      </c>
      <c r="I615">
        <v>8</v>
      </c>
      <c r="J615" t="s">
        <v>86</v>
      </c>
      <c r="K615" t="s">
        <v>87</v>
      </c>
      <c r="L615">
        <v>18594</v>
      </c>
      <c r="M615" t="s">
        <v>88</v>
      </c>
    </row>
    <row r="616" spans="1:13" x14ac:dyDescent="0.25">
      <c r="A616" t="s">
        <v>58</v>
      </c>
      <c r="B616" t="s">
        <v>102</v>
      </c>
      <c r="C616" t="s">
        <v>103</v>
      </c>
      <c r="D616" t="s">
        <v>386</v>
      </c>
      <c r="E616" t="s">
        <v>74</v>
      </c>
      <c r="F616">
        <v>39744</v>
      </c>
      <c r="G616" t="s">
        <v>85</v>
      </c>
      <c r="H616">
        <v>7069</v>
      </c>
      <c r="I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387</v>
      </c>
      <c r="E617" t="s">
        <v>74</v>
      </c>
      <c r="F617">
        <v>30048</v>
      </c>
      <c r="G617" t="s">
        <v>85</v>
      </c>
      <c r="H617">
        <v>5234</v>
      </c>
      <c r="I617" t="s">
        <v>88</v>
      </c>
    </row>
    <row r="618" spans="1:13" x14ac:dyDescent="0.25">
      <c r="A618" t="s">
        <v>58</v>
      </c>
      <c r="B618" t="s">
        <v>102</v>
      </c>
      <c r="C618" t="s">
        <v>103</v>
      </c>
      <c r="D618" t="s">
        <v>388</v>
      </c>
      <c r="E618" t="s">
        <v>74</v>
      </c>
      <c r="F618">
        <v>30432</v>
      </c>
      <c r="G618" t="s">
        <v>85</v>
      </c>
      <c r="H618">
        <v>5972</v>
      </c>
      <c r="I618" t="s">
        <v>88</v>
      </c>
    </row>
    <row r="619" spans="1:13" x14ac:dyDescent="0.25">
      <c r="A619" t="s">
        <v>78</v>
      </c>
      <c r="B619" t="s">
        <v>79</v>
      </c>
      <c r="C619" t="s">
        <v>373</v>
      </c>
      <c r="D619" t="s">
        <v>90</v>
      </c>
      <c r="E619" t="s">
        <v>84</v>
      </c>
      <c r="F619" t="s">
        <v>74</v>
      </c>
      <c r="G619">
        <v>40960</v>
      </c>
      <c r="H619" t="s">
        <v>85</v>
      </c>
      <c r="I619">
        <v>8</v>
      </c>
      <c r="J619" t="s">
        <v>86</v>
      </c>
      <c r="K619" t="s">
        <v>87</v>
      </c>
      <c r="L619">
        <v>19027</v>
      </c>
      <c r="M619" t="s">
        <v>88</v>
      </c>
    </row>
    <row r="620" spans="1:13" x14ac:dyDescent="0.25">
      <c r="A620" t="s">
        <v>78</v>
      </c>
      <c r="B620" t="s">
        <v>79</v>
      </c>
      <c r="C620" t="s">
        <v>374</v>
      </c>
      <c r="D620" t="s">
        <v>90</v>
      </c>
      <c r="E620" t="s">
        <v>84</v>
      </c>
      <c r="F620" t="s">
        <v>74</v>
      </c>
      <c r="G620">
        <v>40960</v>
      </c>
      <c r="H620" t="s">
        <v>85</v>
      </c>
      <c r="I620">
        <v>2</v>
      </c>
      <c r="J620" t="s">
        <v>86</v>
      </c>
      <c r="K620" t="s">
        <v>87</v>
      </c>
      <c r="L620">
        <v>5907</v>
      </c>
      <c r="M620" t="s">
        <v>88</v>
      </c>
    </row>
    <row r="621" spans="1:13" x14ac:dyDescent="0.25">
      <c r="A621" t="s">
        <v>78</v>
      </c>
      <c r="B621" t="s">
        <v>79</v>
      </c>
      <c r="C621" t="s">
        <v>375</v>
      </c>
      <c r="D621" t="s">
        <v>90</v>
      </c>
      <c r="E621" t="s">
        <v>84</v>
      </c>
      <c r="F621" t="s">
        <v>74</v>
      </c>
      <c r="G621">
        <v>40960</v>
      </c>
      <c r="H621" t="s">
        <v>85</v>
      </c>
      <c r="I621">
        <v>4</v>
      </c>
      <c r="J621" t="s">
        <v>86</v>
      </c>
      <c r="K621" t="s">
        <v>87</v>
      </c>
      <c r="L621">
        <v>9712</v>
      </c>
      <c r="M621" t="s">
        <v>88</v>
      </c>
    </row>
    <row r="622" spans="1:13" x14ac:dyDescent="0.25">
      <c r="A622" t="s">
        <v>58</v>
      </c>
      <c r="B622" t="s">
        <v>102</v>
      </c>
      <c r="C622" t="s">
        <v>103</v>
      </c>
      <c r="D622" t="s">
        <v>389</v>
      </c>
      <c r="E622" t="s">
        <v>74</v>
      </c>
      <c r="F622">
        <v>239808</v>
      </c>
      <c r="G622" t="s">
        <v>85</v>
      </c>
      <c r="H622">
        <v>19244</v>
      </c>
      <c r="I622" t="s">
        <v>88</v>
      </c>
    </row>
    <row r="623" spans="1:13" x14ac:dyDescent="0.25">
      <c r="A623" t="s">
        <v>78</v>
      </c>
      <c r="B623" t="s">
        <v>79</v>
      </c>
      <c r="C623" t="s">
        <v>376</v>
      </c>
      <c r="D623" t="s">
        <v>90</v>
      </c>
      <c r="E623" t="s">
        <v>84</v>
      </c>
      <c r="F623" t="s">
        <v>74</v>
      </c>
      <c r="G623">
        <v>40960</v>
      </c>
      <c r="H623" t="s">
        <v>85</v>
      </c>
      <c r="I623">
        <v>2</v>
      </c>
      <c r="J623" t="s">
        <v>86</v>
      </c>
      <c r="K623" t="s">
        <v>87</v>
      </c>
      <c r="L623">
        <v>6343</v>
      </c>
      <c r="M623" t="s">
        <v>88</v>
      </c>
    </row>
    <row r="624" spans="1:13" x14ac:dyDescent="0.25">
      <c r="A624" t="s">
        <v>58</v>
      </c>
      <c r="B624" t="s">
        <v>102</v>
      </c>
      <c r="C624" t="s">
        <v>103</v>
      </c>
      <c r="D624" t="s">
        <v>390</v>
      </c>
      <c r="E624" t="s">
        <v>74</v>
      </c>
      <c r="F624">
        <v>89824</v>
      </c>
      <c r="G624" t="s">
        <v>85</v>
      </c>
      <c r="H624">
        <v>8311</v>
      </c>
      <c r="I624" t="s">
        <v>88</v>
      </c>
    </row>
    <row r="625" spans="1:13" x14ac:dyDescent="0.25">
      <c r="A625" t="s">
        <v>78</v>
      </c>
      <c r="B625" t="s">
        <v>79</v>
      </c>
      <c r="C625" t="s">
        <v>377</v>
      </c>
      <c r="D625" t="s">
        <v>90</v>
      </c>
      <c r="E625" t="s">
        <v>84</v>
      </c>
      <c r="F625" t="s">
        <v>74</v>
      </c>
      <c r="G625">
        <v>40960</v>
      </c>
      <c r="H625" t="s">
        <v>85</v>
      </c>
      <c r="I625">
        <v>2</v>
      </c>
      <c r="J625" t="s">
        <v>86</v>
      </c>
      <c r="K625" t="s">
        <v>87</v>
      </c>
      <c r="L625">
        <v>5731</v>
      </c>
      <c r="M625" t="s">
        <v>88</v>
      </c>
    </row>
    <row r="626" spans="1:13" x14ac:dyDescent="0.25">
      <c r="A626" t="s">
        <v>58</v>
      </c>
      <c r="B626" t="s">
        <v>102</v>
      </c>
      <c r="C626" t="s">
        <v>103</v>
      </c>
      <c r="D626" t="s">
        <v>391</v>
      </c>
      <c r="E626" t="s">
        <v>74</v>
      </c>
      <c r="F626">
        <v>40128</v>
      </c>
      <c r="G626" t="s">
        <v>85</v>
      </c>
      <c r="H626">
        <v>5417</v>
      </c>
      <c r="I626" t="s">
        <v>88</v>
      </c>
    </row>
    <row r="627" spans="1:13" x14ac:dyDescent="0.25">
      <c r="A627" t="s">
        <v>58</v>
      </c>
      <c r="B627" t="s">
        <v>102</v>
      </c>
      <c r="C627" t="s">
        <v>103</v>
      </c>
      <c r="D627" t="s">
        <v>392</v>
      </c>
      <c r="E627" t="s">
        <v>74</v>
      </c>
      <c r="F627">
        <v>30304</v>
      </c>
      <c r="G627" t="s">
        <v>85</v>
      </c>
      <c r="H627">
        <v>5255</v>
      </c>
      <c r="I627" t="s">
        <v>88</v>
      </c>
    </row>
    <row r="628" spans="1:13" x14ac:dyDescent="0.25">
      <c r="A628" t="s">
        <v>78</v>
      </c>
      <c r="B628" t="s">
        <v>79</v>
      </c>
      <c r="C628" t="s">
        <v>378</v>
      </c>
      <c r="D628" t="s">
        <v>90</v>
      </c>
      <c r="E628" t="s">
        <v>84</v>
      </c>
      <c r="F628" t="s">
        <v>74</v>
      </c>
      <c r="G628">
        <v>40960</v>
      </c>
      <c r="H628" t="s">
        <v>85</v>
      </c>
      <c r="I628">
        <v>3</v>
      </c>
      <c r="J628" t="s">
        <v>86</v>
      </c>
      <c r="K628" t="s">
        <v>87</v>
      </c>
      <c r="L628">
        <v>8950</v>
      </c>
      <c r="M628" t="s">
        <v>88</v>
      </c>
    </row>
    <row r="629" spans="1:13" x14ac:dyDescent="0.25">
      <c r="A629" t="s">
        <v>78</v>
      </c>
      <c r="B629" t="s">
        <v>79</v>
      </c>
      <c r="C629" t="s">
        <v>379</v>
      </c>
      <c r="D629" t="s">
        <v>82</v>
      </c>
      <c r="E629" t="s">
        <v>84</v>
      </c>
      <c r="F629" t="s">
        <v>74</v>
      </c>
      <c r="G629">
        <v>576</v>
      </c>
      <c r="H629" t="s">
        <v>85</v>
      </c>
      <c r="I629">
        <v>0</v>
      </c>
      <c r="J629" t="s">
        <v>86</v>
      </c>
      <c r="K629" t="s">
        <v>87</v>
      </c>
      <c r="L629">
        <v>579</v>
      </c>
      <c r="M629" t="s">
        <v>88</v>
      </c>
    </row>
    <row r="630" spans="1:13" x14ac:dyDescent="0.25">
      <c r="A630" t="s">
        <v>78</v>
      </c>
      <c r="B630" t="s">
        <v>79</v>
      </c>
      <c r="C630" t="s">
        <v>380</v>
      </c>
      <c r="D630" t="s">
        <v>90</v>
      </c>
      <c r="E630" t="s">
        <v>84</v>
      </c>
      <c r="F630" t="s">
        <v>74</v>
      </c>
      <c r="G630">
        <v>40960</v>
      </c>
      <c r="H630" t="s">
        <v>85</v>
      </c>
      <c r="I630">
        <v>4</v>
      </c>
      <c r="J630" t="s">
        <v>86</v>
      </c>
      <c r="K630" t="s">
        <v>87</v>
      </c>
      <c r="L630">
        <v>9662</v>
      </c>
      <c r="M630" t="s">
        <v>88</v>
      </c>
    </row>
    <row r="631" spans="1:13" x14ac:dyDescent="0.25">
      <c r="A631" t="s">
        <v>58</v>
      </c>
      <c r="B631" t="s">
        <v>102</v>
      </c>
      <c r="C631" t="s">
        <v>103</v>
      </c>
      <c r="D631" t="s">
        <v>393</v>
      </c>
      <c r="E631" t="s">
        <v>74</v>
      </c>
      <c r="F631">
        <v>239648</v>
      </c>
      <c r="G631" t="s">
        <v>85</v>
      </c>
      <c r="H631">
        <v>18387</v>
      </c>
      <c r="I631" t="s">
        <v>88</v>
      </c>
    </row>
    <row r="632" spans="1:13" x14ac:dyDescent="0.25">
      <c r="A632" t="s">
        <v>78</v>
      </c>
      <c r="B632" t="s">
        <v>79</v>
      </c>
      <c r="C632" t="s">
        <v>381</v>
      </c>
      <c r="D632" t="s">
        <v>90</v>
      </c>
      <c r="E632" t="s">
        <v>84</v>
      </c>
      <c r="F632" t="s">
        <v>74</v>
      </c>
      <c r="G632">
        <v>40960</v>
      </c>
      <c r="H632" t="s">
        <v>85</v>
      </c>
      <c r="I632">
        <v>2</v>
      </c>
      <c r="J632" t="s">
        <v>86</v>
      </c>
      <c r="K632" t="s">
        <v>87</v>
      </c>
      <c r="L632">
        <v>5868</v>
      </c>
      <c r="M632" t="s">
        <v>88</v>
      </c>
    </row>
    <row r="633" spans="1:13" x14ac:dyDescent="0.25">
      <c r="A633" t="s">
        <v>58</v>
      </c>
      <c r="B633" t="s">
        <v>102</v>
      </c>
      <c r="C633" t="s">
        <v>103</v>
      </c>
      <c r="D633" t="s">
        <v>394</v>
      </c>
      <c r="E633" t="s">
        <v>74</v>
      </c>
      <c r="F633">
        <v>80512</v>
      </c>
      <c r="G633" t="s">
        <v>85</v>
      </c>
      <c r="H633">
        <v>7971</v>
      </c>
      <c r="I633" t="s">
        <v>88</v>
      </c>
    </row>
    <row r="634" spans="1:13" x14ac:dyDescent="0.25">
      <c r="A634" t="s">
        <v>78</v>
      </c>
      <c r="B634" t="s">
        <v>79</v>
      </c>
      <c r="C634" t="s">
        <v>382</v>
      </c>
      <c r="D634" t="s">
        <v>90</v>
      </c>
      <c r="E634" t="s">
        <v>84</v>
      </c>
      <c r="F634" t="s">
        <v>74</v>
      </c>
      <c r="G634">
        <v>40960</v>
      </c>
      <c r="H634" t="s">
        <v>85</v>
      </c>
      <c r="I634">
        <v>2</v>
      </c>
      <c r="J634" t="s">
        <v>86</v>
      </c>
      <c r="K634" t="s">
        <v>87</v>
      </c>
      <c r="L634">
        <v>5828</v>
      </c>
      <c r="M634" t="s">
        <v>88</v>
      </c>
    </row>
    <row r="635" spans="1:13" x14ac:dyDescent="0.25">
      <c r="A635" t="s">
        <v>58</v>
      </c>
      <c r="B635" t="s">
        <v>102</v>
      </c>
      <c r="C635" t="s">
        <v>103</v>
      </c>
      <c r="D635" t="s">
        <v>395</v>
      </c>
      <c r="E635" t="s">
        <v>74</v>
      </c>
      <c r="F635">
        <v>39296</v>
      </c>
      <c r="G635" t="s">
        <v>85</v>
      </c>
      <c r="H635">
        <v>5656</v>
      </c>
      <c r="I635" t="s">
        <v>88</v>
      </c>
    </row>
    <row r="636" spans="1:13" x14ac:dyDescent="0.25">
      <c r="A636" t="s">
        <v>78</v>
      </c>
      <c r="B636" t="s">
        <v>79</v>
      </c>
      <c r="C636" t="s">
        <v>383</v>
      </c>
      <c r="D636" t="s">
        <v>90</v>
      </c>
      <c r="E636" t="s">
        <v>84</v>
      </c>
      <c r="F636" t="s">
        <v>74</v>
      </c>
      <c r="G636">
        <v>40960</v>
      </c>
      <c r="H636" t="s">
        <v>85</v>
      </c>
      <c r="I636">
        <v>2</v>
      </c>
      <c r="J636" t="s">
        <v>86</v>
      </c>
      <c r="K636" t="s">
        <v>87</v>
      </c>
      <c r="L636">
        <v>5782</v>
      </c>
      <c r="M636" t="s">
        <v>88</v>
      </c>
    </row>
    <row r="637" spans="1:13" x14ac:dyDescent="0.25">
      <c r="A637" t="s">
        <v>58</v>
      </c>
      <c r="B637" t="s">
        <v>102</v>
      </c>
      <c r="C637" t="s">
        <v>103</v>
      </c>
      <c r="D637" t="s">
        <v>396</v>
      </c>
      <c r="E637" t="s">
        <v>74</v>
      </c>
      <c r="F637">
        <v>30048</v>
      </c>
      <c r="G637" t="s">
        <v>85</v>
      </c>
      <c r="H637">
        <v>4956</v>
      </c>
      <c r="I637" t="s">
        <v>88</v>
      </c>
    </row>
    <row r="638" spans="1:13" x14ac:dyDescent="0.25">
      <c r="A638" t="s">
        <v>78</v>
      </c>
      <c r="B638" t="s">
        <v>79</v>
      </c>
      <c r="C638" t="s">
        <v>384</v>
      </c>
      <c r="D638" t="s">
        <v>90</v>
      </c>
      <c r="E638" t="s">
        <v>84</v>
      </c>
      <c r="F638" t="s">
        <v>74</v>
      </c>
      <c r="G638">
        <v>40960</v>
      </c>
      <c r="H638" t="s">
        <v>85</v>
      </c>
      <c r="I638">
        <v>3</v>
      </c>
      <c r="J638" t="s">
        <v>86</v>
      </c>
      <c r="K638" t="s">
        <v>87</v>
      </c>
      <c r="L638">
        <v>8540</v>
      </c>
      <c r="M638" t="s">
        <v>88</v>
      </c>
    </row>
    <row r="639" spans="1:13" x14ac:dyDescent="0.25">
      <c r="A639" t="s">
        <v>58</v>
      </c>
      <c r="B639" t="s">
        <v>102</v>
      </c>
      <c r="C639" t="s">
        <v>103</v>
      </c>
      <c r="D639" t="s">
        <v>397</v>
      </c>
      <c r="E639" t="s">
        <v>74</v>
      </c>
      <c r="F639">
        <v>30144</v>
      </c>
      <c r="G639" t="s">
        <v>85</v>
      </c>
      <c r="H639">
        <v>6571</v>
      </c>
      <c r="I639" t="s">
        <v>88</v>
      </c>
    </row>
    <row r="640" spans="1:13" x14ac:dyDescent="0.25">
      <c r="A640" t="s">
        <v>58</v>
      </c>
      <c r="B640" t="s">
        <v>102</v>
      </c>
      <c r="C640" t="s">
        <v>103</v>
      </c>
      <c r="D640" t="s">
        <v>398</v>
      </c>
      <c r="E640" t="s">
        <v>74</v>
      </c>
      <c r="F640">
        <v>29856</v>
      </c>
      <c r="G640" t="s">
        <v>85</v>
      </c>
      <c r="H640">
        <v>4310</v>
      </c>
      <c r="I640" t="s">
        <v>88</v>
      </c>
    </row>
    <row r="641" spans="1:13" x14ac:dyDescent="0.25">
      <c r="A641" t="s">
        <v>58</v>
      </c>
      <c r="B641" t="s">
        <v>102</v>
      </c>
      <c r="C641" t="s">
        <v>103</v>
      </c>
      <c r="D641" t="s">
        <v>399</v>
      </c>
      <c r="E641" t="s">
        <v>74</v>
      </c>
      <c r="F641">
        <v>30112</v>
      </c>
      <c r="G641" t="s">
        <v>85</v>
      </c>
      <c r="H641">
        <v>5884</v>
      </c>
      <c r="I641" t="s">
        <v>88</v>
      </c>
    </row>
    <row r="642" spans="1:13" x14ac:dyDescent="0.25">
      <c r="A642" t="s">
        <v>78</v>
      </c>
      <c r="B642" t="s">
        <v>79</v>
      </c>
      <c r="C642" t="s">
        <v>385</v>
      </c>
      <c r="D642" t="s">
        <v>90</v>
      </c>
      <c r="E642" t="s">
        <v>84</v>
      </c>
      <c r="F642" t="s">
        <v>74</v>
      </c>
      <c r="G642">
        <v>40960</v>
      </c>
      <c r="H642" t="s">
        <v>85</v>
      </c>
      <c r="I642">
        <v>7</v>
      </c>
      <c r="J642" t="s">
        <v>86</v>
      </c>
      <c r="K642" t="s">
        <v>87</v>
      </c>
      <c r="L642">
        <v>15933</v>
      </c>
      <c r="M642" t="s">
        <v>88</v>
      </c>
    </row>
    <row r="643" spans="1:13" x14ac:dyDescent="0.25">
      <c r="A643" t="s">
        <v>58</v>
      </c>
      <c r="B643" t="s">
        <v>102</v>
      </c>
      <c r="C643" t="s">
        <v>103</v>
      </c>
      <c r="D643" t="s">
        <v>400</v>
      </c>
      <c r="E643" t="s">
        <v>74</v>
      </c>
      <c r="F643">
        <v>30720</v>
      </c>
      <c r="G643" t="s">
        <v>85</v>
      </c>
      <c r="H643">
        <v>4925</v>
      </c>
      <c r="I643" t="s">
        <v>88</v>
      </c>
    </row>
    <row r="644" spans="1:13" x14ac:dyDescent="0.25">
      <c r="A644" t="s">
        <v>58</v>
      </c>
      <c r="B644" t="s">
        <v>102</v>
      </c>
      <c r="C644" t="s">
        <v>103</v>
      </c>
      <c r="D644" t="s">
        <v>401</v>
      </c>
      <c r="E644" t="s">
        <v>74</v>
      </c>
      <c r="F644">
        <v>29312</v>
      </c>
      <c r="G644" t="s">
        <v>85</v>
      </c>
      <c r="H644">
        <v>4924</v>
      </c>
      <c r="I644" t="s">
        <v>88</v>
      </c>
    </row>
    <row r="645" spans="1:13" x14ac:dyDescent="0.25">
      <c r="A645" t="s">
        <v>58</v>
      </c>
      <c r="B645" t="s">
        <v>102</v>
      </c>
      <c r="C645" t="s">
        <v>103</v>
      </c>
      <c r="D645" t="s">
        <v>402</v>
      </c>
      <c r="E645" t="s">
        <v>74</v>
      </c>
      <c r="F645">
        <v>29856</v>
      </c>
      <c r="G645" t="s">
        <v>85</v>
      </c>
      <c r="H645">
        <v>5466</v>
      </c>
      <c r="I645" t="s">
        <v>88</v>
      </c>
    </row>
    <row r="646" spans="1:13" x14ac:dyDescent="0.25">
      <c r="A646" t="s">
        <v>78</v>
      </c>
      <c r="B646" t="s">
        <v>79</v>
      </c>
      <c r="C646" t="s">
        <v>386</v>
      </c>
      <c r="D646" t="s">
        <v>90</v>
      </c>
      <c r="E646" t="s">
        <v>84</v>
      </c>
      <c r="F646" t="s">
        <v>74</v>
      </c>
      <c r="G646">
        <v>40960</v>
      </c>
      <c r="H646" t="s">
        <v>85</v>
      </c>
      <c r="I646">
        <v>8</v>
      </c>
      <c r="J646" t="s">
        <v>86</v>
      </c>
      <c r="K646" t="s">
        <v>87</v>
      </c>
      <c r="L646">
        <v>18237</v>
      </c>
      <c r="M646" t="s">
        <v>88</v>
      </c>
    </row>
    <row r="647" spans="1:13" x14ac:dyDescent="0.25">
      <c r="A647" t="s">
        <v>58</v>
      </c>
      <c r="B647" t="s">
        <v>102</v>
      </c>
      <c r="C647" t="s">
        <v>103</v>
      </c>
      <c r="D647" t="s">
        <v>403</v>
      </c>
      <c r="E647" t="s">
        <v>74</v>
      </c>
      <c r="F647">
        <v>29984</v>
      </c>
      <c r="G647" t="s">
        <v>85</v>
      </c>
      <c r="H647">
        <v>4717</v>
      </c>
      <c r="I647" t="s">
        <v>88</v>
      </c>
    </row>
    <row r="648" spans="1:13" x14ac:dyDescent="0.25">
      <c r="A648" t="s">
        <v>58</v>
      </c>
      <c r="B648" t="s">
        <v>102</v>
      </c>
      <c r="C648" t="s">
        <v>103</v>
      </c>
      <c r="D648" t="s">
        <v>404</v>
      </c>
      <c r="E648" t="s">
        <v>74</v>
      </c>
      <c r="F648">
        <v>30112</v>
      </c>
      <c r="G648" t="s">
        <v>85</v>
      </c>
      <c r="H648">
        <v>6034</v>
      </c>
      <c r="I648" t="s">
        <v>88</v>
      </c>
    </row>
    <row r="649" spans="1:13" x14ac:dyDescent="0.25">
      <c r="A649" t="s">
        <v>78</v>
      </c>
      <c r="B649" t="s">
        <v>79</v>
      </c>
      <c r="C649" t="s">
        <v>387</v>
      </c>
      <c r="D649" t="s">
        <v>90</v>
      </c>
      <c r="E649" t="s">
        <v>84</v>
      </c>
      <c r="F649" t="s">
        <v>74</v>
      </c>
      <c r="G649">
        <v>40960</v>
      </c>
      <c r="H649" t="s">
        <v>85</v>
      </c>
      <c r="I649">
        <v>6</v>
      </c>
      <c r="J649" t="s">
        <v>86</v>
      </c>
      <c r="K649" t="s">
        <v>87</v>
      </c>
      <c r="L649">
        <v>15636</v>
      </c>
      <c r="M649" t="s">
        <v>88</v>
      </c>
    </row>
    <row r="650" spans="1:13" x14ac:dyDescent="0.25">
      <c r="A650" t="s">
        <v>58</v>
      </c>
      <c r="B650" t="s">
        <v>102</v>
      </c>
      <c r="C650" t="s">
        <v>103</v>
      </c>
      <c r="D650" t="s">
        <v>405</v>
      </c>
      <c r="E650" t="s">
        <v>74</v>
      </c>
      <c r="F650">
        <v>40160</v>
      </c>
      <c r="G650" t="s">
        <v>85</v>
      </c>
      <c r="H650">
        <v>7221</v>
      </c>
      <c r="I650" t="s">
        <v>88</v>
      </c>
    </row>
    <row r="651" spans="1:13" x14ac:dyDescent="0.25">
      <c r="A651" t="s">
        <v>58</v>
      </c>
      <c r="B651" t="s">
        <v>102</v>
      </c>
      <c r="C651" t="s">
        <v>103</v>
      </c>
      <c r="D651" t="s">
        <v>406</v>
      </c>
      <c r="E651" t="s">
        <v>74</v>
      </c>
      <c r="F651">
        <v>29792</v>
      </c>
      <c r="G651" t="s">
        <v>85</v>
      </c>
      <c r="H651">
        <v>4655</v>
      </c>
      <c r="I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407</v>
      </c>
      <c r="E652" t="s">
        <v>74</v>
      </c>
      <c r="F652">
        <v>30016</v>
      </c>
      <c r="G652" t="s">
        <v>85</v>
      </c>
      <c r="H652">
        <v>5564</v>
      </c>
      <c r="I652" t="s">
        <v>88</v>
      </c>
    </row>
    <row r="653" spans="1:13" x14ac:dyDescent="0.25">
      <c r="A653" t="s">
        <v>78</v>
      </c>
      <c r="B653" t="s">
        <v>79</v>
      </c>
      <c r="C653" t="s">
        <v>388</v>
      </c>
      <c r="D653" t="s">
        <v>90</v>
      </c>
      <c r="E653" t="s">
        <v>84</v>
      </c>
      <c r="F653" t="s">
        <v>74</v>
      </c>
      <c r="G653">
        <v>40960</v>
      </c>
      <c r="H653" t="s">
        <v>85</v>
      </c>
      <c r="I653">
        <v>7</v>
      </c>
      <c r="J653" t="s">
        <v>86</v>
      </c>
      <c r="K653" t="s">
        <v>87</v>
      </c>
      <c r="L653">
        <v>17539</v>
      </c>
      <c r="M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408</v>
      </c>
      <c r="E654" t="s">
        <v>74</v>
      </c>
      <c r="F654">
        <v>30016</v>
      </c>
      <c r="G654" t="s">
        <v>85</v>
      </c>
      <c r="H654">
        <v>5129</v>
      </c>
      <c r="I654" t="s">
        <v>88</v>
      </c>
    </row>
    <row r="655" spans="1:13" x14ac:dyDescent="0.25">
      <c r="A655" t="s">
        <v>58</v>
      </c>
      <c r="B655" t="s">
        <v>102</v>
      </c>
      <c r="C655" t="s">
        <v>103</v>
      </c>
      <c r="D655" t="s">
        <v>409</v>
      </c>
      <c r="E655" t="s">
        <v>74</v>
      </c>
      <c r="F655">
        <v>30528</v>
      </c>
      <c r="G655" t="s">
        <v>85</v>
      </c>
      <c r="H655">
        <v>5727</v>
      </c>
      <c r="I655" t="s">
        <v>88</v>
      </c>
    </row>
    <row r="656" spans="1:13" x14ac:dyDescent="0.25">
      <c r="A656" t="s">
        <v>58</v>
      </c>
      <c r="B656" t="s">
        <v>102</v>
      </c>
      <c r="C656" t="s">
        <v>103</v>
      </c>
      <c r="D656" t="s">
        <v>410</v>
      </c>
      <c r="E656" t="s">
        <v>74</v>
      </c>
      <c r="F656">
        <v>29920</v>
      </c>
      <c r="G656" t="s">
        <v>85</v>
      </c>
      <c r="H656">
        <v>5351</v>
      </c>
      <c r="I656" t="s">
        <v>88</v>
      </c>
    </row>
    <row r="657" spans="1:13" x14ac:dyDescent="0.25">
      <c r="A657" t="s">
        <v>78</v>
      </c>
      <c r="B657" t="s">
        <v>79</v>
      </c>
      <c r="C657" t="s">
        <v>389</v>
      </c>
      <c r="D657" t="s">
        <v>90</v>
      </c>
      <c r="E657" t="s">
        <v>84</v>
      </c>
      <c r="F657" t="s">
        <v>74</v>
      </c>
      <c r="G657">
        <v>40960</v>
      </c>
      <c r="H657" t="s">
        <v>85</v>
      </c>
      <c r="I657">
        <v>7</v>
      </c>
      <c r="J657" t="s">
        <v>86</v>
      </c>
      <c r="K657" t="s">
        <v>87</v>
      </c>
      <c r="L657">
        <v>16528</v>
      </c>
      <c r="M657" t="s">
        <v>88</v>
      </c>
    </row>
    <row r="658" spans="1:13" x14ac:dyDescent="0.25">
      <c r="A658" t="s">
        <v>78</v>
      </c>
      <c r="B658" t="s">
        <v>79</v>
      </c>
      <c r="C658" t="s">
        <v>390</v>
      </c>
      <c r="D658" t="s">
        <v>82</v>
      </c>
      <c r="E658" t="s">
        <v>84</v>
      </c>
      <c r="F658" t="s">
        <v>74</v>
      </c>
      <c r="G658">
        <v>1024</v>
      </c>
      <c r="H658" t="s">
        <v>85</v>
      </c>
      <c r="I658">
        <v>0</v>
      </c>
      <c r="J658" t="s">
        <v>86</v>
      </c>
      <c r="K658" t="s">
        <v>87</v>
      </c>
      <c r="L658">
        <v>660</v>
      </c>
      <c r="M658" t="s">
        <v>88</v>
      </c>
    </row>
    <row r="659" spans="1:13" x14ac:dyDescent="0.25">
      <c r="A659" t="s">
        <v>78</v>
      </c>
      <c r="B659" t="s">
        <v>79</v>
      </c>
      <c r="C659" t="s">
        <v>391</v>
      </c>
      <c r="D659" t="s">
        <v>90</v>
      </c>
      <c r="E659" t="s">
        <v>84</v>
      </c>
      <c r="F659" t="s">
        <v>74</v>
      </c>
      <c r="G659">
        <v>40960</v>
      </c>
      <c r="H659" t="s">
        <v>85</v>
      </c>
      <c r="I659">
        <v>4</v>
      </c>
      <c r="J659" t="s">
        <v>86</v>
      </c>
      <c r="K659" t="s">
        <v>87</v>
      </c>
      <c r="L659">
        <v>9428</v>
      </c>
      <c r="M659" t="s">
        <v>88</v>
      </c>
    </row>
    <row r="660" spans="1:13" x14ac:dyDescent="0.25">
      <c r="A660" t="s">
        <v>58</v>
      </c>
      <c r="B660" t="s">
        <v>102</v>
      </c>
      <c r="C660" t="s">
        <v>103</v>
      </c>
      <c r="D660" t="s">
        <v>411</v>
      </c>
      <c r="E660" t="s">
        <v>74</v>
      </c>
      <c r="F660">
        <v>240320</v>
      </c>
      <c r="G660" t="s">
        <v>85</v>
      </c>
      <c r="H660">
        <v>18413</v>
      </c>
      <c r="I660" t="s">
        <v>88</v>
      </c>
    </row>
    <row r="661" spans="1:13" x14ac:dyDescent="0.25">
      <c r="A661" t="s">
        <v>78</v>
      </c>
      <c r="B661" t="s">
        <v>79</v>
      </c>
      <c r="C661" t="s">
        <v>392</v>
      </c>
      <c r="D661" t="s">
        <v>90</v>
      </c>
      <c r="E661" t="s">
        <v>84</v>
      </c>
      <c r="F661" t="s">
        <v>74</v>
      </c>
      <c r="G661">
        <v>40960</v>
      </c>
      <c r="H661" t="s">
        <v>85</v>
      </c>
      <c r="I661">
        <v>2</v>
      </c>
      <c r="J661" t="s">
        <v>86</v>
      </c>
      <c r="K661" t="s">
        <v>87</v>
      </c>
      <c r="L661">
        <v>6048</v>
      </c>
      <c r="M661" t="s">
        <v>88</v>
      </c>
    </row>
    <row r="662" spans="1:13" x14ac:dyDescent="0.25">
      <c r="A662" t="s">
        <v>58</v>
      </c>
      <c r="B662" t="s">
        <v>102</v>
      </c>
      <c r="C662" t="s">
        <v>103</v>
      </c>
      <c r="D662" t="s">
        <v>412</v>
      </c>
      <c r="E662" t="s">
        <v>74</v>
      </c>
      <c r="F662">
        <v>79392</v>
      </c>
      <c r="G662" t="s">
        <v>85</v>
      </c>
      <c r="H662">
        <v>7722</v>
      </c>
      <c r="I662" t="s">
        <v>88</v>
      </c>
    </row>
    <row r="663" spans="1:13" x14ac:dyDescent="0.25">
      <c r="A663" t="s">
        <v>78</v>
      </c>
      <c r="B663" t="s">
        <v>79</v>
      </c>
      <c r="C663" t="s">
        <v>393</v>
      </c>
      <c r="D663" t="s">
        <v>90</v>
      </c>
      <c r="E663" t="s">
        <v>84</v>
      </c>
      <c r="F663" t="s">
        <v>74</v>
      </c>
      <c r="G663">
        <v>40960</v>
      </c>
      <c r="H663" t="s">
        <v>85</v>
      </c>
      <c r="I663">
        <v>2</v>
      </c>
      <c r="J663" t="s">
        <v>86</v>
      </c>
      <c r="K663" t="s">
        <v>87</v>
      </c>
      <c r="L663">
        <v>5850</v>
      </c>
      <c r="M663" t="s">
        <v>88</v>
      </c>
    </row>
    <row r="664" spans="1:13" x14ac:dyDescent="0.25">
      <c r="A664" t="s">
        <v>58</v>
      </c>
      <c r="B664" t="s">
        <v>102</v>
      </c>
      <c r="C664" t="s">
        <v>103</v>
      </c>
      <c r="D664" t="s">
        <v>413</v>
      </c>
      <c r="E664" t="s">
        <v>74</v>
      </c>
      <c r="F664">
        <v>39840</v>
      </c>
      <c r="G664" t="s">
        <v>85</v>
      </c>
      <c r="H664">
        <v>5990</v>
      </c>
      <c r="I664" t="s">
        <v>88</v>
      </c>
    </row>
    <row r="665" spans="1:13" x14ac:dyDescent="0.25">
      <c r="A665" t="s">
        <v>78</v>
      </c>
      <c r="B665" t="s">
        <v>79</v>
      </c>
      <c r="C665" t="s">
        <v>394</v>
      </c>
      <c r="D665" t="s">
        <v>90</v>
      </c>
      <c r="E665" t="s">
        <v>84</v>
      </c>
      <c r="F665" t="s">
        <v>74</v>
      </c>
      <c r="G665">
        <v>40960</v>
      </c>
      <c r="H665" t="s">
        <v>85</v>
      </c>
      <c r="I665">
        <v>2</v>
      </c>
      <c r="J665" t="s">
        <v>86</v>
      </c>
      <c r="K665" t="s">
        <v>87</v>
      </c>
      <c r="L665">
        <v>5978</v>
      </c>
      <c r="M665" t="s">
        <v>88</v>
      </c>
    </row>
    <row r="666" spans="1:13" x14ac:dyDescent="0.25">
      <c r="A666" t="s">
        <v>58</v>
      </c>
      <c r="B666" t="s">
        <v>102</v>
      </c>
      <c r="C666" t="s">
        <v>103</v>
      </c>
      <c r="D666" t="s">
        <v>414</v>
      </c>
      <c r="E666" t="s">
        <v>74</v>
      </c>
      <c r="F666">
        <v>29984</v>
      </c>
      <c r="G666" t="s">
        <v>85</v>
      </c>
      <c r="H666">
        <v>4777</v>
      </c>
      <c r="I666" t="s">
        <v>88</v>
      </c>
    </row>
    <row r="667" spans="1:13" x14ac:dyDescent="0.25">
      <c r="A667" t="s">
        <v>78</v>
      </c>
      <c r="B667" t="s">
        <v>79</v>
      </c>
      <c r="C667" t="s">
        <v>395</v>
      </c>
      <c r="D667" t="s">
        <v>90</v>
      </c>
      <c r="E667" t="s">
        <v>84</v>
      </c>
      <c r="F667" t="s">
        <v>74</v>
      </c>
      <c r="G667">
        <v>40960</v>
      </c>
      <c r="H667" t="s">
        <v>85</v>
      </c>
      <c r="I667">
        <v>3</v>
      </c>
      <c r="J667" t="s">
        <v>86</v>
      </c>
      <c r="K667" t="s">
        <v>87</v>
      </c>
      <c r="L667">
        <v>8778</v>
      </c>
      <c r="M667" t="s">
        <v>88</v>
      </c>
    </row>
    <row r="668" spans="1:13" x14ac:dyDescent="0.25">
      <c r="A668" t="s">
        <v>58</v>
      </c>
      <c r="B668" t="s">
        <v>102</v>
      </c>
      <c r="C668" t="s">
        <v>103</v>
      </c>
      <c r="D668" t="s">
        <v>415</v>
      </c>
      <c r="E668" t="s">
        <v>74</v>
      </c>
      <c r="F668">
        <v>30368</v>
      </c>
      <c r="G668" t="s">
        <v>85</v>
      </c>
      <c r="H668">
        <v>6764</v>
      </c>
      <c r="I668" t="s">
        <v>88</v>
      </c>
    </row>
    <row r="669" spans="1:13" x14ac:dyDescent="0.25">
      <c r="A669" t="s">
        <v>58</v>
      </c>
      <c r="B669" t="s">
        <v>102</v>
      </c>
      <c r="C669" t="s">
        <v>103</v>
      </c>
      <c r="D669" t="s">
        <v>416</v>
      </c>
      <c r="E669" t="s">
        <v>74</v>
      </c>
      <c r="F669">
        <v>39872</v>
      </c>
      <c r="G669" t="s">
        <v>85</v>
      </c>
      <c r="H669">
        <v>6125</v>
      </c>
      <c r="I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417</v>
      </c>
      <c r="E670" t="s">
        <v>74</v>
      </c>
      <c r="F670">
        <v>29952</v>
      </c>
      <c r="G670" t="s">
        <v>85</v>
      </c>
      <c r="H670">
        <v>4890</v>
      </c>
      <c r="I670" t="s">
        <v>88</v>
      </c>
    </row>
    <row r="671" spans="1:13" x14ac:dyDescent="0.25">
      <c r="A671" t="s">
        <v>78</v>
      </c>
      <c r="B671" t="s">
        <v>79</v>
      </c>
      <c r="C671" t="s">
        <v>396</v>
      </c>
      <c r="D671" t="s">
        <v>90</v>
      </c>
      <c r="E671" t="s">
        <v>84</v>
      </c>
      <c r="F671" t="s">
        <v>74</v>
      </c>
      <c r="G671">
        <v>40960</v>
      </c>
      <c r="H671" t="s">
        <v>85</v>
      </c>
      <c r="I671">
        <v>7</v>
      </c>
      <c r="J671" t="s">
        <v>86</v>
      </c>
      <c r="K671" t="s">
        <v>87</v>
      </c>
      <c r="L671">
        <v>16930</v>
      </c>
      <c r="M671" t="s">
        <v>88</v>
      </c>
    </row>
    <row r="672" spans="1:13" x14ac:dyDescent="0.25">
      <c r="A672" t="s">
        <v>58</v>
      </c>
      <c r="B672" t="s">
        <v>102</v>
      </c>
      <c r="C672" t="s">
        <v>103</v>
      </c>
      <c r="D672" t="s">
        <v>418</v>
      </c>
      <c r="E672" t="s">
        <v>74</v>
      </c>
      <c r="F672">
        <v>39808</v>
      </c>
      <c r="G672" t="s">
        <v>85</v>
      </c>
      <c r="H672">
        <v>6861</v>
      </c>
      <c r="I672" t="s">
        <v>88</v>
      </c>
    </row>
    <row r="673" spans="1:13" x14ac:dyDescent="0.25">
      <c r="A673" t="s">
        <v>58</v>
      </c>
      <c r="B673" t="s">
        <v>102</v>
      </c>
      <c r="C673" t="s">
        <v>103</v>
      </c>
      <c r="D673" t="s">
        <v>419</v>
      </c>
      <c r="E673" t="s">
        <v>74</v>
      </c>
      <c r="F673">
        <v>30176</v>
      </c>
      <c r="G673" t="s">
        <v>85</v>
      </c>
      <c r="H673">
        <v>5047</v>
      </c>
      <c r="I673" t="s">
        <v>88</v>
      </c>
    </row>
    <row r="674" spans="1:13" x14ac:dyDescent="0.25">
      <c r="A674" t="s">
        <v>78</v>
      </c>
      <c r="B674" t="s">
        <v>79</v>
      </c>
      <c r="C674" t="s">
        <v>397</v>
      </c>
      <c r="D674" t="s">
        <v>90</v>
      </c>
      <c r="E674" t="s">
        <v>84</v>
      </c>
      <c r="F674" t="s">
        <v>74</v>
      </c>
      <c r="G674">
        <v>40960</v>
      </c>
      <c r="H674" t="s">
        <v>85</v>
      </c>
      <c r="I674">
        <v>6</v>
      </c>
      <c r="J674" t="s">
        <v>86</v>
      </c>
      <c r="K674" t="s">
        <v>87</v>
      </c>
      <c r="L674">
        <v>15266</v>
      </c>
      <c r="M674" t="s">
        <v>88</v>
      </c>
    </row>
    <row r="675" spans="1:13" x14ac:dyDescent="0.25">
      <c r="A675" t="s">
        <v>58</v>
      </c>
      <c r="B675" t="s">
        <v>102</v>
      </c>
      <c r="C675" t="s">
        <v>103</v>
      </c>
      <c r="D675" t="s">
        <v>420</v>
      </c>
      <c r="E675" t="s">
        <v>74</v>
      </c>
      <c r="F675">
        <v>40096</v>
      </c>
      <c r="G675" t="s">
        <v>85</v>
      </c>
      <c r="H675">
        <v>7081</v>
      </c>
      <c r="I675" t="s">
        <v>88</v>
      </c>
    </row>
    <row r="676" spans="1:13" x14ac:dyDescent="0.25">
      <c r="A676" t="s">
        <v>58</v>
      </c>
      <c r="B676" t="s">
        <v>102</v>
      </c>
      <c r="C676" t="s">
        <v>103</v>
      </c>
      <c r="D676" t="s">
        <v>421</v>
      </c>
      <c r="E676" t="s">
        <v>74</v>
      </c>
      <c r="F676">
        <v>29888</v>
      </c>
      <c r="G676" t="s">
        <v>85</v>
      </c>
      <c r="H676">
        <v>4580</v>
      </c>
      <c r="I676" t="s">
        <v>88</v>
      </c>
    </row>
    <row r="677" spans="1:13" x14ac:dyDescent="0.25">
      <c r="A677" t="s">
        <v>58</v>
      </c>
      <c r="B677" t="s">
        <v>102</v>
      </c>
      <c r="C677" t="s">
        <v>103</v>
      </c>
      <c r="D677" t="s">
        <v>422</v>
      </c>
      <c r="E677" t="s">
        <v>74</v>
      </c>
      <c r="F677">
        <v>30208</v>
      </c>
      <c r="G677" t="s">
        <v>85</v>
      </c>
      <c r="H677">
        <v>6215</v>
      </c>
      <c r="I677" t="s">
        <v>88</v>
      </c>
    </row>
    <row r="678" spans="1:13" x14ac:dyDescent="0.25">
      <c r="A678" t="s">
        <v>78</v>
      </c>
      <c r="B678" t="s">
        <v>79</v>
      </c>
      <c r="C678" t="s">
        <v>398</v>
      </c>
      <c r="D678" t="s">
        <v>90</v>
      </c>
      <c r="E678" t="s">
        <v>84</v>
      </c>
      <c r="F678" t="s">
        <v>74</v>
      </c>
      <c r="G678">
        <v>40960</v>
      </c>
      <c r="H678" t="s">
        <v>85</v>
      </c>
      <c r="I678">
        <v>8</v>
      </c>
      <c r="J678" t="s">
        <v>86</v>
      </c>
      <c r="K678" t="s">
        <v>87</v>
      </c>
      <c r="L678">
        <v>19094</v>
      </c>
      <c r="M678" t="s">
        <v>88</v>
      </c>
    </row>
    <row r="679" spans="1:13" x14ac:dyDescent="0.25">
      <c r="A679" t="s">
        <v>58</v>
      </c>
      <c r="B679" t="s">
        <v>102</v>
      </c>
      <c r="C679" t="s">
        <v>103</v>
      </c>
      <c r="D679" t="s">
        <v>423</v>
      </c>
      <c r="E679" t="s">
        <v>74</v>
      </c>
      <c r="F679">
        <v>39712</v>
      </c>
      <c r="G679" t="s">
        <v>85</v>
      </c>
      <c r="H679">
        <v>7126</v>
      </c>
      <c r="I679" t="s">
        <v>88</v>
      </c>
    </row>
    <row r="680" spans="1:13" x14ac:dyDescent="0.25">
      <c r="A680" t="s">
        <v>58</v>
      </c>
      <c r="B680" t="s">
        <v>102</v>
      </c>
      <c r="C680" t="s">
        <v>103</v>
      </c>
      <c r="D680" t="s">
        <v>424</v>
      </c>
      <c r="E680" t="s">
        <v>74</v>
      </c>
      <c r="F680">
        <v>40384</v>
      </c>
      <c r="G680" t="s">
        <v>85</v>
      </c>
      <c r="H680">
        <v>7638</v>
      </c>
      <c r="I680" t="s">
        <v>88</v>
      </c>
    </row>
    <row r="681" spans="1:13" x14ac:dyDescent="0.25">
      <c r="A681" t="s">
        <v>78</v>
      </c>
      <c r="B681" t="s">
        <v>79</v>
      </c>
      <c r="C681" t="s">
        <v>399</v>
      </c>
      <c r="D681" t="s">
        <v>90</v>
      </c>
      <c r="E681" t="s">
        <v>84</v>
      </c>
      <c r="F681" t="s">
        <v>74</v>
      </c>
      <c r="G681">
        <v>40960</v>
      </c>
      <c r="H681" t="s">
        <v>85</v>
      </c>
      <c r="I681">
        <v>7</v>
      </c>
      <c r="J681" t="s">
        <v>86</v>
      </c>
      <c r="K681" t="s">
        <v>87</v>
      </c>
      <c r="L681">
        <v>16654</v>
      </c>
      <c r="M681" t="s">
        <v>88</v>
      </c>
    </row>
    <row r="682" spans="1:13" x14ac:dyDescent="0.25">
      <c r="A682" t="s">
        <v>78</v>
      </c>
      <c r="B682" t="s">
        <v>79</v>
      </c>
      <c r="C682" t="s">
        <v>400</v>
      </c>
      <c r="D682" t="s">
        <v>90</v>
      </c>
      <c r="E682" t="s">
        <v>84</v>
      </c>
      <c r="F682" t="s">
        <v>74</v>
      </c>
      <c r="G682">
        <v>40960</v>
      </c>
      <c r="H682" t="s">
        <v>85</v>
      </c>
      <c r="I682">
        <v>2</v>
      </c>
      <c r="J682" t="s">
        <v>86</v>
      </c>
      <c r="K682" t="s">
        <v>87</v>
      </c>
      <c r="L682">
        <v>6361</v>
      </c>
      <c r="M682" t="s">
        <v>88</v>
      </c>
    </row>
    <row r="683" spans="1:13" x14ac:dyDescent="0.25">
      <c r="A683" t="s">
        <v>58</v>
      </c>
      <c r="B683" t="s">
        <v>102</v>
      </c>
      <c r="C683" t="s">
        <v>103</v>
      </c>
      <c r="D683" t="s">
        <v>425</v>
      </c>
      <c r="E683" t="s">
        <v>74</v>
      </c>
      <c r="F683">
        <v>239648</v>
      </c>
      <c r="G683" t="s">
        <v>85</v>
      </c>
      <c r="H683">
        <v>18600</v>
      </c>
      <c r="I683" t="s">
        <v>88</v>
      </c>
    </row>
    <row r="684" spans="1:13" x14ac:dyDescent="0.25">
      <c r="A684" t="s">
        <v>78</v>
      </c>
      <c r="B684" t="s">
        <v>79</v>
      </c>
      <c r="C684" t="s">
        <v>401</v>
      </c>
      <c r="D684" t="s">
        <v>90</v>
      </c>
      <c r="E684" t="s">
        <v>84</v>
      </c>
      <c r="F684" t="s">
        <v>74</v>
      </c>
      <c r="G684">
        <v>40960</v>
      </c>
      <c r="H684" t="s">
        <v>85</v>
      </c>
      <c r="I684">
        <v>4</v>
      </c>
      <c r="J684" t="s">
        <v>86</v>
      </c>
      <c r="K684" t="s">
        <v>87</v>
      </c>
      <c r="L684">
        <v>9244</v>
      </c>
      <c r="M684" t="s">
        <v>88</v>
      </c>
    </row>
    <row r="685" spans="1:13" x14ac:dyDescent="0.25">
      <c r="A685" t="s">
        <v>78</v>
      </c>
      <c r="B685" t="s">
        <v>79</v>
      </c>
      <c r="C685" t="s">
        <v>402</v>
      </c>
      <c r="D685" t="s">
        <v>90</v>
      </c>
      <c r="E685" t="s">
        <v>84</v>
      </c>
      <c r="F685" t="s">
        <v>74</v>
      </c>
      <c r="G685">
        <v>40960</v>
      </c>
      <c r="H685" t="s">
        <v>85</v>
      </c>
      <c r="I685">
        <v>2</v>
      </c>
      <c r="J685" t="s">
        <v>86</v>
      </c>
      <c r="K685" t="s">
        <v>87</v>
      </c>
      <c r="L685">
        <v>5960</v>
      </c>
      <c r="M685" t="s">
        <v>88</v>
      </c>
    </row>
    <row r="686" spans="1:13" x14ac:dyDescent="0.25">
      <c r="A686" t="s">
        <v>78</v>
      </c>
      <c r="B686" t="s">
        <v>79</v>
      </c>
      <c r="C686" t="s">
        <v>403</v>
      </c>
      <c r="D686" t="s">
        <v>90</v>
      </c>
      <c r="E686" t="s">
        <v>84</v>
      </c>
      <c r="F686" t="s">
        <v>74</v>
      </c>
      <c r="G686">
        <v>40960</v>
      </c>
      <c r="H686" t="s">
        <v>85</v>
      </c>
      <c r="I686">
        <v>4</v>
      </c>
      <c r="J686" t="s">
        <v>86</v>
      </c>
      <c r="K686" t="s">
        <v>87</v>
      </c>
      <c r="L686">
        <v>9770</v>
      </c>
      <c r="M686" t="s">
        <v>88</v>
      </c>
    </row>
    <row r="687" spans="1:13" x14ac:dyDescent="0.25">
      <c r="A687" t="s">
        <v>58</v>
      </c>
      <c r="B687" t="s">
        <v>102</v>
      </c>
      <c r="C687" t="s">
        <v>103</v>
      </c>
      <c r="D687" t="s">
        <v>426</v>
      </c>
      <c r="E687" t="s">
        <v>74</v>
      </c>
      <c r="F687">
        <v>290144</v>
      </c>
      <c r="G687" t="s">
        <v>85</v>
      </c>
      <c r="H687">
        <v>20265</v>
      </c>
      <c r="I687" t="s">
        <v>88</v>
      </c>
    </row>
    <row r="688" spans="1:13" x14ac:dyDescent="0.25">
      <c r="A688" t="s">
        <v>78</v>
      </c>
      <c r="B688" t="s">
        <v>79</v>
      </c>
      <c r="C688" t="s">
        <v>404</v>
      </c>
      <c r="D688" t="s">
        <v>90</v>
      </c>
      <c r="E688" t="s">
        <v>84</v>
      </c>
      <c r="F688" t="s">
        <v>74</v>
      </c>
      <c r="G688">
        <v>40960</v>
      </c>
      <c r="H688" t="s">
        <v>85</v>
      </c>
      <c r="I688">
        <v>3</v>
      </c>
      <c r="J688" t="s">
        <v>86</v>
      </c>
      <c r="K688" t="s">
        <v>87</v>
      </c>
      <c r="L688">
        <v>7126</v>
      </c>
      <c r="M688" t="s">
        <v>88</v>
      </c>
    </row>
    <row r="689" spans="1:13" x14ac:dyDescent="0.25">
      <c r="A689" t="s">
        <v>58</v>
      </c>
      <c r="B689" t="s">
        <v>102</v>
      </c>
      <c r="C689" t="s">
        <v>103</v>
      </c>
      <c r="D689" t="s">
        <v>427</v>
      </c>
      <c r="E689" t="s">
        <v>74</v>
      </c>
      <c r="F689">
        <v>90048</v>
      </c>
      <c r="G689" t="s">
        <v>85</v>
      </c>
      <c r="H689">
        <v>7810</v>
      </c>
      <c r="I689" t="s">
        <v>88</v>
      </c>
    </row>
    <row r="690" spans="1:13" x14ac:dyDescent="0.25">
      <c r="A690" t="s">
        <v>78</v>
      </c>
      <c r="B690" t="s">
        <v>79</v>
      </c>
      <c r="C690" t="s">
        <v>405</v>
      </c>
      <c r="D690" t="s">
        <v>82</v>
      </c>
      <c r="E690" t="s">
        <v>84</v>
      </c>
      <c r="F690" t="s">
        <v>74</v>
      </c>
      <c r="G690">
        <v>640</v>
      </c>
      <c r="H690" t="s">
        <v>85</v>
      </c>
      <c r="I690">
        <v>0</v>
      </c>
      <c r="J690" t="s">
        <v>86</v>
      </c>
      <c r="K690" t="s">
        <v>87</v>
      </c>
      <c r="L690">
        <v>525</v>
      </c>
      <c r="M690" t="s">
        <v>88</v>
      </c>
    </row>
    <row r="691" spans="1:13" x14ac:dyDescent="0.25">
      <c r="A691" t="s">
        <v>58</v>
      </c>
      <c r="B691" t="s">
        <v>102</v>
      </c>
      <c r="C691" t="s">
        <v>103</v>
      </c>
      <c r="D691" t="s">
        <v>428</v>
      </c>
      <c r="E691" t="s">
        <v>74</v>
      </c>
      <c r="F691">
        <v>39744</v>
      </c>
      <c r="G691" t="s">
        <v>85</v>
      </c>
      <c r="H691">
        <v>5316</v>
      </c>
      <c r="I691" t="s">
        <v>88</v>
      </c>
    </row>
    <row r="692" spans="1:13" x14ac:dyDescent="0.25">
      <c r="A692" t="s">
        <v>78</v>
      </c>
      <c r="B692" t="s">
        <v>79</v>
      </c>
      <c r="C692" t="s">
        <v>406</v>
      </c>
      <c r="D692" t="s">
        <v>90</v>
      </c>
      <c r="E692" t="s">
        <v>84</v>
      </c>
      <c r="F692" t="s">
        <v>74</v>
      </c>
      <c r="G692">
        <v>40960</v>
      </c>
      <c r="H692" t="s">
        <v>85</v>
      </c>
      <c r="I692">
        <v>2</v>
      </c>
      <c r="J692" t="s">
        <v>86</v>
      </c>
      <c r="K692" t="s">
        <v>87</v>
      </c>
      <c r="L692">
        <v>5925</v>
      </c>
      <c r="M692" t="s">
        <v>88</v>
      </c>
    </row>
    <row r="693" spans="1:13" x14ac:dyDescent="0.25">
      <c r="A693" t="s">
        <v>58</v>
      </c>
      <c r="B693" t="s">
        <v>102</v>
      </c>
      <c r="C693" t="s">
        <v>103</v>
      </c>
      <c r="D693" t="s">
        <v>429</v>
      </c>
      <c r="E693" t="s">
        <v>74</v>
      </c>
      <c r="F693">
        <v>29952</v>
      </c>
      <c r="G693" t="s">
        <v>85</v>
      </c>
      <c r="H693">
        <v>4617</v>
      </c>
      <c r="I693" t="s">
        <v>88</v>
      </c>
    </row>
    <row r="694" spans="1:13" x14ac:dyDescent="0.25">
      <c r="A694" t="s">
        <v>78</v>
      </c>
      <c r="B694" t="s">
        <v>79</v>
      </c>
      <c r="C694" t="s">
        <v>407</v>
      </c>
      <c r="D694" t="s">
        <v>90</v>
      </c>
      <c r="E694" t="s">
        <v>84</v>
      </c>
      <c r="F694" t="s">
        <v>74</v>
      </c>
      <c r="G694">
        <v>40960</v>
      </c>
      <c r="H694" t="s">
        <v>85</v>
      </c>
      <c r="I694">
        <v>2</v>
      </c>
      <c r="J694" t="s">
        <v>86</v>
      </c>
      <c r="K694" t="s">
        <v>87</v>
      </c>
      <c r="L694">
        <v>5358</v>
      </c>
      <c r="M694" t="s">
        <v>88</v>
      </c>
    </row>
    <row r="695" spans="1:13" x14ac:dyDescent="0.25">
      <c r="A695" t="s">
        <v>58</v>
      </c>
      <c r="B695" t="s">
        <v>102</v>
      </c>
      <c r="C695" t="s">
        <v>103</v>
      </c>
      <c r="D695" t="s">
        <v>430</v>
      </c>
      <c r="E695" t="s">
        <v>74</v>
      </c>
      <c r="F695">
        <v>30272</v>
      </c>
      <c r="G695" t="s">
        <v>85</v>
      </c>
      <c r="H695">
        <v>6011</v>
      </c>
      <c r="I695" t="s">
        <v>88</v>
      </c>
    </row>
    <row r="696" spans="1:13" x14ac:dyDescent="0.25">
      <c r="A696" t="s">
        <v>78</v>
      </c>
      <c r="B696" t="s">
        <v>79</v>
      </c>
      <c r="C696" t="s">
        <v>408</v>
      </c>
      <c r="D696" t="s">
        <v>90</v>
      </c>
      <c r="E696" t="s">
        <v>84</v>
      </c>
      <c r="F696" t="s">
        <v>74</v>
      </c>
      <c r="G696">
        <v>40960</v>
      </c>
      <c r="H696" t="s">
        <v>85</v>
      </c>
      <c r="I696">
        <v>2</v>
      </c>
      <c r="J696" t="s">
        <v>86</v>
      </c>
      <c r="K696" t="s">
        <v>87</v>
      </c>
      <c r="L696">
        <v>5778</v>
      </c>
      <c r="M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431</v>
      </c>
      <c r="E697" t="s">
        <v>74</v>
      </c>
      <c r="F697">
        <v>40256</v>
      </c>
      <c r="G697" t="s">
        <v>85</v>
      </c>
      <c r="H697">
        <v>7427</v>
      </c>
      <c r="I697" t="s">
        <v>88</v>
      </c>
    </row>
    <row r="698" spans="1:13" x14ac:dyDescent="0.25">
      <c r="A698" t="s">
        <v>78</v>
      </c>
      <c r="B698" t="s">
        <v>79</v>
      </c>
      <c r="C698" t="s">
        <v>409</v>
      </c>
      <c r="D698" t="s">
        <v>90</v>
      </c>
      <c r="E698" t="s">
        <v>84</v>
      </c>
      <c r="F698" t="s">
        <v>74</v>
      </c>
      <c r="G698">
        <v>40960</v>
      </c>
      <c r="H698" t="s">
        <v>85</v>
      </c>
      <c r="I698">
        <v>2</v>
      </c>
      <c r="J698" t="s">
        <v>86</v>
      </c>
      <c r="K698" t="s">
        <v>87</v>
      </c>
      <c r="L698">
        <v>6351</v>
      </c>
      <c r="M698" t="s">
        <v>88</v>
      </c>
    </row>
    <row r="699" spans="1:13" x14ac:dyDescent="0.25">
      <c r="A699" t="s">
        <v>58</v>
      </c>
      <c r="B699" t="s">
        <v>102</v>
      </c>
      <c r="C699" t="s">
        <v>103</v>
      </c>
      <c r="D699" t="s">
        <v>432</v>
      </c>
      <c r="E699" t="s">
        <v>74</v>
      </c>
      <c r="F699">
        <v>39584</v>
      </c>
      <c r="G699" t="s">
        <v>85</v>
      </c>
      <c r="H699">
        <v>6752</v>
      </c>
      <c r="I699" t="s">
        <v>88</v>
      </c>
    </row>
    <row r="700" spans="1:13" x14ac:dyDescent="0.25">
      <c r="A700" t="s">
        <v>78</v>
      </c>
      <c r="B700" t="s">
        <v>79</v>
      </c>
      <c r="C700" t="s">
        <v>410</v>
      </c>
      <c r="D700" t="s">
        <v>90</v>
      </c>
      <c r="E700" t="s">
        <v>84</v>
      </c>
      <c r="F700" t="s">
        <v>74</v>
      </c>
      <c r="G700">
        <v>40960</v>
      </c>
      <c r="H700" t="s">
        <v>85</v>
      </c>
      <c r="I700">
        <v>4</v>
      </c>
      <c r="J700" t="s">
        <v>86</v>
      </c>
      <c r="K700" t="s">
        <v>87</v>
      </c>
      <c r="L700">
        <v>10195</v>
      </c>
      <c r="M700" t="s">
        <v>88</v>
      </c>
    </row>
    <row r="701" spans="1:13" x14ac:dyDescent="0.25">
      <c r="A701" t="s">
        <v>58</v>
      </c>
      <c r="B701" t="s">
        <v>102</v>
      </c>
      <c r="C701" t="s">
        <v>103</v>
      </c>
      <c r="D701" t="s">
        <v>433</v>
      </c>
      <c r="E701" t="s">
        <v>74</v>
      </c>
      <c r="F701">
        <v>29952</v>
      </c>
      <c r="G701" t="s">
        <v>85</v>
      </c>
      <c r="H701">
        <v>5339</v>
      </c>
      <c r="I701" t="s">
        <v>88</v>
      </c>
    </row>
    <row r="702" spans="1:13" x14ac:dyDescent="0.25">
      <c r="A702" t="s">
        <v>58</v>
      </c>
      <c r="B702" t="s">
        <v>102</v>
      </c>
      <c r="C702" t="s">
        <v>103</v>
      </c>
      <c r="D702" t="s">
        <v>434</v>
      </c>
      <c r="E702" t="s">
        <v>74</v>
      </c>
      <c r="F702">
        <v>30304</v>
      </c>
      <c r="G702" t="s">
        <v>85</v>
      </c>
      <c r="H702">
        <v>5309</v>
      </c>
      <c r="I702" t="s">
        <v>88</v>
      </c>
    </row>
    <row r="703" spans="1:13" x14ac:dyDescent="0.25">
      <c r="A703" t="s">
        <v>58</v>
      </c>
      <c r="B703" t="s">
        <v>102</v>
      </c>
      <c r="C703" t="s">
        <v>103</v>
      </c>
      <c r="D703" t="s">
        <v>435</v>
      </c>
      <c r="E703" t="s">
        <v>74</v>
      </c>
      <c r="F703">
        <v>29952</v>
      </c>
      <c r="G703" t="s">
        <v>85</v>
      </c>
      <c r="H703">
        <v>5295</v>
      </c>
      <c r="I703" t="s">
        <v>88</v>
      </c>
    </row>
    <row r="704" spans="1:13" x14ac:dyDescent="0.25">
      <c r="A704" t="s">
        <v>78</v>
      </c>
      <c r="B704" t="s">
        <v>79</v>
      </c>
      <c r="C704" t="s">
        <v>411</v>
      </c>
      <c r="D704" t="s">
        <v>90</v>
      </c>
      <c r="E704" t="s">
        <v>84</v>
      </c>
      <c r="F704" t="s">
        <v>74</v>
      </c>
      <c r="G704">
        <v>40960</v>
      </c>
      <c r="H704" t="s">
        <v>85</v>
      </c>
      <c r="I704">
        <v>7</v>
      </c>
      <c r="J704" t="s">
        <v>86</v>
      </c>
      <c r="K704" t="s">
        <v>87</v>
      </c>
      <c r="L704">
        <v>17819</v>
      </c>
      <c r="M704" t="s">
        <v>88</v>
      </c>
    </row>
    <row r="705" spans="1:13" x14ac:dyDescent="0.25">
      <c r="A705" t="s">
        <v>58</v>
      </c>
      <c r="B705" t="s">
        <v>102</v>
      </c>
      <c r="C705" t="s">
        <v>103</v>
      </c>
      <c r="D705" t="s">
        <v>436</v>
      </c>
      <c r="E705" t="s">
        <v>74</v>
      </c>
      <c r="F705">
        <v>29984</v>
      </c>
      <c r="G705" t="s">
        <v>85</v>
      </c>
      <c r="H705">
        <v>4891</v>
      </c>
      <c r="I705" t="s">
        <v>88</v>
      </c>
    </row>
    <row r="706" spans="1:13" x14ac:dyDescent="0.25">
      <c r="A706" t="s">
        <v>58</v>
      </c>
      <c r="B706" t="s">
        <v>102</v>
      </c>
      <c r="C706" t="s">
        <v>103</v>
      </c>
      <c r="D706" t="s">
        <v>437</v>
      </c>
      <c r="E706" t="s">
        <v>74</v>
      </c>
      <c r="F706">
        <v>30016</v>
      </c>
      <c r="G706" t="s">
        <v>85</v>
      </c>
      <c r="H706">
        <v>4810</v>
      </c>
      <c r="I706" t="s">
        <v>88</v>
      </c>
    </row>
    <row r="707" spans="1:13" x14ac:dyDescent="0.25">
      <c r="A707" t="s">
        <v>58</v>
      </c>
      <c r="B707" t="s">
        <v>102</v>
      </c>
      <c r="C707" t="s">
        <v>103</v>
      </c>
      <c r="D707" t="s">
        <v>438</v>
      </c>
      <c r="E707" t="s">
        <v>74</v>
      </c>
      <c r="F707">
        <v>30016</v>
      </c>
      <c r="G707" t="s">
        <v>85</v>
      </c>
      <c r="H707">
        <v>5025</v>
      </c>
      <c r="I707" t="s">
        <v>88</v>
      </c>
    </row>
    <row r="708" spans="1:13" x14ac:dyDescent="0.25">
      <c r="A708" t="s">
        <v>78</v>
      </c>
      <c r="B708" t="s">
        <v>79</v>
      </c>
      <c r="C708" t="s">
        <v>412</v>
      </c>
      <c r="D708" t="s">
        <v>90</v>
      </c>
      <c r="E708" t="s">
        <v>84</v>
      </c>
      <c r="F708" t="s">
        <v>74</v>
      </c>
      <c r="G708">
        <v>40960</v>
      </c>
      <c r="H708" t="s">
        <v>85</v>
      </c>
      <c r="I708">
        <v>8</v>
      </c>
      <c r="J708" t="s">
        <v>86</v>
      </c>
      <c r="K708" t="s">
        <v>87</v>
      </c>
      <c r="L708">
        <v>18468</v>
      </c>
      <c r="M708" t="s">
        <v>88</v>
      </c>
    </row>
    <row r="709" spans="1:13" x14ac:dyDescent="0.25">
      <c r="A709" t="s">
        <v>58</v>
      </c>
      <c r="B709" t="s">
        <v>102</v>
      </c>
      <c r="C709" t="s">
        <v>103</v>
      </c>
      <c r="D709" t="s">
        <v>439</v>
      </c>
      <c r="E709" t="s">
        <v>74</v>
      </c>
      <c r="F709">
        <v>30144</v>
      </c>
      <c r="G709" t="s">
        <v>85</v>
      </c>
      <c r="H709">
        <v>4472</v>
      </c>
      <c r="I709" t="s">
        <v>88</v>
      </c>
    </row>
    <row r="710" spans="1:13" x14ac:dyDescent="0.25">
      <c r="A710" t="s">
        <v>58</v>
      </c>
      <c r="B710" t="s">
        <v>102</v>
      </c>
      <c r="C710" t="s">
        <v>103</v>
      </c>
      <c r="D710" t="s">
        <v>440</v>
      </c>
      <c r="E710" t="s">
        <v>74</v>
      </c>
      <c r="F710">
        <v>29568</v>
      </c>
      <c r="G710" t="s">
        <v>85</v>
      </c>
      <c r="H710">
        <v>5429</v>
      </c>
      <c r="I710" t="s">
        <v>88</v>
      </c>
    </row>
    <row r="711" spans="1:13" x14ac:dyDescent="0.25">
      <c r="A711" t="s">
        <v>58</v>
      </c>
      <c r="B711" t="s">
        <v>102</v>
      </c>
      <c r="C711" t="s">
        <v>103</v>
      </c>
      <c r="D711" t="s">
        <v>441</v>
      </c>
      <c r="E711" t="s">
        <v>74</v>
      </c>
      <c r="F711">
        <v>30400</v>
      </c>
      <c r="G711" t="s">
        <v>85</v>
      </c>
      <c r="H711">
        <v>5895</v>
      </c>
      <c r="I711" t="s">
        <v>88</v>
      </c>
    </row>
    <row r="712" spans="1:13" x14ac:dyDescent="0.25">
      <c r="A712" t="s">
        <v>78</v>
      </c>
      <c r="B712" t="s">
        <v>79</v>
      </c>
      <c r="C712" t="s">
        <v>413</v>
      </c>
      <c r="D712" t="s">
        <v>90</v>
      </c>
      <c r="E712" t="s">
        <v>84</v>
      </c>
      <c r="F712" t="s">
        <v>74</v>
      </c>
      <c r="G712">
        <v>40960</v>
      </c>
      <c r="H712" t="s">
        <v>85</v>
      </c>
      <c r="I712">
        <v>7</v>
      </c>
      <c r="J712" t="s">
        <v>86</v>
      </c>
      <c r="K712" t="s">
        <v>87</v>
      </c>
      <c r="L712">
        <v>16425</v>
      </c>
      <c r="M712" t="s">
        <v>88</v>
      </c>
    </row>
    <row r="713" spans="1:13" x14ac:dyDescent="0.25">
      <c r="A713" t="s">
        <v>78</v>
      </c>
      <c r="B713" t="s">
        <v>79</v>
      </c>
      <c r="C713" t="s">
        <v>414</v>
      </c>
      <c r="D713" t="s">
        <v>90</v>
      </c>
      <c r="E713" t="s">
        <v>84</v>
      </c>
      <c r="F713" t="s">
        <v>74</v>
      </c>
      <c r="G713">
        <v>40960</v>
      </c>
      <c r="H713" t="s">
        <v>85</v>
      </c>
      <c r="I713">
        <v>2</v>
      </c>
      <c r="J713" t="s">
        <v>86</v>
      </c>
      <c r="K713" t="s">
        <v>87</v>
      </c>
      <c r="L713">
        <v>5901</v>
      </c>
      <c r="M713" t="s">
        <v>88</v>
      </c>
    </row>
    <row r="714" spans="1:13" x14ac:dyDescent="0.25">
      <c r="A714" t="s">
        <v>58</v>
      </c>
      <c r="B714" t="s">
        <v>102</v>
      </c>
      <c r="C714" t="s">
        <v>103</v>
      </c>
      <c r="D714" t="s">
        <v>442</v>
      </c>
      <c r="E714" t="s">
        <v>74</v>
      </c>
      <c r="F714">
        <v>239744</v>
      </c>
      <c r="G714" t="s">
        <v>85</v>
      </c>
      <c r="H714">
        <v>18493</v>
      </c>
      <c r="I714" t="s">
        <v>88</v>
      </c>
    </row>
    <row r="715" spans="1:13" x14ac:dyDescent="0.25">
      <c r="A715" t="s">
        <v>78</v>
      </c>
      <c r="B715" t="s">
        <v>79</v>
      </c>
      <c r="C715" t="s">
        <v>415</v>
      </c>
      <c r="D715" t="s">
        <v>90</v>
      </c>
      <c r="E715" t="s">
        <v>84</v>
      </c>
      <c r="F715" t="s">
        <v>74</v>
      </c>
      <c r="G715">
        <v>40960</v>
      </c>
      <c r="H715" t="s">
        <v>85</v>
      </c>
      <c r="I715">
        <v>5</v>
      </c>
      <c r="J715" t="s">
        <v>86</v>
      </c>
      <c r="K715" t="s">
        <v>87</v>
      </c>
      <c r="L715">
        <v>11438</v>
      </c>
      <c r="M715" t="s">
        <v>88</v>
      </c>
    </row>
    <row r="716" spans="1:13" x14ac:dyDescent="0.25">
      <c r="A716" t="s">
        <v>78</v>
      </c>
      <c r="B716" t="s">
        <v>79</v>
      </c>
      <c r="C716" t="s">
        <v>416</v>
      </c>
      <c r="D716" t="s">
        <v>90</v>
      </c>
      <c r="E716" t="s">
        <v>84</v>
      </c>
      <c r="F716" t="s">
        <v>74</v>
      </c>
      <c r="G716">
        <v>40960</v>
      </c>
      <c r="H716" t="s">
        <v>85</v>
      </c>
      <c r="I716">
        <v>4</v>
      </c>
      <c r="J716" t="s">
        <v>86</v>
      </c>
      <c r="K716" t="s">
        <v>87</v>
      </c>
      <c r="L716">
        <v>9095</v>
      </c>
      <c r="M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443</v>
      </c>
      <c r="E717" t="s">
        <v>74</v>
      </c>
      <c r="F717">
        <v>90144</v>
      </c>
      <c r="G717" t="s">
        <v>85</v>
      </c>
      <c r="H717">
        <v>12031</v>
      </c>
      <c r="I717" t="s">
        <v>88</v>
      </c>
    </row>
    <row r="718" spans="1:13" x14ac:dyDescent="0.25">
      <c r="A718" t="s">
        <v>78</v>
      </c>
      <c r="B718" t="s">
        <v>79</v>
      </c>
      <c r="C718" t="s">
        <v>417</v>
      </c>
      <c r="D718" t="s">
        <v>90</v>
      </c>
      <c r="E718" t="s">
        <v>84</v>
      </c>
      <c r="F718" t="s">
        <v>74</v>
      </c>
      <c r="G718">
        <v>40960</v>
      </c>
      <c r="H718" t="s">
        <v>85</v>
      </c>
      <c r="I718">
        <v>2</v>
      </c>
      <c r="J718" t="s">
        <v>86</v>
      </c>
      <c r="K718" t="s">
        <v>87</v>
      </c>
      <c r="L718">
        <v>6664</v>
      </c>
      <c r="M718" t="s">
        <v>88</v>
      </c>
    </row>
    <row r="719" spans="1:13" x14ac:dyDescent="0.25">
      <c r="A719" t="s">
        <v>58</v>
      </c>
      <c r="B719" t="s">
        <v>102</v>
      </c>
      <c r="C719" t="s">
        <v>103</v>
      </c>
      <c r="D719" t="s">
        <v>444</v>
      </c>
      <c r="E719" t="s">
        <v>74</v>
      </c>
      <c r="F719">
        <v>60384</v>
      </c>
      <c r="G719" t="s">
        <v>85</v>
      </c>
      <c r="H719">
        <v>7898</v>
      </c>
      <c r="I719" t="s">
        <v>88</v>
      </c>
    </row>
    <row r="720" spans="1:13" x14ac:dyDescent="0.25">
      <c r="A720" t="s">
        <v>78</v>
      </c>
      <c r="B720" t="s">
        <v>79</v>
      </c>
      <c r="C720" t="s">
        <v>418</v>
      </c>
      <c r="D720" t="s">
        <v>90</v>
      </c>
      <c r="E720" t="s">
        <v>84</v>
      </c>
      <c r="F720" t="s">
        <v>74</v>
      </c>
      <c r="G720">
        <v>40960</v>
      </c>
      <c r="H720" t="s">
        <v>85</v>
      </c>
      <c r="I720">
        <v>2</v>
      </c>
      <c r="J720" t="s">
        <v>86</v>
      </c>
      <c r="K720" t="s">
        <v>87</v>
      </c>
      <c r="L720">
        <v>6389</v>
      </c>
      <c r="M720" t="s">
        <v>88</v>
      </c>
    </row>
    <row r="721" spans="1:13" x14ac:dyDescent="0.25">
      <c r="A721" t="s">
        <v>58</v>
      </c>
      <c r="B721" t="s">
        <v>102</v>
      </c>
      <c r="C721" t="s">
        <v>103</v>
      </c>
      <c r="D721" t="s">
        <v>445</v>
      </c>
      <c r="E721" t="s">
        <v>74</v>
      </c>
      <c r="F721">
        <v>39520</v>
      </c>
      <c r="G721" t="s">
        <v>85</v>
      </c>
      <c r="H721">
        <v>6285</v>
      </c>
      <c r="I721" t="s">
        <v>88</v>
      </c>
    </row>
    <row r="722" spans="1:13" x14ac:dyDescent="0.25">
      <c r="A722" t="s">
        <v>58</v>
      </c>
      <c r="B722" t="s">
        <v>102</v>
      </c>
      <c r="C722" t="s">
        <v>103</v>
      </c>
      <c r="D722" t="s">
        <v>446</v>
      </c>
      <c r="E722" t="s">
        <v>74</v>
      </c>
      <c r="F722">
        <v>40000</v>
      </c>
      <c r="G722" t="s">
        <v>85</v>
      </c>
      <c r="H722">
        <v>6730</v>
      </c>
      <c r="I722" t="s">
        <v>88</v>
      </c>
    </row>
    <row r="723" spans="1:13" x14ac:dyDescent="0.25">
      <c r="A723" t="s">
        <v>78</v>
      </c>
      <c r="B723" t="s">
        <v>79</v>
      </c>
      <c r="C723" t="s">
        <v>419</v>
      </c>
      <c r="D723" t="s">
        <v>90</v>
      </c>
      <c r="E723" t="s">
        <v>84</v>
      </c>
      <c r="F723" t="s">
        <v>74</v>
      </c>
      <c r="G723">
        <v>40960</v>
      </c>
      <c r="H723" t="s">
        <v>85</v>
      </c>
      <c r="I723">
        <v>5</v>
      </c>
      <c r="J723" t="s">
        <v>86</v>
      </c>
      <c r="K723" t="s">
        <v>87</v>
      </c>
      <c r="L723">
        <v>13257</v>
      </c>
      <c r="M723" t="s">
        <v>88</v>
      </c>
    </row>
    <row r="724" spans="1:13" x14ac:dyDescent="0.25">
      <c r="A724" t="s">
        <v>58</v>
      </c>
      <c r="B724" t="s">
        <v>102</v>
      </c>
      <c r="C724" t="s">
        <v>103</v>
      </c>
      <c r="D724" t="s">
        <v>447</v>
      </c>
      <c r="E724" t="s">
        <v>74</v>
      </c>
      <c r="F724">
        <v>40384</v>
      </c>
      <c r="G724" t="s">
        <v>85</v>
      </c>
      <c r="H724">
        <v>7052</v>
      </c>
      <c r="I724" t="s">
        <v>88</v>
      </c>
    </row>
    <row r="725" spans="1:13" x14ac:dyDescent="0.25">
      <c r="A725" t="s">
        <v>78</v>
      </c>
      <c r="B725" t="s">
        <v>79</v>
      </c>
      <c r="C725" t="s">
        <v>420</v>
      </c>
      <c r="D725" t="s">
        <v>82</v>
      </c>
      <c r="E725" t="s">
        <v>84</v>
      </c>
      <c r="F725" t="s">
        <v>74</v>
      </c>
      <c r="G725">
        <v>1280</v>
      </c>
      <c r="H725" t="s">
        <v>85</v>
      </c>
      <c r="I725">
        <v>0</v>
      </c>
      <c r="J725" t="s">
        <v>86</v>
      </c>
      <c r="K725" t="s">
        <v>87</v>
      </c>
      <c r="L725">
        <v>737</v>
      </c>
      <c r="M725" t="s">
        <v>88</v>
      </c>
    </row>
    <row r="726" spans="1:13" x14ac:dyDescent="0.25">
      <c r="A726" t="s">
        <v>58</v>
      </c>
      <c r="B726" t="s">
        <v>102</v>
      </c>
      <c r="C726" t="s">
        <v>103</v>
      </c>
      <c r="D726" t="s">
        <v>448</v>
      </c>
      <c r="E726" t="s">
        <v>74</v>
      </c>
      <c r="F726">
        <v>39712</v>
      </c>
      <c r="G726" t="s">
        <v>85</v>
      </c>
      <c r="H726">
        <v>6443</v>
      </c>
      <c r="I726" t="s">
        <v>88</v>
      </c>
    </row>
    <row r="727" spans="1:13" x14ac:dyDescent="0.25">
      <c r="A727" t="s">
        <v>78</v>
      </c>
      <c r="B727" t="s">
        <v>79</v>
      </c>
      <c r="C727" t="s">
        <v>421</v>
      </c>
      <c r="D727" t="s">
        <v>90</v>
      </c>
      <c r="E727" t="s">
        <v>84</v>
      </c>
      <c r="F727" t="s">
        <v>74</v>
      </c>
      <c r="G727">
        <v>40960</v>
      </c>
      <c r="H727" t="s">
        <v>85</v>
      </c>
      <c r="I727">
        <v>3</v>
      </c>
      <c r="J727" t="s">
        <v>86</v>
      </c>
      <c r="K727" t="s">
        <v>87</v>
      </c>
      <c r="L727">
        <v>8025</v>
      </c>
      <c r="M727" t="s">
        <v>88</v>
      </c>
    </row>
    <row r="728" spans="1:13" x14ac:dyDescent="0.25">
      <c r="A728" t="s">
        <v>58</v>
      </c>
      <c r="B728" t="s">
        <v>102</v>
      </c>
      <c r="C728" t="s">
        <v>103</v>
      </c>
      <c r="D728" t="s">
        <v>449</v>
      </c>
      <c r="E728" t="s">
        <v>74</v>
      </c>
      <c r="F728">
        <v>40096</v>
      </c>
      <c r="G728" t="s">
        <v>85</v>
      </c>
      <c r="H728">
        <v>6785</v>
      </c>
      <c r="I728" t="s">
        <v>88</v>
      </c>
    </row>
    <row r="729" spans="1:13" x14ac:dyDescent="0.25">
      <c r="A729" t="s">
        <v>58</v>
      </c>
      <c r="B729" t="s">
        <v>102</v>
      </c>
      <c r="C729" t="s">
        <v>103</v>
      </c>
      <c r="D729" t="s">
        <v>450</v>
      </c>
      <c r="E729" t="s">
        <v>74</v>
      </c>
      <c r="F729">
        <v>29856</v>
      </c>
      <c r="G729" t="s">
        <v>85</v>
      </c>
      <c r="H729">
        <v>4916</v>
      </c>
      <c r="I729" t="s">
        <v>88</v>
      </c>
    </row>
    <row r="730" spans="1:13" x14ac:dyDescent="0.25">
      <c r="A730" t="s">
        <v>58</v>
      </c>
      <c r="B730" t="s">
        <v>102</v>
      </c>
      <c r="C730" t="s">
        <v>103</v>
      </c>
      <c r="D730" t="s">
        <v>451</v>
      </c>
      <c r="E730" t="s">
        <v>74</v>
      </c>
      <c r="F730">
        <v>29856</v>
      </c>
      <c r="G730" t="s">
        <v>85</v>
      </c>
      <c r="H730">
        <v>5708</v>
      </c>
      <c r="I730" t="s">
        <v>88</v>
      </c>
    </row>
    <row r="731" spans="1:13" x14ac:dyDescent="0.25">
      <c r="A731" t="s">
        <v>78</v>
      </c>
      <c r="B731" t="s">
        <v>79</v>
      </c>
      <c r="C731" t="s">
        <v>422</v>
      </c>
      <c r="D731" t="s">
        <v>90</v>
      </c>
      <c r="E731" t="s">
        <v>84</v>
      </c>
      <c r="F731" t="s">
        <v>74</v>
      </c>
      <c r="G731">
        <v>40960</v>
      </c>
      <c r="H731" t="s">
        <v>85</v>
      </c>
      <c r="I731">
        <v>8</v>
      </c>
      <c r="J731" t="s">
        <v>86</v>
      </c>
      <c r="K731" t="s">
        <v>87</v>
      </c>
      <c r="L731">
        <v>18908</v>
      </c>
      <c r="M731" t="s">
        <v>88</v>
      </c>
    </row>
    <row r="732" spans="1:13" x14ac:dyDescent="0.25">
      <c r="A732" t="s">
        <v>58</v>
      </c>
      <c r="B732" t="s">
        <v>102</v>
      </c>
      <c r="C732" t="s">
        <v>103</v>
      </c>
      <c r="D732" t="s">
        <v>452</v>
      </c>
      <c r="E732" t="s">
        <v>74</v>
      </c>
      <c r="F732">
        <v>29920</v>
      </c>
      <c r="G732" t="s">
        <v>85</v>
      </c>
      <c r="H732">
        <v>4509</v>
      </c>
      <c r="I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453</v>
      </c>
      <c r="E733" t="s">
        <v>74</v>
      </c>
      <c r="F733">
        <v>30048</v>
      </c>
      <c r="G733" t="s">
        <v>85</v>
      </c>
      <c r="H733">
        <v>5341</v>
      </c>
      <c r="I733" t="s">
        <v>88</v>
      </c>
    </row>
    <row r="734" spans="1:13" x14ac:dyDescent="0.25">
      <c r="A734" t="s">
        <v>78</v>
      </c>
      <c r="B734" t="s">
        <v>79</v>
      </c>
      <c r="C734" t="s">
        <v>423</v>
      </c>
      <c r="D734" t="s">
        <v>90</v>
      </c>
      <c r="E734" t="s">
        <v>84</v>
      </c>
      <c r="F734" t="s">
        <v>74</v>
      </c>
      <c r="G734">
        <v>40960</v>
      </c>
      <c r="H734" t="s">
        <v>85</v>
      </c>
      <c r="I734">
        <v>7</v>
      </c>
      <c r="J734" t="s">
        <v>86</v>
      </c>
      <c r="K734" t="s">
        <v>87</v>
      </c>
      <c r="L734">
        <v>15995</v>
      </c>
      <c r="M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454</v>
      </c>
      <c r="E735" t="s">
        <v>74</v>
      </c>
      <c r="F735">
        <v>29952</v>
      </c>
      <c r="G735" t="s">
        <v>85</v>
      </c>
      <c r="H735">
        <v>6107</v>
      </c>
      <c r="I735" t="s">
        <v>88</v>
      </c>
    </row>
    <row r="736" spans="1:13" x14ac:dyDescent="0.25">
      <c r="A736" t="s">
        <v>58</v>
      </c>
      <c r="B736" t="s">
        <v>102</v>
      </c>
      <c r="C736" t="s">
        <v>103</v>
      </c>
      <c r="D736" t="s">
        <v>455</v>
      </c>
      <c r="E736" t="s">
        <v>74</v>
      </c>
      <c r="F736">
        <v>29984</v>
      </c>
      <c r="G736" t="s">
        <v>85</v>
      </c>
      <c r="H736">
        <v>4234</v>
      </c>
      <c r="I736" t="s">
        <v>88</v>
      </c>
    </row>
    <row r="737" spans="1:13" x14ac:dyDescent="0.25">
      <c r="A737" t="s">
        <v>58</v>
      </c>
      <c r="B737" t="s">
        <v>102</v>
      </c>
      <c r="C737" t="s">
        <v>103</v>
      </c>
      <c r="D737" t="s">
        <v>456</v>
      </c>
      <c r="E737" t="s">
        <v>74</v>
      </c>
      <c r="F737">
        <v>30112</v>
      </c>
      <c r="G737" t="s">
        <v>85</v>
      </c>
      <c r="H737">
        <v>5740</v>
      </c>
      <c r="I737" t="s">
        <v>88</v>
      </c>
    </row>
    <row r="738" spans="1:13" x14ac:dyDescent="0.25">
      <c r="A738" t="s">
        <v>78</v>
      </c>
      <c r="B738" t="s">
        <v>79</v>
      </c>
      <c r="C738" t="s">
        <v>424</v>
      </c>
      <c r="D738" t="s">
        <v>90</v>
      </c>
      <c r="E738" t="s">
        <v>84</v>
      </c>
      <c r="F738" t="s">
        <v>74</v>
      </c>
      <c r="G738">
        <v>40960</v>
      </c>
      <c r="H738" t="s">
        <v>85</v>
      </c>
      <c r="I738">
        <v>7</v>
      </c>
      <c r="J738" t="s">
        <v>86</v>
      </c>
      <c r="K738" t="s">
        <v>87</v>
      </c>
      <c r="L738">
        <v>15881</v>
      </c>
      <c r="M738" t="s">
        <v>88</v>
      </c>
    </row>
    <row r="739" spans="1:13" x14ac:dyDescent="0.25">
      <c r="A739" t="s">
        <v>58</v>
      </c>
      <c r="B739" t="s">
        <v>102</v>
      </c>
      <c r="C739" t="s">
        <v>103</v>
      </c>
      <c r="D739" t="s">
        <v>457</v>
      </c>
      <c r="E739" t="s">
        <v>74</v>
      </c>
      <c r="F739">
        <v>29984</v>
      </c>
      <c r="G739" t="s">
        <v>85</v>
      </c>
      <c r="H739">
        <v>5087</v>
      </c>
      <c r="I739" t="s">
        <v>88</v>
      </c>
    </row>
    <row r="740" spans="1:13" x14ac:dyDescent="0.25">
      <c r="A740" t="s">
        <v>58</v>
      </c>
      <c r="B740" t="s">
        <v>102</v>
      </c>
      <c r="C740" t="s">
        <v>103</v>
      </c>
      <c r="D740" t="s">
        <v>458</v>
      </c>
      <c r="E740" t="s">
        <v>74</v>
      </c>
      <c r="F740">
        <v>30368</v>
      </c>
      <c r="G740" t="s">
        <v>85</v>
      </c>
      <c r="H740">
        <v>5568</v>
      </c>
      <c r="I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459</v>
      </c>
      <c r="E741" t="s">
        <v>74</v>
      </c>
      <c r="F741">
        <v>39808</v>
      </c>
      <c r="G741" t="s">
        <v>85</v>
      </c>
      <c r="H741">
        <v>7192</v>
      </c>
      <c r="I741" t="s">
        <v>88</v>
      </c>
    </row>
    <row r="742" spans="1:13" x14ac:dyDescent="0.25">
      <c r="A742" t="s">
        <v>78</v>
      </c>
      <c r="B742" t="s">
        <v>79</v>
      </c>
      <c r="C742" t="s">
        <v>425</v>
      </c>
      <c r="D742" t="s">
        <v>90</v>
      </c>
      <c r="E742" t="s">
        <v>84</v>
      </c>
      <c r="F742" t="s">
        <v>74</v>
      </c>
      <c r="G742">
        <v>40960</v>
      </c>
      <c r="H742" t="s">
        <v>85</v>
      </c>
      <c r="I742">
        <v>8</v>
      </c>
      <c r="J742" t="s">
        <v>86</v>
      </c>
      <c r="K742" t="s">
        <v>87</v>
      </c>
      <c r="L742">
        <v>19311</v>
      </c>
      <c r="M742" t="s">
        <v>88</v>
      </c>
    </row>
    <row r="743" spans="1:13" x14ac:dyDescent="0.25">
      <c r="A743" t="s">
        <v>78</v>
      </c>
      <c r="B743" t="s">
        <v>79</v>
      </c>
      <c r="C743" t="s">
        <v>426</v>
      </c>
      <c r="D743" t="s">
        <v>90</v>
      </c>
      <c r="E743" t="s">
        <v>84</v>
      </c>
      <c r="F743" t="s">
        <v>74</v>
      </c>
      <c r="G743">
        <v>40960</v>
      </c>
      <c r="H743" t="s">
        <v>85</v>
      </c>
      <c r="I743">
        <v>3</v>
      </c>
      <c r="J743" t="s">
        <v>86</v>
      </c>
      <c r="K743" t="s">
        <v>87</v>
      </c>
      <c r="L743">
        <v>7846</v>
      </c>
      <c r="M743" t="s">
        <v>88</v>
      </c>
    </row>
    <row r="744" spans="1:13" x14ac:dyDescent="0.25">
      <c r="A744" t="s">
        <v>58</v>
      </c>
      <c r="B744" t="s">
        <v>102</v>
      </c>
      <c r="C744" t="s">
        <v>103</v>
      </c>
      <c r="D744" t="s">
        <v>460</v>
      </c>
      <c r="E744" t="s">
        <v>74</v>
      </c>
      <c r="F744">
        <v>229984</v>
      </c>
      <c r="G744" t="s">
        <v>85</v>
      </c>
      <c r="H744">
        <v>16095</v>
      </c>
      <c r="I744" t="s">
        <v>88</v>
      </c>
    </row>
    <row r="745" spans="1:13" x14ac:dyDescent="0.25">
      <c r="A745" t="s">
        <v>78</v>
      </c>
      <c r="B745" t="s">
        <v>79</v>
      </c>
      <c r="C745" t="s">
        <v>427</v>
      </c>
      <c r="D745" t="s">
        <v>90</v>
      </c>
      <c r="E745" t="s">
        <v>84</v>
      </c>
      <c r="F745" t="s">
        <v>74</v>
      </c>
      <c r="G745">
        <v>40960</v>
      </c>
      <c r="H745" t="s">
        <v>85</v>
      </c>
      <c r="I745">
        <v>3</v>
      </c>
      <c r="J745" t="s">
        <v>86</v>
      </c>
      <c r="K745" t="s">
        <v>87</v>
      </c>
      <c r="L745">
        <v>7268</v>
      </c>
      <c r="M745" t="s">
        <v>88</v>
      </c>
    </row>
    <row r="746" spans="1:13" x14ac:dyDescent="0.25">
      <c r="A746" t="s">
        <v>78</v>
      </c>
      <c r="B746" t="s">
        <v>79</v>
      </c>
      <c r="C746" t="s">
        <v>428</v>
      </c>
      <c r="D746" t="s">
        <v>90</v>
      </c>
      <c r="E746" t="s">
        <v>84</v>
      </c>
      <c r="F746" t="s">
        <v>74</v>
      </c>
      <c r="G746">
        <v>40960</v>
      </c>
      <c r="H746" t="s">
        <v>85</v>
      </c>
      <c r="I746">
        <v>3</v>
      </c>
      <c r="J746" t="s">
        <v>86</v>
      </c>
      <c r="K746" t="s">
        <v>87</v>
      </c>
      <c r="L746">
        <v>7495</v>
      </c>
      <c r="M746" t="s">
        <v>88</v>
      </c>
    </row>
    <row r="747" spans="1:13" x14ac:dyDescent="0.25">
      <c r="A747" t="s">
        <v>58</v>
      </c>
      <c r="B747" t="s">
        <v>102</v>
      </c>
      <c r="C747" t="s">
        <v>103</v>
      </c>
      <c r="D747" t="s">
        <v>461</v>
      </c>
      <c r="E747" t="s">
        <v>74</v>
      </c>
      <c r="F747">
        <v>79840</v>
      </c>
      <c r="G747" t="s">
        <v>85</v>
      </c>
      <c r="H747">
        <v>8845</v>
      </c>
      <c r="I747" t="s">
        <v>88</v>
      </c>
    </row>
    <row r="748" spans="1:13" x14ac:dyDescent="0.25">
      <c r="A748" t="s">
        <v>78</v>
      </c>
      <c r="B748" t="s">
        <v>79</v>
      </c>
      <c r="C748" t="s">
        <v>429</v>
      </c>
      <c r="D748" t="s">
        <v>90</v>
      </c>
      <c r="E748" t="s">
        <v>84</v>
      </c>
      <c r="F748" t="s">
        <v>74</v>
      </c>
      <c r="G748">
        <v>40960</v>
      </c>
      <c r="H748" t="s">
        <v>85</v>
      </c>
      <c r="I748">
        <v>2</v>
      </c>
      <c r="J748" t="s">
        <v>86</v>
      </c>
      <c r="K748" t="s">
        <v>87</v>
      </c>
      <c r="L748">
        <v>5951</v>
      </c>
      <c r="M748" t="s">
        <v>88</v>
      </c>
    </row>
    <row r="749" spans="1:13" x14ac:dyDescent="0.25">
      <c r="A749" t="s">
        <v>78</v>
      </c>
      <c r="B749" t="s">
        <v>79</v>
      </c>
      <c r="C749" t="s">
        <v>430</v>
      </c>
      <c r="D749" t="s">
        <v>82</v>
      </c>
      <c r="E749" t="s">
        <v>84</v>
      </c>
      <c r="F749" t="s">
        <v>74</v>
      </c>
      <c r="G749">
        <v>960</v>
      </c>
      <c r="H749" t="s">
        <v>85</v>
      </c>
      <c r="I749">
        <v>0</v>
      </c>
      <c r="J749" t="s">
        <v>86</v>
      </c>
      <c r="K749" t="s">
        <v>87</v>
      </c>
      <c r="L749">
        <v>899</v>
      </c>
      <c r="M749" t="s">
        <v>88</v>
      </c>
    </row>
    <row r="750" spans="1:13" x14ac:dyDescent="0.25">
      <c r="A750" t="s">
        <v>58</v>
      </c>
      <c r="B750" t="s">
        <v>102</v>
      </c>
      <c r="C750" t="s">
        <v>103</v>
      </c>
      <c r="D750" t="s">
        <v>462</v>
      </c>
      <c r="E750" t="s">
        <v>74</v>
      </c>
      <c r="F750">
        <v>250112</v>
      </c>
      <c r="G750" t="s">
        <v>85</v>
      </c>
      <c r="H750">
        <v>17406</v>
      </c>
      <c r="I750" t="s">
        <v>88</v>
      </c>
    </row>
    <row r="751" spans="1:13" x14ac:dyDescent="0.25">
      <c r="A751" t="s">
        <v>78</v>
      </c>
      <c r="B751" t="s">
        <v>79</v>
      </c>
      <c r="C751" t="s">
        <v>431</v>
      </c>
      <c r="D751" t="s">
        <v>90</v>
      </c>
      <c r="E751" t="s">
        <v>84</v>
      </c>
      <c r="F751" t="s">
        <v>74</v>
      </c>
      <c r="G751">
        <v>40960</v>
      </c>
      <c r="H751" t="s">
        <v>85</v>
      </c>
      <c r="I751">
        <v>3</v>
      </c>
      <c r="J751" t="s">
        <v>86</v>
      </c>
      <c r="K751" t="s">
        <v>87</v>
      </c>
      <c r="L751">
        <v>6978</v>
      </c>
      <c r="M751" t="s">
        <v>88</v>
      </c>
    </row>
    <row r="752" spans="1:13" x14ac:dyDescent="0.25">
      <c r="A752" t="s">
        <v>78</v>
      </c>
      <c r="B752" t="s">
        <v>79</v>
      </c>
      <c r="C752" t="s">
        <v>432</v>
      </c>
      <c r="D752" t="s">
        <v>90</v>
      </c>
      <c r="E752" t="s">
        <v>84</v>
      </c>
      <c r="F752" t="s">
        <v>74</v>
      </c>
      <c r="G752">
        <v>40960</v>
      </c>
      <c r="H752" t="s">
        <v>85</v>
      </c>
      <c r="I752">
        <v>3</v>
      </c>
      <c r="J752" t="s">
        <v>86</v>
      </c>
      <c r="K752" t="s">
        <v>87</v>
      </c>
      <c r="L752">
        <v>6820</v>
      </c>
      <c r="M752" t="s">
        <v>88</v>
      </c>
    </row>
    <row r="753" spans="1:13" x14ac:dyDescent="0.25">
      <c r="A753" t="s">
        <v>58</v>
      </c>
      <c r="B753" t="s">
        <v>102</v>
      </c>
      <c r="C753" t="s">
        <v>103</v>
      </c>
      <c r="D753" t="s">
        <v>463</v>
      </c>
      <c r="E753" t="s">
        <v>74</v>
      </c>
      <c r="F753">
        <v>89984</v>
      </c>
      <c r="G753" t="s">
        <v>85</v>
      </c>
      <c r="H753">
        <v>10228</v>
      </c>
      <c r="I753" t="s">
        <v>88</v>
      </c>
    </row>
    <row r="754" spans="1:13" x14ac:dyDescent="0.25">
      <c r="A754" t="s">
        <v>78</v>
      </c>
      <c r="B754" t="s">
        <v>79</v>
      </c>
      <c r="C754" t="s">
        <v>433</v>
      </c>
      <c r="D754" t="s">
        <v>90</v>
      </c>
      <c r="E754" t="s">
        <v>84</v>
      </c>
      <c r="F754" t="s">
        <v>74</v>
      </c>
      <c r="G754">
        <v>40960</v>
      </c>
      <c r="H754" t="s">
        <v>85</v>
      </c>
      <c r="I754">
        <v>2</v>
      </c>
      <c r="J754" t="s">
        <v>86</v>
      </c>
      <c r="K754" t="s">
        <v>87</v>
      </c>
      <c r="L754">
        <v>5811</v>
      </c>
      <c r="M754" t="s">
        <v>88</v>
      </c>
    </row>
    <row r="755" spans="1:13" x14ac:dyDescent="0.25">
      <c r="A755" t="s">
        <v>58</v>
      </c>
      <c r="B755" t="s">
        <v>102</v>
      </c>
      <c r="C755" t="s">
        <v>103</v>
      </c>
      <c r="D755" t="s">
        <v>464</v>
      </c>
      <c r="E755" t="s">
        <v>74</v>
      </c>
      <c r="F755">
        <v>50464</v>
      </c>
      <c r="G755" t="s">
        <v>85</v>
      </c>
      <c r="H755">
        <v>7962</v>
      </c>
      <c r="I755" t="s">
        <v>88</v>
      </c>
    </row>
    <row r="756" spans="1:13" x14ac:dyDescent="0.25">
      <c r="A756" t="s">
        <v>78</v>
      </c>
      <c r="B756" t="s">
        <v>79</v>
      </c>
      <c r="C756" t="s">
        <v>434</v>
      </c>
      <c r="D756" t="s">
        <v>90</v>
      </c>
      <c r="E756" t="s">
        <v>84</v>
      </c>
      <c r="F756" t="s">
        <v>74</v>
      </c>
      <c r="G756">
        <v>40960</v>
      </c>
      <c r="H756" t="s">
        <v>85</v>
      </c>
      <c r="I756">
        <v>2</v>
      </c>
      <c r="J756" t="s">
        <v>86</v>
      </c>
      <c r="K756" t="s">
        <v>87</v>
      </c>
      <c r="L756">
        <v>5492</v>
      </c>
      <c r="M756" t="s">
        <v>88</v>
      </c>
    </row>
    <row r="757" spans="1:13" x14ac:dyDescent="0.25">
      <c r="A757" t="s">
        <v>58</v>
      </c>
      <c r="B757" t="s">
        <v>102</v>
      </c>
      <c r="C757" t="s">
        <v>103</v>
      </c>
      <c r="D757" t="s">
        <v>465</v>
      </c>
      <c r="E757" t="s">
        <v>74</v>
      </c>
      <c r="F757">
        <v>39552</v>
      </c>
      <c r="G757" t="s">
        <v>85</v>
      </c>
      <c r="H757">
        <v>7418</v>
      </c>
      <c r="I757" t="s">
        <v>88</v>
      </c>
    </row>
    <row r="758" spans="1:13" x14ac:dyDescent="0.25">
      <c r="A758" t="s">
        <v>78</v>
      </c>
      <c r="B758" t="s">
        <v>79</v>
      </c>
      <c r="C758" t="s">
        <v>435</v>
      </c>
      <c r="D758" t="s">
        <v>90</v>
      </c>
      <c r="E758" t="s">
        <v>84</v>
      </c>
      <c r="F758" t="s">
        <v>74</v>
      </c>
      <c r="G758">
        <v>40960</v>
      </c>
      <c r="H758" t="s">
        <v>85</v>
      </c>
      <c r="I758">
        <v>2</v>
      </c>
      <c r="J758" t="s">
        <v>86</v>
      </c>
      <c r="K758" t="s">
        <v>87</v>
      </c>
      <c r="L758">
        <v>6171</v>
      </c>
      <c r="M758" t="s">
        <v>88</v>
      </c>
    </row>
    <row r="759" spans="1:13" x14ac:dyDescent="0.25">
      <c r="A759" t="s">
        <v>58</v>
      </c>
      <c r="B759" t="s">
        <v>102</v>
      </c>
      <c r="C759" t="s">
        <v>103</v>
      </c>
      <c r="D759" t="s">
        <v>466</v>
      </c>
      <c r="E759" t="s">
        <v>74</v>
      </c>
      <c r="F759">
        <v>29920</v>
      </c>
      <c r="G759" t="s">
        <v>85</v>
      </c>
      <c r="H759">
        <v>4482</v>
      </c>
      <c r="I759" t="s">
        <v>88</v>
      </c>
    </row>
    <row r="760" spans="1:13" x14ac:dyDescent="0.25">
      <c r="A760" t="s">
        <v>58</v>
      </c>
      <c r="B760" t="s">
        <v>102</v>
      </c>
      <c r="C760" t="s">
        <v>103</v>
      </c>
      <c r="D760" t="s">
        <v>467</v>
      </c>
      <c r="E760" t="s">
        <v>74</v>
      </c>
      <c r="F760">
        <v>29984</v>
      </c>
      <c r="G760" t="s">
        <v>85</v>
      </c>
      <c r="H760">
        <v>5688</v>
      </c>
      <c r="I760" t="s">
        <v>88</v>
      </c>
    </row>
    <row r="761" spans="1:13" x14ac:dyDescent="0.25">
      <c r="A761" t="s">
        <v>78</v>
      </c>
      <c r="B761" t="s">
        <v>79</v>
      </c>
      <c r="C761" t="s">
        <v>436</v>
      </c>
      <c r="D761" t="s">
        <v>90</v>
      </c>
      <c r="E761" t="s">
        <v>84</v>
      </c>
      <c r="F761" t="s">
        <v>74</v>
      </c>
      <c r="G761">
        <v>40960</v>
      </c>
      <c r="H761" t="s">
        <v>85</v>
      </c>
      <c r="I761">
        <v>6</v>
      </c>
      <c r="J761" t="s">
        <v>86</v>
      </c>
      <c r="K761" t="s">
        <v>87</v>
      </c>
      <c r="L761">
        <v>15409</v>
      </c>
      <c r="M761" t="s">
        <v>88</v>
      </c>
    </row>
    <row r="762" spans="1:13" x14ac:dyDescent="0.25">
      <c r="A762" t="s">
        <v>58</v>
      </c>
      <c r="B762" t="s">
        <v>102</v>
      </c>
      <c r="C762" t="s">
        <v>103</v>
      </c>
      <c r="D762" t="s">
        <v>468</v>
      </c>
      <c r="E762" t="s">
        <v>74</v>
      </c>
      <c r="F762">
        <v>30016</v>
      </c>
      <c r="G762" t="s">
        <v>85</v>
      </c>
      <c r="H762">
        <v>5865</v>
      </c>
      <c r="I762" t="s">
        <v>88</v>
      </c>
    </row>
    <row r="763" spans="1:13" x14ac:dyDescent="0.25">
      <c r="A763" t="s">
        <v>58</v>
      </c>
      <c r="B763" t="s">
        <v>102</v>
      </c>
      <c r="C763" t="s">
        <v>103</v>
      </c>
      <c r="D763" t="s">
        <v>469</v>
      </c>
      <c r="E763" t="s">
        <v>74</v>
      </c>
      <c r="F763">
        <v>29920</v>
      </c>
      <c r="G763" t="s">
        <v>85</v>
      </c>
      <c r="H763">
        <v>5138</v>
      </c>
      <c r="I763" t="s">
        <v>88</v>
      </c>
    </row>
    <row r="764" spans="1:13" x14ac:dyDescent="0.25">
      <c r="A764" t="s">
        <v>58</v>
      </c>
      <c r="B764" t="s">
        <v>102</v>
      </c>
      <c r="C764" t="s">
        <v>103</v>
      </c>
      <c r="D764" t="s">
        <v>470</v>
      </c>
      <c r="E764" t="s">
        <v>74</v>
      </c>
      <c r="F764">
        <v>30080</v>
      </c>
      <c r="G764" t="s">
        <v>85</v>
      </c>
      <c r="H764">
        <v>5672</v>
      </c>
      <c r="I764" t="s">
        <v>88</v>
      </c>
    </row>
    <row r="765" spans="1:13" x14ac:dyDescent="0.25">
      <c r="A765" t="s">
        <v>78</v>
      </c>
      <c r="B765" t="s">
        <v>79</v>
      </c>
      <c r="C765" t="s">
        <v>437</v>
      </c>
      <c r="D765" t="s">
        <v>90</v>
      </c>
      <c r="E765" t="s">
        <v>84</v>
      </c>
      <c r="F765" t="s">
        <v>74</v>
      </c>
      <c r="G765">
        <v>40960</v>
      </c>
      <c r="H765" t="s">
        <v>85</v>
      </c>
      <c r="I765">
        <v>7</v>
      </c>
      <c r="J765" t="s">
        <v>86</v>
      </c>
      <c r="K765" t="s">
        <v>87</v>
      </c>
      <c r="L765">
        <v>16414</v>
      </c>
      <c r="M765" t="s">
        <v>88</v>
      </c>
    </row>
    <row r="766" spans="1:13" x14ac:dyDescent="0.25">
      <c r="A766" t="s">
        <v>58</v>
      </c>
      <c r="B766" t="s">
        <v>102</v>
      </c>
      <c r="C766" t="s">
        <v>103</v>
      </c>
      <c r="D766" t="s">
        <v>471</v>
      </c>
      <c r="E766" t="s">
        <v>74</v>
      </c>
      <c r="F766">
        <v>29984</v>
      </c>
      <c r="G766" t="s">
        <v>85</v>
      </c>
      <c r="H766">
        <v>4966</v>
      </c>
      <c r="I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472</v>
      </c>
      <c r="E767" t="s">
        <v>74</v>
      </c>
      <c r="F767">
        <v>30272</v>
      </c>
      <c r="G767" t="s">
        <v>85</v>
      </c>
      <c r="H767">
        <v>5772</v>
      </c>
      <c r="I767" t="s">
        <v>88</v>
      </c>
    </row>
    <row r="768" spans="1:13" x14ac:dyDescent="0.25">
      <c r="A768" t="s">
        <v>58</v>
      </c>
      <c r="B768" t="s">
        <v>102</v>
      </c>
      <c r="C768" t="s">
        <v>103</v>
      </c>
      <c r="D768" t="s">
        <v>473</v>
      </c>
      <c r="E768" t="s">
        <v>74</v>
      </c>
      <c r="F768">
        <v>29952</v>
      </c>
      <c r="G768" t="s">
        <v>85</v>
      </c>
      <c r="H768">
        <v>5438</v>
      </c>
      <c r="I768" t="s">
        <v>88</v>
      </c>
    </row>
    <row r="769" spans="1:13" x14ac:dyDescent="0.25">
      <c r="A769" t="s">
        <v>78</v>
      </c>
      <c r="B769" t="s">
        <v>79</v>
      </c>
      <c r="C769" t="s">
        <v>438</v>
      </c>
      <c r="D769" t="s">
        <v>90</v>
      </c>
      <c r="E769" t="s">
        <v>84</v>
      </c>
      <c r="F769" t="s">
        <v>74</v>
      </c>
      <c r="G769">
        <v>40960</v>
      </c>
      <c r="H769" t="s">
        <v>85</v>
      </c>
      <c r="I769">
        <v>8</v>
      </c>
      <c r="J769" t="s">
        <v>86</v>
      </c>
      <c r="K769" t="s">
        <v>87</v>
      </c>
      <c r="L769">
        <v>18841</v>
      </c>
      <c r="M769" t="s">
        <v>88</v>
      </c>
    </row>
    <row r="770" spans="1:13" x14ac:dyDescent="0.25">
      <c r="A770" t="s">
        <v>58</v>
      </c>
      <c r="B770" t="s">
        <v>102</v>
      </c>
      <c r="C770" t="s">
        <v>103</v>
      </c>
      <c r="D770" t="s">
        <v>474</v>
      </c>
      <c r="E770" t="s">
        <v>74</v>
      </c>
      <c r="F770">
        <v>39776</v>
      </c>
      <c r="G770" t="s">
        <v>85</v>
      </c>
      <c r="H770">
        <v>7091</v>
      </c>
      <c r="I770" t="s">
        <v>88</v>
      </c>
    </row>
    <row r="771" spans="1:13" x14ac:dyDescent="0.25">
      <c r="A771" t="s">
        <v>58</v>
      </c>
      <c r="B771" t="s">
        <v>102</v>
      </c>
      <c r="C771" t="s">
        <v>103</v>
      </c>
      <c r="D771" t="s">
        <v>475</v>
      </c>
      <c r="E771" t="s">
        <v>74</v>
      </c>
      <c r="F771">
        <v>30080</v>
      </c>
      <c r="G771" t="s">
        <v>85</v>
      </c>
      <c r="H771">
        <v>5064</v>
      </c>
      <c r="I771" t="s">
        <v>88</v>
      </c>
    </row>
    <row r="772" spans="1:13" x14ac:dyDescent="0.25">
      <c r="A772" t="s">
        <v>78</v>
      </c>
      <c r="B772" t="s">
        <v>79</v>
      </c>
      <c r="C772" t="s">
        <v>439</v>
      </c>
      <c r="D772" t="s">
        <v>90</v>
      </c>
      <c r="E772" t="s">
        <v>84</v>
      </c>
      <c r="F772" t="s">
        <v>74</v>
      </c>
      <c r="G772">
        <v>40960</v>
      </c>
      <c r="H772" t="s">
        <v>85</v>
      </c>
      <c r="I772">
        <v>6</v>
      </c>
      <c r="J772" t="s">
        <v>86</v>
      </c>
      <c r="K772" t="s">
        <v>87</v>
      </c>
      <c r="L772">
        <v>15139</v>
      </c>
      <c r="M772" t="s">
        <v>88</v>
      </c>
    </row>
    <row r="773" spans="1:13" x14ac:dyDescent="0.25">
      <c r="A773" t="s">
        <v>58</v>
      </c>
      <c r="B773" t="s">
        <v>102</v>
      </c>
      <c r="C773" t="s">
        <v>103</v>
      </c>
      <c r="D773" t="s">
        <v>476</v>
      </c>
      <c r="E773" t="s">
        <v>74</v>
      </c>
      <c r="F773">
        <v>30080</v>
      </c>
      <c r="G773" t="s">
        <v>85</v>
      </c>
      <c r="H773">
        <v>5615</v>
      </c>
      <c r="I773" t="s">
        <v>88</v>
      </c>
    </row>
    <row r="774" spans="1:13" x14ac:dyDescent="0.25">
      <c r="A774" t="s">
        <v>58</v>
      </c>
      <c r="B774" t="s">
        <v>102</v>
      </c>
      <c r="C774" t="s">
        <v>103</v>
      </c>
      <c r="D774" t="s">
        <v>477</v>
      </c>
      <c r="E774" t="s">
        <v>74</v>
      </c>
      <c r="F774">
        <v>30400</v>
      </c>
      <c r="G774" t="s">
        <v>85</v>
      </c>
      <c r="H774">
        <v>5408</v>
      </c>
      <c r="I774" t="s">
        <v>88</v>
      </c>
    </row>
    <row r="775" spans="1:13" x14ac:dyDescent="0.25">
      <c r="A775" t="s">
        <v>58</v>
      </c>
      <c r="B775" t="s">
        <v>102</v>
      </c>
      <c r="C775" t="s">
        <v>103</v>
      </c>
      <c r="D775" t="s">
        <v>478</v>
      </c>
      <c r="E775" t="s">
        <v>74</v>
      </c>
      <c r="F775">
        <v>39616</v>
      </c>
      <c r="G775" t="s">
        <v>85</v>
      </c>
      <c r="H775">
        <v>7686</v>
      </c>
      <c r="I775" t="s">
        <v>88</v>
      </c>
    </row>
    <row r="776" spans="1:13" x14ac:dyDescent="0.25">
      <c r="A776" t="s">
        <v>78</v>
      </c>
      <c r="B776" t="s">
        <v>79</v>
      </c>
      <c r="C776" t="s">
        <v>440</v>
      </c>
      <c r="D776" t="s">
        <v>90</v>
      </c>
      <c r="E776" t="s">
        <v>84</v>
      </c>
      <c r="F776" t="s">
        <v>74</v>
      </c>
      <c r="G776">
        <v>40960</v>
      </c>
      <c r="H776" t="s">
        <v>85</v>
      </c>
      <c r="I776">
        <v>8</v>
      </c>
      <c r="J776" t="s">
        <v>86</v>
      </c>
      <c r="K776" t="s">
        <v>87</v>
      </c>
      <c r="L776">
        <v>20007</v>
      </c>
      <c r="M776" t="s">
        <v>88</v>
      </c>
    </row>
    <row r="777" spans="1:13" x14ac:dyDescent="0.25">
      <c r="A777" t="s">
        <v>58</v>
      </c>
      <c r="B777" t="s">
        <v>102</v>
      </c>
      <c r="C777" t="s">
        <v>103</v>
      </c>
      <c r="D777" t="s">
        <v>479</v>
      </c>
      <c r="E777" t="s">
        <v>74</v>
      </c>
      <c r="F777">
        <v>39840</v>
      </c>
      <c r="G777" t="s">
        <v>85</v>
      </c>
      <c r="H777">
        <v>6683</v>
      </c>
      <c r="I777" t="s">
        <v>88</v>
      </c>
    </row>
    <row r="778" spans="1:13" x14ac:dyDescent="0.25">
      <c r="A778" t="s">
        <v>58</v>
      </c>
      <c r="B778" t="s">
        <v>102</v>
      </c>
      <c r="C778" t="s">
        <v>103</v>
      </c>
      <c r="D778" t="s">
        <v>480</v>
      </c>
      <c r="E778" t="s">
        <v>74</v>
      </c>
      <c r="F778">
        <v>29984</v>
      </c>
      <c r="G778" t="s">
        <v>85</v>
      </c>
      <c r="H778">
        <v>5256</v>
      </c>
      <c r="I778" t="s">
        <v>88</v>
      </c>
    </row>
    <row r="779" spans="1:13" x14ac:dyDescent="0.25">
      <c r="A779" t="s">
        <v>78</v>
      </c>
      <c r="B779" t="s">
        <v>79</v>
      </c>
      <c r="C779" t="s">
        <v>441</v>
      </c>
      <c r="D779" t="s">
        <v>90</v>
      </c>
      <c r="E779" t="s">
        <v>84</v>
      </c>
      <c r="F779" t="s">
        <v>74</v>
      </c>
      <c r="G779">
        <v>40960</v>
      </c>
      <c r="H779" t="s">
        <v>85</v>
      </c>
      <c r="I779">
        <v>6</v>
      </c>
      <c r="J779" t="s">
        <v>86</v>
      </c>
      <c r="K779" t="s">
        <v>87</v>
      </c>
      <c r="L779">
        <v>15349</v>
      </c>
      <c r="M779" t="s">
        <v>88</v>
      </c>
    </row>
    <row r="780" spans="1:13" x14ac:dyDescent="0.25">
      <c r="A780" t="s">
        <v>58</v>
      </c>
      <c r="B780" t="s">
        <v>102</v>
      </c>
      <c r="C780" t="s">
        <v>103</v>
      </c>
      <c r="D780" t="s">
        <v>481</v>
      </c>
      <c r="E780" t="s">
        <v>74</v>
      </c>
      <c r="F780">
        <v>30048</v>
      </c>
      <c r="G780" t="s">
        <v>85</v>
      </c>
      <c r="H780">
        <v>5262</v>
      </c>
      <c r="I780" t="s">
        <v>88</v>
      </c>
    </row>
    <row r="781" spans="1:13" x14ac:dyDescent="0.25">
      <c r="A781" t="s">
        <v>58</v>
      </c>
      <c r="B781" t="s">
        <v>102</v>
      </c>
      <c r="C781" t="s">
        <v>103</v>
      </c>
      <c r="D781" t="s">
        <v>482</v>
      </c>
      <c r="E781" t="s">
        <v>74</v>
      </c>
      <c r="F781">
        <v>29984</v>
      </c>
      <c r="G781" t="s">
        <v>85</v>
      </c>
      <c r="H781">
        <v>5497</v>
      </c>
      <c r="I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483</v>
      </c>
      <c r="E782" t="s">
        <v>74</v>
      </c>
      <c r="F782">
        <v>29984</v>
      </c>
      <c r="G782" t="s">
        <v>85</v>
      </c>
      <c r="H782">
        <v>5662</v>
      </c>
      <c r="I782" t="s">
        <v>88</v>
      </c>
    </row>
    <row r="783" spans="1:13" x14ac:dyDescent="0.25">
      <c r="A783" t="s">
        <v>78</v>
      </c>
      <c r="B783" t="s">
        <v>79</v>
      </c>
      <c r="C783" t="s">
        <v>442</v>
      </c>
      <c r="D783" t="s">
        <v>90</v>
      </c>
      <c r="E783" t="s">
        <v>84</v>
      </c>
      <c r="F783" t="s">
        <v>74</v>
      </c>
      <c r="G783">
        <v>40960</v>
      </c>
      <c r="H783" t="s">
        <v>85</v>
      </c>
      <c r="I783">
        <v>8</v>
      </c>
      <c r="J783" t="s">
        <v>86</v>
      </c>
      <c r="K783" t="s">
        <v>87</v>
      </c>
      <c r="L783">
        <v>18810</v>
      </c>
      <c r="M783" t="s">
        <v>88</v>
      </c>
    </row>
    <row r="784" spans="1:13" x14ac:dyDescent="0.25">
      <c r="A784" t="s">
        <v>58</v>
      </c>
      <c r="B784" t="s">
        <v>102</v>
      </c>
      <c r="C784" t="s">
        <v>103</v>
      </c>
      <c r="D784" t="s">
        <v>484</v>
      </c>
      <c r="E784" t="s">
        <v>74</v>
      </c>
      <c r="F784">
        <v>30048</v>
      </c>
      <c r="G784" t="s">
        <v>85</v>
      </c>
      <c r="H784">
        <v>4852</v>
      </c>
      <c r="I784" t="s">
        <v>88</v>
      </c>
    </row>
    <row r="785" spans="1:13" x14ac:dyDescent="0.25">
      <c r="A785" t="s">
        <v>58</v>
      </c>
      <c r="B785" t="s">
        <v>102</v>
      </c>
      <c r="C785" t="s">
        <v>103</v>
      </c>
      <c r="D785" t="s">
        <v>485</v>
      </c>
      <c r="E785" t="s">
        <v>74</v>
      </c>
      <c r="F785">
        <v>30016</v>
      </c>
      <c r="G785" t="s">
        <v>85</v>
      </c>
      <c r="H785">
        <v>5340</v>
      </c>
      <c r="I785" t="s">
        <v>88</v>
      </c>
    </row>
    <row r="786" spans="1:13" x14ac:dyDescent="0.25">
      <c r="A786" t="s">
        <v>58</v>
      </c>
      <c r="B786" t="s">
        <v>102</v>
      </c>
      <c r="C786" t="s">
        <v>103</v>
      </c>
      <c r="D786" t="s">
        <v>486</v>
      </c>
      <c r="E786" t="s">
        <v>74</v>
      </c>
      <c r="F786">
        <v>30208</v>
      </c>
      <c r="G786" t="s">
        <v>85</v>
      </c>
      <c r="H786">
        <v>6021</v>
      </c>
      <c r="I786" t="s">
        <v>88</v>
      </c>
    </row>
    <row r="787" spans="1:13" x14ac:dyDescent="0.25">
      <c r="A787" t="s">
        <v>78</v>
      </c>
      <c r="B787" t="s">
        <v>79</v>
      </c>
      <c r="C787" t="s">
        <v>443</v>
      </c>
      <c r="D787" t="s">
        <v>90</v>
      </c>
      <c r="E787" t="s">
        <v>84</v>
      </c>
      <c r="F787" t="s">
        <v>74</v>
      </c>
      <c r="G787">
        <v>40960</v>
      </c>
      <c r="H787" t="s">
        <v>85</v>
      </c>
      <c r="I787">
        <v>7</v>
      </c>
      <c r="J787" t="s">
        <v>86</v>
      </c>
      <c r="K787" t="s">
        <v>87</v>
      </c>
      <c r="L787">
        <v>16257</v>
      </c>
      <c r="M787" t="s">
        <v>88</v>
      </c>
    </row>
    <row r="788" spans="1:13" x14ac:dyDescent="0.25">
      <c r="A788" t="s">
        <v>78</v>
      </c>
      <c r="B788" t="s">
        <v>79</v>
      </c>
      <c r="C788" t="s">
        <v>444</v>
      </c>
      <c r="D788" t="s">
        <v>82</v>
      </c>
      <c r="E788" t="s">
        <v>84</v>
      </c>
      <c r="F788" t="s">
        <v>74</v>
      </c>
      <c r="G788">
        <v>1152</v>
      </c>
      <c r="H788" t="s">
        <v>85</v>
      </c>
      <c r="I788">
        <v>0</v>
      </c>
      <c r="J788" t="s">
        <v>86</v>
      </c>
      <c r="K788" t="s">
        <v>87</v>
      </c>
      <c r="L788">
        <v>631</v>
      </c>
      <c r="M788" t="s">
        <v>88</v>
      </c>
    </row>
    <row r="789" spans="1:13" x14ac:dyDescent="0.25">
      <c r="A789" t="s">
        <v>78</v>
      </c>
      <c r="B789" t="s">
        <v>79</v>
      </c>
      <c r="C789" t="s">
        <v>445</v>
      </c>
      <c r="D789" t="s">
        <v>90</v>
      </c>
      <c r="E789" t="s">
        <v>84</v>
      </c>
      <c r="F789" t="s">
        <v>74</v>
      </c>
      <c r="G789">
        <v>40960</v>
      </c>
      <c r="H789" t="s">
        <v>85</v>
      </c>
      <c r="I789">
        <v>4</v>
      </c>
      <c r="J789" t="s">
        <v>86</v>
      </c>
      <c r="K789" t="s">
        <v>87</v>
      </c>
      <c r="L789">
        <v>9822</v>
      </c>
      <c r="M789" t="s">
        <v>88</v>
      </c>
    </row>
    <row r="790" spans="1:13" x14ac:dyDescent="0.25">
      <c r="A790" t="s">
        <v>58</v>
      </c>
      <c r="B790" t="s">
        <v>102</v>
      </c>
      <c r="C790" t="s">
        <v>103</v>
      </c>
      <c r="D790" t="s">
        <v>487</v>
      </c>
      <c r="E790" t="s">
        <v>74</v>
      </c>
      <c r="F790">
        <v>239776</v>
      </c>
      <c r="G790" t="s">
        <v>85</v>
      </c>
      <c r="H790">
        <v>18614</v>
      </c>
      <c r="I790" t="s">
        <v>88</v>
      </c>
    </row>
    <row r="791" spans="1:13" x14ac:dyDescent="0.25">
      <c r="A791" t="s">
        <v>78</v>
      </c>
      <c r="B791" t="s">
        <v>79</v>
      </c>
      <c r="C791" t="s">
        <v>446</v>
      </c>
      <c r="D791" t="s">
        <v>90</v>
      </c>
      <c r="E791" t="s">
        <v>84</v>
      </c>
      <c r="F791" t="s">
        <v>74</v>
      </c>
      <c r="G791">
        <v>40960</v>
      </c>
      <c r="H791" t="s">
        <v>85</v>
      </c>
      <c r="I791">
        <v>2</v>
      </c>
      <c r="J791" t="s">
        <v>86</v>
      </c>
      <c r="K791" t="s">
        <v>87</v>
      </c>
      <c r="L791">
        <v>6350</v>
      </c>
      <c r="M791" t="s">
        <v>88</v>
      </c>
    </row>
    <row r="792" spans="1:13" x14ac:dyDescent="0.25">
      <c r="A792" t="s">
        <v>58</v>
      </c>
      <c r="B792" t="s">
        <v>102</v>
      </c>
      <c r="C792" t="s">
        <v>103</v>
      </c>
      <c r="D792" t="s">
        <v>488</v>
      </c>
      <c r="E792" t="s">
        <v>74</v>
      </c>
      <c r="F792">
        <v>80032</v>
      </c>
      <c r="G792" t="s">
        <v>85</v>
      </c>
      <c r="H792">
        <v>7855</v>
      </c>
      <c r="I792" t="s">
        <v>88</v>
      </c>
    </row>
    <row r="793" spans="1:13" x14ac:dyDescent="0.25">
      <c r="A793" t="s">
        <v>78</v>
      </c>
      <c r="B793" t="s">
        <v>79</v>
      </c>
      <c r="C793" t="s">
        <v>447</v>
      </c>
      <c r="D793" t="s">
        <v>90</v>
      </c>
      <c r="E793" t="s">
        <v>84</v>
      </c>
      <c r="F793" t="s">
        <v>74</v>
      </c>
      <c r="G793">
        <v>40960</v>
      </c>
      <c r="H793" t="s">
        <v>85</v>
      </c>
      <c r="I793">
        <v>2</v>
      </c>
      <c r="J793" t="s">
        <v>86</v>
      </c>
      <c r="K793" t="s">
        <v>87</v>
      </c>
      <c r="L793">
        <v>5206</v>
      </c>
      <c r="M793" t="s">
        <v>88</v>
      </c>
    </row>
    <row r="794" spans="1:13" x14ac:dyDescent="0.25">
      <c r="A794" t="s">
        <v>58</v>
      </c>
      <c r="B794" t="s">
        <v>102</v>
      </c>
      <c r="C794" t="s">
        <v>103</v>
      </c>
      <c r="D794" t="s">
        <v>489</v>
      </c>
      <c r="E794" t="s">
        <v>74</v>
      </c>
      <c r="F794">
        <v>40224</v>
      </c>
      <c r="G794" t="s">
        <v>85</v>
      </c>
      <c r="H794">
        <v>5866</v>
      </c>
      <c r="I794" t="s">
        <v>88</v>
      </c>
    </row>
    <row r="795" spans="1:13" x14ac:dyDescent="0.25">
      <c r="A795" t="s">
        <v>78</v>
      </c>
      <c r="B795" t="s">
        <v>79</v>
      </c>
      <c r="C795" t="s">
        <v>448</v>
      </c>
      <c r="D795" t="s">
        <v>90</v>
      </c>
      <c r="E795" t="s">
        <v>84</v>
      </c>
      <c r="F795" t="s">
        <v>74</v>
      </c>
      <c r="G795">
        <v>40960</v>
      </c>
      <c r="H795" t="s">
        <v>85</v>
      </c>
      <c r="I795">
        <v>2</v>
      </c>
      <c r="J795" t="s">
        <v>86</v>
      </c>
      <c r="K795" t="s">
        <v>87</v>
      </c>
      <c r="L795">
        <v>5454</v>
      </c>
      <c r="M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490</v>
      </c>
      <c r="E796" t="s">
        <v>74</v>
      </c>
      <c r="F796">
        <v>39936</v>
      </c>
      <c r="G796" t="s">
        <v>85</v>
      </c>
      <c r="H796">
        <v>7330</v>
      </c>
      <c r="I796" t="s">
        <v>88</v>
      </c>
    </row>
    <row r="797" spans="1:13" x14ac:dyDescent="0.25">
      <c r="A797" t="s">
        <v>78</v>
      </c>
      <c r="B797" t="s">
        <v>79</v>
      </c>
      <c r="C797" t="s">
        <v>449</v>
      </c>
      <c r="D797" t="s">
        <v>90</v>
      </c>
      <c r="E797" t="s">
        <v>84</v>
      </c>
      <c r="F797" t="s">
        <v>74</v>
      </c>
      <c r="G797">
        <v>40960</v>
      </c>
      <c r="H797" t="s">
        <v>85</v>
      </c>
      <c r="I797">
        <v>2</v>
      </c>
      <c r="J797" t="s">
        <v>86</v>
      </c>
      <c r="K797" t="s">
        <v>87</v>
      </c>
      <c r="L797">
        <v>6309</v>
      </c>
      <c r="M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491</v>
      </c>
      <c r="E798" t="s">
        <v>74</v>
      </c>
      <c r="F798">
        <v>29760</v>
      </c>
      <c r="G798" t="s">
        <v>85</v>
      </c>
      <c r="H798">
        <v>4317</v>
      </c>
      <c r="I798" t="s">
        <v>88</v>
      </c>
    </row>
    <row r="799" spans="1:13" x14ac:dyDescent="0.25">
      <c r="A799" t="s">
        <v>58</v>
      </c>
      <c r="B799" t="s">
        <v>102</v>
      </c>
      <c r="C799" t="s">
        <v>103</v>
      </c>
      <c r="D799" t="s">
        <v>492</v>
      </c>
      <c r="E799" t="s">
        <v>74</v>
      </c>
      <c r="F799">
        <v>30048</v>
      </c>
      <c r="G799" t="s">
        <v>85</v>
      </c>
      <c r="H799">
        <v>5667</v>
      </c>
      <c r="I799" t="s">
        <v>88</v>
      </c>
    </row>
    <row r="800" spans="1:13" x14ac:dyDescent="0.25">
      <c r="A800" t="s">
        <v>78</v>
      </c>
      <c r="B800" t="s">
        <v>79</v>
      </c>
      <c r="C800" t="s">
        <v>450</v>
      </c>
      <c r="D800" t="s">
        <v>90</v>
      </c>
      <c r="E800" t="s">
        <v>84</v>
      </c>
      <c r="F800" t="s">
        <v>74</v>
      </c>
      <c r="G800">
        <v>40960</v>
      </c>
      <c r="H800" t="s">
        <v>85</v>
      </c>
      <c r="I800">
        <v>7</v>
      </c>
      <c r="J800" t="s">
        <v>86</v>
      </c>
      <c r="K800" t="s">
        <v>87</v>
      </c>
      <c r="L800">
        <v>15942</v>
      </c>
      <c r="M800" t="s">
        <v>88</v>
      </c>
    </row>
    <row r="801" spans="1:13" x14ac:dyDescent="0.25">
      <c r="A801" t="s">
        <v>58</v>
      </c>
      <c r="B801" t="s">
        <v>102</v>
      </c>
      <c r="C801" t="s">
        <v>103</v>
      </c>
      <c r="D801" t="s">
        <v>493</v>
      </c>
      <c r="E801" t="s">
        <v>74</v>
      </c>
      <c r="F801">
        <v>30112</v>
      </c>
      <c r="G801" t="s">
        <v>85</v>
      </c>
      <c r="H801">
        <v>6285</v>
      </c>
      <c r="I801" t="s">
        <v>88</v>
      </c>
    </row>
    <row r="802" spans="1:13" x14ac:dyDescent="0.25">
      <c r="A802" t="s">
        <v>78</v>
      </c>
      <c r="B802" t="s">
        <v>79</v>
      </c>
      <c r="C802" t="s">
        <v>451</v>
      </c>
      <c r="D802" t="s">
        <v>90</v>
      </c>
      <c r="E802" t="s">
        <v>84</v>
      </c>
      <c r="F802" t="s">
        <v>74</v>
      </c>
      <c r="G802">
        <v>40960</v>
      </c>
      <c r="H802" t="s">
        <v>85</v>
      </c>
      <c r="I802">
        <v>2</v>
      </c>
      <c r="J802" t="s">
        <v>86</v>
      </c>
      <c r="K802" t="s">
        <v>87</v>
      </c>
      <c r="L802">
        <v>6273</v>
      </c>
      <c r="M802" t="s">
        <v>88</v>
      </c>
    </row>
    <row r="803" spans="1:13" x14ac:dyDescent="0.25">
      <c r="A803" t="s">
        <v>78</v>
      </c>
      <c r="B803" t="s">
        <v>79</v>
      </c>
      <c r="C803" t="s">
        <v>452</v>
      </c>
      <c r="D803" t="s">
        <v>90</v>
      </c>
      <c r="E803" t="s">
        <v>84</v>
      </c>
      <c r="F803" t="s">
        <v>74</v>
      </c>
      <c r="G803">
        <v>40960</v>
      </c>
      <c r="H803" t="s">
        <v>85</v>
      </c>
      <c r="I803">
        <v>4</v>
      </c>
      <c r="J803" t="s">
        <v>86</v>
      </c>
      <c r="K803" t="s">
        <v>87</v>
      </c>
      <c r="L803">
        <v>9835</v>
      </c>
      <c r="M803" t="s">
        <v>88</v>
      </c>
    </row>
    <row r="804" spans="1:13" x14ac:dyDescent="0.25">
      <c r="A804" t="s">
        <v>58</v>
      </c>
      <c r="B804" t="s">
        <v>102</v>
      </c>
      <c r="C804" t="s">
        <v>103</v>
      </c>
      <c r="D804" t="s">
        <v>494</v>
      </c>
      <c r="E804" t="s">
        <v>74</v>
      </c>
      <c r="F804">
        <v>240192</v>
      </c>
      <c r="G804" t="s">
        <v>85</v>
      </c>
      <c r="H804">
        <v>17589</v>
      </c>
      <c r="I804" t="s">
        <v>88</v>
      </c>
    </row>
    <row r="805" spans="1:13" x14ac:dyDescent="0.25">
      <c r="A805" t="s">
        <v>78</v>
      </c>
      <c r="B805" t="s">
        <v>79</v>
      </c>
      <c r="C805" t="s">
        <v>453</v>
      </c>
      <c r="D805" t="s">
        <v>90</v>
      </c>
      <c r="E805" t="s">
        <v>84</v>
      </c>
      <c r="F805" t="s">
        <v>74</v>
      </c>
      <c r="G805">
        <v>40960</v>
      </c>
      <c r="H805" t="s">
        <v>85</v>
      </c>
      <c r="I805">
        <v>3</v>
      </c>
      <c r="J805" t="s">
        <v>86</v>
      </c>
      <c r="K805" t="s">
        <v>87</v>
      </c>
      <c r="L805">
        <v>6905</v>
      </c>
      <c r="M805" t="s">
        <v>88</v>
      </c>
    </row>
    <row r="806" spans="1:13" x14ac:dyDescent="0.25">
      <c r="A806" t="s">
        <v>58</v>
      </c>
      <c r="B806" t="s">
        <v>102</v>
      </c>
      <c r="C806" t="s">
        <v>103</v>
      </c>
      <c r="D806" t="s">
        <v>495</v>
      </c>
      <c r="E806" t="s">
        <v>74</v>
      </c>
      <c r="F806">
        <v>79744</v>
      </c>
      <c r="G806" t="s">
        <v>85</v>
      </c>
      <c r="H806">
        <v>7656</v>
      </c>
      <c r="I806" t="s">
        <v>88</v>
      </c>
    </row>
    <row r="807" spans="1:13" x14ac:dyDescent="0.25">
      <c r="A807" t="s">
        <v>78</v>
      </c>
      <c r="B807" t="s">
        <v>79</v>
      </c>
      <c r="C807" t="s">
        <v>454</v>
      </c>
      <c r="D807" t="s">
        <v>90</v>
      </c>
      <c r="E807" t="s">
        <v>84</v>
      </c>
      <c r="F807" t="s">
        <v>74</v>
      </c>
      <c r="G807">
        <v>40960</v>
      </c>
      <c r="H807" t="s">
        <v>85</v>
      </c>
      <c r="I807">
        <v>2</v>
      </c>
      <c r="J807" t="s">
        <v>86</v>
      </c>
      <c r="K807" t="s">
        <v>87</v>
      </c>
      <c r="L807">
        <v>6314</v>
      </c>
      <c r="M807" t="s">
        <v>88</v>
      </c>
    </row>
    <row r="808" spans="1:13" x14ac:dyDescent="0.25">
      <c r="A808" t="s">
        <v>58</v>
      </c>
      <c r="B808" t="s">
        <v>102</v>
      </c>
      <c r="C808" t="s">
        <v>103</v>
      </c>
      <c r="D808" t="s">
        <v>496</v>
      </c>
      <c r="E808" t="s">
        <v>74</v>
      </c>
      <c r="F808">
        <v>40288</v>
      </c>
      <c r="G808" t="s">
        <v>85</v>
      </c>
      <c r="H808">
        <v>5920</v>
      </c>
      <c r="I808" t="s">
        <v>88</v>
      </c>
    </row>
    <row r="809" spans="1:13" x14ac:dyDescent="0.25">
      <c r="A809" t="s">
        <v>58</v>
      </c>
      <c r="B809" t="s">
        <v>102</v>
      </c>
      <c r="C809" t="s">
        <v>103</v>
      </c>
      <c r="D809" t="s">
        <v>497</v>
      </c>
      <c r="E809" t="s">
        <v>74</v>
      </c>
      <c r="F809">
        <v>39840</v>
      </c>
      <c r="G809" t="s">
        <v>85</v>
      </c>
      <c r="H809">
        <v>7584</v>
      </c>
      <c r="I809" t="s">
        <v>88</v>
      </c>
    </row>
    <row r="810" spans="1:13" x14ac:dyDescent="0.25">
      <c r="A810" t="s">
        <v>78</v>
      </c>
      <c r="B810" t="s">
        <v>79</v>
      </c>
      <c r="C810" t="s">
        <v>455</v>
      </c>
      <c r="D810" t="s">
        <v>90</v>
      </c>
      <c r="E810" t="s">
        <v>84</v>
      </c>
      <c r="F810" t="s">
        <v>74</v>
      </c>
      <c r="G810">
        <v>40960</v>
      </c>
      <c r="H810" t="s">
        <v>85</v>
      </c>
      <c r="I810">
        <v>4</v>
      </c>
      <c r="J810" t="s">
        <v>86</v>
      </c>
      <c r="K810" t="s">
        <v>87</v>
      </c>
      <c r="L810">
        <v>10232</v>
      </c>
      <c r="M810" t="s">
        <v>88</v>
      </c>
    </row>
    <row r="811" spans="1:13" x14ac:dyDescent="0.25">
      <c r="A811" t="s">
        <v>78</v>
      </c>
      <c r="B811" t="s">
        <v>79</v>
      </c>
      <c r="C811" t="s">
        <v>456</v>
      </c>
      <c r="D811" t="s">
        <v>90</v>
      </c>
      <c r="E811" t="s">
        <v>84</v>
      </c>
      <c r="F811" t="s">
        <v>74</v>
      </c>
      <c r="G811">
        <v>40960</v>
      </c>
      <c r="H811" t="s">
        <v>85</v>
      </c>
      <c r="I811">
        <v>2</v>
      </c>
      <c r="J811" t="s">
        <v>86</v>
      </c>
      <c r="K811" t="s">
        <v>87</v>
      </c>
      <c r="L811">
        <v>5491</v>
      </c>
      <c r="M811" t="s">
        <v>88</v>
      </c>
    </row>
    <row r="812" spans="1:13" x14ac:dyDescent="0.25">
      <c r="A812" t="s">
        <v>78</v>
      </c>
      <c r="B812" t="s">
        <v>79</v>
      </c>
      <c r="C812" t="s">
        <v>457</v>
      </c>
      <c r="D812" t="s">
        <v>90</v>
      </c>
      <c r="E812" t="s">
        <v>84</v>
      </c>
      <c r="F812" t="s">
        <v>74</v>
      </c>
      <c r="G812">
        <v>40960</v>
      </c>
      <c r="H812" t="s">
        <v>85</v>
      </c>
      <c r="I812">
        <v>4</v>
      </c>
      <c r="J812" t="s">
        <v>86</v>
      </c>
      <c r="K812" t="s">
        <v>87</v>
      </c>
      <c r="L812">
        <v>9591</v>
      </c>
      <c r="M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498</v>
      </c>
      <c r="E813" t="s">
        <v>74</v>
      </c>
      <c r="F813">
        <v>239872</v>
      </c>
      <c r="G813" t="s">
        <v>85</v>
      </c>
      <c r="H813">
        <v>19635</v>
      </c>
      <c r="I813" t="s">
        <v>88</v>
      </c>
    </row>
    <row r="814" spans="1:13" x14ac:dyDescent="0.25">
      <c r="A814" t="s">
        <v>78</v>
      </c>
      <c r="B814" t="s">
        <v>79</v>
      </c>
      <c r="C814" t="s">
        <v>458</v>
      </c>
      <c r="D814" t="s">
        <v>82</v>
      </c>
      <c r="E814" t="s">
        <v>84</v>
      </c>
      <c r="F814" t="s">
        <v>74</v>
      </c>
      <c r="G814">
        <v>512</v>
      </c>
      <c r="H814" t="s">
        <v>85</v>
      </c>
      <c r="I814">
        <v>0</v>
      </c>
      <c r="J814" t="s">
        <v>86</v>
      </c>
      <c r="K814" t="s">
        <v>87</v>
      </c>
      <c r="L814">
        <v>1142</v>
      </c>
      <c r="M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499</v>
      </c>
      <c r="E815" t="s">
        <v>74</v>
      </c>
      <c r="F815">
        <v>81760</v>
      </c>
      <c r="G815" t="s">
        <v>85</v>
      </c>
      <c r="H815">
        <v>7844</v>
      </c>
      <c r="I815" t="s">
        <v>88</v>
      </c>
    </row>
    <row r="816" spans="1:13" x14ac:dyDescent="0.25">
      <c r="A816" t="s">
        <v>78</v>
      </c>
      <c r="B816" t="s">
        <v>79</v>
      </c>
      <c r="C816" t="s">
        <v>459</v>
      </c>
      <c r="D816" t="s">
        <v>90</v>
      </c>
      <c r="E816" t="s">
        <v>84</v>
      </c>
      <c r="F816" t="s">
        <v>74</v>
      </c>
      <c r="G816">
        <v>40960</v>
      </c>
      <c r="H816" t="s">
        <v>85</v>
      </c>
      <c r="I816">
        <v>2</v>
      </c>
      <c r="J816" t="s">
        <v>86</v>
      </c>
      <c r="K816" t="s">
        <v>87</v>
      </c>
      <c r="L816">
        <v>6243</v>
      </c>
      <c r="M816" t="s">
        <v>88</v>
      </c>
    </row>
    <row r="817" spans="1:13" x14ac:dyDescent="0.25">
      <c r="A817" t="s">
        <v>58</v>
      </c>
      <c r="B817" t="s">
        <v>102</v>
      </c>
      <c r="C817" t="s">
        <v>103</v>
      </c>
      <c r="D817" t="s">
        <v>500</v>
      </c>
      <c r="E817" t="s">
        <v>74</v>
      </c>
      <c r="F817">
        <v>48288</v>
      </c>
      <c r="G817" t="s">
        <v>85</v>
      </c>
      <c r="H817">
        <v>6302</v>
      </c>
      <c r="I817" t="s">
        <v>88</v>
      </c>
    </row>
    <row r="818" spans="1:13" x14ac:dyDescent="0.25">
      <c r="A818" t="s">
        <v>78</v>
      </c>
      <c r="B818" t="s">
        <v>79</v>
      </c>
      <c r="C818" t="s">
        <v>460</v>
      </c>
      <c r="D818" t="s">
        <v>90</v>
      </c>
      <c r="E818" t="s">
        <v>84</v>
      </c>
      <c r="F818" t="s">
        <v>74</v>
      </c>
      <c r="G818">
        <v>40960</v>
      </c>
      <c r="H818" t="s">
        <v>85</v>
      </c>
      <c r="I818">
        <v>2</v>
      </c>
      <c r="J818" t="s">
        <v>86</v>
      </c>
      <c r="K818" t="s">
        <v>87</v>
      </c>
      <c r="L818">
        <v>6580</v>
      </c>
      <c r="M818" t="s">
        <v>88</v>
      </c>
    </row>
    <row r="819" spans="1:13" x14ac:dyDescent="0.25">
      <c r="A819" t="s">
        <v>58</v>
      </c>
      <c r="B819" t="s">
        <v>102</v>
      </c>
      <c r="C819" t="s">
        <v>103</v>
      </c>
      <c r="D819" t="s">
        <v>501</v>
      </c>
      <c r="E819" t="s">
        <v>74</v>
      </c>
      <c r="F819">
        <v>30048</v>
      </c>
      <c r="G819" t="s">
        <v>85</v>
      </c>
      <c r="H819">
        <v>6238</v>
      </c>
      <c r="I819" t="s">
        <v>88</v>
      </c>
    </row>
    <row r="820" spans="1:13" x14ac:dyDescent="0.25">
      <c r="A820" t="s">
        <v>78</v>
      </c>
      <c r="B820" t="s">
        <v>79</v>
      </c>
      <c r="C820" t="s">
        <v>461</v>
      </c>
      <c r="D820" t="s">
        <v>90</v>
      </c>
      <c r="E820" t="s">
        <v>84</v>
      </c>
      <c r="F820" t="s">
        <v>74</v>
      </c>
      <c r="G820">
        <v>40960</v>
      </c>
      <c r="H820" t="s">
        <v>85</v>
      </c>
      <c r="I820">
        <v>2</v>
      </c>
      <c r="J820" t="s">
        <v>86</v>
      </c>
      <c r="K820" t="s">
        <v>87</v>
      </c>
      <c r="L820">
        <v>5719</v>
      </c>
      <c r="M820" t="s">
        <v>88</v>
      </c>
    </row>
    <row r="821" spans="1:13" x14ac:dyDescent="0.25">
      <c r="A821" t="s">
        <v>58</v>
      </c>
      <c r="B821" t="s">
        <v>102</v>
      </c>
      <c r="C821" t="s">
        <v>103</v>
      </c>
      <c r="D821" t="s">
        <v>502</v>
      </c>
      <c r="E821" t="s">
        <v>74</v>
      </c>
      <c r="F821">
        <v>40800</v>
      </c>
      <c r="G821" t="s">
        <v>85</v>
      </c>
      <c r="H821">
        <v>6882</v>
      </c>
      <c r="I821" t="s">
        <v>88</v>
      </c>
    </row>
    <row r="822" spans="1:13" x14ac:dyDescent="0.25">
      <c r="A822" t="s">
        <v>58</v>
      </c>
      <c r="B822" t="s">
        <v>102</v>
      </c>
      <c r="C822" t="s">
        <v>103</v>
      </c>
      <c r="D822" t="s">
        <v>503</v>
      </c>
      <c r="E822" t="s">
        <v>74</v>
      </c>
      <c r="F822">
        <v>29088</v>
      </c>
      <c r="G822" t="s">
        <v>85</v>
      </c>
      <c r="H822">
        <v>4573</v>
      </c>
      <c r="I822" t="s">
        <v>88</v>
      </c>
    </row>
    <row r="823" spans="1:13" x14ac:dyDescent="0.25">
      <c r="A823" t="s">
        <v>58</v>
      </c>
      <c r="B823" t="s">
        <v>102</v>
      </c>
      <c r="C823" t="s">
        <v>103</v>
      </c>
      <c r="D823" t="s">
        <v>504</v>
      </c>
      <c r="E823" t="s">
        <v>74</v>
      </c>
      <c r="F823">
        <v>30176</v>
      </c>
      <c r="G823" t="s">
        <v>85</v>
      </c>
      <c r="H823">
        <v>6012</v>
      </c>
      <c r="I823" t="s">
        <v>88</v>
      </c>
    </row>
    <row r="824" spans="1:13" x14ac:dyDescent="0.25">
      <c r="A824" t="s">
        <v>78</v>
      </c>
      <c r="B824" t="s">
        <v>79</v>
      </c>
      <c r="C824" t="s">
        <v>462</v>
      </c>
      <c r="D824" t="s">
        <v>90</v>
      </c>
      <c r="E824" t="s">
        <v>84</v>
      </c>
      <c r="F824" t="s">
        <v>74</v>
      </c>
      <c r="G824">
        <v>40960</v>
      </c>
      <c r="H824" t="s">
        <v>85</v>
      </c>
      <c r="I824">
        <v>7</v>
      </c>
      <c r="J824" t="s">
        <v>86</v>
      </c>
      <c r="K824" t="s">
        <v>87</v>
      </c>
      <c r="L824">
        <v>16119</v>
      </c>
      <c r="M824" t="s">
        <v>88</v>
      </c>
    </row>
    <row r="825" spans="1:13" x14ac:dyDescent="0.25">
      <c r="A825" t="s">
        <v>58</v>
      </c>
      <c r="B825" t="s">
        <v>102</v>
      </c>
      <c r="C825" t="s">
        <v>103</v>
      </c>
      <c r="D825" t="s">
        <v>505</v>
      </c>
      <c r="E825" t="s">
        <v>74</v>
      </c>
      <c r="F825">
        <v>39936</v>
      </c>
      <c r="G825" t="s">
        <v>85</v>
      </c>
      <c r="H825">
        <v>7303</v>
      </c>
      <c r="I825" t="s">
        <v>88</v>
      </c>
    </row>
    <row r="826" spans="1:13" x14ac:dyDescent="0.25">
      <c r="A826" t="s">
        <v>58</v>
      </c>
      <c r="B826" t="s">
        <v>102</v>
      </c>
      <c r="C826" t="s">
        <v>103</v>
      </c>
      <c r="D826" t="s">
        <v>506</v>
      </c>
      <c r="E826" t="s">
        <v>74</v>
      </c>
      <c r="F826">
        <v>29984</v>
      </c>
      <c r="G826" t="s">
        <v>85</v>
      </c>
      <c r="H826">
        <v>5301</v>
      </c>
      <c r="I826" t="s">
        <v>88</v>
      </c>
    </row>
    <row r="827" spans="1:13" x14ac:dyDescent="0.25">
      <c r="A827" t="s">
        <v>78</v>
      </c>
      <c r="B827" t="s">
        <v>79</v>
      </c>
      <c r="C827" t="s">
        <v>463</v>
      </c>
      <c r="D827" t="s">
        <v>90</v>
      </c>
      <c r="E827" t="s">
        <v>84</v>
      </c>
      <c r="F827" t="s">
        <v>74</v>
      </c>
      <c r="G827">
        <v>40960</v>
      </c>
      <c r="H827" t="s">
        <v>85</v>
      </c>
      <c r="I827">
        <v>7</v>
      </c>
      <c r="J827" t="s">
        <v>86</v>
      </c>
      <c r="K827" t="s">
        <v>87</v>
      </c>
      <c r="L827">
        <v>15906</v>
      </c>
      <c r="M827" t="s">
        <v>88</v>
      </c>
    </row>
    <row r="828" spans="1:13" x14ac:dyDescent="0.25">
      <c r="A828" t="s">
        <v>58</v>
      </c>
      <c r="B828" t="s">
        <v>102</v>
      </c>
      <c r="C828" t="s">
        <v>103</v>
      </c>
      <c r="D828" t="s">
        <v>507</v>
      </c>
      <c r="E828" t="s">
        <v>74</v>
      </c>
      <c r="F828">
        <v>29888</v>
      </c>
      <c r="G828" t="s">
        <v>85</v>
      </c>
      <c r="H828">
        <v>4579</v>
      </c>
      <c r="I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508</v>
      </c>
      <c r="E829" t="s">
        <v>74</v>
      </c>
      <c r="F829">
        <v>29984</v>
      </c>
      <c r="G829" t="s">
        <v>85</v>
      </c>
      <c r="H829">
        <v>5287</v>
      </c>
      <c r="I829" t="s">
        <v>88</v>
      </c>
    </row>
    <row r="830" spans="1:13" x14ac:dyDescent="0.25">
      <c r="A830" t="s">
        <v>58</v>
      </c>
      <c r="B830" t="s">
        <v>102</v>
      </c>
      <c r="C830" t="s">
        <v>103</v>
      </c>
      <c r="D830" t="s">
        <v>509</v>
      </c>
      <c r="E830" t="s">
        <v>74</v>
      </c>
      <c r="F830">
        <v>30048</v>
      </c>
      <c r="G830" t="s">
        <v>85</v>
      </c>
      <c r="H830">
        <v>5811</v>
      </c>
      <c r="I830" t="s">
        <v>88</v>
      </c>
    </row>
    <row r="831" spans="1:13" x14ac:dyDescent="0.25">
      <c r="A831" t="s">
        <v>78</v>
      </c>
      <c r="B831" t="s">
        <v>79</v>
      </c>
      <c r="C831" t="s">
        <v>464</v>
      </c>
      <c r="D831" t="s">
        <v>90</v>
      </c>
      <c r="E831" t="s">
        <v>84</v>
      </c>
      <c r="F831" t="s">
        <v>74</v>
      </c>
      <c r="G831">
        <v>40960</v>
      </c>
      <c r="H831" t="s">
        <v>85</v>
      </c>
      <c r="I831">
        <v>8</v>
      </c>
      <c r="J831" t="s">
        <v>86</v>
      </c>
      <c r="K831" t="s">
        <v>87</v>
      </c>
      <c r="L831">
        <v>18733</v>
      </c>
      <c r="M831" t="s">
        <v>88</v>
      </c>
    </row>
    <row r="832" spans="1:13" x14ac:dyDescent="0.25">
      <c r="A832" t="s">
        <v>58</v>
      </c>
      <c r="B832" t="s">
        <v>102</v>
      </c>
      <c r="C832" t="s">
        <v>103</v>
      </c>
      <c r="D832" t="s">
        <v>510</v>
      </c>
      <c r="E832" t="s">
        <v>74</v>
      </c>
      <c r="F832">
        <v>30176</v>
      </c>
      <c r="G832" t="s">
        <v>85</v>
      </c>
      <c r="H832">
        <v>4719</v>
      </c>
      <c r="I832" t="s">
        <v>88</v>
      </c>
    </row>
    <row r="833" spans="1:13" x14ac:dyDescent="0.25">
      <c r="A833" t="s">
        <v>58</v>
      </c>
      <c r="B833" t="s">
        <v>102</v>
      </c>
      <c r="C833" t="s">
        <v>103</v>
      </c>
      <c r="D833" t="s">
        <v>511</v>
      </c>
      <c r="E833" t="s">
        <v>74</v>
      </c>
      <c r="F833">
        <v>29888</v>
      </c>
      <c r="G833" t="s">
        <v>85</v>
      </c>
      <c r="H833">
        <v>5219</v>
      </c>
      <c r="I833" t="s">
        <v>88</v>
      </c>
    </row>
    <row r="834" spans="1:13" x14ac:dyDescent="0.25">
      <c r="A834" t="s">
        <v>58</v>
      </c>
      <c r="B834" t="s">
        <v>102</v>
      </c>
      <c r="C834" t="s">
        <v>103</v>
      </c>
      <c r="D834" t="s">
        <v>512</v>
      </c>
      <c r="E834" t="s">
        <v>74</v>
      </c>
      <c r="F834">
        <v>30048</v>
      </c>
      <c r="G834" t="s">
        <v>85</v>
      </c>
      <c r="H834">
        <v>5424</v>
      </c>
      <c r="I834" t="s">
        <v>88</v>
      </c>
    </row>
    <row r="835" spans="1:13" x14ac:dyDescent="0.25">
      <c r="A835" t="s">
        <v>78</v>
      </c>
      <c r="B835" t="s">
        <v>79</v>
      </c>
      <c r="C835" t="s">
        <v>465</v>
      </c>
      <c r="D835" t="s">
        <v>90</v>
      </c>
      <c r="E835" t="s">
        <v>84</v>
      </c>
      <c r="F835" t="s">
        <v>74</v>
      </c>
      <c r="G835">
        <v>40960</v>
      </c>
      <c r="H835" t="s">
        <v>85</v>
      </c>
      <c r="I835">
        <v>7</v>
      </c>
      <c r="J835" t="s">
        <v>86</v>
      </c>
      <c r="K835" t="s">
        <v>87</v>
      </c>
      <c r="L835">
        <v>16115</v>
      </c>
      <c r="M835" t="s">
        <v>88</v>
      </c>
    </row>
    <row r="836" spans="1:13" x14ac:dyDescent="0.25">
      <c r="A836" t="s">
        <v>78</v>
      </c>
      <c r="B836" t="s">
        <v>79</v>
      </c>
      <c r="C836" t="s">
        <v>466</v>
      </c>
      <c r="D836" t="s">
        <v>90</v>
      </c>
      <c r="E836" t="s">
        <v>84</v>
      </c>
      <c r="F836" t="s">
        <v>74</v>
      </c>
      <c r="G836">
        <v>40960</v>
      </c>
      <c r="H836" t="s">
        <v>85</v>
      </c>
      <c r="I836">
        <v>3</v>
      </c>
      <c r="J836" t="s">
        <v>86</v>
      </c>
      <c r="K836" t="s">
        <v>87</v>
      </c>
      <c r="L836">
        <v>8533</v>
      </c>
      <c r="M836" t="s">
        <v>88</v>
      </c>
    </row>
    <row r="837" spans="1:13" x14ac:dyDescent="0.25">
      <c r="A837" t="s">
        <v>58</v>
      </c>
      <c r="B837" t="s">
        <v>102</v>
      </c>
      <c r="C837" t="s">
        <v>103</v>
      </c>
      <c r="D837" t="s">
        <v>513</v>
      </c>
      <c r="E837" t="s">
        <v>74</v>
      </c>
      <c r="F837">
        <v>240160</v>
      </c>
      <c r="G837" t="s">
        <v>85</v>
      </c>
      <c r="H837">
        <v>19034</v>
      </c>
      <c r="I837" t="s">
        <v>88</v>
      </c>
    </row>
    <row r="838" spans="1:13" x14ac:dyDescent="0.25">
      <c r="A838" t="s">
        <v>78</v>
      </c>
      <c r="B838" t="s">
        <v>79</v>
      </c>
      <c r="C838" t="s">
        <v>467</v>
      </c>
      <c r="D838" t="s">
        <v>90</v>
      </c>
      <c r="E838" t="s">
        <v>84</v>
      </c>
      <c r="F838" t="s">
        <v>74</v>
      </c>
      <c r="G838">
        <v>40960</v>
      </c>
      <c r="H838" t="s">
        <v>85</v>
      </c>
      <c r="I838">
        <v>3</v>
      </c>
      <c r="J838" t="s">
        <v>86</v>
      </c>
      <c r="K838" t="s">
        <v>87</v>
      </c>
      <c r="L838">
        <v>8107</v>
      </c>
      <c r="M838" t="s">
        <v>88</v>
      </c>
    </row>
    <row r="839" spans="1:13" x14ac:dyDescent="0.25">
      <c r="A839" t="s">
        <v>78</v>
      </c>
      <c r="B839" t="s">
        <v>79</v>
      </c>
      <c r="C839" t="s">
        <v>468</v>
      </c>
      <c r="D839" t="s">
        <v>90</v>
      </c>
      <c r="E839" t="s">
        <v>84</v>
      </c>
      <c r="F839" t="s">
        <v>74</v>
      </c>
      <c r="G839">
        <v>40960</v>
      </c>
      <c r="H839" t="s">
        <v>85</v>
      </c>
      <c r="I839">
        <v>2</v>
      </c>
      <c r="J839" t="s">
        <v>86</v>
      </c>
      <c r="K839" t="s">
        <v>87</v>
      </c>
      <c r="L839">
        <v>5390</v>
      </c>
      <c r="M839" t="s">
        <v>88</v>
      </c>
    </row>
    <row r="840" spans="1:13" x14ac:dyDescent="0.25">
      <c r="A840" t="s">
        <v>58</v>
      </c>
      <c r="B840" t="s">
        <v>102</v>
      </c>
      <c r="C840" t="s">
        <v>103</v>
      </c>
      <c r="D840" t="s">
        <v>514</v>
      </c>
      <c r="E840" t="s">
        <v>74</v>
      </c>
      <c r="F840">
        <v>89792</v>
      </c>
      <c r="G840" t="s">
        <v>85</v>
      </c>
      <c r="H840">
        <v>10020</v>
      </c>
      <c r="I840" t="s">
        <v>88</v>
      </c>
    </row>
    <row r="841" spans="1:13" x14ac:dyDescent="0.25">
      <c r="A841" t="s">
        <v>78</v>
      </c>
      <c r="B841" t="s">
        <v>79</v>
      </c>
      <c r="C841" t="s">
        <v>469</v>
      </c>
      <c r="D841" t="s">
        <v>90</v>
      </c>
      <c r="E841" t="s">
        <v>84</v>
      </c>
      <c r="F841" t="s">
        <v>74</v>
      </c>
      <c r="G841">
        <v>40960</v>
      </c>
      <c r="H841" t="s">
        <v>85</v>
      </c>
      <c r="I841">
        <v>2</v>
      </c>
      <c r="J841" t="s">
        <v>86</v>
      </c>
      <c r="K841" t="s">
        <v>87</v>
      </c>
      <c r="L841">
        <v>5586</v>
      </c>
      <c r="M841" t="s">
        <v>88</v>
      </c>
    </row>
    <row r="842" spans="1:13" x14ac:dyDescent="0.25">
      <c r="A842" t="s">
        <v>58</v>
      </c>
      <c r="B842" t="s">
        <v>102</v>
      </c>
      <c r="C842" t="s">
        <v>103</v>
      </c>
      <c r="D842" t="s">
        <v>515</v>
      </c>
      <c r="E842" t="s">
        <v>74</v>
      </c>
      <c r="F842">
        <v>40096</v>
      </c>
      <c r="G842" t="s">
        <v>85</v>
      </c>
      <c r="H842">
        <v>5155</v>
      </c>
      <c r="I842" t="s">
        <v>88</v>
      </c>
    </row>
    <row r="843" spans="1:13" x14ac:dyDescent="0.25">
      <c r="A843" t="s">
        <v>58</v>
      </c>
      <c r="B843" t="s">
        <v>102</v>
      </c>
      <c r="C843" t="s">
        <v>103</v>
      </c>
      <c r="D843" t="s">
        <v>516</v>
      </c>
      <c r="E843" t="s">
        <v>74</v>
      </c>
      <c r="F843">
        <v>30048</v>
      </c>
      <c r="G843" t="s">
        <v>85</v>
      </c>
      <c r="H843">
        <v>5612</v>
      </c>
      <c r="I843" t="s">
        <v>88</v>
      </c>
    </row>
    <row r="844" spans="1:13" x14ac:dyDescent="0.25">
      <c r="A844" t="s">
        <v>78</v>
      </c>
      <c r="B844" t="s">
        <v>79</v>
      </c>
      <c r="C844" t="s">
        <v>470</v>
      </c>
      <c r="D844" t="s">
        <v>90</v>
      </c>
      <c r="E844" t="s">
        <v>84</v>
      </c>
      <c r="F844" t="s">
        <v>74</v>
      </c>
      <c r="G844">
        <v>40960</v>
      </c>
      <c r="H844" t="s">
        <v>85</v>
      </c>
      <c r="I844">
        <v>4</v>
      </c>
      <c r="J844" t="s">
        <v>86</v>
      </c>
      <c r="K844" t="s">
        <v>87</v>
      </c>
      <c r="L844">
        <v>10987</v>
      </c>
      <c r="M844" t="s">
        <v>88</v>
      </c>
    </row>
    <row r="845" spans="1:13" x14ac:dyDescent="0.25">
      <c r="A845" t="s">
        <v>58</v>
      </c>
      <c r="B845" t="s">
        <v>102</v>
      </c>
      <c r="C845" t="s">
        <v>103</v>
      </c>
      <c r="D845" t="s">
        <v>517</v>
      </c>
      <c r="E845" t="s">
        <v>74</v>
      </c>
      <c r="F845">
        <v>40096</v>
      </c>
      <c r="G845" t="s">
        <v>85</v>
      </c>
      <c r="H845">
        <v>6998</v>
      </c>
      <c r="I845" t="s">
        <v>88</v>
      </c>
    </row>
    <row r="846" spans="1:13" x14ac:dyDescent="0.25">
      <c r="A846" t="s">
        <v>58</v>
      </c>
      <c r="B846" t="s">
        <v>102</v>
      </c>
      <c r="C846" t="s">
        <v>103</v>
      </c>
      <c r="D846" t="s">
        <v>518</v>
      </c>
      <c r="E846" t="s">
        <v>74</v>
      </c>
      <c r="F846">
        <v>29824</v>
      </c>
      <c r="G846" t="s">
        <v>85</v>
      </c>
      <c r="H846">
        <v>4390</v>
      </c>
      <c r="I846" t="s">
        <v>88</v>
      </c>
    </row>
    <row r="847" spans="1:13" x14ac:dyDescent="0.25">
      <c r="A847" t="s">
        <v>78</v>
      </c>
      <c r="B847" t="s">
        <v>79</v>
      </c>
      <c r="C847" t="s">
        <v>471</v>
      </c>
      <c r="D847" t="s">
        <v>90</v>
      </c>
      <c r="E847" t="s">
        <v>84</v>
      </c>
      <c r="F847" t="s">
        <v>74</v>
      </c>
      <c r="G847">
        <v>40960</v>
      </c>
      <c r="H847" t="s">
        <v>85</v>
      </c>
      <c r="I847">
        <v>7</v>
      </c>
      <c r="J847" t="s">
        <v>86</v>
      </c>
      <c r="K847" t="s">
        <v>87</v>
      </c>
      <c r="L847">
        <v>15798</v>
      </c>
      <c r="M847" t="s">
        <v>88</v>
      </c>
    </row>
    <row r="848" spans="1:13" x14ac:dyDescent="0.25">
      <c r="A848" t="s">
        <v>58</v>
      </c>
      <c r="B848" t="s">
        <v>102</v>
      </c>
      <c r="C848" t="s">
        <v>103</v>
      </c>
      <c r="D848" t="s">
        <v>519</v>
      </c>
      <c r="E848" t="s">
        <v>74</v>
      </c>
      <c r="F848">
        <v>30784</v>
      </c>
      <c r="G848" t="s">
        <v>85</v>
      </c>
      <c r="H848">
        <v>5626</v>
      </c>
      <c r="I848" t="s">
        <v>88</v>
      </c>
    </row>
    <row r="849" spans="1:13" x14ac:dyDescent="0.25">
      <c r="A849" t="s">
        <v>58</v>
      </c>
      <c r="B849" t="s">
        <v>102</v>
      </c>
      <c r="C849" t="s">
        <v>103</v>
      </c>
      <c r="D849" t="s">
        <v>520</v>
      </c>
      <c r="E849" t="s">
        <v>74</v>
      </c>
      <c r="F849">
        <v>29120</v>
      </c>
      <c r="G849" t="s">
        <v>85</v>
      </c>
      <c r="H849">
        <v>5359</v>
      </c>
      <c r="I849" t="s">
        <v>88</v>
      </c>
    </row>
    <row r="850" spans="1:13" x14ac:dyDescent="0.25">
      <c r="A850" t="s">
        <v>58</v>
      </c>
      <c r="B850" t="s">
        <v>102</v>
      </c>
      <c r="C850" t="s">
        <v>103</v>
      </c>
      <c r="D850" t="s">
        <v>521</v>
      </c>
      <c r="E850" t="s">
        <v>74</v>
      </c>
      <c r="F850">
        <v>30048</v>
      </c>
      <c r="G850" t="s">
        <v>85</v>
      </c>
      <c r="H850">
        <v>5478</v>
      </c>
      <c r="I850" t="s">
        <v>88</v>
      </c>
    </row>
    <row r="851" spans="1:13" x14ac:dyDescent="0.25">
      <c r="A851" t="s">
        <v>78</v>
      </c>
      <c r="B851" t="s">
        <v>79</v>
      </c>
      <c r="C851" t="s">
        <v>472</v>
      </c>
      <c r="D851" t="s">
        <v>90</v>
      </c>
      <c r="E851" t="s">
        <v>84</v>
      </c>
      <c r="F851" t="s">
        <v>74</v>
      </c>
      <c r="G851">
        <v>40960</v>
      </c>
      <c r="H851" t="s">
        <v>85</v>
      </c>
      <c r="I851">
        <v>8</v>
      </c>
      <c r="J851" t="s">
        <v>86</v>
      </c>
      <c r="K851" t="s">
        <v>87</v>
      </c>
      <c r="L851">
        <v>18008</v>
      </c>
      <c r="M851" t="s">
        <v>88</v>
      </c>
    </row>
    <row r="852" spans="1:13" x14ac:dyDescent="0.25">
      <c r="A852" t="s">
        <v>58</v>
      </c>
      <c r="B852" t="s">
        <v>102</v>
      </c>
      <c r="C852" t="s">
        <v>103</v>
      </c>
      <c r="D852" t="s">
        <v>522</v>
      </c>
      <c r="E852" t="s">
        <v>74</v>
      </c>
      <c r="F852">
        <v>30912</v>
      </c>
      <c r="G852" t="s">
        <v>85</v>
      </c>
      <c r="H852">
        <v>4850</v>
      </c>
      <c r="I852" t="s">
        <v>88</v>
      </c>
    </row>
    <row r="853" spans="1:13" x14ac:dyDescent="0.25">
      <c r="A853" t="s">
        <v>78</v>
      </c>
      <c r="B853" t="s">
        <v>79</v>
      </c>
      <c r="C853" t="s">
        <v>473</v>
      </c>
      <c r="D853" t="s">
        <v>82</v>
      </c>
      <c r="E853" t="s">
        <v>84</v>
      </c>
      <c r="F853" t="s">
        <v>74</v>
      </c>
      <c r="G853">
        <v>704</v>
      </c>
      <c r="H853" t="s">
        <v>85</v>
      </c>
      <c r="I853">
        <v>0</v>
      </c>
      <c r="J853" t="s">
        <v>86</v>
      </c>
      <c r="K853" t="s">
        <v>87</v>
      </c>
      <c r="L853">
        <v>547</v>
      </c>
      <c r="M853" t="s">
        <v>88</v>
      </c>
    </row>
    <row r="854" spans="1:13" x14ac:dyDescent="0.25">
      <c r="A854" t="s">
        <v>58</v>
      </c>
      <c r="B854" t="s">
        <v>102</v>
      </c>
      <c r="C854" t="s">
        <v>103</v>
      </c>
      <c r="D854" t="s">
        <v>523</v>
      </c>
      <c r="E854" t="s">
        <v>74</v>
      </c>
      <c r="F854">
        <v>29056</v>
      </c>
      <c r="G854" t="s">
        <v>85</v>
      </c>
      <c r="H854">
        <v>5033</v>
      </c>
      <c r="I854" t="s">
        <v>88</v>
      </c>
    </row>
    <row r="855" spans="1:13" x14ac:dyDescent="0.25">
      <c r="A855" t="s">
        <v>58</v>
      </c>
      <c r="B855" t="s">
        <v>102</v>
      </c>
      <c r="C855" t="s">
        <v>103</v>
      </c>
      <c r="D855" t="s">
        <v>524</v>
      </c>
      <c r="E855" t="s">
        <v>74</v>
      </c>
      <c r="F855">
        <v>30112</v>
      </c>
      <c r="G855" t="s">
        <v>85</v>
      </c>
      <c r="H855">
        <v>5951</v>
      </c>
      <c r="I855" t="s">
        <v>88</v>
      </c>
    </row>
    <row r="856" spans="1:13" x14ac:dyDescent="0.25">
      <c r="A856" t="s">
        <v>78</v>
      </c>
      <c r="B856" t="s">
        <v>79</v>
      </c>
      <c r="C856" t="s">
        <v>474</v>
      </c>
      <c r="D856" t="s">
        <v>90</v>
      </c>
      <c r="E856" t="s">
        <v>84</v>
      </c>
      <c r="F856" t="s">
        <v>74</v>
      </c>
      <c r="G856">
        <v>40960</v>
      </c>
      <c r="H856" t="s">
        <v>85</v>
      </c>
      <c r="I856">
        <v>4</v>
      </c>
      <c r="J856" t="s">
        <v>86</v>
      </c>
      <c r="K856" t="s">
        <v>87</v>
      </c>
      <c r="L856">
        <v>10970</v>
      </c>
      <c r="M856" t="s">
        <v>88</v>
      </c>
    </row>
    <row r="857" spans="1:13" x14ac:dyDescent="0.25">
      <c r="A857" t="s">
        <v>58</v>
      </c>
      <c r="B857" t="s">
        <v>102</v>
      </c>
      <c r="C857" t="s">
        <v>103</v>
      </c>
      <c r="D857" t="s">
        <v>525</v>
      </c>
      <c r="E857" t="s">
        <v>74</v>
      </c>
      <c r="F857">
        <v>29856</v>
      </c>
      <c r="G857" t="s">
        <v>85</v>
      </c>
      <c r="H857">
        <v>4897</v>
      </c>
      <c r="I857" t="s">
        <v>88</v>
      </c>
    </row>
    <row r="858" spans="1:13" x14ac:dyDescent="0.25">
      <c r="A858" t="s">
        <v>58</v>
      </c>
      <c r="B858" t="s">
        <v>102</v>
      </c>
      <c r="C858" t="s">
        <v>103</v>
      </c>
      <c r="D858" t="s">
        <v>526</v>
      </c>
      <c r="E858" t="s">
        <v>74</v>
      </c>
      <c r="F858">
        <v>30048</v>
      </c>
      <c r="G858" t="s">
        <v>85</v>
      </c>
      <c r="H858">
        <v>5376</v>
      </c>
      <c r="I858" t="s">
        <v>88</v>
      </c>
    </row>
    <row r="859" spans="1:13" x14ac:dyDescent="0.25">
      <c r="A859" t="s">
        <v>58</v>
      </c>
      <c r="B859" t="s">
        <v>102</v>
      </c>
      <c r="C859" t="s">
        <v>103</v>
      </c>
      <c r="D859" t="s">
        <v>527</v>
      </c>
      <c r="E859" t="s">
        <v>74</v>
      </c>
      <c r="F859">
        <v>30080</v>
      </c>
      <c r="G859" t="s">
        <v>85</v>
      </c>
      <c r="H859">
        <v>5577</v>
      </c>
      <c r="I859" t="s">
        <v>88</v>
      </c>
    </row>
    <row r="860" spans="1:13" x14ac:dyDescent="0.25">
      <c r="A860" t="s">
        <v>78</v>
      </c>
      <c r="B860" t="s">
        <v>79</v>
      </c>
      <c r="C860" t="s">
        <v>475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8</v>
      </c>
      <c r="J860" t="s">
        <v>86</v>
      </c>
      <c r="K860" t="s">
        <v>87</v>
      </c>
      <c r="L860">
        <v>18689</v>
      </c>
      <c r="M860" t="s">
        <v>88</v>
      </c>
    </row>
    <row r="861" spans="1:13" x14ac:dyDescent="0.25">
      <c r="A861" t="s">
        <v>58</v>
      </c>
      <c r="B861" t="s">
        <v>102</v>
      </c>
      <c r="C861" t="s">
        <v>103</v>
      </c>
      <c r="D861" t="s">
        <v>528</v>
      </c>
      <c r="E861" t="s">
        <v>74</v>
      </c>
      <c r="F861">
        <v>39936</v>
      </c>
      <c r="G861" t="s">
        <v>85</v>
      </c>
      <c r="H861">
        <v>7329</v>
      </c>
      <c r="I861" t="s">
        <v>88</v>
      </c>
    </row>
    <row r="862" spans="1:13" x14ac:dyDescent="0.25">
      <c r="A862" t="s">
        <v>58</v>
      </c>
      <c r="B862" t="s">
        <v>102</v>
      </c>
      <c r="C862" t="s">
        <v>103</v>
      </c>
      <c r="D862" t="s">
        <v>529</v>
      </c>
      <c r="E862" t="s">
        <v>74</v>
      </c>
      <c r="F862">
        <v>29952</v>
      </c>
      <c r="G862" t="s">
        <v>85</v>
      </c>
      <c r="H862">
        <v>5069</v>
      </c>
      <c r="I862" t="s">
        <v>88</v>
      </c>
    </row>
    <row r="863" spans="1:13" x14ac:dyDescent="0.25">
      <c r="A863" t="s">
        <v>78</v>
      </c>
      <c r="B863" t="s">
        <v>79</v>
      </c>
      <c r="C863" t="s">
        <v>476</v>
      </c>
      <c r="D863" t="s">
        <v>90</v>
      </c>
      <c r="E863" t="s">
        <v>84</v>
      </c>
      <c r="F863" t="s">
        <v>74</v>
      </c>
      <c r="G863">
        <v>40960</v>
      </c>
      <c r="H863" t="s">
        <v>85</v>
      </c>
      <c r="I863">
        <v>7</v>
      </c>
      <c r="J863" t="s">
        <v>86</v>
      </c>
      <c r="K863" t="s">
        <v>87</v>
      </c>
      <c r="L863">
        <v>15858</v>
      </c>
      <c r="M863" t="s">
        <v>88</v>
      </c>
    </row>
    <row r="864" spans="1:13" x14ac:dyDescent="0.25">
      <c r="A864" t="s">
        <v>58</v>
      </c>
      <c r="B864" t="s">
        <v>102</v>
      </c>
      <c r="C864" t="s">
        <v>103</v>
      </c>
      <c r="D864" t="s">
        <v>530</v>
      </c>
      <c r="E864" t="s">
        <v>74</v>
      </c>
      <c r="F864">
        <v>29984</v>
      </c>
      <c r="G864" t="s">
        <v>85</v>
      </c>
      <c r="H864">
        <v>5299</v>
      </c>
      <c r="I864" t="s">
        <v>88</v>
      </c>
    </row>
    <row r="865" spans="1:13" x14ac:dyDescent="0.25">
      <c r="A865" t="s">
        <v>58</v>
      </c>
      <c r="B865" t="s">
        <v>102</v>
      </c>
      <c r="C865" t="s">
        <v>103</v>
      </c>
      <c r="D865" t="s">
        <v>531</v>
      </c>
      <c r="E865" t="s">
        <v>74</v>
      </c>
      <c r="F865">
        <v>29984</v>
      </c>
      <c r="G865" t="s">
        <v>85</v>
      </c>
      <c r="H865">
        <v>5501</v>
      </c>
      <c r="I865" t="s">
        <v>88</v>
      </c>
    </row>
    <row r="866" spans="1:13" x14ac:dyDescent="0.25">
      <c r="A866" t="s">
        <v>78</v>
      </c>
      <c r="B866" t="s">
        <v>79</v>
      </c>
      <c r="C866" t="s">
        <v>477</v>
      </c>
      <c r="D866" t="s">
        <v>90</v>
      </c>
      <c r="E866" t="s">
        <v>84</v>
      </c>
      <c r="F866" t="s">
        <v>74</v>
      </c>
      <c r="G866">
        <v>40960</v>
      </c>
      <c r="H866" t="s">
        <v>85</v>
      </c>
      <c r="I866">
        <v>7</v>
      </c>
      <c r="J866" t="s">
        <v>86</v>
      </c>
      <c r="K866" t="s">
        <v>87</v>
      </c>
      <c r="L866">
        <v>16214</v>
      </c>
      <c r="M866" t="s">
        <v>88</v>
      </c>
    </row>
    <row r="867" spans="1:13" x14ac:dyDescent="0.25">
      <c r="A867" t="s">
        <v>58</v>
      </c>
      <c r="B867" t="s">
        <v>102</v>
      </c>
      <c r="C867" t="s">
        <v>103</v>
      </c>
      <c r="D867" t="s">
        <v>532</v>
      </c>
      <c r="E867" t="s">
        <v>74</v>
      </c>
      <c r="F867">
        <v>30176</v>
      </c>
      <c r="G867" t="s">
        <v>85</v>
      </c>
      <c r="H867">
        <v>6259</v>
      </c>
      <c r="I867" t="s">
        <v>88</v>
      </c>
    </row>
    <row r="868" spans="1:13" x14ac:dyDescent="0.25">
      <c r="A868" t="s">
        <v>78</v>
      </c>
      <c r="B868" t="s">
        <v>79</v>
      </c>
      <c r="C868" t="s">
        <v>478</v>
      </c>
      <c r="D868" t="s">
        <v>90</v>
      </c>
      <c r="E868" t="s">
        <v>84</v>
      </c>
      <c r="F868" t="s">
        <v>74</v>
      </c>
      <c r="G868">
        <v>40960</v>
      </c>
      <c r="H868" t="s">
        <v>85</v>
      </c>
      <c r="I868">
        <v>2</v>
      </c>
      <c r="J868" t="s">
        <v>86</v>
      </c>
      <c r="K868" t="s">
        <v>87</v>
      </c>
      <c r="L868">
        <v>5888</v>
      </c>
      <c r="M868" t="s">
        <v>88</v>
      </c>
    </row>
    <row r="869" spans="1:13" x14ac:dyDescent="0.25">
      <c r="A869" t="s">
        <v>78</v>
      </c>
      <c r="B869" t="s">
        <v>79</v>
      </c>
      <c r="C869" t="s">
        <v>479</v>
      </c>
      <c r="D869" t="s">
        <v>90</v>
      </c>
      <c r="E869" t="s">
        <v>84</v>
      </c>
      <c r="F869" t="s">
        <v>74</v>
      </c>
      <c r="G869">
        <v>40960</v>
      </c>
      <c r="H869" t="s">
        <v>85</v>
      </c>
      <c r="I869">
        <v>4</v>
      </c>
      <c r="J869" t="s">
        <v>86</v>
      </c>
      <c r="K869" t="s">
        <v>87</v>
      </c>
      <c r="L869">
        <v>10010</v>
      </c>
      <c r="M869" t="s">
        <v>88</v>
      </c>
    </row>
    <row r="870" spans="1:13" x14ac:dyDescent="0.25">
      <c r="A870" t="s">
        <v>58</v>
      </c>
      <c r="B870" t="s">
        <v>102</v>
      </c>
      <c r="C870" t="s">
        <v>103</v>
      </c>
      <c r="D870" t="s">
        <v>533</v>
      </c>
      <c r="E870" t="s">
        <v>74</v>
      </c>
      <c r="F870">
        <v>240000</v>
      </c>
      <c r="G870" t="s">
        <v>85</v>
      </c>
      <c r="H870">
        <v>17848</v>
      </c>
      <c r="I870" t="s">
        <v>88</v>
      </c>
    </row>
    <row r="871" spans="1:13" x14ac:dyDescent="0.25">
      <c r="A871" t="s">
        <v>78</v>
      </c>
      <c r="B871" t="s">
        <v>79</v>
      </c>
      <c r="C871" t="s">
        <v>480</v>
      </c>
      <c r="D871" t="s">
        <v>90</v>
      </c>
      <c r="E871" t="s">
        <v>84</v>
      </c>
      <c r="F871" t="s">
        <v>74</v>
      </c>
      <c r="G871">
        <v>40960</v>
      </c>
      <c r="H871" t="s">
        <v>85</v>
      </c>
      <c r="I871">
        <v>4</v>
      </c>
      <c r="J871" t="s">
        <v>86</v>
      </c>
      <c r="K871" t="s">
        <v>87</v>
      </c>
      <c r="L871">
        <v>9754</v>
      </c>
      <c r="M871" t="s">
        <v>88</v>
      </c>
    </row>
    <row r="872" spans="1:13" x14ac:dyDescent="0.25">
      <c r="A872" t="s">
        <v>58</v>
      </c>
      <c r="B872" t="s">
        <v>102</v>
      </c>
      <c r="C872" t="s">
        <v>103</v>
      </c>
      <c r="D872" t="s">
        <v>534</v>
      </c>
      <c r="E872" t="s">
        <v>74</v>
      </c>
      <c r="F872">
        <v>80000</v>
      </c>
      <c r="G872" t="s">
        <v>85</v>
      </c>
      <c r="H872">
        <v>8493</v>
      </c>
      <c r="I872" t="s">
        <v>88</v>
      </c>
    </row>
    <row r="873" spans="1:13" x14ac:dyDescent="0.25">
      <c r="A873" t="s">
        <v>78</v>
      </c>
      <c r="B873" t="s">
        <v>79</v>
      </c>
      <c r="C873" t="s">
        <v>481</v>
      </c>
      <c r="D873" t="s">
        <v>82</v>
      </c>
      <c r="E873" t="s">
        <v>84</v>
      </c>
      <c r="F873" t="s">
        <v>74</v>
      </c>
      <c r="G873">
        <v>1024</v>
      </c>
      <c r="H873" t="s">
        <v>85</v>
      </c>
      <c r="I873">
        <v>0</v>
      </c>
      <c r="J873" t="s">
        <v>86</v>
      </c>
      <c r="K873" t="s">
        <v>87</v>
      </c>
      <c r="L873">
        <v>626</v>
      </c>
      <c r="M873" t="s">
        <v>88</v>
      </c>
    </row>
    <row r="874" spans="1:13" x14ac:dyDescent="0.25">
      <c r="A874" t="s">
        <v>78</v>
      </c>
      <c r="B874" t="s">
        <v>79</v>
      </c>
      <c r="C874" t="s">
        <v>482</v>
      </c>
      <c r="D874" t="s">
        <v>90</v>
      </c>
      <c r="E874" t="s">
        <v>84</v>
      </c>
      <c r="F874" t="s">
        <v>74</v>
      </c>
      <c r="G874">
        <v>40960</v>
      </c>
      <c r="H874" t="s">
        <v>85</v>
      </c>
      <c r="I874">
        <v>4</v>
      </c>
      <c r="J874" t="s">
        <v>86</v>
      </c>
      <c r="K874" t="s">
        <v>87</v>
      </c>
      <c r="L874">
        <v>11195</v>
      </c>
      <c r="M874" t="s">
        <v>88</v>
      </c>
    </row>
    <row r="875" spans="1:13" x14ac:dyDescent="0.25">
      <c r="A875" t="s">
        <v>58</v>
      </c>
      <c r="B875" t="s">
        <v>102</v>
      </c>
      <c r="C875" t="s">
        <v>103</v>
      </c>
      <c r="D875" t="s">
        <v>535</v>
      </c>
      <c r="E875" t="s">
        <v>74</v>
      </c>
      <c r="F875">
        <v>249984</v>
      </c>
      <c r="G875" t="s">
        <v>85</v>
      </c>
      <c r="H875">
        <v>17486</v>
      </c>
      <c r="I875" t="s">
        <v>88</v>
      </c>
    </row>
    <row r="876" spans="1:13" x14ac:dyDescent="0.25">
      <c r="A876" t="s">
        <v>78</v>
      </c>
      <c r="B876" t="s">
        <v>79</v>
      </c>
      <c r="C876" t="s">
        <v>483</v>
      </c>
      <c r="D876" t="s">
        <v>90</v>
      </c>
      <c r="E876" t="s">
        <v>84</v>
      </c>
      <c r="F876" t="s">
        <v>74</v>
      </c>
      <c r="G876">
        <v>40960</v>
      </c>
      <c r="H876" t="s">
        <v>85</v>
      </c>
      <c r="I876">
        <v>2</v>
      </c>
      <c r="J876" t="s">
        <v>86</v>
      </c>
      <c r="K876" t="s">
        <v>87</v>
      </c>
      <c r="L876">
        <v>6396</v>
      </c>
      <c r="M876" t="s">
        <v>88</v>
      </c>
    </row>
    <row r="877" spans="1:13" x14ac:dyDescent="0.25">
      <c r="A877" t="s">
        <v>58</v>
      </c>
      <c r="B877" t="s">
        <v>102</v>
      </c>
      <c r="C877" t="s">
        <v>103</v>
      </c>
      <c r="D877" t="s">
        <v>536</v>
      </c>
      <c r="E877" t="s">
        <v>74</v>
      </c>
      <c r="F877">
        <v>80096</v>
      </c>
      <c r="G877" t="s">
        <v>85</v>
      </c>
      <c r="H877">
        <v>7375</v>
      </c>
      <c r="I877" t="s">
        <v>88</v>
      </c>
    </row>
    <row r="878" spans="1:13" x14ac:dyDescent="0.25">
      <c r="A878" t="s">
        <v>78</v>
      </c>
      <c r="B878" t="s">
        <v>79</v>
      </c>
      <c r="C878" t="s">
        <v>484</v>
      </c>
      <c r="D878" t="s">
        <v>90</v>
      </c>
      <c r="E878" t="s">
        <v>84</v>
      </c>
      <c r="F878" t="s">
        <v>74</v>
      </c>
      <c r="G878">
        <v>40960</v>
      </c>
      <c r="H878" t="s">
        <v>85</v>
      </c>
      <c r="I878">
        <v>3</v>
      </c>
      <c r="J878" t="s">
        <v>86</v>
      </c>
      <c r="K878" t="s">
        <v>87</v>
      </c>
      <c r="L878">
        <v>7040</v>
      </c>
      <c r="M878" t="s">
        <v>88</v>
      </c>
    </row>
    <row r="879" spans="1:13" x14ac:dyDescent="0.25">
      <c r="A879" t="s">
        <v>58</v>
      </c>
      <c r="B879" t="s">
        <v>102</v>
      </c>
      <c r="C879" t="s">
        <v>103</v>
      </c>
      <c r="D879" t="s">
        <v>537</v>
      </c>
      <c r="E879" t="s">
        <v>74</v>
      </c>
      <c r="F879">
        <v>49824</v>
      </c>
      <c r="G879" t="s">
        <v>85</v>
      </c>
      <c r="H879">
        <v>7968</v>
      </c>
      <c r="I879" t="s">
        <v>88</v>
      </c>
    </row>
    <row r="880" spans="1:13" x14ac:dyDescent="0.25">
      <c r="A880" t="s">
        <v>78</v>
      </c>
      <c r="B880" t="s">
        <v>79</v>
      </c>
      <c r="C880" t="s">
        <v>485</v>
      </c>
      <c r="D880" t="s">
        <v>90</v>
      </c>
      <c r="E880" t="s">
        <v>84</v>
      </c>
      <c r="F880" t="s">
        <v>74</v>
      </c>
      <c r="G880">
        <v>40960</v>
      </c>
      <c r="H880" t="s">
        <v>85</v>
      </c>
      <c r="I880">
        <v>2</v>
      </c>
      <c r="J880" t="s">
        <v>86</v>
      </c>
      <c r="K880" t="s">
        <v>87</v>
      </c>
      <c r="L880">
        <v>5500</v>
      </c>
      <c r="M880" t="s">
        <v>88</v>
      </c>
    </row>
    <row r="881" spans="1:13" x14ac:dyDescent="0.25">
      <c r="A881" t="s">
        <v>58</v>
      </c>
      <c r="B881" t="s">
        <v>102</v>
      </c>
      <c r="C881" t="s">
        <v>103</v>
      </c>
      <c r="D881" t="s">
        <v>538</v>
      </c>
      <c r="E881" t="s">
        <v>74</v>
      </c>
      <c r="F881">
        <v>40032</v>
      </c>
      <c r="G881" t="s">
        <v>85</v>
      </c>
      <c r="H881">
        <v>7464</v>
      </c>
      <c r="I881" t="s">
        <v>88</v>
      </c>
    </row>
    <row r="882" spans="1:13" x14ac:dyDescent="0.25">
      <c r="A882" t="s">
        <v>78</v>
      </c>
      <c r="B882" t="s">
        <v>79</v>
      </c>
      <c r="C882" t="s">
        <v>486</v>
      </c>
      <c r="D882" t="s">
        <v>90</v>
      </c>
      <c r="E882" t="s">
        <v>84</v>
      </c>
      <c r="F882" t="s">
        <v>74</v>
      </c>
      <c r="G882">
        <v>40960</v>
      </c>
      <c r="H882" t="s">
        <v>85</v>
      </c>
      <c r="I882">
        <v>2</v>
      </c>
      <c r="J882" t="s">
        <v>86</v>
      </c>
      <c r="K882" t="s">
        <v>87</v>
      </c>
      <c r="L882">
        <v>6674</v>
      </c>
      <c r="M882" t="s">
        <v>88</v>
      </c>
    </row>
    <row r="883" spans="1:13" x14ac:dyDescent="0.25">
      <c r="A883" t="s">
        <v>58</v>
      </c>
      <c r="B883" t="s">
        <v>102</v>
      </c>
      <c r="C883" t="s">
        <v>103</v>
      </c>
      <c r="D883" t="s">
        <v>539</v>
      </c>
      <c r="E883" t="s">
        <v>74</v>
      </c>
      <c r="F883">
        <v>40032</v>
      </c>
      <c r="G883" t="s">
        <v>85</v>
      </c>
      <c r="H883">
        <v>7295</v>
      </c>
      <c r="I883" t="s">
        <v>88</v>
      </c>
    </row>
    <row r="884" spans="1:13" x14ac:dyDescent="0.25">
      <c r="A884" t="s">
        <v>78</v>
      </c>
      <c r="B884" t="s">
        <v>79</v>
      </c>
      <c r="C884" t="s">
        <v>487</v>
      </c>
      <c r="D884" t="s">
        <v>90</v>
      </c>
      <c r="E884" t="s">
        <v>84</v>
      </c>
      <c r="F884" t="s">
        <v>74</v>
      </c>
      <c r="G884">
        <v>40960</v>
      </c>
      <c r="H884" t="s">
        <v>85</v>
      </c>
      <c r="I884">
        <v>2</v>
      </c>
      <c r="J884" t="s">
        <v>86</v>
      </c>
      <c r="K884" t="s">
        <v>87</v>
      </c>
      <c r="L884">
        <v>6387</v>
      </c>
      <c r="M884" t="s">
        <v>88</v>
      </c>
    </row>
    <row r="885" spans="1:13" x14ac:dyDescent="0.25">
      <c r="A885" t="s">
        <v>78</v>
      </c>
      <c r="B885" t="s">
        <v>79</v>
      </c>
      <c r="C885" t="s">
        <v>488</v>
      </c>
      <c r="D885" t="s">
        <v>90</v>
      </c>
      <c r="E885" t="s">
        <v>84</v>
      </c>
      <c r="F885" t="s">
        <v>74</v>
      </c>
      <c r="G885">
        <v>40960</v>
      </c>
      <c r="H885" t="s">
        <v>85</v>
      </c>
      <c r="I885">
        <v>2</v>
      </c>
      <c r="J885" t="s">
        <v>86</v>
      </c>
      <c r="K885" t="s">
        <v>87</v>
      </c>
      <c r="L885">
        <v>6048</v>
      </c>
      <c r="M885" t="s">
        <v>88</v>
      </c>
    </row>
    <row r="886" spans="1:13" x14ac:dyDescent="0.25">
      <c r="A886" t="s">
        <v>58</v>
      </c>
      <c r="B886" t="s">
        <v>102</v>
      </c>
      <c r="C886" t="s">
        <v>103</v>
      </c>
      <c r="D886" t="s">
        <v>540</v>
      </c>
      <c r="E886" t="s">
        <v>74</v>
      </c>
      <c r="F886">
        <v>40032</v>
      </c>
      <c r="G886" t="s">
        <v>85</v>
      </c>
      <c r="H886">
        <v>8245</v>
      </c>
      <c r="I886" t="s">
        <v>88</v>
      </c>
    </row>
    <row r="887" spans="1:13" x14ac:dyDescent="0.25">
      <c r="A887" t="s">
        <v>58</v>
      </c>
      <c r="B887" t="s">
        <v>102</v>
      </c>
      <c r="C887" t="s">
        <v>103</v>
      </c>
      <c r="D887" t="s">
        <v>541</v>
      </c>
      <c r="E887" t="s">
        <v>74</v>
      </c>
      <c r="F887">
        <v>39904</v>
      </c>
      <c r="G887" t="s">
        <v>85</v>
      </c>
      <c r="H887">
        <v>6525</v>
      </c>
      <c r="I887" t="s">
        <v>88</v>
      </c>
    </row>
    <row r="888" spans="1:13" x14ac:dyDescent="0.25">
      <c r="A888" t="s">
        <v>58</v>
      </c>
      <c r="B888" t="s">
        <v>102</v>
      </c>
      <c r="C888" t="s">
        <v>103</v>
      </c>
      <c r="D888" t="s">
        <v>542</v>
      </c>
      <c r="E888" t="s">
        <v>74</v>
      </c>
      <c r="F888">
        <v>29984</v>
      </c>
      <c r="G888" t="s">
        <v>85</v>
      </c>
      <c r="H888">
        <v>4603</v>
      </c>
      <c r="I888" t="s">
        <v>88</v>
      </c>
    </row>
    <row r="889" spans="1:13" x14ac:dyDescent="0.25">
      <c r="A889" t="s">
        <v>78</v>
      </c>
      <c r="B889" t="s">
        <v>79</v>
      </c>
      <c r="C889" t="s">
        <v>489</v>
      </c>
      <c r="D889" t="s">
        <v>90</v>
      </c>
      <c r="E889" t="s">
        <v>84</v>
      </c>
      <c r="F889" t="s">
        <v>74</v>
      </c>
      <c r="G889">
        <v>40960</v>
      </c>
      <c r="H889" t="s">
        <v>85</v>
      </c>
      <c r="I889">
        <v>8</v>
      </c>
      <c r="J889" t="s">
        <v>86</v>
      </c>
      <c r="K889" t="s">
        <v>87</v>
      </c>
      <c r="L889">
        <v>18401</v>
      </c>
      <c r="M889" t="s">
        <v>88</v>
      </c>
    </row>
    <row r="890" spans="1:13" x14ac:dyDescent="0.25">
      <c r="A890" t="s">
        <v>58</v>
      </c>
      <c r="B890" t="s">
        <v>102</v>
      </c>
      <c r="C890" t="s">
        <v>103</v>
      </c>
      <c r="D890" t="s">
        <v>543</v>
      </c>
      <c r="E890" t="s">
        <v>74</v>
      </c>
      <c r="F890">
        <v>30304</v>
      </c>
      <c r="G890" t="s">
        <v>85</v>
      </c>
      <c r="H890">
        <v>5702</v>
      </c>
      <c r="I890" t="s">
        <v>88</v>
      </c>
    </row>
    <row r="891" spans="1:13" x14ac:dyDescent="0.25">
      <c r="A891" t="s">
        <v>58</v>
      </c>
      <c r="B891" t="s">
        <v>102</v>
      </c>
      <c r="C891" t="s">
        <v>103</v>
      </c>
      <c r="D891" t="s">
        <v>544</v>
      </c>
      <c r="E891" t="s">
        <v>74</v>
      </c>
      <c r="F891">
        <v>29760</v>
      </c>
      <c r="G891" t="s">
        <v>85</v>
      </c>
      <c r="H891">
        <v>5379</v>
      </c>
      <c r="I891" t="s">
        <v>88</v>
      </c>
    </row>
    <row r="892" spans="1:13" x14ac:dyDescent="0.25">
      <c r="A892" t="s">
        <v>58</v>
      </c>
      <c r="B892" t="s">
        <v>102</v>
      </c>
      <c r="C892" t="s">
        <v>103</v>
      </c>
      <c r="D892" t="s">
        <v>545</v>
      </c>
      <c r="E892" t="s">
        <v>74</v>
      </c>
      <c r="F892">
        <v>30016</v>
      </c>
      <c r="G892" t="s">
        <v>85</v>
      </c>
      <c r="H892">
        <v>6135</v>
      </c>
      <c r="I892" t="s">
        <v>88</v>
      </c>
    </row>
    <row r="893" spans="1:13" x14ac:dyDescent="0.25">
      <c r="A893" t="s">
        <v>78</v>
      </c>
      <c r="B893" t="s">
        <v>79</v>
      </c>
      <c r="C893" t="s">
        <v>490</v>
      </c>
      <c r="D893" t="s">
        <v>90</v>
      </c>
      <c r="E893" t="s">
        <v>84</v>
      </c>
      <c r="F893" t="s">
        <v>74</v>
      </c>
      <c r="G893">
        <v>40960</v>
      </c>
      <c r="H893" t="s">
        <v>85</v>
      </c>
      <c r="I893">
        <v>7</v>
      </c>
      <c r="J893" t="s">
        <v>86</v>
      </c>
      <c r="K893" t="s">
        <v>87</v>
      </c>
      <c r="L893">
        <v>16193</v>
      </c>
      <c r="M893" t="s">
        <v>88</v>
      </c>
    </row>
    <row r="894" spans="1:13" x14ac:dyDescent="0.25">
      <c r="A894" t="s">
        <v>58</v>
      </c>
      <c r="B894" t="s">
        <v>102</v>
      </c>
      <c r="C894" t="s">
        <v>103</v>
      </c>
      <c r="D894" t="s">
        <v>546</v>
      </c>
      <c r="E894" t="s">
        <v>74</v>
      </c>
      <c r="F894">
        <v>40160</v>
      </c>
      <c r="G894" t="s">
        <v>85</v>
      </c>
      <c r="H894">
        <v>7799</v>
      </c>
      <c r="I894" t="s">
        <v>88</v>
      </c>
    </row>
    <row r="895" spans="1:13" x14ac:dyDescent="0.25">
      <c r="A895" t="s">
        <v>58</v>
      </c>
      <c r="B895" t="s">
        <v>102</v>
      </c>
      <c r="C895" t="s">
        <v>103</v>
      </c>
      <c r="D895" t="s">
        <v>547</v>
      </c>
      <c r="E895" t="s">
        <v>74</v>
      </c>
      <c r="F895">
        <v>39904</v>
      </c>
      <c r="G895" t="s">
        <v>85</v>
      </c>
      <c r="H895">
        <v>7693</v>
      </c>
      <c r="I895" t="s">
        <v>88</v>
      </c>
    </row>
    <row r="896" spans="1:13" x14ac:dyDescent="0.25">
      <c r="A896" t="s">
        <v>78</v>
      </c>
      <c r="B896" t="s">
        <v>79</v>
      </c>
      <c r="C896" t="s">
        <v>491</v>
      </c>
      <c r="D896" t="s">
        <v>90</v>
      </c>
      <c r="E896" t="s">
        <v>84</v>
      </c>
      <c r="F896" t="s">
        <v>74</v>
      </c>
      <c r="G896">
        <v>40960</v>
      </c>
      <c r="H896" t="s">
        <v>85</v>
      </c>
      <c r="I896">
        <v>8</v>
      </c>
      <c r="J896" t="s">
        <v>86</v>
      </c>
      <c r="K896" t="s">
        <v>87</v>
      </c>
      <c r="L896">
        <v>18745</v>
      </c>
      <c r="M896" t="s">
        <v>88</v>
      </c>
    </row>
    <row r="897" spans="1:13" x14ac:dyDescent="0.25">
      <c r="A897" t="s">
        <v>58</v>
      </c>
      <c r="B897" t="s">
        <v>102</v>
      </c>
      <c r="C897" t="s">
        <v>103</v>
      </c>
      <c r="D897" t="s">
        <v>548</v>
      </c>
      <c r="E897" t="s">
        <v>74</v>
      </c>
      <c r="F897">
        <v>39968</v>
      </c>
      <c r="G897" t="s">
        <v>85</v>
      </c>
      <c r="H897">
        <v>6329</v>
      </c>
      <c r="I897" t="s">
        <v>88</v>
      </c>
    </row>
    <row r="898" spans="1:13" x14ac:dyDescent="0.25">
      <c r="A898" t="s">
        <v>58</v>
      </c>
      <c r="B898" t="s">
        <v>102</v>
      </c>
      <c r="C898" t="s">
        <v>103</v>
      </c>
      <c r="D898" t="s">
        <v>549</v>
      </c>
      <c r="E898" t="s">
        <v>74</v>
      </c>
      <c r="F898">
        <v>30016</v>
      </c>
      <c r="G898" t="s">
        <v>85</v>
      </c>
      <c r="H898">
        <v>4588</v>
      </c>
      <c r="I898" t="s">
        <v>88</v>
      </c>
    </row>
    <row r="899" spans="1:13" x14ac:dyDescent="0.25">
      <c r="A899" t="s">
        <v>78</v>
      </c>
      <c r="B899" t="s">
        <v>79</v>
      </c>
      <c r="C899" t="s">
        <v>492</v>
      </c>
      <c r="D899" t="s">
        <v>90</v>
      </c>
      <c r="E899" t="s">
        <v>84</v>
      </c>
      <c r="F899" t="s">
        <v>74</v>
      </c>
      <c r="G899">
        <v>40960</v>
      </c>
      <c r="H899" t="s">
        <v>85</v>
      </c>
      <c r="I899">
        <v>6</v>
      </c>
      <c r="J899" t="s">
        <v>86</v>
      </c>
      <c r="K899" t="s">
        <v>87</v>
      </c>
      <c r="L899">
        <v>15142</v>
      </c>
      <c r="M899" t="s">
        <v>88</v>
      </c>
    </row>
    <row r="900" spans="1:13" x14ac:dyDescent="0.25">
      <c r="A900" t="s">
        <v>58</v>
      </c>
      <c r="B900" t="s">
        <v>102</v>
      </c>
      <c r="C900" t="s">
        <v>103</v>
      </c>
      <c r="D900" t="s">
        <v>550</v>
      </c>
      <c r="E900" t="s">
        <v>74</v>
      </c>
      <c r="F900">
        <v>30048</v>
      </c>
      <c r="G900" t="s">
        <v>85</v>
      </c>
      <c r="H900">
        <v>5352</v>
      </c>
      <c r="I900" t="s">
        <v>88</v>
      </c>
    </row>
    <row r="901" spans="1:13" x14ac:dyDescent="0.25">
      <c r="A901" t="s">
        <v>58</v>
      </c>
      <c r="B901" t="s">
        <v>102</v>
      </c>
      <c r="C901" t="s">
        <v>103</v>
      </c>
      <c r="D901" t="s">
        <v>551</v>
      </c>
      <c r="E901" t="s">
        <v>74</v>
      </c>
      <c r="F901">
        <v>30112</v>
      </c>
      <c r="G901" t="s">
        <v>85</v>
      </c>
      <c r="H901">
        <v>4597</v>
      </c>
      <c r="I901" t="s">
        <v>88</v>
      </c>
    </row>
    <row r="902" spans="1:13" x14ac:dyDescent="0.25">
      <c r="A902" t="s">
        <v>58</v>
      </c>
      <c r="B902" t="s">
        <v>102</v>
      </c>
      <c r="C902" t="s">
        <v>103</v>
      </c>
      <c r="D902" t="s">
        <v>552</v>
      </c>
      <c r="E902" t="s">
        <v>74</v>
      </c>
      <c r="F902">
        <v>29824</v>
      </c>
      <c r="G902" t="s">
        <v>85</v>
      </c>
      <c r="H902">
        <v>5350</v>
      </c>
      <c r="I902" t="s">
        <v>88</v>
      </c>
    </row>
    <row r="903" spans="1:13" x14ac:dyDescent="0.25">
      <c r="A903" t="s">
        <v>78</v>
      </c>
      <c r="B903" t="s">
        <v>79</v>
      </c>
      <c r="C903" t="s">
        <v>493</v>
      </c>
      <c r="D903" t="s">
        <v>90</v>
      </c>
      <c r="E903" t="s">
        <v>84</v>
      </c>
      <c r="F903" t="s">
        <v>74</v>
      </c>
      <c r="G903">
        <v>40960</v>
      </c>
      <c r="H903" t="s">
        <v>85</v>
      </c>
      <c r="I903">
        <v>7</v>
      </c>
      <c r="J903" t="s">
        <v>86</v>
      </c>
      <c r="K903" t="s">
        <v>87</v>
      </c>
      <c r="L903">
        <v>16946</v>
      </c>
      <c r="M903" t="s">
        <v>88</v>
      </c>
    </row>
    <row r="904" spans="1:13" x14ac:dyDescent="0.25">
      <c r="A904" t="s">
        <v>58</v>
      </c>
      <c r="B904" t="s">
        <v>102</v>
      </c>
      <c r="C904" t="s">
        <v>103</v>
      </c>
      <c r="D904" t="s">
        <v>553</v>
      </c>
      <c r="E904" t="s">
        <v>74</v>
      </c>
      <c r="F904">
        <v>29952</v>
      </c>
      <c r="G904" t="s">
        <v>85</v>
      </c>
      <c r="H904">
        <v>4754</v>
      </c>
      <c r="I904" t="s">
        <v>88</v>
      </c>
    </row>
    <row r="905" spans="1:13" x14ac:dyDescent="0.25">
      <c r="A905" t="s">
        <v>58</v>
      </c>
      <c r="B905" t="s">
        <v>102</v>
      </c>
      <c r="C905" t="s">
        <v>103</v>
      </c>
      <c r="D905" t="s">
        <v>554</v>
      </c>
      <c r="E905" t="s">
        <v>74</v>
      </c>
      <c r="F905">
        <v>29952</v>
      </c>
      <c r="G905" t="s">
        <v>85</v>
      </c>
      <c r="H905">
        <v>5497</v>
      </c>
      <c r="I905" t="s">
        <v>88</v>
      </c>
    </row>
    <row r="906" spans="1:13" x14ac:dyDescent="0.25">
      <c r="A906" t="s">
        <v>58</v>
      </c>
      <c r="B906" t="s">
        <v>102</v>
      </c>
      <c r="C906" t="s">
        <v>103</v>
      </c>
      <c r="D906" t="s">
        <v>555</v>
      </c>
      <c r="E906" t="s">
        <v>74</v>
      </c>
      <c r="F906">
        <v>30144</v>
      </c>
      <c r="G906" t="s">
        <v>85</v>
      </c>
      <c r="H906">
        <v>6187</v>
      </c>
      <c r="I906" t="s">
        <v>88</v>
      </c>
    </row>
    <row r="907" spans="1:13" x14ac:dyDescent="0.25">
      <c r="A907" t="s">
        <v>78</v>
      </c>
      <c r="B907" t="s">
        <v>79</v>
      </c>
      <c r="C907" t="s">
        <v>494</v>
      </c>
      <c r="D907" t="s">
        <v>90</v>
      </c>
      <c r="E907" t="s">
        <v>84</v>
      </c>
      <c r="F907" t="s">
        <v>74</v>
      </c>
      <c r="G907">
        <v>40960</v>
      </c>
      <c r="H907" t="s">
        <v>85</v>
      </c>
      <c r="I907">
        <v>8</v>
      </c>
      <c r="J907" t="s">
        <v>86</v>
      </c>
      <c r="K907" t="s">
        <v>87</v>
      </c>
      <c r="L907">
        <v>18541</v>
      </c>
      <c r="M907" t="s">
        <v>88</v>
      </c>
    </row>
    <row r="908" spans="1:13" x14ac:dyDescent="0.25">
      <c r="A908" t="s">
        <v>58</v>
      </c>
      <c r="B908" t="s">
        <v>102</v>
      </c>
      <c r="C908" t="s">
        <v>103</v>
      </c>
      <c r="D908" t="s">
        <v>556</v>
      </c>
      <c r="E908" t="s">
        <v>74</v>
      </c>
      <c r="F908">
        <v>39840</v>
      </c>
      <c r="G908" t="s">
        <v>85</v>
      </c>
      <c r="H908">
        <v>6857</v>
      </c>
      <c r="I908" t="s">
        <v>88</v>
      </c>
    </row>
    <row r="909" spans="1:13" x14ac:dyDescent="0.25">
      <c r="A909" t="s">
        <v>58</v>
      </c>
      <c r="B909" t="s">
        <v>102</v>
      </c>
      <c r="C909" t="s">
        <v>103</v>
      </c>
      <c r="D909" t="s">
        <v>557</v>
      </c>
      <c r="E909" t="s">
        <v>74</v>
      </c>
      <c r="F909">
        <v>30016</v>
      </c>
      <c r="G909" t="s">
        <v>85</v>
      </c>
      <c r="H909">
        <v>4867</v>
      </c>
      <c r="I909" t="s">
        <v>88</v>
      </c>
    </row>
    <row r="910" spans="1:13" x14ac:dyDescent="0.25">
      <c r="A910" t="s">
        <v>78</v>
      </c>
      <c r="B910" t="s">
        <v>79</v>
      </c>
      <c r="C910" t="s">
        <v>495</v>
      </c>
      <c r="D910" t="s">
        <v>90</v>
      </c>
      <c r="E910" t="s">
        <v>84</v>
      </c>
      <c r="F910" t="s">
        <v>74</v>
      </c>
      <c r="G910">
        <v>40960</v>
      </c>
      <c r="H910" t="s">
        <v>85</v>
      </c>
      <c r="I910">
        <v>7</v>
      </c>
      <c r="J910" t="s">
        <v>86</v>
      </c>
      <c r="K910" t="s">
        <v>87</v>
      </c>
      <c r="L910">
        <v>15701</v>
      </c>
      <c r="M910" t="s">
        <v>88</v>
      </c>
    </row>
    <row r="911" spans="1:13" x14ac:dyDescent="0.25">
      <c r="A911" t="s">
        <v>58</v>
      </c>
      <c r="B911" t="s">
        <v>102</v>
      </c>
      <c r="C911" t="s">
        <v>103</v>
      </c>
      <c r="D911" t="s">
        <v>558</v>
      </c>
      <c r="E911" t="s">
        <v>74</v>
      </c>
      <c r="F911">
        <v>30016</v>
      </c>
      <c r="G911" t="s">
        <v>85</v>
      </c>
      <c r="H911">
        <v>5074</v>
      </c>
      <c r="I911" t="s">
        <v>88</v>
      </c>
    </row>
    <row r="912" spans="1:13" x14ac:dyDescent="0.25">
      <c r="A912" t="s">
        <v>58</v>
      </c>
      <c r="B912" t="s">
        <v>102</v>
      </c>
      <c r="C912" t="s">
        <v>103</v>
      </c>
      <c r="D912" t="s">
        <v>559</v>
      </c>
      <c r="E912" t="s">
        <v>74</v>
      </c>
      <c r="F912">
        <v>29984</v>
      </c>
      <c r="G912" t="s">
        <v>85</v>
      </c>
      <c r="H912">
        <v>5615</v>
      </c>
      <c r="I912" t="s">
        <v>88</v>
      </c>
    </row>
    <row r="913" spans="1:13" x14ac:dyDescent="0.25">
      <c r="A913" t="s">
        <v>58</v>
      </c>
      <c r="B913" t="s">
        <v>102</v>
      </c>
      <c r="C913" t="s">
        <v>103</v>
      </c>
      <c r="D913" t="s">
        <v>560</v>
      </c>
      <c r="E913" t="s">
        <v>74</v>
      </c>
      <c r="F913">
        <v>30112</v>
      </c>
      <c r="G913" t="s">
        <v>85</v>
      </c>
      <c r="H913">
        <v>6005</v>
      </c>
      <c r="I913" t="s">
        <v>88</v>
      </c>
    </row>
    <row r="914" spans="1:13" x14ac:dyDescent="0.25">
      <c r="A914" t="s">
        <v>78</v>
      </c>
      <c r="B914" t="s">
        <v>79</v>
      </c>
      <c r="C914" t="s">
        <v>496</v>
      </c>
      <c r="D914" t="s">
        <v>90</v>
      </c>
      <c r="E914" t="s">
        <v>84</v>
      </c>
      <c r="F914" t="s">
        <v>74</v>
      </c>
      <c r="G914">
        <v>40960</v>
      </c>
      <c r="H914" t="s">
        <v>85</v>
      </c>
      <c r="I914">
        <v>8</v>
      </c>
      <c r="J914" t="s">
        <v>86</v>
      </c>
      <c r="K914" t="s">
        <v>87</v>
      </c>
      <c r="L914">
        <v>18351</v>
      </c>
      <c r="M914" t="s">
        <v>88</v>
      </c>
    </row>
    <row r="915" spans="1:13" x14ac:dyDescent="0.25">
      <c r="A915" t="s">
        <v>58</v>
      </c>
      <c r="B915" t="s">
        <v>102</v>
      </c>
      <c r="C915" t="s">
        <v>103</v>
      </c>
      <c r="D915" t="s">
        <v>561</v>
      </c>
      <c r="E915" t="s">
        <v>74</v>
      </c>
      <c r="F915">
        <v>29984</v>
      </c>
      <c r="G915" t="s">
        <v>85</v>
      </c>
      <c r="H915">
        <v>4292</v>
      </c>
      <c r="I915" t="s">
        <v>88</v>
      </c>
    </row>
    <row r="916" spans="1:13" x14ac:dyDescent="0.25">
      <c r="A916" t="s">
        <v>58</v>
      </c>
      <c r="B916" t="s">
        <v>102</v>
      </c>
      <c r="C916" t="s">
        <v>103</v>
      </c>
      <c r="D916" t="s">
        <v>562</v>
      </c>
      <c r="E916" t="s">
        <v>74</v>
      </c>
      <c r="F916">
        <v>30304</v>
      </c>
      <c r="G916" t="s">
        <v>85</v>
      </c>
      <c r="H916">
        <v>5378</v>
      </c>
      <c r="I916" t="s">
        <v>88</v>
      </c>
    </row>
    <row r="917" spans="1:13" x14ac:dyDescent="0.25">
      <c r="A917" t="s">
        <v>58</v>
      </c>
      <c r="B917" t="s">
        <v>102</v>
      </c>
      <c r="C917" t="s">
        <v>103</v>
      </c>
      <c r="D917" t="s">
        <v>563</v>
      </c>
      <c r="E917" t="s">
        <v>74</v>
      </c>
      <c r="F917">
        <v>29792</v>
      </c>
      <c r="G917" t="s">
        <v>85</v>
      </c>
      <c r="H917">
        <v>5084</v>
      </c>
      <c r="I917" t="s">
        <v>88</v>
      </c>
    </row>
    <row r="918" spans="1:13" x14ac:dyDescent="0.25">
      <c r="A918" t="s">
        <v>78</v>
      </c>
      <c r="B918" t="s">
        <v>79</v>
      </c>
      <c r="C918" t="s">
        <v>497</v>
      </c>
      <c r="D918" t="s">
        <v>90</v>
      </c>
      <c r="E918" t="s">
        <v>84</v>
      </c>
      <c r="F918" t="s">
        <v>74</v>
      </c>
      <c r="G918">
        <v>40960</v>
      </c>
      <c r="H918" t="s">
        <v>85</v>
      </c>
      <c r="I918">
        <v>8</v>
      </c>
      <c r="J918" t="s">
        <v>86</v>
      </c>
      <c r="K918" t="s">
        <v>87</v>
      </c>
      <c r="L918">
        <v>18475</v>
      </c>
      <c r="M918" t="s">
        <v>88</v>
      </c>
    </row>
    <row r="919" spans="1:13" x14ac:dyDescent="0.25">
      <c r="A919" t="s">
        <v>78</v>
      </c>
      <c r="B919" t="s">
        <v>79</v>
      </c>
      <c r="C919" t="s">
        <v>498</v>
      </c>
      <c r="D919" t="s">
        <v>82</v>
      </c>
      <c r="E919" t="s">
        <v>84</v>
      </c>
      <c r="F919" t="s">
        <v>74</v>
      </c>
      <c r="G919">
        <v>640</v>
      </c>
      <c r="H919" t="s">
        <v>85</v>
      </c>
      <c r="I919">
        <v>0</v>
      </c>
      <c r="J919" t="s">
        <v>86</v>
      </c>
      <c r="K919" t="s">
        <v>87</v>
      </c>
      <c r="L919">
        <v>450</v>
      </c>
      <c r="M919" t="s">
        <v>88</v>
      </c>
    </row>
    <row r="920" spans="1:13" x14ac:dyDescent="0.25">
      <c r="A920" t="s">
        <v>58</v>
      </c>
      <c r="B920" t="s">
        <v>102</v>
      </c>
      <c r="C920" t="s">
        <v>103</v>
      </c>
      <c r="D920" t="s">
        <v>564</v>
      </c>
      <c r="E920" t="s">
        <v>74</v>
      </c>
      <c r="F920">
        <v>40288</v>
      </c>
      <c r="G920" t="s">
        <v>85</v>
      </c>
      <c r="H920">
        <v>7265</v>
      </c>
      <c r="I920" t="s">
        <v>88</v>
      </c>
    </row>
    <row r="921" spans="1:13" x14ac:dyDescent="0.25">
      <c r="A921" t="s">
        <v>58</v>
      </c>
      <c r="B921" t="s">
        <v>102</v>
      </c>
      <c r="C921" t="s">
        <v>103</v>
      </c>
      <c r="D921" t="s">
        <v>565</v>
      </c>
      <c r="E921" t="s">
        <v>74</v>
      </c>
      <c r="F921">
        <v>29600</v>
      </c>
      <c r="G921" t="s">
        <v>85</v>
      </c>
      <c r="H921">
        <v>5029</v>
      </c>
      <c r="I921" t="s">
        <v>88</v>
      </c>
    </row>
    <row r="922" spans="1:13" x14ac:dyDescent="0.25">
      <c r="A922" t="s">
        <v>78</v>
      </c>
      <c r="B922" t="s">
        <v>79</v>
      </c>
      <c r="C922" t="s">
        <v>499</v>
      </c>
      <c r="D922" t="s">
        <v>90</v>
      </c>
      <c r="E922" t="s">
        <v>84</v>
      </c>
      <c r="F922" t="s">
        <v>74</v>
      </c>
      <c r="G922">
        <v>40960</v>
      </c>
      <c r="H922" t="s">
        <v>85</v>
      </c>
      <c r="I922">
        <v>5</v>
      </c>
      <c r="J922" t="s">
        <v>86</v>
      </c>
      <c r="K922" t="s">
        <v>87</v>
      </c>
      <c r="L922">
        <v>11478</v>
      </c>
      <c r="M922" t="s">
        <v>88</v>
      </c>
    </row>
    <row r="923" spans="1:13" x14ac:dyDescent="0.25">
      <c r="A923" t="s">
        <v>58</v>
      </c>
      <c r="B923" t="s">
        <v>102</v>
      </c>
      <c r="C923" t="s">
        <v>103</v>
      </c>
      <c r="D923" t="s">
        <v>566</v>
      </c>
      <c r="E923" t="s">
        <v>74</v>
      </c>
      <c r="F923">
        <v>30272</v>
      </c>
      <c r="G923" t="s">
        <v>85</v>
      </c>
      <c r="H923">
        <v>4832</v>
      </c>
      <c r="I923" t="s">
        <v>88</v>
      </c>
    </row>
    <row r="924" spans="1:13" x14ac:dyDescent="0.25">
      <c r="A924" t="s">
        <v>58</v>
      </c>
      <c r="B924" t="s">
        <v>102</v>
      </c>
      <c r="C924" t="s">
        <v>103</v>
      </c>
      <c r="D924" t="s">
        <v>567</v>
      </c>
      <c r="E924" t="s">
        <v>74</v>
      </c>
      <c r="F924">
        <v>39968</v>
      </c>
      <c r="G924" t="s">
        <v>85</v>
      </c>
      <c r="H924">
        <v>7192</v>
      </c>
      <c r="I924" t="s">
        <v>88</v>
      </c>
    </row>
    <row r="925" spans="1:13" x14ac:dyDescent="0.25">
      <c r="A925" t="s">
        <v>78</v>
      </c>
      <c r="B925" t="s">
        <v>79</v>
      </c>
      <c r="C925" t="s">
        <v>500</v>
      </c>
      <c r="D925" t="s">
        <v>90</v>
      </c>
      <c r="E925" t="s">
        <v>84</v>
      </c>
      <c r="F925" t="s">
        <v>74</v>
      </c>
      <c r="G925">
        <v>40960</v>
      </c>
      <c r="H925" t="s">
        <v>85</v>
      </c>
      <c r="I925">
        <v>7</v>
      </c>
      <c r="J925" t="s">
        <v>86</v>
      </c>
      <c r="K925" t="s">
        <v>87</v>
      </c>
      <c r="L925">
        <v>17757</v>
      </c>
      <c r="M925" t="s">
        <v>88</v>
      </c>
    </row>
    <row r="926" spans="1:13" x14ac:dyDescent="0.25">
      <c r="A926" t="s">
        <v>58</v>
      </c>
      <c r="B926" t="s">
        <v>102</v>
      </c>
      <c r="C926" t="s">
        <v>103</v>
      </c>
      <c r="D926" t="s">
        <v>568</v>
      </c>
      <c r="E926" t="s">
        <v>74</v>
      </c>
      <c r="F926">
        <v>40096</v>
      </c>
      <c r="G926" t="s">
        <v>85</v>
      </c>
      <c r="H926">
        <v>6993</v>
      </c>
      <c r="I926" t="s">
        <v>88</v>
      </c>
    </row>
    <row r="927" spans="1:13" x14ac:dyDescent="0.25">
      <c r="A927" t="s">
        <v>58</v>
      </c>
      <c r="B927" t="s">
        <v>102</v>
      </c>
      <c r="C927" t="s">
        <v>103</v>
      </c>
      <c r="D927" t="s">
        <v>569</v>
      </c>
      <c r="E927" t="s">
        <v>74</v>
      </c>
      <c r="F927">
        <v>29568</v>
      </c>
      <c r="G927" t="s">
        <v>85</v>
      </c>
      <c r="H927">
        <v>4926</v>
      </c>
      <c r="I927" t="s">
        <v>88</v>
      </c>
    </row>
    <row r="928" spans="1:13" x14ac:dyDescent="0.25">
      <c r="A928" t="s">
        <v>58</v>
      </c>
      <c r="B928" t="s">
        <v>102</v>
      </c>
      <c r="C928" t="s">
        <v>103</v>
      </c>
      <c r="D928" t="s">
        <v>570</v>
      </c>
      <c r="E928" t="s">
        <v>74</v>
      </c>
      <c r="F928">
        <v>30272</v>
      </c>
      <c r="G928" t="s">
        <v>85</v>
      </c>
      <c r="H928">
        <v>6251</v>
      </c>
      <c r="I928" t="s">
        <v>88</v>
      </c>
    </row>
    <row r="929" spans="1:13" x14ac:dyDescent="0.25">
      <c r="A929" t="s">
        <v>78</v>
      </c>
      <c r="B929" t="s">
        <v>79</v>
      </c>
      <c r="C929" t="s">
        <v>501</v>
      </c>
      <c r="D929" t="s">
        <v>90</v>
      </c>
      <c r="E929" t="s">
        <v>84</v>
      </c>
      <c r="F929" t="s">
        <v>74</v>
      </c>
      <c r="G929">
        <v>40960</v>
      </c>
      <c r="H929" t="s">
        <v>85</v>
      </c>
      <c r="I929">
        <v>7</v>
      </c>
      <c r="J929" t="s">
        <v>86</v>
      </c>
      <c r="K929" t="s">
        <v>87</v>
      </c>
      <c r="L929">
        <v>15986</v>
      </c>
      <c r="M929" t="s">
        <v>88</v>
      </c>
    </row>
    <row r="930" spans="1:13" x14ac:dyDescent="0.25">
      <c r="A930" t="s">
        <v>58</v>
      </c>
      <c r="B930" t="s">
        <v>102</v>
      </c>
      <c r="C930" t="s">
        <v>103</v>
      </c>
      <c r="D930" t="s">
        <v>571</v>
      </c>
      <c r="E930" t="s">
        <v>74</v>
      </c>
      <c r="F930">
        <v>29792</v>
      </c>
      <c r="G930" t="s">
        <v>85</v>
      </c>
      <c r="H930">
        <v>4705</v>
      </c>
      <c r="I930" t="s">
        <v>88</v>
      </c>
    </row>
    <row r="931" spans="1:13" x14ac:dyDescent="0.25">
      <c r="A931" t="s">
        <v>58</v>
      </c>
      <c r="B931" t="s">
        <v>102</v>
      </c>
      <c r="C931" t="s">
        <v>103</v>
      </c>
      <c r="D931" t="s">
        <v>572</v>
      </c>
      <c r="E931" t="s">
        <v>74</v>
      </c>
      <c r="F931">
        <v>30016</v>
      </c>
      <c r="G931" t="s">
        <v>85</v>
      </c>
      <c r="H931">
        <v>5671</v>
      </c>
      <c r="I931" t="s">
        <v>88</v>
      </c>
    </row>
    <row r="932" spans="1:13" x14ac:dyDescent="0.25">
      <c r="A932" t="s">
        <v>58</v>
      </c>
      <c r="B932" t="s">
        <v>102</v>
      </c>
      <c r="C932" t="s">
        <v>103</v>
      </c>
      <c r="D932" t="s">
        <v>573</v>
      </c>
      <c r="E932" t="s">
        <v>74</v>
      </c>
      <c r="F932">
        <v>30272</v>
      </c>
      <c r="G932" t="s">
        <v>85</v>
      </c>
      <c r="H932">
        <v>6264</v>
      </c>
      <c r="I932" t="s">
        <v>88</v>
      </c>
    </row>
    <row r="933" spans="1:13" x14ac:dyDescent="0.25">
      <c r="A933" t="s">
        <v>78</v>
      </c>
      <c r="B933" t="s">
        <v>79</v>
      </c>
      <c r="C933" t="s">
        <v>502</v>
      </c>
      <c r="D933" t="s">
        <v>90</v>
      </c>
      <c r="E933" t="s">
        <v>84</v>
      </c>
      <c r="F933" t="s">
        <v>74</v>
      </c>
      <c r="G933">
        <v>40960</v>
      </c>
      <c r="H933" t="s">
        <v>85</v>
      </c>
      <c r="I933">
        <v>8</v>
      </c>
      <c r="J933" t="s">
        <v>86</v>
      </c>
      <c r="K933" t="s">
        <v>87</v>
      </c>
      <c r="L933">
        <v>18718</v>
      </c>
      <c r="M933" t="s">
        <v>88</v>
      </c>
    </row>
    <row r="934" spans="1:13" x14ac:dyDescent="0.25">
      <c r="A934" t="s">
        <v>78</v>
      </c>
      <c r="B934" t="s">
        <v>79</v>
      </c>
      <c r="C934" t="s">
        <v>503</v>
      </c>
      <c r="D934" t="s">
        <v>90</v>
      </c>
      <c r="E934" t="s">
        <v>84</v>
      </c>
      <c r="F934" t="s">
        <v>74</v>
      </c>
      <c r="G934">
        <v>40960</v>
      </c>
      <c r="H934" t="s">
        <v>85</v>
      </c>
      <c r="I934">
        <v>2</v>
      </c>
      <c r="J934" t="s">
        <v>86</v>
      </c>
      <c r="K934" t="s">
        <v>87</v>
      </c>
      <c r="L934">
        <v>6378</v>
      </c>
      <c r="M934" t="s">
        <v>88</v>
      </c>
    </row>
    <row r="935" spans="1:13" x14ac:dyDescent="0.25">
      <c r="A935" t="s">
        <v>58</v>
      </c>
      <c r="B935" t="s">
        <v>102</v>
      </c>
      <c r="C935" t="s">
        <v>103</v>
      </c>
      <c r="D935" t="s">
        <v>574</v>
      </c>
      <c r="E935" t="s">
        <v>74</v>
      </c>
      <c r="F935">
        <v>239904</v>
      </c>
      <c r="G935" t="s">
        <v>85</v>
      </c>
      <c r="H935">
        <v>18705</v>
      </c>
      <c r="I935" t="s">
        <v>88</v>
      </c>
    </row>
    <row r="936" spans="1:13" x14ac:dyDescent="0.25">
      <c r="A936" t="s">
        <v>78</v>
      </c>
      <c r="B936" t="s">
        <v>79</v>
      </c>
      <c r="C936" t="s">
        <v>504</v>
      </c>
      <c r="D936" t="s">
        <v>90</v>
      </c>
      <c r="E936" t="s">
        <v>84</v>
      </c>
      <c r="F936" t="s">
        <v>74</v>
      </c>
      <c r="G936">
        <v>40960</v>
      </c>
      <c r="H936" t="s">
        <v>85</v>
      </c>
      <c r="I936">
        <v>4</v>
      </c>
      <c r="J936" t="s">
        <v>86</v>
      </c>
      <c r="K936" t="s">
        <v>87</v>
      </c>
      <c r="L936">
        <v>9485</v>
      </c>
      <c r="M936" t="s">
        <v>88</v>
      </c>
    </row>
    <row r="937" spans="1:13" x14ac:dyDescent="0.25">
      <c r="A937" t="s">
        <v>78</v>
      </c>
      <c r="B937" t="s">
        <v>79</v>
      </c>
      <c r="C937" t="s">
        <v>505</v>
      </c>
      <c r="D937" t="s">
        <v>90</v>
      </c>
      <c r="E937" t="s">
        <v>84</v>
      </c>
      <c r="F937" t="s">
        <v>74</v>
      </c>
      <c r="G937">
        <v>40960</v>
      </c>
      <c r="H937" t="s">
        <v>85</v>
      </c>
      <c r="I937">
        <v>2</v>
      </c>
      <c r="J937" t="s">
        <v>86</v>
      </c>
      <c r="K937" t="s">
        <v>87</v>
      </c>
      <c r="L937">
        <v>6312</v>
      </c>
      <c r="M937" t="s">
        <v>88</v>
      </c>
    </row>
    <row r="938" spans="1:13" x14ac:dyDescent="0.25">
      <c r="A938" t="s">
        <v>78</v>
      </c>
      <c r="B938" t="s">
        <v>79</v>
      </c>
      <c r="C938" t="s">
        <v>506</v>
      </c>
      <c r="D938" t="s">
        <v>90</v>
      </c>
      <c r="E938" t="s">
        <v>84</v>
      </c>
      <c r="F938" t="s">
        <v>74</v>
      </c>
      <c r="G938">
        <v>40960</v>
      </c>
      <c r="H938" t="s">
        <v>85</v>
      </c>
      <c r="I938">
        <v>4</v>
      </c>
      <c r="J938" t="s">
        <v>86</v>
      </c>
      <c r="K938" t="s">
        <v>87</v>
      </c>
      <c r="L938">
        <v>9692</v>
      </c>
      <c r="M938" t="s">
        <v>88</v>
      </c>
    </row>
    <row r="939" spans="1:13" x14ac:dyDescent="0.25">
      <c r="A939" t="s">
        <v>58</v>
      </c>
      <c r="B939" t="s">
        <v>102</v>
      </c>
      <c r="C939" t="s">
        <v>103</v>
      </c>
      <c r="D939" t="s">
        <v>575</v>
      </c>
      <c r="E939" t="s">
        <v>74</v>
      </c>
      <c r="F939">
        <v>289952</v>
      </c>
      <c r="G939" t="s">
        <v>85</v>
      </c>
      <c r="H939">
        <v>20346</v>
      </c>
      <c r="I939" t="s">
        <v>88</v>
      </c>
    </row>
    <row r="940" spans="1:13" x14ac:dyDescent="0.25">
      <c r="A940" t="s">
        <v>78</v>
      </c>
      <c r="B940" t="s">
        <v>79</v>
      </c>
      <c r="C940" t="s">
        <v>507</v>
      </c>
      <c r="D940" t="s">
        <v>90</v>
      </c>
      <c r="E940" t="s">
        <v>84</v>
      </c>
      <c r="F940" t="s">
        <v>74</v>
      </c>
      <c r="G940">
        <v>40960</v>
      </c>
      <c r="H940" t="s">
        <v>85</v>
      </c>
      <c r="I940">
        <v>2</v>
      </c>
      <c r="J940" t="s">
        <v>86</v>
      </c>
      <c r="K940" t="s">
        <v>87</v>
      </c>
      <c r="L940">
        <v>6499</v>
      </c>
      <c r="M940" t="s">
        <v>88</v>
      </c>
    </row>
    <row r="941" spans="1:13" x14ac:dyDescent="0.25">
      <c r="A941" t="s">
        <v>58</v>
      </c>
      <c r="B941" t="s">
        <v>102</v>
      </c>
      <c r="C941" t="s">
        <v>103</v>
      </c>
      <c r="D941" t="s">
        <v>576</v>
      </c>
      <c r="E941" t="s">
        <v>74</v>
      </c>
      <c r="F941">
        <v>89952</v>
      </c>
      <c r="G941" t="s">
        <v>85</v>
      </c>
      <c r="H941">
        <v>7658</v>
      </c>
      <c r="I941" t="s">
        <v>88</v>
      </c>
    </row>
    <row r="942" spans="1:13" x14ac:dyDescent="0.25">
      <c r="A942" t="s">
        <v>78</v>
      </c>
      <c r="B942" t="s">
        <v>79</v>
      </c>
      <c r="C942" t="s">
        <v>508</v>
      </c>
      <c r="D942" t="s">
        <v>90</v>
      </c>
      <c r="E942" t="s">
        <v>84</v>
      </c>
      <c r="F942" t="s">
        <v>74</v>
      </c>
      <c r="G942">
        <v>40960</v>
      </c>
      <c r="H942" t="s">
        <v>85</v>
      </c>
      <c r="I942">
        <v>2</v>
      </c>
      <c r="J942" t="s">
        <v>86</v>
      </c>
      <c r="K942" t="s">
        <v>87</v>
      </c>
      <c r="L942">
        <v>6628</v>
      </c>
      <c r="M942" t="s">
        <v>88</v>
      </c>
    </row>
    <row r="943" spans="1:13" x14ac:dyDescent="0.25">
      <c r="A943" t="s">
        <v>58</v>
      </c>
      <c r="B943" t="s">
        <v>102</v>
      </c>
      <c r="C943" t="s">
        <v>103</v>
      </c>
      <c r="D943" t="s">
        <v>577</v>
      </c>
      <c r="E943" t="s">
        <v>74</v>
      </c>
      <c r="F943">
        <v>50848</v>
      </c>
      <c r="G943" t="s">
        <v>85</v>
      </c>
      <c r="H943">
        <v>7974</v>
      </c>
      <c r="I943" t="s">
        <v>88</v>
      </c>
    </row>
    <row r="944" spans="1:13" x14ac:dyDescent="0.25">
      <c r="A944" t="s">
        <v>78</v>
      </c>
      <c r="B944" t="s">
        <v>79</v>
      </c>
      <c r="C944" t="s">
        <v>509</v>
      </c>
      <c r="D944" t="s">
        <v>90</v>
      </c>
      <c r="E944" t="s">
        <v>84</v>
      </c>
      <c r="F944" t="s">
        <v>74</v>
      </c>
      <c r="G944">
        <v>40960</v>
      </c>
      <c r="H944" t="s">
        <v>85</v>
      </c>
      <c r="I944">
        <v>2</v>
      </c>
      <c r="J944" t="s">
        <v>86</v>
      </c>
      <c r="K944" t="s">
        <v>87</v>
      </c>
      <c r="L944">
        <v>5891</v>
      </c>
      <c r="M944" t="s">
        <v>88</v>
      </c>
    </row>
    <row r="945" spans="1:13" x14ac:dyDescent="0.25">
      <c r="A945" t="s">
        <v>58</v>
      </c>
      <c r="B945" t="s">
        <v>102</v>
      </c>
      <c r="C945" t="s">
        <v>103</v>
      </c>
      <c r="D945" t="s">
        <v>578</v>
      </c>
      <c r="E945" t="s">
        <v>74</v>
      </c>
      <c r="F945">
        <v>39392</v>
      </c>
      <c r="G945" t="s">
        <v>85</v>
      </c>
      <c r="H945">
        <v>7466</v>
      </c>
      <c r="I945" t="s">
        <v>88</v>
      </c>
    </row>
    <row r="946" spans="1:13" x14ac:dyDescent="0.25">
      <c r="A946" t="s">
        <v>78</v>
      </c>
      <c r="B946" t="s">
        <v>79</v>
      </c>
      <c r="C946" t="s">
        <v>510</v>
      </c>
      <c r="D946" t="s">
        <v>90</v>
      </c>
      <c r="E946" t="s">
        <v>84</v>
      </c>
      <c r="F946" t="s">
        <v>74</v>
      </c>
      <c r="G946">
        <v>40960</v>
      </c>
      <c r="H946" t="s">
        <v>85</v>
      </c>
      <c r="I946">
        <v>2</v>
      </c>
      <c r="J946" t="s">
        <v>86</v>
      </c>
      <c r="K946" t="s">
        <v>87</v>
      </c>
      <c r="L946">
        <v>6228</v>
      </c>
      <c r="M946" t="s">
        <v>88</v>
      </c>
    </row>
    <row r="947" spans="1:13" x14ac:dyDescent="0.25">
      <c r="A947" t="s">
        <v>58</v>
      </c>
      <c r="B947" t="s">
        <v>102</v>
      </c>
      <c r="C947" t="s">
        <v>103</v>
      </c>
      <c r="D947" t="s">
        <v>579</v>
      </c>
      <c r="E947" t="s">
        <v>74</v>
      </c>
      <c r="F947">
        <v>29728</v>
      </c>
      <c r="G947" t="s">
        <v>85</v>
      </c>
      <c r="H947">
        <v>4943</v>
      </c>
      <c r="I947" t="s">
        <v>88</v>
      </c>
    </row>
    <row r="948" spans="1:13" x14ac:dyDescent="0.25">
      <c r="A948" t="s">
        <v>78</v>
      </c>
      <c r="B948" t="s">
        <v>79</v>
      </c>
      <c r="C948" t="s">
        <v>511</v>
      </c>
      <c r="D948" t="s">
        <v>90</v>
      </c>
      <c r="E948" t="s">
        <v>84</v>
      </c>
      <c r="F948" t="s">
        <v>74</v>
      </c>
      <c r="G948">
        <v>40960</v>
      </c>
      <c r="H948" t="s">
        <v>85</v>
      </c>
      <c r="I948">
        <v>2</v>
      </c>
      <c r="J948" t="s">
        <v>86</v>
      </c>
      <c r="K948" t="s">
        <v>87</v>
      </c>
      <c r="L948">
        <v>5841</v>
      </c>
      <c r="M948" t="s">
        <v>88</v>
      </c>
    </row>
    <row r="949" spans="1:13" x14ac:dyDescent="0.25">
      <c r="A949" t="s">
        <v>58</v>
      </c>
      <c r="B949" t="s">
        <v>102</v>
      </c>
      <c r="C949" t="s">
        <v>103</v>
      </c>
      <c r="D949" t="s">
        <v>580</v>
      </c>
      <c r="E949" t="s">
        <v>74</v>
      </c>
      <c r="F949">
        <v>30016</v>
      </c>
      <c r="G949" t="s">
        <v>85</v>
      </c>
      <c r="H949">
        <v>5359</v>
      </c>
      <c r="I949" t="s">
        <v>88</v>
      </c>
    </row>
    <row r="950" spans="1:13" x14ac:dyDescent="0.25">
      <c r="A950" t="s">
        <v>78</v>
      </c>
      <c r="B950" t="s">
        <v>79</v>
      </c>
      <c r="C950" t="s">
        <v>512</v>
      </c>
      <c r="D950" t="s">
        <v>82</v>
      </c>
      <c r="E950" t="s">
        <v>84</v>
      </c>
      <c r="F950" t="s">
        <v>74</v>
      </c>
      <c r="G950">
        <v>1536</v>
      </c>
      <c r="H950" t="s">
        <v>85</v>
      </c>
      <c r="I950">
        <v>0</v>
      </c>
      <c r="J950" t="s">
        <v>86</v>
      </c>
      <c r="K950" t="s">
        <v>87</v>
      </c>
      <c r="L950">
        <v>721</v>
      </c>
      <c r="M950" t="s">
        <v>88</v>
      </c>
    </row>
    <row r="951" spans="1:13" x14ac:dyDescent="0.25">
      <c r="A951" t="s">
        <v>58</v>
      </c>
      <c r="B951" t="s">
        <v>102</v>
      </c>
      <c r="C951" t="s">
        <v>103</v>
      </c>
      <c r="D951" t="s">
        <v>581</v>
      </c>
      <c r="E951" t="s">
        <v>74</v>
      </c>
      <c r="F951">
        <v>40928</v>
      </c>
      <c r="G951" t="s">
        <v>85</v>
      </c>
      <c r="H951">
        <v>7898</v>
      </c>
      <c r="I951" t="s">
        <v>88</v>
      </c>
    </row>
    <row r="952" spans="1:13" x14ac:dyDescent="0.25">
      <c r="A952" t="s">
        <v>78</v>
      </c>
      <c r="B952" t="s">
        <v>79</v>
      </c>
      <c r="C952" t="s">
        <v>513</v>
      </c>
      <c r="D952" t="s">
        <v>90</v>
      </c>
      <c r="E952" t="s">
        <v>84</v>
      </c>
      <c r="F952" t="s">
        <v>74</v>
      </c>
      <c r="G952">
        <v>40960</v>
      </c>
      <c r="H952" t="s">
        <v>85</v>
      </c>
      <c r="I952">
        <v>3</v>
      </c>
      <c r="J952" t="s">
        <v>86</v>
      </c>
      <c r="K952" t="s">
        <v>87</v>
      </c>
      <c r="L952">
        <v>7354</v>
      </c>
      <c r="M952" t="s">
        <v>88</v>
      </c>
    </row>
    <row r="953" spans="1:13" x14ac:dyDescent="0.25">
      <c r="A953" t="s">
        <v>58</v>
      </c>
      <c r="B953" t="s">
        <v>102</v>
      </c>
      <c r="C953" t="s">
        <v>103</v>
      </c>
      <c r="D953" t="s">
        <v>582</v>
      </c>
      <c r="E953" t="s">
        <v>74</v>
      </c>
      <c r="F953">
        <v>49152</v>
      </c>
      <c r="G953" t="s">
        <v>85</v>
      </c>
      <c r="H953">
        <v>8119</v>
      </c>
      <c r="I953" t="s">
        <v>88</v>
      </c>
    </row>
    <row r="954" spans="1:13" x14ac:dyDescent="0.25">
      <c r="A954" t="s">
        <v>58</v>
      </c>
      <c r="B954" t="s">
        <v>102</v>
      </c>
      <c r="C954" t="s">
        <v>103</v>
      </c>
      <c r="D954" t="s">
        <v>583</v>
      </c>
      <c r="E954" t="s">
        <v>74</v>
      </c>
      <c r="F954">
        <v>40096</v>
      </c>
      <c r="G954" t="s">
        <v>85</v>
      </c>
      <c r="H954">
        <v>7692</v>
      </c>
      <c r="I954" t="s">
        <v>88</v>
      </c>
    </row>
    <row r="955" spans="1:13" x14ac:dyDescent="0.25">
      <c r="A955" t="s">
        <v>78</v>
      </c>
      <c r="B955" t="s">
        <v>79</v>
      </c>
      <c r="C955" t="s">
        <v>514</v>
      </c>
      <c r="D955" t="s">
        <v>90</v>
      </c>
      <c r="E955" t="s">
        <v>84</v>
      </c>
      <c r="F955" t="s">
        <v>74</v>
      </c>
      <c r="G955">
        <v>40960</v>
      </c>
      <c r="H955" t="s">
        <v>85</v>
      </c>
      <c r="I955">
        <v>7</v>
      </c>
      <c r="J955" t="s">
        <v>86</v>
      </c>
      <c r="K955" t="s">
        <v>87</v>
      </c>
      <c r="L955">
        <v>17113</v>
      </c>
      <c r="M955" t="s">
        <v>88</v>
      </c>
    </row>
    <row r="956" spans="1:13" x14ac:dyDescent="0.25">
      <c r="A956" t="s">
        <v>78</v>
      </c>
      <c r="B956" t="s">
        <v>79</v>
      </c>
      <c r="C956" t="s">
        <v>515</v>
      </c>
      <c r="D956" t="s">
        <v>90</v>
      </c>
      <c r="E956" t="s">
        <v>84</v>
      </c>
      <c r="F956" t="s">
        <v>74</v>
      </c>
      <c r="G956">
        <v>40960</v>
      </c>
      <c r="H956" t="s">
        <v>85</v>
      </c>
      <c r="I956">
        <v>2</v>
      </c>
      <c r="J956" t="s">
        <v>86</v>
      </c>
      <c r="K956" t="s">
        <v>87</v>
      </c>
      <c r="L956">
        <v>6539</v>
      </c>
      <c r="M956" t="s">
        <v>88</v>
      </c>
    </row>
    <row r="957" spans="1:13" x14ac:dyDescent="0.25">
      <c r="A957" t="s">
        <v>58</v>
      </c>
      <c r="B957" t="s">
        <v>102</v>
      </c>
      <c r="C957" t="s">
        <v>103</v>
      </c>
      <c r="D957" t="s">
        <v>584</v>
      </c>
      <c r="E957" t="s">
        <v>74</v>
      </c>
      <c r="F957">
        <v>240160</v>
      </c>
      <c r="G957" t="s">
        <v>85</v>
      </c>
      <c r="H957">
        <v>18501</v>
      </c>
      <c r="I957" t="s">
        <v>88</v>
      </c>
    </row>
    <row r="958" spans="1:13" x14ac:dyDescent="0.25">
      <c r="A958" t="s">
        <v>78</v>
      </c>
      <c r="B958" t="s">
        <v>79</v>
      </c>
      <c r="C958" t="s">
        <v>516</v>
      </c>
      <c r="D958" t="s">
        <v>90</v>
      </c>
      <c r="E958" t="s">
        <v>84</v>
      </c>
      <c r="F958" t="s">
        <v>74</v>
      </c>
      <c r="G958">
        <v>40960</v>
      </c>
      <c r="H958" t="s">
        <v>85</v>
      </c>
      <c r="I958">
        <v>4</v>
      </c>
      <c r="J958" t="s">
        <v>86</v>
      </c>
      <c r="K958" t="s">
        <v>87</v>
      </c>
      <c r="L958">
        <v>9595</v>
      </c>
      <c r="M958" t="s">
        <v>88</v>
      </c>
    </row>
    <row r="959" spans="1:13" x14ac:dyDescent="0.25">
      <c r="A959" t="s">
        <v>78</v>
      </c>
      <c r="B959" t="s">
        <v>79</v>
      </c>
      <c r="C959" t="s">
        <v>517</v>
      </c>
      <c r="D959" t="s">
        <v>90</v>
      </c>
      <c r="E959" t="s">
        <v>84</v>
      </c>
      <c r="F959" t="s">
        <v>74</v>
      </c>
      <c r="G959">
        <v>40960</v>
      </c>
      <c r="H959" t="s">
        <v>85</v>
      </c>
      <c r="I959">
        <v>2</v>
      </c>
      <c r="J959" t="s">
        <v>86</v>
      </c>
      <c r="K959" t="s">
        <v>87</v>
      </c>
      <c r="L959">
        <v>6358</v>
      </c>
      <c r="M959" t="s">
        <v>88</v>
      </c>
    </row>
    <row r="960" spans="1:13" x14ac:dyDescent="0.25">
      <c r="A960" t="s">
        <v>78</v>
      </c>
      <c r="B960" t="s">
        <v>79</v>
      </c>
      <c r="C960" t="s">
        <v>518</v>
      </c>
      <c r="D960" t="s">
        <v>90</v>
      </c>
      <c r="E960" t="s">
        <v>84</v>
      </c>
      <c r="F960" t="s">
        <v>74</v>
      </c>
      <c r="G960">
        <v>40960</v>
      </c>
      <c r="H960" t="s">
        <v>85</v>
      </c>
      <c r="I960">
        <v>4</v>
      </c>
      <c r="J960" t="s">
        <v>86</v>
      </c>
      <c r="K960" t="s">
        <v>87</v>
      </c>
      <c r="L960">
        <v>9850</v>
      </c>
      <c r="M960" t="s">
        <v>88</v>
      </c>
    </row>
    <row r="961" spans="1:13" x14ac:dyDescent="0.25">
      <c r="A961" t="s">
        <v>58</v>
      </c>
      <c r="B961" t="s">
        <v>102</v>
      </c>
      <c r="C961" t="s">
        <v>103</v>
      </c>
      <c r="D961" t="s">
        <v>585</v>
      </c>
      <c r="E961" t="s">
        <v>74</v>
      </c>
      <c r="F961">
        <v>290112</v>
      </c>
      <c r="G961" t="s">
        <v>85</v>
      </c>
      <c r="H961">
        <v>21416</v>
      </c>
      <c r="I961" t="s">
        <v>88</v>
      </c>
    </row>
    <row r="962" spans="1:13" x14ac:dyDescent="0.25">
      <c r="A962" t="s">
        <v>78</v>
      </c>
      <c r="B962" t="s">
        <v>79</v>
      </c>
      <c r="C962" t="s">
        <v>519</v>
      </c>
      <c r="D962" t="s">
        <v>90</v>
      </c>
      <c r="E962" t="s">
        <v>84</v>
      </c>
      <c r="F962" t="s">
        <v>74</v>
      </c>
      <c r="G962">
        <v>40960</v>
      </c>
      <c r="H962" t="s">
        <v>85</v>
      </c>
      <c r="I962">
        <v>2</v>
      </c>
      <c r="J962" t="s">
        <v>86</v>
      </c>
      <c r="K962" t="s">
        <v>87</v>
      </c>
      <c r="L962">
        <v>6123</v>
      </c>
      <c r="M962" t="s">
        <v>88</v>
      </c>
    </row>
    <row r="963" spans="1:13" x14ac:dyDescent="0.25">
      <c r="A963" t="s">
        <v>58</v>
      </c>
      <c r="B963" t="s">
        <v>102</v>
      </c>
      <c r="C963" t="s">
        <v>103</v>
      </c>
      <c r="D963" t="s">
        <v>586</v>
      </c>
      <c r="E963" t="s">
        <v>74</v>
      </c>
      <c r="F963">
        <v>99680</v>
      </c>
      <c r="G963" t="s">
        <v>85</v>
      </c>
      <c r="H963">
        <v>9621</v>
      </c>
      <c r="I963" t="s">
        <v>88</v>
      </c>
    </row>
    <row r="964" spans="1:13" x14ac:dyDescent="0.25">
      <c r="A964" t="s">
        <v>78</v>
      </c>
      <c r="B964" t="s">
        <v>79</v>
      </c>
      <c r="C964" t="s">
        <v>520</v>
      </c>
      <c r="D964" t="s">
        <v>90</v>
      </c>
      <c r="E964" t="s">
        <v>84</v>
      </c>
      <c r="F964" t="s">
        <v>74</v>
      </c>
      <c r="G964">
        <v>40960</v>
      </c>
      <c r="H964" t="s">
        <v>85</v>
      </c>
      <c r="I964">
        <v>2</v>
      </c>
      <c r="J964" t="s">
        <v>86</v>
      </c>
      <c r="K964" t="s">
        <v>87</v>
      </c>
      <c r="L964">
        <v>6386</v>
      </c>
      <c r="M964" t="s">
        <v>88</v>
      </c>
    </row>
    <row r="965" spans="1:13" x14ac:dyDescent="0.25">
      <c r="A965" t="s">
        <v>58</v>
      </c>
      <c r="B965" t="s">
        <v>102</v>
      </c>
      <c r="C965" t="s">
        <v>103</v>
      </c>
      <c r="D965" t="s">
        <v>587</v>
      </c>
      <c r="E965" t="s">
        <v>74</v>
      </c>
      <c r="F965">
        <v>50240</v>
      </c>
      <c r="G965" t="s">
        <v>85</v>
      </c>
      <c r="H965">
        <v>7941</v>
      </c>
      <c r="I965" t="s">
        <v>88</v>
      </c>
    </row>
    <row r="966" spans="1:13" x14ac:dyDescent="0.25">
      <c r="A966" t="s">
        <v>78</v>
      </c>
      <c r="B966" t="s">
        <v>79</v>
      </c>
      <c r="C966" t="s">
        <v>521</v>
      </c>
      <c r="D966" t="s">
        <v>90</v>
      </c>
      <c r="E966" t="s">
        <v>84</v>
      </c>
      <c r="F966" t="s">
        <v>74</v>
      </c>
      <c r="G966">
        <v>40960</v>
      </c>
      <c r="H966" t="s">
        <v>85</v>
      </c>
      <c r="I966">
        <v>3</v>
      </c>
      <c r="J966" t="s">
        <v>86</v>
      </c>
      <c r="K966" t="s">
        <v>87</v>
      </c>
      <c r="L966">
        <v>7123</v>
      </c>
      <c r="M966" t="s">
        <v>88</v>
      </c>
    </row>
    <row r="967" spans="1:13" x14ac:dyDescent="0.25">
      <c r="A967" t="s">
        <v>58</v>
      </c>
      <c r="B967" t="s">
        <v>102</v>
      </c>
      <c r="C967" t="s">
        <v>103</v>
      </c>
      <c r="D967" t="s">
        <v>588</v>
      </c>
      <c r="E967" t="s">
        <v>74</v>
      </c>
      <c r="F967">
        <v>39840</v>
      </c>
      <c r="G967" t="s">
        <v>85</v>
      </c>
      <c r="H967">
        <v>6507</v>
      </c>
      <c r="I967" t="s">
        <v>88</v>
      </c>
    </row>
    <row r="968" spans="1:13" x14ac:dyDescent="0.25">
      <c r="A968" t="s">
        <v>78</v>
      </c>
      <c r="B968" t="s">
        <v>79</v>
      </c>
      <c r="C968" t="s">
        <v>522</v>
      </c>
      <c r="D968" t="s">
        <v>90</v>
      </c>
      <c r="E968" t="s">
        <v>84</v>
      </c>
      <c r="F968" t="s">
        <v>74</v>
      </c>
      <c r="G968">
        <v>40960</v>
      </c>
      <c r="H968" t="s">
        <v>85</v>
      </c>
      <c r="I968">
        <v>2</v>
      </c>
      <c r="J968" t="s">
        <v>86</v>
      </c>
      <c r="K968" t="s">
        <v>87</v>
      </c>
      <c r="L968">
        <v>6667</v>
      </c>
      <c r="M968" t="s">
        <v>88</v>
      </c>
    </row>
    <row r="969" spans="1:13" x14ac:dyDescent="0.25">
      <c r="A969" t="s">
        <v>78</v>
      </c>
      <c r="B969" t="s">
        <v>79</v>
      </c>
      <c r="C969" t="s">
        <v>523</v>
      </c>
      <c r="D969" t="s">
        <v>90</v>
      </c>
      <c r="E969" t="s">
        <v>84</v>
      </c>
      <c r="F969" t="s">
        <v>74</v>
      </c>
      <c r="G969">
        <v>40960</v>
      </c>
      <c r="H969" t="s">
        <v>85</v>
      </c>
      <c r="I969">
        <v>2</v>
      </c>
      <c r="J969" t="s">
        <v>86</v>
      </c>
      <c r="K969" t="s">
        <v>87</v>
      </c>
      <c r="L969">
        <v>6200</v>
      </c>
      <c r="M969" t="s">
        <v>88</v>
      </c>
    </row>
    <row r="970" spans="1:13" x14ac:dyDescent="0.25">
      <c r="A970" t="s">
        <v>58</v>
      </c>
      <c r="B970" t="s">
        <v>102</v>
      </c>
      <c r="C970" t="s">
        <v>103</v>
      </c>
      <c r="D970" t="s">
        <v>589</v>
      </c>
      <c r="E970" t="s">
        <v>74</v>
      </c>
      <c r="F970">
        <v>39936</v>
      </c>
      <c r="G970" t="s">
        <v>85</v>
      </c>
      <c r="H970">
        <v>7830</v>
      </c>
      <c r="I970" t="s">
        <v>88</v>
      </c>
    </row>
    <row r="971" spans="1:13" x14ac:dyDescent="0.25">
      <c r="A971" t="s">
        <v>78</v>
      </c>
      <c r="B971" t="s">
        <v>79</v>
      </c>
      <c r="C971" t="s">
        <v>524</v>
      </c>
      <c r="D971" t="s">
        <v>90</v>
      </c>
      <c r="E971" t="s">
        <v>84</v>
      </c>
      <c r="F971" t="s">
        <v>74</v>
      </c>
      <c r="G971">
        <v>40960</v>
      </c>
      <c r="H971" t="s">
        <v>85</v>
      </c>
      <c r="I971">
        <v>2</v>
      </c>
      <c r="J971" t="s">
        <v>86</v>
      </c>
      <c r="K971" t="s">
        <v>87</v>
      </c>
      <c r="L971">
        <v>6393</v>
      </c>
      <c r="M971" t="s">
        <v>88</v>
      </c>
    </row>
    <row r="972" spans="1:13" x14ac:dyDescent="0.25">
      <c r="A972" t="s">
        <v>78</v>
      </c>
      <c r="B972" t="s">
        <v>79</v>
      </c>
      <c r="C972" t="s">
        <v>525</v>
      </c>
      <c r="D972" t="s">
        <v>82</v>
      </c>
      <c r="E972" t="s">
        <v>84</v>
      </c>
      <c r="F972" t="s">
        <v>74</v>
      </c>
      <c r="G972">
        <v>576</v>
      </c>
      <c r="H972" t="s">
        <v>85</v>
      </c>
      <c r="I972">
        <v>0</v>
      </c>
      <c r="J972" t="s">
        <v>86</v>
      </c>
      <c r="K972" t="s">
        <v>87</v>
      </c>
      <c r="L972">
        <v>723</v>
      </c>
      <c r="M972" t="s">
        <v>88</v>
      </c>
    </row>
    <row r="973" spans="1:13" x14ac:dyDescent="0.25">
      <c r="A973" t="s">
        <v>58</v>
      </c>
      <c r="B973" t="s">
        <v>102</v>
      </c>
      <c r="C973" t="s">
        <v>103</v>
      </c>
      <c r="D973" t="s">
        <v>590</v>
      </c>
      <c r="E973" t="s">
        <v>74</v>
      </c>
      <c r="F973">
        <v>240064</v>
      </c>
      <c r="G973" t="s">
        <v>85</v>
      </c>
      <c r="H973">
        <v>16313</v>
      </c>
      <c r="I973" t="s">
        <v>88</v>
      </c>
    </row>
    <row r="974" spans="1:13" x14ac:dyDescent="0.25">
      <c r="A974" t="s">
        <v>78</v>
      </c>
      <c r="B974" t="s">
        <v>79</v>
      </c>
      <c r="C974" t="s">
        <v>526</v>
      </c>
      <c r="D974" t="s">
        <v>90</v>
      </c>
      <c r="E974" t="s">
        <v>84</v>
      </c>
      <c r="F974" t="s">
        <v>74</v>
      </c>
      <c r="G974">
        <v>40960</v>
      </c>
      <c r="H974" t="s">
        <v>85</v>
      </c>
      <c r="I974">
        <v>3</v>
      </c>
      <c r="J974" t="s">
        <v>86</v>
      </c>
      <c r="K974" t="s">
        <v>87</v>
      </c>
      <c r="L974">
        <v>7279</v>
      </c>
      <c r="M974" t="s">
        <v>88</v>
      </c>
    </row>
    <row r="975" spans="1:13" x14ac:dyDescent="0.25">
      <c r="A975" t="s">
        <v>78</v>
      </c>
      <c r="B975" t="s">
        <v>79</v>
      </c>
      <c r="C975" t="s">
        <v>527</v>
      </c>
      <c r="D975" t="s">
        <v>90</v>
      </c>
      <c r="E975" t="s">
        <v>84</v>
      </c>
      <c r="F975" t="s">
        <v>74</v>
      </c>
      <c r="G975">
        <v>40960</v>
      </c>
      <c r="H975" t="s">
        <v>85</v>
      </c>
      <c r="I975">
        <v>3</v>
      </c>
      <c r="J975" t="s">
        <v>86</v>
      </c>
      <c r="K975" t="s">
        <v>87</v>
      </c>
      <c r="L975">
        <v>7137</v>
      </c>
      <c r="M975" t="s">
        <v>88</v>
      </c>
    </row>
    <row r="976" spans="1:13" x14ac:dyDescent="0.25">
      <c r="A976" t="s">
        <v>58</v>
      </c>
      <c r="B976" t="s">
        <v>102</v>
      </c>
      <c r="C976" t="s">
        <v>103</v>
      </c>
      <c r="D976" t="s">
        <v>591</v>
      </c>
      <c r="E976" t="s">
        <v>74</v>
      </c>
      <c r="F976">
        <v>80096</v>
      </c>
      <c r="G976" t="s">
        <v>85</v>
      </c>
      <c r="H976">
        <v>9381</v>
      </c>
      <c r="I976" t="s">
        <v>88</v>
      </c>
    </row>
    <row r="977" spans="1:13" x14ac:dyDescent="0.25">
      <c r="A977" t="s">
        <v>78</v>
      </c>
      <c r="B977" t="s">
        <v>79</v>
      </c>
      <c r="C977" t="s">
        <v>528</v>
      </c>
      <c r="D977" t="s">
        <v>90</v>
      </c>
      <c r="E977" t="s">
        <v>84</v>
      </c>
      <c r="F977" t="s">
        <v>74</v>
      </c>
      <c r="G977">
        <v>40960</v>
      </c>
      <c r="H977" t="s">
        <v>85</v>
      </c>
      <c r="I977">
        <v>3</v>
      </c>
      <c r="J977" t="s">
        <v>86</v>
      </c>
      <c r="K977" t="s">
        <v>87</v>
      </c>
      <c r="L977">
        <v>7010</v>
      </c>
      <c r="M977" t="s">
        <v>88</v>
      </c>
    </row>
    <row r="978" spans="1:13" x14ac:dyDescent="0.25">
      <c r="A978" t="s">
        <v>78</v>
      </c>
      <c r="B978" t="s">
        <v>79</v>
      </c>
      <c r="C978" t="s">
        <v>529</v>
      </c>
      <c r="D978" t="s">
        <v>90</v>
      </c>
      <c r="E978" t="s">
        <v>84</v>
      </c>
      <c r="F978" t="s">
        <v>74</v>
      </c>
      <c r="G978">
        <v>40960</v>
      </c>
      <c r="H978" t="s">
        <v>85</v>
      </c>
      <c r="I978">
        <v>4</v>
      </c>
      <c r="J978" t="s">
        <v>86</v>
      </c>
      <c r="K978" t="s">
        <v>87</v>
      </c>
      <c r="L978">
        <v>9765</v>
      </c>
      <c r="M978" t="s">
        <v>88</v>
      </c>
    </row>
    <row r="979" spans="1:13" x14ac:dyDescent="0.25">
      <c r="A979" t="s">
        <v>58</v>
      </c>
      <c r="B979" t="s">
        <v>102</v>
      </c>
      <c r="C979" t="s">
        <v>103</v>
      </c>
      <c r="D979" t="s">
        <v>592</v>
      </c>
      <c r="E979" t="s">
        <v>74</v>
      </c>
      <c r="F979">
        <v>249824</v>
      </c>
      <c r="G979" t="s">
        <v>85</v>
      </c>
      <c r="H979">
        <v>18643</v>
      </c>
      <c r="I979" t="s">
        <v>88</v>
      </c>
    </row>
    <row r="980" spans="1:13" x14ac:dyDescent="0.25">
      <c r="A980" t="s">
        <v>78</v>
      </c>
      <c r="B980" t="s">
        <v>79</v>
      </c>
      <c r="C980" t="s">
        <v>530</v>
      </c>
      <c r="D980" t="s">
        <v>90</v>
      </c>
      <c r="E980" t="s">
        <v>84</v>
      </c>
      <c r="F980" t="s">
        <v>74</v>
      </c>
      <c r="G980">
        <v>40960</v>
      </c>
      <c r="H980" t="s">
        <v>85</v>
      </c>
      <c r="I980">
        <v>2</v>
      </c>
      <c r="J980" t="s">
        <v>86</v>
      </c>
      <c r="K980" t="s">
        <v>87</v>
      </c>
      <c r="L980">
        <v>6028</v>
      </c>
      <c r="M980" t="s">
        <v>88</v>
      </c>
    </row>
    <row r="981" spans="1:13" x14ac:dyDescent="0.25">
      <c r="A981" t="s">
        <v>58</v>
      </c>
      <c r="B981" t="s">
        <v>102</v>
      </c>
      <c r="C981" t="s">
        <v>103</v>
      </c>
      <c r="D981" t="s">
        <v>593</v>
      </c>
      <c r="E981" t="s">
        <v>74</v>
      </c>
      <c r="F981">
        <v>100384</v>
      </c>
      <c r="G981" t="s">
        <v>85</v>
      </c>
      <c r="H981">
        <v>8645</v>
      </c>
      <c r="I981" t="s">
        <v>88</v>
      </c>
    </row>
    <row r="982" spans="1:13" x14ac:dyDescent="0.25">
      <c r="A982" t="s">
        <v>78</v>
      </c>
      <c r="B982" t="s">
        <v>79</v>
      </c>
      <c r="C982" t="s">
        <v>531</v>
      </c>
      <c r="D982" t="s">
        <v>90</v>
      </c>
      <c r="E982" t="s">
        <v>84</v>
      </c>
      <c r="F982" t="s">
        <v>74</v>
      </c>
      <c r="G982">
        <v>40960</v>
      </c>
      <c r="H982" t="s">
        <v>85</v>
      </c>
      <c r="I982">
        <v>3</v>
      </c>
      <c r="J982" t="s">
        <v>86</v>
      </c>
      <c r="K982" t="s">
        <v>87</v>
      </c>
      <c r="L982">
        <v>7024</v>
      </c>
      <c r="M982" t="s">
        <v>88</v>
      </c>
    </row>
    <row r="983" spans="1:13" x14ac:dyDescent="0.25">
      <c r="A983" t="s">
        <v>58</v>
      </c>
      <c r="B983" t="s">
        <v>102</v>
      </c>
      <c r="C983" t="s">
        <v>103</v>
      </c>
      <c r="D983" t="s">
        <v>594</v>
      </c>
      <c r="E983" t="s">
        <v>74</v>
      </c>
      <c r="F983">
        <v>49664</v>
      </c>
      <c r="G983" t="s">
        <v>85</v>
      </c>
      <c r="H983">
        <v>7595</v>
      </c>
      <c r="I983" t="s">
        <v>88</v>
      </c>
    </row>
    <row r="984" spans="1:13" x14ac:dyDescent="0.25">
      <c r="A984" t="s">
        <v>78</v>
      </c>
      <c r="B984" t="s">
        <v>79</v>
      </c>
      <c r="C984" t="s">
        <v>532</v>
      </c>
      <c r="D984" t="s">
        <v>90</v>
      </c>
      <c r="E984" t="s">
        <v>84</v>
      </c>
      <c r="F984" t="s">
        <v>74</v>
      </c>
      <c r="G984">
        <v>40960</v>
      </c>
      <c r="H984" t="s">
        <v>85</v>
      </c>
      <c r="I984">
        <v>2</v>
      </c>
      <c r="J984" t="s">
        <v>86</v>
      </c>
      <c r="K984" t="s">
        <v>87</v>
      </c>
      <c r="L984">
        <v>6467</v>
      </c>
      <c r="M984" t="s">
        <v>88</v>
      </c>
    </row>
    <row r="985" spans="1:13" x14ac:dyDescent="0.25">
      <c r="A985" t="s">
        <v>78</v>
      </c>
      <c r="B985" t="s">
        <v>79</v>
      </c>
      <c r="C985" t="s">
        <v>533</v>
      </c>
      <c r="D985" t="s">
        <v>90</v>
      </c>
      <c r="E985" t="s">
        <v>84</v>
      </c>
      <c r="F985" t="s">
        <v>74</v>
      </c>
      <c r="G985">
        <v>40960</v>
      </c>
      <c r="H985" t="s">
        <v>85</v>
      </c>
      <c r="I985">
        <v>2</v>
      </c>
      <c r="J985" t="s">
        <v>86</v>
      </c>
      <c r="K985" t="s">
        <v>87</v>
      </c>
      <c r="L985">
        <v>5722</v>
      </c>
      <c r="M985" t="s">
        <v>88</v>
      </c>
    </row>
    <row r="986" spans="1:13" x14ac:dyDescent="0.25">
      <c r="A986" t="s">
        <v>78</v>
      </c>
      <c r="B986" t="s">
        <v>79</v>
      </c>
      <c r="C986" t="s">
        <v>534</v>
      </c>
      <c r="D986" t="s">
        <v>90</v>
      </c>
      <c r="E986" t="s">
        <v>84</v>
      </c>
      <c r="F986" t="s">
        <v>74</v>
      </c>
      <c r="G986">
        <v>40960</v>
      </c>
      <c r="H986" t="s">
        <v>85</v>
      </c>
      <c r="I986">
        <v>4</v>
      </c>
      <c r="J986" t="s">
        <v>86</v>
      </c>
      <c r="K986" t="s">
        <v>87</v>
      </c>
      <c r="L986">
        <v>9393</v>
      </c>
      <c r="M986" t="s">
        <v>88</v>
      </c>
    </row>
    <row r="987" spans="1:13" x14ac:dyDescent="0.25">
      <c r="A987" t="s">
        <v>58</v>
      </c>
      <c r="B987" t="s">
        <v>102</v>
      </c>
      <c r="C987" t="s">
        <v>103</v>
      </c>
      <c r="D987" t="s">
        <v>595</v>
      </c>
      <c r="E987" t="s">
        <v>74</v>
      </c>
      <c r="F987">
        <v>250272</v>
      </c>
      <c r="G987" t="s">
        <v>85</v>
      </c>
      <c r="H987">
        <v>20189</v>
      </c>
      <c r="I987" t="s">
        <v>88</v>
      </c>
    </row>
    <row r="988" spans="1:13" x14ac:dyDescent="0.25">
      <c r="A988" t="s">
        <v>78</v>
      </c>
      <c r="B988" t="s">
        <v>79</v>
      </c>
      <c r="C988" t="s">
        <v>535</v>
      </c>
      <c r="D988" t="s">
        <v>82</v>
      </c>
      <c r="E988" t="s">
        <v>84</v>
      </c>
      <c r="F988" t="s">
        <v>74</v>
      </c>
      <c r="G988">
        <v>768</v>
      </c>
      <c r="H988" t="s">
        <v>85</v>
      </c>
      <c r="I988">
        <v>0</v>
      </c>
      <c r="J988" t="s">
        <v>86</v>
      </c>
      <c r="K988" t="s">
        <v>87</v>
      </c>
      <c r="L988">
        <v>587</v>
      </c>
      <c r="M988" t="s">
        <v>88</v>
      </c>
    </row>
    <row r="989" spans="1:13" x14ac:dyDescent="0.25">
      <c r="A989" t="s">
        <v>78</v>
      </c>
      <c r="B989" t="s">
        <v>79</v>
      </c>
      <c r="C989" t="s">
        <v>536</v>
      </c>
      <c r="D989" t="s">
        <v>90</v>
      </c>
      <c r="E989" t="s">
        <v>84</v>
      </c>
      <c r="F989" t="s">
        <v>74</v>
      </c>
      <c r="G989">
        <v>40960</v>
      </c>
      <c r="H989" t="s">
        <v>85</v>
      </c>
      <c r="I989">
        <v>4</v>
      </c>
      <c r="J989" t="s">
        <v>86</v>
      </c>
      <c r="K989" t="s">
        <v>87</v>
      </c>
      <c r="L989">
        <v>9620</v>
      </c>
      <c r="M989" t="s">
        <v>88</v>
      </c>
    </row>
    <row r="990" spans="1:13" x14ac:dyDescent="0.25">
      <c r="A990" t="s">
        <v>58</v>
      </c>
      <c r="B990" t="s">
        <v>102</v>
      </c>
      <c r="C990" t="s">
        <v>103</v>
      </c>
      <c r="D990" t="s">
        <v>596</v>
      </c>
      <c r="E990" t="s">
        <v>74</v>
      </c>
      <c r="F990">
        <v>289632</v>
      </c>
      <c r="G990" t="s">
        <v>85</v>
      </c>
      <c r="H990">
        <v>19956</v>
      </c>
      <c r="I990" t="s">
        <v>88</v>
      </c>
    </row>
    <row r="991" spans="1:13" x14ac:dyDescent="0.25">
      <c r="A991" t="s">
        <v>78</v>
      </c>
      <c r="B991" t="s">
        <v>79</v>
      </c>
      <c r="C991" t="s">
        <v>537</v>
      </c>
      <c r="D991" t="s">
        <v>90</v>
      </c>
      <c r="E991" t="s">
        <v>84</v>
      </c>
      <c r="F991" t="s">
        <v>74</v>
      </c>
      <c r="G991">
        <v>40960</v>
      </c>
      <c r="H991" t="s">
        <v>85</v>
      </c>
      <c r="I991">
        <v>3</v>
      </c>
      <c r="J991" t="s">
        <v>86</v>
      </c>
      <c r="K991" t="s">
        <v>87</v>
      </c>
      <c r="L991">
        <v>7644</v>
      </c>
      <c r="M991" t="s">
        <v>88</v>
      </c>
    </row>
    <row r="992" spans="1:13" x14ac:dyDescent="0.25">
      <c r="A992" t="s">
        <v>78</v>
      </c>
      <c r="B992" t="s">
        <v>79</v>
      </c>
      <c r="C992" t="s">
        <v>538</v>
      </c>
      <c r="D992" t="s">
        <v>90</v>
      </c>
      <c r="E992" t="s">
        <v>84</v>
      </c>
      <c r="F992" t="s">
        <v>74</v>
      </c>
      <c r="G992">
        <v>40960</v>
      </c>
      <c r="H992" t="s">
        <v>85</v>
      </c>
      <c r="I992">
        <v>3</v>
      </c>
      <c r="J992" t="s">
        <v>86</v>
      </c>
      <c r="K992" t="s">
        <v>87</v>
      </c>
      <c r="L992">
        <v>7473</v>
      </c>
      <c r="M992" t="s">
        <v>88</v>
      </c>
    </row>
    <row r="993" spans="1:13" x14ac:dyDescent="0.25">
      <c r="A993" t="s">
        <v>78</v>
      </c>
      <c r="B993" t="s">
        <v>79</v>
      </c>
      <c r="C993" t="s">
        <v>539</v>
      </c>
      <c r="D993" t="s">
        <v>90</v>
      </c>
      <c r="E993" t="s">
        <v>84</v>
      </c>
      <c r="F993" t="s">
        <v>74</v>
      </c>
      <c r="G993">
        <v>40960</v>
      </c>
      <c r="H993" t="s">
        <v>85</v>
      </c>
      <c r="I993">
        <v>4</v>
      </c>
      <c r="J993" t="s">
        <v>86</v>
      </c>
      <c r="K993" t="s">
        <v>87</v>
      </c>
      <c r="L993">
        <v>9672</v>
      </c>
      <c r="M993" t="s">
        <v>88</v>
      </c>
    </row>
    <row r="994" spans="1:13" x14ac:dyDescent="0.25">
      <c r="A994" t="s">
        <v>58</v>
      </c>
      <c r="B994" t="s">
        <v>102</v>
      </c>
      <c r="C994" t="s">
        <v>103</v>
      </c>
      <c r="D994" t="s">
        <v>597</v>
      </c>
      <c r="E994" t="s">
        <v>74</v>
      </c>
      <c r="F994">
        <v>300256</v>
      </c>
      <c r="G994" t="s">
        <v>85</v>
      </c>
      <c r="H994">
        <v>20204</v>
      </c>
      <c r="I994" t="s">
        <v>88</v>
      </c>
    </row>
    <row r="995" spans="1:13" x14ac:dyDescent="0.25">
      <c r="A995" t="s">
        <v>78</v>
      </c>
      <c r="B995" t="s">
        <v>79</v>
      </c>
      <c r="C995" t="s">
        <v>540</v>
      </c>
      <c r="D995" t="s">
        <v>90</v>
      </c>
      <c r="E995" t="s">
        <v>84</v>
      </c>
      <c r="F995" t="s">
        <v>74</v>
      </c>
      <c r="G995">
        <v>40960</v>
      </c>
      <c r="H995" t="s">
        <v>85</v>
      </c>
      <c r="I995">
        <v>2</v>
      </c>
      <c r="J995" t="s">
        <v>86</v>
      </c>
      <c r="K995" t="s">
        <v>87</v>
      </c>
      <c r="L995">
        <v>5780</v>
      </c>
      <c r="M995" t="s">
        <v>88</v>
      </c>
    </row>
    <row r="996" spans="1:13" x14ac:dyDescent="0.25">
      <c r="A996" t="s">
        <v>58</v>
      </c>
      <c r="B996" t="s">
        <v>102</v>
      </c>
      <c r="C996" t="s">
        <v>103</v>
      </c>
      <c r="D996" t="s">
        <v>598</v>
      </c>
      <c r="E996" t="s">
        <v>74</v>
      </c>
      <c r="F996">
        <v>109920</v>
      </c>
      <c r="G996" t="s">
        <v>85</v>
      </c>
      <c r="H996">
        <v>9940</v>
      </c>
      <c r="I996" t="s">
        <v>88</v>
      </c>
    </row>
    <row r="997" spans="1:13" x14ac:dyDescent="0.25">
      <c r="A997" t="s">
        <v>78</v>
      </c>
      <c r="B997" t="s">
        <v>79</v>
      </c>
      <c r="C997" t="s">
        <v>541</v>
      </c>
      <c r="D997" t="s">
        <v>90</v>
      </c>
      <c r="E997" t="s">
        <v>84</v>
      </c>
      <c r="F997" t="s">
        <v>74</v>
      </c>
      <c r="G997">
        <v>40960</v>
      </c>
      <c r="H997" t="s">
        <v>85</v>
      </c>
      <c r="I997">
        <v>2</v>
      </c>
      <c r="J997" t="s">
        <v>86</v>
      </c>
      <c r="K997" t="s">
        <v>87</v>
      </c>
      <c r="L997">
        <v>6339</v>
      </c>
      <c r="M997" t="s">
        <v>88</v>
      </c>
    </row>
    <row r="998" spans="1:13" x14ac:dyDescent="0.25">
      <c r="A998" t="s">
        <v>58</v>
      </c>
      <c r="B998" t="s">
        <v>102</v>
      </c>
      <c r="C998" t="s">
        <v>103</v>
      </c>
      <c r="D998" t="s">
        <v>599</v>
      </c>
      <c r="E998" t="s">
        <v>74</v>
      </c>
      <c r="F998">
        <v>50016</v>
      </c>
      <c r="G998" t="s">
        <v>85</v>
      </c>
      <c r="H998">
        <v>7151</v>
      </c>
      <c r="I998" t="s">
        <v>88</v>
      </c>
    </row>
    <row r="999" spans="1:13" x14ac:dyDescent="0.25">
      <c r="A999" t="s">
        <v>78</v>
      </c>
      <c r="B999" t="s">
        <v>79</v>
      </c>
      <c r="C999" t="s">
        <v>542</v>
      </c>
      <c r="D999" t="s">
        <v>90</v>
      </c>
      <c r="E999" t="s">
        <v>84</v>
      </c>
      <c r="F999" t="s">
        <v>74</v>
      </c>
      <c r="G999">
        <v>40960</v>
      </c>
      <c r="H999" t="s">
        <v>85</v>
      </c>
      <c r="I999">
        <v>2</v>
      </c>
      <c r="J999" t="s">
        <v>86</v>
      </c>
      <c r="K999" t="s">
        <v>87</v>
      </c>
      <c r="L999">
        <v>6545</v>
      </c>
      <c r="M999" t="s">
        <v>88</v>
      </c>
    </row>
    <row r="1000" spans="1:13" x14ac:dyDescent="0.25">
      <c r="A1000" t="s">
        <v>58</v>
      </c>
      <c r="B1000" t="s">
        <v>102</v>
      </c>
      <c r="C1000" t="s">
        <v>103</v>
      </c>
      <c r="D1000" t="s">
        <v>600</v>
      </c>
      <c r="E1000" t="s">
        <v>74</v>
      </c>
      <c r="F1000">
        <v>40000</v>
      </c>
      <c r="G1000" t="s">
        <v>85</v>
      </c>
      <c r="H1000">
        <v>7332</v>
      </c>
      <c r="I1000" t="s">
        <v>88</v>
      </c>
    </row>
    <row r="1001" spans="1:13" x14ac:dyDescent="0.25">
      <c r="A1001" t="s">
        <v>78</v>
      </c>
      <c r="B1001" t="s">
        <v>79</v>
      </c>
      <c r="C1001" t="s">
        <v>543</v>
      </c>
      <c r="D1001" t="s">
        <v>90</v>
      </c>
      <c r="E1001" t="s">
        <v>84</v>
      </c>
      <c r="F1001" t="s">
        <v>74</v>
      </c>
      <c r="G1001">
        <v>40960</v>
      </c>
      <c r="H1001" t="s">
        <v>85</v>
      </c>
      <c r="I1001">
        <v>2</v>
      </c>
      <c r="J1001" t="s">
        <v>86</v>
      </c>
      <c r="K1001" t="s">
        <v>87</v>
      </c>
      <c r="L1001">
        <v>6594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544</v>
      </c>
      <c r="D1002" t="s">
        <v>90</v>
      </c>
      <c r="E1002" t="s">
        <v>84</v>
      </c>
      <c r="F1002" t="s">
        <v>74</v>
      </c>
      <c r="G1002">
        <v>40960</v>
      </c>
      <c r="H1002" t="s">
        <v>85</v>
      </c>
      <c r="I1002">
        <v>2</v>
      </c>
      <c r="J1002" t="s">
        <v>86</v>
      </c>
      <c r="K1002" t="s">
        <v>87</v>
      </c>
      <c r="L1002">
        <v>5962</v>
      </c>
      <c r="M1002" t="s">
        <v>88</v>
      </c>
    </row>
    <row r="1003" spans="1:13" x14ac:dyDescent="0.25">
      <c r="A1003" t="s">
        <v>58</v>
      </c>
      <c r="B1003" t="s">
        <v>102</v>
      </c>
      <c r="C1003" t="s">
        <v>103</v>
      </c>
      <c r="D1003" t="s">
        <v>601</v>
      </c>
      <c r="E1003" t="s">
        <v>74</v>
      </c>
      <c r="F1003">
        <v>39936</v>
      </c>
      <c r="G1003" t="s">
        <v>85</v>
      </c>
      <c r="H1003">
        <v>8095</v>
      </c>
      <c r="I1003" t="s">
        <v>88</v>
      </c>
    </row>
    <row r="1004" spans="1:13" x14ac:dyDescent="0.25">
      <c r="A1004" t="s">
        <v>58</v>
      </c>
      <c r="B1004" t="s">
        <v>102</v>
      </c>
      <c r="C1004" t="s">
        <v>103</v>
      </c>
      <c r="D1004" t="s">
        <v>602</v>
      </c>
      <c r="E1004" t="s">
        <v>74</v>
      </c>
      <c r="F1004">
        <v>30080</v>
      </c>
      <c r="G1004" t="s">
        <v>85</v>
      </c>
      <c r="H1004">
        <v>4882</v>
      </c>
      <c r="I1004" t="s">
        <v>88</v>
      </c>
    </row>
    <row r="1005" spans="1:13" x14ac:dyDescent="0.25">
      <c r="A1005" t="s">
        <v>78</v>
      </c>
      <c r="B1005" t="s">
        <v>79</v>
      </c>
      <c r="C1005" t="s">
        <v>545</v>
      </c>
      <c r="D1005" t="s">
        <v>90</v>
      </c>
      <c r="E1005" t="s">
        <v>84</v>
      </c>
      <c r="F1005" t="s">
        <v>74</v>
      </c>
      <c r="G1005">
        <v>40960</v>
      </c>
      <c r="H1005" t="s">
        <v>85</v>
      </c>
      <c r="I1005">
        <v>4</v>
      </c>
      <c r="J1005" t="s">
        <v>86</v>
      </c>
      <c r="K1005" t="s">
        <v>87</v>
      </c>
      <c r="L1005">
        <v>9359</v>
      </c>
      <c r="M1005" t="s">
        <v>88</v>
      </c>
    </row>
    <row r="1006" spans="1:13" x14ac:dyDescent="0.25">
      <c r="A1006" t="s">
        <v>58</v>
      </c>
      <c r="B1006" t="s">
        <v>102</v>
      </c>
      <c r="C1006" t="s">
        <v>103</v>
      </c>
      <c r="D1006" t="s">
        <v>603</v>
      </c>
      <c r="E1006" t="s">
        <v>74</v>
      </c>
      <c r="F1006">
        <v>30080</v>
      </c>
      <c r="G1006" t="s">
        <v>85</v>
      </c>
      <c r="H1006">
        <v>5032</v>
      </c>
      <c r="I1006" t="s">
        <v>88</v>
      </c>
    </row>
    <row r="1007" spans="1:13" x14ac:dyDescent="0.25">
      <c r="A1007" t="s">
        <v>78</v>
      </c>
      <c r="B1007" t="s">
        <v>79</v>
      </c>
      <c r="C1007" t="s">
        <v>546</v>
      </c>
      <c r="D1007" t="s">
        <v>90</v>
      </c>
      <c r="E1007" t="s">
        <v>84</v>
      </c>
      <c r="F1007" t="s">
        <v>74</v>
      </c>
      <c r="G1007">
        <v>40960</v>
      </c>
      <c r="H1007" t="s">
        <v>85</v>
      </c>
      <c r="I1007">
        <v>3</v>
      </c>
      <c r="J1007" t="s">
        <v>86</v>
      </c>
      <c r="K1007" t="s">
        <v>87</v>
      </c>
      <c r="L1007">
        <v>6751</v>
      </c>
      <c r="M1007" t="s">
        <v>88</v>
      </c>
    </row>
    <row r="1008" spans="1:13" x14ac:dyDescent="0.25">
      <c r="A1008" t="s">
        <v>58</v>
      </c>
      <c r="B1008" t="s">
        <v>102</v>
      </c>
      <c r="C1008" t="s">
        <v>103</v>
      </c>
      <c r="D1008" t="s">
        <v>604</v>
      </c>
      <c r="E1008" t="s">
        <v>74</v>
      </c>
      <c r="F1008">
        <v>29792</v>
      </c>
      <c r="G1008" t="s">
        <v>85</v>
      </c>
      <c r="H1008">
        <v>5666</v>
      </c>
      <c r="I1008" t="s">
        <v>88</v>
      </c>
    </row>
    <row r="1009" spans="1:13" x14ac:dyDescent="0.25">
      <c r="A1009" t="s">
        <v>78</v>
      </c>
      <c r="B1009" t="s">
        <v>79</v>
      </c>
      <c r="C1009" t="s">
        <v>547</v>
      </c>
      <c r="D1009" t="s">
        <v>90</v>
      </c>
      <c r="E1009" t="s">
        <v>84</v>
      </c>
      <c r="F1009" t="s">
        <v>74</v>
      </c>
      <c r="G1009">
        <v>40960</v>
      </c>
      <c r="H1009" t="s">
        <v>85</v>
      </c>
      <c r="I1009">
        <v>2</v>
      </c>
      <c r="J1009" t="s">
        <v>86</v>
      </c>
      <c r="K1009" t="s">
        <v>87</v>
      </c>
      <c r="L1009">
        <v>5614</v>
      </c>
      <c r="M1009" t="s">
        <v>88</v>
      </c>
    </row>
    <row r="1010" spans="1:13" x14ac:dyDescent="0.25">
      <c r="A1010" t="s">
        <v>58</v>
      </c>
      <c r="B1010" t="s">
        <v>102</v>
      </c>
      <c r="C1010" t="s">
        <v>103</v>
      </c>
      <c r="D1010" t="s">
        <v>605</v>
      </c>
      <c r="E1010" t="s">
        <v>74</v>
      </c>
      <c r="F1010">
        <v>29984</v>
      </c>
      <c r="G1010" t="s">
        <v>85</v>
      </c>
      <c r="H1010">
        <v>5674</v>
      </c>
      <c r="I1010" t="s">
        <v>88</v>
      </c>
    </row>
    <row r="1011" spans="1:13" x14ac:dyDescent="0.25">
      <c r="A1011" t="s">
        <v>78</v>
      </c>
      <c r="B1011" t="s">
        <v>79</v>
      </c>
      <c r="C1011" t="s">
        <v>548</v>
      </c>
      <c r="D1011" t="s">
        <v>90</v>
      </c>
      <c r="E1011" t="s">
        <v>84</v>
      </c>
      <c r="F1011" t="s">
        <v>74</v>
      </c>
      <c r="G1011">
        <v>40960</v>
      </c>
      <c r="H1011" t="s">
        <v>85</v>
      </c>
      <c r="I1011">
        <v>2</v>
      </c>
      <c r="J1011" t="s">
        <v>86</v>
      </c>
      <c r="K1011" t="s">
        <v>87</v>
      </c>
      <c r="L1011">
        <v>5611</v>
      </c>
      <c r="M1011" t="s">
        <v>88</v>
      </c>
    </row>
    <row r="1012" spans="1:13" x14ac:dyDescent="0.25">
      <c r="A1012" t="s">
        <v>58</v>
      </c>
      <c r="B1012" t="s">
        <v>102</v>
      </c>
      <c r="C1012" t="s">
        <v>103</v>
      </c>
      <c r="D1012" t="s">
        <v>606</v>
      </c>
      <c r="E1012" t="s">
        <v>74</v>
      </c>
      <c r="F1012">
        <v>30208</v>
      </c>
      <c r="G1012" t="s">
        <v>85</v>
      </c>
      <c r="H1012">
        <v>7483</v>
      </c>
      <c r="I1012" t="s">
        <v>88</v>
      </c>
    </row>
    <row r="1013" spans="1:13" x14ac:dyDescent="0.25">
      <c r="A1013" t="s">
        <v>78</v>
      </c>
      <c r="B1013" t="s">
        <v>79</v>
      </c>
      <c r="C1013" t="s">
        <v>549</v>
      </c>
      <c r="D1013" t="s">
        <v>90</v>
      </c>
      <c r="E1013" t="s">
        <v>84</v>
      </c>
      <c r="F1013" t="s">
        <v>74</v>
      </c>
      <c r="G1013">
        <v>40960</v>
      </c>
      <c r="H1013" t="s">
        <v>85</v>
      </c>
      <c r="I1013">
        <v>2</v>
      </c>
      <c r="J1013" t="s">
        <v>86</v>
      </c>
      <c r="K1013" t="s">
        <v>87</v>
      </c>
      <c r="L1013">
        <v>5267</v>
      </c>
      <c r="M1013" t="s">
        <v>88</v>
      </c>
    </row>
    <row r="1014" spans="1:13" x14ac:dyDescent="0.25">
      <c r="A1014" t="s">
        <v>58</v>
      </c>
      <c r="B1014" t="s">
        <v>102</v>
      </c>
      <c r="C1014" t="s">
        <v>103</v>
      </c>
      <c r="D1014" t="s">
        <v>607</v>
      </c>
      <c r="E1014" t="s">
        <v>74</v>
      </c>
      <c r="F1014">
        <v>40000</v>
      </c>
      <c r="G1014" t="s">
        <v>85</v>
      </c>
      <c r="H1014">
        <v>7321</v>
      </c>
      <c r="I1014" t="s">
        <v>88</v>
      </c>
    </row>
    <row r="1015" spans="1:13" x14ac:dyDescent="0.25">
      <c r="A1015" t="s">
        <v>78</v>
      </c>
      <c r="B1015" t="s">
        <v>79</v>
      </c>
      <c r="C1015" t="s">
        <v>550</v>
      </c>
      <c r="D1015" t="s">
        <v>82</v>
      </c>
      <c r="E1015" t="s">
        <v>84</v>
      </c>
      <c r="F1015" t="s">
        <v>74</v>
      </c>
      <c r="G1015">
        <v>512</v>
      </c>
      <c r="H1015" t="s">
        <v>85</v>
      </c>
      <c r="I1015">
        <v>0</v>
      </c>
      <c r="J1015" t="s">
        <v>86</v>
      </c>
      <c r="K1015" t="s">
        <v>87</v>
      </c>
      <c r="L1015">
        <v>476</v>
      </c>
      <c r="M1015" t="s">
        <v>88</v>
      </c>
    </row>
    <row r="1016" spans="1:13" x14ac:dyDescent="0.25">
      <c r="A1016" t="s">
        <v>58</v>
      </c>
      <c r="B1016" t="s">
        <v>102</v>
      </c>
      <c r="C1016" t="s">
        <v>103</v>
      </c>
      <c r="D1016" t="s">
        <v>608</v>
      </c>
      <c r="E1016" t="s">
        <v>74</v>
      </c>
      <c r="F1016">
        <v>40640</v>
      </c>
      <c r="G1016" t="s">
        <v>85</v>
      </c>
      <c r="H1016">
        <v>6126</v>
      </c>
      <c r="I1016" t="s">
        <v>88</v>
      </c>
    </row>
    <row r="1017" spans="1:13" x14ac:dyDescent="0.25">
      <c r="A1017" t="s">
        <v>78</v>
      </c>
      <c r="B1017" t="s">
        <v>79</v>
      </c>
      <c r="C1017" t="s">
        <v>551</v>
      </c>
      <c r="D1017" t="s">
        <v>90</v>
      </c>
      <c r="E1017" t="s">
        <v>84</v>
      </c>
      <c r="F1017" t="s">
        <v>74</v>
      </c>
      <c r="G1017">
        <v>40960</v>
      </c>
      <c r="H1017" t="s">
        <v>85</v>
      </c>
      <c r="I1017">
        <v>2</v>
      </c>
      <c r="J1017" t="s">
        <v>86</v>
      </c>
      <c r="K1017" t="s">
        <v>87</v>
      </c>
      <c r="L1017">
        <v>5423</v>
      </c>
      <c r="M1017" t="s">
        <v>88</v>
      </c>
    </row>
    <row r="1018" spans="1:13" x14ac:dyDescent="0.25">
      <c r="A1018" t="s">
        <v>58</v>
      </c>
      <c r="B1018" t="s">
        <v>102</v>
      </c>
      <c r="C1018" t="s">
        <v>103</v>
      </c>
      <c r="D1018" t="s">
        <v>609</v>
      </c>
      <c r="E1018" t="s">
        <v>74</v>
      </c>
      <c r="F1018">
        <v>29280</v>
      </c>
      <c r="G1018" t="s">
        <v>85</v>
      </c>
      <c r="H1018">
        <v>4722</v>
      </c>
      <c r="I1018" t="s">
        <v>88</v>
      </c>
    </row>
    <row r="1019" spans="1:13" x14ac:dyDescent="0.25">
      <c r="A1019" t="s">
        <v>58</v>
      </c>
      <c r="B1019" t="s">
        <v>102</v>
      </c>
      <c r="C1019" t="s">
        <v>103</v>
      </c>
      <c r="D1019" t="s">
        <v>610</v>
      </c>
      <c r="E1019" t="s">
        <v>74</v>
      </c>
      <c r="F1019">
        <v>29856</v>
      </c>
      <c r="G1019" t="s">
        <v>85</v>
      </c>
      <c r="H1019">
        <v>5542</v>
      </c>
      <c r="I1019" t="s">
        <v>88</v>
      </c>
    </row>
    <row r="1020" spans="1:13" x14ac:dyDescent="0.25">
      <c r="A1020" t="s">
        <v>78</v>
      </c>
      <c r="B1020" t="s">
        <v>79</v>
      </c>
      <c r="C1020" t="s">
        <v>552</v>
      </c>
      <c r="D1020" t="s">
        <v>90</v>
      </c>
      <c r="E1020" t="s">
        <v>84</v>
      </c>
      <c r="F1020" t="s">
        <v>74</v>
      </c>
      <c r="G1020">
        <v>40960</v>
      </c>
      <c r="H1020" t="s">
        <v>85</v>
      </c>
      <c r="I1020">
        <v>5</v>
      </c>
      <c r="J1020" t="s">
        <v>86</v>
      </c>
      <c r="K1020" t="s">
        <v>87</v>
      </c>
      <c r="L1020">
        <v>12797</v>
      </c>
      <c r="M1020" t="s">
        <v>88</v>
      </c>
    </row>
    <row r="1021" spans="1:13" x14ac:dyDescent="0.25">
      <c r="A1021" t="s">
        <v>58</v>
      </c>
      <c r="B1021" t="s">
        <v>102</v>
      </c>
      <c r="C1021" t="s">
        <v>103</v>
      </c>
      <c r="D1021" t="s">
        <v>611</v>
      </c>
      <c r="E1021" t="s">
        <v>74</v>
      </c>
      <c r="F1021">
        <v>31904</v>
      </c>
      <c r="G1021" t="s">
        <v>85</v>
      </c>
      <c r="H1021">
        <v>6004</v>
      </c>
      <c r="I1021" t="s">
        <v>88</v>
      </c>
    </row>
    <row r="1022" spans="1:13" x14ac:dyDescent="0.25">
      <c r="A1022" t="s">
        <v>58</v>
      </c>
      <c r="B1022" t="s">
        <v>102</v>
      </c>
      <c r="C1022" t="s">
        <v>103</v>
      </c>
      <c r="D1022" t="s">
        <v>612</v>
      </c>
      <c r="E1022" t="s">
        <v>74</v>
      </c>
      <c r="F1022">
        <v>38336</v>
      </c>
      <c r="G1022" t="s">
        <v>85</v>
      </c>
      <c r="H1022">
        <v>6418</v>
      </c>
      <c r="I1022" t="s">
        <v>88</v>
      </c>
    </row>
    <row r="1023" spans="1:13" x14ac:dyDescent="0.25">
      <c r="A1023" t="s">
        <v>78</v>
      </c>
      <c r="B1023" t="s">
        <v>79</v>
      </c>
      <c r="C1023" t="s">
        <v>553</v>
      </c>
      <c r="D1023" t="s">
        <v>90</v>
      </c>
      <c r="E1023" t="s">
        <v>84</v>
      </c>
      <c r="F1023" t="s">
        <v>74</v>
      </c>
      <c r="G1023">
        <v>40960</v>
      </c>
      <c r="H1023" t="s">
        <v>85</v>
      </c>
      <c r="I1023">
        <v>7</v>
      </c>
      <c r="J1023" t="s">
        <v>86</v>
      </c>
      <c r="K1023" t="s">
        <v>87</v>
      </c>
      <c r="L1023">
        <v>16130</v>
      </c>
      <c r="M1023" t="s">
        <v>88</v>
      </c>
    </row>
    <row r="1024" spans="1:13" x14ac:dyDescent="0.25">
      <c r="A1024" t="s">
        <v>58</v>
      </c>
      <c r="B1024" t="s">
        <v>102</v>
      </c>
      <c r="C1024" t="s">
        <v>103</v>
      </c>
      <c r="D1024" t="s">
        <v>613</v>
      </c>
      <c r="E1024" t="s">
        <v>74</v>
      </c>
      <c r="F1024">
        <v>39776</v>
      </c>
      <c r="G1024" t="s">
        <v>85</v>
      </c>
      <c r="H1024">
        <v>7374</v>
      </c>
      <c r="I1024" t="s">
        <v>88</v>
      </c>
    </row>
    <row r="1025" spans="1:13" x14ac:dyDescent="0.25">
      <c r="A1025" t="s">
        <v>58</v>
      </c>
      <c r="B1025" t="s">
        <v>102</v>
      </c>
      <c r="C1025" t="s">
        <v>103</v>
      </c>
      <c r="D1025" t="s">
        <v>614</v>
      </c>
      <c r="E1025" t="s">
        <v>74</v>
      </c>
      <c r="F1025">
        <v>29952</v>
      </c>
      <c r="G1025" t="s">
        <v>85</v>
      </c>
      <c r="H1025">
        <v>4489</v>
      </c>
      <c r="I1025" t="s">
        <v>88</v>
      </c>
    </row>
    <row r="1026" spans="1:13" x14ac:dyDescent="0.25">
      <c r="A1026" t="s">
        <v>58</v>
      </c>
      <c r="B1026" t="s">
        <v>102</v>
      </c>
      <c r="C1026" t="s">
        <v>103</v>
      </c>
      <c r="D1026" t="s">
        <v>615</v>
      </c>
      <c r="E1026" t="s">
        <v>74</v>
      </c>
      <c r="F1026">
        <v>30112</v>
      </c>
      <c r="G1026" t="s">
        <v>85</v>
      </c>
      <c r="H1026">
        <v>5758</v>
      </c>
      <c r="I1026" t="s">
        <v>88</v>
      </c>
    </row>
    <row r="1027" spans="1:13" x14ac:dyDescent="0.25">
      <c r="A1027" t="s">
        <v>78</v>
      </c>
      <c r="B1027" t="s">
        <v>79</v>
      </c>
      <c r="C1027" t="s">
        <v>554</v>
      </c>
      <c r="D1027" t="s">
        <v>90</v>
      </c>
      <c r="E1027" t="s">
        <v>84</v>
      </c>
      <c r="F1027" t="s">
        <v>74</v>
      </c>
      <c r="G1027">
        <v>40960</v>
      </c>
      <c r="H1027" t="s">
        <v>85</v>
      </c>
      <c r="I1027">
        <v>7</v>
      </c>
      <c r="J1027" t="s">
        <v>86</v>
      </c>
      <c r="K1027" t="s">
        <v>87</v>
      </c>
      <c r="L1027">
        <v>17626</v>
      </c>
      <c r="M1027" t="s">
        <v>88</v>
      </c>
    </row>
    <row r="1028" spans="1:13" x14ac:dyDescent="0.25">
      <c r="A1028" t="s">
        <v>58</v>
      </c>
      <c r="B1028" t="s">
        <v>102</v>
      </c>
      <c r="C1028" t="s">
        <v>103</v>
      </c>
      <c r="D1028" t="s">
        <v>616</v>
      </c>
      <c r="E1028" t="s">
        <v>74</v>
      </c>
      <c r="F1028">
        <v>29920</v>
      </c>
      <c r="G1028" t="s">
        <v>85</v>
      </c>
      <c r="H1028">
        <v>5415</v>
      </c>
      <c r="I1028" t="s">
        <v>88</v>
      </c>
    </row>
    <row r="1029" spans="1:13" x14ac:dyDescent="0.25">
      <c r="A1029" t="s">
        <v>58</v>
      </c>
      <c r="B1029" t="s">
        <v>102</v>
      </c>
      <c r="C1029" t="s">
        <v>103</v>
      </c>
      <c r="D1029" t="s">
        <v>617</v>
      </c>
      <c r="E1029" t="s">
        <v>74</v>
      </c>
      <c r="F1029">
        <v>30016</v>
      </c>
      <c r="G1029" t="s">
        <v>85</v>
      </c>
      <c r="H1029">
        <v>5475</v>
      </c>
      <c r="I1029" t="s">
        <v>88</v>
      </c>
    </row>
    <row r="1030" spans="1:13" x14ac:dyDescent="0.25">
      <c r="A1030" t="s">
        <v>58</v>
      </c>
      <c r="B1030" t="s">
        <v>102</v>
      </c>
      <c r="C1030" t="s">
        <v>103</v>
      </c>
      <c r="D1030" t="s">
        <v>618</v>
      </c>
      <c r="E1030" t="s">
        <v>74</v>
      </c>
      <c r="F1030">
        <v>30336</v>
      </c>
      <c r="G1030" t="s">
        <v>85</v>
      </c>
      <c r="H1030">
        <v>6136</v>
      </c>
      <c r="I1030" t="s">
        <v>88</v>
      </c>
    </row>
    <row r="1031" spans="1:13" x14ac:dyDescent="0.25">
      <c r="A1031" t="s">
        <v>78</v>
      </c>
      <c r="B1031" t="s">
        <v>79</v>
      </c>
      <c r="C1031" t="s">
        <v>555</v>
      </c>
      <c r="D1031" t="s">
        <v>90</v>
      </c>
      <c r="E1031" t="s">
        <v>84</v>
      </c>
      <c r="F1031" t="s">
        <v>74</v>
      </c>
      <c r="G1031">
        <v>40960</v>
      </c>
      <c r="H1031" t="s">
        <v>85</v>
      </c>
      <c r="I1031">
        <v>8</v>
      </c>
      <c r="J1031" t="s">
        <v>86</v>
      </c>
      <c r="K1031" t="s">
        <v>87</v>
      </c>
      <c r="L1031">
        <v>18497</v>
      </c>
      <c r="M1031" t="s">
        <v>88</v>
      </c>
    </row>
    <row r="1032" spans="1:13" x14ac:dyDescent="0.25">
      <c r="A1032" t="s">
        <v>58</v>
      </c>
      <c r="B1032" t="s">
        <v>102</v>
      </c>
      <c r="C1032" t="s">
        <v>103</v>
      </c>
      <c r="D1032" t="s">
        <v>619</v>
      </c>
      <c r="E1032" t="s">
        <v>74</v>
      </c>
      <c r="F1032">
        <v>29664</v>
      </c>
      <c r="G1032" t="s">
        <v>85</v>
      </c>
      <c r="H1032">
        <v>5029</v>
      </c>
      <c r="I1032" t="s">
        <v>88</v>
      </c>
    </row>
    <row r="1033" spans="1:13" x14ac:dyDescent="0.25">
      <c r="A1033" t="s">
        <v>58</v>
      </c>
      <c r="B1033" t="s">
        <v>102</v>
      </c>
      <c r="C1033" t="s">
        <v>103</v>
      </c>
      <c r="D1033" t="s">
        <v>620</v>
      </c>
      <c r="E1033" t="s">
        <v>74</v>
      </c>
      <c r="F1033">
        <v>29984</v>
      </c>
      <c r="G1033" t="s">
        <v>85</v>
      </c>
      <c r="H1033">
        <v>5497</v>
      </c>
      <c r="I1033" t="s">
        <v>88</v>
      </c>
    </row>
    <row r="1034" spans="1:13" x14ac:dyDescent="0.25">
      <c r="A1034" t="s">
        <v>78</v>
      </c>
      <c r="B1034" t="s">
        <v>79</v>
      </c>
      <c r="C1034" t="s">
        <v>556</v>
      </c>
      <c r="D1034" t="s">
        <v>90</v>
      </c>
      <c r="E1034" t="s">
        <v>84</v>
      </c>
      <c r="F1034" t="s">
        <v>74</v>
      </c>
      <c r="G1034">
        <v>40960</v>
      </c>
      <c r="H1034" t="s">
        <v>85</v>
      </c>
      <c r="I1034">
        <v>7</v>
      </c>
      <c r="J1034" t="s">
        <v>86</v>
      </c>
      <c r="K1034" t="s">
        <v>87</v>
      </c>
      <c r="L1034">
        <v>16274</v>
      </c>
      <c r="M1034" t="s">
        <v>88</v>
      </c>
    </row>
    <row r="1035" spans="1:13" x14ac:dyDescent="0.25">
      <c r="A1035" t="s">
        <v>58</v>
      </c>
      <c r="B1035" t="s">
        <v>102</v>
      </c>
      <c r="C1035" t="s">
        <v>103</v>
      </c>
      <c r="D1035" t="s">
        <v>621</v>
      </c>
      <c r="E1035" t="s">
        <v>74</v>
      </c>
      <c r="F1035">
        <v>30144</v>
      </c>
      <c r="G1035" t="s">
        <v>85</v>
      </c>
      <c r="H1035">
        <v>6113</v>
      </c>
      <c r="I1035" t="s">
        <v>88</v>
      </c>
    </row>
    <row r="1036" spans="1:13" x14ac:dyDescent="0.25">
      <c r="A1036" t="s">
        <v>78</v>
      </c>
      <c r="B1036" t="s">
        <v>79</v>
      </c>
      <c r="C1036" t="s">
        <v>557</v>
      </c>
      <c r="D1036" t="s">
        <v>90</v>
      </c>
      <c r="E1036" t="s">
        <v>84</v>
      </c>
      <c r="F1036" t="s">
        <v>74</v>
      </c>
      <c r="G1036">
        <v>40960</v>
      </c>
      <c r="H1036" t="s">
        <v>85</v>
      </c>
      <c r="I1036">
        <v>2</v>
      </c>
      <c r="J1036" t="s">
        <v>86</v>
      </c>
      <c r="K1036" t="s">
        <v>87</v>
      </c>
      <c r="L1036">
        <v>6034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558</v>
      </c>
      <c r="D1037" t="s">
        <v>90</v>
      </c>
      <c r="E1037" t="s">
        <v>84</v>
      </c>
      <c r="F1037" t="s">
        <v>74</v>
      </c>
      <c r="G1037">
        <v>40960</v>
      </c>
      <c r="H1037" t="s">
        <v>85</v>
      </c>
      <c r="I1037">
        <v>4</v>
      </c>
      <c r="J1037" t="s">
        <v>86</v>
      </c>
      <c r="K1037" t="s">
        <v>87</v>
      </c>
      <c r="L1037">
        <v>9637</v>
      </c>
      <c r="M1037" t="s">
        <v>88</v>
      </c>
    </row>
    <row r="1038" spans="1:13" x14ac:dyDescent="0.25">
      <c r="A1038" t="s">
        <v>58</v>
      </c>
      <c r="B1038" t="s">
        <v>102</v>
      </c>
      <c r="C1038" t="s">
        <v>103</v>
      </c>
      <c r="D1038" t="s">
        <v>622</v>
      </c>
      <c r="E1038" t="s">
        <v>74</v>
      </c>
      <c r="F1038">
        <v>240032</v>
      </c>
      <c r="G1038" t="s">
        <v>85</v>
      </c>
      <c r="H1038">
        <v>17423</v>
      </c>
      <c r="I1038" t="s">
        <v>88</v>
      </c>
    </row>
    <row r="1039" spans="1:13" x14ac:dyDescent="0.25">
      <c r="A1039" t="s">
        <v>78</v>
      </c>
      <c r="B1039" t="s">
        <v>79</v>
      </c>
      <c r="C1039" t="s">
        <v>559</v>
      </c>
      <c r="D1039" t="s">
        <v>90</v>
      </c>
      <c r="E1039" t="s">
        <v>84</v>
      </c>
      <c r="F1039" t="s">
        <v>74</v>
      </c>
      <c r="G1039">
        <v>40960</v>
      </c>
      <c r="H1039" t="s">
        <v>85</v>
      </c>
      <c r="I1039">
        <v>3</v>
      </c>
      <c r="J1039" t="s">
        <v>86</v>
      </c>
      <c r="K1039" t="s">
        <v>87</v>
      </c>
      <c r="L1039">
        <v>7172</v>
      </c>
      <c r="M1039" t="s">
        <v>88</v>
      </c>
    </row>
    <row r="1040" spans="1:13" x14ac:dyDescent="0.25">
      <c r="A1040" t="s">
        <v>58</v>
      </c>
      <c r="B1040" t="s">
        <v>102</v>
      </c>
      <c r="C1040" t="s">
        <v>103</v>
      </c>
      <c r="D1040" t="s">
        <v>623</v>
      </c>
      <c r="E1040" t="s">
        <v>74</v>
      </c>
      <c r="F1040">
        <v>79904</v>
      </c>
      <c r="G1040" t="s">
        <v>85</v>
      </c>
      <c r="H1040">
        <v>7635</v>
      </c>
      <c r="I1040" t="s">
        <v>88</v>
      </c>
    </row>
    <row r="1041" spans="1:13" x14ac:dyDescent="0.25">
      <c r="A1041" t="s">
        <v>78</v>
      </c>
      <c r="B1041" t="s">
        <v>79</v>
      </c>
      <c r="C1041" t="s">
        <v>560</v>
      </c>
      <c r="D1041" t="s">
        <v>90</v>
      </c>
      <c r="E1041" t="s">
        <v>84</v>
      </c>
      <c r="F1041" t="s">
        <v>74</v>
      </c>
      <c r="G1041">
        <v>40960</v>
      </c>
      <c r="H1041" t="s">
        <v>85</v>
      </c>
      <c r="I1041">
        <v>2</v>
      </c>
      <c r="J1041" t="s">
        <v>86</v>
      </c>
      <c r="K1041" t="s">
        <v>87</v>
      </c>
      <c r="L1041">
        <v>6527</v>
      </c>
      <c r="M1041" t="s">
        <v>88</v>
      </c>
    </row>
    <row r="1042" spans="1:13" x14ac:dyDescent="0.25">
      <c r="A1042" t="s">
        <v>58</v>
      </c>
      <c r="B1042" t="s">
        <v>102</v>
      </c>
      <c r="C1042" t="s">
        <v>103</v>
      </c>
      <c r="D1042" t="s">
        <v>624</v>
      </c>
      <c r="E1042" t="s">
        <v>74</v>
      </c>
      <c r="F1042">
        <v>40096</v>
      </c>
      <c r="G1042" t="s">
        <v>85</v>
      </c>
      <c r="H1042">
        <v>5899</v>
      </c>
      <c r="I1042" t="s">
        <v>88</v>
      </c>
    </row>
    <row r="1043" spans="1:13" x14ac:dyDescent="0.25">
      <c r="A1043" t="s">
        <v>58</v>
      </c>
      <c r="B1043" t="s">
        <v>102</v>
      </c>
      <c r="C1043" t="s">
        <v>103</v>
      </c>
      <c r="D1043" t="s">
        <v>625</v>
      </c>
      <c r="E1043" t="s">
        <v>74</v>
      </c>
      <c r="F1043">
        <v>39840</v>
      </c>
      <c r="G1043" t="s">
        <v>85</v>
      </c>
      <c r="H1043">
        <v>7370</v>
      </c>
      <c r="I1043" t="s">
        <v>88</v>
      </c>
    </row>
    <row r="1044" spans="1:13" x14ac:dyDescent="0.25">
      <c r="A1044" t="s">
        <v>78</v>
      </c>
      <c r="B1044" t="s">
        <v>79</v>
      </c>
      <c r="C1044" t="s">
        <v>561</v>
      </c>
      <c r="D1044" t="s">
        <v>90</v>
      </c>
      <c r="E1044" t="s">
        <v>84</v>
      </c>
      <c r="F1044" t="s">
        <v>74</v>
      </c>
      <c r="G1044">
        <v>40960</v>
      </c>
      <c r="H1044" t="s">
        <v>85</v>
      </c>
      <c r="I1044">
        <v>5</v>
      </c>
      <c r="J1044" t="s">
        <v>86</v>
      </c>
      <c r="K1044" t="s">
        <v>87</v>
      </c>
      <c r="L1044">
        <v>11652</v>
      </c>
      <c r="M1044" t="s">
        <v>88</v>
      </c>
    </row>
    <row r="1045" spans="1:13" x14ac:dyDescent="0.25">
      <c r="A1045" t="s">
        <v>58</v>
      </c>
      <c r="B1045" t="s">
        <v>102</v>
      </c>
      <c r="C1045" t="s">
        <v>103</v>
      </c>
      <c r="D1045" t="s">
        <v>626</v>
      </c>
      <c r="E1045" t="s">
        <v>74</v>
      </c>
      <c r="F1045">
        <v>30176</v>
      </c>
      <c r="G1045" t="s">
        <v>85</v>
      </c>
      <c r="H1045">
        <v>4610</v>
      </c>
      <c r="I1045" t="s">
        <v>88</v>
      </c>
    </row>
    <row r="1046" spans="1:13" x14ac:dyDescent="0.25">
      <c r="A1046" t="s">
        <v>58</v>
      </c>
      <c r="B1046" t="s">
        <v>102</v>
      </c>
      <c r="C1046" t="s">
        <v>103</v>
      </c>
      <c r="D1046" t="s">
        <v>627</v>
      </c>
      <c r="E1046" t="s">
        <v>74</v>
      </c>
      <c r="F1046">
        <v>30016</v>
      </c>
      <c r="G1046" t="s">
        <v>85</v>
      </c>
      <c r="H1046">
        <v>5279</v>
      </c>
      <c r="I1046" t="s">
        <v>88</v>
      </c>
    </row>
    <row r="1047" spans="1:13" x14ac:dyDescent="0.25">
      <c r="A1047" t="s">
        <v>58</v>
      </c>
      <c r="B1047" t="s">
        <v>102</v>
      </c>
      <c r="C1047" t="s">
        <v>103</v>
      </c>
      <c r="D1047" t="s">
        <v>628</v>
      </c>
      <c r="E1047" t="s">
        <v>74</v>
      </c>
      <c r="F1047">
        <v>30144</v>
      </c>
      <c r="G1047" t="s">
        <v>85</v>
      </c>
      <c r="H1047">
        <v>5617</v>
      </c>
      <c r="I1047" t="s">
        <v>88</v>
      </c>
    </row>
    <row r="1048" spans="1:13" x14ac:dyDescent="0.25">
      <c r="A1048" t="s">
        <v>78</v>
      </c>
      <c r="B1048" t="s">
        <v>79</v>
      </c>
      <c r="C1048" t="s">
        <v>562</v>
      </c>
      <c r="D1048" t="s">
        <v>90</v>
      </c>
      <c r="E1048" t="s">
        <v>84</v>
      </c>
      <c r="F1048" t="s">
        <v>74</v>
      </c>
      <c r="G1048">
        <v>40960</v>
      </c>
      <c r="H1048" t="s">
        <v>85</v>
      </c>
      <c r="I1048">
        <v>7</v>
      </c>
      <c r="J1048" t="s">
        <v>86</v>
      </c>
      <c r="K1048" t="s">
        <v>87</v>
      </c>
      <c r="L1048">
        <v>17242</v>
      </c>
      <c r="M1048" t="s">
        <v>88</v>
      </c>
    </row>
    <row r="1049" spans="1:13" x14ac:dyDescent="0.25">
      <c r="A1049" t="s">
        <v>58</v>
      </c>
      <c r="B1049" t="s">
        <v>102</v>
      </c>
      <c r="C1049" t="s">
        <v>103</v>
      </c>
      <c r="D1049" t="s">
        <v>629</v>
      </c>
      <c r="E1049" t="s">
        <v>74</v>
      </c>
      <c r="F1049">
        <v>40064</v>
      </c>
      <c r="G1049" t="s">
        <v>85</v>
      </c>
      <c r="H1049">
        <v>7300</v>
      </c>
      <c r="I1049" t="s">
        <v>88</v>
      </c>
    </row>
    <row r="1050" spans="1:13" x14ac:dyDescent="0.25">
      <c r="A1050" t="s">
        <v>58</v>
      </c>
      <c r="B1050" t="s">
        <v>102</v>
      </c>
      <c r="C1050" t="s">
        <v>103</v>
      </c>
      <c r="D1050" t="s">
        <v>630</v>
      </c>
      <c r="E1050" t="s">
        <v>74</v>
      </c>
      <c r="F1050">
        <v>29984</v>
      </c>
      <c r="G1050" t="s">
        <v>85</v>
      </c>
      <c r="H1050">
        <v>4998</v>
      </c>
      <c r="I1050" t="s">
        <v>88</v>
      </c>
    </row>
    <row r="1051" spans="1:13" x14ac:dyDescent="0.25">
      <c r="A1051" t="s">
        <v>78</v>
      </c>
      <c r="B1051" t="s">
        <v>79</v>
      </c>
      <c r="C1051" t="s">
        <v>563</v>
      </c>
      <c r="D1051" t="s">
        <v>90</v>
      </c>
      <c r="E1051" t="s">
        <v>84</v>
      </c>
      <c r="F1051" t="s">
        <v>74</v>
      </c>
      <c r="G1051">
        <v>40960</v>
      </c>
      <c r="H1051" t="s">
        <v>85</v>
      </c>
      <c r="I1051">
        <v>7</v>
      </c>
      <c r="J1051" t="s">
        <v>86</v>
      </c>
      <c r="K1051" t="s">
        <v>87</v>
      </c>
      <c r="L1051">
        <v>15860</v>
      </c>
      <c r="M1051" t="s">
        <v>88</v>
      </c>
    </row>
    <row r="1052" spans="1:13" x14ac:dyDescent="0.25">
      <c r="A1052" t="s">
        <v>58</v>
      </c>
      <c r="B1052" t="s">
        <v>102</v>
      </c>
      <c r="C1052" t="s">
        <v>103</v>
      </c>
      <c r="D1052" t="s">
        <v>631</v>
      </c>
      <c r="E1052" t="s">
        <v>74</v>
      </c>
      <c r="F1052">
        <v>42528</v>
      </c>
      <c r="G1052" t="s">
        <v>85</v>
      </c>
      <c r="H1052">
        <v>8627</v>
      </c>
      <c r="I1052" t="s">
        <v>88</v>
      </c>
    </row>
    <row r="1053" spans="1:13" x14ac:dyDescent="0.25">
      <c r="A1053" t="s">
        <v>78</v>
      </c>
      <c r="B1053" t="s">
        <v>79</v>
      </c>
      <c r="C1053" t="s">
        <v>564</v>
      </c>
      <c r="D1053" t="s">
        <v>90</v>
      </c>
      <c r="E1053" t="s">
        <v>84</v>
      </c>
      <c r="F1053" t="s">
        <v>74</v>
      </c>
      <c r="G1053">
        <v>40960</v>
      </c>
      <c r="H1053" t="s">
        <v>85</v>
      </c>
      <c r="I1053">
        <v>8</v>
      </c>
      <c r="J1053" t="s">
        <v>86</v>
      </c>
      <c r="K1053" t="s">
        <v>87</v>
      </c>
      <c r="L1053">
        <v>19817</v>
      </c>
      <c r="M1053" t="s">
        <v>88</v>
      </c>
    </row>
    <row r="1054" spans="1:13" x14ac:dyDescent="0.25">
      <c r="A1054" t="s">
        <v>58</v>
      </c>
      <c r="B1054" t="s">
        <v>102</v>
      </c>
      <c r="C1054" t="s">
        <v>103</v>
      </c>
      <c r="D1054" t="s">
        <v>632</v>
      </c>
      <c r="E1054" t="s">
        <v>74</v>
      </c>
      <c r="F1054">
        <v>71040</v>
      </c>
      <c r="G1054" t="s">
        <v>85</v>
      </c>
      <c r="H1054">
        <v>12376</v>
      </c>
      <c r="I1054" t="s">
        <v>88</v>
      </c>
    </row>
    <row r="1055" spans="1:13" x14ac:dyDescent="0.25">
      <c r="A1055" t="s">
        <v>78</v>
      </c>
      <c r="B1055" t="s">
        <v>79</v>
      </c>
      <c r="C1055" t="s">
        <v>565</v>
      </c>
      <c r="D1055" t="s">
        <v>82</v>
      </c>
      <c r="E1055" t="s">
        <v>84</v>
      </c>
      <c r="F1055" t="s">
        <v>74</v>
      </c>
      <c r="G1055">
        <v>1280</v>
      </c>
      <c r="H1055" t="s">
        <v>85</v>
      </c>
      <c r="I1055">
        <v>0</v>
      </c>
      <c r="J1055" t="s">
        <v>86</v>
      </c>
      <c r="K1055" t="s">
        <v>87</v>
      </c>
      <c r="L1055">
        <v>1716</v>
      </c>
      <c r="M1055" t="s">
        <v>88</v>
      </c>
    </row>
    <row r="1056" spans="1:13" x14ac:dyDescent="0.25">
      <c r="A1056" t="s">
        <v>58</v>
      </c>
      <c r="B1056" t="s">
        <v>102</v>
      </c>
      <c r="C1056" t="s">
        <v>103</v>
      </c>
      <c r="D1056" t="s">
        <v>633</v>
      </c>
      <c r="E1056" t="s">
        <v>74</v>
      </c>
      <c r="F1056">
        <v>66400</v>
      </c>
      <c r="G1056" t="s">
        <v>85</v>
      </c>
      <c r="H1056">
        <v>8695</v>
      </c>
      <c r="I1056" t="s">
        <v>88</v>
      </c>
    </row>
    <row r="1057" spans="1:13" x14ac:dyDescent="0.25">
      <c r="A1057" t="s">
        <v>78</v>
      </c>
      <c r="B1057" t="s">
        <v>79</v>
      </c>
      <c r="C1057" t="s">
        <v>566</v>
      </c>
      <c r="D1057" t="s">
        <v>90</v>
      </c>
      <c r="E1057" t="s">
        <v>84</v>
      </c>
      <c r="F1057" t="s">
        <v>74</v>
      </c>
      <c r="G1057">
        <v>40960</v>
      </c>
      <c r="H1057" t="s">
        <v>85</v>
      </c>
      <c r="I1057">
        <v>3</v>
      </c>
      <c r="J1057" t="s">
        <v>86</v>
      </c>
      <c r="K1057" t="s">
        <v>87</v>
      </c>
      <c r="L1057">
        <v>7189</v>
      </c>
      <c r="M1057" t="s">
        <v>88</v>
      </c>
    </row>
    <row r="1058" spans="1:13" x14ac:dyDescent="0.25">
      <c r="A1058" t="s">
        <v>58</v>
      </c>
      <c r="B1058" t="s">
        <v>102</v>
      </c>
      <c r="C1058" t="s">
        <v>103</v>
      </c>
      <c r="D1058" t="s">
        <v>634</v>
      </c>
      <c r="E1058" t="s">
        <v>74</v>
      </c>
      <c r="F1058">
        <v>39968</v>
      </c>
      <c r="G1058" t="s">
        <v>85</v>
      </c>
      <c r="H1058">
        <v>7004</v>
      </c>
      <c r="I1058" t="s">
        <v>88</v>
      </c>
    </row>
    <row r="1059" spans="1:13" x14ac:dyDescent="0.25">
      <c r="A1059" t="s">
        <v>78</v>
      </c>
      <c r="B1059" t="s">
        <v>79</v>
      </c>
      <c r="C1059" t="s">
        <v>567</v>
      </c>
      <c r="D1059" t="s">
        <v>90</v>
      </c>
      <c r="E1059" t="s">
        <v>84</v>
      </c>
      <c r="F1059" t="s">
        <v>74</v>
      </c>
      <c r="G1059">
        <v>40960</v>
      </c>
      <c r="H1059" t="s">
        <v>85</v>
      </c>
      <c r="I1059">
        <v>3</v>
      </c>
      <c r="J1059" t="s">
        <v>86</v>
      </c>
      <c r="K1059" t="s">
        <v>87</v>
      </c>
      <c r="L1059">
        <v>7531</v>
      </c>
      <c r="M1059" t="s">
        <v>88</v>
      </c>
    </row>
    <row r="1060" spans="1:13" x14ac:dyDescent="0.25">
      <c r="A1060" t="s">
        <v>58</v>
      </c>
      <c r="B1060" t="s">
        <v>102</v>
      </c>
      <c r="C1060" t="s">
        <v>103</v>
      </c>
      <c r="D1060" t="s">
        <v>635</v>
      </c>
      <c r="E1060" t="s">
        <v>74</v>
      </c>
      <c r="F1060">
        <v>40000</v>
      </c>
      <c r="G1060" t="s">
        <v>85</v>
      </c>
      <c r="H1060">
        <v>7995</v>
      </c>
      <c r="I1060" t="s">
        <v>88</v>
      </c>
    </row>
    <row r="1061" spans="1:13" x14ac:dyDescent="0.25">
      <c r="A1061" t="s">
        <v>58</v>
      </c>
      <c r="B1061" t="s">
        <v>102</v>
      </c>
      <c r="C1061" t="s">
        <v>103</v>
      </c>
      <c r="D1061" t="s">
        <v>636</v>
      </c>
      <c r="E1061" t="s">
        <v>74</v>
      </c>
      <c r="F1061">
        <v>39872</v>
      </c>
      <c r="G1061" t="s">
        <v>85</v>
      </c>
      <c r="H1061">
        <v>5577</v>
      </c>
      <c r="I1061" t="s">
        <v>88</v>
      </c>
    </row>
    <row r="1062" spans="1:13" x14ac:dyDescent="0.25">
      <c r="A1062" t="s">
        <v>58</v>
      </c>
      <c r="B1062" t="s">
        <v>102</v>
      </c>
      <c r="C1062" t="s">
        <v>103</v>
      </c>
      <c r="D1062" t="s">
        <v>637</v>
      </c>
      <c r="E1062" t="s">
        <v>74</v>
      </c>
      <c r="F1062">
        <v>40096</v>
      </c>
      <c r="G1062" t="s">
        <v>85</v>
      </c>
      <c r="H1062">
        <v>7725</v>
      </c>
      <c r="I1062" t="s">
        <v>88</v>
      </c>
    </row>
    <row r="1063" spans="1:13" x14ac:dyDescent="0.25">
      <c r="A1063" t="s">
        <v>78</v>
      </c>
      <c r="B1063" t="s">
        <v>79</v>
      </c>
      <c r="C1063" t="s">
        <v>568</v>
      </c>
      <c r="D1063" t="s">
        <v>90</v>
      </c>
      <c r="E1063" t="s">
        <v>84</v>
      </c>
      <c r="F1063" t="s">
        <v>74</v>
      </c>
      <c r="G1063">
        <v>40960</v>
      </c>
      <c r="H1063" t="s">
        <v>85</v>
      </c>
      <c r="I1063">
        <v>7</v>
      </c>
      <c r="J1063" t="s">
        <v>86</v>
      </c>
      <c r="K1063" t="s">
        <v>87</v>
      </c>
      <c r="L1063">
        <v>17369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569</v>
      </c>
      <c r="D1064" t="s">
        <v>90</v>
      </c>
      <c r="E1064" t="s">
        <v>84</v>
      </c>
      <c r="F1064" t="s">
        <v>74</v>
      </c>
      <c r="G1064">
        <v>40960</v>
      </c>
      <c r="H1064" t="s">
        <v>85</v>
      </c>
      <c r="I1064">
        <v>3</v>
      </c>
      <c r="J1064" t="s">
        <v>86</v>
      </c>
      <c r="K1064" t="s">
        <v>87</v>
      </c>
      <c r="L1064">
        <v>7922</v>
      </c>
      <c r="M1064" t="s">
        <v>88</v>
      </c>
    </row>
    <row r="1065" spans="1:13" x14ac:dyDescent="0.25">
      <c r="A1065" t="s">
        <v>58</v>
      </c>
      <c r="B1065" t="s">
        <v>102</v>
      </c>
      <c r="C1065" t="s">
        <v>103</v>
      </c>
      <c r="D1065" t="s">
        <v>638</v>
      </c>
      <c r="E1065" t="s">
        <v>74</v>
      </c>
      <c r="F1065">
        <v>239840</v>
      </c>
      <c r="G1065" t="s">
        <v>85</v>
      </c>
      <c r="H1065">
        <v>16800</v>
      </c>
      <c r="I1065" t="s">
        <v>88</v>
      </c>
    </row>
    <row r="1066" spans="1:13" x14ac:dyDescent="0.25">
      <c r="A1066" t="s">
        <v>78</v>
      </c>
      <c r="B1066" t="s">
        <v>79</v>
      </c>
      <c r="C1066" t="s">
        <v>570</v>
      </c>
      <c r="D1066" t="s">
        <v>90</v>
      </c>
      <c r="E1066" t="s">
        <v>84</v>
      </c>
      <c r="F1066" t="s">
        <v>74</v>
      </c>
      <c r="G1066">
        <v>40960</v>
      </c>
      <c r="H1066" t="s">
        <v>85</v>
      </c>
      <c r="I1066">
        <v>3</v>
      </c>
      <c r="J1066" t="s">
        <v>86</v>
      </c>
      <c r="K1066" t="s">
        <v>87</v>
      </c>
      <c r="L1066">
        <v>8238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571</v>
      </c>
      <c r="D1067" t="s">
        <v>90</v>
      </c>
      <c r="E1067" t="s">
        <v>84</v>
      </c>
      <c r="F1067" t="s">
        <v>74</v>
      </c>
      <c r="G1067">
        <v>40960</v>
      </c>
      <c r="H1067" t="s">
        <v>85</v>
      </c>
      <c r="I1067">
        <v>3</v>
      </c>
      <c r="J1067" t="s">
        <v>86</v>
      </c>
      <c r="K1067" t="s">
        <v>87</v>
      </c>
      <c r="L1067">
        <v>8048</v>
      </c>
      <c r="M1067" t="s">
        <v>88</v>
      </c>
    </row>
    <row r="1068" spans="1:13" x14ac:dyDescent="0.25">
      <c r="A1068" t="s">
        <v>58</v>
      </c>
      <c r="B1068" t="s">
        <v>102</v>
      </c>
      <c r="C1068" t="s">
        <v>103</v>
      </c>
      <c r="D1068" t="s">
        <v>639</v>
      </c>
      <c r="E1068" t="s">
        <v>74</v>
      </c>
      <c r="F1068">
        <v>90112</v>
      </c>
      <c r="G1068" t="s">
        <v>85</v>
      </c>
      <c r="H1068">
        <v>9670</v>
      </c>
      <c r="I1068" t="s">
        <v>88</v>
      </c>
    </row>
    <row r="1069" spans="1:13" x14ac:dyDescent="0.25">
      <c r="A1069" t="s">
        <v>78</v>
      </c>
      <c r="B1069" t="s">
        <v>79</v>
      </c>
      <c r="C1069" t="s">
        <v>572</v>
      </c>
      <c r="D1069" t="s">
        <v>90</v>
      </c>
      <c r="E1069" t="s">
        <v>84</v>
      </c>
      <c r="F1069" t="s">
        <v>74</v>
      </c>
      <c r="G1069">
        <v>40960</v>
      </c>
      <c r="H1069" t="s">
        <v>85</v>
      </c>
      <c r="I1069">
        <v>2</v>
      </c>
      <c r="J1069" t="s">
        <v>86</v>
      </c>
      <c r="K1069" t="s">
        <v>87</v>
      </c>
      <c r="L1069">
        <v>6083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573</v>
      </c>
      <c r="D1070" t="s">
        <v>90</v>
      </c>
      <c r="E1070" t="s">
        <v>84</v>
      </c>
      <c r="F1070" t="s">
        <v>74</v>
      </c>
      <c r="G1070">
        <v>40960</v>
      </c>
      <c r="H1070" t="s">
        <v>85</v>
      </c>
      <c r="I1070">
        <v>4</v>
      </c>
      <c r="J1070" t="s">
        <v>86</v>
      </c>
      <c r="K1070" t="s">
        <v>87</v>
      </c>
      <c r="L1070">
        <v>10233</v>
      </c>
      <c r="M1070" t="s">
        <v>88</v>
      </c>
    </row>
    <row r="1071" spans="1:13" x14ac:dyDescent="0.25">
      <c r="A1071" t="s">
        <v>58</v>
      </c>
      <c r="B1071" t="s">
        <v>102</v>
      </c>
      <c r="C1071" t="s">
        <v>103</v>
      </c>
      <c r="D1071" t="s">
        <v>640</v>
      </c>
      <c r="E1071" t="s">
        <v>74</v>
      </c>
      <c r="F1071">
        <v>249920</v>
      </c>
      <c r="G1071" t="s">
        <v>85</v>
      </c>
      <c r="H1071">
        <v>19056</v>
      </c>
      <c r="I1071" t="s">
        <v>88</v>
      </c>
    </row>
    <row r="1072" spans="1:13" x14ac:dyDescent="0.25">
      <c r="A1072" t="s">
        <v>78</v>
      </c>
      <c r="B1072" t="s">
        <v>79</v>
      </c>
      <c r="C1072" t="s">
        <v>574</v>
      </c>
      <c r="D1072" t="s">
        <v>90</v>
      </c>
      <c r="E1072" t="s">
        <v>84</v>
      </c>
      <c r="F1072" t="s">
        <v>74</v>
      </c>
      <c r="G1072">
        <v>40960</v>
      </c>
      <c r="H1072" t="s">
        <v>85</v>
      </c>
      <c r="I1072">
        <v>6</v>
      </c>
      <c r="J1072" t="s">
        <v>86</v>
      </c>
      <c r="K1072" t="s">
        <v>87</v>
      </c>
      <c r="L1072">
        <v>15142</v>
      </c>
      <c r="M1072" t="s">
        <v>88</v>
      </c>
    </row>
    <row r="1073" spans="1:32" x14ac:dyDescent="0.25">
      <c r="A1073" t="s">
        <v>78</v>
      </c>
      <c r="B1073" t="s">
        <v>79</v>
      </c>
      <c r="C1073" t="s">
        <v>575</v>
      </c>
      <c r="D1073" t="s">
        <v>82</v>
      </c>
      <c r="E1073" t="s">
        <v>84</v>
      </c>
      <c r="F1073" t="s">
        <v>74</v>
      </c>
      <c r="G1073">
        <v>960</v>
      </c>
      <c r="H1073" t="s">
        <v>85</v>
      </c>
      <c r="I1073">
        <v>0</v>
      </c>
      <c r="J1073" t="s">
        <v>86</v>
      </c>
      <c r="K1073" t="s">
        <v>87</v>
      </c>
      <c r="L1073">
        <v>940</v>
      </c>
      <c r="M1073" t="s">
        <v>88</v>
      </c>
    </row>
    <row r="1074" spans="1:32" x14ac:dyDescent="0.25">
      <c r="A1074" t="s">
        <v>78</v>
      </c>
      <c r="B1074" t="s">
        <v>79</v>
      </c>
      <c r="C1074" t="s">
        <v>576</v>
      </c>
      <c r="D1074" t="s">
        <v>90</v>
      </c>
      <c r="E1074" t="s">
        <v>84</v>
      </c>
      <c r="F1074" t="s">
        <v>74</v>
      </c>
      <c r="G1074">
        <v>40960</v>
      </c>
      <c r="H1074" t="s">
        <v>85</v>
      </c>
      <c r="I1074">
        <v>2</v>
      </c>
      <c r="J1074" t="s">
        <v>86</v>
      </c>
      <c r="K1074" t="s">
        <v>87</v>
      </c>
      <c r="L1074">
        <v>5377</v>
      </c>
      <c r="M1074" t="s">
        <v>88</v>
      </c>
    </row>
    <row r="1075" spans="1:32" x14ac:dyDescent="0.25">
      <c r="A1075" t="s">
        <v>58</v>
      </c>
      <c r="B1075" t="s">
        <v>793</v>
      </c>
      <c r="C1075" t="s">
        <v>29</v>
      </c>
      <c r="D1075" t="s">
        <v>794</v>
      </c>
      <c r="E1075" t="s">
        <v>795</v>
      </c>
      <c r="F1075" t="s">
        <v>796</v>
      </c>
      <c r="G1075" t="s">
        <v>74</v>
      </c>
      <c r="H1075" t="s">
        <v>797</v>
      </c>
      <c r="I1075" t="s">
        <v>798</v>
      </c>
      <c r="J1075" t="s">
        <v>30</v>
      </c>
      <c r="K1075" t="s">
        <v>799</v>
      </c>
      <c r="L1075" t="s">
        <v>800</v>
      </c>
      <c r="M1075" t="s">
        <v>10</v>
      </c>
      <c r="N1075" t="s">
        <v>801</v>
      </c>
      <c r="O1075" t="s">
        <v>8</v>
      </c>
      <c r="P1075" t="s">
        <v>802</v>
      </c>
      <c r="Q1075" t="s">
        <v>82</v>
      </c>
      <c r="R1075" t="s">
        <v>803</v>
      </c>
      <c r="S1075" t="s">
        <v>804</v>
      </c>
      <c r="T1075" t="s">
        <v>10</v>
      </c>
      <c r="U1075" t="s">
        <v>805</v>
      </c>
      <c r="V1075" t="s">
        <v>30</v>
      </c>
      <c r="W1075" t="s">
        <v>806</v>
      </c>
      <c r="X1075" t="s">
        <v>807</v>
      </c>
      <c r="Y1075" t="s">
        <v>808</v>
      </c>
      <c r="Z1075" t="s">
        <v>809</v>
      </c>
      <c r="AA1075" t="s">
        <v>10</v>
      </c>
      <c r="AB1075" t="s">
        <v>810</v>
      </c>
      <c r="AC1075" t="s">
        <v>30</v>
      </c>
      <c r="AD1075" t="s">
        <v>10</v>
      </c>
      <c r="AE1075" t="s">
        <v>811</v>
      </c>
      <c r="AF1075" t="s">
        <v>812</v>
      </c>
    </row>
    <row r="1076" spans="1:32" x14ac:dyDescent="0.25">
      <c r="B1076" t="s">
        <v>813</v>
      </c>
      <c r="C1076" t="s">
        <v>814</v>
      </c>
      <c r="D1076" t="s">
        <v>815</v>
      </c>
      <c r="E1076" t="s">
        <v>816</v>
      </c>
      <c r="F1076" t="s">
        <v>817</v>
      </c>
      <c r="G1076" t="s">
        <v>818</v>
      </c>
      <c r="H1076" t="s">
        <v>819</v>
      </c>
      <c r="I1076" t="s">
        <v>816</v>
      </c>
      <c r="J1076" t="s">
        <v>820</v>
      </c>
      <c r="K1076" t="s">
        <v>816</v>
      </c>
      <c r="L1076" t="s">
        <v>821</v>
      </c>
    </row>
    <row r="1077" spans="1:32" x14ac:dyDescent="0.25">
      <c r="B1077" t="s">
        <v>813</v>
      </c>
      <c r="C1077" t="s">
        <v>822</v>
      </c>
      <c r="D1077" t="s">
        <v>34</v>
      </c>
      <c r="E1077" t="s">
        <v>823</v>
      </c>
      <c r="F1077">
        <v>306</v>
      </c>
    </row>
    <row r="1078" spans="1:32" x14ac:dyDescent="0.25">
      <c r="A1078" t="s">
        <v>58</v>
      </c>
      <c r="B1078" t="s">
        <v>824</v>
      </c>
      <c r="C1078" t="s">
        <v>825</v>
      </c>
      <c r="D1078">
        <v>33461440</v>
      </c>
    </row>
    <row r="1079" spans="1:32" x14ac:dyDescent="0.25">
      <c r="A1079" t="s">
        <v>78</v>
      </c>
      <c r="B1079" t="s">
        <v>79</v>
      </c>
      <c r="C1079" t="s">
        <v>577</v>
      </c>
      <c r="D1079" t="s">
        <v>90</v>
      </c>
      <c r="E1079" t="s">
        <v>84</v>
      </c>
      <c r="F1079" t="s">
        <v>74</v>
      </c>
      <c r="G1079">
        <v>40960</v>
      </c>
      <c r="H1079" t="s">
        <v>85</v>
      </c>
      <c r="I1079">
        <v>2</v>
      </c>
      <c r="J1079" t="s">
        <v>86</v>
      </c>
      <c r="K1079" t="s">
        <v>87</v>
      </c>
      <c r="L1079">
        <v>5411</v>
      </c>
      <c r="M1079" t="s">
        <v>88</v>
      </c>
    </row>
    <row r="1080" spans="1:32" x14ac:dyDescent="0.25">
      <c r="A1080" t="s">
        <v>78</v>
      </c>
      <c r="B1080" t="s">
        <v>79</v>
      </c>
      <c r="C1080" t="s">
        <v>578</v>
      </c>
      <c r="D1080" t="s">
        <v>90</v>
      </c>
      <c r="E1080" t="s">
        <v>84</v>
      </c>
      <c r="F1080" t="s">
        <v>74</v>
      </c>
      <c r="G1080">
        <v>40960</v>
      </c>
      <c r="H1080" t="s">
        <v>85</v>
      </c>
      <c r="I1080">
        <v>2</v>
      </c>
      <c r="J1080" t="s">
        <v>86</v>
      </c>
      <c r="K1080" t="s">
        <v>87</v>
      </c>
      <c r="L1080">
        <v>4928</v>
      </c>
      <c r="M1080" t="s">
        <v>88</v>
      </c>
    </row>
    <row r="1081" spans="1:32" x14ac:dyDescent="0.25">
      <c r="A1081" t="s">
        <v>78</v>
      </c>
      <c r="B1081" t="s">
        <v>79</v>
      </c>
      <c r="C1081" t="s">
        <v>579</v>
      </c>
      <c r="D1081" t="s">
        <v>90</v>
      </c>
      <c r="E1081" t="s">
        <v>84</v>
      </c>
      <c r="F1081" t="s">
        <v>74</v>
      </c>
      <c r="G1081">
        <v>40960</v>
      </c>
      <c r="H1081" t="s">
        <v>85</v>
      </c>
      <c r="I1081">
        <v>2</v>
      </c>
      <c r="J1081" t="s">
        <v>86</v>
      </c>
      <c r="K1081" t="s">
        <v>87</v>
      </c>
      <c r="L1081">
        <v>5204</v>
      </c>
      <c r="M1081" t="s">
        <v>88</v>
      </c>
    </row>
    <row r="1082" spans="1:32" x14ac:dyDescent="0.25">
      <c r="A1082" t="s">
        <v>78</v>
      </c>
      <c r="B1082" t="s">
        <v>79</v>
      </c>
      <c r="C1082" t="s">
        <v>580</v>
      </c>
      <c r="D1082" t="s">
        <v>90</v>
      </c>
      <c r="E1082" t="s">
        <v>84</v>
      </c>
      <c r="F1082" t="s">
        <v>74</v>
      </c>
      <c r="G1082">
        <v>40960</v>
      </c>
      <c r="H1082" t="s">
        <v>85</v>
      </c>
      <c r="I1082">
        <v>2</v>
      </c>
      <c r="J1082" t="s">
        <v>86</v>
      </c>
      <c r="K1082" t="s">
        <v>87</v>
      </c>
      <c r="L1082">
        <v>5232</v>
      </c>
      <c r="M1082" t="s">
        <v>88</v>
      </c>
    </row>
    <row r="1083" spans="1:32" x14ac:dyDescent="0.25">
      <c r="A1083" t="s">
        <v>78</v>
      </c>
      <c r="B1083" t="s">
        <v>79</v>
      </c>
      <c r="C1083" t="s">
        <v>581</v>
      </c>
      <c r="D1083" t="s">
        <v>90</v>
      </c>
      <c r="E1083" t="s">
        <v>84</v>
      </c>
      <c r="F1083" t="s">
        <v>74</v>
      </c>
      <c r="G1083">
        <v>40960</v>
      </c>
      <c r="H1083" t="s">
        <v>85</v>
      </c>
      <c r="I1083">
        <v>2</v>
      </c>
      <c r="J1083" t="s">
        <v>86</v>
      </c>
      <c r="K1083" t="s">
        <v>87</v>
      </c>
      <c r="L1083">
        <v>5253</v>
      </c>
      <c r="M1083" t="s">
        <v>88</v>
      </c>
    </row>
    <row r="1084" spans="1:32" x14ac:dyDescent="0.25">
      <c r="A1084" t="s">
        <v>78</v>
      </c>
      <c r="B1084" t="s">
        <v>79</v>
      </c>
      <c r="C1084" t="s">
        <v>582</v>
      </c>
      <c r="D1084" t="s">
        <v>90</v>
      </c>
      <c r="E1084" t="s">
        <v>84</v>
      </c>
      <c r="F1084" t="s">
        <v>74</v>
      </c>
      <c r="G1084">
        <v>40960</v>
      </c>
      <c r="H1084" t="s">
        <v>85</v>
      </c>
      <c r="I1084">
        <v>2</v>
      </c>
      <c r="J1084" t="s">
        <v>86</v>
      </c>
      <c r="K1084" t="s">
        <v>87</v>
      </c>
      <c r="L1084">
        <v>4793</v>
      </c>
      <c r="M1084" t="s">
        <v>88</v>
      </c>
    </row>
    <row r="1085" spans="1:32" x14ac:dyDescent="0.25">
      <c r="A1085" t="s">
        <v>78</v>
      </c>
      <c r="B1085" t="s">
        <v>79</v>
      </c>
      <c r="C1085" t="s">
        <v>583</v>
      </c>
      <c r="D1085" t="s">
        <v>90</v>
      </c>
      <c r="E1085" t="s">
        <v>84</v>
      </c>
      <c r="F1085" t="s">
        <v>74</v>
      </c>
      <c r="G1085">
        <v>40960</v>
      </c>
      <c r="H1085" t="s">
        <v>85</v>
      </c>
      <c r="I1085">
        <v>2</v>
      </c>
      <c r="J1085" t="s">
        <v>86</v>
      </c>
      <c r="K1085" t="s">
        <v>87</v>
      </c>
      <c r="L1085">
        <v>4878</v>
      </c>
      <c r="M1085" t="s">
        <v>88</v>
      </c>
    </row>
    <row r="1086" spans="1:32" x14ac:dyDescent="0.25">
      <c r="A1086" t="s">
        <v>78</v>
      </c>
      <c r="B1086" t="s">
        <v>79</v>
      </c>
      <c r="C1086" t="s">
        <v>584</v>
      </c>
      <c r="D1086" t="s">
        <v>90</v>
      </c>
      <c r="E1086" t="s">
        <v>84</v>
      </c>
      <c r="F1086" t="s">
        <v>74</v>
      </c>
      <c r="G1086">
        <v>40960</v>
      </c>
      <c r="H1086" t="s">
        <v>85</v>
      </c>
      <c r="I1086">
        <v>2</v>
      </c>
      <c r="J1086" t="s">
        <v>86</v>
      </c>
      <c r="K1086" t="s">
        <v>87</v>
      </c>
      <c r="L1086">
        <v>5541</v>
      </c>
      <c r="M1086" t="s">
        <v>88</v>
      </c>
    </row>
    <row r="1087" spans="1:32" x14ac:dyDescent="0.25">
      <c r="A1087" t="s">
        <v>78</v>
      </c>
      <c r="B1087" t="s">
        <v>79</v>
      </c>
      <c r="C1087" t="s">
        <v>585</v>
      </c>
      <c r="D1087" t="s">
        <v>90</v>
      </c>
      <c r="E1087" t="s">
        <v>84</v>
      </c>
      <c r="F1087" t="s">
        <v>74</v>
      </c>
      <c r="G1087">
        <v>40960</v>
      </c>
      <c r="H1087" t="s">
        <v>85</v>
      </c>
      <c r="I1087">
        <v>2</v>
      </c>
      <c r="J1087" t="s">
        <v>86</v>
      </c>
      <c r="K1087" t="s">
        <v>87</v>
      </c>
      <c r="L1087">
        <v>4908</v>
      </c>
      <c r="M1087" t="s">
        <v>88</v>
      </c>
    </row>
    <row r="1088" spans="1:32" x14ac:dyDescent="0.25">
      <c r="A1088" t="s">
        <v>78</v>
      </c>
      <c r="B1088" t="s">
        <v>79</v>
      </c>
      <c r="C1088" t="s">
        <v>586</v>
      </c>
      <c r="D1088" t="s">
        <v>90</v>
      </c>
      <c r="E1088" t="s">
        <v>84</v>
      </c>
      <c r="F1088" t="s">
        <v>74</v>
      </c>
      <c r="G1088">
        <v>40960</v>
      </c>
      <c r="H1088" t="s">
        <v>85</v>
      </c>
      <c r="I1088">
        <v>2</v>
      </c>
      <c r="J1088" t="s">
        <v>86</v>
      </c>
      <c r="K1088" t="s">
        <v>87</v>
      </c>
      <c r="L1088">
        <v>4818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587</v>
      </c>
      <c r="D1089" t="s">
        <v>90</v>
      </c>
      <c r="E1089" t="s">
        <v>84</v>
      </c>
      <c r="F1089" t="s">
        <v>74</v>
      </c>
      <c r="G1089">
        <v>40960</v>
      </c>
      <c r="H1089" t="s">
        <v>85</v>
      </c>
      <c r="I1089">
        <v>2</v>
      </c>
      <c r="J1089" t="s">
        <v>86</v>
      </c>
      <c r="K1089" t="s">
        <v>87</v>
      </c>
      <c r="L1089">
        <v>4771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588</v>
      </c>
      <c r="D1090" t="s">
        <v>90</v>
      </c>
      <c r="E1090" t="s">
        <v>84</v>
      </c>
      <c r="F1090" t="s">
        <v>74</v>
      </c>
      <c r="G1090">
        <v>40960</v>
      </c>
      <c r="H1090" t="s">
        <v>85</v>
      </c>
      <c r="I1090">
        <v>2</v>
      </c>
      <c r="J1090" t="s">
        <v>86</v>
      </c>
      <c r="K1090" t="s">
        <v>87</v>
      </c>
      <c r="L1090">
        <v>4763</v>
      </c>
      <c r="M1090" t="s">
        <v>88</v>
      </c>
    </row>
    <row r="1091" spans="1:13" x14ac:dyDescent="0.25">
      <c r="A1091" t="s">
        <v>26</v>
      </c>
      <c r="B1091" t="s">
        <v>27</v>
      </c>
      <c r="C1091" t="s">
        <v>28</v>
      </c>
      <c r="D1091" t="s">
        <v>29</v>
      </c>
      <c r="E1091" t="s">
        <v>30</v>
      </c>
      <c r="F1091" t="s">
        <v>31</v>
      </c>
      <c r="G1091" t="s">
        <v>791</v>
      </c>
      <c r="H1091" t="s">
        <v>33</v>
      </c>
      <c r="I1091" t="s">
        <v>34</v>
      </c>
      <c r="J1091" t="s">
        <v>792</v>
      </c>
    </row>
    <row r="1092" spans="1:13" x14ac:dyDescent="0.25">
      <c r="A1092" t="s">
        <v>78</v>
      </c>
      <c r="B1092" t="s">
        <v>79</v>
      </c>
      <c r="C1092" t="s">
        <v>589</v>
      </c>
      <c r="D1092" t="s">
        <v>90</v>
      </c>
      <c r="E1092" t="s">
        <v>84</v>
      </c>
      <c r="F1092" t="s">
        <v>74</v>
      </c>
      <c r="G1092">
        <v>40960</v>
      </c>
      <c r="H1092" t="s">
        <v>85</v>
      </c>
      <c r="I1092">
        <v>6</v>
      </c>
      <c r="J1092" t="s">
        <v>86</v>
      </c>
      <c r="K1092" t="s">
        <v>87</v>
      </c>
      <c r="L1092">
        <v>15357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590</v>
      </c>
      <c r="D1093" t="s">
        <v>90</v>
      </c>
      <c r="E1093" t="s">
        <v>84</v>
      </c>
      <c r="F1093" t="s">
        <v>74</v>
      </c>
      <c r="G1093">
        <v>40960</v>
      </c>
      <c r="H1093" t="s">
        <v>85</v>
      </c>
      <c r="I1093">
        <v>7</v>
      </c>
      <c r="J1093" t="s">
        <v>86</v>
      </c>
      <c r="K1093" t="s">
        <v>87</v>
      </c>
      <c r="L1093">
        <v>17368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591</v>
      </c>
      <c r="D1094" t="s">
        <v>82</v>
      </c>
      <c r="E1094" t="s">
        <v>84</v>
      </c>
      <c r="F1094" t="s">
        <v>74</v>
      </c>
      <c r="G1094">
        <v>576</v>
      </c>
      <c r="H1094" t="s">
        <v>85</v>
      </c>
      <c r="I1094">
        <v>0</v>
      </c>
      <c r="J1094" t="s">
        <v>86</v>
      </c>
      <c r="K1094" t="s">
        <v>87</v>
      </c>
      <c r="L1094">
        <v>675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592</v>
      </c>
      <c r="D1095" t="s">
        <v>90</v>
      </c>
      <c r="E1095" t="s">
        <v>84</v>
      </c>
      <c r="F1095" t="s">
        <v>74</v>
      </c>
      <c r="G1095">
        <v>40960</v>
      </c>
      <c r="H1095" t="s">
        <v>85</v>
      </c>
      <c r="I1095">
        <v>4</v>
      </c>
      <c r="J1095" t="s">
        <v>86</v>
      </c>
      <c r="K1095" t="s">
        <v>87</v>
      </c>
      <c r="L1095">
        <v>10911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593</v>
      </c>
      <c r="D1096" t="s">
        <v>90</v>
      </c>
      <c r="E1096" t="s">
        <v>84</v>
      </c>
      <c r="F1096" t="s">
        <v>74</v>
      </c>
      <c r="G1096">
        <v>40960</v>
      </c>
      <c r="H1096" t="s">
        <v>85</v>
      </c>
      <c r="I1096">
        <v>7</v>
      </c>
      <c r="J1096" t="s">
        <v>86</v>
      </c>
      <c r="K1096" t="s">
        <v>87</v>
      </c>
      <c r="L1096">
        <v>17787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594</v>
      </c>
      <c r="D1097" t="s">
        <v>90</v>
      </c>
      <c r="E1097" t="s">
        <v>84</v>
      </c>
      <c r="F1097" t="s">
        <v>74</v>
      </c>
      <c r="G1097">
        <v>40960</v>
      </c>
      <c r="H1097" t="s">
        <v>85</v>
      </c>
      <c r="I1097">
        <v>6</v>
      </c>
      <c r="J1097" t="s">
        <v>86</v>
      </c>
      <c r="K1097" t="s">
        <v>87</v>
      </c>
      <c r="L1097">
        <v>15507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595</v>
      </c>
      <c r="D1098" t="s">
        <v>90</v>
      </c>
      <c r="E1098" t="s">
        <v>84</v>
      </c>
      <c r="F1098" t="s">
        <v>74</v>
      </c>
      <c r="G1098">
        <v>40960</v>
      </c>
      <c r="H1098" t="s">
        <v>85</v>
      </c>
      <c r="I1098">
        <v>8</v>
      </c>
      <c r="J1098" t="s">
        <v>86</v>
      </c>
      <c r="K1098" t="s">
        <v>87</v>
      </c>
      <c r="L1098">
        <v>17946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596</v>
      </c>
      <c r="D1099" t="s">
        <v>90</v>
      </c>
      <c r="E1099" t="s">
        <v>84</v>
      </c>
      <c r="F1099" t="s">
        <v>74</v>
      </c>
      <c r="G1099">
        <v>40960</v>
      </c>
      <c r="H1099" t="s">
        <v>85</v>
      </c>
      <c r="I1099">
        <v>6</v>
      </c>
      <c r="J1099" t="s">
        <v>86</v>
      </c>
      <c r="K1099" t="s">
        <v>87</v>
      </c>
      <c r="L1099">
        <v>15573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597</v>
      </c>
      <c r="D1100" t="s">
        <v>90</v>
      </c>
      <c r="E1100" t="s">
        <v>84</v>
      </c>
      <c r="F1100" t="s">
        <v>74</v>
      </c>
      <c r="G1100">
        <v>40960</v>
      </c>
      <c r="H1100" t="s">
        <v>85</v>
      </c>
      <c r="I1100">
        <v>7</v>
      </c>
      <c r="J1100" t="s">
        <v>86</v>
      </c>
      <c r="K1100" t="s">
        <v>87</v>
      </c>
      <c r="L1100">
        <v>15867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598</v>
      </c>
      <c r="D1101" t="s">
        <v>90</v>
      </c>
      <c r="E1101" t="s">
        <v>84</v>
      </c>
      <c r="F1101" t="s">
        <v>74</v>
      </c>
      <c r="G1101">
        <v>40960</v>
      </c>
      <c r="H1101" t="s">
        <v>85</v>
      </c>
      <c r="I1101">
        <v>8</v>
      </c>
      <c r="J1101" t="s">
        <v>86</v>
      </c>
      <c r="K1101" t="s">
        <v>87</v>
      </c>
      <c r="L1101">
        <v>18125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599</v>
      </c>
      <c r="D1102" t="s">
        <v>90</v>
      </c>
      <c r="E1102" t="s">
        <v>84</v>
      </c>
      <c r="F1102" t="s">
        <v>74</v>
      </c>
      <c r="G1102">
        <v>40960</v>
      </c>
      <c r="H1102" t="s">
        <v>85</v>
      </c>
      <c r="I1102">
        <v>7</v>
      </c>
      <c r="J1102" t="s">
        <v>86</v>
      </c>
      <c r="K1102" t="s">
        <v>87</v>
      </c>
      <c r="L1102">
        <v>15891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600</v>
      </c>
      <c r="D1103" t="s">
        <v>90</v>
      </c>
      <c r="E1103" t="s">
        <v>84</v>
      </c>
      <c r="F1103" t="s">
        <v>74</v>
      </c>
      <c r="G1103">
        <v>40960</v>
      </c>
      <c r="H1103" t="s">
        <v>85</v>
      </c>
      <c r="I1103">
        <v>7</v>
      </c>
      <c r="J1103" t="s">
        <v>86</v>
      </c>
      <c r="K1103" t="s">
        <v>87</v>
      </c>
      <c r="L1103">
        <v>17827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601</v>
      </c>
      <c r="D1104" t="s">
        <v>90</v>
      </c>
      <c r="E1104" t="s">
        <v>84</v>
      </c>
      <c r="F1104" t="s">
        <v>74</v>
      </c>
      <c r="G1104">
        <v>40960</v>
      </c>
      <c r="H1104" t="s">
        <v>85</v>
      </c>
      <c r="I1104">
        <v>6</v>
      </c>
      <c r="J1104" t="s">
        <v>86</v>
      </c>
      <c r="K1104" t="s">
        <v>87</v>
      </c>
      <c r="L1104">
        <v>15045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602</v>
      </c>
      <c r="D1105" t="s">
        <v>90</v>
      </c>
      <c r="E1105" t="s">
        <v>84</v>
      </c>
      <c r="F1105" t="s">
        <v>74</v>
      </c>
      <c r="G1105">
        <v>40960</v>
      </c>
      <c r="H1105" t="s">
        <v>85</v>
      </c>
      <c r="I1105">
        <v>7</v>
      </c>
      <c r="J1105" t="s">
        <v>86</v>
      </c>
      <c r="K1105" t="s">
        <v>87</v>
      </c>
      <c r="L1105">
        <v>17627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603</v>
      </c>
      <c r="D1106" t="s">
        <v>90</v>
      </c>
      <c r="E1106" t="s">
        <v>84</v>
      </c>
      <c r="F1106" t="s">
        <v>74</v>
      </c>
      <c r="G1106">
        <v>40960</v>
      </c>
      <c r="H1106" t="s">
        <v>85</v>
      </c>
      <c r="I1106">
        <v>6</v>
      </c>
      <c r="J1106" t="s">
        <v>86</v>
      </c>
      <c r="K1106" t="s">
        <v>87</v>
      </c>
      <c r="L1106">
        <v>15541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604</v>
      </c>
      <c r="D1107" t="s">
        <v>82</v>
      </c>
      <c r="E1107" t="s">
        <v>84</v>
      </c>
      <c r="F1107" t="s">
        <v>74</v>
      </c>
      <c r="G1107">
        <v>1216</v>
      </c>
      <c r="H1107" t="s">
        <v>85</v>
      </c>
      <c r="I1107">
        <v>0</v>
      </c>
      <c r="J1107" t="s">
        <v>86</v>
      </c>
      <c r="K1107" t="s">
        <v>87</v>
      </c>
      <c r="L1107">
        <v>691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605</v>
      </c>
      <c r="D1108" t="s">
        <v>90</v>
      </c>
      <c r="E1108" t="s">
        <v>84</v>
      </c>
      <c r="F1108" t="s">
        <v>74</v>
      </c>
      <c r="G1108">
        <v>40960</v>
      </c>
      <c r="H1108" t="s">
        <v>85</v>
      </c>
      <c r="I1108">
        <v>5</v>
      </c>
      <c r="J1108" t="s">
        <v>86</v>
      </c>
      <c r="K1108" t="s">
        <v>87</v>
      </c>
      <c r="L1108">
        <v>12538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606</v>
      </c>
      <c r="D1109" t="s">
        <v>90</v>
      </c>
      <c r="E1109" t="s">
        <v>84</v>
      </c>
      <c r="F1109" t="s">
        <v>74</v>
      </c>
      <c r="G1109">
        <v>40960</v>
      </c>
      <c r="H1109" t="s">
        <v>85</v>
      </c>
      <c r="I1109">
        <v>7</v>
      </c>
      <c r="J1109" t="s">
        <v>86</v>
      </c>
      <c r="K1109" t="s">
        <v>87</v>
      </c>
      <c r="L1109">
        <v>17404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607</v>
      </c>
      <c r="D1110" t="s">
        <v>90</v>
      </c>
      <c r="E1110" t="s">
        <v>84</v>
      </c>
      <c r="F1110" t="s">
        <v>74</v>
      </c>
      <c r="G1110">
        <v>40960</v>
      </c>
      <c r="H1110" t="s">
        <v>85</v>
      </c>
      <c r="I1110">
        <v>7</v>
      </c>
      <c r="J1110" t="s">
        <v>86</v>
      </c>
      <c r="K1110" t="s">
        <v>87</v>
      </c>
      <c r="L1110">
        <v>17417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608</v>
      </c>
      <c r="D1111" t="s">
        <v>90</v>
      </c>
      <c r="E1111" t="s">
        <v>84</v>
      </c>
      <c r="F1111" t="s">
        <v>74</v>
      </c>
      <c r="G1111">
        <v>40960</v>
      </c>
      <c r="H1111" t="s">
        <v>85</v>
      </c>
      <c r="I1111">
        <v>6</v>
      </c>
      <c r="J1111" t="s">
        <v>86</v>
      </c>
      <c r="K1111" t="s">
        <v>87</v>
      </c>
      <c r="L1111">
        <v>15432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609</v>
      </c>
      <c r="D1112" t="s">
        <v>90</v>
      </c>
      <c r="E1112" t="s">
        <v>84</v>
      </c>
      <c r="F1112" t="s">
        <v>74</v>
      </c>
      <c r="G1112">
        <v>40960</v>
      </c>
      <c r="H1112" t="s">
        <v>85</v>
      </c>
      <c r="I1112">
        <v>7</v>
      </c>
      <c r="J1112" t="s">
        <v>86</v>
      </c>
      <c r="K1112" t="s">
        <v>87</v>
      </c>
      <c r="L1112">
        <v>17894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610</v>
      </c>
      <c r="D1113" t="s">
        <v>90</v>
      </c>
      <c r="E1113" t="s">
        <v>84</v>
      </c>
      <c r="F1113" t="s">
        <v>74</v>
      </c>
      <c r="G1113">
        <v>40960</v>
      </c>
      <c r="H1113" t="s">
        <v>85</v>
      </c>
      <c r="I1113">
        <v>6</v>
      </c>
      <c r="J1113" t="s">
        <v>86</v>
      </c>
      <c r="K1113" t="s">
        <v>87</v>
      </c>
      <c r="L1113">
        <v>14140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611</v>
      </c>
      <c r="D1114" t="s">
        <v>90</v>
      </c>
      <c r="E1114" t="s">
        <v>84</v>
      </c>
      <c r="F1114" t="s">
        <v>74</v>
      </c>
      <c r="G1114">
        <v>40960</v>
      </c>
      <c r="H1114" t="s">
        <v>85</v>
      </c>
      <c r="I1114">
        <v>8</v>
      </c>
      <c r="J1114" t="s">
        <v>86</v>
      </c>
      <c r="K1114" t="s">
        <v>87</v>
      </c>
      <c r="L1114">
        <v>20073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612</v>
      </c>
      <c r="D1115" t="s">
        <v>90</v>
      </c>
      <c r="E1115" t="s">
        <v>84</v>
      </c>
      <c r="F1115" t="s">
        <v>74</v>
      </c>
      <c r="G1115">
        <v>40960</v>
      </c>
      <c r="H1115" t="s">
        <v>85</v>
      </c>
      <c r="I1115">
        <v>6</v>
      </c>
      <c r="J1115" t="s">
        <v>86</v>
      </c>
      <c r="K1115" t="s">
        <v>87</v>
      </c>
      <c r="L1115">
        <v>15637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613</v>
      </c>
      <c r="D1116" t="s">
        <v>90</v>
      </c>
      <c r="E1116" t="s">
        <v>84</v>
      </c>
      <c r="F1116" t="s">
        <v>74</v>
      </c>
      <c r="G1116">
        <v>40960</v>
      </c>
      <c r="H1116" t="s">
        <v>85</v>
      </c>
      <c r="I1116">
        <v>6</v>
      </c>
      <c r="J1116" t="s">
        <v>86</v>
      </c>
      <c r="K1116" t="s">
        <v>87</v>
      </c>
      <c r="L1116">
        <v>15521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614</v>
      </c>
      <c r="D1117" t="s">
        <v>90</v>
      </c>
      <c r="E1117" t="s">
        <v>84</v>
      </c>
      <c r="F1117" t="s">
        <v>74</v>
      </c>
      <c r="G1117">
        <v>40960</v>
      </c>
      <c r="H1117" t="s">
        <v>85</v>
      </c>
      <c r="I1117">
        <v>8</v>
      </c>
      <c r="J1117" t="s">
        <v>86</v>
      </c>
      <c r="K1117" t="s">
        <v>87</v>
      </c>
      <c r="L1117">
        <v>17954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615</v>
      </c>
      <c r="D1118" t="s">
        <v>90</v>
      </c>
      <c r="E1118" t="s">
        <v>84</v>
      </c>
      <c r="F1118" t="s">
        <v>74</v>
      </c>
      <c r="G1118">
        <v>40960</v>
      </c>
      <c r="H1118" t="s">
        <v>85</v>
      </c>
      <c r="I1118">
        <v>7</v>
      </c>
      <c r="J1118" t="s">
        <v>86</v>
      </c>
      <c r="K1118" t="s">
        <v>87</v>
      </c>
      <c r="L1118">
        <v>17529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616</v>
      </c>
      <c r="D1119" t="s">
        <v>90</v>
      </c>
      <c r="E1119" t="s">
        <v>84</v>
      </c>
      <c r="F1119" t="s">
        <v>74</v>
      </c>
      <c r="G1119">
        <v>40960</v>
      </c>
      <c r="H1119" t="s">
        <v>85</v>
      </c>
      <c r="I1119">
        <v>6</v>
      </c>
      <c r="J1119" t="s">
        <v>86</v>
      </c>
      <c r="K1119" t="s">
        <v>87</v>
      </c>
      <c r="L1119">
        <v>15053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617</v>
      </c>
      <c r="D1120" t="s">
        <v>90</v>
      </c>
      <c r="E1120" t="s">
        <v>84</v>
      </c>
      <c r="F1120" t="s">
        <v>74</v>
      </c>
      <c r="G1120">
        <v>40960</v>
      </c>
      <c r="H1120" t="s">
        <v>85</v>
      </c>
      <c r="I1120">
        <v>7</v>
      </c>
      <c r="J1120" t="s">
        <v>86</v>
      </c>
      <c r="K1120" t="s">
        <v>87</v>
      </c>
      <c r="L1120">
        <v>17715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618</v>
      </c>
      <c r="D1121" t="s">
        <v>90</v>
      </c>
      <c r="E1121" t="s">
        <v>84</v>
      </c>
      <c r="F1121" t="s">
        <v>74</v>
      </c>
      <c r="G1121">
        <v>40960</v>
      </c>
      <c r="H1121" t="s">
        <v>85</v>
      </c>
      <c r="I1121">
        <v>6</v>
      </c>
      <c r="J1121" t="s">
        <v>86</v>
      </c>
      <c r="K1121" t="s">
        <v>87</v>
      </c>
      <c r="L1121">
        <v>15391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619</v>
      </c>
      <c r="D1122" t="s">
        <v>82</v>
      </c>
      <c r="E1122" t="s">
        <v>84</v>
      </c>
      <c r="F1122" t="s">
        <v>74</v>
      </c>
      <c r="G1122">
        <v>640</v>
      </c>
      <c r="H1122" t="s">
        <v>85</v>
      </c>
      <c r="I1122">
        <v>0</v>
      </c>
      <c r="J1122" t="s">
        <v>86</v>
      </c>
      <c r="K1122" t="s">
        <v>87</v>
      </c>
      <c r="L1122">
        <v>546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620</v>
      </c>
      <c r="D1123" t="s">
        <v>90</v>
      </c>
      <c r="E1123" t="s">
        <v>84</v>
      </c>
      <c r="F1123" t="s">
        <v>74</v>
      </c>
      <c r="G1123">
        <v>40960</v>
      </c>
      <c r="H1123" t="s">
        <v>85</v>
      </c>
      <c r="I1123">
        <v>5</v>
      </c>
      <c r="J1123" t="s">
        <v>86</v>
      </c>
      <c r="K1123" t="s">
        <v>87</v>
      </c>
      <c r="L1123">
        <v>13149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621</v>
      </c>
      <c r="D1124" t="s">
        <v>90</v>
      </c>
      <c r="E1124" t="s">
        <v>84</v>
      </c>
      <c r="F1124" t="s">
        <v>74</v>
      </c>
      <c r="G1124">
        <v>40960</v>
      </c>
      <c r="H1124" t="s">
        <v>85</v>
      </c>
      <c r="I1124">
        <v>7</v>
      </c>
      <c r="J1124" t="s">
        <v>86</v>
      </c>
      <c r="K1124" t="s">
        <v>87</v>
      </c>
      <c r="L1124">
        <v>15970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622</v>
      </c>
      <c r="D1125" t="s">
        <v>90</v>
      </c>
      <c r="E1125" t="s">
        <v>84</v>
      </c>
      <c r="F1125" t="s">
        <v>74</v>
      </c>
      <c r="G1125">
        <v>40960</v>
      </c>
      <c r="H1125" t="s">
        <v>85</v>
      </c>
      <c r="I1125">
        <v>7</v>
      </c>
      <c r="J1125" t="s">
        <v>86</v>
      </c>
      <c r="K1125" t="s">
        <v>87</v>
      </c>
      <c r="L1125">
        <v>17532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623</v>
      </c>
      <c r="D1126" t="s">
        <v>90</v>
      </c>
      <c r="E1126" t="s">
        <v>84</v>
      </c>
      <c r="F1126" t="s">
        <v>74</v>
      </c>
      <c r="G1126">
        <v>40960</v>
      </c>
      <c r="H1126" t="s">
        <v>85</v>
      </c>
      <c r="I1126">
        <v>7</v>
      </c>
      <c r="J1126" t="s">
        <v>86</v>
      </c>
      <c r="K1126" t="s">
        <v>87</v>
      </c>
      <c r="L1126">
        <v>15689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624</v>
      </c>
      <c r="D1127" t="s">
        <v>90</v>
      </c>
      <c r="E1127" t="s">
        <v>84</v>
      </c>
      <c r="F1127" t="s">
        <v>74</v>
      </c>
      <c r="G1127">
        <v>40960</v>
      </c>
      <c r="H1127" t="s">
        <v>85</v>
      </c>
      <c r="I1127">
        <v>7</v>
      </c>
      <c r="J1127" t="s">
        <v>86</v>
      </c>
      <c r="K1127" t="s">
        <v>87</v>
      </c>
      <c r="L1127">
        <v>17656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625</v>
      </c>
      <c r="D1128" t="s">
        <v>90</v>
      </c>
      <c r="E1128" t="s">
        <v>84</v>
      </c>
      <c r="F1128" t="s">
        <v>74</v>
      </c>
      <c r="G1128">
        <v>40960</v>
      </c>
      <c r="H1128" t="s">
        <v>85</v>
      </c>
      <c r="I1128">
        <v>5</v>
      </c>
      <c r="J1128" t="s">
        <v>86</v>
      </c>
      <c r="K1128" t="s">
        <v>87</v>
      </c>
      <c r="L1128">
        <v>13093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626</v>
      </c>
      <c r="D1129" t="s">
        <v>90</v>
      </c>
      <c r="E1129" t="s">
        <v>84</v>
      </c>
      <c r="F1129" t="s">
        <v>74</v>
      </c>
      <c r="G1129">
        <v>40960</v>
      </c>
      <c r="H1129" t="s">
        <v>85</v>
      </c>
      <c r="I1129">
        <v>7</v>
      </c>
      <c r="J1129" t="s">
        <v>86</v>
      </c>
      <c r="K1129" t="s">
        <v>87</v>
      </c>
      <c r="L1129">
        <v>17421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627</v>
      </c>
      <c r="D1130" t="s">
        <v>90</v>
      </c>
      <c r="E1130" t="s">
        <v>84</v>
      </c>
      <c r="F1130" t="s">
        <v>74</v>
      </c>
      <c r="G1130">
        <v>40960</v>
      </c>
      <c r="H1130" t="s">
        <v>85</v>
      </c>
      <c r="I1130">
        <v>6</v>
      </c>
      <c r="J1130" t="s">
        <v>86</v>
      </c>
      <c r="K1130" t="s">
        <v>87</v>
      </c>
      <c r="L1130">
        <v>15298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628</v>
      </c>
      <c r="D1131" t="s">
        <v>90</v>
      </c>
      <c r="E1131" t="s">
        <v>84</v>
      </c>
      <c r="F1131" t="s">
        <v>74</v>
      </c>
      <c r="G1131">
        <v>40960</v>
      </c>
      <c r="H1131" t="s">
        <v>85</v>
      </c>
      <c r="I1131">
        <v>7</v>
      </c>
      <c r="J1131" t="s">
        <v>86</v>
      </c>
      <c r="K1131" t="s">
        <v>87</v>
      </c>
      <c r="L1131">
        <v>17336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629</v>
      </c>
      <c r="D1132" t="s">
        <v>90</v>
      </c>
      <c r="E1132" t="s">
        <v>84</v>
      </c>
      <c r="F1132" t="s">
        <v>74</v>
      </c>
      <c r="G1132">
        <v>40960</v>
      </c>
      <c r="H1132" t="s">
        <v>85</v>
      </c>
      <c r="I1132">
        <v>6</v>
      </c>
      <c r="J1132" t="s">
        <v>86</v>
      </c>
      <c r="K1132" t="s">
        <v>87</v>
      </c>
      <c r="L1132">
        <v>14976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630</v>
      </c>
      <c r="D1133" t="s">
        <v>90</v>
      </c>
      <c r="E1133" t="s">
        <v>84</v>
      </c>
      <c r="F1133" t="s">
        <v>74</v>
      </c>
      <c r="G1133">
        <v>40960</v>
      </c>
      <c r="H1133" t="s">
        <v>85</v>
      </c>
      <c r="I1133">
        <v>7</v>
      </c>
      <c r="J1133" t="s">
        <v>86</v>
      </c>
      <c r="K1133" t="s">
        <v>87</v>
      </c>
      <c r="L1133">
        <v>17734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631</v>
      </c>
      <c r="D1134" t="s">
        <v>82</v>
      </c>
      <c r="E1134" t="s">
        <v>84</v>
      </c>
      <c r="F1134" t="s">
        <v>74</v>
      </c>
      <c r="G1134">
        <v>576</v>
      </c>
      <c r="H1134" t="s">
        <v>85</v>
      </c>
      <c r="I1134">
        <v>0</v>
      </c>
      <c r="J1134" t="s">
        <v>86</v>
      </c>
      <c r="K1134" t="s">
        <v>87</v>
      </c>
      <c r="L1134">
        <v>680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632</v>
      </c>
      <c r="D1135" t="s">
        <v>90</v>
      </c>
      <c r="E1135" t="s">
        <v>84</v>
      </c>
      <c r="F1135" t="s">
        <v>74</v>
      </c>
      <c r="G1135">
        <v>40960</v>
      </c>
      <c r="H1135" t="s">
        <v>85</v>
      </c>
      <c r="I1135">
        <v>4</v>
      </c>
      <c r="J1135" t="s">
        <v>86</v>
      </c>
      <c r="K1135" t="s">
        <v>87</v>
      </c>
      <c r="L1135">
        <v>10042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633</v>
      </c>
      <c r="D1136" t="s">
        <v>90</v>
      </c>
      <c r="E1136" t="s">
        <v>84</v>
      </c>
      <c r="F1136" t="s">
        <v>74</v>
      </c>
      <c r="G1136">
        <v>40960</v>
      </c>
      <c r="H1136" t="s">
        <v>85</v>
      </c>
      <c r="I1136">
        <v>7</v>
      </c>
      <c r="J1136" t="s">
        <v>86</v>
      </c>
      <c r="K1136" t="s">
        <v>87</v>
      </c>
      <c r="L1136">
        <v>17513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634</v>
      </c>
      <c r="D1137" t="s">
        <v>90</v>
      </c>
      <c r="E1137" t="s">
        <v>84</v>
      </c>
      <c r="F1137" t="s">
        <v>74</v>
      </c>
      <c r="G1137">
        <v>40960</v>
      </c>
      <c r="H1137" t="s">
        <v>85</v>
      </c>
      <c r="I1137">
        <v>6</v>
      </c>
      <c r="J1137" t="s">
        <v>86</v>
      </c>
      <c r="K1137" t="s">
        <v>87</v>
      </c>
      <c r="L1137">
        <v>15163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635</v>
      </c>
      <c r="D1138" t="s">
        <v>90</v>
      </c>
      <c r="E1138" t="s">
        <v>84</v>
      </c>
      <c r="F1138" t="s">
        <v>74</v>
      </c>
      <c r="G1138">
        <v>40960</v>
      </c>
      <c r="H1138" t="s">
        <v>85</v>
      </c>
      <c r="I1138">
        <v>7</v>
      </c>
      <c r="J1138" t="s">
        <v>86</v>
      </c>
      <c r="K1138" t="s">
        <v>87</v>
      </c>
      <c r="L1138">
        <v>17892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636</v>
      </c>
      <c r="D1139" t="s">
        <v>90</v>
      </c>
      <c r="E1139" t="s">
        <v>84</v>
      </c>
      <c r="F1139" t="s">
        <v>74</v>
      </c>
      <c r="G1139">
        <v>40960</v>
      </c>
      <c r="H1139" t="s">
        <v>85</v>
      </c>
      <c r="I1139">
        <v>7</v>
      </c>
      <c r="J1139" t="s">
        <v>86</v>
      </c>
      <c r="K1139" t="s">
        <v>87</v>
      </c>
      <c r="L1139">
        <v>17442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637</v>
      </c>
      <c r="D1140" t="s">
        <v>90</v>
      </c>
      <c r="E1140" t="s">
        <v>84</v>
      </c>
      <c r="F1140" t="s">
        <v>74</v>
      </c>
      <c r="G1140">
        <v>40960</v>
      </c>
      <c r="H1140" t="s">
        <v>85</v>
      </c>
      <c r="I1140">
        <v>6</v>
      </c>
      <c r="J1140" t="s">
        <v>86</v>
      </c>
      <c r="K1140" t="s">
        <v>87</v>
      </c>
      <c r="L1140">
        <v>14970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638</v>
      </c>
      <c r="D1141" t="s">
        <v>90</v>
      </c>
      <c r="E1141" t="s">
        <v>84</v>
      </c>
      <c r="F1141" t="s">
        <v>74</v>
      </c>
      <c r="G1141">
        <v>40960</v>
      </c>
      <c r="H1141" t="s">
        <v>85</v>
      </c>
      <c r="I1141">
        <v>8</v>
      </c>
      <c r="J1141" t="s">
        <v>86</v>
      </c>
      <c r="K1141" t="s">
        <v>87</v>
      </c>
      <c r="L1141">
        <v>18116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639</v>
      </c>
      <c r="D1142" t="s">
        <v>90</v>
      </c>
      <c r="E1142" t="s">
        <v>84</v>
      </c>
      <c r="F1142" t="s">
        <v>74</v>
      </c>
      <c r="G1142">
        <v>40960</v>
      </c>
      <c r="H1142" t="s">
        <v>85</v>
      </c>
      <c r="I1142">
        <v>7</v>
      </c>
      <c r="J1142" t="s">
        <v>86</v>
      </c>
      <c r="K1142" t="s">
        <v>87</v>
      </c>
      <c r="L1142">
        <v>17754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640</v>
      </c>
      <c r="D1143" t="s">
        <v>90</v>
      </c>
      <c r="E1143" t="s">
        <v>84</v>
      </c>
      <c r="F1143" t="s">
        <v>74</v>
      </c>
      <c r="G1143">
        <v>40960</v>
      </c>
      <c r="H1143" t="s">
        <v>85</v>
      </c>
      <c r="I1143">
        <v>6</v>
      </c>
      <c r="J1143" t="s">
        <v>86</v>
      </c>
      <c r="K1143" t="s">
        <v>87</v>
      </c>
      <c r="L1143">
        <v>15377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641</v>
      </c>
      <c r="D1144" t="s">
        <v>90</v>
      </c>
      <c r="E1144" t="s">
        <v>84</v>
      </c>
      <c r="F1144" t="s">
        <v>74</v>
      </c>
      <c r="G1144">
        <v>40960</v>
      </c>
      <c r="H1144" t="s">
        <v>85</v>
      </c>
      <c r="I1144">
        <v>7</v>
      </c>
      <c r="J1144" t="s">
        <v>86</v>
      </c>
      <c r="K1144" t="s">
        <v>87</v>
      </c>
      <c r="L1144">
        <v>17867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642</v>
      </c>
      <c r="D1145" t="s">
        <v>90</v>
      </c>
      <c r="E1145" t="s">
        <v>84</v>
      </c>
      <c r="F1145" t="s">
        <v>74</v>
      </c>
      <c r="G1145">
        <v>40960</v>
      </c>
      <c r="H1145" t="s">
        <v>85</v>
      </c>
      <c r="I1145">
        <v>6</v>
      </c>
      <c r="J1145" t="s">
        <v>86</v>
      </c>
      <c r="K1145" t="s">
        <v>87</v>
      </c>
      <c r="L1145">
        <v>15000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643</v>
      </c>
      <c r="D1146" t="s">
        <v>90</v>
      </c>
      <c r="E1146" t="s">
        <v>84</v>
      </c>
      <c r="F1146" t="s">
        <v>74</v>
      </c>
      <c r="G1146">
        <v>40960</v>
      </c>
      <c r="H1146" t="s">
        <v>85</v>
      </c>
      <c r="I1146">
        <v>8</v>
      </c>
      <c r="J1146" t="s">
        <v>86</v>
      </c>
      <c r="K1146" t="s">
        <v>87</v>
      </c>
      <c r="L1146">
        <v>17953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644</v>
      </c>
      <c r="D1147" t="s">
        <v>82</v>
      </c>
      <c r="E1147" t="s">
        <v>84</v>
      </c>
      <c r="F1147" t="s">
        <v>74</v>
      </c>
      <c r="G1147">
        <v>768</v>
      </c>
      <c r="H1147" t="s">
        <v>85</v>
      </c>
      <c r="I1147">
        <v>0</v>
      </c>
      <c r="J1147" t="s">
        <v>86</v>
      </c>
      <c r="K1147" t="s">
        <v>87</v>
      </c>
      <c r="L1147">
        <v>811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645</v>
      </c>
      <c r="D1148" t="s">
        <v>90</v>
      </c>
      <c r="E1148" t="s">
        <v>84</v>
      </c>
      <c r="F1148" t="s">
        <v>74</v>
      </c>
      <c r="G1148">
        <v>40960</v>
      </c>
      <c r="H1148" t="s">
        <v>85</v>
      </c>
      <c r="I1148">
        <v>3</v>
      </c>
      <c r="J1148" t="s">
        <v>86</v>
      </c>
      <c r="K1148" t="s">
        <v>87</v>
      </c>
      <c r="L1148">
        <v>8270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646</v>
      </c>
      <c r="D1149" t="s">
        <v>90</v>
      </c>
      <c r="E1149" t="s">
        <v>84</v>
      </c>
      <c r="F1149" t="s">
        <v>74</v>
      </c>
      <c r="G1149">
        <v>40960</v>
      </c>
      <c r="H1149" t="s">
        <v>85</v>
      </c>
      <c r="I1149">
        <v>8</v>
      </c>
      <c r="J1149" t="s">
        <v>86</v>
      </c>
      <c r="K1149" t="s">
        <v>87</v>
      </c>
      <c r="L1149">
        <v>19978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647</v>
      </c>
      <c r="D1150" t="s">
        <v>90</v>
      </c>
      <c r="E1150" t="s">
        <v>84</v>
      </c>
      <c r="F1150" t="s">
        <v>74</v>
      </c>
      <c r="G1150">
        <v>40960</v>
      </c>
      <c r="H1150" t="s">
        <v>85</v>
      </c>
      <c r="I1150">
        <v>6</v>
      </c>
      <c r="J1150" t="s">
        <v>86</v>
      </c>
      <c r="K1150" t="s">
        <v>87</v>
      </c>
      <c r="L1150">
        <v>14900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648</v>
      </c>
      <c r="D1151" t="s">
        <v>90</v>
      </c>
      <c r="E1151" t="s">
        <v>84</v>
      </c>
      <c r="F1151" t="s">
        <v>74</v>
      </c>
      <c r="G1151">
        <v>40960</v>
      </c>
      <c r="H1151" t="s">
        <v>85</v>
      </c>
      <c r="I1151">
        <v>7</v>
      </c>
      <c r="J1151" t="s">
        <v>86</v>
      </c>
      <c r="K1151" t="s">
        <v>87</v>
      </c>
      <c r="L1151">
        <v>17354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649</v>
      </c>
      <c r="D1152" t="s">
        <v>90</v>
      </c>
      <c r="E1152" t="s">
        <v>84</v>
      </c>
      <c r="F1152" t="s">
        <v>74</v>
      </c>
      <c r="G1152">
        <v>40960</v>
      </c>
      <c r="H1152" t="s">
        <v>85</v>
      </c>
      <c r="I1152">
        <v>7</v>
      </c>
      <c r="J1152" t="s">
        <v>86</v>
      </c>
      <c r="K1152" t="s">
        <v>87</v>
      </c>
      <c r="L1152">
        <v>17716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650</v>
      </c>
      <c r="D1153" t="s">
        <v>90</v>
      </c>
      <c r="E1153" t="s">
        <v>84</v>
      </c>
      <c r="F1153" t="s">
        <v>74</v>
      </c>
      <c r="G1153">
        <v>40960</v>
      </c>
      <c r="H1153" t="s">
        <v>85</v>
      </c>
      <c r="I1153">
        <v>6</v>
      </c>
      <c r="J1153" t="s">
        <v>86</v>
      </c>
      <c r="K1153" t="s">
        <v>87</v>
      </c>
      <c r="L1153">
        <v>15366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651</v>
      </c>
      <c r="D1154" t="s">
        <v>90</v>
      </c>
      <c r="E1154" t="s">
        <v>84</v>
      </c>
      <c r="F1154" t="s">
        <v>74</v>
      </c>
      <c r="G1154">
        <v>40960</v>
      </c>
      <c r="H1154" t="s">
        <v>85</v>
      </c>
      <c r="I1154">
        <v>7</v>
      </c>
      <c r="J1154" t="s">
        <v>86</v>
      </c>
      <c r="K1154" t="s">
        <v>87</v>
      </c>
      <c r="L1154">
        <v>17413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652</v>
      </c>
      <c r="D1155" t="s">
        <v>90</v>
      </c>
      <c r="E1155" t="s">
        <v>84</v>
      </c>
      <c r="F1155" t="s">
        <v>74</v>
      </c>
      <c r="G1155">
        <v>40960</v>
      </c>
      <c r="H1155" t="s">
        <v>85</v>
      </c>
      <c r="I1155">
        <v>7</v>
      </c>
      <c r="J1155" t="s">
        <v>86</v>
      </c>
      <c r="K1155" t="s">
        <v>87</v>
      </c>
      <c r="L1155">
        <v>17892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653</v>
      </c>
      <c r="D1156" t="s">
        <v>90</v>
      </c>
      <c r="E1156" t="s">
        <v>84</v>
      </c>
      <c r="F1156" t="s">
        <v>74</v>
      </c>
      <c r="G1156">
        <v>40960</v>
      </c>
      <c r="H1156" t="s">
        <v>85</v>
      </c>
      <c r="I1156">
        <v>6</v>
      </c>
      <c r="J1156" t="s">
        <v>86</v>
      </c>
      <c r="K1156" t="s">
        <v>87</v>
      </c>
      <c r="L1156">
        <v>15443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654</v>
      </c>
      <c r="D1157" t="s">
        <v>90</v>
      </c>
      <c r="E1157" t="s">
        <v>84</v>
      </c>
      <c r="F1157" t="s">
        <v>74</v>
      </c>
      <c r="G1157">
        <v>40960</v>
      </c>
      <c r="H1157" t="s">
        <v>85</v>
      </c>
      <c r="I1157">
        <v>7</v>
      </c>
      <c r="J1157" t="s">
        <v>86</v>
      </c>
      <c r="K1157" t="s">
        <v>87</v>
      </c>
      <c r="L1157">
        <v>17396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655</v>
      </c>
      <c r="D1158" t="s">
        <v>90</v>
      </c>
      <c r="E1158" t="s">
        <v>84</v>
      </c>
      <c r="F1158" t="s">
        <v>74</v>
      </c>
      <c r="G1158">
        <v>40960</v>
      </c>
      <c r="H1158" t="s">
        <v>85</v>
      </c>
      <c r="I1158">
        <v>7</v>
      </c>
      <c r="J1158" t="s">
        <v>86</v>
      </c>
      <c r="K1158" t="s">
        <v>87</v>
      </c>
      <c r="L1158">
        <v>17573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656</v>
      </c>
      <c r="D1159" t="s">
        <v>82</v>
      </c>
      <c r="E1159" t="s">
        <v>84</v>
      </c>
      <c r="F1159" t="s">
        <v>74</v>
      </c>
      <c r="G1159">
        <v>512</v>
      </c>
      <c r="H1159" t="s">
        <v>85</v>
      </c>
      <c r="I1159">
        <v>0</v>
      </c>
      <c r="J1159" t="s">
        <v>86</v>
      </c>
      <c r="K1159" t="s">
        <v>87</v>
      </c>
      <c r="L1159">
        <v>558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657</v>
      </c>
      <c r="D1160" t="s">
        <v>90</v>
      </c>
      <c r="E1160" t="s">
        <v>84</v>
      </c>
      <c r="F1160" t="s">
        <v>74</v>
      </c>
      <c r="G1160">
        <v>40960</v>
      </c>
      <c r="H1160" t="s">
        <v>85</v>
      </c>
      <c r="I1160">
        <v>5</v>
      </c>
      <c r="J1160" t="s">
        <v>86</v>
      </c>
      <c r="K1160" t="s">
        <v>87</v>
      </c>
      <c r="L1160">
        <v>12457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658</v>
      </c>
      <c r="D1161" t="s">
        <v>90</v>
      </c>
      <c r="E1161" t="s">
        <v>84</v>
      </c>
      <c r="F1161" t="s">
        <v>74</v>
      </c>
      <c r="G1161">
        <v>40960</v>
      </c>
      <c r="H1161" t="s">
        <v>85</v>
      </c>
      <c r="I1161">
        <v>7</v>
      </c>
      <c r="J1161" t="s">
        <v>86</v>
      </c>
      <c r="K1161" t="s">
        <v>87</v>
      </c>
      <c r="L1161">
        <v>17631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659</v>
      </c>
      <c r="D1162" t="s">
        <v>90</v>
      </c>
      <c r="E1162" t="s">
        <v>84</v>
      </c>
      <c r="F1162" t="s">
        <v>74</v>
      </c>
      <c r="G1162">
        <v>40960</v>
      </c>
      <c r="H1162" t="s">
        <v>85</v>
      </c>
      <c r="I1162">
        <v>6</v>
      </c>
      <c r="J1162" t="s">
        <v>86</v>
      </c>
      <c r="K1162" t="s">
        <v>87</v>
      </c>
      <c r="L1162">
        <v>14890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660</v>
      </c>
      <c r="D1163" t="s">
        <v>90</v>
      </c>
      <c r="E1163" t="s">
        <v>84</v>
      </c>
      <c r="F1163" t="s">
        <v>74</v>
      </c>
      <c r="G1163">
        <v>40960</v>
      </c>
      <c r="H1163" t="s">
        <v>85</v>
      </c>
      <c r="I1163">
        <v>6</v>
      </c>
      <c r="J1163" t="s">
        <v>86</v>
      </c>
      <c r="K1163" t="s">
        <v>87</v>
      </c>
      <c r="L1163">
        <v>14984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661</v>
      </c>
      <c r="D1164" t="s">
        <v>90</v>
      </c>
      <c r="E1164" t="s">
        <v>84</v>
      </c>
      <c r="F1164" t="s">
        <v>74</v>
      </c>
      <c r="G1164">
        <v>40960</v>
      </c>
      <c r="H1164" t="s">
        <v>85</v>
      </c>
      <c r="I1164">
        <v>7</v>
      </c>
      <c r="J1164" t="s">
        <v>86</v>
      </c>
      <c r="K1164" t="s">
        <v>87</v>
      </c>
      <c r="L1164">
        <v>17408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662</v>
      </c>
      <c r="D1165" t="s">
        <v>90</v>
      </c>
      <c r="E1165" t="s">
        <v>84</v>
      </c>
      <c r="F1165" t="s">
        <v>74</v>
      </c>
      <c r="G1165">
        <v>40960</v>
      </c>
      <c r="H1165" t="s">
        <v>85</v>
      </c>
      <c r="I1165">
        <v>7</v>
      </c>
      <c r="J1165" t="s">
        <v>86</v>
      </c>
      <c r="K1165" t="s">
        <v>87</v>
      </c>
      <c r="L1165">
        <v>17475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663</v>
      </c>
      <c r="D1166" t="s">
        <v>90</v>
      </c>
      <c r="E1166" t="s">
        <v>84</v>
      </c>
      <c r="F1166" t="s">
        <v>74</v>
      </c>
      <c r="G1166">
        <v>40960</v>
      </c>
      <c r="H1166" t="s">
        <v>85</v>
      </c>
      <c r="I1166">
        <v>6</v>
      </c>
      <c r="J1166" t="s">
        <v>86</v>
      </c>
      <c r="K1166" t="s">
        <v>87</v>
      </c>
      <c r="L1166">
        <v>15335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664</v>
      </c>
      <c r="D1167" t="s">
        <v>90</v>
      </c>
      <c r="E1167" t="s">
        <v>84</v>
      </c>
      <c r="F1167" t="s">
        <v>74</v>
      </c>
      <c r="G1167">
        <v>40960</v>
      </c>
      <c r="H1167" t="s">
        <v>85</v>
      </c>
      <c r="I1167">
        <v>6</v>
      </c>
      <c r="J1167" t="s">
        <v>86</v>
      </c>
      <c r="K1167" t="s">
        <v>87</v>
      </c>
      <c r="L1167">
        <v>14966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665</v>
      </c>
      <c r="D1168" t="s">
        <v>90</v>
      </c>
      <c r="E1168" t="s">
        <v>84</v>
      </c>
      <c r="F1168" t="s">
        <v>74</v>
      </c>
      <c r="G1168">
        <v>40960</v>
      </c>
      <c r="H1168" t="s">
        <v>85</v>
      </c>
      <c r="I1168">
        <v>2</v>
      </c>
      <c r="J1168" t="s">
        <v>86</v>
      </c>
      <c r="K1168" t="s">
        <v>87</v>
      </c>
      <c r="L1168">
        <v>5117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666</v>
      </c>
      <c r="D1169" t="s">
        <v>90</v>
      </c>
      <c r="E1169" t="s">
        <v>84</v>
      </c>
      <c r="F1169" t="s">
        <v>74</v>
      </c>
      <c r="G1169">
        <v>40960</v>
      </c>
      <c r="H1169" t="s">
        <v>85</v>
      </c>
      <c r="I1169">
        <v>2</v>
      </c>
      <c r="J1169" t="s">
        <v>86</v>
      </c>
      <c r="K1169" t="s">
        <v>87</v>
      </c>
      <c r="L1169">
        <v>5386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667</v>
      </c>
      <c r="D1170" t="s">
        <v>90</v>
      </c>
      <c r="E1170" t="s">
        <v>84</v>
      </c>
      <c r="F1170" t="s">
        <v>74</v>
      </c>
      <c r="G1170">
        <v>40960</v>
      </c>
      <c r="H1170" t="s">
        <v>85</v>
      </c>
      <c r="I1170">
        <v>2</v>
      </c>
      <c r="J1170" t="s">
        <v>86</v>
      </c>
      <c r="K1170" t="s">
        <v>87</v>
      </c>
      <c r="L1170">
        <v>4850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668</v>
      </c>
      <c r="D1171" t="s">
        <v>90</v>
      </c>
      <c r="E1171" t="s">
        <v>84</v>
      </c>
      <c r="F1171" t="s">
        <v>74</v>
      </c>
      <c r="G1171">
        <v>40960</v>
      </c>
      <c r="H1171" t="s">
        <v>85</v>
      </c>
      <c r="I1171">
        <v>3</v>
      </c>
      <c r="J1171" t="s">
        <v>86</v>
      </c>
      <c r="K1171" t="s">
        <v>87</v>
      </c>
      <c r="L1171">
        <v>7648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669</v>
      </c>
      <c r="D1172" t="s">
        <v>90</v>
      </c>
      <c r="E1172" t="s">
        <v>84</v>
      </c>
      <c r="F1172" t="s">
        <v>74</v>
      </c>
      <c r="G1172">
        <v>40960</v>
      </c>
      <c r="H1172" t="s">
        <v>85</v>
      </c>
      <c r="I1172">
        <v>7</v>
      </c>
      <c r="J1172" t="s">
        <v>86</v>
      </c>
      <c r="K1172" t="s">
        <v>87</v>
      </c>
      <c r="L1172">
        <v>17542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670</v>
      </c>
      <c r="D1173" t="s">
        <v>90</v>
      </c>
      <c r="E1173" t="s">
        <v>84</v>
      </c>
      <c r="F1173" t="s">
        <v>74</v>
      </c>
      <c r="G1173">
        <v>40960</v>
      </c>
      <c r="H1173" t="s">
        <v>85</v>
      </c>
      <c r="I1173">
        <v>6</v>
      </c>
      <c r="J1173" t="s">
        <v>86</v>
      </c>
      <c r="K1173" t="s">
        <v>87</v>
      </c>
      <c r="L1173">
        <v>15048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671</v>
      </c>
      <c r="D1174" t="s">
        <v>82</v>
      </c>
      <c r="E1174" t="s">
        <v>84</v>
      </c>
      <c r="F1174" t="s">
        <v>74</v>
      </c>
      <c r="G1174">
        <v>512</v>
      </c>
      <c r="H1174" t="s">
        <v>85</v>
      </c>
      <c r="I1174">
        <v>0</v>
      </c>
      <c r="J1174" t="s">
        <v>86</v>
      </c>
      <c r="K1174" t="s">
        <v>87</v>
      </c>
      <c r="L1174">
        <v>613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672</v>
      </c>
      <c r="D1175" t="s">
        <v>90</v>
      </c>
      <c r="E1175" t="s">
        <v>84</v>
      </c>
      <c r="F1175" t="s">
        <v>74</v>
      </c>
      <c r="G1175">
        <v>40960</v>
      </c>
      <c r="H1175" t="s">
        <v>85</v>
      </c>
      <c r="I1175">
        <v>2</v>
      </c>
      <c r="J1175" t="s">
        <v>86</v>
      </c>
      <c r="K1175" t="s">
        <v>87</v>
      </c>
      <c r="L1175">
        <v>4924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673</v>
      </c>
      <c r="D1176" t="s">
        <v>90</v>
      </c>
      <c r="E1176" t="s">
        <v>84</v>
      </c>
      <c r="F1176" t="s">
        <v>74</v>
      </c>
      <c r="G1176">
        <v>40960</v>
      </c>
      <c r="H1176" t="s">
        <v>85</v>
      </c>
      <c r="I1176">
        <v>2</v>
      </c>
      <c r="J1176" t="s">
        <v>86</v>
      </c>
      <c r="K1176" t="s">
        <v>87</v>
      </c>
      <c r="L1176">
        <v>4925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674</v>
      </c>
      <c r="D1177" t="s">
        <v>90</v>
      </c>
      <c r="E1177" t="s">
        <v>84</v>
      </c>
      <c r="F1177" t="s">
        <v>74</v>
      </c>
      <c r="G1177">
        <v>40960</v>
      </c>
      <c r="H1177" t="s">
        <v>85</v>
      </c>
      <c r="I1177">
        <v>2</v>
      </c>
      <c r="J1177" t="s">
        <v>86</v>
      </c>
      <c r="K1177" t="s">
        <v>87</v>
      </c>
      <c r="L1177">
        <v>4972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675</v>
      </c>
      <c r="D1178" t="s">
        <v>90</v>
      </c>
      <c r="E1178" t="s">
        <v>84</v>
      </c>
      <c r="F1178" t="s">
        <v>74</v>
      </c>
      <c r="G1178">
        <v>40960</v>
      </c>
      <c r="H1178" t="s">
        <v>85</v>
      </c>
      <c r="I1178">
        <v>3</v>
      </c>
      <c r="J1178" t="s">
        <v>86</v>
      </c>
      <c r="K1178" t="s">
        <v>87</v>
      </c>
      <c r="L1178">
        <v>8692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676</v>
      </c>
      <c r="D1179" t="s">
        <v>90</v>
      </c>
      <c r="E1179" t="s">
        <v>84</v>
      </c>
      <c r="F1179" t="s">
        <v>74</v>
      </c>
      <c r="G1179">
        <v>40960</v>
      </c>
      <c r="H1179" t="s">
        <v>85</v>
      </c>
      <c r="I1179">
        <v>4</v>
      </c>
      <c r="J1179" t="s">
        <v>86</v>
      </c>
      <c r="K1179" t="s">
        <v>87</v>
      </c>
      <c r="L1179">
        <v>9056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677</v>
      </c>
      <c r="D1180" t="s">
        <v>90</v>
      </c>
      <c r="E1180" t="s">
        <v>84</v>
      </c>
      <c r="F1180" t="s">
        <v>74</v>
      </c>
      <c r="G1180">
        <v>40960</v>
      </c>
      <c r="H1180" t="s">
        <v>85</v>
      </c>
      <c r="I1180">
        <v>7</v>
      </c>
      <c r="J1180" t="s">
        <v>86</v>
      </c>
      <c r="K1180" t="s">
        <v>87</v>
      </c>
      <c r="L1180">
        <v>17616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678</v>
      </c>
      <c r="D1181" t="s">
        <v>90</v>
      </c>
      <c r="E1181" t="s">
        <v>84</v>
      </c>
      <c r="F1181" t="s">
        <v>74</v>
      </c>
      <c r="G1181">
        <v>40960</v>
      </c>
      <c r="H1181" t="s">
        <v>85</v>
      </c>
      <c r="I1181">
        <v>6</v>
      </c>
      <c r="J1181" t="s">
        <v>86</v>
      </c>
      <c r="K1181" t="s">
        <v>87</v>
      </c>
      <c r="L1181">
        <v>14970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679</v>
      </c>
      <c r="D1182" t="s">
        <v>90</v>
      </c>
      <c r="E1182" t="s">
        <v>84</v>
      </c>
      <c r="F1182" t="s">
        <v>74</v>
      </c>
      <c r="G1182">
        <v>40960</v>
      </c>
      <c r="H1182" t="s">
        <v>85</v>
      </c>
      <c r="I1182">
        <v>7</v>
      </c>
      <c r="J1182" t="s">
        <v>86</v>
      </c>
      <c r="K1182" t="s">
        <v>87</v>
      </c>
      <c r="L1182">
        <v>17376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680</v>
      </c>
      <c r="D1183" t="s">
        <v>90</v>
      </c>
      <c r="E1183" t="s">
        <v>84</v>
      </c>
      <c r="F1183" t="s">
        <v>74</v>
      </c>
      <c r="G1183">
        <v>40960</v>
      </c>
      <c r="H1183" t="s">
        <v>85</v>
      </c>
      <c r="I1183">
        <v>6</v>
      </c>
      <c r="J1183" t="s">
        <v>86</v>
      </c>
      <c r="K1183" t="s">
        <v>87</v>
      </c>
      <c r="L1183">
        <v>15380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681</v>
      </c>
      <c r="D1184" t="s">
        <v>90</v>
      </c>
      <c r="E1184" t="s">
        <v>84</v>
      </c>
      <c r="F1184" t="s">
        <v>74</v>
      </c>
      <c r="G1184">
        <v>40960</v>
      </c>
      <c r="H1184" t="s">
        <v>85</v>
      </c>
      <c r="I1184">
        <v>6</v>
      </c>
      <c r="J1184" t="s">
        <v>86</v>
      </c>
      <c r="K1184" t="s">
        <v>87</v>
      </c>
      <c r="L1184">
        <v>15041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682</v>
      </c>
      <c r="D1185" t="s">
        <v>90</v>
      </c>
      <c r="E1185" t="s">
        <v>84</v>
      </c>
      <c r="F1185" t="s">
        <v>74</v>
      </c>
      <c r="G1185">
        <v>40960</v>
      </c>
      <c r="H1185" t="s">
        <v>85</v>
      </c>
      <c r="I1185">
        <v>6</v>
      </c>
      <c r="J1185" t="s">
        <v>86</v>
      </c>
      <c r="K1185" t="s">
        <v>87</v>
      </c>
      <c r="L1185">
        <v>15206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683</v>
      </c>
      <c r="D1186" t="s">
        <v>90</v>
      </c>
      <c r="E1186" t="s">
        <v>84</v>
      </c>
      <c r="F1186" t="s">
        <v>74</v>
      </c>
      <c r="G1186">
        <v>40960</v>
      </c>
      <c r="H1186" t="s">
        <v>85</v>
      </c>
      <c r="I1186">
        <v>7</v>
      </c>
      <c r="J1186" t="s">
        <v>86</v>
      </c>
      <c r="K1186" t="s">
        <v>87</v>
      </c>
      <c r="L1186">
        <v>17554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684</v>
      </c>
      <c r="D1187" t="s">
        <v>82</v>
      </c>
      <c r="E1187" t="s">
        <v>84</v>
      </c>
      <c r="F1187" t="s">
        <v>74</v>
      </c>
      <c r="G1187">
        <v>576</v>
      </c>
      <c r="H1187" t="s">
        <v>85</v>
      </c>
      <c r="I1187">
        <v>0</v>
      </c>
      <c r="J1187" t="s">
        <v>86</v>
      </c>
      <c r="K1187" t="s">
        <v>87</v>
      </c>
      <c r="L1187">
        <v>567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685</v>
      </c>
      <c r="D1188" t="s">
        <v>90</v>
      </c>
      <c r="E1188" t="s">
        <v>84</v>
      </c>
      <c r="F1188" t="s">
        <v>74</v>
      </c>
      <c r="G1188">
        <v>40960</v>
      </c>
      <c r="H1188" t="s">
        <v>85</v>
      </c>
      <c r="I1188">
        <v>4</v>
      </c>
      <c r="J1188" t="s">
        <v>86</v>
      </c>
      <c r="K1188" t="s">
        <v>87</v>
      </c>
      <c r="L1188">
        <v>9895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686</v>
      </c>
      <c r="D1189" t="s">
        <v>90</v>
      </c>
      <c r="E1189" t="s">
        <v>84</v>
      </c>
      <c r="F1189" t="s">
        <v>74</v>
      </c>
      <c r="G1189">
        <v>40960</v>
      </c>
      <c r="H1189" t="s">
        <v>85</v>
      </c>
      <c r="I1189">
        <v>2</v>
      </c>
      <c r="J1189" t="s">
        <v>86</v>
      </c>
      <c r="K1189" t="s">
        <v>87</v>
      </c>
      <c r="L1189">
        <v>5117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687</v>
      </c>
      <c r="D1190" t="s">
        <v>90</v>
      </c>
      <c r="E1190" t="s">
        <v>84</v>
      </c>
      <c r="F1190" t="s">
        <v>74</v>
      </c>
      <c r="G1190">
        <v>40960</v>
      </c>
      <c r="H1190" t="s">
        <v>85</v>
      </c>
      <c r="I1190">
        <v>2</v>
      </c>
      <c r="J1190" t="s">
        <v>86</v>
      </c>
      <c r="K1190" t="s">
        <v>87</v>
      </c>
      <c r="L1190">
        <v>5565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688</v>
      </c>
      <c r="D1191" t="s">
        <v>90</v>
      </c>
      <c r="E1191" t="s">
        <v>84</v>
      </c>
      <c r="F1191" t="s">
        <v>74</v>
      </c>
      <c r="G1191">
        <v>40960</v>
      </c>
      <c r="H1191" t="s">
        <v>85</v>
      </c>
      <c r="I1191">
        <v>2</v>
      </c>
      <c r="J1191" t="s">
        <v>86</v>
      </c>
      <c r="K1191" t="s">
        <v>87</v>
      </c>
      <c r="L1191">
        <v>5205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689</v>
      </c>
      <c r="D1192" t="s">
        <v>90</v>
      </c>
      <c r="E1192" t="s">
        <v>84</v>
      </c>
      <c r="F1192" t="s">
        <v>74</v>
      </c>
      <c r="G1192">
        <v>40960</v>
      </c>
      <c r="H1192" t="s">
        <v>85</v>
      </c>
      <c r="I1192">
        <v>2</v>
      </c>
      <c r="J1192" t="s">
        <v>86</v>
      </c>
      <c r="K1192" t="s">
        <v>87</v>
      </c>
      <c r="L1192">
        <v>4986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690</v>
      </c>
      <c r="D1193" t="s">
        <v>90</v>
      </c>
      <c r="E1193" t="s">
        <v>84</v>
      </c>
      <c r="F1193" t="s">
        <v>74</v>
      </c>
      <c r="G1193">
        <v>40960</v>
      </c>
      <c r="H1193" t="s">
        <v>85</v>
      </c>
      <c r="I1193">
        <v>7</v>
      </c>
      <c r="J1193" t="s">
        <v>86</v>
      </c>
      <c r="K1193" t="s">
        <v>87</v>
      </c>
      <c r="L1193">
        <v>17582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691</v>
      </c>
      <c r="D1194" t="s">
        <v>90</v>
      </c>
      <c r="E1194" t="s">
        <v>84</v>
      </c>
      <c r="F1194" t="s">
        <v>74</v>
      </c>
      <c r="G1194">
        <v>40960</v>
      </c>
      <c r="H1194" t="s">
        <v>85</v>
      </c>
      <c r="I1194">
        <v>5</v>
      </c>
      <c r="J1194" t="s">
        <v>86</v>
      </c>
      <c r="K1194" t="s">
        <v>87</v>
      </c>
      <c r="L1194">
        <v>12651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692</v>
      </c>
      <c r="D1195" t="s">
        <v>90</v>
      </c>
      <c r="E1195" t="s">
        <v>84</v>
      </c>
      <c r="F1195" t="s">
        <v>74</v>
      </c>
      <c r="G1195">
        <v>40960</v>
      </c>
      <c r="H1195" t="s">
        <v>85</v>
      </c>
      <c r="I1195">
        <v>7</v>
      </c>
      <c r="J1195" t="s">
        <v>86</v>
      </c>
      <c r="K1195" t="s">
        <v>87</v>
      </c>
      <c r="L1195">
        <v>17567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693</v>
      </c>
      <c r="D1196" t="s">
        <v>90</v>
      </c>
      <c r="E1196" t="s">
        <v>84</v>
      </c>
      <c r="F1196" t="s">
        <v>74</v>
      </c>
      <c r="G1196">
        <v>40960</v>
      </c>
      <c r="H1196" t="s">
        <v>85</v>
      </c>
      <c r="I1196">
        <v>6</v>
      </c>
      <c r="J1196" t="s">
        <v>86</v>
      </c>
      <c r="K1196" t="s">
        <v>87</v>
      </c>
      <c r="L1196">
        <v>15031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694</v>
      </c>
      <c r="D1197" t="s">
        <v>90</v>
      </c>
      <c r="E1197" t="s">
        <v>84</v>
      </c>
      <c r="F1197" t="s">
        <v>74</v>
      </c>
      <c r="G1197">
        <v>40960</v>
      </c>
      <c r="H1197" t="s">
        <v>85</v>
      </c>
      <c r="I1197">
        <v>7</v>
      </c>
      <c r="J1197" t="s">
        <v>86</v>
      </c>
      <c r="K1197" t="s">
        <v>87</v>
      </c>
      <c r="L1197">
        <v>17391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695</v>
      </c>
      <c r="D1198" t="s">
        <v>82</v>
      </c>
      <c r="E1198" t="s">
        <v>84</v>
      </c>
      <c r="F1198" t="s">
        <v>74</v>
      </c>
      <c r="G1198">
        <v>448</v>
      </c>
      <c r="H1198" t="s">
        <v>85</v>
      </c>
      <c r="I1198">
        <v>0</v>
      </c>
      <c r="J1198" t="s">
        <v>86</v>
      </c>
      <c r="K1198" t="s">
        <v>87</v>
      </c>
      <c r="L1198">
        <v>578</v>
      </c>
      <c r="M1198" t="s">
        <v>88</v>
      </c>
    </row>
    <row r="1199" spans="1:13" x14ac:dyDescent="0.25">
      <c r="A1199" t="s">
        <v>78</v>
      </c>
      <c r="B1199" t="s">
        <v>79</v>
      </c>
      <c r="C1199" t="s">
        <v>696</v>
      </c>
      <c r="D1199" t="s">
        <v>90</v>
      </c>
      <c r="E1199" t="s">
        <v>84</v>
      </c>
      <c r="F1199" t="s">
        <v>74</v>
      </c>
      <c r="G1199">
        <v>40960</v>
      </c>
      <c r="H1199" t="s">
        <v>85</v>
      </c>
      <c r="I1199">
        <v>2</v>
      </c>
      <c r="J1199" t="s">
        <v>86</v>
      </c>
      <c r="K1199" t="s">
        <v>87</v>
      </c>
      <c r="L1199">
        <v>4904</v>
      </c>
      <c r="M1199" t="s">
        <v>88</v>
      </c>
    </row>
    <row r="1200" spans="1:13" x14ac:dyDescent="0.25">
      <c r="A1200" t="s">
        <v>78</v>
      </c>
      <c r="B1200" t="s">
        <v>79</v>
      </c>
      <c r="C1200" t="s">
        <v>697</v>
      </c>
      <c r="D1200" t="s">
        <v>90</v>
      </c>
      <c r="E1200" t="s">
        <v>84</v>
      </c>
      <c r="F1200" t="s">
        <v>74</v>
      </c>
      <c r="G1200">
        <v>40960</v>
      </c>
      <c r="H1200" t="s">
        <v>85</v>
      </c>
      <c r="I1200">
        <v>2</v>
      </c>
      <c r="J1200" t="s">
        <v>86</v>
      </c>
      <c r="K1200" t="s">
        <v>87</v>
      </c>
      <c r="L1200">
        <v>4970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698</v>
      </c>
      <c r="D1201" t="s">
        <v>90</v>
      </c>
      <c r="E1201" t="s">
        <v>84</v>
      </c>
      <c r="F1201" t="s">
        <v>74</v>
      </c>
      <c r="G1201">
        <v>40960</v>
      </c>
      <c r="H1201" t="s">
        <v>85</v>
      </c>
      <c r="I1201">
        <v>2</v>
      </c>
      <c r="J1201" t="s">
        <v>86</v>
      </c>
      <c r="K1201" t="s">
        <v>87</v>
      </c>
      <c r="L1201">
        <v>5064</v>
      </c>
      <c r="M1201" t="s">
        <v>88</v>
      </c>
    </row>
    <row r="1202" spans="1:13" x14ac:dyDescent="0.25">
      <c r="A1202" t="s">
        <v>78</v>
      </c>
      <c r="B1202" t="s">
        <v>79</v>
      </c>
      <c r="C1202" t="s">
        <v>699</v>
      </c>
      <c r="D1202" t="s">
        <v>90</v>
      </c>
      <c r="E1202" t="s">
        <v>84</v>
      </c>
      <c r="F1202" t="s">
        <v>74</v>
      </c>
      <c r="G1202">
        <v>40960</v>
      </c>
      <c r="H1202" t="s">
        <v>85</v>
      </c>
      <c r="I1202">
        <v>2</v>
      </c>
      <c r="J1202" t="s">
        <v>86</v>
      </c>
      <c r="K1202" t="s">
        <v>87</v>
      </c>
      <c r="L1202">
        <v>5347</v>
      </c>
      <c r="M1202" t="s">
        <v>88</v>
      </c>
    </row>
    <row r="1203" spans="1:13" x14ac:dyDescent="0.25">
      <c r="A1203" t="s">
        <v>78</v>
      </c>
      <c r="B1203" t="s">
        <v>79</v>
      </c>
      <c r="C1203" t="s">
        <v>700</v>
      </c>
      <c r="D1203" t="s">
        <v>90</v>
      </c>
      <c r="E1203" t="s">
        <v>84</v>
      </c>
      <c r="F1203" t="s">
        <v>74</v>
      </c>
      <c r="G1203">
        <v>40960</v>
      </c>
      <c r="H1203" t="s">
        <v>85</v>
      </c>
      <c r="I1203">
        <v>2</v>
      </c>
      <c r="J1203" t="s">
        <v>86</v>
      </c>
      <c r="K1203" t="s">
        <v>87</v>
      </c>
      <c r="L1203">
        <v>5003</v>
      </c>
      <c r="M1203" t="s">
        <v>88</v>
      </c>
    </row>
    <row r="1204" spans="1:13" x14ac:dyDescent="0.25">
      <c r="A1204" t="s">
        <v>78</v>
      </c>
      <c r="B1204" t="s">
        <v>79</v>
      </c>
      <c r="C1204" t="s">
        <v>701</v>
      </c>
      <c r="D1204" t="s">
        <v>90</v>
      </c>
      <c r="E1204" t="s">
        <v>84</v>
      </c>
      <c r="F1204" t="s">
        <v>74</v>
      </c>
      <c r="G1204">
        <v>40960</v>
      </c>
      <c r="H1204" t="s">
        <v>85</v>
      </c>
      <c r="I1204">
        <v>2</v>
      </c>
      <c r="J1204" t="s">
        <v>86</v>
      </c>
      <c r="K1204" t="s">
        <v>87</v>
      </c>
      <c r="L1204">
        <v>4888</v>
      </c>
      <c r="M1204" t="s">
        <v>88</v>
      </c>
    </row>
    <row r="1205" spans="1:13" x14ac:dyDescent="0.25">
      <c r="A1205" t="s">
        <v>78</v>
      </c>
      <c r="B1205" t="s">
        <v>79</v>
      </c>
      <c r="C1205" t="s">
        <v>702</v>
      </c>
      <c r="D1205" t="s">
        <v>90</v>
      </c>
      <c r="E1205" t="s">
        <v>84</v>
      </c>
      <c r="F1205" t="s">
        <v>74</v>
      </c>
      <c r="G1205">
        <v>40960</v>
      </c>
      <c r="H1205" t="s">
        <v>85</v>
      </c>
      <c r="I1205">
        <v>2</v>
      </c>
      <c r="J1205" t="s">
        <v>86</v>
      </c>
      <c r="K1205" t="s">
        <v>87</v>
      </c>
      <c r="L1205">
        <v>4848</v>
      </c>
      <c r="M1205" t="s">
        <v>88</v>
      </c>
    </row>
    <row r="1206" spans="1:13" x14ac:dyDescent="0.25">
      <c r="A1206" t="s">
        <v>78</v>
      </c>
      <c r="B1206" t="s">
        <v>79</v>
      </c>
      <c r="C1206" t="s">
        <v>703</v>
      </c>
      <c r="D1206" t="s">
        <v>90</v>
      </c>
      <c r="E1206" t="s">
        <v>84</v>
      </c>
      <c r="F1206" t="s">
        <v>74</v>
      </c>
      <c r="G1206">
        <v>40960</v>
      </c>
      <c r="H1206" t="s">
        <v>85</v>
      </c>
      <c r="I1206">
        <v>2</v>
      </c>
      <c r="J1206" t="s">
        <v>86</v>
      </c>
      <c r="K1206" t="s">
        <v>87</v>
      </c>
      <c r="L1206">
        <v>4937</v>
      </c>
      <c r="M1206" t="s">
        <v>88</v>
      </c>
    </row>
    <row r="1207" spans="1:13" x14ac:dyDescent="0.25">
      <c r="A1207" t="s">
        <v>78</v>
      </c>
      <c r="B1207" t="s">
        <v>79</v>
      </c>
      <c r="C1207" t="s">
        <v>704</v>
      </c>
      <c r="D1207" t="s">
        <v>90</v>
      </c>
      <c r="E1207" t="s">
        <v>84</v>
      </c>
      <c r="F1207" t="s">
        <v>74</v>
      </c>
      <c r="G1207">
        <v>40960</v>
      </c>
      <c r="H1207" t="s">
        <v>85</v>
      </c>
      <c r="I1207">
        <v>7</v>
      </c>
      <c r="J1207" t="s">
        <v>86</v>
      </c>
      <c r="K1207" t="s">
        <v>87</v>
      </c>
      <c r="L1207">
        <v>17617</v>
      </c>
      <c r="M1207" t="s">
        <v>88</v>
      </c>
    </row>
    <row r="1208" spans="1:13" x14ac:dyDescent="0.25">
      <c r="A1208" t="s">
        <v>78</v>
      </c>
      <c r="B1208" t="s">
        <v>79</v>
      </c>
      <c r="C1208" t="s">
        <v>705</v>
      </c>
      <c r="D1208" t="s">
        <v>90</v>
      </c>
      <c r="E1208" t="s">
        <v>84</v>
      </c>
      <c r="F1208" t="s">
        <v>74</v>
      </c>
      <c r="G1208">
        <v>40960</v>
      </c>
      <c r="H1208" t="s">
        <v>85</v>
      </c>
      <c r="I1208">
        <v>6</v>
      </c>
      <c r="J1208" t="s">
        <v>86</v>
      </c>
      <c r="K1208" t="s">
        <v>87</v>
      </c>
      <c r="L1208">
        <v>15018</v>
      </c>
      <c r="M1208" t="s">
        <v>88</v>
      </c>
    </row>
    <row r="1209" spans="1:13" x14ac:dyDescent="0.25">
      <c r="A1209" t="s">
        <v>78</v>
      </c>
      <c r="B1209" t="s">
        <v>79</v>
      </c>
      <c r="C1209" t="s">
        <v>706</v>
      </c>
      <c r="D1209" t="s">
        <v>90</v>
      </c>
      <c r="E1209" t="s">
        <v>84</v>
      </c>
      <c r="F1209" t="s">
        <v>74</v>
      </c>
      <c r="G1209">
        <v>40960</v>
      </c>
      <c r="H1209" t="s">
        <v>85</v>
      </c>
      <c r="I1209">
        <v>6</v>
      </c>
      <c r="J1209" t="s">
        <v>86</v>
      </c>
      <c r="K1209" t="s">
        <v>87</v>
      </c>
      <c r="L1209">
        <v>14914</v>
      </c>
      <c r="M1209" t="s">
        <v>88</v>
      </c>
    </row>
    <row r="1210" spans="1:13" x14ac:dyDescent="0.25">
      <c r="A1210" t="s">
        <v>78</v>
      </c>
      <c r="B1210" t="s">
        <v>79</v>
      </c>
      <c r="C1210" t="s">
        <v>707</v>
      </c>
      <c r="D1210" t="s">
        <v>90</v>
      </c>
      <c r="E1210" t="s">
        <v>84</v>
      </c>
      <c r="F1210" t="s">
        <v>74</v>
      </c>
      <c r="G1210">
        <v>40960</v>
      </c>
      <c r="H1210" t="s">
        <v>85</v>
      </c>
      <c r="I1210">
        <v>7</v>
      </c>
      <c r="J1210" t="s">
        <v>86</v>
      </c>
      <c r="K1210" t="s">
        <v>87</v>
      </c>
      <c r="L1210">
        <v>17422</v>
      </c>
      <c r="M1210" t="s">
        <v>88</v>
      </c>
    </row>
    <row r="1211" spans="1:13" x14ac:dyDescent="0.25">
      <c r="A1211" t="s">
        <v>78</v>
      </c>
      <c r="B1211" t="s">
        <v>79</v>
      </c>
      <c r="C1211" t="s">
        <v>708</v>
      </c>
      <c r="D1211" t="s">
        <v>90</v>
      </c>
      <c r="E1211" t="s">
        <v>84</v>
      </c>
      <c r="F1211" t="s">
        <v>74</v>
      </c>
      <c r="G1211">
        <v>40960</v>
      </c>
      <c r="H1211" t="s">
        <v>85</v>
      </c>
      <c r="I1211">
        <v>6</v>
      </c>
      <c r="J1211" t="s">
        <v>86</v>
      </c>
      <c r="K1211" t="s">
        <v>87</v>
      </c>
      <c r="L1211">
        <v>15258</v>
      </c>
      <c r="M1211" t="s">
        <v>88</v>
      </c>
    </row>
    <row r="1212" spans="1:13" x14ac:dyDescent="0.25">
      <c r="A1212" t="s">
        <v>78</v>
      </c>
      <c r="B1212" t="s">
        <v>79</v>
      </c>
      <c r="C1212" t="s">
        <v>709</v>
      </c>
      <c r="D1212" t="s">
        <v>82</v>
      </c>
      <c r="E1212" t="s">
        <v>84</v>
      </c>
      <c r="F1212" t="s">
        <v>74</v>
      </c>
      <c r="G1212">
        <v>576</v>
      </c>
      <c r="H1212" t="s">
        <v>85</v>
      </c>
      <c r="I1212">
        <v>0</v>
      </c>
      <c r="J1212" t="s">
        <v>86</v>
      </c>
      <c r="K1212" t="s">
        <v>87</v>
      </c>
      <c r="L1212">
        <v>502</v>
      </c>
      <c r="M1212" t="s">
        <v>88</v>
      </c>
    </row>
    <row r="1213" spans="1:13" x14ac:dyDescent="0.25">
      <c r="A1213" t="s">
        <v>78</v>
      </c>
      <c r="B1213" t="s">
        <v>79</v>
      </c>
      <c r="C1213" t="s">
        <v>710</v>
      </c>
      <c r="D1213" t="s">
        <v>90</v>
      </c>
      <c r="E1213" t="s">
        <v>84</v>
      </c>
      <c r="F1213" t="s">
        <v>74</v>
      </c>
      <c r="G1213">
        <v>40960</v>
      </c>
      <c r="H1213" t="s">
        <v>85</v>
      </c>
      <c r="I1213">
        <v>4</v>
      </c>
      <c r="J1213" t="s">
        <v>86</v>
      </c>
      <c r="K1213" t="s">
        <v>87</v>
      </c>
      <c r="L1213">
        <v>10107</v>
      </c>
      <c r="M1213" t="s">
        <v>88</v>
      </c>
    </row>
    <row r="1214" spans="1:13" x14ac:dyDescent="0.25">
      <c r="A1214" t="s">
        <v>78</v>
      </c>
      <c r="B1214" t="s">
        <v>79</v>
      </c>
      <c r="C1214" t="s">
        <v>711</v>
      </c>
      <c r="D1214" t="s">
        <v>90</v>
      </c>
      <c r="E1214" t="s">
        <v>84</v>
      </c>
      <c r="F1214" t="s">
        <v>74</v>
      </c>
      <c r="G1214">
        <v>40960</v>
      </c>
      <c r="H1214" t="s">
        <v>85</v>
      </c>
      <c r="I1214">
        <v>7</v>
      </c>
      <c r="J1214" t="s">
        <v>86</v>
      </c>
      <c r="K1214" t="s">
        <v>87</v>
      </c>
      <c r="L1214">
        <v>17548</v>
      </c>
      <c r="M1214" t="s">
        <v>88</v>
      </c>
    </row>
    <row r="1215" spans="1:13" x14ac:dyDescent="0.25">
      <c r="A1215" t="s">
        <v>78</v>
      </c>
      <c r="B1215" t="s">
        <v>79</v>
      </c>
      <c r="C1215" t="s">
        <v>712</v>
      </c>
      <c r="D1215" t="s">
        <v>90</v>
      </c>
      <c r="E1215" t="s">
        <v>84</v>
      </c>
      <c r="F1215" t="s">
        <v>74</v>
      </c>
      <c r="G1215">
        <v>40960</v>
      </c>
      <c r="H1215" t="s">
        <v>85</v>
      </c>
      <c r="I1215">
        <v>6</v>
      </c>
      <c r="J1215" t="s">
        <v>86</v>
      </c>
      <c r="K1215" t="s">
        <v>87</v>
      </c>
      <c r="L1215">
        <v>14967</v>
      </c>
      <c r="M1215" t="s">
        <v>88</v>
      </c>
    </row>
    <row r="1216" spans="1:13" x14ac:dyDescent="0.25">
      <c r="A1216" t="s">
        <v>78</v>
      </c>
      <c r="B1216" t="s">
        <v>79</v>
      </c>
      <c r="C1216" t="s">
        <v>713</v>
      </c>
      <c r="D1216" t="s">
        <v>90</v>
      </c>
      <c r="E1216" t="s">
        <v>84</v>
      </c>
      <c r="F1216" t="s">
        <v>74</v>
      </c>
      <c r="G1216">
        <v>40960</v>
      </c>
      <c r="H1216" t="s">
        <v>85</v>
      </c>
      <c r="I1216">
        <v>7</v>
      </c>
      <c r="J1216" t="s">
        <v>86</v>
      </c>
      <c r="K1216" t="s">
        <v>87</v>
      </c>
      <c r="L1216">
        <v>17389</v>
      </c>
      <c r="M1216" t="s">
        <v>88</v>
      </c>
    </row>
    <row r="1217" spans="1:13" x14ac:dyDescent="0.25">
      <c r="A1217" t="s">
        <v>78</v>
      </c>
      <c r="B1217" t="s">
        <v>79</v>
      </c>
      <c r="C1217" t="s">
        <v>714</v>
      </c>
      <c r="D1217" t="s">
        <v>90</v>
      </c>
      <c r="E1217" t="s">
        <v>84</v>
      </c>
      <c r="F1217" t="s">
        <v>74</v>
      </c>
      <c r="G1217">
        <v>40960</v>
      </c>
      <c r="H1217" t="s">
        <v>85</v>
      </c>
      <c r="I1217">
        <v>7</v>
      </c>
      <c r="J1217" t="s">
        <v>86</v>
      </c>
      <c r="K1217" t="s">
        <v>87</v>
      </c>
      <c r="L1217">
        <v>17636</v>
      </c>
      <c r="M1217" t="s">
        <v>88</v>
      </c>
    </row>
    <row r="1218" spans="1:13" x14ac:dyDescent="0.25">
      <c r="A1218" t="s">
        <v>78</v>
      </c>
      <c r="B1218" t="s">
        <v>79</v>
      </c>
      <c r="C1218" t="s">
        <v>715</v>
      </c>
      <c r="D1218" t="s">
        <v>90</v>
      </c>
      <c r="E1218" t="s">
        <v>84</v>
      </c>
      <c r="F1218" t="s">
        <v>74</v>
      </c>
      <c r="G1218">
        <v>40960</v>
      </c>
      <c r="H1218" t="s">
        <v>85</v>
      </c>
      <c r="I1218">
        <v>5</v>
      </c>
      <c r="J1218" t="s">
        <v>86</v>
      </c>
      <c r="K1218" t="s">
        <v>87</v>
      </c>
      <c r="L1218">
        <v>12297</v>
      </c>
      <c r="M1218" t="s">
        <v>88</v>
      </c>
    </row>
    <row r="1219" spans="1:13" x14ac:dyDescent="0.25">
      <c r="A1219" t="s">
        <v>78</v>
      </c>
      <c r="B1219" t="s">
        <v>79</v>
      </c>
      <c r="C1219" t="s">
        <v>716</v>
      </c>
      <c r="D1219" t="s">
        <v>90</v>
      </c>
      <c r="E1219" t="s">
        <v>84</v>
      </c>
      <c r="F1219" t="s">
        <v>74</v>
      </c>
      <c r="G1219">
        <v>40960</v>
      </c>
      <c r="H1219" t="s">
        <v>85</v>
      </c>
      <c r="I1219">
        <v>2</v>
      </c>
      <c r="J1219" t="s">
        <v>86</v>
      </c>
      <c r="K1219" t="s">
        <v>87</v>
      </c>
      <c r="L1219">
        <v>5093</v>
      </c>
      <c r="M1219" t="s">
        <v>88</v>
      </c>
    </row>
    <row r="1220" spans="1:13" x14ac:dyDescent="0.25">
      <c r="A1220" t="s">
        <v>78</v>
      </c>
      <c r="B1220" t="s">
        <v>79</v>
      </c>
      <c r="C1220" t="s">
        <v>717</v>
      </c>
      <c r="D1220" t="s">
        <v>90</v>
      </c>
      <c r="E1220" t="s">
        <v>84</v>
      </c>
      <c r="F1220" t="s">
        <v>74</v>
      </c>
      <c r="G1220">
        <v>40960</v>
      </c>
      <c r="H1220" t="s">
        <v>85</v>
      </c>
      <c r="I1220">
        <v>2</v>
      </c>
      <c r="J1220" t="s">
        <v>86</v>
      </c>
      <c r="K1220" t="s">
        <v>87</v>
      </c>
      <c r="L1220">
        <v>5360</v>
      </c>
      <c r="M1220" t="s">
        <v>88</v>
      </c>
    </row>
    <row r="1221" spans="1:13" x14ac:dyDescent="0.25">
      <c r="A1221" t="s">
        <v>78</v>
      </c>
      <c r="B1221" t="s">
        <v>79</v>
      </c>
      <c r="C1221" t="s">
        <v>718</v>
      </c>
      <c r="D1221" t="s">
        <v>90</v>
      </c>
      <c r="E1221" t="s">
        <v>84</v>
      </c>
      <c r="F1221" t="s">
        <v>74</v>
      </c>
      <c r="G1221">
        <v>40960</v>
      </c>
      <c r="H1221" t="s">
        <v>85</v>
      </c>
      <c r="I1221">
        <v>2</v>
      </c>
      <c r="J1221" t="s">
        <v>86</v>
      </c>
      <c r="K1221" t="s">
        <v>87</v>
      </c>
      <c r="L1221">
        <v>5619</v>
      </c>
      <c r="M1221" t="s">
        <v>88</v>
      </c>
    </row>
    <row r="1222" spans="1:13" x14ac:dyDescent="0.25">
      <c r="A1222" t="s">
        <v>78</v>
      </c>
      <c r="B1222" t="s">
        <v>79</v>
      </c>
      <c r="C1222" t="s">
        <v>719</v>
      </c>
      <c r="D1222" t="s">
        <v>90</v>
      </c>
      <c r="E1222" t="s">
        <v>84</v>
      </c>
      <c r="F1222" t="s">
        <v>74</v>
      </c>
      <c r="G1222">
        <v>40960</v>
      </c>
      <c r="H1222" t="s">
        <v>85</v>
      </c>
      <c r="I1222">
        <v>2</v>
      </c>
      <c r="J1222" t="s">
        <v>86</v>
      </c>
      <c r="K1222" t="s">
        <v>87</v>
      </c>
      <c r="L1222">
        <v>5514</v>
      </c>
      <c r="M1222" t="s">
        <v>88</v>
      </c>
    </row>
    <row r="1223" spans="1:13" x14ac:dyDescent="0.25">
      <c r="A1223" t="s">
        <v>78</v>
      </c>
      <c r="B1223" t="s">
        <v>79</v>
      </c>
      <c r="C1223" t="s">
        <v>720</v>
      </c>
      <c r="D1223" t="s">
        <v>90</v>
      </c>
      <c r="E1223" t="s">
        <v>84</v>
      </c>
      <c r="F1223" t="s">
        <v>74</v>
      </c>
      <c r="G1223">
        <v>40960</v>
      </c>
      <c r="H1223" t="s">
        <v>85</v>
      </c>
      <c r="I1223">
        <v>2</v>
      </c>
      <c r="J1223" t="s">
        <v>86</v>
      </c>
      <c r="K1223" t="s">
        <v>87</v>
      </c>
      <c r="L1223">
        <v>5093</v>
      </c>
      <c r="M1223" t="s">
        <v>88</v>
      </c>
    </row>
    <row r="1224" spans="1:13" x14ac:dyDescent="0.25">
      <c r="A1224" t="s">
        <v>78</v>
      </c>
      <c r="B1224" t="s">
        <v>79</v>
      </c>
      <c r="C1224" t="s">
        <v>721</v>
      </c>
      <c r="D1224" t="s">
        <v>82</v>
      </c>
      <c r="E1224" t="s">
        <v>84</v>
      </c>
      <c r="F1224" t="s">
        <v>74</v>
      </c>
      <c r="G1224">
        <v>512</v>
      </c>
      <c r="H1224" t="s">
        <v>85</v>
      </c>
      <c r="I1224">
        <v>0</v>
      </c>
      <c r="J1224" t="s">
        <v>86</v>
      </c>
      <c r="K1224" t="s">
        <v>87</v>
      </c>
      <c r="L1224">
        <v>755</v>
      </c>
      <c r="M1224" t="s">
        <v>88</v>
      </c>
    </row>
    <row r="1225" spans="1:13" x14ac:dyDescent="0.25">
      <c r="A1225" t="s">
        <v>78</v>
      </c>
      <c r="B1225" t="s">
        <v>79</v>
      </c>
      <c r="C1225" t="s">
        <v>722</v>
      </c>
      <c r="D1225" t="s">
        <v>90</v>
      </c>
      <c r="E1225" t="s">
        <v>84</v>
      </c>
      <c r="F1225" t="s">
        <v>74</v>
      </c>
      <c r="G1225">
        <v>40960</v>
      </c>
      <c r="H1225" t="s">
        <v>85</v>
      </c>
      <c r="I1225">
        <v>2</v>
      </c>
      <c r="J1225" t="s">
        <v>86</v>
      </c>
      <c r="K1225" t="s">
        <v>87</v>
      </c>
      <c r="L1225">
        <v>5281</v>
      </c>
      <c r="M1225" t="s">
        <v>88</v>
      </c>
    </row>
    <row r="1226" spans="1:13" x14ac:dyDescent="0.25">
      <c r="A1226" t="s">
        <v>78</v>
      </c>
      <c r="B1226" t="s">
        <v>79</v>
      </c>
      <c r="C1226" t="s">
        <v>723</v>
      </c>
      <c r="D1226" t="s">
        <v>90</v>
      </c>
      <c r="E1226" t="s">
        <v>84</v>
      </c>
      <c r="F1226" t="s">
        <v>74</v>
      </c>
      <c r="G1226">
        <v>40960</v>
      </c>
      <c r="H1226" t="s">
        <v>85</v>
      </c>
      <c r="I1226">
        <v>2</v>
      </c>
      <c r="J1226" t="s">
        <v>86</v>
      </c>
      <c r="K1226" t="s">
        <v>87</v>
      </c>
      <c r="L1226">
        <v>5058</v>
      </c>
      <c r="M1226" t="s">
        <v>88</v>
      </c>
    </row>
    <row r="1227" spans="1:13" x14ac:dyDescent="0.25">
      <c r="A1227" t="s">
        <v>78</v>
      </c>
      <c r="B1227" t="s">
        <v>79</v>
      </c>
      <c r="C1227" t="s">
        <v>724</v>
      </c>
      <c r="D1227" t="s">
        <v>90</v>
      </c>
      <c r="E1227" t="s">
        <v>84</v>
      </c>
      <c r="F1227" t="s">
        <v>74</v>
      </c>
      <c r="G1227">
        <v>40960</v>
      </c>
      <c r="H1227" t="s">
        <v>85</v>
      </c>
      <c r="I1227">
        <v>2</v>
      </c>
      <c r="J1227" t="s">
        <v>86</v>
      </c>
      <c r="K1227" t="s">
        <v>87</v>
      </c>
      <c r="L1227">
        <v>5047</v>
      </c>
      <c r="M1227" t="s">
        <v>88</v>
      </c>
    </row>
    <row r="1228" spans="1:13" x14ac:dyDescent="0.25">
      <c r="A1228" t="s">
        <v>78</v>
      </c>
      <c r="B1228" t="s">
        <v>79</v>
      </c>
      <c r="C1228" t="s">
        <v>725</v>
      </c>
      <c r="D1228" t="s">
        <v>90</v>
      </c>
      <c r="E1228" t="s">
        <v>84</v>
      </c>
      <c r="F1228" t="s">
        <v>74</v>
      </c>
      <c r="G1228">
        <v>40960</v>
      </c>
      <c r="H1228" t="s">
        <v>85</v>
      </c>
      <c r="I1228">
        <v>2</v>
      </c>
      <c r="J1228" t="s">
        <v>86</v>
      </c>
      <c r="K1228" t="s">
        <v>87</v>
      </c>
      <c r="L1228">
        <v>5563</v>
      </c>
      <c r="M1228" t="s">
        <v>88</v>
      </c>
    </row>
    <row r="1229" spans="1:13" x14ac:dyDescent="0.25">
      <c r="A1229" t="s">
        <v>78</v>
      </c>
      <c r="B1229" t="s">
        <v>79</v>
      </c>
      <c r="C1229" t="s">
        <v>726</v>
      </c>
      <c r="D1229" t="s">
        <v>90</v>
      </c>
      <c r="E1229" t="s">
        <v>84</v>
      </c>
      <c r="F1229" t="s">
        <v>74</v>
      </c>
      <c r="G1229">
        <v>40960</v>
      </c>
      <c r="H1229" t="s">
        <v>85</v>
      </c>
      <c r="I1229">
        <v>7</v>
      </c>
      <c r="J1229" t="s">
        <v>86</v>
      </c>
      <c r="K1229" t="s">
        <v>87</v>
      </c>
      <c r="L1229">
        <v>17509</v>
      </c>
      <c r="M1229" t="s">
        <v>88</v>
      </c>
    </row>
    <row r="1230" spans="1:13" x14ac:dyDescent="0.25">
      <c r="A1230" t="s">
        <v>78</v>
      </c>
      <c r="B1230" t="s">
        <v>79</v>
      </c>
      <c r="C1230" t="s">
        <v>727</v>
      </c>
      <c r="D1230" t="s">
        <v>90</v>
      </c>
      <c r="E1230" t="s">
        <v>84</v>
      </c>
      <c r="F1230" t="s">
        <v>74</v>
      </c>
      <c r="G1230">
        <v>40960</v>
      </c>
      <c r="H1230" t="s">
        <v>85</v>
      </c>
      <c r="I1230">
        <v>7</v>
      </c>
      <c r="J1230" t="s">
        <v>86</v>
      </c>
      <c r="K1230" t="s">
        <v>87</v>
      </c>
      <c r="L1230">
        <v>17870</v>
      </c>
      <c r="M1230" t="s">
        <v>88</v>
      </c>
    </row>
    <row r="1231" spans="1:13" x14ac:dyDescent="0.25">
      <c r="A1231" t="s">
        <v>78</v>
      </c>
      <c r="B1231" t="s">
        <v>79</v>
      </c>
      <c r="C1231" t="s">
        <v>728</v>
      </c>
      <c r="D1231" t="s">
        <v>90</v>
      </c>
      <c r="E1231" t="s">
        <v>84</v>
      </c>
      <c r="F1231" t="s">
        <v>74</v>
      </c>
      <c r="G1231">
        <v>40960</v>
      </c>
      <c r="H1231" t="s">
        <v>85</v>
      </c>
      <c r="I1231">
        <v>6</v>
      </c>
      <c r="J1231" t="s">
        <v>86</v>
      </c>
      <c r="K1231" t="s">
        <v>87</v>
      </c>
      <c r="L1231">
        <v>15228</v>
      </c>
      <c r="M1231" t="s">
        <v>88</v>
      </c>
    </row>
    <row r="1232" spans="1:13" x14ac:dyDescent="0.25">
      <c r="A1232" t="s">
        <v>78</v>
      </c>
      <c r="B1232" t="s">
        <v>79</v>
      </c>
      <c r="C1232" t="s">
        <v>729</v>
      </c>
      <c r="D1232" t="s">
        <v>90</v>
      </c>
      <c r="E1232" t="s">
        <v>84</v>
      </c>
      <c r="F1232" t="s">
        <v>74</v>
      </c>
      <c r="G1232">
        <v>40960</v>
      </c>
      <c r="H1232" t="s">
        <v>85</v>
      </c>
      <c r="I1232">
        <v>6</v>
      </c>
      <c r="J1232" t="s">
        <v>86</v>
      </c>
      <c r="K1232" t="s">
        <v>87</v>
      </c>
      <c r="L1232">
        <v>15083</v>
      </c>
      <c r="M1232" t="s">
        <v>88</v>
      </c>
    </row>
    <row r="1233" spans="1:13" x14ac:dyDescent="0.25">
      <c r="A1233" t="s">
        <v>78</v>
      </c>
      <c r="B1233" t="s">
        <v>79</v>
      </c>
      <c r="C1233" t="s">
        <v>730</v>
      </c>
      <c r="D1233" t="s">
        <v>90</v>
      </c>
      <c r="E1233" t="s">
        <v>84</v>
      </c>
      <c r="F1233" t="s">
        <v>74</v>
      </c>
      <c r="G1233">
        <v>40960</v>
      </c>
      <c r="H1233" t="s">
        <v>85</v>
      </c>
      <c r="I1233">
        <v>8</v>
      </c>
      <c r="J1233" t="s">
        <v>86</v>
      </c>
      <c r="K1233" t="s">
        <v>87</v>
      </c>
      <c r="L1233">
        <v>18161</v>
      </c>
      <c r="M1233" t="s">
        <v>88</v>
      </c>
    </row>
    <row r="1234" spans="1:13" x14ac:dyDescent="0.25">
      <c r="A1234" t="s">
        <v>78</v>
      </c>
      <c r="B1234" t="s">
        <v>79</v>
      </c>
      <c r="C1234" t="s">
        <v>731</v>
      </c>
      <c r="D1234" t="s">
        <v>90</v>
      </c>
      <c r="E1234" t="s">
        <v>84</v>
      </c>
      <c r="F1234" t="s">
        <v>74</v>
      </c>
      <c r="G1234">
        <v>40960</v>
      </c>
      <c r="H1234" t="s">
        <v>85</v>
      </c>
      <c r="I1234">
        <v>6</v>
      </c>
      <c r="J1234" t="s">
        <v>86</v>
      </c>
      <c r="K1234" t="s">
        <v>87</v>
      </c>
      <c r="L1234">
        <v>15023</v>
      </c>
      <c r="M1234" t="s">
        <v>88</v>
      </c>
    </row>
    <row r="1235" spans="1:13" x14ac:dyDescent="0.25">
      <c r="A1235" t="s">
        <v>78</v>
      </c>
      <c r="B1235" t="s">
        <v>79</v>
      </c>
      <c r="C1235" t="s">
        <v>732</v>
      </c>
      <c r="D1235" t="s">
        <v>90</v>
      </c>
      <c r="E1235" t="s">
        <v>84</v>
      </c>
      <c r="F1235" t="s">
        <v>74</v>
      </c>
      <c r="G1235">
        <v>40960</v>
      </c>
      <c r="H1235" t="s">
        <v>85</v>
      </c>
      <c r="I1235">
        <v>7</v>
      </c>
      <c r="J1235" t="s">
        <v>86</v>
      </c>
      <c r="K1235" t="s">
        <v>87</v>
      </c>
      <c r="L1235">
        <v>17486</v>
      </c>
      <c r="M1235" t="s">
        <v>88</v>
      </c>
    </row>
    <row r="1236" spans="1:13" x14ac:dyDescent="0.25">
      <c r="A1236" t="s">
        <v>78</v>
      </c>
      <c r="B1236" t="s">
        <v>79</v>
      </c>
      <c r="C1236" t="s">
        <v>733</v>
      </c>
      <c r="D1236" t="s">
        <v>90</v>
      </c>
      <c r="E1236" t="s">
        <v>84</v>
      </c>
      <c r="F1236" t="s">
        <v>74</v>
      </c>
      <c r="G1236">
        <v>40960</v>
      </c>
      <c r="H1236" t="s">
        <v>85</v>
      </c>
      <c r="I1236">
        <v>7</v>
      </c>
      <c r="J1236" t="s">
        <v>86</v>
      </c>
      <c r="K1236" t="s">
        <v>87</v>
      </c>
      <c r="L1236">
        <v>17538</v>
      </c>
      <c r="M1236" t="s">
        <v>88</v>
      </c>
    </row>
    <row r="1237" spans="1:13" x14ac:dyDescent="0.25">
      <c r="A1237" t="s">
        <v>78</v>
      </c>
      <c r="B1237" t="s">
        <v>79</v>
      </c>
      <c r="C1237" t="s">
        <v>734</v>
      </c>
      <c r="D1237" t="s">
        <v>82</v>
      </c>
      <c r="E1237" t="s">
        <v>84</v>
      </c>
      <c r="F1237" t="s">
        <v>74</v>
      </c>
      <c r="G1237">
        <v>768</v>
      </c>
      <c r="H1237" t="s">
        <v>85</v>
      </c>
      <c r="I1237">
        <v>0</v>
      </c>
      <c r="J1237" t="s">
        <v>86</v>
      </c>
      <c r="K1237" t="s">
        <v>87</v>
      </c>
      <c r="L1237">
        <v>675</v>
      </c>
      <c r="M1237" t="s">
        <v>88</v>
      </c>
    </row>
    <row r="1238" spans="1:13" x14ac:dyDescent="0.25">
      <c r="A1238" t="s">
        <v>78</v>
      </c>
      <c r="B1238" t="s">
        <v>79</v>
      </c>
      <c r="C1238" t="s">
        <v>735</v>
      </c>
      <c r="D1238" t="s">
        <v>90</v>
      </c>
      <c r="E1238" t="s">
        <v>84</v>
      </c>
      <c r="F1238" t="s">
        <v>74</v>
      </c>
      <c r="G1238">
        <v>40960</v>
      </c>
      <c r="H1238" t="s">
        <v>85</v>
      </c>
      <c r="I1238">
        <v>2</v>
      </c>
      <c r="J1238" t="s">
        <v>86</v>
      </c>
      <c r="K1238" t="s">
        <v>87</v>
      </c>
      <c r="L1238">
        <v>5617</v>
      </c>
      <c r="M1238" t="s">
        <v>88</v>
      </c>
    </row>
    <row r="1239" spans="1:13" x14ac:dyDescent="0.25">
      <c r="A1239" t="s">
        <v>78</v>
      </c>
      <c r="B1239" t="s">
        <v>79</v>
      </c>
      <c r="C1239" t="s">
        <v>736</v>
      </c>
      <c r="D1239" t="s">
        <v>90</v>
      </c>
      <c r="E1239" t="s">
        <v>84</v>
      </c>
      <c r="F1239" t="s">
        <v>74</v>
      </c>
      <c r="G1239">
        <v>40960</v>
      </c>
      <c r="H1239" t="s">
        <v>85</v>
      </c>
      <c r="I1239">
        <v>2</v>
      </c>
      <c r="J1239" t="s">
        <v>86</v>
      </c>
      <c r="K1239" t="s">
        <v>87</v>
      </c>
      <c r="L1239">
        <v>5011</v>
      </c>
      <c r="M1239" t="s">
        <v>88</v>
      </c>
    </row>
    <row r="1240" spans="1:13" x14ac:dyDescent="0.25">
      <c r="A1240" t="s">
        <v>78</v>
      </c>
      <c r="B1240" t="s">
        <v>79</v>
      </c>
      <c r="C1240" t="s">
        <v>737</v>
      </c>
      <c r="D1240" t="s">
        <v>90</v>
      </c>
      <c r="E1240" t="s">
        <v>84</v>
      </c>
      <c r="F1240" t="s">
        <v>74</v>
      </c>
      <c r="G1240">
        <v>40960</v>
      </c>
      <c r="H1240" t="s">
        <v>85</v>
      </c>
      <c r="I1240">
        <v>2</v>
      </c>
      <c r="J1240" t="s">
        <v>86</v>
      </c>
      <c r="K1240" t="s">
        <v>87</v>
      </c>
      <c r="L1240">
        <v>4987</v>
      </c>
      <c r="M1240" t="s">
        <v>88</v>
      </c>
    </row>
    <row r="1241" spans="1:13" x14ac:dyDescent="0.25">
      <c r="A1241" t="s">
        <v>78</v>
      </c>
      <c r="B1241" t="s">
        <v>79</v>
      </c>
      <c r="C1241" t="s">
        <v>738</v>
      </c>
      <c r="D1241" t="s">
        <v>90</v>
      </c>
      <c r="E1241" t="s">
        <v>84</v>
      </c>
      <c r="F1241" t="s">
        <v>74</v>
      </c>
      <c r="G1241">
        <v>40960</v>
      </c>
      <c r="H1241" t="s">
        <v>85</v>
      </c>
      <c r="I1241">
        <v>2</v>
      </c>
      <c r="J1241" t="s">
        <v>86</v>
      </c>
      <c r="K1241" t="s">
        <v>87</v>
      </c>
      <c r="L1241">
        <v>4947</v>
      </c>
      <c r="M1241" t="s">
        <v>88</v>
      </c>
    </row>
    <row r="1242" spans="1:13" x14ac:dyDescent="0.25">
      <c r="A1242" t="s">
        <v>78</v>
      </c>
      <c r="B1242" t="s">
        <v>79</v>
      </c>
      <c r="C1242" t="s">
        <v>739</v>
      </c>
      <c r="D1242" t="s">
        <v>90</v>
      </c>
      <c r="E1242" t="s">
        <v>84</v>
      </c>
      <c r="F1242" t="s">
        <v>74</v>
      </c>
      <c r="G1242">
        <v>40960</v>
      </c>
      <c r="H1242" t="s">
        <v>85</v>
      </c>
      <c r="I1242">
        <v>5</v>
      </c>
      <c r="J1242" t="s">
        <v>86</v>
      </c>
      <c r="K1242" t="s">
        <v>87</v>
      </c>
      <c r="L1242">
        <v>12620</v>
      </c>
      <c r="M1242" t="s">
        <v>88</v>
      </c>
    </row>
    <row r="1243" spans="1:13" x14ac:dyDescent="0.25">
      <c r="A1243" t="s">
        <v>78</v>
      </c>
      <c r="B1243" t="s">
        <v>79</v>
      </c>
      <c r="C1243" t="s">
        <v>740</v>
      </c>
      <c r="D1243" t="s">
        <v>90</v>
      </c>
      <c r="E1243" t="s">
        <v>84</v>
      </c>
      <c r="F1243" t="s">
        <v>74</v>
      </c>
      <c r="G1243">
        <v>40960</v>
      </c>
      <c r="H1243" t="s">
        <v>85</v>
      </c>
      <c r="I1243">
        <v>7</v>
      </c>
      <c r="J1243" t="s">
        <v>86</v>
      </c>
      <c r="K1243" t="s">
        <v>87</v>
      </c>
      <c r="L1243">
        <v>15921</v>
      </c>
      <c r="M1243" t="s">
        <v>88</v>
      </c>
    </row>
    <row r="1244" spans="1:13" x14ac:dyDescent="0.25">
      <c r="A1244" t="s">
        <v>78</v>
      </c>
      <c r="B1244" t="s">
        <v>79</v>
      </c>
      <c r="C1244" t="s">
        <v>741</v>
      </c>
      <c r="D1244" t="s">
        <v>90</v>
      </c>
      <c r="E1244" t="s">
        <v>84</v>
      </c>
      <c r="F1244" t="s">
        <v>74</v>
      </c>
      <c r="G1244">
        <v>40960</v>
      </c>
      <c r="H1244" t="s">
        <v>85</v>
      </c>
      <c r="I1244">
        <v>8</v>
      </c>
      <c r="J1244" t="s">
        <v>86</v>
      </c>
      <c r="K1244" t="s">
        <v>87</v>
      </c>
      <c r="L1244">
        <v>19657</v>
      </c>
      <c r="M1244" t="s">
        <v>88</v>
      </c>
    </row>
    <row r="1245" spans="1:13" x14ac:dyDescent="0.25">
      <c r="A1245" t="s">
        <v>78</v>
      </c>
      <c r="B1245" t="s">
        <v>79</v>
      </c>
      <c r="C1245" t="s">
        <v>742</v>
      </c>
      <c r="D1245" t="s">
        <v>90</v>
      </c>
      <c r="E1245" t="s">
        <v>84</v>
      </c>
      <c r="F1245" t="s">
        <v>74</v>
      </c>
      <c r="G1245">
        <v>40960</v>
      </c>
      <c r="H1245" t="s">
        <v>85</v>
      </c>
      <c r="I1245">
        <v>5</v>
      </c>
      <c r="J1245" t="s">
        <v>86</v>
      </c>
      <c r="K1245" t="s">
        <v>87</v>
      </c>
      <c r="L1245">
        <v>12564</v>
      </c>
      <c r="M1245" t="s">
        <v>88</v>
      </c>
    </row>
    <row r="1246" spans="1:13" x14ac:dyDescent="0.25">
      <c r="A1246" t="s">
        <v>78</v>
      </c>
      <c r="B1246" t="s">
        <v>79</v>
      </c>
      <c r="C1246" t="s">
        <v>743</v>
      </c>
      <c r="D1246" t="s">
        <v>90</v>
      </c>
      <c r="E1246" t="s">
        <v>84</v>
      </c>
      <c r="F1246" t="s">
        <v>74</v>
      </c>
      <c r="G1246">
        <v>40960</v>
      </c>
      <c r="H1246" t="s">
        <v>85</v>
      </c>
      <c r="I1246">
        <v>7</v>
      </c>
      <c r="J1246" t="s">
        <v>86</v>
      </c>
      <c r="K1246" t="s">
        <v>87</v>
      </c>
      <c r="L1246">
        <v>17602</v>
      </c>
      <c r="M1246" t="s">
        <v>88</v>
      </c>
    </row>
    <row r="1247" spans="1:13" x14ac:dyDescent="0.25">
      <c r="A1247" t="s">
        <v>78</v>
      </c>
      <c r="B1247" t="s">
        <v>79</v>
      </c>
      <c r="C1247" t="s">
        <v>744</v>
      </c>
      <c r="D1247" t="s">
        <v>90</v>
      </c>
      <c r="E1247" t="s">
        <v>84</v>
      </c>
      <c r="F1247" t="s">
        <v>74</v>
      </c>
      <c r="G1247">
        <v>40960</v>
      </c>
      <c r="H1247" t="s">
        <v>85</v>
      </c>
      <c r="I1247">
        <v>7</v>
      </c>
      <c r="J1247" t="s">
        <v>86</v>
      </c>
      <c r="K1247" t="s">
        <v>87</v>
      </c>
      <c r="L1247">
        <v>17559</v>
      </c>
      <c r="M1247" t="s">
        <v>88</v>
      </c>
    </row>
    <row r="1248" spans="1:13" x14ac:dyDescent="0.25">
      <c r="A1248" t="s">
        <v>78</v>
      </c>
      <c r="B1248" t="s">
        <v>79</v>
      </c>
      <c r="C1248" t="s">
        <v>745</v>
      </c>
      <c r="D1248" t="s">
        <v>90</v>
      </c>
      <c r="E1248" t="s">
        <v>84</v>
      </c>
      <c r="F1248" t="s">
        <v>74</v>
      </c>
      <c r="G1248">
        <v>40960</v>
      </c>
      <c r="H1248" t="s">
        <v>85</v>
      </c>
      <c r="I1248">
        <v>6</v>
      </c>
      <c r="J1248" t="s">
        <v>86</v>
      </c>
      <c r="K1248" t="s">
        <v>87</v>
      </c>
      <c r="L1248">
        <v>15033</v>
      </c>
      <c r="M1248" t="s">
        <v>88</v>
      </c>
    </row>
    <row r="1249" spans="1:13" x14ac:dyDescent="0.25">
      <c r="A1249" t="s">
        <v>78</v>
      </c>
      <c r="B1249" t="s">
        <v>79</v>
      </c>
      <c r="C1249" t="s">
        <v>746</v>
      </c>
      <c r="D1249" t="s">
        <v>90</v>
      </c>
      <c r="E1249" t="s">
        <v>84</v>
      </c>
      <c r="F1249" t="s">
        <v>74</v>
      </c>
      <c r="G1249">
        <v>40960</v>
      </c>
      <c r="H1249" t="s">
        <v>85</v>
      </c>
      <c r="I1249">
        <v>7</v>
      </c>
      <c r="J1249" t="s">
        <v>86</v>
      </c>
      <c r="K1249" t="s">
        <v>87</v>
      </c>
      <c r="L1249">
        <v>17511</v>
      </c>
      <c r="M1249" t="s">
        <v>88</v>
      </c>
    </row>
    <row r="1250" spans="1:13" x14ac:dyDescent="0.25">
      <c r="A1250" t="s">
        <v>78</v>
      </c>
      <c r="B1250" t="s">
        <v>79</v>
      </c>
      <c r="C1250" t="s">
        <v>747</v>
      </c>
      <c r="D1250" t="s">
        <v>90</v>
      </c>
      <c r="E1250" t="s">
        <v>84</v>
      </c>
      <c r="F1250" t="s">
        <v>74</v>
      </c>
      <c r="G1250">
        <v>40960</v>
      </c>
      <c r="H1250" t="s">
        <v>85</v>
      </c>
      <c r="I1250">
        <v>6</v>
      </c>
      <c r="J1250" t="s">
        <v>86</v>
      </c>
      <c r="K1250" t="s">
        <v>87</v>
      </c>
      <c r="L1250">
        <v>15663</v>
      </c>
      <c r="M1250" t="s">
        <v>88</v>
      </c>
    </row>
    <row r="1251" spans="1:13" x14ac:dyDescent="0.25">
      <c r="A1251" t="s">
        <v>78</v>
      </c>
      <c r="B1251" t="s">
        <v>79</v>
      </c>
      <c r="C1251" t="s">
        <v>748</v>
      </c>
      <c r="D1251" t="s">
        <v>90</v>
      </c>
      <c r="E1251" t="s">
        <v>84</v>
      </c>
      <c r="F1251" t="s">
        <v>74</v>
      </c>
      <c r="G1251">
        <v>40960</v>
      </c>
      <c r="H1251" t="s">
        <v>85</v>
      </c>
      <c r="I1251">
        <v>7</v>
      </c>
      <c r="J1251" t="s">
        <v>86</v>
      </c>
      <c r="K1251" t="s">
        <v>87</v>
      </c>
      <c r="L1251">
        <v>15763</v>
      </c>
      <c r="M1251" t="s">
        <v>88</v>
      </c>
    </row>
    <row r="1252" spans="1:13" x14ac:dyDescent="0.25">
      <c r="A1252" t="s">
        <v>78</v>
      </c>
      <c r="B1252" t="s">
        <v>79</v>
      </c>
      <c r="C1252" t="s">
        <v>749</v>
      </c>
      <c r="D1252" t="s">
        <v>90</v>
      </c>
      <c r="E1252" t="s">
        <v>84</v>
      </c>
      <c r="F1252" t="s">
        <v>74</v>
      </c>
      <c r="G1252">
        <v>40960</v>
      </c>
      <c r="H1252" t="s">
        <v>85</v>
      </c>
      <c r="I1252">
        <v>7</v>
      </c>
      <c r="J1252" t="s">
        <v>86</v>
      </c>
      <c r="K1252" t="s">
        <v>87</v>
      </c>
      <c r="L1252">
        <v>17638</v>
      </c>
      <c r="M1252" t="s">
        <v>88</v>
      </c>
    </row>
    <row r="1253" spans="1:13" x14ac:dyDescent="0.25">
      <c r="A1253" t="s">
        <v>78</v>
      </c>
      <c r="B1253" t="s">
        <v>79</v>
      </c>
      <c r="C1253" t="s">
        <v>750</v>
      </c>
      <c r="D1253" t="s">
        <v>82</v>
      </c>
      <c r="E1253" t="s">
        <v>84</v>
      </c>
      <c r="F1253" t="s">
        <v>74</v>
      </c>
      <c r="G1253">
        <v>448</v>
      </c>
      <c r="H1253" t="s">
        <v>85</v>
      </c>
      <c r="I1253">
        <v>0</v>
      </c>
      <c r="J1253" t="s">
        <v>86</v>
      </c>
      <c r="K1253" t="s">
        <v>87</v>
      </c>
      <c r="L1253">
        <v>530</v>
      </c>
      <c r="M1253" t="s">
        <v>88</v>
      </c>
    </row>
    <row r="1254" spans="1:13" x14ac:dyDescent="0.25">
      <c r="A1254" t="s">
        <v>78</v>
      </c>
      <c r="B1254" t="s">
        <v>79</v>
      </c>
      <c r="C1254" t="s">
        <v>751</v>
      </c>
      <c r="D1254" t="s">
        <v>90</v>
      </c>
      <c r="E1254" t="s">
        <v>84</v>
      </c>
      <c r="F1254" t="s">
        <v>74</v>
      </c>
      <c r="G1254">
        <v>40960</v>
      </c>
      <c r="H1254" t="s">
        <v>85</v>
      </c>
      <c r="I1254">
        <v>4</v>
      </c>
      <c r="J1254" t="s">
        <v>86</v>
      </c>
      <c r="K1254" t="s">
        <v>87</v>
      </c>
      <c r="L1254">
        <v>9925</v>
      </c>
      <c r="M1254" t="s">
        <v>88</v>
      </c>
    </row>
    <row r="1255" spans="1:13" x14ac:dyDescent="0.25">
      <c r="A1255" t="s">
        <v>78</v>
      </c>
      <c r="B1255" t="s">
        <v>79</v>
      </c>
      <c r="C1255" t="s">
        <v>752</v>
      </c>
      <c r="D1255" t="s">
        <v>90</v>
      </c>
      <c r="E1255" t="s">
        <v>84</v>
      </c>
      <c r="F1255" t="s">
        <v>74</v>
      </c>
      <c r="G1255">
        <v>40960</v>
      </c>
      <c r="H1255" t="s">
        <v>85</v>
      </c>
      <c r="I1255">
        <v>7</v>
      </c>
      <c r="J1255" t="s">
        <v>86</v>
      </c>
      <c r="K1255" t="s">
        <v>87</v>
      </c>
      <c r="L1255">
        <v>17551</v>
      </c>
      <c r="M1255" t="s">
        <v>88</v>
      </c>
    </row>
    <row r="1256" spans="1:13" x14ac:dyDescent="0.25">
      <c r="A1256" t="s">
        <v>78</v>
      </c>
      <c r="B1256" t="s">
        <v>79</v>
      </c>
      <c r="C1256" t="s">
        <v>753</v>
      </c>
      <c r="D1256" t="s">
        <v>90</v>
      </c>
      <c r="E1256" t="s">
        <v>84</v>
      </c>
      <c r="F1256" t="s">
        <v>74</v>
      </c>
      <c r="G1256">
        <v>40960</v>
      </c>
      <c r="H1256" t="s">
        <v>85</v>
      </c>
      <c r="I1256">
        <v>2</v>
      </c>
      <c r="J1256" t="s">
        <v>86</v>
      </c>
      <c r="K1256" t="s">
        <v>87</v>
      </c>
      <c r="L1256">
        <v>5121</v>
      </c>
      <c r="M1256" t="s">
        <v>88</v>
      </c>
    </row>
    <row r="1257" spans="1:13" x14ac:dyDescent="0.25">
      <c r="A1257" t="s">
        <v>78</v>
      </c>
      <c r="B1257" t="s">
        <v>79</v>
      </c>
      <c r="C1257" t="s">
        <v>754</v>
      </c>
      <c r="D1257" t="s">
        <v>90</v>
      </c>
      <c r="E1257" t="s">
        <v>84</v>
      </c>
      <c r="F1257" t="s">
        <v>74</v>
      </c>
      <c r="G1257">
        <v>40960</v>
      </c>
      <c r="H1257" t="s">
        <v>85</v>
      </c>
      <c r="I1257">
        <v>2</v>
      </c>
      <c r="J1257" t="s">
        <v>86</v>
      </c>
      <c r="K1257" t="s">
        <v>87</v>
      </c>
      <c r="L1257">
        <v>4903</v>
      </c>
      <c r="M1257" t="s">
        <v>88</v>
      </c>
    </row>
    <row r="1258" spans="1:13" x14ac:dyDescent="0.25">
      <c r="A1258" t="s">
        <v>78</v>
      </c>
      <c r="B1258" t="s">
        <v>79</v>
      </c>
      <c r="C1258" t="s">
        <v>755</v>
      </c>
      <c r="D1258" t="s">
        <v>90</v>
      </c>
      <c r="E1258" t="s">
        <v>84</v>
      </c>
      <c r="F1258" t="s">
        <v>74</v>
      </c>
      <c r="G1258">
        <v>40960</v>
      </c>
      <c r="H1258" t="s">
        <v>85</v>
      </c>
      <c r="I1258">
        <v>2</v>
      </c>
      <c r="J1258" t="s">
        <v>86</v>
      </c>
      <c r="K1258" t="s">
        <v>87</v>
      </c>
      <c r="L1258">
        <v>4897</v>
      </c>
      <c r="M1258" t="s">
        <v>88</v>
      </c>
    </row>
    <row r="1259" spans="1:13" x14ac:dyDescent="0.25">
      <c r="A1259" t="s">
        <v>78</v>
      </c>
      <c r="B1259" t="s">
        <v>79</v>
      </c>
      <c r="C1259" t="s">
        <v>756</v>
      </c>
      <c r="D1259" t="s">
        <v>90</v>
      </c>
      <c r="E1259" t="s">
        <v>84</v>
      </c>
      <c r="F1259" t="s">
        <v>74</v>
      </c>
      <c r="G1259">
        <v>40960</v>
      </c>
      <c r="H1259" t="s">
        <v>85</v>
      </c>
      <c r="I1259">
        <v>3</v>
      </c>
      <c r="J1259" t="s">
        <v>86</v>
      </c>
      <c r="K1259" t="s">
        <v>87</v>
      </c>
      <c r="L1259">
        <v>7735</v>
      </c>
      <c r="M1259" t="s">
        <v>88</v>
      </c>
    </row>
    <row r="1260" spans="1:13" x14ac:dyDescent="0.25">
      <c r="A1260" t="s">
        <v>78</v>
      </c>
      <c r="B1260" t="s">
        <v>79</v>
      </c>
      <c r="C1260" t="s">
        <v>757</v>
      </c>
      <c r="D1260" t="s">
        <v>90</v>
      </c>
      <c r="E1260" t="s">
        <v>84</v>
      </c>
      <c r="F1260" t="s">
        <v>74</v>
      </c>
      <c r="G1260">
        <v>40960</v>
      </c>
      <c r="H1260" t="s">
        <v>85</v>
      </c>
      <c r="I1260">
        <v>7</v>
      </c>
      <c r="J1260" t="s">
        <v>86</v>
      </c>
      <c r="K1260" t="s">
        <v>87</v>
      </c>
      <c r="L1260">
        <v>17630</v>
      </c>
      <c r="M1260" t="s">
        <v>88</v>
      </c>
    </row>
    <row r="1261" spans="1:13" x14ac:dyDescent="0.25">
      <c r="A1261" t="s">
        <v>78</v>
      </c>
      <c r="B1261" t="s">
        <v>79</v>
      </c>
      <c r="C1261" t="s">
        <v>758</v>
      </c>
      <c r="D1261" t="s">
        <v>90</v>
      </c>
      <c r="E1261" t="s">
        <v>84</v>
      </c>
      <c r="F1261" t="s">
        <v>74</v>
      </c>
      <c r="G1261">
        <v>40960</v>
      </c>
      <c r="H1261" t="s">
        <v>85</v>
      </c>
      <c r="I1261">
        <v>6</v>
      </c>
      <c r="J1261" t="s">
        <v>86</v>
      </c>
      <c r="K1261" t="s">
        <v>87</v>
      </c>
      <c r="L1261">
        <v>15110</v>
      </c>
      <c r="M1261" t="s">
        <v>88</v>
      </c>
    </row>
    <row r="1262" spans="1:13" x14ac:dyDescent="0.25">
      <c r="A1262" t="s">
        <v>78</v>
      </c>
      <c r="B1262" t="s">
        <v>79</v>
      </c>
      <c r="C1262" t="s">
        <v>759</v>
      </c>
      <c r="D1262" t="s">
        <v>90</v>
      </c>
      <c r="E1262" t="s">
        <v>84</v>
      </c>
      <c r="F1262" t="s">
        <v>74</v>
      </c>
      <c r="G1262">
        <v>40960</v>
      </c>
      <c r="H1262" t="s">
        <v>85</v>
      </c>
      <c r="I1262">
        <v>2</v>
      </c>
      <c r="J1262" t="s">
        <v>86</v>
      </c>
      <c r="K1262" t="s">
        <v>87</v>
      </c>
      <c r="L1262">
        <v>5757</v>
      </c>
      <c r="M1262" t="s">
        <v>88</v>
      </c>
    </row>
    <row r="1263" spans="1:13" x14ac:dyDescent="0.25">
      <c r="A1263" t="s">
        <v>78</v>
      </c>
      <c r="B1263" t="s">
        <v>79</v>
      </c>
      <c r="C1263" t="s">
        <v>760</v>
      </c>
      <c r="D1263" t="s">
        <v>82</v>
      </c>
      <c r="E1263" t="s">
        <v>84</v>
      </c>
      <c r="F1263" t="s">
        <v>74</v>
      </c>
      <c r="G1263">
        <v>640</v>
      </c>
      <c r="H1263" t="s">
        <v>85</v>
      </c>
      <c r="I1263">
        <v>0</v>
      </c>
      <c r="J1263" t="s">
        <v>86</v>
      </c>
      <c r="K1263" t="s">
        <v>87</v>
      </c>
      <c r="L1263">
        <v>616</v>
      </c>
      <c r="M1263" t="s">
        <v>88</v>
      </c>
    </row>
    <row r="1264" spans="1:13" x14ac:dyDescent="0.25">
      <c r="A1264" t="s">
        <v>78</v>
      </c>
      <c r="B1264" t="s">
        <v>79</v>
      </c>
      <c r="C1264" t="s">
        <v>761</v>
      </c>
      <c r="D1264" t="s">
        <v>90</v>
      </c>
      <c r="E1264" t="s">
        <v>84</v>
      </c>
      <c r="F1264" t="s">
        <v>74</v>
      </c>
      <c r="G1264">
        <v>40960</v>
      </c>
      <c r="H1264" t="s">
        <v>85</v>
      </c>
      <c r="I1264">
        <v>2</v>
      </c>
      <c r="J1264" t="s">
        <v>86</v>
      </c>
      <c r="K1264" t="s">
        <v>87</v>
      </c>
      <c r="L1264">
        <v>5234</v>
      </c>
      <c r="M1264" t="s">
        <v>88</v>
      </c>
    </row>
    <row r="1265" spans="1:13" x14ac:dyDescent="0.25">
      <c r="A1265" t="s">
        <v>78</v>
      </c>
      <c r="B1265" t="s">
        <v>79</v>
      </c>
      <c r="C1265" t="s">
        <v>762</v>
      </c>
      <c r="D1265" t="s">
        <v>90</v>
      </c>
      <c r="E1265" t="s">
        <v>84</v>
      </c>
      <c r="F1265" t="s">
        <v>74</v>
      </c>
      <c r="G1265">
        <v>40960</v>
      </c>
      <c r="H1265" t="s">
        <v>85</v>
      </c>
      <c r="I1265">
        <v>2</v>
      </c>
      <c r="J1265" t="s">
        <v>86</v>
      </c>
      <c r="K1265" t="s">
        <v>87</v>
      </c>
      <c r="L1265">
        <v>5223</v>
      </c>
      <c r="M1265" t="s">
        <v>88</v>
      </c>
    </row>
    <row r="1266" spans="1:13" x14ac:dyDescent="0.25">
      <c r="A1266" t="s">
        <v>78</v>
      </c>
      <c r="B1266" t="s">
        <v>79</v>
      </c>
      <c r="C1266" t="s">
        <v>763</v>
      </c>
      <c r="D1266" t="s">
        <v>90</v>
      </c>
      <c r="E1266" t="s">
        <v>84</v>
      </c>
      <c r="F1266" t="s">
        <v>74</v>
      </c>
      <c r="G1266">
        <v>40960</v>
      </c>
      <c r="H1266" t="s">
        <v>85</v>
      </c>
      <c r="I1266">
        <v>2</v>
      </c>
      <c r="J1266" t="s">
        <v>86</v>
      </c>
      <c r="K1266" t="s">
        <v>87</v>
      </c>
      <c r="L1266">
        <v>5442</v>
      </c>
      <c r="M1266" t="s">
        <v>88</v>
      </c>
    </row>
    <row r="1267" spans="1:13" x14ac:dyDescent="0.25">
      <c r="A1267" t="s">
        <v>78</v>
      </c>
      <c r="B1267" t="s">
        <v>79</v>
      </c>
      <c r="C1267" t="s">
        <v>764</v>
      </c>
      <c r="D1267" t="s">
        <v>90</v>
      </c>
      <c r="E1267" t="s">
        <v>84</v>
      </c>
      <c r="F1267" t="s">
        <v>74</v>
      </c>
      <c r="G1267">
        <v>40960</v>
      </c>
      <c r="H1267" t="s">
        <v>85</v>
      </c>
      <c r="I1267">
        <v>3</v>
      </c>
      <c r="J1267" t="s">
        <v>86</v>
      </c>
      <c r="K1267" t="s">
        <v>87</v>
      </c>
      <c r="L1267">
        <v>7620</v>
      </c>
      <c r="M1267" t="s">
        <v>88</v>
      </c>
    </row>
    <row r="1268" spans="1:13" x14ac:dyDescent="0.25">
      <c r="A1268" t="s">
        <v>78</v>
      </c>
      <c r="B1268" t="s">
        <v>79</v>
      </c>
      <c r="C1268" t="s">
        <v>765</v>
      </c>
      <c r="D1268" t="s">
        <v>90</v>
      </c>
      <c r="E1268" t="s">
        <v>84</v>
      </c>
      <c r="F1268" t="s">
        <v>74</v>
      </c>
      <c r="G1268">
        <v>40960</v>
      </c>
      <c r="H1268" t="s">
        <v>85</v>
      </c>
      <c r="I1268">
        <v>8</v>
      </c>
      <c r="J1268" t="s">
        <v>86</v>
      </c>
      <c r="K1268" t="s">
        <v>87</v>
      </c>
      <c r="L1268">
        <v>18037</v>
      </c>
      <c r="M1268" t="s">
        <v>88</v>
      </c>
    </row>
    <row r="1269" spans="1:13" x14ac:dyDescent="0.25">
      <c r="A1269" t="s">
        <v>78</v>
      </c>
      <c r="B1269" t="s">
        <v>79</v>
      </c>
      <c r="C1269" t="s">
        <v>766</v>
      </c>
      <c r="D1269" t="s">
        <v>90</v>
      </c>
      <c r="E1269" t="s">
        <v>84</v>
      </c>
      <c r="F1269" t="s">
        <v>74</v>
      </c>
      <c r="G1269">
        <v>40960</v>
      </c>
      <c r="H1269" t="s">
        <v>85</v>
      </c>
      <c r="I1269">
        <v>6</v>
      </c>
      <c r="J1269" t="s">
        <v>86</v>
      </c>
      <c r="K1269" t="s">
        <v>87</v>
      </c>
      <c r="L1269">
        <v>15595</v>
      </c>
      <c r="M1269" t="s">
        <v>88</v>
      </c>
    </row>
    <row r="1270" spans="1:13" x14ac:dyDescent="0.25">
      <c r="A1270" t="s">
        <v>78</v>
      </c>
      <c r="B1270" t="s">
        <v>79</v>
      </c>
      <c r="C1270" t="s">
        <v>767</v>
      </c>
      <c r="D1270" t="s">
        <v>90</v>
      </c>
      <c r="E1270" t="s">
        <v>84</v>
      </c>
      <c r="F1270" t="s">
        <v>74</v>
      </c>
      <c r="G1270">
        <v>40960</v>
      </c>
      <c r="H1270" t="s">
        <v>85</v>
      </c>
      <c r="I1270">
        <v>8</v>
      </c>
      <c r="J1270" t="s">
        <v>86</v>
      </c>
      <c r="K1270" t="s">
        <v>87</v>
      </c>
      <c r="L1270">
        <v>18003</v>
      </c>
      <c r="M1270" t="s">
        <v>88</v>
      </c>
    </row>
    <row r="1271" spans="1:13" x14ac:dyDescent="0.25">
      <c r="A1271" t="s">
        <v>78</v>
      </c>
      <c r="B1271" t="s">
        <v>79</v>
      </c>
      <c r="C1271" t="s">
        <v>768</v>
      </c>
      <c r="D1271" t="s">
        <v>90</v>
      </c>
      <c r="E1271" t="s">
        <v>84</v>
      </c>
      <c r="F1271" t="s">
        <v>74</v>
      </c>
      <c r="G1271">
        <v>40960</v>
      </c>
      <c r="H1271" t="s">
        <v>85</v>
      </c>
      <c r="I1271">
        <v>6</v>
      </c>
      <c r="J1271" t="s">
        <v>86</v>
      </c>
      <c r="K1271" t="s">
        <v>87</v>
      </c>
      <c r="L1271">
        <v>15372</v>
      </c>
      <c r="M1271" t="s">
        <v>88</v>
      </c>
    </row>
    <row r="1272" spans="1:13" x14ac:dyDescent="0.25">
      <c r="A1272" t="s">
        <v>78</v>
      </c>
      <c r="B1272" t="s">
        <v>79</v>
      </c>
      <c r="C1272" t="s">
        <v>769</v>
      </c>
      <c r="D1272" t="s">
        <v>90</v>
      </c>
      <c r="E1272" t="s">
        <v>84</v>
      </c>
      <c r="F1272" t="s">
        <v>74</v>
      </c>
      <c r="G1272">
        <v>40960</v>
      </c>
      <c r="H1272" t="s">
        <v>85</v>
      </c>
      <c r="I1272">
        <v>7</v>
      </c>
      <c r="J1272" t="s">
        <v>86</v>
      </c>
      <c r="K1272" t="s">
        <v>87</v>
      </c>
      <c r="L1272">
        <v>17570</v>
      </c>
      <c r="M1272" t="s">
        <v>88</v>
      </c>
    </row>
    <row r="1273" spans="1:13" x14ac:dyDescent="0.25">
      <c r="A1273" t="s">
        <v>78</v>
      </c>
      <c r="B1273" t="s">
        <v>79</v>
      </c>
      <c r="C1273" t="s">
        <v>770</v>
      </c>
      <c r="D1273" t="s">
        <v>90</v>
      </c>
      <c r="E1273" t="s">
        <v>84</v>
      </c>
      <c r="F1273" t="s">
        <v>74</v>
      </c>
      <c r="G1273">
        <v>40960</v>
      </c>
      <c r="H1273" t="s">
        <v>85</v>
      </c>
      <c r="I1273">
        <v>7</v>
      </c>
      <c r="J1273" t="s">
        <v>86</v>
      </c>
      <c r="K1273" t="s">
        <v>87</v>
      </c>
      <c r="L1273">
        <v>15829</v>
      </c>
      <c r="M1273" t="s">
        <v>88</v>
      </c>
    </row>
    <row r="1274" spans="1:13" x14ac:dyDescent="0.25">
      <c r="A1274" t="s">
        <v>78</v>
      </c>
      <c r="B1274" t="s">
        <v>79</v>
      </c>
      <c r="C1274" t="s">
        <v>771</v>
      </c>
      <c r="D1274" t="s">
        <v>90</v>
      </c>
      <c r="E1274" t="s">
        <v>84</v>
      </c>
      <c r="F1274" t="s">
        <v>74</v>
      </c>
      <c r="G1274">
        <v>40960</v>
      </c>
      <c r="H1274" t="s">
        <v>85</v>
      </c>
      <c r="I1274">
        <v>7</v>
      </c>
      <c r="J1274" t="s">
        <v>86</v>
      </c>
      <c r="K1274" t="s">
        <v>87</v>
      </c>
      <c r="L1274">
        <v>17644</v>
      </c>
      <c r="M1274" t="s">
        <v>88</v>
      </c>
    </row>
    <row r="1275" spans="1:13" x14ac:dyDescent="0.25">
      <c r="A1275" t="s">
        <v>78</v>
      </c>
      <c r="B1275" t="s">
        <v>79</v>
      </c>
      <c r="C1275" t="s">
        <v>772</v>
      </c>
      <c r="D1275" t="s">
        <v>90</v>
      </c>
      <c r="E1275" t="s">
        <v>84</v>
      </c>
      <c r="F1275" t="s">
        <v>74</v>
      </c>
      <c r="G1275">
        <v>40960</v>
      </c>
      <c r="H1275" t="s">
        <v>85</v>
      </c>
      <c r="I1275">
        <v>6</v>
      </c>
      <c r="J1275" t="s">
        <v>86</v>
      </c>
      <c r="K1275" t="s">
        <v>87</v>
      </c>
      <c r="L1275">
        <v>15459</v>
      </c>
      <c r="M1275" t="s">
        <v>88</v>
      </c>
    </row>
    <row r="1276" spans="1:13" x14ac:dyDescent="0.25">
      <c r="A1276" t="s">
        <v>78</v>
      </c>
      <c r="B1276" t="s">
        <v>79</v>
      </c>
      <c r="C1276" t="s">
        <v>773</v>
      </c>
      <c r="D1276" t="s">
        <v>90</v>
      </c>
      <c r="E1276" t="s">
        <v>84</v>
      </c>
      <c r="F1276" t="s">
        <v>74</v>
      </c>
      <c r="G1276">
        <v>40960</v>
      </c>
      <c r="H1276" t="s">
        <v>85</v>
      </c>
      <c r="I1276">
        <v>7</v>
      </c>
      <c r="J1276" t="s">
        <v>86</v>
      </c>
      <c r="K1276" t="s">
        <v>87</v>
      </c>
      <c r="L1276">
        <v>17489</v>
      </c>
      <c r="M1276" t="s">
        <v>88</v>
      </c>
    </row>
    <row r="1277" spans="1:13" x14ac:dyDescent="0.25">
      <c r="A1277" t="s">
        <v>78</v>
      </c>
      <c r="B1277" t="s">
        <v>79</v>
      </c>
      <c r="C1277" t="s">
        <v>774</v>
      </c>
      <c r="D1277" t="s">
        <v>90</v>
      </c>
      <c r="E1277" t="s">
        <v>84</v>
      </c>
      <c r="F1277" t="s">
        <v>74</v>
      </c>
      <c r="G1277">
        <v>40960</v>
      </c>
      <c r="H1277" t="s">
        <v>85</v>
      </c>
      <c r="I1277">
        <v>6</v>
      </c>
      <c r="J1277" t="s">
        <v>86</v>
      </c>
      <c r="K1277" t="s">
        <v>87</v>
      </c>
      <c r="L1277">
        <v>15339</v>
      </c>
      <c r="M1277" t="s">
        <v>88</v>
      </c>
    </row>
    <row r="1278" spans="1:13" x14ac:dyDescent="0.25">
      <c r="A1278" t="s">
        <v>78</v>
      </c>
      <c r="B1278" t="s">
        <v>79</v>
      </c>
      <c r="C1278" t="s">
        <v>775</v>
      </c>
      <c r="D1278" t="s">
        <v>90</v>
      </c>
      <c r="E1278" t="s">
        <v>84</v>
      </c>
      <c r="F1278" t="s">
        <v>74</v>
      </c>
      <c r="G1278">
        <v>40960</v>
      </c>
      <c r="H1278" t="s">
        <v>85</v>
      </c>
      <c r="I1278">
        <v>7</v>
      </c>
      <c r="J1278" t="s">
        <v>86</v>
      </c>
      <c r="K1278" t="s">
        <v>87</v>
      </c>
      <c r="L1278">
        <v>17477</v>
      </c>
      <c r="M1278" t="s">
        <v>88</v>
      </c>
    </row>
    <row r="1279" spans="1:13" x14ac:dyDescent="0.25">
      <c r="A1279" t="s">
        <v>78</v>
      </c>
      <c r="B1279" t="s">
        <v>79</v>
      </c>
      <c r="C1279" t="s">
        <v>776</v>
      </c>
      <c r="D1279" t="s">
        <v>82</v>
      </c>
      <c r="E1279" t="s">
        <v>84</v>
      </c>
      <c r="F1279" t="s">
        <v>74</v>
      </c>
      <c r="G1279">
        <v>512</v>
      </c>
      <c r="H1279" t="s">
        <v>85</v>
      </c>
      <c r="I1279">
        <v>0</v>
      </c>
      <c r="J1279" t="s">
        <v>86</v>
      </c>
      <c r="K1279" t="s">
        <v>87</v>
      </c>
      <c r="L1279">
        <v>785</v>
      </c>
      <c r="M1279" t="s">
        <v>88</v>
      </c>
    </row>
    <row r="1280" spans="1:13" x14ac:dyDescent="0.25">
      <c r="A1280" t="s">
        <v>78</v>
      </c>
      <c r="B1280" t="s">
        <v>79</v>
      </c>
      <c r="C1280" t="s">
        <v>777</v>
      </c>
      <c r="D1280" t="s">
        <v>90</v>
      </c>
      <c r="E1280" t="s">
        <v>84</v>
      </c>
      <c r="F1280" t="s">
        <v>74</v>
      </c>
      <c r="G1280">
        <v>40960</v>
      </c>
      <c r="H1280" t="s">
        <v>85</v>
      </c>
      <c r="I1280">
        <v>4</v>
      </c>
      <c r="J1280" t="s">
        <v>86</v>
      </c>
      <c r="K1280" t="s">
        <v>87</v>
      </c>
      <c r="L1280">
        <v>10651</v>
      </c>
      <c r="M1280" t="s">
        <v>88</v>
      </c>
    </row>
    <row r="1281" spans="1:13" x14ac:dyDescent="0.25">
      <c r="A1281" t="s">
        <v>78</v>
      </c>
      <c r="B1281" t="s">
        <v>79</v>
      </c>
      <c r="C1281" t="s">
        <v>778</v>
      </c>
      <c r="D1281" t="s">
        <v>90</v>
      </c>
      <c r="E1281" t="s">
        <v>84</v>
      </c>
      <c r="F1281" t="s">
        <v>74</v>
      </c>
      <c r="G1281">
        <v>40960</v>
      </c>
      <c r="H1281" t="s">
        <v>85</v>
      </c>
      <c r="I1281">
        <v>8</v>
      </c>
      <c r="J1281" t="s">
        <v>86</v>
      </c>
      <c r="K1281" t="s">
        <v>87</v>
      </c>
      <c r="L1281">
        <v>18092</v>
      </c>
      <c r="M1281" t="s">
        <v>88</v>
      </c>
    </row>
    <row r="1282" spans="1:13" x14ac:dyDescent="0.25">
      <c r="A1282" t="s">
        <v>78</v>
      </c>
      <c r="B1282" t="s">
        <v>79</v>
      </c>
      <c r="C1282" t="s">
        <v>779</v>
      </c>
      <c r="D1282" t="s">
        <v>90</v>
      </c>
      <c r="E1282" t="s">
        <v>84</v>
      </c>
      <c r="F1282" t="s">
        <v>74</v>
      </c>
      <c r="G1282">
        <v>40960</v>
      </c>
      <c r="H1282" t="s">
        <v>85</v>
      </c>
      <c r="I1282">
        <v>5</v>
      </c>
      <c r="J1282" t="s">
        <v>86</v>
      </c>
      <c r="K1282" t="s">
        <v>87</v>
      </c>
      <c r="L1282">
        <v>13334</v>
      </c>
      <c r="M1282" t="s">
        <v>88</v>
      </c>
    </row>
    <row r="1283" spans="1:13" x14ac:dyDescent="0.25">
      <c r="A1283" t="s">
        <v>78</v>
      </c>
      <c r="B1283" t="s">
        <v>79</v>
      </c>
      <c r="C1283" t="s">
        <v>780</v>
      </c>
      <c r="D1283" t="s">
        <v>90</v>
      </c>
      <c r="E1283" t="s">
        <v>84</v>
      </c>
      <c r="F1283" t="s">
        <v>74</v>
      </c>
      <c r="G1283">
        <v>40960</v>
      </c>
      <c r="H1283" t="s">
        <v>85</v>
      </c>
      <c r="I1283">
        <v>8</v>
      </c>
      <c r="J1283" t="s">
        <v>86</v>
      </c>
      <c r="K1283" t="s">
        <v>87</v>
      </c>
      <c r="L1283">
        <v>18126</v>
      </c>
      <c r="M1283" t="s">
        <v>88</v>
      </c>
    </row>
    <row r="1284" spans="1:13" x14ac:dyDescent="0.25">
      <c r="A1284" t="s">
        <v>78</v>
      </c>
      <c r="B1284" t="s">
        <v>79</v>
      </c>
      <c r="C1284" t="s">
        <v>781</v>
      </c>
      <c r="D1284" t="s">
        <v>90</v>
      </c>
      <c r="E1284" t="s">
        <v>84</v>
      </c>
      <c r="F1284" t="s">
        <v>74</v>
      </c>
      <c r="G1284">
        <v>40960</v>
      </c>
      <c r="H1284" t="s">
        <v>85</v>
      </c>
      <c r="I1284">
        <v>7</v>
      </c>
      <c r="J1284" t="s">
        <v>86</v>
      </c>
      <c r="K1284" t="s">
        <v>87</v>
      </c>
      <c r="L1284">
        <v>17462</v>
      </c>
      <c r="M1284" t="s">
        <v>88</v>
      </c>
    </row>
    <row r="1285" spans="1:13" x14ac:dyDescent="0.25">
      <c r="A1285" t="s">
        <v>78</v>
      </c>
      <c r="B1285" t="s">
        <v>79</v>
      </c>
      <c r="C1285" t="s">
        <v>782</v>
      </c>
      <c r="D1285" t="s">
        <v>90</v>
      </c>
      <c r="E1285" t="s">
        <v>84</v>
      </c>
      <c r="F1285" t="s">
        <v>74</v>
      </c>
      <c r="G1285">
        <v>40960</v>
      </c>
      <c r="H1285" t="s">
        <v>85</v>
      </c>
      <c r="I1285">
        <v>6</v>
      </c>
      <c r="J1285" t="s">
        <v>86</v>
      </c>
      <c r="K1285" t="s">
        <v>87</v>
      </c>
      <c r="L1285">
        <v>14971</v>
      </c>
      <c r="M1285" t="s">
        <v>88</v>
      </c>
    </row>
    <row r="1286" spans="1:13" x14ac:dyDescent="0.25">
      <c r="A1286" t="s">
        <v>78</v>
      </c>
      <c r="B1286" t="s">
        <v>79</v>
      </c>
      <c r="C1286" t="s">
        <v>783</v>
      </c>
      <c r="D1286" t="s">
        <v>90</v>
      </c>
      <c r="E1286" t="s">
        <v>84</v>
      </c>
      <c r="F1286" t="s">
        <v>74</v>
      </c>
      <c r="G1286">
        <v>40960</v>
      </c>
      <c r="H1286" t="s">
        <v>85</v>
      </c>
      <c r="I1286">
        <v>7</v>
      </c>
      <c r="J1286" t="s">
        <v>86</v>
      </c>
      <c r="K1286" t="s">
        <v>87</v>
      </c>
      <c r="L1286">
        <v>17437</v>
      </c>
      <c r="M1286" t="s">
        <v>88</v>
      </c>
    </row>
    <row r="1287" spans="1:13" x14ac:dyDescent="0.25">
      <c r="A1287" t="s">
        <v>78</v>
      </c>
      <c r="B1287" t="s">
        <v>79</v>
      </c>
      <c r="C1287" t="s">
        <v>784</v>
      </c>
      <c r="D1287" t="s">
        <v>90</v>
      </c>
      <c r="E1287" t="s">
        <v>84</v>
      </c>
      <c r="F1287" t="s">
        <v>74</v>
      </c>
      <c r="G1287">
        <v>40960</v>
      </c>
      <c r="H1287" t="s">
        <v>85</v>
      </c>
      <c r="I1287">
        <v>7</v>
      </c>
      <c r="J1287" t="s">
        <v>86</v>
      </c>
      <c r="K1287" t="s">
        <v>87</v>
      </c>
      <c r="L1287">
        <v>17446</v>
      </c>
      <c r="M1287" t="s">
        <v>88</v>
      </c>
    </row>
    <row r="1288" spans="1:13" x14ac:dyDescent="0.25">
      <c r="A1288" t="s">
        <v>78</v>
      </c>
      <c r="B1288" t="s">
        <v>79</v>
      </c>
      <c r="C1288" t="s">
        <v>785</v>
      </c>
      <c r="D1288" t="s">
        <v>90</v>
      </c>
      <c r="E1288" t="s">
        <v>84</v>
      </c>
      <c r="F1288" t="s">
        <v>74</v>
      </c>
      <c r="G1288">
        <v>40960</v>
      </c>
      <c r="H1288" t="s">
        <v>85</v>
      </c>
      <c r="I1288">
        <v>7</v>
      </c>
      <c r="J1288" t="s">
        <v>86</v>
      </c>
      <c r="K1288" t="s">
        <v>87</v>
      </c>
      <c r="L1288">
        <v>17398</v>
      </c>
      <c r="M1288" t="s">
        <v>88</v>
      </c>
    </row>
    <row r="1289" spans="1:13" x14ac:dyDescent="0.25">
      <c r="A1289" t="s">
        <v>78</v>
      </c>
      <c r="B1289" t="s">
        <v>79</v>
      </c>
      <c r="C1289" t="s">
        <v>786</v>
      </c>
      <c r="D1289" t="s">
        <v>90</v>
      </c>
      <c r="E1289" t="s">
        <v>84</v>
      </c>
      <c r="F1289" t="s">
        <v>74</v>
      </c>
      <c r="G1289">
        <v>40960</v>
      </c>
      <c r="H1289" t="s">
        <v>85</v>
      </c>
      <c r="I1289">
        <v>6</v>
      </c>
      <c r="J1289" t="s">
        <v>86</v>
      </c>
      <c r="K1289" t="s">
        <v>87</v>
      </c>
      <c r="L1289">
        <v>15316</v>
      </c>
      <c r="M1289" t="s">
        <v>88</v>
      </c>
    </row>
    <row r="1290" spans="1:13" x14ac:dyDescent="0.25">
      <c r="A1290" t="s">
        <v>78</v>
      </c>
      <c r="B1290" t="s">
        <v>79</v>
      </c>
      <c r="C1290" t="s">
        <v>787</v>
      </c>
      <c r="D1290" t="s">
        <v>90</v>
      </c>
      <c r="E1290" t="s">
        <v>84</v>
      </c>
      <c r="F1290" t="s">
        <v>74</v>
      </c>
      <c r="G1290">
        <v>40960</v>
      </c>
      <c r="H1290" t="s">
        <v>85</v>
      </c>
      <c r="I1290">
        <v>7</v>
      </c>
      <c r="J1290" t="s">
        <v>86</v>
      </c>
      <c r="K1290" t="s">
        <v>87</v>
      </c>
      <c r="L1290">
        <v>17554</v>
      </c>
      <c r="M1290" t="s">
        <v>88</v>
      </c>
    </row>
    <row r="1291" spans="1:13" x14ac:dyDescent="0.25">
      <c r="A1291" t="s">
        <v>78</v>
      </c>
      <c r="B1291" t="s">
        <v>79</v>
      </c>
      <c r="C1291" t="s">
        <v>788</v>
      </c>
      <c r="D1291" t="s">
        <v>90</v>
      </c>
      <c r="E1291" t="s">
        <v>84</v>
      </c>
      <c r="F1291" t="s">
        <v>74</v>
      </c>
      <c r="G1291">
        <v>40960</v>
      </c>
      <c r="H1291" t="s">
        <v>85</v>
      </c>
      <c r="I1291">
        <v>6</v>
      </c>
      <c r="J1291" t="s">
        <v>86</v>
      </c>
      <c r="K1291" t="s">
        <v>87</v>
      </c>
      <c r="L1291">
        <v>15517</v>
      </c>
      <c r="M1291" t="s">
        <v>88</v>
      </c>
    </row>
    <row r="1292" spans="1:13" x14ac:dyDescent="0.25">
      <c r="A1292" t="s">
        <v>78</v>
      </c>
      <c r="B1292" t="s">
        <v>79</v>
      </c>
      <c r="C1292" t="s">
        <v>789</v>
      </c>
      <c r="D1292" t="s">
        <v>90</v>
      </c>
      <c r="E1292" t="s">
        <v>84</v>
      </c>
      <c r="F1292" t="s">
        <v>74</v>
      </c>
      <c r="G1292">
        <v>40960</v>
      </c>
      <c r="H1292" t="s">
        <v>85</v>
      </c>
      <c r="I1292">
        <v>7</v>
      </c>
      <c r="J1292" t="s">
        <v>86</v>
      </c>
      <c r="K1292" t="s">
        <v>87</v>
      </c>
      <c r="L1292">
        <v>17768</v>
      </c>
      <c r="M1292" t="s">
        <v>88</v>
      </c>
    </row>
    <row r="1293" spans="1:13" x14ac:dyDescent="0.25">
      <c r="A1293" t="s">
        <v>78</v>
      </c>
      <c r="B1293" t="s">
        <v>79</v>
      </c>
      <c r="C1293" t="s">
        <v>790</v>
      </c>
      <c r="D1293" t="s">
        <v>82</v>
      </c>
      <c r="E1293" t="s">
        <v>84</v>
      </c>
      <c r="F1293" t="s">
        <v>74</v>
      </c>
      <c r="G1293">
        <v>576</v>
      </c>
      <c r="H1293" t="s">
        <v>85</v>
      </c>
      <c r="I1293">
        <v>0</v>
      </c>
      <c r="J1293" t="s">
        <v>86</v>
      </c>
      <c r="K1293" t="s">
        <v>87</v>
      </c>
      <c r="L1293">
        <v>542</v>
      </c>
      <c r="M1293" t="s">
        <v>88</v>
      </c>
    </row>
    <row r="1294" spans="1:13" x14ac:dyDescent="0.25">
      <c r="A1294" t="s">
        <v>78</v>
      </c>
      <c r="B1294" t="s">
        <v>79</v>
      </c>
      <c r="C1294" t="s">
        <v>842</v>
      </c>
      <c r="D1294" t="s">
        <v>90</v>
      </c>
      <c r="E1294" t="s">
        <v>84</v>
      </c>
      <c r="F1294" t="s">
        <v>74</v>
      </c>
      <c r="G1294">
        <v>40960</v>
      </c>
      <c r="H1294" t="s">
        <v>85</v>
      </c>
      <c r="I1294">
        <v>5</v>
      </c>
      <c r="J1294" t="s">
        <v>86</v>
      </c>
      <c r="K1294" t="s">
        <v>87</v>
      </c>
      <c r="L1294">
        <v>12509</v>
      </c>
      <c r="M1294" t="s">
        <v>88</v>
      </c>
    </row>
    <row r="1295" spans="1:13" x14ac:dyDescent="0.25">
      <c r="A1295" t="s">
        <v>78</v>
      </c>
      <c r="B1295" t="s">
        <v>79</v>
      </c>
      <c r="C1295" t="s">
        <v>843</v>
      </c>
      <c r="D1295" t="s">
        <v>90</v>
      </c>
      <c r="E1295" t="s">
        <v>84</v>
      </c>
      <c r="F1295" t="s">
        <v>74</v>
      </c>
      <c r="G1295">
        <v>40960</v>
      </c>
      <c r="H1295" t="s">
        <v>85</v>
      </c>
      <c r="I1295">
        <v>6</v>
      </c>
      <c r="J1295" t="s">
        <v>86</v>
      </c>
      <c r="K1295" t="s">
        <v>87</v>
      </c>
      <c r="L1295">
        <v>15509</v>
      </c>
      <c r="M1295" t="s">
        <v>88</v>
      </c>
    </row>
    <row r="1296" spans="1:13" x14ac:dyDescent="0.25">
      <c r="A1296" t="s">
        <v>78</v>
      </c>
      <c r="B1296" t="s">
        <v>79</v>
      </c>
      <c r="C1296" t="s">
        <v>844</v>
      </c>
      <c r="D1296" t="s">
        <v>90</v>
      </c>
      <c r="E1296" t="s">
        <v>84</v>
      </c>
      <c r="F1296" t="s">
        <v>74</v>
      </c>
      <c r="G1296">
        <v>40960</v>
      </c>
      <c r="H1296" t="s">
        <v>85</v>
      </c>
      <c r="I1296">
        <v>7</v>
      </c>
      <c r="J1296" t="s">
        <v>86</v>
      </c>
      <c r="K1296" t="s">
        <v>87</v>
      </c>
      <c r="L1296">
        <v>17881</v>
      </c>
      <c r="M1296" t="s">
        <v>88</v>
      </c>
    </row>
    <row r="1297" spans="1:13" x14ac:dyDescent="0.25">
      <c r="A1297" t="s">
        <v>78</v>
      </c>
      <c r="B1297" t="s">
        <v>79</v>
      </c>
      <c r="C1297" t="s">
        <v>845</v>
      </c>
      <c r="D1297" t="s">
        <v>90</v>
      </c>
      <c r="E1297" t="s">
        <v>84</v>
      </c>
      <c r="F1297" t="s">
        <v>74</v>
      </c>
      <c r="G1297">
        <v>40960</v>
      </c>
      <c r="H1297" t="s">
        <v>85</v>
      </c>
      <c r="I1297">
        <v>6</v>
      </c>
      <c r="J1297" t="s">
        <v>86</v>
      </c>
      <c r="K1297" t="s">
        <v>87</v>
      </c>
      <c r="L1297">
        <v>15097</v>
      </c>
      <c r="M1297" t="s">
        <v>88</v>
      </c>
    </row>
    <row r="1298" spans="1:13" x14ac:dyDescent="0.25">
      <c r="A1298" t="s">
        <v>78</v>
      </c>
      <c r="B1298" t="s">
        <v>79</v>
      </c>
      <c r="C1298" t="s">
        <v>846</v>
      </c>
      <c r="D1298" t="s">
        <v>90</v>
      </c>
      <c r="E1298" t="s">
        <v>84</v>
      </c>
      <c r="F1298" t="s">
        <v>74</v>
      </c>
      <c r="G1298">
        <v>40960</v>
      </c>
      <c r="H1298" t="s">
        <v>85</v>
      </c>
      <c r="I1298">
        <v>7</v>
      </c>
      <c r="J1298" t="s">
        <v>86</v>
      </c>
      <c r="K1298" t="s">
        <v>87</v>
      </c>
      <c r="L1298">
        <v>17416</v>
      </c>
      <c r="M1298" t="s">
        <v>88</v>
      </c>
    </row>
    <row r="1299" spans="1:13" x14ac:dyDescent="0.25">
      <c r="A1299" t="s">
        <v>78</v>
      </c>
      <c r="B1299" t="s">
        <v>79</v>
      </c>
      <c r="C1299" t="s">
        <v>847</v>
      </c>
      <c r="D1299" t="s">
        <v>90</v>
      </c>
      <c r="E1299" t="s">
        <v>84</v>
      </c>
      <c r="F1299" t="s">
        <v>74</v>
      </c>
      <c r="G1299">
        <v>40960</v>
      </c>
      <c r="H1299" t="s">
        <v>85</v>
      </c>
      <c r="I1299">
        <v>6</v>
      </c>
      <c r="J1299" t="s">
        <v>86</v>
      </c>
      <c r="K1299" t="s">
        <v>87</v>
      </c>
      <c r="L1299">
        <v>15461</v>
      </c>
      <c r="M1299" t="s">
        <v>88</v>
      </c>
    </row>
    <row r="1300" spans="1:13" x14ac:dyDescent="0.25">
      <c r="A1300" t="s">
        <v>78</v>
      </c>
      <c r="B1300" t="s">
        <v>79</v>
      </c>
      <c r="C1300" t="s">
        <v>848</v>
      </c>
      <c r="D1300" t="s">
        <v>90</v>
      </c>
      <c r="E1300" t="s">
        <v>84</v>
      </c>
      <c r="F1300" t="s">
        <v>74</v>
      </c>
      <c r="G1300">
        <v>40960</v>
      </c>
      <c r="H1300" t="s">
        <v>85</v>
      </c>
      <c r="I1300">
        <v>7</v>
      </c>
      <c r="J1300" t="s">
        <v>86</v>
      </c>
      <c r="K1300" t="s">
        <v>87</v>
      </c>
      <c r="L1300">
        <v>17410</v>
      </c>
      <c r="M1300" t="s">
        <v>88</v>
      </c>
    </row>
    <row r="1301" spans="1:13" x14ac:dyDescent="0.25">
      <c r="A1301" t="s">
        <v>78</v>
      </c>
      <c r="B1301" t="s">
        <v>79</v>
      </c>
      <c r="C1301" t="s">
        <v>849</v>
      </c>
      <c r="D1301" t="s">
        <v>90</v>
      </c>
      <c r="E1301" t="s">
        <v>84</v>
      </c>
      <c r="F1301" t="s">
        <v>74</v>
      </c>
      <c r="G1301">
        <v>40960</v>
      </c>
      <c r="H1301" t="s">
        <v>85</v>
      </c>
      <c r="I1301">
        <v>8</v>
      </c>
      <c r="J1301" t="s">
        <v>86</v>
      </c>
      <c r="K1301" t="s">
        <v>87</v>
      </c>
      <c r="L1301">
        <v>17943</v>
      </c>
      <c r="M1301" t="s">
        <v>88</v>
      </c>
    </row>
    <row r="1302" spans="1:13" x14ac:dyDescent="0.25">
      <c r="A1302" t="s">
        <v>78</v>
      </c>
      <c r="B1302" t="s">
        <v>79</v>
      </c>
      <c r="C1302" t="s">
        <v>850</v>
      </c>
      <c r="D1302" t="s">
        <v>90</v>
      </c>
      <c r="E1302" t="s">
        <v>84</v>
      </c>
      <c r="F1302" t="s">
        <v>74</v>
      </c>
      <c r="G1302">
        <v>40960</v>
      </c>
      <c r="H1302" t="s">
        <v>85</v>
      </c>
      <c r="I1302">
        <v>7</v>
      </c>
      <c r="J1302" t="s">
        <v>86</v>
      </c>
      <c r="K1302" t="s">
        <v>87</v>
      </c>
      <c r="L1302">
        <v>17442</v>
      </c>
      <c r="M1302" t="s">
        <v>88</v>
      </c>
    </row>
    <row r="1303" spans="1:13" x14ac:dyDescent="0.25">
      <c r="A1303" t="s">
        <v>78</v>
      </c>
      <c r="B1303" t="s">
        <v>79</v>
      </c>
      <c r="C1303" t="s">
        <v>851</v>
      </c>
      <c r="D1303" t="s">
        <v>90</v>
      </c>
      <c r="E1303" t="s">
        <v>84</v>
      </c>
      <c r="F1303" t="s">
        <v>74</v>
      </c>
      <c r="G1303">
        <v>40960</v>
      </c>
      <c r="H1303" t="s">
        <v>85</v>
      </c>
      <c r="I1303">
        <v>6</v>
      </c>
      <c r="J1303" t="s">
        <v>86</v>
      </c>
      <c r="K1303" t="s">
        <v>87</v>
      </c>
      <c r="L1303">
        <v>15183</v>
      </c>
      <c r="M1303" t="s">
        <v>88</v>
      </c>
    </row>
    <row r="1304" spans="1:13" x14ac:dyDescent="0.25">
      <c r="A1304" t="s">
        <v>78</v>
      </c>
      <c r="B1304" t="s">
        <v>79</v>
      </c>
      <c r="C1304" t="s">
        <v>852</v>
      </c>
      <c r="D1304" t="s">
        <v>82</v>
      </c>
      <c r="E1304" t="s">
        <v>84</v>
      </c>
      <c r="F1304" t="s">
        <v>74</v>
      </c>
      <c r="G1304">
        <v>640</v>
      </c>
      <c r="H1304" t="s">
        <v>85</v>
      </c>
      <c r="I1304">
        <v>0</v>
      </c>
      <c r="J1304" t="s">
        <v>86</v>
      </c>
      <c r="K1304" t="s">
        <v>87</v>
      </c>
      <c r="L1304">
        <v>592</v>
      </c>
      <c r="M1304" t="s">
        <v>88</v>
      </c>
    </row>
    <row r="1305" spans="1:13" x14ac:dyDescent="0.25">
      <c r="A1305" t="s">
        <v>78</v>
      </c>
      <c r="B1305" t="s">
        <v>79</v>
      </c>
      <c r="C1305" t="s">
        <v>853</v>
      </c>
      <c r="D1305" t="s">
        <v>90</v>
      </c>
      <c r="E1305" t="s">
        <v>84</v>
      </c>
      <c r="F1305" t="s">
        <v>74</v>
      </c>
      <c r="G1305">
        <v>40960</v>
      </c>
      <c r="H1305" t="s">
        <v>85</v>
      </c>
      <c r="I1305">
        <v>2</v>
      </c>
      <c r="J1305" t="s">
        <v>86</v>
      </c>
      <c r="K1305" t="s">
        <v>87</v>
      </c>
      <c r="L1305">
        <v>4902</v>
      </c>
      <c r="M1305" t="s">
        <v>88</v>
      </c>
    </row>
    <row r="1306" spans="1:13" x14ac:dyDescent="0.25">
      <c r="A1306" t="s">
        <v>78</v>
      </c>
      <c r="B1306" t="s">
        <v>79</v>
      </c>
      <c r="C1306" t="s">
        <v>854</v>
      </c>
      <c r="D1306" t="s">
        <v>90</v>
      </c>
      <c r="E1306" t="s">
        <v>84</v>
      </c>
      <c r="F1306" t="s">
        <v>74</v>
      </c>
      <c r="G1306">
        <v>40960</v>
      </c>
      <c r="H1306" t="s">
        <v>85</v>
      </c>
      <c r="I1306">
        <v>2</v>
      </c>
      <c r="J1306" t="s">
        <v>86</v>
      </c>
      <c r="K1306" t="s">
        <v>87</v>
      </c>
      <c r="L1306">
        <v>4898</v>
      </c>
      <c r="M1306" t="s">
        <v>88</v>
      </c>
    </row>
    <row r="1307" spans="1:13" x14ac:dyDescent="0.25">
      <c r="A1307" t="s">
        <v>78</v>
      </c>
      <c r="B1307" t="s">
        <v>79</v>
      </c>
      <c r="C1307" t="s">
        <v>855</v>
      </c>
      <c r="D1307" t="s">
        <v>90</v>
      </c>
      <c r="E1307" t="s">
        <v>84</v>
      </c>
      <c r="F1307" t="s">
        <v>74</v>
      </c>
      <c r="G1307">
        <v>40960</v>
      </c>
      <c r="H1307" t="s">
        <v>85</v>
      </c>
      <c r="I1307">
        <v>2</v>
      </c>
      <c r="J1307" t="s">
        <v>86</v>
      </c>
      <c r="K1307" t="s">
        <v>87</v>
      </c>
      <c r="L1307">
        <v>4845</v>
      </c>
      <c r="M1307" t="s">
        <v>88</v>
      </c>
    </row>
    <row r="1308" spans="1:13" x14ac:dyDescent="0.25">
      <c r="A1308" t="s">
        <v>78</v>
      </c>
      <c r="B1308" t="s">
        <v>79</v>
      </c>
      <c r="C1308" t="s">
        <v>856</v>
      </c>
      <c r="D1308" t="s">
        <v>90</v>
      </c>
      <c r="E1308" t="s">
        <v>84</v>
      </c>
      <c r="F1308" t="s">
        <v>74</v>
      </c>
      <c r="G1308">
        <v>40960</v>
      </c>
      <c r="H1308" t="s">
        <v>85</v>
      </c>
      <c r="I1308">
        <v>3</v>
      </c>
      <c r="J1308" t="s">
        <v>86</v>
      </c>
      <c r="K1308" t="s">
        <v>87</v>
      </c>
      <c r="L1308">
        <v>7362</v>
      </c>
      <c r="M1308" t="s">
        <v>88</v>
      </c>
    </row>
    <row r="1309" spans="1:13" x14ac:dyDescent="0.25">
      <c r="A1309" t="s">
        <v>78</v>
      </c>
      <c r="B1309" t="s">
        <v>79</v>
      </c>
      <c r="C1309" t="s">
        <v>857</v>
      </c>
      <c r="D1309" t="s">
        <v>90</v>
      </c>
      <c r="E1309" t="s">
        <v>84</v>
      </c>
      <c r="F1309" t="s">
        <v>74</v>
      </c>
      <c r="G1309">
        <v>40960</v>
      </c>
      <c r="H1309" t="s">
        <v>85</v>
      </c>
      <c r="I1309">
        <v>6</v>
      </c>
      <c r="J1309" t="s">
        <v>86</v>
      </c>
      <c r="K1309" t="s">
        <v>87</v>
      </c>
      <c r="L1309">
        <v>14023</v>
      </c>
      <c r="M1309" t="s">
        <v>88</v>
      </c>
    </row>
    <row r="1310" spans="1:13" x14ac:dyDescent="0.25">
      <c r="A1310" t="s">
        <v>78</v>
      </c>
      <c r="B1310" t="s">
        <v>79</v>
      </c>
      <c r="C1310" t="s">
        <v>858</v>
      </c>
      <c r="D1310" t="s">
        <v>90</v>
      </c>
      <c r="E1310" t="s">
        <v>84</v>
      </c>
      <c r="F1310" t="s">
        <v>74</v>
      </c>
      <c r="G1310">
        <v>40960</v>
      </c>
      <c r="H1310" t="s">
        <v>85</v>
      </c>
      <c r="I1310">
        <v>6</v>
      </c>
      <c r="J1310" t="s">
        <v>86</v>
      </c>
      <c r="K1310" t="s">
        <v>87</v>
      </c>
      <c r="L1310">
        <v>15172</v>
      </c>
      <c r="M1310" t="s">
        <v>88</v>
      </c>
    </row>
    <row r="1311" spans="1:13" x14ac:dyDescent="0.25">
      <c r="A1311" t="s">
        <v>78</v>
      </c>
      <c r="B1311" t="s">
        <v>79</v>
      </c>
      <c r="C1311" t="s">
        <v>859</v>
      </c>
      <c r="D1311" t="s">
        <v>90</v>
      </c>
      <c r="E1311" t="s">
        <v>84</v>
      </c>
      <c r="F1311" t="s">
        <v>74</v>
      </c>
      <c r="G1311">
        <v>40960</v>
      </c>
      <c r="H1311" t="s">
        <v>85</v>
      </c>
      <c r="I1311">
        <v>6</v>
      </c>
      <c r="J1311" t="s">
        <v>86</v>
      </c>
      <c r="K1311" t="s">
        <v>87</v>
      </c>
      <c r="L1311">
        <v>15042</v>
      </c>
      <c r="M1311" t="s">
        <v>88</v>
      </c>
    </row>
    <row r="1312" spans="1:13" x14ac:dyDescent="0.25">
      <c r="A1312" t="s">
        <v>78</v>
      </c>
      <c r="B1312" t="s">
        <v>79</v>
      </c>
      <c r="C1312" t="s">
        <v>860</v>
      </c>
      <c r="D1312" t="s">
        <v>90</v>
      </c>
      <c r="E1312" t="s">
        <v>84</v>
      </c>
      <c r="F1312" t="s">
        <v>74</v>
      </c>
      <c r="G1312">
        <v>40960</v>
      </c>
      <c r="H1312" t="s">
        <v>85</v>
      </c>
      <c r="I1312">
        <v>6</v>
      </c>
      <c r="J1312" t="s">
        <v>86</v>
      </c>
      <c r="K1312" t="s">
        <v>87</v>
      </c>
      <c r="L1312">
        <v>15450</v>
      </c>
      <c r="M1312" t="s">
        <v>88</v>
      </c>
    </row>
    <row r="1313" spans="1:13" x14ac:dyDescent="0.25">
      <c r="A1313" t="s">
        <v>78</v>
      </c>
      <c r="B1313" t="s">
        <v>79</v>
      </c>
      <c r="C1313" t="s">
        <v>861</v>
      </c>
      <c r="D1313" t="s">
        <v>90</v>
      </c>
      <c r="E1313" t="s">
        <v>84</v>
      </c>
      <c r="F1313" t="s">
        <v>74</v>
      </c>
      <c r="G1313">
        <v>40960</v>
      </c>
      <c r="H1313" t="s">
        <v>85</v>
      </c>
      <c r="I1313">
        <v>7</v>
      </c>
      <c r="J1313" t="s">
        <v>86</v>
      </c>
      <c r="K1313" t="s">
        <v>87</v>
      </c>
      <c r="L1313">
        <v>17480</v>
      </c>
      <c r="M1313" t="s">
        <v>88</v>
      </c>
    </row>
    <row r="1314" spans="1:13" x14ac:dyDescent="0.25">
      <c r="A1314" t="s">
        <v>78</v>
      </c>
      <c r="B1314" t="s">
        <v>79</v>
      </c>
      <c r="C1314" t="s">
        <v>862</v>
      </c>
      <c r="D1314" t="s">
        <v>90</v>
      </c>
      <c r="E1314" t="s">
        <v>84</v>
      </c>
      <c r="F1314" t="s">
        <v>74</v>
      </c>
      <c r="G1314">
        <v>40960</v>
      </c>
      <c r="H1314" t="s">
        <v>85</v>
      </c>
      <c r="I1314">
        <v>6</v>
      </c>
      <c r="J1314" t="s">
        <v>86</v>
      </c>
      <c r="K1314" t="s">
        <v>87</v>
      </c>
      <c r="L1314">
        <v>15078</v>
      </c>
      <c r="M1314" t="s">
        <v>88</v>
      </c>
    </row>
    <row r="1315" spans="1:13" x14ac:dyDescent="0.25">
      <c r="A1315" t="s">
        <v>78</v>
      </c>
      <c r="B1315" t="s">
        <v>79</v>
      </c>
      <c r="C1315" t="s">
        <v>863</v>
      </c>
      <c r="D1315" t="s">
        <v>90</v>
      </c>
      <c r="E1315" t="s">
        <v>84</v>
      </c>
      <c r="F1315" t="s">
        <v>74</v>
      </c>
      <c r="G1315">
        <v>40960</v>
      </c>
      <c r="H1315" t="s">
        <v>85</v>
      </c>
      <c r="I1315">
        <v>6</v>
      </c>
      <c r="J1315" t="s">
        <v>86</v>
      </c>
      <c r="K1315" t="s">
        <v>87</v>
      </c>
      <c r="L1315">
        <v>14878</v>
      </c>
      <c r="M1315" t="s">
        <v>88</v>
      </c>
    </row>
    <row r="1316" spans="1:13" x14ac:dyDescent="0.25">
      <c r="A1316" t="s">
        <v>78</v>
      </c>
      <c r="B1316" t="s">
        <v>79</v>
      </c>
      <c r="C1316" t="s">
        <v>864</v>
      </c>
      <c r="D1316" t="s">
        <v>90</v>
      </c>
      <c r="E1316" t="s">
        <v>84</v>
      </c>
      <c r="F1316" t="s">
        <v>74</v>
      </c>
      <c r="G1316">
        <v>40960</v>
      </c>
      <c r="H1316" t="s">
        <v>85</v>
      </c>
      <c r="I1316">
        <v>7</v>
      </c>
      <c r="J1316" t="s">
        <v>86</v>
      </c>
      <c r="K1316" t="s">
        <v>87</v>
      </c>
      <c r="L1316">
        <v>17465</v>
      </c>
      <c r="M1316" t="s">
        <v>88</v>
      </c>
    </row>
    <row r="1317" spans="1:13" x14ac:dyDescent="0.25">
      <c r="A1317" t="s">
        <v>78</v>
      </c>
      <c r="B1317" t="s">
        <v>79</v>
      </c>
      <c r="C1317" t="s">
        <v>865</v>
      </c>
      <c r="D1317" t="s">
        <v>90</v>
      </c>
      <c r="E1317" t="s">
        <v>84</v>
      </c>
      <c r="F1317" t="s">
        <v>74</v>
      </c>
      <c r="G1317">
        <v>40960</v>
      </c>
      <c r="H1317" t="s">
        <v>85</v>
      </c>
      <c r="I1317">
        <v>6</v>
      </c>
      <c r="J1317" t="s">
        <v>86</v>
      </c>
      <c r="K1317" t="s">
        <v>87</v>
      </c>
      <c r="L1317">
        <v>13844</v>
      </c>
      <c r="M1317" t="s">
        <v>88</v>
      </c>
    </row>
    <row r="1318" spans="1:13" x14ac:dyDescent="0.25">
      <c r="A1318" t="s">
        <v>78</v>
      </c>
      <c r="B1318" t="s">
        <v>79</v>
      </c>
      <c r="C1318" t="s">
        <v>866</v>
      </c>
      <c r="D1318" t="s">
        <v>82</v>
      </c>
      <c r="E1318" t="s">
        <v>84</v>
      </c>
      <c r="F1318" t="s">
        <v>74</v>
      </c>
      <c r="G1318">
        <v>512</v>
      </c>
      <c r="H1318" t="s">
        <v>85</v>
      </c>
      <c r="I1318">
        <v>0</v>
      </c>
      <c r="J1318" t="s">
        <v>86</v>
      </c>
      <c r="K1318" t="s">
        <v>87</v>
      </c>
      <c r="L1318">
        <v>492</v>
      </c>
      <c r="M1318" t="s">
        <v>88</v>
      </c>
    </row>
    <row r="1319" spans="1:13" x14ac:dyDescent="0.25">
      <c r="A1319" t="s">
        <v>78</v>
      </c>
      <c r="B1319" t="s">
        <v>79</v>
      </c>
      <c r="C1319" t="s">
        <v>867</v>
      </c>
      <c r="D1319" t="s">
        <v>90</v>
      </c>
      <c r="E1319" t="s">
        <v>84</v>
      </c>
      <c r="F1319" t="s">
        <v>74</v>
      </c>
      <c r="G1319">
        <v>40960</v>
      </c>
      <c r="H1319" t="s">
        <v>85</v>
      </c>
      <c r="I1319">
        <v>5</v>
      </c>
      <c r="J1319" t="s">
        <v>86</v>
      </c>
      <c r="K1319" t="s">
        <v>87</v>
      </c>
      <c r="L1319">
        <v>12543</v>
      </c>
      <c r="M1319" t="s">
        <v>88</v>
      </c>
    </row>
    <row r="1320" spans="1:13" x14ac:dyDescent="0.25">
      <c r="A1320" t="s">
        <v>78</v>
      </c>
      <c r="B1320" t="s">
        <v>79</v>
      </c>
      <c r="C1320" t="s">
        <v>868</v>
      </c>
      <c r="D1320" t="s">
        <v>90</v>
      </c>
      <c r="E1320" t="s">
        <v>84</v>
      </c>
      <c r="F1320" t="s">
        <v>74</v>
      </c>
      <c r="G1320">
        <v>40960</v>
      </c>
      <c r="H1320" t="s">
        <v>85</v>
      </c>
      <c r="I1320">
        <v>7</v>
      </c>
      <c r="J1320" t="s">
        <v>86</v>
      </c>
      <c r="K1320" t="s">
        <v>87</v>
      </c>
      <c r="L1320">
        <v>17491</v>
      </c>
      <c r="M1320" t="s">
        <v>88</v>
      </c>
    </row>
    <row r="1321" spans="1:13" x14ac:dyDescent="0.25">
      <c r="A1321" t="s">
        <v>78</v>
      </c>
      <c r="B1321" t="s">
        <v>79</v>
      </c>
      <c r="C1321" t="s">
        <v>869</v>
      </c>
      <c r="D1321" t="s">
        <v>90</v>
      </c>
      <c r="E1321" t="s">
        <v>84</v>
      </c>
      <c r="F1321" t="s">
        <v>74</v>
      </c>
      <c r="G1321">
        <v>40960</v>
      </c>
      <c r="H1321" t="s">
        <v>85</v>
      </c>
      <c r="I1321">
        <v>6</v>
      </c>
      <c r="J1321" t="s">
        <v>86</v>
      </c>
      <c r="K1321" t="s">
        <v>87</v>
      </c>
      <c r="L1321">
        <v>15288</v>
      </c>
      <c r="M1321" t="s">
        <v>88</v>
      </c>
    </row>
    <row r="1322" spans="1:13" x14ac:dyDescent="0.25">
      <c r="A1322" t="s">
        <v>78</v>
      </c>
      <c r="B1322" t="s">
        <v>79</v>
      </c>
      <c r="C1322" t="s">
        <v>870</v>
      </c>
      <c r="D1322" t="s">
        <v>90</v>
      </c>
      <c r="E1322" t="s">
        <v>84</v>
      </c>
      <c r="F1322" t="s">
        <v>74</v>
      </c>
      <c r="G1322">
        <v>40960</v>
      </c>
      <c r="H1322" t="s">
        <v>85</v>
      </c>
      <c r="I1322">
        <v>2</v>
      </c>
      <c r="J1322" t="s">
        <v>86</v>
      </c>
      <c r="K1322" t="s">
        <v>87</v>
      </c>
      <c r="L1322">
        <v>5172</v>
      </c>
      <c r="M1322" t="s">
        <v>88</v>
      </c>
    </row>
    <row r="1323" spans="1:13" x14ac:dyDescent="0.25">
      <c r="A1323" t="s">
        <v>78</v>
      </c>
      <c r="B1323" t="s">
        <v>79</v>
      </c>
      <c r="C1323" t="s">
        <v>871</v>
      </c>
      <c r="D1323" t="s">
        <v>90</v>
      </c>
      <c r="E1323" t="s">
        <v>84</v>
      </c>
      <c r="F1323" t="s">
        <v>74</v>
      </c>
      <c r="G1323">
        <v>40960</v>
      </c>
      <c r="H1323" t="s">
        <v>85</v>
      </c>
      <c r="I1323">
        <v>2</v>
      </c>
      <c r="J1323" t="s">
        <v>86</v>
      </c>
      <c r="K1323" t="s">
        <v>87</v>
      </c>
      <c r="L1323">
        <v>5085</v>
      </c>
      <c r="M1323" t="s">
        <v>88</v>
      </c>
    </row>
    <row r="1324" spans="1:13" x14ac:dyDescent="0.25">
      <c r="A1324" t="s">
        <v>78</v>
      </c>
      <c r="B1324" t="s">
        <v>79</v>
      </c>
      <c r="C1324" t="s">
        <v>872</v>
      </c>
      <c r="D1324" t="s">
        <v>90</v>
      </c>
      <c r="E1324" t="s">
        <v>84</v>
      </c>
      <c r="F1324" t="s">
        <v>74</v>
      </c>
      <c r="G1324">
        <v>40960</v>
      </c>
      <c r="H1324" t="s">
        <v>85</v>
      </c>
      <c r="I1324">
        <v>2</v>
      </c>
      <c r="J1324" t="s">
        <v>86</v>
      </c>
      <c r="K1324" t="s">
        <v>87</v>
      </c>
      <c r="L1324">
        <v>4956</v>
      </c>
      <c r="M1324" t="s">
        <v>88</v>
      </c>
    </row>
    <row r="1325" spans="1:13" x14ac:dyDescent="0.25">
      <c r="A1325" t="s">
        <v>78</v>
      </c>
      <c r="B1325" t="s">
        <v>79</v>
      </c>
      <c r="C1325" t="s">
        <v>873</v>
      </c>
      <c r="D1325" t="s">
        <v>90</v>
      </c>
      <c r="E1325" t="s">
        <v>84</v>
      </c>
      <c r="F1325" t="s">
        <v>74</v>
      </c>
      <c r="G1325">
        <v>40960</v>
      </c>
      <c r="H1325" t="s">
        <v>85</v>
      </c>
      <c r="I1325">
        <v>2</v>
      </c>
      <c r="J1325" t="s">
        <v>86</v>
      </c>
      <c r="K1325" t="s">
        <v>87</v>
      </c>
      <c r="L1325">
        <v>4892</v>
      </c>
      <c r="M1325" t="s">
        <v>88</v>
      </c>
    </row>
    <row r="1326" spans="1:13" x14ac:dyDescent="0.25">
      <c r="A1326" t="s">
        <v>78</v>
      </c>
      <c r="B1326" t="s">
        <v>79</v>
      </c>
      <c r="C1326" t="s">
        <v>874</v>
      </c>
      <c r="D1326" t="s">
        <v>90</v>
      </c>
      <c r="E1326" t="s">
        <v>84</v>
      </c>
      <c r="F1326" t="s">
        <v>74</v>
      </c>
      <c r="G1326">
        <v>40960</v>
      </c>
      <c r="H1326" t="s">
        <v>85</v>
      </c>
      <c r="I1326">
        <v>2</v>
      </c>
      <c r="J1326" t="s">
        <v>86</v>
      </c>
      <c r="K1326" t="s">
        <v>87</v>
      </c>
      <c r="L1326">
        <v>4944</v>
      </c>
      <c r="M1326" t="s">
        <v>88</v>
      </c>
    </row>
    <row r="1327" spans="1:13" x14ac:dyDescent="0.25">
      <c r="A1327" t="s">
        <v>78</v>
      </c>
      <c r="B1327" t="s">
        <v>79</v>
      </c>
      <c r="C1327" t="s">
        <v>875</v>
      </c>
      <c r="D1327" t="s">
        <v>90</v>
      </c>
      <c r="E1327" t="s">
        <v>84</v>
      </c>
      <c r="F1327" t="s">
        <v>74</v>
      </c>
      <c r="G1327">
        <v>40960</v>
      </c>
      <c r="H1327" t="s">
        <v>85</v>
      </c>
      <c r="I1327">
        <v>2</v>
      </c>
      <c r="J1327" t="s">
        <v>86</v>
      </c>
      <c r="K1327" t="s">
        <v>87</v>
      </c>
      <c r="L1327">
        <v>4946</v>
      </c>
      <c r="M1327" t="s">
        <v>88</v>
      </c>
    </row>
    <row r="1328" spans="1:13" x14ac:dyDescent="0.25">
      <c r="A1328" t="s">
        <v>78</v>
      </c>
      <c r="B1328" t="s">
        <v>79</v>
      </c>
      <c r="C1328" t="s">
        <v>876</v>
      </c>
      <c r="D1328" t="s">
        <v>90</v>
      </c>
      <c r="E1328" t="s">
        <v>84</v>
      </c>
      <c r="F1328" t="s">
        <v>74</v>
      </c>
      <c r="G1328">
        <v>40960</v>
      </c>
      <c r="H1328" t="s">
        <v>85</v>
      </c>
      <c r="I1328">
        <v>2</v>
      </c>
      <c r="J1328" t="s">
        <v>86</v>
      </c>
      <c r="K1328" t="s">
        <v>87</v>
      </c>
      <c r="L1328">
        <v>4949</v>
      </c>
      <c r="M1328" t="s">
        <v>88</v>
      </c>
    </row>
    <row r="1329" spans="1:13" x14ac:dyDescent="0.25">
      <c r="A1329" t="s">
        <v>78</v>
      </c>
      <c r="B1329" t="s">
        <v>79</v>
      </c>
      <c r="C1329" t="s">
        <v>877</v>
      </c>
      <c r="D1329" t="s">
        <v>90</v>
      </c>
      <c r="E1329" t="s">
        <v>84</v>
      </c>
      <c r="F1329" t="s">
        <v>74</v>
      </c>
      <c r="G1329">
        <v>40960</v>
      </c>
      <c r="H1329" t="s">
        <v>85</v>
      </c>
      <c r="I1329">
        <v>4</v>
      </c>
      <c r="J1329" t="s">
        <v>86</v>
      </c>
      <c r="K1329" t="s">
        <v>87</v>
      </c>
      <c r="L1329">
        <v>10102</v>
      </c>
      <c r="M1329" t="s">
        <v>88</v>
      </c>
    </row>
    <row r="1330" spans="1:13" x14ac:dyDescent="0.25">
      <c r="A1330" t="s">
        <v>78</v>
      </c>
      <c r="B1330" t="s">
        <v>79</v>
      </c>
      <c r="C1330" t="s">
        <v>878</v>
      </c>
      <c r="D1330" t="s">
        <v>90</v>
      </c>
      <c r="E1330" t="s">
        <v>84</v>
      </c>
      <c r="F1330" t="s">
        <v>74</v>
      </c>
      <c r="G1330">
        <v>40960</v>
      </c>
      <c r="H1330" t="s">
        <v>85</v>
      </c>
      <c r="I1330">
        <v>8</v>
      </c>
      <c r="J1330" t="s">
        <v>86</v>
      </c>
      <c r="K1330" t="s">
        <v>87</v>
      </c>
      <c r="L1330">
        <v>17966</v>
      </c>
      <c r="M1330" t="s">
        <v>88</v>
      </c>
    </row>
    <row r="1331" spans="1:13" x14ac:dyDescent="0.25">
      <c r="A1331" t="s">
        <v>78</v>
      </c>
      <c r="B1331" t="s">
        <v>79</v>
      </c>
      <c r="C1331" t="s">
        <v>879</v>
      </c>
      <c r="D1331" t="s">
        <v>90</v>
      </c>
      <c r="E1331" t="s">
        <v>84</v>
      </c>
      <c r="F1331" t="s">
        <v>74</v>
      </c>
      <c r="G1331">
        <v>40960</v>
      </c>
      <c r="H1331" t="s">
        <v>85</v>
      </c>
      <c r="I1331">
        <v>6</v>
      </c>
      <c r="J1331" t="s">
        <v>86</v>
      </c>
      <c r="K1331" t="s">
        <v>87</v>
      </c>
      <c r="L1331">
        <v>15346</v>
      </c>
      <c r="M1331" t="s">
        <v>88</v>
      </c>
    </row>
    <row r="1332" spans="1:13" x14ac:dyDescent="0.25">
      <c r="A1332" t="s">
        <v>78</v>
      </c>
      <c r="B1332" t="s">
        <v>79</v>
      </c>
      <c r="C1332" t="s">
        <v>880</v>
      </c>
      <c r="D1332" t="s">
        <v>82</v>
      </c>
      <c r="E1332" t="s">
        <v>84</v>
      </c>
      <c r="F1332" t="s">
        <v>74</v>
      </c>
      <c r="G1332">
        <v>512</v>
      </c>
      <c r="H1332" t="s">
        <v>85</v>
      </c>
      <c r="I1332">
        <v>0</v>
      </c>
      <c r="J1332" t="s">
        <v>86</v>
      </c>
      <c r="K1332" t="s">
        <v>87</v>
      </c>
      <c r="L1332">
        <v>544</v>
      </c>
      <c r="M1332" t="s">
        <v>88</v>
      </c>
    </row>
    <row r="1333" spans="1:13" x14ac:dyDescent="0.25">
      <c r="A1333" t="s">
        <v>78</v>
      </c>
      <c r="B1333" t="s">
        <v>79</v>
      </c>
      <c r="C1333" t="s">
        <v>881</v>
      </c>
      <c r="D1333" t="s">
        <v>90</v>
      </c>
      <c r="E1333" t="s">
        <v>84</v>
      </c>
      <c r="F1333" t="s">
        <v>74</v>
      </c>
      <c r="G1333">
        <v>40960</v>
      </c>
      <c r="H1333" t="s">
        <v>85</v>
      </c>
      <c r="I1333">
        <v>4</v>
      </c>
      <c r="J1333" t="s">
        <v>86</v>
      </c>
      <c r="K1333" t="s">
        <v>87</v>
      </c>
      <c r="L1333">
        <v>9997</v>
      </c>
      <c r="M1333" t="s">
        <v>88</v>
      </c>
    </row>
    <row r="1334" spans="1:13" x14ac:dyDescent="0.25">
      <c r="A1334" t="s">
        <v>78</v>
      </c>
      <c r="B1334" t="s">
        <v>79</v>
      </c>
      <c r="C1334" t="s">
        <v>882</v>
      </c>
      <c r="D1334" t="s">
        <v>90</v>
      </c>
      <c r="E1334" t="s">
        <v>84</v>
      </c>
      <c r="F1334" t="s">
        <v>74</v>
      </c>
      <c r="G1334">
        <v>40960</v>
      </c>
      <c r="H1334" t="s">
        <v>85</v>
      </c>
      <c r="I1334">
        <v>7</v>
      </c>
      <c r="J1334" t="s">
        <v>86</v>
      </c>
      <c r="K1334" t="s">
        <v>87</v>
      </c>
      <c r="L1334">
        <v>17907</v>
      </c>
      <c r="M1334" t="s">
        <v>88</v>
      </c>
    </row>
    <row r="1335" spans="1:13" x14ac:dyDescent="0.25">
      <c r="A1335" t="s">
        <v>78</v>
      </c>
      <c r="B1335" t="s">
        <v>79</v>
      </c>
      <c r="C1335" t="s">
        <v>883</v>
      </c>
      <c r="D1335" t="s">
        <v>90</v>
      </c>
      <c r="E1335" t="s">
        <v>84</v>
      </c>
      <c r="F1335" t="s">
        <v>74</v>
      </c>
      <c r="G1335">
        <v>40960</v>
      </c>
      <c r="H1335" t="s">
        <v>85</v>
      </c>
      <c r="I1335">
        <v>6</v>
      </c>
      <c r="J1335" t="s">
        <v>86</v>
      </c>
      <c r="K1335" t="s">
        <v>87</v>
      </c>
      <c r="L1335">
        <v>14950</v>
      </c>
      <c r="M1335" t="s">
        <v>88</v>
      </c>
    </row>
    <row r="1336" spans="1:13" x14ac:dyDescent="0.25">
      <c r="A1336" t="s">
        <v>78</v>
      </c>
      <c r="B1336" t="s">
        <v>79</v>
      </c>
      <c r="C1336" t="s">
        <v>884</v>
      </c>
      <c r="D1336" t="s">
        <v>90</v>
      </c>
      <c r="E1336" t="s">
        <v>84</v>
      </c>
      <c r="F1336" t="s">
        <v>74</v>
      </c>
      <c r="G1336">
        <v>40960</v>
      </c>
      <c r="H1336" t="s">
        <v>85</v>
      </c>
      <c r="I1336">
        <v>7</v>
      </c>
      <c r="J1336" t="s">
        <v>86</v>
      </c>
      <c r="K1336" t="s">
        <v>87</v>
      </c>
      <c r="L1336">
        <v>17354</v>
      </c>
      <c r="M1336" t="s">
        <v>88</v>
      </c>
    </row>
    <row r="1337" spans="1:13" x14ac:dyDescent="0.25">
      <c r="A1337" t="s">
        <v>78</v>
      </c>
      <c r="B1337" t="s">
        <v>79</v>
      </c>
      <c r="C1337" t="s">
        <v>885</v>
      </c>
      <c r="D1337" t="s">
        <v>90</v>
      </c>
      <c r="E1337" t="s">
        <v>84</v>
      </c>
      <c r="F1337" t="s">
        <v>74</v>
      </c>
      <c r="G1337">
        <v>40960</v>
      </c>
      <c r="H1337" t="s">
        <v>85</v>
      </c>
      <c r="I1337">
        <v>7</v>
      </c>
      <c r="J1337" t="s">
        <v>86</v>
      </c>
      <c r="K1337" t="s">
        <v>87</v>
      </c>
      <c r="L1337">
        <v>15979</v>
      </c>
      <c r="M1337" t="s">
        <v>88</v>
      </c>
    </row>
    <row r="1338" spans="1:13" x14ac:dyDescent="0.25">
      <c r="A1338" t="s">
        <v>78</v>
      </c>
      <c r="B1338" t="s">
        <v>79</v>
      </c>
      <c r="C1338" t="s">
        <v>886</v>
      </c>
      <c r="D1338" t="s">
        <v>90</v>
      </c>
      <c r="E1338" t="s">
        <v>84</v>
      </c>
      <c r="F1338" t="s">
        <v>74</v>
      </c>
      <c r="G1338">
        <v>40960</v>
      </c>
      <c r="H1338" t="s">
        <v>85</v>
      </c>
      <c r="I1338">
        <v>7</v>
      </c>
      <c r="J1338" t="s">
        <v>86</v>
      </c>
      <c r="K1338" t="s">
        <v>87</v>
      </c>
      <c r="L1338">
        <v>17642</v>
      </c>
      <c r="M1338" t="s">
        <v>88</v>
      </c>
    </row>
    <row r="1339" spans="1:13" x14ac:dyDescent="0.25">
      <c r="A1339" t="s">
        <v>78</v>
      </c>
      <c r="B1339" t="s">
        <v>79</v>
      </c>
      <c r="C1339" t="s">
        <v>887</v>
      </c>
      <c r="D1339" t="s">
        <v>90</v>
      </c>
      <c r="E1339" t="s">
        <v>84</v>
      </c>
      <c r="F1339" t="s">
        <v>74</v>
      </c>
      <c r="G1339">
        <v>40960</v>
      </c>
      <c r="H1339" t="s">
        <v>85</v>
      </c>
      <c r="I1339">
        <v>2</v>
      </c>
      <c r="J1339" t="s">
        <v>86</v>
      </c>
      <c r="K1339" t="s">
        <v>87</v>
      </c>
      <c r="L1339">
        <v>5041</v>
      </c>
      <c r="M1339" t="s">
        <v>88</v>
      </c>
    </row>
    <row r="1340" spans="1:13" x14ac:dyDescent="0.25">
      <c r="A1340" t="s">
        <v>78</v>
      </c>
      <c r="B1340" t="s">
        <v>79</v>
      </c>
      <c r="C1340" t="s">
        <v>888</v>
      </c>
      <c r="D1340" t="s">
        <v>90</v>
      </c>
      <c r="E1340" t="s">
        <v>84</v>
      </c>
      <c r="F1340" t="s">
        <v>74</v>
      </c>
      <c r="G1340">
        <v>40960</v>
      </c>
      <c r="H1340" t="s">
        <v>85</v>
      </c>
      <c r="I1340">
        <v>2</v>
      </c>
      <c r="J1340" t="s">
        <v>86</v>
      </c>
      <c r="K1340" t="s">
        <v>87</v>
      </c>
      <c r="L1340">
        <v>4978</v>
      </c>
      <c r="M1340" t="s">
        <v>88</v>
      </c>
    </row>
    <row r="1341" spans="1:13" x14ac:dyDescent="0.25">
      <c r="A1341" t="s">
        <v>78</v>
      </c>
      <c r="B1341" t="s">
        <v>79</v>
      </c>
      <c r="C1341" t="s">
        <v>889</v>
      </c>
      <c r="D1341" t="s">
        <v>90</v>
      </c>
      <c r="E1341" t="s">
        <v>84</v>
      </c>
      <c r="F1341" t="s">
        <v>74</v>
      </c>
      <c r="G1341">
        <v>40960</v>
      </c>
      <c r="H1341" t="s">
        <v>85</v>
      </c>
      <c r="I1341">
        <v>2</v>
      </c>
      <c r="J1341" t="s">
        <v>86</v>
      </c>
      <c r="K1341" t="s">
        <v>87</v>
      </c>
      <c r="L1341">
        <v>5053</v>
      </c>
      <c r="M1341" t="s">
        <v>88</v>
      </c>
    </row>
    <row r="1342" spans="1:13" x14ac:dyDescent="0.25">
      <c r="A1342" t="s">
        <v>78</v>
      </c>
      <c r="B1342" t="s">
        <v>79</v>
      </c>
      <c r="C1342" t="s">
        <v>890</v>
      </c>
      <c r="D1342" t="s">
        <v>90</v>
      </c>
      <c r="E1342" t="s">
        <v>84</v>
      </c>
      <c r="F1342" t="s">
        <v>74</v>
      </c>
      <c r="G1342">
        <v>40960</v>
      </c>
      <c r="H1342" t="s">
        <v>85</v>
      </c>
      <c r="I1342">
        <v>2</v>
      </c>
      <c r="J1342" t="s">
        <v>86</v>
      </c>
      <c r="K1342" t="s">
        <v>87</v>
      </c>
      <c r="L1342">
        <v>4900</v>
      </c>
      <c r="M1342" t="s">
        <v>88</v>
      </c>
    </row>
    <row r="1343" spans="1:13" x14ac:dyDescent="0.25">
      <c r="A1343" t="s">
        <v>78</v>
      </c>
      <c r="B1343" t="s">
        <v>79</v>
      </c>
      <c r="C1343" t="s">
        <v>891</v>
      </c>
      <c r="D1343" t="s">
        <v>90</v>
      </c>
      <c r="E1343" t="s">
        <v>84</v>
      </c>
      <c r="F1343" t="s">
        <v>74</v>
      </c>
      <c r="G1343">
        <v>40960</v>
      </c>
      <c r="H1343" t="s">
        <v>85</v>
      </c>
      <c r="I1343">
        <v>8</v>
      </c>
      <c r="J1343" t="s">
        <v>86</v>
      </c>
      <c r="K1343" t="s">
        <v>87</v>
      </c>
      <c r="L1343">
        <v>20032</v>
      </c>
      <c r="M1343" t="s">
        <v>88</v>
      </c>
    </row>
    <row r="1344" spans="1:13" x14ac:dyDescent="0.25">
      <c r="A1344" t="s">
        <v>78</v>
      </c>
      <c r="B1344" t="s">
        <v>79</v>
      </c>
      <c r="C1344" t="s">
        <v>892</v>
      </c>
      <c r="D1344" t="s">
        <v>90</v>
      </c>
      <c r="E1344" t="s">
        <v>84</v>
      </c>
      <c r="F1344" t="s">
        <v>74</v>
      </c>
      <c r="G1344">
        <v>40960</v>
      </c>
      <c r="H1344" t="s">
        <v>85</v>
      </c>
      <c r="I1344">
        <v>6</v>
      </c>
      <c r="J1344" t="s">
        <v>86</v>
      </c>
      <c r="K1344" t="s">
        <v>87</v>
      </c>
      <c r="L1344">
        <v>15490</v>
      </c>
      <c r="M1344" t="s">
        <v>88</v>
      </c>
    </row>
    <row r="1345" spans="1:13" x14ac:dyDescent="0.25">
      <c r="A1345" t="s">
        <v>78</v>
      </c>
      <c r="B1345" t="s">
        <v>79</v>
      </c>
      <c r="C1345" t="s">
        <v>893</v>
      </c>
      <c r="D1345" t="s">
        <v>82</v>
      </c>
      <c r="E1345" t="s">
        <v>84</v>
      </c>
      <c r="F1345" t="s">
        <v>74</v>
      </c>
      <c r="G1345">
        <v>448</v>
      </c>
      <c r="H1345" t="s">
        <v>85</v>
      </c>
      <c r="I1345">
        <v>0</v>
      </c>
      <c r="J1345" t="s">
        <v>86</v>
      </c>
      <c r="K1345" t="s">
        <v>87</v>
      </c>
      <c r="L1345">
        <v>859</v>
      </c>
      <c r="M1345" t="s">
        <v>88</v>
      </c>
    </row>
    <row r="1346" spans="1:13" x14ac:dyDescent="0.25">
      <c r="A1346" t="s">
        <v>78</v>
      </c>
      <c r="B1346" t="s">
        <v>79</v>
      </c>
      <c r="C1346" t="s">
        <v>894</v>
      </c>
      <c r="D1346" t="s">
        <v>90</v>
      </c>
      <c r="E1346" t="s">
        <v>84</v>
      </c>
      <c r="F1346" t="s">
        <v>74</v>
      </c>
      <c r="G1346">
        <v>40960</v>
      </c>
      <c r="H1346" t="s">
        <v>85</v>
      </c>
      <c r="I1346">
        <v>2</v>
      </c>
      <c r="J1346" t="s">
        <v>86</v>
      </c>
      <c r="K1346" t="s">
        <v>87</v>
      </c>
      <c r="L1346">
        <v>5555</v>
      </c>
      <c r="M1346" t="s">
        <v>88</v>
      </c>
    </row>
    <row r="1347" spans="1:13" x14ac:dyDescent="0.25">
      <c r="A1347" t="s">
        <v>78</v>
      </c>
      <c r="B1347" t="s">
        <v>79</v>
      </c>
      <c r="C1347" t="s">
        <v>895</v>
      </c>
      <c r="D1347" t="s">
        <v>90</v>
      </c>
      <c r="E1347" t="s">
        <v>84</v>
      </c>
      <c r="F1347" t="s">
        <v>74</v>
      </c>
      <c r="G1347">
        <v>40960</v>
      </c>
      <c r="H1347" t="s">
        <v>85</v>
      </c>
      <c r="I1347">
        <v>6</v>
      </c>
      <c r="J1347" t="s">
        <v>86</v>
      </c>
      <c r="K1347" t="s">
        <v>87</v>
      </c>
      <c r="L1347">
        <v>15217</v>
      </c>
      <c r="M1347" t="s">
        <v>88</v>
      </c>
    </row>
    <row r="1348" spans="1:13" x14ac:dyDescent="0.25">
      <c r="A1348" t="s">
        <v>78</v>
      </c>
      <c r="B1348" t="s">
        <v>79</v>
      </c>
      <c r="C1348" t="s">
        <v>896</v>
      </c>
      <c r="D1348" t="s">
        <v>90</v>
      </c>
      <c r="E1348" t="s">
        <v>84</v>
      </c>
      <c r="F1348" t="s">
        <v>74</v>
      </c>
      <c r="G1348">
        <v>40960</v>
      </c>
      <c r="H1348" t="s">
        <v>85</v>
      </c>
      <c r="I1348">
        <v>2</v>
      </c>
      <c r="J1348" t="s">
        <v>86</v>
      </c>
      <c r="K1348" t="s">
        <v>87</v>
      </c>
      <c r="L1348">
        <v>5699</v>
      </c>
      <c r="M1348" t="s">
        <v>88</v>
      </c>
    </row>
    <row r="1349" spans="1:13" x14ac:dyDescent="0.25">
      <c r="A1349" t="s">
        <v>78</v>
      </c>
      <c r="B1349" t="s">
        <v>79</v>
      </c>
      <c r="C1349" t="s">
        <v>897</v>
      </c>
      <c r="D1349" t="s">
        <v>90</v>
      </c>
      <c r="E1349" t="s">
        <v>84</v>
      </c>
      <c r="F1349" t="s">
        <v>74</v>
      </c>
      <c r="G1349">
        <v>40960</v>
      </c>
      <c r="H1349" t="s">
        <v>85</v>
      </c>
      <c r="I1349">
        <v>2</v>
      </c>
      <c r="J1349" t="s">
        <v>86</v>
      </c>
      <c r="K1349" t="s">
        <v>87</v>
      </c>
      <c r="L1349">
        <v>5779</v>
      </c>
      <c r="M1349" t="s">
        <v>88</v>
      </c>
    </row>
    <row r="1350" spans="1:13" x14ac:dyDescent="0.25">
      <c r="A1350" t="s">
        <v>78</v>
      </c>
      <c r="B1350" t="s">
        <v>79</v>
      </c>
      <c r="C1350" t="s">
        <v>898</v>
      </c>
      <c r="D1350" t="s">
        <v>90</v>
      </c>
      <c r="E1350" t="s">
        <v>84</v>
      </c>
      <c r="F1350" t="s">
        <v>74</v>
      </c>
      <c r="G1350">
        <v>40960</v>
      </c>
      <c r="H1350" t="s">
        <v>85</v>
      </c>
      <c r="I1350">
        <v>2</v>
      </c>
      <c r="J1350" t="s">
        <v>86</v>
      </c>
      <c r="K1350" t="s">
        <v>87</v>
      </c>
      <c r="L1350">
        <v>5128</v>
      </c>
      <c r="M1350" t="s">
        <v>88</v>
      </c>
    </row>
    <row r="1351" spans="1:13" x14ac:dyDescent="0.25">
      <c r="A1351" t="s">
        <v>78</v>
      </c>
      <c r="B1351" t="s">
        <v>79</v>
      </c>
      <c r="C1351" t="s">
        <v>899</v>
      </c>
      <c r="D1351" t="s">
        <v>90</v>
      </c>
      <c r="E1351" t="s">
        <v>84</v>
      </c>
      <c r="F1351" t="s">
        <v>74</v>
      </c>
      <c r="G1351">
        <v>40960</v>
      </c>
      <c r="H1351" t="s">
        <v>85</v>
      </c>
      <c r="I1351">
        <v>2</v>
      </c>
      <c r="J1351" t="s">
        <v>86</v>
      </c>
      <c r="K1351" t="s">
        <v>87</v>
      </c>
      <c r="L1351">
        <v>4876</v>
      </c>
      <c r="M1351" t="s">
        <v>88</v>
      </c>
    </row>
    <row r="1352" spans="1:13" x14ac:dyDescent="0.25">
      <c r="A1352" t="s">
        <v>78</v>
      </c>
      <c r="B1352" t="s">
        <v>79</v>
      </c>
      <c r="C1352" t="s">
        <v>900</v>
      </c>
      <c r="D1352" t="s">
        <v>90</v>
      </c>
      <c r="E1352" t="s">
        <v>84</v>
      </c>
      <c r="F1352" t="s">
        <v>74</v>
      </c>
      <c r="G1352">
        <v>40960</v>
      </c>
      <c r="H1352" t="s">
        <v>85</v>
      </c>
      <c r="I1352">
        <v>2</v>
      </c>
      <c r="J1352" t="s">
        <v>86</v>
      </c>
      <c r="K1352" t="s">
        <v>87</v>
      </c>
      <c r="L1352">
        <v>4916</v>
      </c>
      <c r="M1352" t="s">
        <v>88</v>
      </c>
    </row>
    <row r="1353" spans="1:13" x14ac:dyDescent="0.25">
      <c r="A1353" t="s">
        <v>78</v>
      </c>
      <c r="B1353" t="s">
        <v>79</v>
      </c>
      <c r="C1353" t="s">
        <v>901</v>
      </c>
      <c r="D1353" t="s">
        <v>90</v>
      </c>
      <c r="E1353" t="s">
        <v>84</v>
      </c>
      <c r="F1353" t="s">
        <v>74</v>
      </c>
      <c r="G1353">
        <v>40960</v>
      </c>
      <c r="H1353" t="s">
        <v>85</v>
      </c>
      <c r="I1353">
        <v>2</v>
      </c>
      <c r="J1353" t="s">
        <v>86</v>
      </c>
      <c r="K1353" t="s">
        <v>87</v>
      </c>
      <c r="L1353">
        <v>4921</v>
      </c>
      <c r="M1353" t="s">
        <v>88</v>
      </c>
    </row>
    <row r="1354" spans="1:13" x14ac:dyDescent="0.25">
      <c r="A1354" t="s">
        <v>78</v>
      </c>
      <c r="B1354" t="s">
        <v>79</v>
      </c>
      <c r="C1354" t="s">
        <v>902</v>
      </c>
      <c r="D1354" t="s">
        <v>90</v>
      </c>
      <c r="E1354" t="s">
        <v>84</v>
      </c>
      <c r="F1354" t="s">
        <v>74</v>
      </c>
      <c r="G1354">
        <v>40960</v>
      </c>
      <c r="H1354" t="s">
        <v>85</v>
      </c>
      <c r="I1354">
        <v>2</v>
      </c>
      <c r="J1354" t="s">
        <v>86</v>
      </c>
      <c r="K1354" t="s">
        <v>87</v>
      </c>
      <c r="L1354">
        <v>4909</v>
      </c>
      <c r="M1354" t="s">
        <v>88</v>
      </c>
    </row>
    <row r="1355" spans="1:13" x14ac:dyDescent="0.25">
      <c r="A1355" t="s">
        <v>78</v>
      </c>
      <c r="B1355" t="s">
        <v>79</v>
      </c>
      <c r="C1355" t="s">
        <v>903</v>
      </c>
      <c r="D1355" t="s">
        <v>90</v>
      </c>
      <c r="E1355" t="s">
        <v>84</v>
      </c>
      <c r="F1355" t="s">
        <v>74</v>
      </c>
      <c r="G1355">
        <v>40960</v>
      </c>
      <c r="H1355" t="s">
        <v>85</v>
      </c>
      <c r="I1355">
        <v>3</v>
      </c>
      <c r="J1355" t="s">
        <v>86</v>
      </c>
      <c r="K1355" t="s">
        <v>87</v>
      </c>
      <c r="L1355">
        <v>7461</v>
      </c>
      <c r="M1355" t="s">
        <v>88</v>
      </c>
    </row>
    <row r="1356" spans="1:13" x14ac:dyDescent="0.25">
      <c r="A1356" t="s">
        <v>78</v>
      </c>
      <c r="B1356" t="s">
        <v>79</v>
      </c>
      <c r="C1356" t="s">
        <v>904</v>
      </c>
      <c r="D1356" t="s">
        <v>90</v>
      </c>
      <c r="E1356" t="s">
        <v>84</v>
      </c>
      <c r="F1356" t="s">
        <v>74</v>
      </c>
      <c r="G1356">
        <v>40960</v>
      </c>
      <c r="H1356" t="s">
        <v>85</v>
      </c>
      <c r="I1356">
        <v>7</v>
      </c>
      <c r="J1356" t="s">
        <v>86</v>
      </c>
      <c r="K1356" t="s">
        <v>87</v>
      </c>
      <c r="L1356">
        <v>17549</v>
      </c>
      <c r="M1356" t="s">
        <v>88</v>
      </c>
    </row>
    <row r="1357" spans="1:13" x14ac:dyDescent="0.25">
      <c r="A1357" t="s">
        <v>78</v>
      </c>
      <c r="B1357" t="s">
        <v>79</v>
      </c>
      <c r="C1357" t="s">
        <v>905</v>
      </c>
      <c r="D1357" t="s">
        <v>90</v>
      </c>
      <c r="E1357" t="s">
        <v>84</v>
      </c>
      <c r="F1357" t="s">
        <v>74</v>
      </c>
      <c r="G1357">
        <v>40960</v>
      </c>
      <c r="H1357" t="s">
        <v>85</v>
      </c>
      <c r="I1357">
        <v>6</v>
      </c>
      <c r="J1357" t="s">
        <v>86</v>
      </c>
      <c r="K1357" t="s">
        <v>87</v>
      </c>
      <c r="L1357">
        <v>15516</v>
      </c>
      <c r="M1357" t="s">
        <v>88</v>
      </c>
    </row>
    <row r="1358" spans="1:13" x14ac:dyDescent="0.25">
      <c r="A1358" t="s">
        <v>78</v>
      </c>
      <c r="B1358" t="s">
        <v>79</v>
      </c>
      <c r="C1358" t="s">
        <v>906</v>
      </c>
      <c r="D1358" t="s">
        <v>82</v>
      </c>
      <c r="E1358" t="s">
        <v>84</v>
      </c>
      <c r="F1358" t="s">
        <v>74</v>
      </c>
      <c r="G1358">
        <v>1408</v>
      </c>
      <c r="H1358" t="s">
        <v>85</v>
      </c>
      <c r="I1358">
        <v>0</v>
      </c>
      <c r="J1358" t="s">
        <v>86</v>
      </c>
      <c r="K1358" t="s">
        <v>87</v>
      </c>
      <c r="L1358">
        <v>686</v>
      </c>
      <c r="M1358" t="s">
        <v>88</v>
      </c>
    </row>
    <row r="1359" spans="1:13" x14ac:dyDescent="0.25">
      <c r="A1359" t="s">
        <v>78</v>
      </c>
      <c r="B1359" t="s">
        <v>79</v>
      </c>
      <c r="C1359" t="s">
        <v>907</v>
      </c>
      <c r="D1359" t="s">
        <v>90</v>
      </c>
      <c r="E1359" t="s">
        <v>84</v>
      </c>
      <c r="F1359" t="s">
        <v>74</v>
      </c>
      <c r="G1359">
        <v>40960</v>
      </c>
      <c r="H1359" t="s">
        <v>85</v>
      </c>
      <c r="I1359">
        <v>4</v>
      </c>
      <c r="J1359" t="s">
        <v>86</v>
      </c>
      <c r="K1359" t="s">
        <v>87</v>
      </c>
      <c r="L1359">
        <v>10412</v>
      </c>
      <c r="M1359" t="s">
        <v>88</v>
      </c>
    </row>
    <row r="1360" spans="1:13" x14ac:dyDescent="0.25">
      <c r="A1360" t="s">
        <v>78</v>
      </c>
      <c r="B1360" t="s">
        <v>79</v>
      </c>
      <c r="C1360" t="s">
        <v>908</v>
      </c>
      <c r="D1360" t="s">
        <v>90</v>
      </c>
      <c r="E1360" t="s">
        <v>84</v>
      </c>
      <c r="F1360" t="s">
        <v>74</v>
      </c>
      <c r="G1360">
        <v>40960</v>
      </c>
      <c r="H1360" t="s">
        <v>85</v>
      </c>
      <c r="I1360">
        <v>6</v>
      </c>
      <c r="J1360" t="s">
        <v>86</v>
      </c>
      <c r="K1360" t="s">
        <v>87</v>
      </c>
      <c r="L1360">
        <v>15427</v>
      </c>
      <c r="M1360" t="s">
        <v>88</v>
      </c>
    </row>
    <row r="1361" spans="1:13" x14ac:dyDescent="0.25">
      <c r="A1361" t="s">
        <v>78</v>
      </c>
      <c r="B1361" t="s">
        <v>79</v>
      </c>
      <c r="C1361" t="s">
        <v>909</v>
      </c>
      <c r="D1361" t="s">
        <v>90</v>
      </c>
      <c r="E1361" t="s">
        <v>84</v>
      </c>
      <c r="F1361" t="s">
        <v>74</v>
      </c>
      <c r="G1361">
        <v>40960</v>
      </c>
      <c r="H1361" t="s">
        <v>85</v>
      </c>
      <c r="I1361">
        <v>7</v>
      </c>
      <c r="J1361" t="s">
        <v>86</v>
      </c>
      <c r="K1361" t="s">
        <v>87</v>
      </c>
      <c r="L1361">
        <v>17392</v>
      </c>
      <c r="M1361" t="s">
        <v>88</v>
      </c>
    </row>
    <row r="1362" spans="1:13" x14ac:dyDescent="0.25">
      <c r="A1362" t="s">
        <v>78</v>
      </c>
      <c r="B1362" t="s">
        <v>79</v>
      </c>
      <c r="C1362" t="s">
        <v>910</v>
      </c>
      <c r="D1362" t="s">
        <v>90</v>
      </c>
      <c r="E1362" t="s">
        <v>84</v>
      </c>
      <c r="F1362" t="s">
        <v>74</v>
      </c>
      <c r="G1362">
        <v>40960</v>
      </c>
      <c r="H1362" t="s">
        <v>85</v>
      </c>
      <c r="I1362">
        <v>7</v>
      </c>
      <c r="J1362" t="s">
        <v>86</v>
      </c>
      <c r="K1362" t="s">
        <v>87</v>
      </c>
      <c r="L1362">
        <v>17492</v>
      </c>
      <c r="M1362" t="s">
        <v>88</v>
      </c>
    </row>
    <row r="1363" spans="1:13" x14ac:dyDescent="0.25">
      <c r="A1363" t="s">
        <v>78</v>
      </c>
      <c r="B1363" t="s">
        <v>79</v>
      </c>
      <c r="C1363" t="s">
        <v>911</v>
      </c>
      <c r="D1363" t="s">
        <v>90</v>
      </c>
      <c r="E1363" t="s">
        <v>84</v>
      </c>
      <c r="F1363" t="s">
        <v>74</v>
      </c>
      <c r="G1363">
        <v>40960</v>
      </c>
      <c r="H1363" t="s">
        <v>85</v>
      </c>
      <c r="I1363">
        <v>6</v>
      </c>
      <c r="J1363" t="s">
        <v>86</v>
      </c>
      <c r="K1363" t="s">
        <v>87</v>
      </c>
      <c r="L1363">
        <v>15582</v>
      </c>
      <c r="M1363" t="s">
        <v>88</v>
      </c>
    </row>
    <row r="1364" spans="1:13" x14ac:dyDescent="0.25">
      <c r="A1364" t="s">
        <v>78</v>
      </c>
      <c r="B1364" t="s">
        <v>79</v>
      </c>
      <c r="C1364" t="s">
        <v>912</v>
      </c>
      <c r="D1364" t="s">
        <v>90</v>
      </c>
      <c r="E1364" t="s">
        <v>84</v>
      </c>
      <c r="F1364" t="s">
        <v>74</v>
      </c>
      <c r="G1364">
        <v>40960</v>
      </c>
      <c r="H1364" t="s">
        <v>85</v>
      </c>
      <c r="I1364">
        <v>6</v>
      </c>
      <c r="J1364" t="s">
        <v>86</v>
      </c>
      <c r="K1364" t="s">
        <v>87</v>
      </c>
      <c r="L1364">
        <v>15047</v>
      </c>
      <c r="M1364" t="s">
        <v>88</v>
      </c>
    </row>
    <row r="1365" spans="1:13" x14ac:dyDescent="0.25">
      <c r="A1365" t="s">
        <v>78</v>
      </c>
      <c r="B1365" t="s">
        <v>79</v>
      </c>
      <c r="C1365" t="s">
        <v>913</v>
      </c>
      <c r="D1365" t="s">
        <v>90</v>
      </c>
      <c r="E1365" t="s">
        <v>84</v>
      </c>
      <c r="F1365" t="s">
        <v>74</v>
      </c>
      <c r="G1365">
        <v>40960</v>
      </c>
      <c r="H1365" t="s">
        <v>85</v>
      </c>
      <c r="I1365">
        <v>7</v>
      </c>
      <c r="J1365" t="s">
        <v>86</v>
      </c>
      <c r="K1365" t="s">
        <v>87</v>
      </c>
      <c r="L1365">
        <v>17477</v>
      </c>
      <c r="M1365" t="s">
        <v>88</v>
      </c>
    </row>
    <row r="1366" spans="1:13" x14ac:dyDescent="0.25">
      <c r="A1366" t="s">
        <v>78</v>
      </c>
      <c r="B1366" t="s">
        <v>79</v>
      </c>
      <c r="C1366" t="s">
        <v>914</v>
      </c>
      <c r="D1366" t="s">
        <v>90</v>
      </c>
      <c r="E1366" t="s">
        <v>84</v>
      </c>
      <c r="F1366" t="s">
        <v>74</v>
      </c>
      <c r="G1366">
        <v>40960</v>
      </c>
      <c r="H1366" t="s">
        <v>85</v>
      </c>
      <c r="I1366">
        <v>6</v>
      </c>
      <c r="J1366" t="s">
        <v>86</v>
      </c>
      <c r="K1366" t="s">
        <v>87</v>
      </c>
      <c r="L1366">
        <v>15201</v>
      </c>
      <c r="M1366" t="s">
        <v>88</v>
      </c>
    </row>
    <row r="1367" spans="1:13" x14ac:dyDescent="0.25">
      <c r="A1367" t="s">
        <v>78</v>
      </c>
      <c r="B1367" t="s">
        <v>79</v>
      </c>
      <c r="C1367" t="s">
        <v>915</v>
      </c>
      <c r="D1367" t="s">
        <v>90</v>
      </c>
      <c r="E1367" t="s">
        <v>84</v>
      </c>
      <c r="F1367" t="s">
        <v>74</v>
      </c>
      <c r="G1367">
        <v>40960</v>
      </c>
      <c r="H1367" t="s">
        <v>85</v>
      </c>
      <c r="I1367">
        <v>7</v>
      </c>
      <c r="J1367" t="s">
        <v>86</v>
      </c>
      <c r="K1367" t="s">
        <v>87</v>
      </c>
      <c r="L1367">
        <v>17760</v>
      </c>
      <c r="M1367" t="s">
        <v>88</v>
      </c>
    </row>
    <row r="1368" spans="1:13" x14ac:dyDescent="0.25">
      <c r="A1368" t="s">
        <v>78</v>
      </c>
      <c r="B1368" t="s">
        <v>79</v>
      </c>
      <c r="C1368" t="s">
        <v>916</v>
      </c>
      <c r="D1368" t="s">
        <v>90</v>
      </c>
      <c r="E1368" t="s">
        <v>84</v>
      </c>
      <c r="F1368" t="s">
        <v>74</v>
      </c>
      <c r="G1368">
        <v>40960</v>
      </c>
      <c r="H1368" t="s">
        <v>85</v>
      </c>
      <c r="I1368">
        <v>6</v>
      </c>
      <c r="J1368" t="s">
        <v>86</v>
      </c>
      <c r="K1368" t="s">
        <v>87</v>
      </c>
      <c r="L1368">
        <v>15041</v>
      </c>
      <c r="M1368" t="s">
        <v>88</v>
      </c>
    </row>
    <row r="1369" spans="1:13" x14ac:dyDescent="0.25">
      <c r="A1369" t="s">
        <v>78</v>
      </c>
      <c r="B1369" t="s">
        <v>79</v>
      </c>
      <c r="C1369" t="s">
        <v>917</v>
      </c>
      <c r="D1369" t="s">
        <v>90</v>
      </c>
      <c r="E1369" t="s">
        <v>84</v>
      </c>
      <c r="F1369" t="s">
        <v>74</v>
      </c>
      <c r="G1369">
        <v>40960</v>
      </c>
      <c r="H1369" t="s">
        <v>85</v>
      </c>
      <c r="I1369">
        <v>7</v>
      </c>
      <c r="J1369" t="s">
        <v>86</v>
      </c>
      <c r="K1369" t="s">
        <v>87</v>
      </c>
      <c r="L1369">
        <v>17585</v>
      </c>
      <c r="M1369" t="s">
        <v>88</v>
      </c>
    </row>
    <row r="1370" spans="1:13" x14ac:dyDescent="0.25">
      <c r="A1370" t="s">
        <v>78</v>
      </c>
      <c r="B1370" t="s">
        <v>79</v>
      </c>
      <c r="C1370" t="s">
        <v>918</v>
      </c>
      <c r="D1370" t="s">
        <v>90</v>
      </c>
      <c r="E1370" t="s">
        <v>84</v>
      </c>
      <c r="F1370" t="s">
        <v>74</v>
      </c>
      <c r="G1370">
        <v>40960</v>
      </c>
      <c r="H1370" t="s">
        <v>85</v>
      </c>
      <c r="I1370">
        <v>6</v>
      </c>
      <c r="J1370" t="s">
        <v>86</v>
      </c>
      <c r="K1370" t="s">
        <v>87</v>
      </c>
      <c r="L1370">
        <v>15272</v>
      </c>
      <c r="M1370" t="s">
        <v>88</v>
      </c>
    </row>
    <row r="1371" spans="1:13" x14ac:dyDescent="0.25">
      <c r="A1371" t="s">
        <v>78</v>
      </c>
      <c r="B1371" t="s">
        <v>79</v>
      </c>
      <c r="C1371" t="s">
        <v>919</v>
      </c>
      <c r="D1371" t="s">
        <v>82</v>
      </c>
      <c r="E1371" t="s">
        <v>84</v>
      </c>
      <c r="F1371" t="s">
        <v>74</v>
      </c>
      <c r="G1371">
        <v>640</v>
      </c>
      <c r="H1371" t="s">
        <v>85</v>
      </c>
      <c r="I1371">
        <v>0</v>
      </c>
      <c r="J1371" t="s">
        <v>86</v>
      </c>
      <c r="K1371" t="s">
        <v>87</v>
      </c>
      <c r="L1371">
        <v>602</v>
      </c>
      <c r="M1371" t="s">
        <v>88</v>
      </c>
    </row>
    <row r="1372" spans="1:13" x14ac:dyDescent="0.25">
      <c r="A1372" t="s">
        <v>78</v>
      </c>
      <c r="B1372" t="s">
        <v>79</v>
      </c>
      <c r="C1372" t="s">
        <v>920</v>
      </c>
      <c r="D1372" t="s">
        <v>90</v>
      </c>
      <c r="E1372" t="s">
        <v>84</v>
      </c>
      <c r="F1372" t="s">
        <v>74</v>
      </c>
      <c r="G1372">
        <v>40960</v>
      </c>
      <c r="H1372" t="s">
        <v>85</v>
      </c>
      <c r="I1372">
        <v>5</v>
      </c>
      <c r="J1372" t="s">
        <v>86</v>
      </c>
      <c r="K1372" t="s">
        <v>87</v>
      </c>
      <c r="L1372">
        <v>13003</v>
      </c>
      <c r="M1372" t="s">
        <v>88</v>
      </c>
    </row>
    <row r="1373" spans="1:13" x14ac:dyDescent="0.25">
      <c r="A1373" t="s">
        <v>78</v>
      </c>
      <c r="B1373" t="s">
        <v>79</v>
      </c>
      <c r="C1373" t="s">
        <v>921</v>
      </c>
      <c r="D1373" t="s">
        <v>90</v>
      </c>
      <c r="E1373" t="s">
        <v>84</v>
      </c>
      <c r="F1373" t="s">
        <v>74</v>
      </c>
      <c r="G1373">
        <v>40960</v>
      </c>
      <c r="H1373" t="s">
        <v>85</v>
      </c>
      <c r="I1373">
        <v>7</v>
      </c>
      <c r="J1373" t="s">
        <v>86</v>
      </c>
      <c r="K1373" t="s">
        <v>87</v>
      </c>
      <c r="L1373">
        <v>15942</v>
      </c>
      <c r="M1373" t="s">
        <v>88</v>
      </c>
    </row>
    <row r="1374" spans="1:13" x14ac:dyDescent="0.25">
      <c r="A1374" t="s">
        <v>78</v>
      </c>
      <c r="B1374" t="s">
        <v>79</v>
      </c>
      <c r="C1374" t="s">
        <v>922</v>
      </c>
      <c r="D1374" t="s">
        <v>90</v>
      </c>
      <c r="E1374" t="s">
        <v>84</v>
      </c>
      <c r="F1374" t="s">
        <v>74</v>
      </c>
      <c r="G1374">
        <v>40960</v>
      </c>
      <c r="H1374" t="s">
        <v>85</v>
      </c>
      <c r="I1374">
        <v>7</v>
      </c>
      <c r="J1374" t="s">
        <v>86</v>
      </c>
      <c r="K1374" t="s">
        <v>87</v>
      </c>
      <c r="L1374">
        <v>16701</v>
      </c>
      <c r="M1374" t="s">
        <v>88</v>
      </c>
    </row>
    <row r="1375" spans="1:13" x14ac:dyDescent="0.25">
      <c r="A1375" t="s">
        <v>78</v>
      </c>
      <c r="B1375" t="s">
        <v>79</v>
      </c>
      <c r="C1375" t="s">
        <v>923</v>
      </c>
      <c r="D1375" t="s">
        <v>90</v>
      </c>
      <c r="E1375" t="s">
        <v>84</v>
      </c>
      <c r="F1375" t="s">
        <v>74</v>
      </c>
      <c r="G1375">
        <v>40960</v>
      </c>
      <c r="H1375" t="s">
        <v>85</v>
      </c>
      <c r="I1375">
        <v>6</v>
      </c>
      <c r="J1375" t="s">
        <v>86</v>
      </c>
      <c r="K1375" t="s">
        <v>87</v>
      </c>
      <c r="L1375">
        <v>15084</v>
      </c>
      <c r="M1375" t="s">
        <v>88</v>
      </c>
    </row>
    <row r="1376" spans="1:13" x14ac:dyDescent="0.25">
      <c r="A1376" t="s">
        <v>78</v>
      </c>
      <c r="B1376" t="s">
        <v>79</v>
      </c>
      <c r="C1376" t="s">
        <v>924</v>
      </c>
      <c r="D1376" t="s">
        <v>90</v>
      </c>
      <c r="E1376" t="s">
        <v>84</v>
      </c>
      <c r="F1376" t="s">
        <v>74</v>
      </c>
      <c r="G1376">
        <v>40960</v>
      </c>
      <c r="H1376" t="s">
        <v>85</v>
      </c>
      <c r="I1376">
        <v>6</v>
      </c>
      <c r="J1376" t="s">
        <v>86</v>
      </c>
      <c r="K1376" t="s">
        <v>87</v>
      </c>
      <c r="L1376">
        <v>15550</v>
      </c>
      <c r="M1376" t="s">
        <v>88</v>
      </c>
    </row>
    <row r="1377" spans="1:13" x14ac:dyDescent="0.25">
      <c r="A1377" t="s">
        <v>78</v>
      </c>
      <c r="B1377" t="s">
        <v>79</v>
      </c>
      <c r="C1377" t="s">
        <v>925</v>
      </c>
      <c r="D1377" t="s">
        <v>90</v>
      </c>
      <c r="E1377" t="s">
        <v>84</v>
      </c>
      <c r="F1377" t="s">
        <v>74</v>
      </c>
      <c r="G1377">
        <v>40960</v>
      </c>
      <c r="H1377" t="s">
        <v>85</v>
      </c>
      <c r="I1377">
        <v>7</v>
      </c>
      <c r="J1377" t="s">
        <v>86</v>
      </c>
      <c r="K1377" t="s">
        <v>87</v>
      </c>
      <c r="L1377">
        <v>17787</v>
      </c>
      <c r="M1377" t="s">
        <v>88</v>
      </c>
    </row>
    <row r="1378" spans="1:13" x14ac:dyDescent="0.25">
      <c r="A1378" t="s">
        <v>78</v>
      </c>
      <c r="B1378" t="s">
        <v>79</v>
      </c>
      <c r="C1378" t="s">
        <v>926</v>
      </c>
      <c r="D1378" t="s">
        <v>90</v>
      </c>
      <c r="E1378" t="s">
        <v>84</v>
      </c>
      <c r="F1378" t="s">
        <v>74</v>
      </c>
      <c r="G1378">
        <v>40960</v>
      </c>
      <c r="H1378" t="s">
        <v>85</v>
      </c>
      <c r="I1378">
        <v>6</v>
      </c>
      <c r="J1378" t="s">
        <v>86</v>
      </c>
      <c r="K1378" t="s">
        <v>87</v>
      </c>
      <c r="L1378">
        <v>15228</v>
      </c>
      <c r="M1378" t="s">
        <v>88</v>
      </c>
    </row>
    <row r="1379" spans="1:13" x14ac:dyDescent="0.25">
      <c r="A1379" t="s">
        <v>78</v>
      </c>
      <c r="B1379" t="s">
        <v>79</v>
      </c>
      <c r="C1379" t="s">
        <v>927</v>
      </c>
      <c r="D1379" t="s">
        <v>90</v>
      </c>
      <c r="E1379" t="s">
        <v>84</v>
      </c>
      <c r="F1379" t="s">
        <v>74</v>
      </c>
      <c r="G1379">
        <v>40960</v>
      </c>
      <c r="H1379" t="s">
        <v>85</v>
      </c>
      <c r="I1379">
        <v>7</v>
      </c>
      <c r="J1379" t="s">
        <v>86</v>
      </c>
      <c r="K1379" t="s">
        <v>87</v>
      </c>
      <c r="L1379">
        <v>17863</v>
      </c>
      <c r="M1379" t="s">
        <v>88</v>
      </c>
    </row>
    <row r="1380" spans="1:13" x14ac:dyDescent="0.25">
      <c r="A1380" t="s">
        <v>78</v>
      </c>
      <c r="B1380" t="s">
        <v>79</v>
      </c>
      <c r="C1380" t="s">
        <v>928</v>
      </c>
      <c r="D1380" t="s">
        <v>90</v>
      </c>
      <c r="E1380" t="s">
        <v>84</v>
      </c>
      <c r="F1380" t="s">
        <v>74</v>
      </c>
      <c r="G1380">
        <v>40960</v>
      </c>
      <c r="H1380" t="s">
        <v>85</v>
      </c>
      <c r="I1380">
        <v>6</v>
      </c>
      <c r="J1380" t="s">
        <v>86</v>
      </c>
      <c r="K1380" t="s">
        <v>87</v>
      </c>
      <c r="L1380">
        <v>15072</v>
      </c>
      <c r="M1380" t="s">
        <v>88</v>
      </c>
    </row>
    <row r="1381" spans="1:13" x14ac:dyDescent="0.25">
      <c r="A1381" t="s">
        <v>78</v>
      </c>
      <c r="B1381" t="s">
        <v>79</v>
      </c>
      <c r="C1381" t="s">
        <v>929</v>
      </c>
      <c r="D1381" t="s">
        <v>90</v>
      </c>
      <c r="E1381" t="s">
        <v>84</v>
      </c>
      <c r="F1381" t="s">
        <v>74</v>
      </c>
      <c r="G1381">
        <v>40960</v>
      </c>
      <c r="H1381" t="s">
        <v>85</v>
      </c>
      <c r="I1381">
        <v>8</v>
      </c>
      <c r="J1381" t="s">
        <v>86</v>
      </c>
      <c r="K1381" t="s">
        <v>87</v>
      </c>
      <c r="L1381">
        <v>17980</v>
      </c>
      <c r="M1381" t="s">
        <v>88</v>
      </c>
    </row>
    <row r="1382" spans="1:13" x14ac:dyDescent="0.25">
      <c r="A1382" t="s">
        <v>78</v>
      </c>
      <c r="B1382" t="s">
        <v>79</v>
      </c>
      <c r="C1382" t="s">
        <v>930</v>
      </c>
      <c r="D1382" t="s">
        <v>90</v>
      </c>
      <c r="E1382" t="s">
        <v>84</v>
      </c>
      <c r="F1382" t="s">
        <v>74</v>
      </c>
      <c r="G1382">
        <v>40960</v>
      </c>
      <c r="H1382" t="s">
        <v>85</v>
      </c>
      <c r="I1382">
        <v>6</v>
      </c>
      <c r="J1382" t="s">
        <v>86</v>
      </c>
      <c r="K1382" t="s">
        <v>87</v>
      </c>
      <c r="L1382">
        <v>15041</v>
      </c>
      <c r="M1382" t="s">
        <v>88</v>
      </c>
    </row>
    <row r="1383" spans="1:13" x14ac:dyDescent="0.25">
      <c r="A1383" t="s">
        <v>78</v>
      </c>
      <c r="B1383" t="s">
        <v>79</v>
      </c>
      <c r="C1383" t="s">
        <v>931</v>
      </c>
      <c r="D1383" t="s">
        <v>90</v>
      </c>
      <c r="E1383" t="s">
        <v>84</v>
      </c>
      <c r="F1383" t="s">
        <v>74</v>
      </c>
      <c r="G1383">
        <v>40960</v>
      </c>
      <c r="H1383" t="s">
        <v>85</v>
      </c>
      <c r="I1383">
        <v>7</v>
      </c>
      <c r="J1383" t="s">
        <v>86</v>
      </c>
      <c r="K1383" t="s">
        <v>87</v>
      </c>
      <c r="L1383">
        <v>16107</v>
      </c>
      <c r="M1383" t="s">
        <v>88</v>
      </c>
    </row>
    <row r="1384" spans="1:13" x14ac:dyDescent="0.25">
      <c r="A1384" t="s">
        <v>78</v>
      </c>
      <c r="B1384" t="s">
        <v>79</v>
      </c>
      <c r="C1384" t="s">
        <v>932</v>
      </c>
      <c r="D1384" t="s">
        <v>90</v>
      </c>
      <c r="E1384" t="s">
        <v>84</v>
      </c>
      <c r="F1384" t="s">
        <v>74</v>
      </c>
      <c r="G1384">
        <v>40960</v>
      </c>
      <c r="H1384" t="s">
        <v>85</v>
      </c>
      <c r="I1384">
        <v>7</v>
      </c>
      <c r="J1384" t="s">
        <v>86</v>
      </c>
      <c r="K1384" t="s">
        <v>87</v>
      </c>
      <c r="L1384">
        <v>17816</v>
      </c>
      <c r="M1384" t="s">
        <v>88</v>
      </c>
    </row>
    <row r="1385" spans="1:13" x14ac:dyDescent="0.25">
      <c r="A1385" t="s">
        <v>78</v>
      </c>
      <c r="B1385" t="s">
        <v>79</v>
      </c>
      <c r="C1385" t="s">
        <v>933</v>
      </c>
      <c r="D1385" t="s">
        <v>82</v>
      </c>
      <c r="E1385" t="s">
        <v>84</v>
      </c>
      <c r="F1385" t="s">
        <v>74</v>
      </c>
      <c r="G1385">
        <v>640</v>
      </c>
      <c r="H1385" t="s">
        <v>85</v>
      </c>
      <c r="I1385">
        <v>0</v>
      </c>
      <c r="J1385" t="s">
        <v>86</v>
      </c>
      <c r="K1385" t="s">
        <v>87</v>
      </c>
      <c r="L1385">
        <v>606</v>
      </c>
      <c r="M1385" t="s">
        <v>88</v>
      </c>
    </row>
    <row r="1386" spans="1:13" x14ac:dyDescent="0.25">
      <c r="A1386" t="s">
        <v>78</v>
      </c>
      <c r="B1386" t="s">
        <v>79</v>
      </c>
      <c r="C1386" t="s">
        <v>934</v>
      </c>
      <c r="D1386" t="s">
        <v>90</v>
      </c>
      <c r="E1386" t="s">
        <v>84</v>
      </c>
      <c r="F1386" t="s">
        <v>74</v>
      </c>
      <c r="G1386">
        <v>40960</v>
      </c>
      <c r="H1386" t="s">
        <v>85</v>
      </c>
      <c r="I1386">
        <v>4</v>
      </c>
      <c r="J1386" t="s">
        <v>86</v>
      </c>
      <c r="K1386" t="s">
        <v>87</v>
      </c>
      <c r="L1386">
        <v>10514</v>
      </c>
      <c r="M1386" t="s">
        <v>88</v>
      </c>
    </row>
    <row r="1387" spans="1:13" x14ac:dyDescent="0.25">
      <c r="A1387" t="s">
        <v>78</v>
      </c>
      <c r="B1387" t="s">
        <v>79</v>
      </c>
      <c r="C1387" t="s">
        <v>935</v>
      </c>
      <c r="D1387" t="s">
        <v>90</v>
      </c>
      <c r="E1387" t="s">
        <v>84</v>
      </c>
      <c r="F1387" t="s">
        <v>74</v>
      </c>
      <c r="G1387">
        <v>40960</v>
      </c>
      <c r="H1387" t="s">
        <v>85</v>
      </c>
      <c r="I1387">
        <v>7</v>
      </c>
      <c r="J1387" t="s">
        <v>86</v>
      </c>
      <c r="K1387" t="s">
        <v>87</v>
      </c>
      <c r="L1387">
        <v>17818</v>
      </c>
      <c r="M1387" t="s">
        <v>88</v>
      </c>
    </row>
    <row r="1388" spans="1:13" x14ac:dyDescent="0.25">
      <c r="A1388" t="s">
        <v>78</v>
      </c>
      <c r="B1388" t="s">
        <v>79</v>
      </c>
      <c r="C1388" t="s">
        <v>936</v>
      </c>
      <c r="D1388" t="s">
        <v>90</v>
      </c>
      <c r="E1388" t="s">
        <v>84</v>
      </c>
      <c r="F1388" t="s">
        <v>74</v>
      </c>
      <c r="G1388">
        <v>40960</v>
      </c>
      <c r="H1388" t="s">
        <v>85</v>
      </c>
      <c r="I1388">
        <v>7</v>
      </c>
      <c r="J1388" t="s">
        <v>86</v>
      </c>
      <c r="K1388" t="s">
        <v>87</v>
      </c>
      <c r="L1388">
        <v>17486</v>
      </c>
      <c r="M1388" t="s">
        <v>88</v>
      </c>
    </row>
    <row r="1389" spans="1:13" x14ac:dyDescent="0.25">
      <c r="A1389" t="s">
        <v>78</v>
      </c>
      <c r="B1389" t="s">
        <v>79</v>
      </c>
      <c r="C1389" t="s">
        <v>937</v>
      </c>
      <c r="D1389" t="s">
        <v>90</v>
      </c>
      <c r="E1389" t="s">
        <v>84</v>
      </c>
      <c r="F1389" t="s">
        <v>74</v>
      </c>
      <c r="G1389">
        <v>40960</v>
      </c>
      <c r="H1389" t="s">
        <v>85</v>
      </c>
      <c r="I1389">
        <v>6</v>
      </c>
      <c r="J1389" t="s">
        <v>86</v>
      </c>
      <c r="K1389" t="s">
        <v>87</v>
      </c>
      <c r="L1389">
        <v>15032</v>
      </c>
      <c r="M1389" t="s">
        <v>88</v>
      </c>
    </row>
    <row r="1390" spans="1:13" x14ac:dyDescent="0.25">
      <c r="A1390" t="s">
        <v>78</v>
      </c>
      <c r="B1390" t="s">
        <v>79</v>
      </c>
      <c r="C1390" t="s">
        <v>938</v>
      </c>
      <c r="D1390" t="s">
        <v>90</v>
      </c>
      <c r="E1390" t="s">
        <v>84</v>
      </c>
      <c r="F1390" t="s">
        <v>74</v>
      </c>
      <c r="G1390">
        <v>40960</v>
      </c>
      <c r="H1390" t="s">
        <v>85</v>
      </c>
      <c r="I1390">
        <v>7</v>
      </c>
      <c r="J1390" t="s">
        <v>86</v>
      </c>
      <c r="K1390" t="s">
        <v>87</v>
      </c>
      <c r="L1390">
        <v>17746</v>
      </c>
      <c r="M1390" t="s">
        <v>88</v>
      </c>
    </row>
    <row r="1391" spans="1:13" x14ac:dyDescent="0.25">
      <c r="A1391" t="s">
        <v>78</v>
      </c>
      <c r="B1391" t="s">
        <v>79</v>
      </c>
      <c r="C1391" t="s">
        <v>939</v>
      </c>
      <c r="D1391" t="s">
        <v>90</v>
      </c>
      <c r="E1391" t="s">
        <v>84</v>
      </c>
      <c r="F1391" t="s">
        <v>74</v>
      </c>
      <c r="G1391">
        <v>40960</v>
      </c>
      <c r="H1391" t="s">
        <v>85</v>
      </c>
      <c r="I1391">
        <v>7</v>
      </c>
      <c r="J1391" t="s">
        <v>86</v>
      </c>
      <c r="K1391" t="s">
        <v>87</v>
      </c>
      <c r="L1391">
        <v>17533</v>
      </c>
      <c r="M1391" t="s">
        <v>88</v>
      </c>
    </row>
    <row r="1392" spans="1:13" x14ac:dyDescent="0.25">
      <c r="A1392" t="s">
        <v>78</v>
      </c>
      <c r="B1392" t="s">
        <v>79</v>
      </c>
      <c r="C1392" t="s">
        <v>940</v>
      </c>
      <c r="D1392" t="s">
        <v>90</v>
      </c>
      <c r="E1392" t="s">
        <v>84</v>
      </c>
      <c r="F1392" t="s">
        <v>74</v>
      </c>
      <c r="G1392">
        <v>40960</v>
      </c>
      <c r="H1392" t="s">
        <v>85</v>
      </c>
      <c r="I1392">
        <v>6</v>
      </c>
      <c r="J1392" t="s">
        <v>86</v>
      </c>
      <c r="K1392" t="s">
        <v>87</v>
      </c>
      <c r="L1392">
        <v>15415</v>
      </c>
      <c r="M1392" t="s">
        <v>88</v>
      </c>
    </row>
    <row r="1393" spans="1:13" x14ac:dyDescent="0.25">
      <c r="A1393" t="s">
        <v>78</v>
      </c>
      <c r="B1393" t="s">
        <v>79</v>
      </c>
      <c r="C1393" t="s">
        <v>941</v>
      </c>
      <c r="D1393" t="s">
        <v>90</v>
      </c>
      <c r="E1393" t="s">
        <v>84</v>
      </c>
      <c r="F1393" t="s">
        <v>74</v>
      </c>
      <c r="G1393">
        <v>40960</v>
      </c>
      <c r="H1393" t="s">
        <v>85</v>
      </c>
      <c r="I1393">
        <v>7</v>
      </c>
      <c r="J1393" t="s">
        <v>86</v>
      </c>
      <c r="K1393" t="s">
        <v>87</v>
      </c>
      <c r="L1393">
        <v>17420</v>
      </c>
      <c r="M1393" t="s">
        <v>88</v>
      </c>
    </row>
    <row r="1394" spans="1:13" x14ac:dyDescent="0.25">
      <c r="A1394" t="s">
        <v>78</v>
      </c>
      <c r="B1394" t="s">
        <v>79</v>
      </c>
      <c r="C1394" t="s">
        <v>942</v>
      </c>
      <c r="D1394" t="s">
        <v>90</v>
      </c>
      <c r="E1394" t="s">
        <v>84</v>
      </c>
      <c r="F1394" t="s">
        <v>74</v>
      </c>
      <c r="G1394">
        <v>40960</v>
      </c>
      <c r="H1394" t="s">
        <v>85</v>
      </c>
      <c r="I1394">
        <v>7</v>
      </c>
      <c r="J1394" t="s">
        <v>86</v>
      </c>
      <c r="K1394" t="s">
        <v>87</v>
      </c>
      <c r="L1394">
        <v>17412</v>
      </c>
      <c r="M1394" t="s">
        <v>88</v>
      </c>
    </row>
    <row r="1395" spans="1:13" x14ac:dyDescent="0.25">
      <c r="A1395" t="s">
        <v>78</v>
      </c>
      <c r="B1395" t="s">
        <v>79</v>
      </c>
      <c r="C1395" t="s">
        <v>943</v>
      </c>
      <c r="D1395" t="s">
        <v>90</v>
      </c>
      <c r="E1395" t="s">
        <v>84</v>
      </c>
      <c r="F1395" t="s">
        <v>74</v>
      </c>
      <c r="G1395">
        <v>40960</v>
      </c>
      <c r="H1395" t="s">
        <v>85</v>
      </c>
      <c r="I1395">
        <v>6</v>
      </c>
      <c r="J1395" t="s">
        <v>86</v>
      </c>
      <c r="K1395" t="s">
        <v>87</v>
      </c>
      <c r="L1395">
        <v>14921</v>
      </c>
      <c r="M1395" t="s">
        <v>88</v>
      </c>
    </row>
    <row r="1396" spans="1:13" x14ac:dyDescent="0.25">
      <c r="A1396" t="s">
        <v>78</v>
      </c>
      <c r="B1396" t="s">
        <v>79</v>
      </c>
      <c r="C1396" t="s">
        <v>944</v>
      </c>
      <c r="D1396" t="s">
        <v>90</v>
      </c>
      <c r="E1396" t="s">
        <v>84</v>
      </c>
      <c r="F1396" t="s">
        <v>74</v>
      </c>
      <c r="G1396">
        <v>40960</v>
      </c>
      <c r="H1396" t="s">
        <v>85</v>
      </c>
      <c r="I1396">
        <v>8</v>
      </c>
      <c r="J1396" t="s">
        <v>86</v>
      </c>
      <c r="K1396" t="s">
        <v>87</v>
      </c>
      <c r="L1396">
        <v>18583</v>
      </c>
      <c r="M1396" t="s">
        <v>88</v>
      </c>
    </row>
    <row r="1397" spans="1:13" x14ac:dyDescent="0.25">
      <c r="A1397" t="s">
        <v>78</v>
      </c>
      <c r="B1397" t="s">
        <v>79</v>
      </c>
      <c r="C1397" t="s">
        <v>945</v>
      </c>
      <c r="D1397" t="s">
        <v>82</v>
      </c>
      <c r="E1397" t="s">
        <v>84</v>
      </c>
      <c r="F1397" t="s">
        <v>74</v>
      </c>
      <c r="G1397">
        <v>512</v>
      </c>
      <c r="H1397" t="s">
        <v>85</v>
      </c>
      <c r="I1397">
        <v>0</v>
      </c>
      <c r="J1397" t="s">
        <v>86</v>
      </c>
      <c r="K1397" t="s">
        <v>87</v>
      </c>
      <c r="L1397">
        <v>513</v>
      </c>
      <c r="M1397" t="s">
        <v>88</v>
      </c>
    </row>
    <row r="1398" spans="1:13" x14ac:dyDescent="0.25">
      <c r="A1398" t="s">
        <v>78</v>
      </c>
      <c r="B1398" t="s">
        <v>79</v>
      </c>
      <c r="C1398" t="s">
        <v>946</v>
      </c>
      <c r="D1398" t="s">
        <v>90</v>
      </c>
      <c r="E1398" t="s">
        <v>84</v>
      </c>
      <c r="F1398" t="s">
        <v>74</v>
      </c>
      <c r="G1398">
        <v>40960</v>
      </c>
      <c r="H1398" t="s">
        <v>85</v>
      </c>
      <c r="I1398">
        <v>4</v>
      </c>
      <c r="J1398" t="s">
        <v>86</v>
      </c>
      <c r="K1398" t="s">
        <v>87</v>
      </c>
      <c r="L1398">
        <v>9969</v>
      </c>
      <c r="M1398" t="s">
        <v>88</v>
      </c>
    </row>
    <row r="1399" spans="1:13" x14ac:dyDescent="0.25">
      <c r="A1399" t="s">
        <v>78</v>
      </c>
      <c r="B1399" t="s">
        <v>79</v>
      </c>
      <c r="C1399" t="s">
        <v>947</v>
      </c>
      <c r="D1399" t="s">
        <v>90</v>
      </c>
      <c r="E1399" t="s">
        <v>84</v>
      </c>
      <c r="F1399" t="s">
        <v>74</v>
      </c>
      <c r="G1399">
        <v>40960</v>
      </c>
      <c r="H1399" t="s">
        <v>85</v>
      </c>
      <c r="I1399">
        <v>7</v>
      </c>
      <c r="J1399" t="s">
        <v>86</v>
      </c>
      <c r="K1399" t="s">
        <v>87</v>
      </c>
      <c r="L1399">
        <v>17660</v>
      </c>
      <c r="M1399" t="s">
        <v>88</v>
      </c>
    </row>
    <row r="1400" spans="1:13" x14ac:dyDescent="0.25">
      <c r="A1400" t="s">
        <v>78</v>
      </c>
      <c r="B1400" t="s">
        <v>79</v>
      </c>
      <c r="C1400" t="s">
        <v>948</v>
      </c>
      <c r="D1400" t="s">
        <v>90</v>
      </c>
      <c r="E1400" t="s">
        <v>84</v>
      </c>
      <c r="F1400" t="s">
        <v>74</v>
      </c>
      <c r="G1400">
        <v>40960</v>
      </c>
      <c r="H1400" t="s">
        <v>85</v>
      </c>
      <c r="I1400">
        <v>6</v>
      </c>
      <c r="J1400" t="s">
        <v>86</v>
      </c>
      <c r="K1400" t="s">
        <v>87</v>
      </c>
      <c r="L1400">
        <v>14995</v>
      </c>
      <c r="M1400" t="s">
        <v>88</v>
      </c>
    </row>
    <row r="1401" spans="1:13" x14ac:dyDescent="0.25">
      <c r="A1401" t="s">
        <v>78</v>
      </c>
      <c r="B1401" t="s">
        <v>79</v>
      </c>
      <c r="C1401" t="s">
        <v>949</v>
      </c>
      <c r="D1401" t="s">
        <v>90</v>
      </c>
      <c r="E1401" t="s">
        <v>84</v>
      </c>
      <c r="F1401" t="s">
        <v>74</v>
      </c>
      <c r="G1401">
        <v>40960</v>
      </c>
      <c r="H1401" t="s">
        <v>85</v>
      </c>
      <c r="I1401">
        <v>7</v>
      </c>
      <c r="J1401" t="s">
        <v>86</v>
      </c>
      <c r="K1401" t="s">
        <v>87</v>
      </c>
      <c r="L1401">
        <v>17517</v>
      </c>
      <c r="M1401" t="s">
        <v>88</v>
      </c>
    </row>
    <row r="1402" spans="1:13" x14ac:dyDescent="0.25">
      <c r="A1402" t="s">
        <v>78</v>
      </c>
      <c r="B1402" t="s">
        <v>79</v>
      </c>
      <c r="C1402" t="s">
        <v>950</v>
      </c>
      <c r="D1402" t="s">
        <v>90</v>
      </c>
      <c r="E1402" t="s">
        <v>84</v>
      </c>
      <c r="F1402" t="s">
        <v>74</v>
      </c>
      <c r="G1402">
        <v>40960</v>
      </c>
      <c r="H1402" t="s">
        <v>85</v>
      </c>
      <c r="I1402">
        <v>8</v>
      </c>
      <c r="J1402" t="s">
        <v>86</v>
      </c>
      <c r="K1402" t="s">
        <v>87</v>
      </c>
      <c r="L1402">
        <v>18092</v>
      </c>
      <c r="M1402" t="s">
        <v>88</v>
      </c>
    </row>
    <row r="1403" spans="1:13" x14ac:dyDescent="0.25">
      <c r="A1403" t="s">
        <v>78</v>
      </c>
      <c r="B1403" t="s">
        <v>79</v>
      </c>
      <c r="C1403" t="s">
        <v>951</v>
      </c>
      <c r="D1403" t="s">
        <v>90</v>
      </c>
      <c r="E1403" t="s">
        <v>84</v>
      </c>
      <c r="F1403" t="s">
        <v>74</v>
      </c>
      <c r="G1403">
        <v>40960</v>
      </c>
      <c r="H1403" t="s">
        <v>85</v>
      </c>
      <c r="I1403">
        <v>6</v>
      </c>
      <c r="J1403" t="s">
        <v>86</v>
      </c>
      <c r="K1403" t="s">
        <v>87</v>
      </c>
      <c r="L1403">
        <v>15383</v>
      </c>
      <c r="M1403" t="s">
        <v>88</v>
      </c>
    </row>
    <row r="1404" spans="1:13" x14ac:dyDescent="0.25">
      <c r="A1404" t="s">
        <v>78</v>
      </c>
      <c r="B1404" t="s">
        <v>79</v>
      </c>
      <c r="C1404" t="s">
        <v>952</v>
      </c>
      <c r="D1404" t="s">
        <v>90</v>
      </c>
      <c r="E1404" t="s">
        <v>84</v>
      </c>
      <c r="F1404" t="s">
        <v>74</v>
      </c>
      <c r="G1404">
        <v>40960</v>
      </c>
      <c r="H1404" t="s">
        <v>85</v>
      </c>
      <c r="I1404">
        <v>7</v>
      </c>
      <c r="J1404" t="s">
        <v>86</v>
      </c>
      <c r="K1404" t="s">
        <v>87</v>
      </c>
      <c r="L1404">
        <v>17623</v>
      </c>
      <c r="M1404" t="s">
        <v>88</v>
      </c>
    </row>
    <row r="1405" spans="1:13" x14ac:dyDescent="0.25">
      <c r="A1405" t="s">
        <v>78</v>
      </c>
      <c r="B1405" t="s">
        <v>79</v>
      </c>
      <c r="C1405" t="s">
        <v>953</v>
      </c>
      <c r="D1405" t="s">
        <v>90</v>
      </c>
      <c r="E1405" t="s">
        <v>84</v>
      </c>
      <c r="F1405" t="s">
        <v>74</v>
      </c>
      <c r="G1405">
        <v>40960</v>
      </c>
      <c r="H1405" t="s">
        <v>85</v>
      </c>
      <c r="I1405">
        <v>7</v>
      </c>
      <c r="J1405" t="s">
        <v>86</v>
      </c>
      <c r="K1405" t="s">
        <v>87</v>
      </c>
      <c r="L1405">
        <v>15721</v>
      </c>
      <c r="M1405" t="s">
        <v>88</v>
      </c>
    </row>
    <row r="1406" spans="1:13" x14ac:dyDescent="0.25">
      <c r="A1406" t="s">
        <v>78</v>
      </c>
      <c r="B1406" t="s">
        <v>79</v>
      </c>
      <c r="C1406" t="s">
        <v>954</v>
      </c>
      <c r="D1406" t="s">
        <v>90</v>
      </c>
      <c r="E1406" t="s">
        <v>84</v>
      </c>
      <c r="F1406" t="s">
        <v>74</v>
      </c>
      <c r="G1406">
        <v>40960</v>
      </c>
      <c r="H1406" t="s">
        <v>85</v>
      </c>
      <c r="I1406">
        <v>6</v>
      </c>
      <c r="J1406" t="s">
        <v>86</v>
      </c>
      <c r="K1406" t="s">
        <v>87</v>
      </c>
      <c r="L1406">
        <v>15124</v>
      </c>
      <c r="M1406" t="s">
        <v>88</v>
      </c>
    </row>
    <row r="1407" spans="1:13" x14ac:dyDescent="0.25">
      <c r="A1407" t="s">
        <v>78</v>
      </c>
      <c r="B1407" t="s">
        <v>79</v>
      </c>
      <c r="C1407" t="s">
        <v>955</v>
      </c>
      <c r="D1407" t="s">
        <v>90</v>
      </c>
      <c r="E1407" t="s">
        <v>84</v>
      </c>
      <c r="F1407" t="s">
        <v>74</v>
      </c>
      <c r="G1407">
        <v>40960</v>
      </c>
      <c r="H1407" t="s">
        <v>85</v>
      </c>
      <c r="I1407">
        <v>7</v>
      </c>
      <c r="J1407" t="s">
        <v>86</v>
      </c>
      <c r="K1407" t="s">
        <v>87</v>
      </c>
      <c r="L1407">
        <v>17478</v>
      </c>
      <c r="M1407" t="s">
        <v>88</v>
      </c>
    </row>
    <row r="1408" spans="1:13" x14ac:dyDescent="0.25">
      <c r="A1408" t="s">
        <v>78</v>
      </c>
      <c r="B1408" t="s">
        <v>79</v>
      </c>
      <c r="C1408" t="s">
        <v>956</v>
      </c>
      <c r="D1408" t="s">
        <v>90</v>
      </c>
      <c r="E1408" t="s">
        <v>84</v>
      </c>
      <c r="F1408" t="s">
        <v>74</v>
      </c>
      <c r="G1408">
        <v>40960</v>
      </c>
      <c r="H1408" t="s">
        <v>85</v>
      </c>
      <c r="I1408">
        <v>7</v>
      </c>
      <c r="J1408" t="s">
        <v>86</v>
      </c>
      <c r="K1408" t="s">
        <v>87</v>
      </c>
      <c r="L1408">
        <v>17400</v>
      </c>
      <c r="M1408" t="s">
        <v>88</v>
      </c>
    </row>
    <row r="1409" spans="1:13" x14ac:dyDescent="0.25">
      <c r="A1409" t="s">
        <v>78</v>
      </c>
      <c r="B1409" t="s">
        <v>79</v>
      </c>
      <c r="C1409" t="s">
        <v>957</v>
      </c>
      <c r="D1409" t="s">
        <v>90</v>
      </c>
      <c r="E1409" t="s">
        <v>84</v>
      </c>
      <c r="F1409" t="s">
        <v>74</v>
      </c>
      <c r="G1409">
        <v>40960</v>
      </c>
      <c r="H1409" t="s">
        <v>85</v>
      </c>
      <c r="I1409">
        <v>6</v>
      </c>
      <c r="J1409" t="s">
        <v>86</v>
      </c>
      <c r="K1409" t="s">
        <v>87</v>
      </c>
      <c r="L1409">
        <v>15493</v>
      </c>
      <c r="M1409" t="s">
        <v>88</v>
      </c>
    </row>
    <row r="1410" spans="1:13" x14ac:dyDescent="0.25">
      <c r="A1410" t="s">
        <v>78</v>
      </c>
      <c r="B1410" t="s">
        <v>79</v>
      </c>
      <c r="C1410" t="s">
        <v>958</v>
      </c>
      <c r="D1410" t="s">
        <v>90</v>
      </c>
      <c r="E1410" t="s">
        <v>84</v>
      </c>
      <c r="F1410" t="s">
        <v>74</v>
      </c>
      <c r="G1410">
        <v>40960</v>
      </c>
      <c r="H1410" t="s">
        <v>85</v>
      </c>
      <c r="I1410">
        <v>8</v>
      </c>
      <c r="J1410" t="s">
        <v>86</v>
      </c>
      <c r="K1410" t="s">
        <v>87</v>
      </c>
      <c r="L1410">
        <v>17950</v>
      </c>
      <c r="M1410" t="s">
        <v>88</v>
      </c>
    </row>
    <row r="1411" spans="1:13" x14ac:dyDescent="0.25">
      <c r="A1411" t="s">
        <v>78</v>
      </c>
      <c r="B1411" t="s">
        <v>79</v>
      </c>
      <c r="C1411" t="s">
        <v>959</v>
      </c>
      <c r="D1411" t="s">
        <v>82</v>
      </c>
      <c r="E1411" t="s">
        <v>84</v>
      </c>
      <c r="F1411" t="s">
        <v>74</v>
      </c>
      <c r="G1411">
        <v>1280</v>
      </c>
      <c r="H1411" t="s">
        <v>85</v>
      </c>
      <c r="I1411">
        <v>0</v>
      </c>
      <c r="J1411" t="s">
        <v>86</v>
      </c>
      <c r="K1411" t="s">
        <v>87</v>
      </c>
      <c r="L1411">
        <v>785</v>
      </c>
      <c r="M1411" t="s">
        <v>88</v>
      </c>
    </row>
    <row r="1412" spans="1:13" x14ac:dyDescent="0.25">
      <c r="A1412" t="s">
        <v>78</v>
      </c>
      <c r="B1412" t="s">
        <v>79</v>
      </c>
      <c r="C1412" t="s">
        <v>960</v>
      </c>
      <c r="D1412" t="s">
        <v>90</v>
      </c>
      <c r="E1412" t="s">
        <v>84</v>
      </c>
      <c r="F1412" t="s">
        <v>74</v>
      </c>
      <c r="G1412">
        <v>40960</v>
      </c>
      <c r="H1412" t="s">
        <v>85</v>
      </c>
      <c r="I1412">
        <v>3</v>
      </c>
      <c r="J1412" t="s">
        <v>86</v>
      </c>
      <c r="K1412" t="s">
        <v>87</v>
      </c>
      <c r="L1412">
        <v>7676</v>
      </c>
      <c r="M1412" t="s">
        <v>88</v>
      </c>
    </row>
    <row r="1413" spans="1:13" x14ac:dyDescent="0.25">
      <c r="A1413" t="s">
        <v>78</v>
      </c>
      <c r="B1413" t="s">
        <v>79</v>
      </c>
      <c r="C1413" t="s">
        <v>961</v>
      </c>
      <c r="D1413" t="s">
        <v>90</v>
      </c>
      <c r="E1413" t="s">
        <v>84</v>
      </c>
      <c r="F1413" t="s">
        <v>74</v>
      </c>
      <c r="G1413">
        <v>40960</v>
      </c>
      <c r="H1413" t="s">
        <v>85</v>
      </c>
      <c r="I1413">
        <v>7</v>
      </c>
      <c r="J1413" t="s">
        <v>86</v>
      </c>
      <c r="K1413" t="s">
        <v>87</v>
      </c>
      <c r="L1413">
        <v>17400</v>
      </c>
      <c r="M1413" t="s">
        <v>88</v>
      </c>
    </row>
    <row r="1414" spans="1:13" x14ac:dyDescent="0.25">
      <c r="A1414" t="s">
        <v>78</v>
      </c>
      <c r="B1414" t="s">
        <v>79</v>
      </c>
      <c r="C1414" t="s">
        <v>962</v>
      </c>
      <c r="D1414" t="s">
        <v>90</v>
      </c>
      <c r="E1414" t="s">
        <v>84</v>
      </c>
      <c r="F1414" t="s">
        <v>74</v>
      </c>
      <c r="G1414">
        <v>40960</v>
      </c>
      <c r="H1414" t="s">
        <v>85</v>
      </c>
      <c r="I1414">
        <v>7</v>
      </c>
      <c r="J1414" t="s">
        <v>86</v>
      </c>
      <c r="K1414" t="s">
        <v>87</v>
      </c>
      <c r="L1414">
        <v>17456</v>
      </c>
      <c r="M1414" t="s">
        <v>88</v>
      </c>
    </row>
    <row r="1415" spans="1:13" x14ac:dyDescent="0.25">
      <c r="A1415" t="s">
        <v>78</v>
      </c>
      <c r="B1415" t="s">
        <v>79</v>
      </c>
      <c r="C1415" t="s">
        <v>963</v>
      </c>
      <c r="D1415" t="s">
        <v>90</v>
      </c>
      <c r="E1415" t="s">
        <v>84</v>
      </c>
      <c r="F1415" t="s">
        <v>74</v>
      </c>
      <c r="G1415">
        <v>40960</v>
      </c>
      <c r="H1415" t="s">
        <v>85</v>
      </c>
      <c r="I1415">
        <v>6</v>
      </c>
      <c r="J1415" t="s">
        <v>86</v>
      </c>
      <c r="K1415" t="s">
        <v>87</v>
      </c>
      <c r="L1415">
        <v>15571</v>
      </c>
      <c r="M1415" t="s">
        <v>88</v>
      </c>
    </row>
    <row r="1416" spans="1:13" x14ac:dyDescent="0.25">
      <c r="A1416" t="s">
        <v>78</v>
      </c>
      <c r="B1416" t="s">
        <v>79</v>
      </c>
      <c r="C1416" t="s">
        <v>964</v>
      </c>
      <c r="D1416" t="s">
        <v>90</v>
      </c>
      <c r="E1416" t="s">
        <v>84</v>
      </c>
      <c r="F1416" t="s">
        <v>74</v>
      </c>
      <c r="G1416">
        <v>40960</v>
      </c>
      <c r="H1416" t="s">
        <v>85</v>
      </c>
      <c r="I1416">
        <v>7</v>
      </c>
      <c r="J1416" t="s">
        <v>86</v>
      </c>
      <c r="K1416" t="s">
        <v>87</v>
      </c>
      <c r="L1416">
        <v>17535</v>
      </c>
      <c r="M1416" t="s">
        <v>88</v>
      </c>
    </row>
    <row r="1417" spans="1:13" x14ac:dyDescent="0.25">
      <c r="A1417" t="s">
        <v>78</v>
      </c>
      <c r="B1417" t="s">
        <v>79</v>
      </c>
      <c r="C1417" t="s">
        <v>965</v>
      </c>
      <c r="D1417" t="s">
        <v>90</v>
      </c>
      <c r="E1417" t="s">
        <v>84</v>
      </c>
      <c r="F1417" t="s">
        <v>74</v>
      </c>
      <c r="G1417">
        <v>40960</v>
      </c>
      <c r="H1417" t="s">
        <v>85</v>
      </c>
      <c r="I1417">
        <v>6</v>
      </c>
      <c r="J1417" t="s">
        <v>86</v>
      </c>
      <c r="K1417" t="s">
        <v>87</v>
      </c>
      <c r="L1417">
        <v>15485</v>
      </c>
      <c r="M1417" t="s">
        <v>88</v>
      </c>
    </row>
    <row r="1418" spans="1:13" x14ac:dyDescent="0.25">
      <c r="A1418" t="s">
        <v>78</v>
      </c>
      <c r="B1418" t="s">
        <v>79</v>
      </c>
      <c r="C1418" t="s">
        <v>966</v>
      </c>
      <c r="D1418" t="s">
        <v>90</v>
      </c>
      <c r="E1418" t="s">
        <v>84</v>
      </c>
      <c r="F1418" t="s">
        <v>74</v>
      </c>
      <c r="G1418">
        <v>40960</v>
      </c>
      <c r="H1418" t="s">
        <v>85</v>
      </c>
      <c r="I1418">
        <v>7</v>
      </c>
      <c r="J1418" t="s">
        <v>86</v>
      </c>
      <c r="K1418" t="s">
        <v>87</v>
      </c>
      <c r="L1418">
        <v>17765</v>
      </c>
      <c r="M1418" t="s">
        <v>88</v>
      </c>
    </row>
    <row r="1419" spans="1:13" x14ac:dyDescent="0.25">
      <c r="A1419" t="s">
        <v>78</v>
      </c>
      <c r="B1419" t="s">
        <v>79</v>
      </c>
      <c r="C1419" t="s">
        <v>967</v>
      </c>
      <c r="D1419" t="s">
        <v>90</v>
      </c>
      <c r="E1419" t="s">
        <v>84</v>
      </c>
      <c r="F1419" t="s">
        <v>74</v>
      </c>
      <c r="G1419">
        <v>40960</v>
      </c>
      <c r="H1419" t="s">
        <v>85</v>
      </c>
      <c r="I1419">
        <v>7</v>
      </c>
      <c r="J1419" t="s">
        <v>86</v>
      </c>
      <c r="K1419" t="s">
        <v>87</v>
      </c>
      <c r="L1419">
        <v>17458</v>
      </c>
      <c r="M1419" t="s">
        <v>88</v>
      </c>
    </row>
    <row r="1420" spans="1:13" x14ac:dyDescent="0.25">
      <c r="A1420" t="s">
        <v>78</v>
      </c>
      <c r="B1420" t="s">
        <v>79</v>
      </c>
      <c r="C1420" t="s">
        <v>968</v>
      </c>
      <c r="D1420" t="s">
        <v>90</v>
      </c>
      <c r="E1420" t="s">
        <v>84</v>
      </c>
      <c r="F1420" t="s">
        <v>74</v>
      </c>
      <c r="G1420">
        <v>40960</v>
      </c>
      <c r="H1420" t="s">
        <v>85</v>
      </c>
      <c r="I1420">
        <v>6</v>
      </c>
      <c r="J1420" t="s">
        <v>86</v>
      </c>
      <c r="K1420" t="s">
        <v>87</v>
      </c>
      <c r="L1420">
        <v>15016</v>
      </c>
      <c r="M1420" t="s">
        <v>88</v>
      </c>
    </row>
    <row r="1421" spans="1:13" x14ac:dyDescent="0.25">
      <c r="A1421" t="s">
        <v>78</v>
      </c>
      <c r="B1421" t="s">
        <v>79</v>
      </c>
      <c r="C1421" t="s">
        <v>969</v>
      </c>
      <c r="D1421" t="s">
        <v>90</v>
      </c>
      <c r="E1421" t="s">
        <v>84</v>
      </c>
      <c r="F1421" t="s">
        <v>74</v>
      </c>
      <c r="G1421">
        <v>40960</v>
      </c>
      <c r="H1421" t="s">
        <v>85</v>
      </c>
      <c r="I1421">
        <v>7</v>
      </c>
      <c r="J1421" t="s">
        <v>86</v>
      </c>
      <c r="K1421" t="s">
        <v>87</v>
      </c>
      <c r="L1421">
        <v>17600</v>
      </c>
      <c r="M1421" t="s">
        <v>88</v>
      </c>
    </row>
    <row r="1422" spans="1:13" x14ac:dyDescent="0.25">
      <c r="A1422" t="s">
        <v>78</v>
      </c>
      <c r="B1422" t="s">
        <v>79</v>
      </c>
      <c r="C1422" t="s">
        <v>970</v>
      </c>
      <c r="D1422" t="s">
        <v>90</v>
      </c>
      <c r="E1422" t="s">
        <v>84</v>
      </c>
      <c r="F1422" t="s">
        <v>74</v>
      </c>
      <c r="G1422">
        <v>40960</v>
      </c>
      <c r="H1422" t="s">
        <v>85</v>
      </c>
      <c r="I1422">
        <v>6</v>
      </c>
      <c r="J1422" t="s">
        <v>86</v>
      </c>
      <c r="K1422" t="s">
        <v>87</v>
      </c>
      <c r="L1422">
        <v>15062</v>
      </c>
      <c r="M1422" t="s">
        <v>88</v>
      </c>
    </row>
    <row r="1423" spans="1:13" x14ac:dyDescent="0.25">
      <c r="A1423" t="s">
        <v>78</v>
      </c>
      <c r="B1423" t="s">
        <v>79</v>
      </c>
      <c r="C1423" t="s">
        <v>971</v>
      </c>
      <c r="D1423" t="s">
        <v>82</v>
      </c>
      <c r="E1423" t="s">
        <v>84</v>
      </c>
      <c r="F1423" t="s">
        <v>74</v>
      </c>
      <c r="G1423">
        <v>704</v>
      </c>
      <c r="H1423" t="s">
        <v>85</v>
      </c>
      <c r="I1423">
        <v>0</v>
      </c>
      <c r="J1423" t="s">
        <v>86</v>
      </c>
      <c r="K1423" t="s">
        <v>87</v>
      </c>
      <c r="L1423">
        <v>670</v>
      </c>
      <c r="M1423" t="s">
        <v>88</v>
      </c>
    </row>
    <row r="1424" spans="1:13" x14ac:dyDescent="0.25">
      <c r="A1424" t="s">
        <v>78</v>
      </c>
      <c r="B1424" t="s">
        <v>79</v>
      </c>
      <c r="C1424" t="s">
        <v>972</v>
      </c>
      <c r="D1424" t="s">
        <v>90</v>
      </c>
      <c r="E1424" t="s">
        <v>84</v>
      </c>
      <c r="F1424" t="s">
        <v>74</v>
      </c>
      <c r="G1424">
        <v>40960</v>
      </c>
      <c r="H1424" t="s">
        <v>85</v>
      </c>
      <c r="I1424">
        <v>5</v>
      </c>
      <c r="J1424" t="s">
        <v>86</v>
      </c>
      <c r="K1424" t="s">
        <v>87</v>
      </c>
      <c r="L1424">
        <v>12694</v>
      </c>
      <c r="M1424" t="s">
        <v>88</v>
      </c>
    </row>
    <row r="1425" spans="1:13" x14ac:dyDescent="0.25">
      <c r="A1425" t="s">
        <v>78</v>
      </c>
      <c r="B1425" t="s">
        <v>79</v>
      </c>
      <c r="C1425" t="s">
        <v>973</v>
      </c>
      <c r="D1425" t="s">
        <v>90</v>
      </c>
      <c r="E1425" t="s">
        <v>84</v>
      </c>
      <c r="F1425" t="s">
        <v>74</v>
      </c>
      <c r="G1425">
        <v>40960</v>
      </c>
      <c r="H1425" t="s">
        <v>85</v>
      </c>
      <c r="I1425">
        <v>6</v>
      </c>
      <c r="J1425" t="s">
        <v>86</v>
      </c>
      <c r="K1425" t="s">
        <v>87</v>
      </c>
      <c r="L1425">
        <v>15304</v>
      </c>
      <c r="M1425" t="s">
        <v>88</v>
      </c>
    </row>
    <row r="1426" spans="1:13" x14ac:dyDescent="0.25">
      <c r="A1426" t="s">
        <v>78</v>
      </c>
      <c r="B1426" t="s">
        <v>79</v>
      </c>
      <c r="C1426" t="s">
        <v>974</v>
      </c>
      <c r="D1426" t="s">
        <v>90</v>
      </c>
      <c r="E1426" t="s">
        <v>84</v>
      </c>
      <c r="F1426" t="s">
        <v>74</v>
      </c>
      <c r="G1426">
        <v>40960</v>
      </c>
      <c r="H1426" t="s">
        <v>85</v>
      </c>
      <c r="I1426">
        <v>7</v>
      </c>
      <c r="J1426" t="s">
        <v>86</v>
      </c>
      <c r="K1426" t="s">
        <v>87</v>
      </c>
      <c r="L1426">
        <v>17378</v>
      </c>
      <c r="M1426" t="s">
        <v>88</v>
      </c>
    </row>
    <row r="1427" spans="1:13" x14ac:dyDescent="0.25">
      <c r="A1427" t="s">
        <v>78</v>
      </c>
      <c r="B1427" t="s">
        <v>79</v>
      </c>
      <c r="C1427" t="s">
        <v>975</v>
      </c>
      <c r="D1427" t="s">
        <v>90</v>
      </c>
      <c r="E1427" t="s">
        <v>84</v>
      </c>
      <c r="F1427" t="s">
        <v>74</v>
      </c>
      <c r="G1427">
        <v>40960</v>
      </c>
      <c r="H1427" t="s">
        <v>85</v>
      </c>
      <c r="I1427">
        <v>6</v>
      </c>
      <c r="J1427" t="s">
        <v>86</v>
      </c>
      <c r="K1427" t="s">
        <v>87</v>
      </c>
      <c r="L1427">
        <v>15151</v>
      </c>
      <c r="M1427" t="s">
        <v>88</v>
      </c>
    </row>
    <row r="1428" spans="1:13" x14ac:dyDescent="0.25">
      <c r="A1428" t="s">
        <v>78</v>
      </c>
      <c r="B1428" t="s">
        <v>79</v>
      </c>
      <c r="C1428" t="s">
        <v>976</v>
      </c>
      <c r="D1428" t="s">
        <v>90</v>
      </c>
      <c r="E1428" t="s">
        <v>84</v>
      </c>
      <c r="F1428" t="s">
        <v>74</v>
      </c>
      <c r="G1428">
        <v>40960</v>
      </c>
      <c r="H1428" t="s">
        <v>85</v>
      </c>
      <c r="I1428">
        <v>7</v>
      </c>
      <c r="J1428" t="s">
        <v>86</v>
      </c>
      <c r="K1428" t="s">
        <v>87</v>
      </c>
      <c r="L1428">
        <v>17411</v>
      </c>
      <c r="M1428" t="s">
        <v>88</v>
      </c>
    </row>
    <row r="1429" spans="1:13" x14ac:dyDescent="0.25">
      <c r="A1429" t="s">
        <v>78</v>
      </c>
      <c r="B1429" t="s">
        <v>79</v>
      </c>
      <c r="C1429" t="s">
        <v>977</v>
      </c>
      <c r="D1429" t="s">
        <v>90</v>
      </c>
      <c r="E1429" t="s">
        <v>84</v>
      </c>
      <c r="F1429" t="s">
        <v>74</v>
      </c>
      <c r="G1429">
        <v>40960</v>
      </c>
      <c r="H1429" t="s">
        <v>85</v>
      </c>
      <c r="I1429">
        <v>7</v>
      </c>
      <c r="J1429" t="s">
        <v>86</v>
      </c>
      <c r="K1429" t="s">
        <v>87</v>
      </c>
      <c r="L1429">
        <v>17402</v>
      </c>
      <c r="M1429" t="s">
        <v>88</v>
      </c>
    </row>
    <row r="1430" spans="1:13" x14ac:dyDescent="0.25">
      <c r="A1430" t="s">
        <v>78</v>
      </c>
      <c r="B1430" t="s">
        <v>79</v>
      </c>
      <c r="C1430" t="s">
        <v>978</v>
      </c>
      <c r="D1430" t="s">
        <v>90</v>
      </c>
      <c r="E1430" t="s">
        <v>84</v>
      </c>
      <c r="F1430" t="s">
        <v>74</v>
      </c>
      <c r="G1430">
        <v>40960</v>
      </c>
      <c r="H1430" t="s">
        <v>85</v>
      </c>
      <c r="I1430">
        <v>6</v>
      </c>
      <c r="J1430" t="s">
        <v>86</v>
      </c>
      <c r="K1430" t="s">
        <v>87</v>
      </c>
      <c r="L1430">
        <v>14932</v>
      </c>
      <c r="M1430" t="s">
        <v>88</v>
      </c>
    </row>
    <row r="1431" spans="1:13" x14ac:dyDescent="0.25">
      <c r="A1431" t="s">
        <v>78</v>
      </c>
      <c r="B1431" t="s">
        <v>79</v>
      </c>
      <c r="C1431" t="s">
        <v>979</v>
      </c>
      <c r="D1431" t="s">
        <v>90</v>
      </c>
      <c r="E1431" t="s">
        <v>84</v>
      </c>
      <c r="F1431" t="s">
        <v>74</v>
      </c>
      <c r="G1431">
        <v>40960</v>
      </c>
      <c r="H1431" t="s">
        <v>85</v>
      </c>
      <c r="I1431">
        <v>2</v>
      </c>
      <c r="J1431" t="s">
        <v>86</v>
      </c>
      <c r="K1431" t="s">
        <v>87</v>
      </c>
      <c r="L1431">
        <v>5555</v>
      </c>
      <c r="M1431" t="s">
        <v>88</v>
      </c>
    </row>
    <row r="1432" spans="1:13" x14ac:dyDescent="0.25">
      <c r="A1432" t="s">
        <v>78</v>
      </c>
      <c r="B1432" t="s">
        <v>79</v>
      </c>
      <c r="C1432" t="s">
        <v>980</v>
      </c>
      <c r="D1432" t="s">
        <v>90</v>
      </c>
      <c r="E1432" t="s">
        <v>84</v>
      </c>
      <c r="F1432" t="s">
        <v>74</v>
      </c>
      <c r="G1432">
        <v>40960</v>
      </c>
      <c r="H1432" t="s">
        <v>85</v>
      </c>
      <c r="I1432">
        <v>2</v>
      </c>
      <c r="J1432" t="s">
        <v>86</v>
      </c>
      <c r="K1432" t="s">
        <v>87</v>
      </c>
      <c r="L1432">
        <v>4912</v>
      </c>
      <c r="M1432" t="s">
        <v>88</v>
      </c>
    </row>
    <row r="1433" spans="1:13" x14ac:dyDescent="0.25">
      <c r="A1433" t="s">
        <v>78</v>
      </c>
      <c r="B1433" t="s">
        <v>79</v>
      </c>
      <c r="C1433" t="s">
        <v>981</v>
      </c>
      <c r="D1433" t="s">
        <v>90</v>
      </c>
      <c r="E1433" t="s">
        <v>84</v>
      </c>
      <c r="F1433" t="s">
        <v>74</v>
      </c>
      <c r="G1433">
        <v>40960</v>
      </c>
      <c r="H1433" t="s">
        <v>85</v>
      </c>
      <c r="I1433">
        <v>2</v>
      </c>
      <c r="J1433" t="s">
        <v>86</v>
      </c>
      <c r="K1433" t="s">
        <v>87</v>
      </c>
      <c r="L1433">
        <v>4852</v>
      </c>
      <c r="M1433" t="s">
        <v>88</v>
      </c>
    </row>
    <row r="1434" spans="1:13" x14ac:dyDescent="0.25">
      <c r="A1434" t="s">
        <v>78</v>
      </c>
      <c r="B1434" t="s">
        <v>79</v>
      </c>
      <c r="C1434" t="s">
        <v>982</v>
      </c>
      <c r="D1434" t="s">
        <v>90</v>
      </c>
      <c r="E1434" t="s">
        <v>84</v>
      </c>
      <c r="F1434" t="s">
        <v>74</v>
      </c>
      <c r="G1434">
        <v>40960</v>
      </c>
      <c r="H1434" t="s">
        <v>85</v>
      </c>
      <c r="I1434">
        <v>3</v>
      </c>
      <c r="J1434" t="s">
        <v>86</v>
      </c>
      <c r="K1434" t="s">
        <v>87</v>
      </c>
      <c r="L1434">
        <v>7415</v>
      </c>
      <c r="M1434" t="s">
        <v>88</v>
      </c>
    </row>
    <row r="1435" spans="1:13" x14ac:dyDescent="0.25">
      <c r="A1435" t="s">
        <v>78</v>
      </c>
      <c r="B1435" t="s">
        <v>79</v>
      </c>
      <c r="C1435" t="s">
        <v>983</v>
      </c>
      <c r="D1435" t="s">
        <v>90</v>
      </c>
      <c r="E1435" t="s">
        <v>84</v>
      </c>
      <c r="F1435" t="s">
        <v>74</v>
      </c>
      <c r="G1435">
        <v>40960</v>
      </c>
      <c r="H1435" t="s">
        <v>85</v>
      </c>
      <c r="I1435">
        <v>2</v>
      </c>
      <c r="J1435" t="s">
        <v>86</v>
      </c>
      <c r="K1435" t="s">
        <v>87</v>
      </c>
      <c r="L1435">
        <v>6132</v>
      </c>
      <c r="M1435" t="s">
        <v>88</v>
      </c>
    </row>
    <row r="1436" spans="1:13" x14ac:dyDescent="0.25">
      <c r="A1436" t="s">
        <v>78</v>
      </c>
      <c r="B1436" t="s">
        <v>79</v>
      </c>
      <c r="C1436" t="s">
        <v>984</v>
      </c>
      <c r="D1436" t="s">
        <v>82</v>
      </c>
      <c r="E1436" t="s">
        <v>84</v>
      </c>
      <c r="F1436" t="s">
        <v>74</v>
      </c>
      <c r="G1436">
        <v>640</v>
      </c>
      <c r="H1436" t="s">
        <v>85</v>
      </c>
      <c r="I1436">
        <v>0</v>
      </c>
      <c r="J1436" t="s">
        <v>86</v>
      </c>
      <c r="K1436" t="s">
        <v>87</v>
      </c>
      <c r="L1436">
        <v>599</v>
      </c>
      <c r="M1436" t="s">
        <v>88</v>
      </c>
    </row>
    <row r="1437" spans="1:13" x14ac:dyDescent="0.25">
      <c r="A1437" t="s">
        <v>78</v>
      </c>
      <c r="B1437" t="s">
        <v>79</v>
      </c>
      <c r="C1437" t="s">
        <v>985</v>
      </c>
      <c r="D1437" t="s">
        <v>90</v>
      </c>
      <c r="E1437" t="s">
        <v>84</v>
      </c>
      <c r="F1437" t="s">
        <v>74</v>
      </c>
      <c r="G1437">
        <v>40960</v>
      </c>
      <c r="H1437" t="s">
        <v>85</v>
      </c>
      <c r="I1437">
        <v>2</v>
      </c>
      <c r="J1437" t="s">
        <v>86</v>
      </c>
      <c r="K1437" t="s">
        <v>87</v>
      </c>
      <c r="L1437">
        <v>4870</v>
      </c>
      <c r="M1437" t="s">
        <v>88</v>
      </c>
    </row>
    <row r="1438" spans="1:13" x14ac:dyDescent="0.25">
      <c r="A1438" t="s">
        <v>78</v>
      </c>
      <c r="B1438" t="s">
        <v>79</v>
      </c>
      <c r="C1438" t="s">
        <v>986</v>
      </c>
      <c r="D1438" t="s">
        <v>90</v>
      </c>
      <c r="E1438" t="s">
        <v>84</v>
      </c>
      <c r="F1438" t="s">
        <v>74</v>
      </c>
      <c r="G1438">
        <v>40960</v>
      </c>
      <c r="H1438" t="s">
        <v>85</v>
      </c>
      <c r="I1438">
        <v>3</v>
      </c>
      <c r="J1438" t="s">
        <v>86</v>
      </c>
      <c r="K1438" t="s">
        <v>87</v>
      </c>
      <c r="L1438">
        <v>7658</v>
      </c>
      <c r="M1438" t="s">
        <v>88</v>
      </c>
    </row>
    <row r="1439" spans="1:13" x14ac:dyDescent="0.25">
      <c r="A1439" t="s">
        <v>78</v>
      </c>
      <c r="B1439" t="s">
        <v>79</v>
      </c>
      <c r="C1439" t="s">
        <v>987</v>
      </c>
      <c r="D1439" t="s">
        <v>90</v>
      </c>
      <c r="E1439" t="s">
        <v>84</v>
      </c>
      <c r="F1439" t="s">
        <v>74</v>
      </c>
      <c r="G1439">
        <v>40960</v>
      </c>
      <c r="H1439" t="s">
        <v>85</v>
      </c>
      <c r="I1439">
        <v>2</v>
      </c>
      <c r="J1439" t="s">
        <v>86</v>
      </c>
      <c r="K1439" t="s">
        <v>87</v>
      </c>
      <c r="L1439">
        <v>6404</v>
      </c>
      <c r="M1439" t="s">
        <v>88</v>
      </c>
    </row>
    <row r="1440" spans="1:13" x14ac:dyDescent="0.25">
      <c r="A1440" t="s">
        <v>78</v>
      </c>
      <c r="B1440" t="s">
        <v>79</v>
      </c>
      <c r="C1440" t="s">
        <v>1013</v>
      </c>
      <c r="D1440" t="s">
        <v>90</v>
      </c>
      <c r="E1440" t="s">
        <v>84</v>
      </c>
      <c r="F1440" t="s">
        <v>74</v>
      </c>
      <c r="G1440">
        <v>40960</v>
      </c>
      <c r="H1440" t="s">
        <v>85</v>
      </c>
      <c r="I1440">
        <v>3</v>
      </c>
      <c r="J1440" t="s">
        <v>86</v>
      </c>
      <c r="K1440" t="s">
        <v>87</v>
      </c>
      <c r="L1440">
        <v>8189</v>
      </c>
      <c r="M1440" t="s">
        <v>88</v>
      </c>
    </row>
    <row r="1441" spans="1:13" x14ac:dyDescent="0.25">
      <c r="A1441" t="s">
        <v>78</v>
      </c>
      <c r="B1441" t="s">
        <v>79</v>
      </c>
      <c r="C1441" t="s">
        <v>1014</v>
      </c>
      <c r="D1441" t="s">
        <v>90</v>
      </c>
      <c r="E1441" t="s">
        <v>84</v>
      </c>
      <c r="F1441" t="s">
        <v>74</v>
      </c>
      <c r="G1441">
        <v>40960</v>
      </c>
      <c r="H1441" t="s">
        <v>85</v>
      </c>
      <c r="I1441">
        <v>7</v>
      </c>
      <c r="J1441" t="s">
        <v>86</v>
      </c>
      <c r="K1441" t="s">
        <v>87</v>
      </c>
      <c r="L1441">
        <v>17431</v>
      </c>
      <c r="M1441" t="s">
        <v>88</v>
      </c>
    </row>
    <row r="1442" spans="1:13" x14ac:dyDescent="0.25">
      <c r="A1442" t="s">
        <v>78</v>
      </c>
      <c r="B1442" t="s">
        <v>79</v>
      </c>
      <c r="C1442" t="s">
        <v>1015</v>
      </c>
      <c r="D1442" t="s">
        <v>90</v>
      </c>
      <c r="E1442" t="s">
        <v>84</v>
      </c>
      <c r="F1442" t="s">
        <v>74</v>
      </c>
      <c r="G1442">
        <v>40960</v>
      </c>
      <c r="H1442" t="s">
        <v>85</v>
      </c>
      <c r="I1442">
        <v>6</v>
      </c>
      <c r="J1442" t="s">
        <v>86</v>
      </c>
      <c r="K1442" t="s">
        <v>87</v>
      </c>
      <c r="L1442">
        <v>15139</v>
      </c>
      <c r="M1442" t="s">
        <v>88</v>
      </c>
    </row>
    <row r="1443" spans="1:13" x14ac:dyDescent="0.25">
      <c r="A1443" t="s">
        <v>78</v>
      </c>
      <c r="B1443" t="s">
        <v>79</v>
      </c>
      <c r="C1443" t="s">
        <v>1016</v>
      </c>
      <c r="D1443" t="s">
        <v>90</v>
      </c>
      <c r="E1443" t="s">
        <v>84</v>
      </c>
      <c r="F1443" t="s">
        <v>74</v>
      </c>
      <c r="G1443">
        <v>40960</v>
      </c>
      <c r="H1443" t="s">
        <v>85</v>
      </c>
      <c r="I1443">
        <v>7</v>
      </c>
      <c r="J1443" t="s">
        <v>86</v>
      </c>
      <c r="K1443" t="s">
        <v>87</v>
      </c>
      <c r="L1443">
        <v>17474</v>
      </c>
      <c r="M1443" t="s">
        <v>88</v>
      </c>
    </row>
    <row r="1444" spans="1:13" x14ac:dyDescent="0.25">
      <c r="A1444" t="s">
        <v>78</v>
      </c>
      <c r="B1444" t="s">
        <v>79</v>
      </c>
      <c r="C1444" t="s">
        <v>1017</v>
      </c>
      <c r="D1444" t="s">
        <v>90</v>
      </c>
      <c r="E1444" t="s">
        <v>84</v>
      </c>
      <c r="F1444" t="s">
        <v>74</v>
      </c>
      <c r="G1444">
        <v>40960</v>
      </c>
      <c r="H1444" t="s">
        <v>85</v>
      </c>
      <c r="I1444">
        <v>6</v>
      </c>
      <c r="J1444" t="s">
        <v>86</v>
      </c>
      <c r="K1444" t="s">
        <v>87</v>
      </c>
      <c r="L1444">
        <v>15064</v>
      </c>
      <c r="M1444" t="s">
        <v>88</v>
      </c>
    </row>
    <row r="1445" spans="1:13" x14ac:dyDescent="0.25">
      <c r="A1445" t="s">
        <v>78</v>
      </c>
      <c r="B1445" t="s">
        <v>79</v>
      </c>
      <c r="C1445" t="s">
        <v>1018</v>
      </c>
      <c r="D1445" t="s">
        <v>90</v>
      </c>
      <c r="E1445" t="s">
        <v>84</v>
      </c>
      <c r="F1445" t="s">
        <v>74</v>
      </c>
      <c r="G1445">
        <v>40960</v>
      </c>
      <c r="H1445" t="s">
        <v>85</v>
      </c>
      <c r="I1445">
        <v>5</v>
      </c>
      <c r="J1445" t="s">
        <v>86</v>
      </c>
      <c r="K1445" t="s">
        <v>87</v>
      </c>
      <c r="L1445">
        <v>12546</v>
      </c>
      <c r="M1445" t="s">
        <v>88</v>
      </c>
    </row>
    <row r="1446" spans="1:13" x14ac:dyDescent="0.25">
      <c r="A1446" t="s">
        <v>78</v>
      </c>
      <c r="B1446" t="s">
        <v>79</v>
      </c>
      <c r="C1446" t="s">
        <v>1019</v>
      </c>
      <c r="D1446" t="s">
        <v>90</v>
      </c>
      <c r="E1446" t="s">
        <v>84</v>
      </c>
      <c r="F1446" t="s">
        <v>74</v>
      </c>
      <c r="G1446">
        <v>40960</v>
      </c>
      <c r="H1446" t="s">
        <v>85</v>
      </c>
      <c r="I1446">
        <v>7</v>
      </c>
      <c r="J1446" t="s">
        <v>86</v>
      </c>
      <c r="K1446" t="s">
        <v>87</v>
      </c>
      <c r="L1446">
        <v>17371</v>
      </c>
      <c r="M1446" t="s">
        <v>88</v>
      </c>
    </row>
    <row r="1447" spans="1:13" x14ac:dyDescent="0.25">
      <c r="A1447" t="s">
        <v>78</v>
      </c>
      <c r="B1447" t="s">
        <v>79</v>
      </c>
      <c r="C1447" t="s">
        <v>1020</v>
      </c>
      <c r="D1447" t="s">
        <v>90</v>
      </c>
      <c r="E1447" t="s">
        <v>84</v>
      </c>
      <c r="F1447" t="s">
        <v>74</v>
      </c>
      <c r="G1447">
        <v>40960</v>
      </c>
      <c r="H1447" t="s">
        <v>85</v>
      </c>
      <c r="I1447">
        <v>6</v>
      </c>
      <c r="J1447" t="s">
        <v>86</v>
      </c>
      <c r="K1447" t="s">
        <v>87</v>
      </c>
      <c r="L1447">
        <v>14990</v>
      </c>
      <c r="M1447" t="s">
        <v>88</v>
      </c>
    </row>
    <row r="1448" spans="1:13" x14ac:dyDescent="0.25">
      <c r="A1448" t="s">
        <v>78</v>
      </c>
      <c r="B1448" t="s">
        <v>79</v>
      </c>
      <c r="C1448" t="s">
        <v>1021</v>
      </c>
      <c r="D1448" t="s">
        <v>90</v>
      </c>
      <c r="E1448" t="s">
        <v>84</v>
      </c>
      <c r="F1448" t="s">
        <v>74</v>
      </c>
      <c r="G1448">
        <v>40960</v>
      </c>
      <c r="H1448" t="s">
        <v>85</v>
      </c>
      <c r="I1448">
        <v>7</v>
      </c>
      <c r="J1448" t="s">
        <v>86</v>
      </c>
      <c r="K1448" t="s">
        <v>87</v>
      </c>
      <c r="L1448">
        <v>17551</v>
      </c>
      <c r="M1448" t="s">
        <v>88</v>
      </c>
    </row>
    <row r="1449" spans="1:13" x14ac:dyDescent="0.25">
      <c r="A1449" t="s">
        <v>78</v>
      </c>
      <c r="B1449" t="s">
        <v>79</v>
      </c>
      <c r="C1449" t="s">
        <v>1022</v>
      </c>
      <c r="D1449" t="s">
        <v>90</v>
      </c>
      <c r="E1449" t="s">
        <v>84</v>
      </c>
      <c r="F1449" t="s">
        <v>74</v>
      </c>
      <c r="G1449">
        <v>40960</v>
      </c>
      <c r="H1449" t="s">
        <v>85</v>
      </c>
      <c r="I1449">
        <v>6</v>
      </c>
      <c r="J1449" t="s">
        <v>86</v>
      </c>
      <c r="K1449" t="s">
        <v>87</v>
      </c>
      <c r="L1449">
        <v>15061</v>
      </c>
      <c r="M1449" t="s">
        <v>88</v>
      </c>
    </row>
    <row r="1450" spans="1:13" x14ac:dyDescent="0.25">
      <c r="A1450" t="s">
        <v>78</v>
      </c>
      <c r="B1450" t="s">
        <v>79</v>
      </c>
      <c r="C1450" t="s">
        <v>1023</v>
      </c>
      <c r="D1450" t="s">
        <v>82</v>
      </c>
      <c r="E1450" t="s">
        <v>84</v>
      </c>
      <c r="F1450" t="s">
        <v>74</v>
      </c>
      <c r="G1450">
        <v>576</v>
      </c>
      <c r="H1450" t="s">
        <v>85</v>
      </c>
      <c r="I1450">
        <v>0</v>
      </c>
      <c r="J1450" t="s">
        <v>86</v>
      </c>
      <c r="K1450" t="s">
        <v>87</v>
      </c>
      <c r="L1450">
        <v>525</v>
      </c>
      <c r="M1450" t="s">
        <v>88</v>
      </c>
    </row>
    <row r="1451" spans="1:13" x14ac:dyDescent="0.25">
      <c r="A1451" t="s">
        <v>78</v>
      </c>
      <c r="B1451" t="s">
        <v>79</v>
      </c>
      <c r="C1451" t="s">
        <v>1024</v>
      </c>
      <c r="D1451" t="s">
        <v>90</v>
      </c>
      <c r="E1451" t="s">
        <v>84</v>
      </c>
      <c r="F1451" t="s">
        <v>74</v>
      </c>
      <c r="G1451">
        <v>40960</v>
      </c>
      <c r="H1451" t="s">
        <v>85</v>
      </c>
      <c r="I1451">
        <v>5</v>
      </c>
      <c r="J1451" t="s">
        <v>86</v>
      </c>
      <c r="K1451" t="s">
        <v>87</v>
      </c>
      <c r="L1451">
        <v>12497</v>
      </c>
      <c r="M1451" t="s">
        <v>88</v>
      </c>
    </row>
    <row r="1452" spans="1:13" x14ac:dyDescent="0.25">
      <c r="A1452" t="s">
        <v>78</v>
      </c>
      <c r="B1452" t="s">
        <v>79</v>
      </c>
      <c r="C1452" t="s">
        <v>1025</v>
      </c>
      <c r="D1452" t="s">
        <v>90</v>
      </c>
      <c r="E1452" t="s">
        <v>84</v>
      </c>
      <c r="F1452" t="s">
        <v>74</v>
      </c>
      <c r="G1452">
        <v>40960</v>
      </c>
      <c r="H1452" t="s">
        <v>85</v>
      </c>
      <c r="I1452">
        <v>6</v>
      </c>
      <c r="J1452" t="s">
        <v>86</v>
      </c>
      <c r="K1452" t="s">
        <v>87</v>
      </c>
      <c r="L1452">
        <v>15007</v>
      </c>
      <c r="M1452" t="s">
        <v>88</v>
      </c>
    </row>
    <row r="1453" spans="1:13" x14ac:dyDescent="0.25">
      <c r="A1453" t="s">
        <v>78</v>
      </c>
      <c r="B1453" t="s">
        <v>79</v>
      </c>
      <c r="C1453" t="s">
        <v>1026</v>
      </c>
      <c r="D1453" t="s">
        <v>90</v>
      </c>
      <c r="E1453" t="s">
        <v>84</v>
      </c>
      <c r="F1453" t="s">
        <v>74</v>
      </c>
      <c r="G1453">
        <v>40960</v>
      </c>
      <c r="H1453" t="s">
        <v>85</v>
      </c>
      <c r="I1453">
        <v>6</v>
      </c>
      <c r="J1453" t="s">
        <v>86</v>
      </c>
      <c r="K1453" t="s">
        <v>87</v>
      </c>
      <c r="L1453">
        <v>15126</v>
      </c>
      <c r="M1453" t="s">
        <v>88</v>
      </c>
    </row>
    <row r="1454" spans="1:13" x14ac:dyDescent="0.25">
      <c r="A1454" t="s">
        <v>78</v>
      </c>
      <c r="B1454" t="s">
        <v>79</v>
      </c>
      <c r="C1454" t="s">
        <v>1027</v>
      </c>
      <c r="D1454" t="s">
        <v>90</v>
      </c>
      <c r="E1454" t="s">
        <v>84</v>
      </c>
      <c r="F1454" t="s">
        <v>74</v>
      </c>
      <c r="G1454">
        <v>40960</v>
      </c>
      <c r="H1454" t="s">
        <v>85</v>
      </c>
      <c r="I1454">
        <v>7</v>
      </c>
      <c r="J1454" t="s">
        <v>86</v>
      </c>
      <c r="K1454" t="s">
        <v>87</v>
      </c>
      <c r="L1454">
        <v>17506</v>
      </c>
      <c r="M1454" t="s">
        <v>88</v>
      </c>
    </row>
    <row r="1455" spans="1:13" x14ac:dyDescent="0.25">
      <c r="A1455" t="s">
        <v>78</v>
      </c>
      <c r="B1455" t="s">
        <v>79</v>
      </c>
      <c r="C1455" t="s">
        <v>1028</v>
      </c>
      <c r="D1455" t="s">
        <v>90</v>
      </c>
      <c r="E1455" t="s">
        <v>84</v>
      </c>
      <c r="F1455" t="s">
        <v>74</v>
      </c>
      <c r="G1455">
        <v>40960</v>
      </c>
      <c r="H1455" t="s">
        <v>85</v>
      </c>
      <c r="I1455">
        <v>6</v>
      </c>
      <c r="J1455" t="s">
        <v>86</v>
      </c>
      <c r="K1455" t="s">
        <v>87</v>
      </c>
      <c r="L1455">
        <v>15283</v>
      </c>
      <c r="M1455" t="s">
        <v>88</v>
      </c>
    </row>
    <row r="1456" spans="1:13" x14ac:dyDescent="0.25">
      <c r="A1456" t="s">
        <v>78</v>
      </c>
      <c r="B1456" t="s">
        <v>79</v>
      </c>
      <c r="C1456" t="s">
        <v>1029</v>
      </c>
      <c r="D1456" t="s">
        <v>90</v>
      </c>
      <c r="E1456" t="s">
        <v>84</v>
      </c>
      <c r="F1456" t="s">
        <v>74</v>
      </c>
      <c r="G1456">
        <v>40960</v>
      </c>
      <c r="H1456" t="s">
        <v>85</v>
      </c>
      <c r="I1456">
        <v>7</v>
      </c>
      <c r="J1456" t="s">
        <v>86</v>
      </c>
      <c r="K1456" t="s">
        <v>87</v>
      </c>
      <c r="L1456">
        <v>17671</v>
      </c>
      <c r="M1456" t="s">
        <v>88</v>
      </c>
    </row>
    <row r="1457" spans="1:32" x14ac:dyDescent="0.25">
      <c r="A1457" t="s">
        <v>78</v>
      </c>
      <c r="B1457" t="s">
        <v>79</v>
      </c>
      <c r="C1457" t="s">
        <v>1030</v>
      </c>
      <c r="D1457" t="s">
        <v>90</v>
      </c>
      <c r="E1457" t="s">
        <v>84</v>
      </c>
      <c r="F1457" t="s">
        <v>74</v>
      </c>
      <c r="G1457">
        <v>40960</v>
      </c>
      <c r="H1457" t="s">
        <v>85</v>
      </c>
      <c r="I1457">
        <v>6</v>
      </c>
      <c r="J1457" t="s">
        <v>86</v>
      </c>
      <c r="K1457" t="s">
        <v>87</v>
      </c>
      <c r="L1457">
        <v>15241</v>
      </c>
      <c r="M1457" t="s">
        <v>88</v>
      </c>
    </row>
    <row r="1458" spans="1:32" x14ac:dyDescent="0.25">
      <c r="A1458" t="s">
        <v>78</v>
      </c>
      <c r="B1458" t="s">
        <v>79</v>
      </c>
      <c r="C1458" t="s">
        <v>1031</v>
      </c>
      <c r="D1458" t="s">
        <v>90</v>
      </c>
      <c r="E1458" t="s">
        <v>84</v>
      </c>
      <c r="F1458" t="s">
        <v>74</v>
      </c>
      <c r="G1458">
        <v>40960</v>
      </c>
      <c r="H1458" t="s">
        <v>85</v>
      </c>
      <c r="I1458">
        <v>6</v>
      </c>
      <c r="J1458" t="s">
        <v>86</v>
      </c>
      <c r="K1458" t="s">
        <v>87</v>
      </c>
      <c r="L1458">
        <v>15341</v>
      </c>
      <c r="M1458" t="s">
        <v>88</v>
      </c>
    </row>
    <row r="1459" spans="1:32" x14ac:dyDescent="0.25">
      <c r="A1459" t="s">
        <v>26</v>
      </c>
      <c r="B1459" t="s">
        <v>27</v>
      </c>
      <c r="C1459" t="s">
        <v>28</v>
      </c>
      <c r="D1459" t="s">
        <v>29</v>
      </c>
      <c r="E1459" t="s">
        <v>30</v>
      </c>
      <c r="F1459" t="s">
        <v>31</v>
      </c>
      <c r="G1459" t="s">
        <v>791</v>
      </c>
      <c r="H1459" t="s">
        <v>33</v>
      </c>
      <c r="I1459" t="s">
        <v>34</v>
      </c>
      <c r="J1459" t="s">
        <v>792</v>
      </c>
    </row>
    <row r="1460" spans="1:32" x14ac:dyDescent="0.25">
      <c r="A1460" t="s">
        <v>58</v>
      </c>
      <c r="B1460" t="s">
        <v>826</v>
      </c>
      <c r="C1460" t="s">
        <v>827</v>
      </c>
      <c r="D1460" t="s">
        <v>794</v>
      </c>
      <c r="E1460" t="s">
        <v>795</v>
      </c>
      <c r="F1460" t="s">
        <v>796</v>
      </c>
      <c r="G1460" t="s">
        <v>74</v>
      </c>
      <c r="H1460" t="s">
        <v>797</v>
      </c>
      <c r="I1460" t="s">
        <v>798</v>
      </c>
      <c r="J1460" t="s">
        <v>30</v>
      </c>
      <c r="K1460" t="s">
        <v>799</v>
      </c>
      <c r="L1460" t="s">
        <v>800</v>
      </c>
      <c r="M1460" t="s">
        <v>10</v>
      </c>
      <c r="N1460" t="s">
        <v>801</v>
      </c>
      <c r="O1460" t="s">
        <v>8</v>
      </c>
      <c r="P1460" t="s">
        <v>802</v>
      </c>
      <c r="Q1460" t="s">
        <v>82</v>
      </c>
      <c r="R1460" t="s">
        <v>803</v>
      </c>
      <c r="S1460" t="s">
        <v>804</v>
      </c>
      <c r="T1460" t="s">
        <v>10</v>
      </c>
      <c r="U1460" t="s">
        <v>805</v>
      </c>
      <c r="V1460" t="s">
        <v>30</v>
      </c>
      <c r="W1460" t="s">
        <v>806</v>
      </c>
      <c r="X1460" t="s">
        <v>807</v>
      </c>
      <c r="Y1460" t="s">
        <v>808</v>
      </c>
      <c r="Z1460" t="s">
        <v>809</v>
      </c>
      <c r="AA1460" t="s">
        <v>10</v>
      </c>
      <c r="AB1460" t="s">
        <v>810</v>
      </c>
      <c r="AC1460" t="s">
        <v>30</v>
      </c>
      <c r="AD1460" t="s">
        <v>10</v>
      </c>
      <c r="AE1460" t="s">
        <v>811</v>
      </c>
      <c r="AF1460" t="s">
        <v>812</v>
      </c>
    </row>
    <row r="1461" spans="1:32" x14ac:dyDescent="0.25">
      <c r="B1461" t="s">
        <v>813</v>
      </c>
      <c r="C1461" t="s">
        <v>814</v>
      </c>
      <c r="D1461" t="s">
        <v>815</v>
      </c>
      <c r="E1461" t="s">
        <v>816</v>
      </c>
      <c r="F1461" t="s">
        <v>817</v>
      </c>
      <c r="G1461" t="s">
        <v>818</v>
      </c>
      <c r="H1461" t="s">
        <v>819</v>
      </c>
      <c r="I1461" t="s">
        <v>816</v>
      </c>
      <c r="J1461" t="s">
        <v>820</v>
      </c>
      <c r="K1461" t="s">
        <v>816</v>
      </c>
      <c r="L1461" t="s">
        <v>821</v>
      </c>
    </row>
    <row r="1462" spans="1:32" x14ac:dyDescent="0.25">
      <c r="B1462" t="s">
        <v>813</v>
      </c>
      <c r="C1462" t="s">
        <v>822</v>
      </c>
      <c r="D1462" t="s">
        <v>34</v>
      </c>
      <c r="E1462" t="s">
        <v>823</v>
      </c>
      <c r="F1462">
        <v>325</v>
      </c>
    </row>
    <row r="1463" spans="1:32" x14ac:dyDescent="0.25">
      <c r="A1463" t="s">
        <v>58</v>
      </c>
      <c r="B1463" t="s">
        <v>828</v>
      </c>
      <c r="C1463" t="s">
        <v>829</v>
      </c>
    </row>
    <row r="1464" spans="1:32" x14ac:dyDescent="0.25">
      <c r="A1464" t="s">
        <v>78</v>
      </c>
      <c r="B1464" t="s">
        <v>79</v>
      </c>
      <c r="C1464" t="s">
        <v>1032</v>
      </c>
      <c r="D1464" t="s">
        <v>90</v>
      </c>
      <c r="E1464" t="s">
        <v>84</v>
      </c>
      <c r="F1464" t="s">
        <v>74</v>
      </c>
      <c r="G1464">
        <v>40960</v>
      </c>
      <c r="H1464" t="s">
        <v>85</v>
      </c>
      <c r="I1464">
        <v>7</v>
      </c>
      <c r="J1464" t="s">
        <v>86</v>
      </c>
      <c r="K1464" t="s">
        <v>87</v>
      </c>
      <c r="L1464">
        <v>17882</v>
      </c>
      <c r="M1464" t="s">
        <v>88</v>
      </c>
    </row>
    <row r="1465" spans="1:32" x14ac:dyDescent="0.25">
      <c r="A1465" t="s">
        <v>58</v>
      </c>
      <c r="B1465" t="s">
        <v>830</v>
      </c>
      <c r="C1465" t="s">
        <v>831</v>
      </c>
    </row>
    <row r="1466" spans="1:32" x14ac:dyDescent="0.25">
      <c r="A1466" t="s">
        <v>26</v>
      </c>
      <c r="B1466" t="s">
        <v>27</v>
      </c>
      <c r="C1466" t="s">
        <v>28</v>
      </c>
      <c r="D1466" t="s">
        <v>29</v>
      </c>
      <c r="E1466" t="s">
        <v>30</v>
      </c>
      <c r="F1466" t="s">
        <v>31</v>
      </c>
      <c r="G1466" t="s">
        <v>832</v>
      </c>
      <c r="H1466" t="s">
        <v>33</v>
      </c>
      <c r="I1466" t="s">
        <v>34</v>
      </c>
      <c r="J1466" t="s">
        <v>792</v>
      </c>
    </row>
    <row r="1467" spans="1:32" x14ac:dyDescent="0.25">
      <c r="A1467" t="s">
        <v>78</v>
      </c>
      <c r="B1467" t="s">
        <v>79</v>
      </c>
      <c r="C1467" t="s">
        <v>1033</v>
      </c>
      <c r="D1467" t="s">
        <v>90</v>
      </c>
      <c r="E1467" t="s">
        <v>84</v>
      </c>
      <c r="F1467" t="s">
        <v>74</v>
      </c>
      <c r="G1467">
        <v>40960</v>
      </c>
      <c r="H1467" t="s">
        <v>85</v>
      </c>
      <c r="I1467">
        <v>2177</v>
      </c>
      <c r="J1467" t="s">
        <v>86</v>
      </c>
      <c r="K1467" t="s">
        <v>87</v>
      </c>
      <c r="L1467">
        <v>4879941</v>
      </c>
      <c r="M1467" t="s">
        <v>88</v>
      </c>
    </row>
    <row r="1468" spans="1:32" x14ac:dyDescent="0.25">
      <c r="A1468" t="s">
        <v>36</v>
      </c>
      <c r="B1468" t="s">
        <v>833</v>
      </c>
      <c r="C1468" t="s">
        <v>1034</v>
      </c>
      <c r="D1468" t="s">
        <v>835</v>
      </c>
      <c r="E1468" t="s">
        <v>39</v>
      </c>
      <c r="F1468" t="s">
        <v>40</v>
      </c>
      <c r="G1468" t="s">
        <v>41</v>
      </c>
      <c r="H1468" t="s">
        <v>42</v>
      </c>
      <c r="I1468">
        <v>-1073741510</v>
      </c>
      <c r="J1468" t="s">
        <v>836</v>
      </c>
    </row>
  </sheetData>
  <mergeCells count="1">
    <mergeCell ref="P1:T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15"/>
  <sheetViews>
    <sheetView workbookViewId="0">
      <selection activeCell="P23" sqref="P23"/>
    </sheetView>
  </sheetViews>
  <sheetFormatPr defaultRowHeight="15" x14ac:dyDescent="0.25"/>
  <cols>
    <col min="14" max="14" width="21.42578125" bestFit="1" customWidth="1"/>
    <col min="15" max="15" width="4" customWidth="1"/>
    <col min="16" max="16" width="12.140625" bestFit="1" customWidth="1"/>
    <col min="17" max="17" width="9.42578125" bestFit="1" customWidth="1"/>
    <col min="18" max="18" width="18.85546875" bestFit="1" customWidth="1"/>
    <col min="19" max="19" width="17" bestFit="1" customWidth="1"/>
    <col min="20" max="20" width="16.28515625" customWidth="1"/>
    <col min="21" max="21" width="29.7109375" bestFit="1" customWidth="1"/>
    <col min="22" max="22" width="8.140625" customWidth="1"/>
  </cols>
  <sheetData>
    <row r="1" spans="1:22" ht="15.75" thickBot="1" x14ac:dyDescent="0.3">
      <c r="A1" t="s">
        <v>1056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t="s">
        <v>1063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>
        <f xml:space="preserve"> SUMIF(D:D, "is",G:G )</f>
        <v>66176</v>
      </c>
      <c r="R3" s="5">
        <f ca="1">SUMIF(INDIRECT("D1:D"&amp;O4), "is", INDIRECT("G1:G"&amp;O4))</f>
        <v>48704</v>
      </c>
      <c r="S3" s="3">
        <v>7020</v>
      </c>
      <c r="T3" s="5" t="s">
        <v>996</v>
      </c>
    </row>
    <row r="4" spans="1:22" ht="15.75" thickBot="1" x14ac:dyDescent="0.3">
      <c r="N4">
        <f>MATCH("Rethrowing",B:B,0)-1</f>
        <v>893</v>
      </c>
      <c r="O4">
        <f>N4</f>
        <v>893</v>
      </c>
      <c r="P4" s="9" t="s">
        <v>995</v>
      </c>
      <c r="Q4" s="7">
        <f>SUM(G:G)</f>
        <v>32752256</v>
      </c>
      <c r="R4" s="8">
        <f ca="1">SUM(INDIRECT("G1:G"&amp;O4))</f>
        <v>17210944</v>
      </c>
      <c r="S4" s="6">
        <f ca="1">SUM(INDIRECT("F1:F"&amp;O4))</f>
        <v>46138816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6617.6</v>
      </c>
      <c r="R7" s="22">
        <f ca="1">R3/($D$2/$B$2)</f>
        <v>4870.3999999999996</v>
      </c>
      <c r="S7" s="22">
        <f>S3/($D$2/$B$2)</f>
        <v>702</v>
      </c>
      <c r="T7" s="25">
        <f ca="1">SUMIF(INDIRECT("I1:I"&amp;O4), "ticks", INDIRECT("H1:H"&amp;O4))</f>
        <v>3520515</v>
      </c>
      <c r="U7" s="4">
        <f xml:space="preserve"> SUMIF(B:B, "Totalruntime",C:C )</f>
        <v>7584410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26470.400000000001</v>
      </c>
      <c r="R8" s="7">
        <f t="shared" ref="R8" ca="1" si="0">R7*$H$2</f>
        <v>19481.599999999999</v>
      </c>
      <c r="S8" s="7">
        <f>S7*$H$2</f>
        <v>2808</v>
      </c>
      <c r="T8" s="30">
        <f ca="1">T7/10000000</f>
        <v>0.35205150000000002</v>
      </c>
      <c r="U8" s="31">
        <f>U7/10000000</f>
        <v>0.75844100000000003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7976.1057686162394</v>
      </c>
      <c r="U9" s="27">
        <f>S8/U8</f>
        <v>3702.3314931550376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</row>
    <row r="20" spans="1:13" x14ac:dyDescent="0.25">
      <c r="A20" t="s">
        <v>36</v>
      </c>
      <c r="B20" t="s">
        <v>37</v>
      </c>
      <c r="C20" t="s">
        <v>1049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1050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36</v>
      </c>
      <c r="B22" t="s">
        <v>37</v>
      </c>
      <c r="C22" t="s">
        <v>1051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1052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1053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13" x14ac:dyDescent="0.25">
      <c r="A33" t="s">
        <v>58</v>
      </c>
      <c r="B33" t="s">
        <v>61</v>
      </c>
      <c r="C33" t="s">
        <v>65</v>
      </c>
    </row>
    <row r="34" spans="1:13" x14ac:dyDescent="0.25">
      <c r="A34" t="s">
        <v>58</v>
      </c>
      <c r="B34" t="s">
        <v>61</v>
      </c>
      <c r="C34" t="s">
        <v>66</v>
      </c>
    </row>
    <row r="35" spans="1:13" x14ac:dyDescent="0.25">
      <c r="A35" t="s">
        <v>58</v>
      </c>
      <c r="B35" t="s">
        <v>67</v>
      </c>
      <c r="C35" t="s">
        <v>68</v>
      </c>
      <c r="D35">
        <v>16777216</v>
      </c>
    </row>
    <row r="36" spans="1:13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13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13" x14ac:dyDescent="0.25">
      <c r="A38" t="s">
        <v>75</v>
      </c>
      <c r="B38" t="s">
        <v>61</v>
      </c>
    </row>
    <row r="39" spans="1:13" x14ac:dyDescent="0.25">
      <c r="A39" t="s">
        <v>76</v>
      </c>
      <c r="B39" t="s">
        <v>77</v>
      </c>
    </row>
    <row r="40" spans="1:13" x14ac:dyDescent="0.25">
      <c r="A40" t="s">
        <v>78</v>
      </c>
      <c r="B40" t="s">
        <v>79</v>
      </c>
      <c r="C40" t="s">
        <v>80</v>
      </c>
    </row>
    <row r="41" spans="1:13" x14ac:dyDescent="0.25">
      <c r="A41" t="s">
        <v>78</v>
      </c>
      <c r="B41" t="s">
        <v>69</v>
      </c>
      <c r="C41" t="s">
        <v>79</v>
      </c>
      <c r="D41" t="s">
        <v>81</v>
      </c>
      <c r="E41" t="s">
        <v>82</v>
      </c>
      <c r="F41">
        <v>2457600</v>
      </c>
    </row>
    <row r="42" spans="1:13" x14ac:dyDescent="0.25">
      <c r="A42" t="s">
        <v>78</v>
      </c>
      <c r="B42" t="s">
        <v>79</v>
      </c>
      <c r="C42" t="s">
        <v>83</v>
      </c>
      <c r="D42" t="s">
        <v>82</v>
      </c>
      <c r="E42" t="s">
        <v>84</v>
      </c>
      <c r="F42" t="s">
        <v>74</v>
      </c>
      <c r="G42">
        <v>29056</v>
      </c>
      <c r="H42" t="s">
        <v>85</v>
      </c>
      <c r="I42">
        <v>35</v>
      </c>
      <c r="J42" t="s">
        <v>86</v>
      </c>
      <c r="K42" t="s">
        <v>87</v>
      </c>
      <c r="L42">
        <v>80134</v>
      </c>
      <c r="M42" t="s">
        <v>88</v>
      </c>
    </row>
    <row r="43" spans="1:13" x14ac:dyDescent="0.25">
      <c r="A43" t="s">
        <v>78</v>
      </c>
      <c r="B43" t="s">
        <v>79</v>
      </c>
      <c r="C43" t="s">
        <v>89</v>
      </c>
      <c r="D43" t="s">
        <v>82</v>
      </c>
      <c r="E43" t="s">
        <v>84</v>
      </c>
      <c r="F43" t="s">
        <v>74</v>
      </c>
      <c r="G43">
        <v>640</v>
      </c>
      <c r="H43" t="s">
        <v>85</v>
      </c>
      <c r="I43">
        <v>0</v>
      </c>
      <c r="J43" t="s">
        <v>86</v>
      </c>
      <c r="K43" t="s">
        <v>87</v>
      </c>
      <c r="L43">
        <v>2034</v>
      </c>
      <c r="M43" t="s">
        <v>88</v>
      </c>
    </row>
    <row r="44" spans="1:13" x14ac:dyDescent="0.25">
      <c r="A44" t="s">
        <v>78</v>
      </c>
      <c r="B44" t="s">
        <v>79</v>
      </c>
      <c r="C44" t="s">
        <v>91</v>
      </c>
      <c r="D44" t="s">
        <v>90</v>
      </c>
      <c r="E44" t="s">
        <v>84</v>
      </c>
      <c r="F44" t="s">
        <v>74</v>
      </c>
      <c r="G44">
        <v>40960</v>
      </c>
      <c r="H44" t="s">
        <v>85</v>
      </c>
      <c r="I44">
        <v>2</v>
      </c>
      <c r="J44" t="s">
        <v>86</v>
      </c>
      <c r="K44" t="s">
        <v>87</v>
      </c>
      <c r="L44">
        <v>6482</v>
      </c>
      <c r="M44" t="s">
        <v>88</v>
      </c>
    </row>
    <row r="45" spans="1:13" x14ac:dyDescent="0.25">
      <c r="A45" t="s">
        <v>78</v>
      </c>
      <c r="B45" t="s">
        <v>79</v>
      </c>
      <c r="C45" t="s">
        <v>92</v>
      </c>
      <c r="D45" t="s">
        <v>90</v>
      </c>
      <c r="E45" t="s">
        <v>84</v>
      </c>
      <c r="F45" t="s">
        <v>74</v>
      </c>
      <c r="G45">
        <v>40960</v>
      </c>
      <c r="H45" t="s">
        <v>85</v>
      </c>
      <c r="I45">
        <v>2</v>
      </c>
      <c r="J45" t="s">
        <v>86</v>
      </c>
      <c r="K45" t="s">
        <v>87</v>
      </c>
      <c r="L45">
        <v>5091</v>
      </c>
      <c r="M45" t="s">
        <v>88</v>
      </c>
    </row>
    <row r="46" spans="1:13" x14ac:dyDescent="0.25">
      <c r="A46" t="s">
        <v>78</v>
      </c>
      <c r="B46" t="s">
        <v>79</v>
      </c>
      <c r="C46" t="s">
        <v>93</v>
      </c>
      <c r="D46" t="s">
        <v>90</v>
      </c>
      <c r="E46" t="s">
        <v>84</v>
      </c>
      <c r="F46" t="s">
        <v>74</v>
      </c>
      <c r="G46">
        <v>40960</v>
      </c>
      <c r="H46" t="s">
        <v>85</v>
      </c>
      <c r="I46">
        <v>2</v>
      </c>
      <c r="J46" t="s">
        <v>86</v>
      </c>
      <c r="K46" t="s">
        <v>87</v>
      </c>
      <c r="L46">
        <v>5195</v>
      </c>
      <c r="M46" t="s">
        <v>88</v>
      </c>
    </row>
    <row r="47" spans="1:13" x14ac:dyDescent="0.25">
      <c r="A47" t="s">
        <v>78</v>
      </c>
      <c r="B47" t="s">
        <v>79</v>
      </c>
      <c r="C47" t="s">
        <v>94</v>
      </c>
      <c r="D47" t="s">
        <v>90</v>
      </c>
      <c r="E47" t="s">
        <v>84</v>
      </c>
      <c r="F47" t="s">
        <v>74</v>
      </c>
      <c r="G47">
        <v>40960</v>
      </c>
      <c r="H47" t="s">
        <v>85</v>
      </c>
      <c r="I47">
        <v>2</v>
      </c>
      <c r="J47" t="s">
        <v>86</v>
      </c>
      <c r="K47" t="s">
        <v>87</v>
      </c>
      <c r="L47">
        <v>4971</v>
      </c>
      <c r="M47" t="s">
        <v>88</v>
      </c>
    </row>
    <row r="48" spans="1:13" x14ac:dyDescent="0.25">
      <c r="A48" t="s">
        <v>78</v>
      </c>
      <c r="B48" t="s">
        <v>79</v>
      </c>
      <c r="C48" t="s">
        <v>95</v>
      </c>
      <c r="D48" t="s">
        <v>90</v>
      </c>
      <c r="E48" t="s">
        <v>84</v>
      </c>
      <c r="F48" t="s">
        <v>74</v>
      </c>
      <c r="G48">
        <v>40960</v>
      </c>
      <c r="H48" t="s">
        <v>85</v>
      </c>
      <c r="I48">
        <v>2</v>
      </c>
      <c r="J48" t="s">
        <v>86</v>
      </c>
      <c r="K48" t="s">
        <v>87</v>
      </c>
      <c r="L48">
        <v>4977</v>
      </c>
      <c r="M48" t="s">
        <v>88</v>
      </c>
    </row>
    <row r="49" spans="1:13" x14ac:dyDescent="0.25">
      <c r="A49" t="s">
        <v>78</v>
      </c>
      <c r="B49" t="s">
        <v>79</v>
      </c>
      <c r="C49" t="s">
        <v>96</v>
      </c>
      <c r="D49" t="s">
        <v>90</v>
      </c>
      <c r="E49" t="s">
        <v>84</v>
      </c>
      <c r="F49" t="s">
        <v>74</v>
      </c>
      <c r="G49">
        <v>40960</v>
      </c>
      <c r="H49" t="s">
        <v>85</v>
      </c>
      <c r="I49">
        <v>2</v>
      </c>
      <c r="J49" t="s">
        <v>86</v>
      </c>
      <c r="K49" t="s">
        <v>87</v>
      </c>
      <c r="L49">
        <v>4954</v>
      </c>
      <c r="M49" t="s">
        <v>88</v>
      </c>
    </row>
    <row r="50" spans="1:13" x14ac:dyDescent="0.25">
      <c r="A50" t="s">
        <v>78</v>
      </c>
      <c r="B50" t="s">
        <v>79</v>
      </c>
      <c r="C50" t="s">
        <v>97</v>
      </c>
      <c r="D50" t="s">
        <v>90</v>
      </c>
      <c r="E50" t="s">
        <v>84</v>
      </c>
      <c r="F50" t="s">
        <v>74</v>
      </c>
      <c r="G50">
        <v>40960</v>
      </c>
      <c r="H50" t="s">
        <v>85</v>
      </c>
      <c r="I50">
        <v>2</v>
      </c>
      <c r="J50" t="s">
        <v>86</v>
      </c>
      <c r="K50" t="s">
        <v>87</v>
      </c>
      <c r="L50">
        <v>5024</v>
      </c>
      <c r="M50" t="s">
        <v>88</v>
      </c>
    </row>
    <row r="51" spans="1:13" x14ac:dyDescent="0.25">
      <c r="A51" t="s">
        <v>78</v>
      </c>
      <c r="B51" t="s">
        <v>79</v>
      </c>
      <c r="C51" t="s">
        <v>98</v>
      </c>
      <c r="D51" t="s">
        <v>90</v>
      </c>
      <c r="E51" t="s">
        <v>84</v>
      </c>
      <c r="F51" t="s">
        <v>74</v>
      </c>
      <c r="G51">
        <v>40960</v>
      </c>
      <c r="H51" t="s">
        <v>85</v>
      </c>
      <c r="I51">
        <v>2</v>
      </c>
      <c r="J51" t="s">
        <v>86</v>
      </c>
      <c r="K51" t="s">
        <v>87</v>
      </c>
      <c r="L51">
        <v>5579</v>
      </c>
      <c r="M51" t="s">
        <v>88</v>
      </c>
    </row>
    <row r="52" spans="1:13" x14ac:dyDescent="0.25">
      <c r="A52" t="s">
        <v>78</v>
      </c>
      <c r="B52" t="s">
        <v>79</v>
      </c>
      <c r="C52" t="s">
        <v>101</v>
      </c>
      <c r="D52" t="s">
        <v>90</v>
      </c>
      <c r="E52" t="s">
        <v>84</v>
      </c>
      <c r="F52" t="s">
        <v>74</v>
      </c>
      <c r="G52">
        <v>40960</v>
      </c>
      <c r="H52" t="s">
        <v>85</v>
      </c>
      <c r="I52">
        <v>2</v>
      </c>
      <c r="J52" t="s">
        <v>86</v>
      </c>
      <c r="K52" t="s">
        <v>87</v>
      </c>
      <c r="L52">
        <v>5032</v>
      </c>
      <c r="M52" t="s">
        <v>88</v>
      </c>
    </row>
    <row r="53" spans="1:13" x14ac:dyDescent="0.25">
      <c r="A53" t="s">
        <v>78</v>
      </c>
      <c r="B53" t="s">
        <v>79</v>
      </c>
      <c r="C53" t="s">
        <v>104</v>
      </c>
      <c r="D53" t="s">
        <v>90</v>
      </c>
      <c r="E53" t="s">
        <v>84</v>
      </c>
      <c r="F53" t="s">
        <v>74</v>
      </c>
      <c r="G53">
        <v>40960</v>
      </c>
      <c r="H53" t="s">
        <v>85</v>
      </c>
      <c r="I53">
        <v>2</v>
      </c>
      <c r="J53" t="s">
        <v>86</v>
      </c>
      <c r="K53" t="s">
        <v>87</v>
      </c>
      <c r="L53">
        <v>4926</v>
      </c>
      <c r="M53" t="s">
        <v>88</v>
      </c>
    </row>
    <row r="54" spans="1:13" x14ac:dyDescent="0.25">
      <c r="A54" t="s">
        <v>78</v>
      </c>
      <c r="B54" t="s">
        <v>79</v>
      </c>
      <c r="C54" t="s">
        <v>105</v>
      </c>
      <c r="D54" t="s">
        <v>90</v>
      </c>
      <c r="E54" t="s">
        <v>84</v>
      </c>
      <c r="F54" t="s">
        <v>74</v>
      </c>
      <c r="G54">
        <v>40960</v>
      </c>
      <c r="H54" t="s">
        <v>85</v>
      </c>
      <c r="I54">
        <v>2</v>
      </c>
      <c r="J54" t="s">
        <v>86</v>
      </c>
      <c r="K54" t="s">
        <v>87</v>
      </c>
      <c r="L54">
        <v>5018</v>
      </c>
      <c r="M54" t="s">
        <v>88</v>
      </c>
    </row>
    <row r="55" spans="1:13" x14ac:dyDescent="0.25">
      <c r="A55" t="s">
        <v>78</v>
      </c>
      <c r="B55" t="s">
        <v>79</v>
      </c>
      <c r="C55" t="s">
        <v>106</v>
      </c>
      <c r="D55" t="s">
        <v>90</v>
      </c>
      <c r="E55" t="s">
        <v>84</v>
      </c>
      <c r="F55" t="s">
        <v>74</v>
      </c>
      <c r="G55">
        <v>40960</v>
      </c>
      <c r="H55" t="s">
        <v>85</v>
      </c>
      <c r="I55">
        <v>2</v>
      </c>
      <c r="J55" t="s">
        <v>86</v>
      </c>
      <c r="K55" t="s">
        <v>87</v>
      </c>
      <c r="L55">
        <v>5004</v>
      </c>
      <c r="M55" t="s">
        <v>88</v>
      </c>
    </row>
    <row r="56" spans="1:13" x14ac:dyDescent="0.25">
      <c r="A56" t="s">
        <v>78</v>
      </c>
      <c r="B56" t="s">
        <v>79</v>
      </c>
      <c r="C56" t="s">
        <v>107</v>
      </c>
      <c r="D56" t="s">
        <v>90</v>
      </c>
      <c r="E56" t="s">
        <v>84</v>
      </c>
      <c r="F56" t="s">
        <v>74</v>
      </c>
      <c r="G56">
        <v>40960</v>
      </c>
      <c r="H56" t="s">
        <v>85</v>
      </c>
      <c r="I56">
        <v>2</v>
      </c>
      <c r="J56" t="s">
        <v>86</v>
      </c>
      <c r="K56" t="s">
        <v>87</v>
      </c>
      <c r="L56">
        <v>4924</v>
      </c>
      <c r="M56" t="s">
        <v>88</v>
      </c>
    </row>
    <row r="57" spans="1:13" x14ac:dyDescent="0.25">
      <c r="A57" t="s">
        <v>78</v>
      </c>
      <c r="B57" t="s">
        <v>79</v>
      </c>
      <c r="C57" t="s">
        <v>108</v>
      </c>
      <c r="D57" t="s">
        <v>90</v>
      </c>
      <c r="E57" t="s">
        <v>84</v>
      </c>
      <c r="F57" t="s">
        <v>74</v>
      </c>
      <c r="G57">
        <v>40960</v>
      </c>
      <c r="H57" t="s">
        <v>85</v>
      </c>
      <c r="I57">
        <v>2</v>
      </c>
      <c r="J57" t="s">
        <v>86</v>
      </c>
      <c r="K57" t="s">
        <v>87</v>
      </c>
      <c r="L57">
        <v>4909</v>
      </c>
      <c r="M57" t="s">
        <v>88</v>
      </c>
    </row>
    <row r="58" spans="1:13" x14ac:dyDescent="0.25">
      <c r="A58" t="s">
        <v>78</v>
      </c>
      <c r="B58" t="s">
        <v>79</v>
      </c>
      <c r="C58" t="s">
        <v>109</v>
      </c>
      <c r="D58" t="s">
        <v>90</v>
      </c>
      <c r="E58" t="s">
        <v>84</v>
      </c>
      <c r="F58" t="s">
        <v>74</v>
      </c>
      <c r="G58">
        <v>40960</v>
      </c>
      <c r="H58" t="s">
        <v>85</v>
      </c>
      <c r="I58">
        <v>2</v>
      </c>
      <c r="J58" t="s">
        <v>86</v>
      </c>
      <c r="K58" t="s">
        <v>87</v>
      </c>
      <c r="L58">
        <v>4933</v>
      </c>
      <c r="M58" t="s">
        <v>88</v>
      </c>
    </row>
    <row r="59" spans="1:13" x14ac:dyDescent="0.25">
      <c r="A59" t="s">
        <v>78</v>
      </c>
      <c r="B59" t="s">
        <v>79</v>
      </c>
      <c r="C59" t="s">
        <v>110</v>
      </c>
      <c r="D59" t="s">
        <v>90</v>
      </c>
      <c r="E59" t="s">
        <v>84</v>
      </c>
      <c r="F59" t="s">
        <v>74</v>
      </c>
      <c r="G59">
        <v>40960</v>
      </c>
      <c r="H59" t="s">
        <v>85</v>
      </c>
      <c r="I59">
        <v>2</v>
      </c>
      <c r="J59" t="s">
        <v>86</v>
      </c>
      <c r="K59" t="s">
        <v>87</v>
      </c>
      <c r="L59">
        <v>5561</v>
      </c>
      <c r="M59" t="s">
        <v>88</v>
      </c>
    </row>
    <row r="60" spans="1:13" x14ac:dyDescent="0.25">
      <c r="A60" t="s">
        <v>78</v>
      </c>
      <c r="B60" t="s">
        <v>79</v>
      </c>
      <c r="C60" t="s">
        <v>111</v>
      </c>
      <c r="D60" t="s">
        <v>90</v>
      </c>
      <c r="E60" t="s">
        <v>84</v>
      </c>
      <c r="F60" t="s">
        <v>74</v>
      </c>
      <c r="G60">
        <v>40960</v>
      </c>
      <c r="H60" t="s">
        <v>85</v>
      </c>
      <c r="I60">
        <v>2</v>
      </c>
      <c r="J60" t="s">
        <v>86</v>
      </c>
      <c r="K60" t="s">
        <v>87</v>
      </c>
      <c r="L60">
        <v>4938</v>
      </c>
      <c r="M60" t="s">
        <v>88</v>
      </c>
    </row>
    <row r="61" spans="1:13" x14ac:dyDescent="0.25">
      <c r="A61" t="s">
        <v>78</v>
      </c>
      <c r="B61" t="s">
        <v>79</v>
      </c>
      <c r="C61" t="s">
        <v>112</v>
      </c>
      <c r="D61" t="s">
        <v>90</v>
      </c>
      <c r="E61" t="s">
        <v>84</v>
      </c>
      <c r="F61" t="s">
        <v>74</v>
      </c>
      <c r="G61">
        <v>40960</v>
      </c>
      <c r="H61" t="s">
        <v>85</v>
      </c>
      <c r="I61">
        <v>2</v>
      </c>
      <c r="J61" t="s">
        <v>86</v>
      </c>
      <c r="K61" t="s">
        <v>87</v>
      </c>
      <c r="L61">
        <v>4952</v>
      </c>
      <c r="M61" t="s">
        <v>88</v>
      </c>
    </row>
    <row r="62" spans="1:13" x14ac:dyDescent="0.25">
      <c r="A62" t="s">
        <v>78</v>
      </c>
      <c r="B62" t="s">
        <v>79</v>
      </c>
      <c r="C62" t="s">
        <v>113</v>
      </c>
      <c r="D62" t="s">
        <v>90</v>
      </c>
      <c r="E62" t="s">
        <v>84</v>
      </c>
      <c r="F62" t="s">
        <v>74</v>
      </c>
      <c r="G62">
        <v>40960</v>
      </c>
      <c r="H62" t="s">
        <v>85</v>
      </c>
      <c r="I62">
        <v>2</v>
      </c>
      <c r="J62" t="s">
        <v>86</v>
      </c>
      <c r="K62" t="s">
        <v>87</v>
      </c>
      <c r="L62">
        <v>5434</v>
      </c>
      <c r="M62" t="s">
        <v>88</v>
      </c>
    </row>
    <row r="63" spans="1:13" x14ac:dyDescent="0.25">
      <c r="A63" t="s">
        <v>78</v>
      </c>
      <c r="B63" t="s">
        <v>79</v>
      </c>
      <c r="C63" t="s">
        <v>114</v>
      </c>
      <c r="D63" t="s">
        <v>82</v>
      </c>
      <c r="E63" t="s">
        <v>84</v>
      </c>
      <c r="F63" t="s">
        <v>74</v>
      </c>
      <c r="G63">
        <v>576</v>
      </c>
      <c r="H63" t="s">
        <v>85</v>
      </c>
      <c r="I63">
        <v>0</v>
      </c>
      <c r="J63" t="s">
        <v>86</v>
      </c>
      <c r="K63" t="s">
        <v>87</v>
      </c>
      <c r="L63">
        <v>2147</v>
      </c>
      <c r="M63" t="s">
        <v>88</v>
      </c>
    </row>
    <row r="64" spans="1:13" x14ac:dyDescent="0.25">
      <c r="A64" t="s">
        <v>78</v>
      </c>
      <c r="B64" t="s">
        <v>79</v>
      </c>
      <c r="C64" t="s">
        <v>115</v>
      </c>
      <c r="D64" t="s">
        <v>90</v>
      </c>
      <c r="E64" t="s">
        <v>84</v>
      </c>
      <c r="F64" t="s">
        <v>74</v>
      </c>
      <c r="G64">
        <v>40960</v>
      </c>
      <c r="H64" t="s">
        <v>85</v>
      </c>
      <c r="I64">
        <v>3</v>
      </c>
      <c r="J64" t="s">
        <v>86</v>
      </c>
      <c r="K64" t="s">
        <v>87</v>
      </c>
      <c r="L64">
        <v>6814</v>
      </c>
      <c r="M64" t="s">
        <v>88</v>
      </c>
    </row>
    <row r="65" spans="1:13" x14ac:dyDescent="0.25">
      <c r="A65" t="s">
        <v>78</v>
      </c>
      <c r="B65" t="s">
        <v>79</v>
      </c>
      <c r="C65" t="s">
        <v>116</v>
      </c>
      <c r="D65" t="s">
        <v>90</v>
      </c>
      <c r="E65" t="s">
        <v>84</v>
      </c>
      <c r="F65" t="s">
        <v>74</v>
      </c>
      <c r="G65">
        <v>40960</v>
      </c>
      <c r="H65" t="s">
        <v>85</v>
      </c>
      <c r="I65">
        <v>2</v>
      </c>
      <c r="J65" t="s">
        <v>86</v>
      </c>
      <c r="K65" t="s">
        <v>87</v>
      </c>
      <c r="L65">
        <v>5287</v>
      </c>
      <c r="M65" t="s">
        <v>88</v>
      </c>
    </row>
    <row r="66" spans="1:13" x14ac:dyDescent="0.25">
      <c r="A66" t="s">
        <v>78</v>
      </c>
      <c r="B66" t="s">
        <v>79</v>
      </c>
      <c r="C66" t="s">
        <v>117</v>
      </c>
      <c r="D66" t="s">
        <v>90</v>
      </c>
      <c r="E66" t="s">
        <v>84</v>
      </c>
      <c r="F66" t="s">
        <v>74</v>
      </c>
      <c r="G66">
        <v>40960</v>
      </c>
      <c r="H66" t="s">
        <v>85</v>
      </c>
      <c r="I66">
        <v>2</v>
      </c>
      <c r="J66" t="s">
        <v>86</v>
      </c>
      <c r="K66" t="s">
        <v>87</v>
      </c>
      <c r="L66">
        <v>5067</v>
      </c>
      <c r="M66" t="s">
        <v>88</v>
      </c>
    </row>
    <row r="67" spans="1:13" x14ac:dyDescent="0.25">
      <c r="A67" t="s">
        <v>78</v>
      </c>
      <c r="B67" t="s">
        <v>79</v>
      </c>
      <c r="C67" t="s">
        <v>118</v>
      </c>
      <c r="D67" t="s">
        <v>90</v>
      </c>
      <c r="E67" t="s">
        <v>84</v>
      </c>
      <c r="F67" t="s">
        <v>74</v>
      </c>
      <c r="G67">
        <v>40960</v>
      </c>
      <c r="H67" t="s">
        <v>85</v>
      </c>
      <c r="I67">
        <v>2</v>
      </c>
      <c r="J67" t="s">
        <v>86</v>
      </c>
      <c r="K67" t="s">
        <v>87</v>
      </c>
      <c r="L67">
        <v>5181</v>
      </c>
      <c r="M67" t="s">
        <v>88</v>
      </c>
    </row>
    <row r="68" spans="1:13" x14ac:dyDescent="0.25">
      <c r="A68" t="s">
        <v>78</v>
      </c>
      <c r="B68" t="s">
        <v>79</v>
      </c>
      <c r="C68" t="s">
        <v>119</v>
      </c>
      <c r="D68" t="s">
        <v>90</v>
      </c>
      <c r="E68" t="s">
        <v>84</v>
      </c>
      <c r="F68" t="s">
        <v>74</v>
      </c>
      <c r="G68">
        <v>40960</v>
      </c>
      <c r="H68" t="s">
        <v>85</v>
      </c>
      <c r="I68">
        <v>2</v>
      </c>
      <c r="J68" t="s">
        <v>86</v>
      </c>
      <c r="K68" t="s">
        <v>87</v>
      </c>
      <c r="L68">
        <v>5320</v>
      </c>
      <c r="M68" t="s">
        <v>88</v>
      </c>
    </row>
    <row r="69" spans="1:13" x14ac:dyDescent="0.25">
      <c r="A69" t="s">
        <v>78</v>
      </c>
      <c r="B69" t="s">
        <v>79</v>
      </c>
      <c r="C69" t="s">
        <v>120</v>
      </c>
      <c r="D69" t="s">
        <v>90</v>
      </c>
      <c r="E69" t="s">
        <v>84</v>
      </c>
      <c r="F69" t="s">
        <v>74</v>
      </c>
      <c r="G69">
        <v>40960</v>
      </c>
      <c r="H69" t="s">
        <v>85</v>
      </c>
      <c r="I69">
        <v>2</v>
      </c>
      <c r="J69" t="s">
        <v>86</v>
      </c>
      <c r="K69" t="s">
        <v>87</v>
      </c>
      <c r="L69">
        <v>4902</v>
      </c>
      <c r="M69" t="s">
        <v>88</v>
      </c>
    </row>
    <row r="70" spans="1:13" x14ac:dyDescent="0.25">
      <c r="A70" t="s">
        <v>78</v>
      </c>
      <c r="B70" t="s">
        <v>79</v>
      </c>
      <c r="C70" t="s">
        <v>121</v>
      </c>
      <c r="D70" t="s">
        <v>90</v>
      </c>
      <c r="E70" t="s">
        <v>84</v>
      </c>
      <c r="F70" t="s">
        <v>74</v>
      </c>
      <c r="G70">
        <v>40960</v>
      </c>
      <c r="H70" t="s">
        <v>85</v>
      </c>
      <c r="I70">
        <v>2</v>
      </c>
      <c r="J70" t="s">
        <v>86</v>
      </c>
      <c r="K70" t="s">
        <v>87</v>
      </c>
      <c r="L70">
        <v>5424</v>
      </c>
      <c r="M70" t="s">
        <v>88</v>
      </c>
    </row>
    <row r="71" spans="1:13" x14ac:dyDescent="0.25">
      <c r="A71" t="s">
        <v>78</v>
      </c>
      <c r="B71" t="s">
        <v>79</v>
      </c>
      <c r="C71" t="s">
        <v>122</v>
      </c>
      <c r="D71" t="s">
        <v>90</v>
      </c>
      <c r="E71" t="s">
        <v>84</v>
      </c>
      <c r="F71" t="s">
        <v>74</v>
      </c>
      <c r="G71">
        <v>40960</v>
      </c>
      <c r="H71" t="s">
        <v>85</v>
      </c>
      <c r="I71">
        <v>2</v>
      </c>
      <c r="J71" t="s">
        <v>86</v>
      </c>
      <c r="K71" t="s">
        <v>87</v>
      </c>
      <c r="L71">
        <v>5262</v>
      </c>
      <c r="M71" t="s">
        <v>88</v>
      </c>
    </row>
    <row r="72" spans="1:13" x14ac:dyDescent="0.25">
      <c r="A72" t="s">
        <v>78</v>
      </c>
      <c r="B72" t="s">
        <v>79</v>
      </c>
      <c r="C72" t="s">
        <v>123</v>
      </c>
      <c r="D72" t="s">
        <v>90</v>
      </c>
      <c r="E72" t="s">
        <v>84</v>
      </c>
      <c r="F72" t="s">
        <v>74</v>
      </c>
      <c r="G72">
        <v>40960</v>
      </c>
      <c r="H72" t="s">
        <v>85</v>
      </c>
      <c r="I72">
        <v>2</v>
      </c>
      <c r="J72" t="s">
        <v>86</v>
      </c>
      <c r="K72" t="s">
        <v>87</v>
      </c>
      <c r="L72">
        <v>5016</v>
      </c>
      <c r="M72" t="s">
        <v>88</v>
      </c>
    </row>
    <row r="73" spans="1:13" x14ac:dyDescent="0.25">
      <c r="A73" t="s">
        <v>78</v>
      </c>
      <c r="B73" t="s">
        <v>79</v>
      </c>
      <c r="C73" t="s">
        <v>124</v>
      </c>
      <c r="D73" t="s">
        <v>90</v>
      </c>
      <c r="E73" t="s">
        <v>84</v>
      </c>
      <c r="F73" t="s">
        <v>74</v>
      </c>
      <c r="G73">
        <v>40960</v>
      </c>
      <c r="H73" t="s">
        <v>85</v>
      </c>
      <c r="I73">
        <v>2</v>
      </c>
      <c r="J73" t="s">
        <v>86</v>
      </c>
      <c r="K73" t="s">
        <v>87</v>
      </c>
      <c r="L73">
        <v>4946</v>
      </c>
      <c r="M73" t="s">
        <v>88</v>
      </c>
    </row>
    <row r="74" spans="1:13" x14ac:dyDescent="0.25">
      <c r="A74" t="s">
        <v>78</v>
      </c>
      <c r="B74" t="s">
        <v>79</v>
      </c>
      <c r="C74" t="s">
        <v>125</v>
      </c>
      <c r="D74" t="s">
        <v>90</v>
      </c>
      <c r="E74" t="s">
        <v>84</v>
      </c>
      <c r="F74" t="s">
        <v>74</v>
      </c>
      <c r="G74">
        <v>40960</v>
      </c>
      <c r="H74" t="s">
        <v>85</v>
      </c>
      <c r="I74">
        <v>2</v>
      </c>
      <c r="J74" t="s">
        <v>86</v>
      </c>
      <c r="K74" t="s">
        <v>87</v>
      </c>
      <c r="L74">
        <v>4914</v>
      </c>
      <c r="M74" t="s">
        <v>88</v>
      </c>
    </row>
    <row r="75" spans="1:13" x14ac:dyDescent="0.25">
      <c r="A75" t="s">
        <v>78</v>
      </c>
      <c r="B75" t="s">
        <v>79</v>
      </c>
      <c r="C75" t="s">
        <v>126</v>
      </c>
      <c r="D75" t="s">
        <v>90</v>
      </c>
      <c r="E75" t="s">
        <v>84</v>
      </c>
      <c r="F75" t="s">
        <v>74</v>
      </c>
      <c r="G75">
        <v>40960</v>
      </c>
      <c r="H75" t="s">
        <v>85</v>
      </c>
      <c r="I75">
        <v>2</v>
      </c>
      <c r="J75" t="s">
        <v>86</v>
      </c>
      <c r="K75" t="s">
        <v>87</v>
      </c>
      <c r="L75">
        <v>5002</v>
      </c>
      <c r="M75" t="s">
        <v>88</v>
      </c>
    </row>
    <row r="76" spans="1:13" x14ac:dyDescent="0.25">
      <c r="A76" t="s">
        <v>78</v>
      </c>
      <c r="B76" t="s">
        <v>79</v>
      </c>
      <c r="C76" t="s">
        <v>127</v>
      </c>
      <c r="D76" t="s">
        <v>90</v>
      </c>
      <c r="E76" t="s">
        <v>84</v>
      </c>
      <c r="F76" t="s">
        <v>74</v>
      </c>
      <c r="G76">
        <v>40960</v>
      </c>
      <c r="H76" t="s">
        <v>85</v>
      </c>
      <c r="I76">
        <v>2</v>
      </c>
      <c r="J76" t="s">
        <v>86</v>
      </c>
      <c r="K76" t="s">
        <v>87</v>
      </c>
      <c r="L76">
        <v>4988</v>
      </c>
      <c r="M76" t="s">
        <v>88</v>
      </c>
    </row>
    <row r="77" spans="1:13" x14ac:dyDescent="0.25">
      <c r="A77" t="s">
        <v>78</v>
      </c>
      <c r="B77" t="s">
        <v>79</v>
      </c>
      <c r="C77" t="s">
        <v>128</v>
      </c>
      <c r="D77" t="s">
        <v>90</v>
      </c>
      <c r="E77" t="s">
        <v>84</v>
      </c>
      <c r="F77" t="s">
        <v>74</v>
      </c>
      <c r="G77">
        <v>40960</v>
      </c>
      <c r="H77" t="s">
        <v>85</v>
      </c>
      <c r="I77">
        <v>2</v>
      </c>
      <c r="J77" t="s">
        <v>86</v>
      </c>
      <c r="K77" t="s">
        <v>87</v>
      </c>
      <c r="L77">
        <v>4927</v>
      </c>
      <c r="M77" t="s">
        <v>88</v>
      </c>
    </row>
    <row r="78" spans="1:13" x14ac:dyDescent="0.25">
      <c r="A78" t="s">
        <v>78</v>
      </c>
      <c r="B78" t="s">
        <v>79</v>
      </c>
      <c r="C78" t="s">
        <v>129</v>
      </c>
      <c r="D78" t="s">
        <v>90</v>
      </c>
      <c r="E78" t="s">
        <v>84</v>
      </c>
      <c r="F78" t="s">
        <v>74</v>
      </c>
      <c r="G78">
        <v>40960</v>
      </c>
      <c r="H78" t="s">
        <v>85</v>
      </c>
      <c r="I78">
        <v>2</v>
      </c>
      <c r="J78" t="s">
        <v>86</v>
      </c>
      <c r="K78" t="s">
        <v>87</v>
      </c>
      <c r="L78">
        <v>4937</v>
      </c>
      <c r="M78" t="s">
        <v>88</v>
      </c>
    </row>
    <row r="79" spans="1:13" x14ac:dyDescent="0.25">
      <c r="A79" t="s">
        <v>78</v>
      </c>
      <c r="B79" t="s">
        <v>79</v>
      </c>
      <c r="C79" t="s">
        <v>130</v>
      </c>
      <c r="D79" t="s">
        <v>90</v>
      </c>
      <c r="E79" t="s">
        <v>84</v>
      </c>
      <c r="F79" t="s">
        <v>74</v>
      </c>
      <c r="G79">
        <v>40960</v>
      </c>
      <c r="H79" t="s">
        <v>85</v>
      </c>
      <c r="I79">
        <v>2</v>
      </c>
      <c r="J79" t="s">
        <v>86</v>
      </c>
      <c r="K79" t="s">
        <v>87</v>
      </c>
      <c r="L79">
        <v>5051</v>
      </c>
      <c r="M79" t="s">
        <v>88</v>
      </c>
    </row>
    <row r="80" spans="1:13" x14ac:dyDescent="0.25">
      <c r="A80" t="s">
        <v>78</v>
      </c>
      <c r="B80" t="s">
        <v>79</v>
      </c>
      <c r="C80" t="s">
        <v>131</v>
      </c>
      <c r="D80" t="s">
        <v>90</v>
      </c>
      <c r="E80" t="s">
        <v>84</v>
      </c>
      <c r="F80" t="s">
        <v>74</v>
      </c>
      <c r="G80">
        <v>40960</v>
      </c>
      <c r="H80" t="s">
        <v>85</v>
      </c>
      <c r="I80">
        <v>2</v>
      </c>
      <c r="J80" t="s">
        <v>86</v>
      </c>
      <c r="K80" t="s">
        <v>87</v>
      </c>
      <c r="L80">
        <v>5568</v>
      </c>
      <c r="M80" t="s">
        <v>88</v>
      </c>
    </row>
    <row r="81" spans="1:13" x14ac:dyDescent="0.25">
      <c r="A81" t="s">
        <v>78</v>
      </c>
      <c r="B81" t="s">
        <v>79</v>
      </c>
      <c r="C81" t="s">
        <v>132</v>
      </c>
      <c r="D81" t="s">
        <v>90</v>
      </c>
      <c r="E81" t="s">
        <v>84</v>
      </c>
      <c r="F81" t="s">
        <v>74</v>
      </c>
      <c r="G81">
        <v>40960</v>
      </c>
      <c r="H81" t="s">
        <v>85</v>
      </c>
      <c r="I81">
        <v>2</v>
      </c>
      <c r="J81" t="s">
        <v>86</v>
      </c>
      <c r="K81" t="s">
        <v>87</v>
      </c>
      <c r="L81">
        <v>5315</v>
      </c>
      <c r="M81" t="s">
        <v>88</v>
      </c>
    </row>
    <row r="82" spans="1:13" x14ac:dyDescent="0.25">
      <c r="A82" t="s">
        <v>78</v>
      </c>
      <c r="B82" t="s">
        <v>79</v>
      </c>
      <c r="C82" t="s">
        <v>133</v>
      </c>
      <c r="D82" t="s">
        <v>90</v>
      </c>
      <c r="E82" t="s">
        <v>84</v>
      </c>
      <c r="F82" t="s">
        <v>74</v>
      </c>
      <c r="G82">
        <v>40960</v>
      </c>
      <c r="H82" t="s">
        <v>85</v>
      </c>
      <c r="I82">
        <v>2</v>
      </c>
      <c r="J82" t="s">
        <v>86</v>
      </c>
      <c r="K82" t="s">
        <v>87</v>
      </c>
      <c r="L82">
        <v>5174</v>
      </c>
      <c r="M82" t="s">
        <v>88</v>
      </c>
    </row>
    <row r="83" spans="1:13" x14ac:dyDescent="0.25">
      <c r="A83" t="s">
        <v>58</v>
      </c>
      <c r="B83" t="s">
        <v>99</v>
      </c>
      <c r="C83" t="s">
        <v>100</v>
      </c>
    </row>
    <row r="84" spans="1:13" x14ac:dyDescent="0.25">
      <c r="A84" t="s">
        <v>78</v>
      </c>
      <c r="B84" t="s">
        <v>79</v>
      </c>
      <c r="C84" t="s">
        <v>134</v>
      </c>
      <c r="D84" t="s">
        <v>90</v>
      </c>
      <c r="E84" t="s">
        <v>84</v>
      </c>
      <c r="F84" t="s">
        <v>74</v>
      </c>
      <c r="G84">
        <v>40960</v>
      </c>
      <c r="H84" t="s">
        <v>85</v>
      </c>
      <c r="I84">
        <v>2</v>
      </c>
      <c r="J84" t="s">
        <v>86</v>
      </c>
      <c r="K84" t="s">
        <v>87</v>
      </c>
      <c r="L84">
        <v>4923</v>
      </c>
      <c r="M84" t="s">
        <v>88</v>
      </c>
    </row>
    <row r="85" spans="1:13" x14ac:dyDescent="0.25">
      <c r="A85" t="s">
        <v>78</v>
      </c>
      <c r="B85" t="s">
        <v>79</v>
      </c>
      <c r="C85" t="s">
        <v>135</v>
      </c>
      <c r="D85" t="s">
        <v>90</v>
      </c>
      <c r="E85" t="s">
        <v>84</v>
      </c>
      <c r="F85" t="s">
        <v>74</v>
      </c>
      <c r="G85">
        <v>40960</v>
      </c>
      <c r="H85" t="s">
        <v>85</v>
      </c>
      <c r="I85">
        <v>2</v>
      </c>
      <c r="J85" t="s">
        <v>86</v>
      </c>
      <c r="K85" t="s">
        <v>87</v>
      </c>
      <c r="L85">
        <v>5978</v>
      </c>
      <c r="M85" t="s">
        <v>88</v>
      </c>
    </row>
    <row r="86" spans="1:13" x14ac:dyDescent="0.25">
      <c r="A86" t="s">
        <v>58</v>
      </c>
      <c r="B86" t="s">
        <v>102</v>
      </c>
      <c r="C86" t="s">
        <v>103</v>
      </c>
      <c r="D86" t="s">
        <v>89</v>
      </c>
      <c r="E86" t="s">
        <v>74</v>
      </c>
      <c r="F86">
        <v>29440</v>
      </c>
      <c r="G86" t="s">
        <v>85</v>
      </c>
      <c r="H86">
        <v>7730</v>
      </c>
      <c r="I86" t="s">
        <v>88</v>
      </c>
    </row>
    <row r="87" spans="1:13" x14ac:dyDescent="0.25">
      <c r="A87" t="s">
        <v>78</v>
      </c>
      <c r="B87" t="s">
        <v>79</v>
      </c>
      <c r="C87" t="s">
        <v>136</v>
      </c>
      <c r="D87" t="s">
        <v>90</v>
      </c>
      <c r="E87" t="s">
        <v>84</v>
      </c>
      <c r="F87" t="s">
        <v>74</v>
      </c>
      <c r="G87">
        <v>40960</v>
      </c>
      <c r="H87" t="s">
        <v>85</v>
      </c>
      <c r="I87">
        <v>3</v>
      </c>
      <c r="J87" t="s">
        <v>86</v>
      </c>
      <c r="K87" t="s">
        <v>87</v>
      </c>
      <c r="L87">
        <v>6735</v>
      </c>
      <c r="M87" t="s">
        <v>88</v>
      </c>
    </row>
    <row r="88" spans="1:13" x14ac:dyDescent="0.25">
      <c r="A88" t="s">
        <v>78</v>
      </c>
      <c r="B88" t="s">
        <v>79</v>
      </c>
      <c r="C88" t="s">
        <v>137</v>
      </c>
      <c r="D88" t="s">
        <v>90</v>
      </c>
      <c r="E88" t="s">
        <v>84</v>
      </c>
      <c r="F88" t="s">
        <v>74</v>
      </c>
      <c r="G88">
        <v>40960</v>
      </c>
      <c r="H88" t="s">
        <v>85</v>
      </c>
      <c r="I88">
        <v>4</v>
      </c>
      <c r="J88" t="s">
        <v>86</v>
      </c>
      <c r="K88" t="s">
        <v>87</v>
      </c>
      <c r="L88">
        <v>9567</v>
      </c>
      <c r="M88" t="s">
        <v>88</v>
      </c>
    </row>
    <row r="89" spans="1:13" x14ac:dyDescent="0.25">
      <c r="A89" t="s">
        <v>58</v>
      </c>
      <c r="B89" t="s">
        <v>102</v>
      </c>
      <c r="C89" t="s">
        <v>103</v>
      </c>
      <c r="D89" t="s">
        <v>91</v>
      </c>
      <c r="E89" t="s">
        <v>74</v>
      </c>
      <c r="F89">
        <v>240320</v>
      </c>
      <c r="G89" t="s">
        <v>85</v>
      </c>
      <c r="H89">
        <v>17219</v>
      </c>
      <c r="I89" t="s">
        <v>88</v>
      </c>
    </row>
    <row r="90" spans="1:13" x14ac:dyDescent="0.25">
      <c r="A90" t="s">
        <v>78</v>
      </c>
      <c r="B90" t="s">
        <v>79</v>
      </c>
      <c r="C90" t="s">
        <v>138</v>
      </c>
      <c r="D90" t="s">
        <v>82</v>
      </c>
      <c r="E90" t="s">
        <v>84</v>
      </c>
      <c r="F90" t="s">
        <v>74</v>
      </c>
      <c r="G90">
        <v>448</v>
      </c>
      <c r="H90" t="s">
        <v>85</v>
      </c>
      <c r="I90">
        <v>0</v>
      </c>
      <c r="J90" t="s">
        <v>86</v>
      </c>
      <c r="K90" t="s">
        <v>87</v>
      </c>
      <c r="L90">
        <v>1947</v>
      </c>
      <c r="M90" t="s">
        <v>88</v>
      </c>
    </row>
    <row r="91" spans="1:13" x14ac:dyDescent="0.25">
      <c r="A91" t="s">
        <v>78</v>
      </c>
      <c r="B91" t="s">
        <v>79</v>
      </c>
      <c r="C91" t="s">
        <v>139</v>
      </c>
      <c r="D91" t="s">
        <v>90</v>
      </c>
      <c r="E91" t="s">
        <v>84</v>
      </c>
      <c r="F91" t="s">
        <v>74</v>
      </c>
      <c r="G91">
        <v>40960</v>
      </c>
      <c r="H91" t="s">
        <v>85</v>
      </c>
      <c r="I91">
        <v>5</v>
      </c>
      <c r="J91" t="s">
        <v>86</v>
      </c>
      <c r="K91" t="s">
        <v>87</v>
      </c>
      <c r="L91">
        <v>11861</v>
      </c>
      <c r="M91" t="s">
        <v>88</v>
      </c>
    </row>
    <row r="92" spans="1:13" x14ac:dyDescent="0.25">
      <c r="A92" t="s">
        <v>58</v>
      </c>
      <c r="B92" t="s">
        <v>102</v>
      </c>
      <c r="C92" t="s">
        <v>103</v>
      </c>
      <c r="D92" t="s">
        <v>92</v>
      </c>
      <c r="E92" t="s">
        <v>74</v>
      </c>
      <c r="F92">
        <v>289888</v>
      </c>
      <c r="G92" t="s">
        <v>85</v>
      </c>
      <c r="H92">
        <v>24765</v>
      </c>
      <c r="I92" t="s">
        <v>88</v>
      </c>
    </row>
    <row r="93" spans="1:13" x14ac:dyDescent="0.25">
      <c r="A93" t="s">
        <v>78</v>
      </c>
      <c r="B93" t="s">
        <v>79</v>
      </c>
      <c r="C93" t="s">
        <v>140</v>
      </c>
      <c r="D93" t="s">
        <v>90</v>
      </c>
      <c r="E93" t="s">
        <v>84</v>
      </c>
      <c r="F93" t="s">
        <v>74</v>
      </c>
      <c r="G93">
        <v>40960</v>
      </c>
      <c r="H93" t="s">
        <v>85</v>
      </c>
      <c r="I93">
        <v>3</v>
      </c>
      <c r="J93" t="s">
        <v>86</v>
      </c>
      <c r="K93" t="s">
        <v>87</v>
      </c>
      <c r="L93">
        <v>7665</v>
      </c>
      <c r="M93" t="s">
        <v>88</v>
      </c>
    </row>
    <row r="94" spans="1:13" x14ac:dyDescent="0.25">
      <c r="A94" t="s">
        <v>78</v>
      </c>
      <c r="B94" t="s">
        <v>79</v>
      </c>
      <c r="C94" t="s">
        <v>141</v>
      </c>
      <c r="D94" t="s">
        <v>90</v>
      </c>
      <c r="E94" t="s">
        <v>84</v>
      </c>
      <c r="F94" t="s">
        <v>74</v>
      </c>
      <c r="G94">
        <v>40960</v>
      </c>
      <c r="H94" t="s">
        <v>85</v>
      </c>
      <c r="I94">
        <v>3</v>
      </c>
      <c r="J94" t="s">
        <v>86</v>
      </c>
      <c r="K94" t="s">
        <v>87</v>
      </c>
      <c r="L94">
        <v>7668</v>
      </c>
      <c r="M94" t="s">
        <v>88</v>
      </c>
    </row>
    <row r="95" spans="1:13" x14ac:dyDescent="0.25">
      <c r="A95" t="s">
        <v>58</v>
      </c>
      <c r="B95" t="s">
        <v>102</v>
      </c>
      <c r="C95" t="s">
        <v>103</v>
      </c>
      <c r="D95" t="s">
        <v>93</v>
      </c>
      <c r="E95" t="s">
        <v>74</v>
      </c>
      <c r="F95">
        <v>320320</v>
      </c>
      <c r="G95" t="s">
        <v>85</v>
      </c>
      <c r="H95">
        <v>20572</v>
      </c>
      <c r="I95" t="s">
        <v>88</v>
      </c>
    </row>
    <row r="96" spans="1:13" x14ac:dyDescent="0.25">
      <c r="A96" t="s">
        <v>78</v>
      </c>
      <c r="B96" t="s">
        <v>79</v>
      </c>
      <c r="C96" t="s">
        <v>142</v>
      </c>
      <c r="D96" t="s">
        <v>90</v>
      </c>
      <c r="E96" t="s">
        <v>84</v>
      </c>
      <c r="F96" t="s">
        <v>74</v>
      </c>
      <c r="G96">
        <v>40960</v>
      </c>
      <c r="H96" t="s">
        <v>85</v>
      </c>
      <c r="I96">
        <v>4</v>
      </c>
      <c r="J96" t="s">
        <v>86</v>
      </c>
      <c r="K96" t="s">
        <v>87</v>
      </c>
      <c r="L96">
        <v>9997</v>
      </c>
      <c r="M96" t="s">
        <v>88</v>
      </c>
    </row>
    <row r="97" spans="1:13" x14ac:dyDescent="0.25">
      <c r="A97" t="s">
        <v>78</v>
      </c>
      <c r="B97" t="s">
        <v>79</v>
      </c>
      <c r="C97" t="s">
        <v>143</v>
      </c>
      <c r="D97" t="s">
        <v>90</v>
      </c>
      <c r="E97" t="s">
        <v>84</v>
      </c>
      <c r="F97" t="s">
        <v>74</v>
      </c>
      <c r="G97">
        <v>40960</v>
      </c>
      <c r="H97" t="s">
        <v>85</v>
      </c>
      <c r="I97">
        <v>2</v>
      </c>
      <c r="J97" t="s">
        <v>86</v>
      </c>
      <c r="K97" t="s">
        <v>87</v>
      </c>
      <c r="L97">
        <v>6034</v>
      </c>
      <c r="M97" t="s">
        <v>88</v>
      </c>
    </row>
    <row r="98" spans="1:13" x14ac:dyDescent="0.25">
      <c r="A98" t="s">
        <v>78</v>
      </c>
      <c r="B98" t="s">
        <v>79</v>
      </c>
      <c r="C98" t="s">
        <v>144</v>
      </c>
      <c r="D98" t="s">
        <v>90</v>
      </c>
      <c r="E98" t="s">
        <v>84</v>
      </c>
      <c r="F98" t="s">
        <v>74</v>
      </c>
      <c r="G98">
        <v>40960</v>
      </c>
      <c r="H98" t="s">
        <v>85</v>
      </c>
      <c r="I98">
        <v>4</v>
      </c>
      <c r="J98" t="s">
        <v>86</v>
      </c>
      <c r="K98" t="s">
        <v>87</v>
      </c>
      <c r="L98">
        <v>9642</v>
      </c>
      <c r="M98" t="s">
        <v>88</v>
      </c>
    </row>
    <row r="99" spans="1:13" x14ac:dyDescent="0.25">
      <c r="A99" t="s">
        <v>58</v>
      </c>
      <c r="B99" t="s">
        <v>102</v>
      </c>
      <c r="C99" t="s">
        <v>103</v>
      </c>
      <c r="D99" t="s">
        <v>94</v>
      </c>
      <c r="E99" t="s">
        <v>74</v>
      </c>
      <c r="F99">
        <v>309600</v>
      </c>
      <c r="G99" t="s">
        <v>85</v>
      </c>
      <c r="H99">
        <v>21329</v>
      </c>
      <c r="I99" t="s">
        <v>88</v>
      </c>
    </row>
    <row r="100" spans="1:13" x14ac:dyDescent="0.25">
      <c r="A100" t="s">
        <v>78</v>
      </c>
      <c r="B100" t="s">
        <v>79</v>
      </c>
      <c r="C100" t="s">
        <v>145</v>
      </c>
      <c r="D100" t="s">
        <v>90</v>
      </c>
      <c r="E100" t="s">
        <v>84</v>
      </c>
      <c r="F100" t="s">
        <v>74</v>
      </c>
      <c r="G100">
        <v>40960</v>
      </c>
      <c r="H100" t="s">
        <v>85</v>
      </c>
      <c r="I100">
        <v>2</v>
      </c>
      <c r="J100" t="s">
        <v>86</v>
      </c>
      <c r="K100" t="s">
        <v>87</v>
      </c>
      <c r="L100">
        <v>5202</v>
      </c>
      <c r="M100" t="s">
        <v>88</v>
      </c>
    </row>
    <row r="101" spans="1:13" x14ac:dyDescent="0.25">
      <c r="A101" t="s">
        <v>58</v>
      </c>
      <c r="B101" t="s">
        <v>102</v>
      </c>
      <c r="C101" t="s">
        <v>103</v>
      </c>
      <c r="D101" t="s">
        <v>95</v>
      </c>
      <c r="E101" t="s">
        <v>74</v>
      </c>
      <c r="F101">
        <v>99904</v>
      </c>
      <c r="G101" t="s">
        <v>85</v>
      </c>
      <c r="H101">
        <v>10389</v>
      </c>
      <c r="I101" t="s">
        <v>88</v>
      </c>
    </row>
    <row r="102" spans="1:13" x14ac:dyDescent="0.25">
      <c r="A102" t="s">
        <v>78</v>
      </c>
      <c r="B102" t="s">
        <v>79</v>
      </c>
      <c r="C102" t="s">
        <v>146</v>
      </c>
      <c r="D102" t="s">
        <v>90</v>
      </c>
      <c r="E102" t="s">
        <v>84</v>
      </c>
      <c r="F102" t="s">
        <v>74</v>
      </c>
      <c r="G102">
        <v>40960</v>
      </c>
      <c r="H102" t="s">
        <v>85</v>
      </c>
      <c r="I102">
        <v>3</v>
      </c>
      <c r="J102" t="s">
        <v>86</v>
      </c>
      <c r="K102" t="s">
        <v>87</v>
      </c>
      <c r="L102">
        <v>8149</v>
      </c>
      <c r="M102" t="s">
        <v>88</v>
      </c>
    </row>
    <row r="103" spans="1:13" x14ac:dyDescent="0.25">
      <c r="A103" t="s">
        <v>78</v>
      </c>
      <c r="B103" t="s">
        <v>79</v>
      </c>
      <c r="C103" t="s">
        <v>147</v>
      </c>
      <c r="D103" t="s">
        <v>82</v>
      </c>
      <c r="E103" t="s">
        <v>84</v>
      </c>
      <c r="F103" t="s">
        <v>74</v>
      </c>
      <c r="G103">
        <v>576</v>
      </c>
      <c r="H103" t="s">
        <v>85</v>
      </c>
      <c r="I103">
        <v>0</v>
      </c>
      <c r="J103" t="s">
        <v>86</v>
      </c>
      <c r="K103" t="s">
        <v>87</v>
      </c>
      <c r="L103">
        <v>1278</v>
      </c>
      <c r="M103" t="s">
        <v>88</v>
      </c>
    </row>
    <row r="104" spans="1:13" x14ac:dyDescent="0.25">
      <c r="A104" t="s">
        <v>58</v>
      </c>
      <c r="B104" t="s">
        <v>102</v>
      </c>
      <c r="C104" t="s">
        <v>103</v>
      </c>
      <c r="D104" t="s">
        <v>96</v>
      </c>
      <c r="E104" t="s">
        <v>74</v>
      </c>
      <c r="F104">
        <v>260384</v>
      </c>
      <c r="G104" t="s">
        <v>85</v>
      </c>
      <c r="H104">
        <v>18276</v>
      </c>
      <c r="I104" t="s">
        <v>88</v>
      </c>
    </row>
    <row r="105" spans="1:13" x14ac:dyDescent="0.25">
      <c r="A105" t="s">
        <v>78</v>
      </c>
      <c r="B105" t="s">
        <v>79</v>
      </c>
      <c r="C105" t="s">
        <v>148</v>
      </c>
      <c r="D105" t="s">
        <v>90</v>
      </c>
      <c r="E105" t="s">
        <v>84</v>
      </c>
      <c r="F105" t="s">
        <v>74</v>
      </c>
      <c r="G105">
        <v>40960</v>
      </c>
      <c r="H105" t="s">
        <v>85</v>
      </c>
      <c r="I105">
        <v>4</v>
      </c>
      <c r="J105" t="s">
        <v>86</v>
      </c>
      <c r="K105" t="s">
        <v>87</v>
      </c>
      <c r="L105">
        <v>10463</v>
      </c>
      <c r="M105" t="s">
        <v>88</v>
      </c>
    </row>
    <row r="106" spans="1:13" x14ac:dyDescent="0.25">
      <c r="A106" t="s">
        <v>78</v>
      </c>
      <c r="B106" t="s">
        <v>79</v>
      </c>
      <c r="C106" t="s">
        <v>149</v>
      </c>
      <c r="D106" t="s">
        <v>90</v>
      </c>
      <c r="E106" t="s">
        <v>84</v>
      </c>
      <c r="F106" t="s">
        <v>74</v>
      </c>
      <c r="G106">
        <v>40960</v>
      </c>
      <c r="H106" t="s">
        <v>85</v>
      </c>
      <c r="I106">
        <v>2</v>
      </c>
      <c r="J106" t="s">
        <v>86</v>
      </c>
      <c r="K106" t="s">
        <v>87</v>
      </c>
      <c r="L106">
        <v>6236</v>
      </c>
      <c r="M106" t="s">
        <v>88</v>
      </c>
    </row>
    <row r="107" spans="1:13" x14ac:dyDescent="0.25">
      <c r="A107" t="s">
        <v>78</v>
      </c>
      <c r="B107" t="s">
        <v>79</v>
      </c>
      <c r="C107" t="s">
        <v>150</v>
      </c>
      <c r="D107" t="s">
        <v>90</v>
      </c>
      <c r="E107" t="s">
        <v>84</v>
      </c>
      <c r="F107" t="s">
        <v>74</v>
      </c>
      <c r="G107">
        <v>40960</v>
      </c>
      <c r="H107" t="s">
        <v>85</v>
      </c>
      <c r="I107">
        <v>4</v>
      </c>
      <c r="J107" t="s">
        <v>86</v>
      </c>
      <c r="K107" t="s">
        <v>87</v>
      </c>
      <c r="L107">
        <v>9861</v>
      </c>
      <c r="M107" t="s">
        <v>88</v>
      </c>
    </row>
    <row r="108" spans="1:13" x14ac:dyDescent="0.25">
      <c r="A108" t="s">
        <v>58</v>
      </c>
      <c r="B108" t="s">
        <v>102</v>
      </c>
      <c r="C108" t="s">
        <v>103</v>
      </c>
      <c r="D108" t="s">
        <v>97</v>
      </c>
      <c r="E108" t="s">
        <v>74</v>
      </c>
      <c r="F108">
        <v>289760</v>
      </c>
      <c r="G108" t="s">
        <v>85</v>
      </c>
      <c r="H108">
        <v>20432</v>
      </c>
      <c r="I108" t="s">
        <v>88</v>
      </c>
    </row>
    <row r="109" spans="1:13" x14ac:dyDescent="0.25">
      <c r="A109" t="s">
        <v>78</v>
      </c>
      <c r="B109" t="s">
        <v>79</v>
      </c>
      <c r="C109" t="s">
        <v>151</v>
      </c>
      <c r="D109" t="s">
        <v>90</v>
      </c>
      <c r="E109" t="s">
        <v>84</v>
      </c>
      <c r="F109" t="s">
        <v>74</v>
      </c>
      <c r="G109">
        <v>40960</v>
      </c>
      <c r="H109" t="s">
        <v>85</v>
      </c>
      <c r="I109">
        <v>2</v>
      </c>
      <c r="J109" t="s">
        <v>86</v>
      </c>
      <c r="K109" t="s">
        <v>87</v>
      </c>
      <c r="L109">
        <v>6383</v>
      </c>
      <c r="M109" t="s">
        <v>88</v>
      </c>
    </row>
    <row r="110" spans="1:13" x14ac:dyDescent="0.25">
      <c r="A110" t="s">
        <v>58</v>
      </c>
      <c r="B110" t="s">
        <v>102</v>
      </c>
      <c r="C110" t="s">
        <v>103</v>
      </c>
      <c r="D110" t="s">
        <v>98</v>
      </c>
      <c r="E110" t="s">
        <v>74</v>
      </c>
      <c r="F110">
        <v>100352</v>
      </c>
      <c r="G110" t="s">
        <v>85</v>
      </c>
      <c r="H110">
        <v>10626</v>
      </c>
      <c r="I110" t="s">
        <v>88</v>
      </c>
    </row>
    <row r="111" spans="1:13" x14ac:dyDescent="0.25">
      <c r="A111" t="s">
        <v>78</v>
      </c>
      <c r="B111" t="s">
        <v>79</v>
      </c>
      <c r="C111" t="s">
        <v>152</v>
      </c>
      <c r="D111" t="s">
        <v>90</v>
      </c>
      <c r="E111" t="s">
        <v>84</v>
      </c>
      <c r="F111" t="s">
        <v>74</v>
      </c>
      <c r="G111">
        <v>40960</v>
      </c>
      <c r="H111" t="s">
        <v>85</v>
      </c>
      <c r="I111">
        <v>3</v>
      </c>
      <c r="J111" t="s">
        <v>86</v>
      </c>
      <c r="K111" t="s">
        <v>87</v>
      </c>
      <c r="L111">
        <v>6863</v>
      </c>
      <c r="M111" t="s">
        <v>88</v>
      </c>
    </row>
    <row r="112" spans="1:13" x14ac:dyDescent="0.25">
      <c r="A112" t="s">
        <v>58</v>
      </c>
      <c r="B112" t="s">
        <v>102</v>
      </c>
      <c r="C112" t="s">
        <v>103</v>
      </c>
      <c r="D112" t="s">
        <v>101</v>
      </c>
      <c r="E112" t="s">
        <v>74</v>
      </c>
      <c r="F112">
        <v>49760</v>
      </c>
      <c r="G112" t="s">
        <v>85</v>
      </c>
      <c r="H112">
        <v>6650</v>
      </c>
      <c r="I112" t="s">
        <v>88</v>
      </c>
    </row>
    <row r="113" spans="1:13" x14ac:dyDescent="0.25">
      <c r="A113" t="s">
        <v>78</v>
      </c>
      <c r="B113" t="s">
        <v>79</v>
      </c>
      <c r="C113" t="s">
        <v>153</v>
      </c>
      <c r="D113" t="s">
        <v>90</v>
      </c>
      <c r="E113" t="s">
        <v>84</v>
      </c>
      <c r="F113" t="s">
        <v>74</v>
      </c>
      <c r="G113">
        <v>40960</v>
      </c>
      <c r="H113" t="s">
        <v>85</v>
      </c>
      <c r="I113">
        <v>2</v>
      </c>
      <c r="J113" t="s">
        <v>86</v>
      </c>
      <c r="K113" t="s">
        <v>87</v>
      </c>
      <c r="L113">
        <v>6524</v>
      </c>
      <c r="M113" t="s">
        <v>88</v>
      </c>
    </row>
    <row r="114" spans="1:13" x14ac:dyDescent="0.25">
      <c r="A114" t="s">
        <v>58</v>
      </c>
      <c r="B114" t="s">
        <v>102</v>
      </c>
      <c r="C114" t="s">
        <v>103</v>
      </c>
      <c r="D114" t="s">
        <v>104</v>
      </c>
      <c r="E114" t="s">
        <v>74</v>
      </c>
      <c r="F114">
        <v>39872</v>
      </c>
      <c r="G114" t="s">
        <v>85</v>
      </c>
      <c r="H114">
        <v>7283</v>
      </c>
      <c r="I114" t="s">
        <v>88</v>
      </c>
    </row>
    <row r="115" spans="1:13" x14ac:dyDescent="0.25">
      <c r="A115" t="s">
        <v>78</v>
      </c>
      <c r="B115" t="s">
        <v>79</v>
      </c>
      <c r="C115" t="s">
        <v>154</v>
      </c>
      <c r="D115" t="s">
        <v>90</v>
      </c>
      <c r="E115" t="s">
        <v>84</v>
      </c>
      <c r="F115" t="s">
        <v>74</v>
      </c>
      <c r="G115">
        <v>40960</v>
      </c>
      <c r="H115" t="s">
        <v>85</v>
      </c>
      <c r="I115">
        <v>3</v>
      </c>
      <c r="J115" t="s">
        <v>86</v>
      </c>
      <c r="K115" t="s">
        <v>87</v>
      </c>
      <c r="L115">
        <v>6795</v>
      </c>
      <c r="M115" t="s">
        <v>88</v>
      </c>
    </row>
    <row r="116" spans="1:13" x14ac:dyDescent="0.25">
      <c r="A116" t="s">
        <v>78</v>
      </c>
      <c r="B116" t="s">
        <v>79</v>
      </c>
      <c r="C116" t="s">
        <v>155</v>
      </c>
      <c r="D116" t="s">
        <v>90</v>
      </c>
      <c r="E116" t="s">
        <v>84</v>
      </c>
      <c r="F116" t="s">
        <v>74</v>
      </c>
      <c r="G116">
        <v>40960</v>
      </c>
      <c r="H116" t="s">
        <v>85</v>
      </c>
      <c r="I116">
        <v>3</v>
      </c>
      <c r="J116" t="s">
        <v>86</v>
      </c>
      <c r="K116" t="s">
        <v>87</v>
      </c>
      <c r="L116">
        <v>6959</v>
      </c>
      <c r="M116" t="s">
        <v>88</v>
      </c>
    </row>
    <row r="117" spans="1:13" x14ac:dyDescent="0.25">
      <c r="A117" t="s">
        <v>58</v>
      </c>
      <c r="B117" t="s">
        <v>102</v>
      </c>
      <c r="C117" t="s">
        <v>103</v>
      </c>
      <c r="D117" t="s">
        <v>105</v>
      </c>
      <c r="E117" t="s">
        <v>74</v>
      </c>
      <c r="F117">
        <v>250176</v>
      </c>
      <c r="G117" t="s">
        <v>85</v>
      </c>
      <c r="H117">
        <v>19061</v>
      </c>
      <c r="I117" t="s">
        <v>88</v>
      </c>
    </row>
    <row r="118" spans="1:13" x14ac:dyDescent="0.25">
      <c r="A118" t="s">
        <v>78</v>
      </c>
      <c r="B118" t="s">
        <v>79</v>
      </c>
      <c r="C118" t="s">
        <v>156</v>
      </c>
      <c r="D118" t="s">
        <v>90</v>
      </c>
      <c r="E118" t="s">
        <v>84</v>
      </c>
      <c r="F118" t="s">
        <v>74</v>
      </c>
      <c r="G118">
        <v>40960</v>
      </c>
      <c r="H118" t="s">
        <v>85</v>
      </c>
      <c r="I118">
        <v>4</v>
      </c>
      <c r="J118" t="s">
        <v>86</v>
      </c>
      <c r="K118" t="s">
        <v>87</v>
      </c>
      <c r="L118">
        <v>9277</v>
      </c>
      <c r="M118" t="s">
        <v>88</v>
      </c>
    </row>
    <row r="119" spans="1:13" x14ac:dyDescent="0.25">
      <c r="A119" t="s">
        <v>78</v>
      </c>
      <c r="B119" t="s">
        <v>79</v>
      </c>
      <c r="C119" t="s">
        <v>157</v>
      </c>
      <c r="D119" t="s">
        <v>82</v>
      </c>
      <c r="E119" t="s">
        <v>84</v>
      </c>
      <c r="F119" t="s">
        <v>74</v>
      </c>
      <c r="G119">
        <v>896</v>
      </c>
      <c r="H119" t="s">
        <v>85</v>
      </c>
      <c r="I119">
        <v>0</v>
      </c>
      <c r="J119" t="s">
        <v>86</v>
      </c>
      <c r="K119" t="s">
        <v>87</v>
      </c>
      <c r="L119">
        <v>1054</v>
      </c>
      <c r="M119" t="s">
        <v>88</v>
      </c>
    </row>
    <row r="120" spans="1:13" x14ac:dyDescent="0.25">
      <c r="A120" t="s">
        <v>99</v>
      </c>
    </row>
    <row r="121" spans="1:13" x14ac:dyDescent="0.25">
      <c r="A121" t="s">
        <v>58</v>
      </c>
      <c r="B121" t="s">
        <v>102</v>
      </c>
      <c r="C121" t="s">
        <v>103</v>
      </c>
      <c r="D121" t="s">
        <v>106</v>
      </c>
      <c r="E121" t="s">
        <v>74</v>
      </c>
      <c r="F121">
        <v>299904</v>
      </c>
      <c r="G121" t="s">
        <v>85</v>
      </c>
      <c r="H121">
        <v>17756</v>
      </c>
      <c r="I121" t="s">
        <v>88</v>
      </c>
    </row>
    <row r="122" spans="1:13" x14ac:dyDescent="0.25">
      <c r="A122" t="s">
        <v>58</v>
      </c>
      <c r="B122" t="s">
        <v>102</v>
      </c>
      <c r="C122" t="s">
        <v>103</v>
      </c>
      <c r="D122" t="s">
        <v>107</v>
      </c>
      <c r="E122" t="s">
        <v>74</v>
      </c>
      <c r="F122">
        <v>90048</v>
      </c>
      <c r="G122" t="s">
        <v>85</v>
      </c>
      <c r="H122">
        <v>8345</v>
      </c>
      <c r="I122" t="s">
        <v>88</v>
      </c>
    </row>
    <row r="123" spans="1:13" x14ac:dyDescent="0.25">
      <c r="A123" t="s">
        <v>78</v>
      </c>
      <c r="B123" t="s">
        <v>79</v>
      </c>
      <c r="C123" t="s">
        <v>158</v>
      </c>
      <c r="D123" t="s">
        <v>90</v>
      </c>
      <c r="E123" t="s">
        <v>84</v>
      </c>
      <c r="F123" t="s">
        <v>74</v>
      </c>
      <c r="G123">
        <v>40960</v>
      </c>
      <c r="H123" t="s">
        <v>85</v>
      </c>
      <c r="I123">
        <v>8</v>
      </c>
      <c r="J123" t="s">
        <v>86</v>
      </c>
      <c r="K123" t="s">
        <v>87</v>
      </c>
      <c r="L123">
        <v>19633</v>
      </c>
      <c r="M123" t="s">
        <v>88</v>
      </c>
    </row>
    <row r="124" spans="1:13" x14ac:dyDescent="0.25">
      <c r="A124" t="s">
        <v>58</v>
      </c>
      <c r="B124" t="s">
        <v>102</v>
      </c>
      <c r="C124" t="s">
        <v>103</v>
      </c>
      <c r="D124" t="s">
        <v>108</v>
      </c>
      <c r="E124" t="s">
        <v>74</v>
      </c>
      <c r="F124">
        <v>49920</v>
      </c>
      <c r="G124" t="s">
        <v>85</v>
      </c>
      <c r="H124">
        <v>7340</v>
      </c>
      <c r="I124" t="s">
        <v>88</v>
      </c>
    </row>
    <row r="125" spans="1:13" x14ac:dyDescent="0.25">
      <c r="A125" t="s">
        <v>58</v>
      </c>
      <c r="B125" t="s">
        <v>102</v>
      </c>
      <c r="C125" t="s">
        <v>103</v>
      </c>
      <c r="D125" t="s">
        <v>109</v>
      </c>
      <c r="E125" t="s">
        <v>74</v>
      </c>
      <c r="F125">
        <v>40608</v>
      </c>
      <c r="G125" t="s">
        <v>85</v>
      </c>
      <c r="H125">
        <v>6335</v>
      </c>
      <c r="I125" t="s">
        <v>88</v>
      </c>
    </row>
    <row r="126" spans="1:13" x14ac:dyDescent="0.25">
      <c r="A126" t="s">
        <v>78</v>
      </c>
      <c r="B126" t="s">
        <v>79</v>
      </c>
      <c r="C126" t="s">
        <v>159</v>
      </c>
      <c r="D126" t="s">
        <v>90</v>
      </c>
      <c r="E126" t="s">
        <v>84</v>
      </c>
      <c r="F126" t="s">
        <v>74</v>
      </c>
      <c r="G126">
        <v>40960</v>
      </c>
      <c r="H126" t="s">
        <v>85</v>
      </c>
      <c r="I126">
        <v>7</v>
      </c>
      <c r="J126" t="s">
        <v>86</v>
      </c>
      <c r="K126" t="s">
        <v>87</v>
      </c>
      <c r="L126">
        <v>17455</v>
      </c>
      <c r="M126" t="s">
        <v>88</v>
      </c>
    </row>
    <row r="127" spans="1:13" x14ac:dyDescent="0.25">
      <c r="A127" t="s">
        <v>58</v>
      </c>
      <c r="B127" t="s">
        <v>102</v>
      </c>
      <c r="C127" t="s">
        <v>103</v>
      </c>
      <c r="D127" t="s">
        <v>110</v>
      </c>
      <c r="E127" t="s">
        <v>74</v>
      </c>
      <c r="F127">
        <v>40608</v>
      </c>
      <c r="G127" t="s">
        <v>85</v>
      </c>
      <c r="H127">
        <v>7154</v>
      </c>
      <c r="I127" t="s">
        <v>88</v>
      </c>
    </row>
    <row r="128" spans="1:13" x14ac:dyDescent="0.25">
      <c r="A128" t="s">
        <v>58</v>
      </c>
      <c r="B128" t="s">
        <v>102</v>
      </c>
      <c r="C128" t="s">
        <v>103</v>
      </c>
      <c r="D128" t="s">
        <v>111</v>
      </c>
      <c r="E128" t="s">
        <v>74</v>
      </c>
      <c r="F128">
        <v>38848</v>
      </c>
      <c r="G128" t="s">
        <v>85</v>
      </c>
      <c r="H128">
        <v>6091</v>
      </c>
      <c r="I128" t="s">
        <v>88</v>
      </c>
    </row>
    <row r="129" spans="1:13" x14ac:dyDescent="0.25">
      <c r="A129" t="s">
        <v>78</v>
      </c>
      <c r="B129" t="s">
        <v>79</v>
      </c>
      <c r="C129" t="s">
        <v>160</v>
      </c>
      <c r="D129" t="s">
        <v>90</v>
      </c>
      <c r="E129" t="s">
        <v>84</v>
      </c>
      <c r="F129" t="s">
        <v>74</v>
      </c>
      <c r="G129">
        <v>40960</v>
      </c>
      <c r="H129" t="s">
        <v>85</v>
      </c>
      <c r="I129">
        <v>7</v>
      </c>
      <c r="J129" t="s">
        <v>86</v>
      </c>
      <c r="K129" t="s">
        <v>87</v>
      </c>
      <c r="L129">
        <v>16276</v>
      </c>
      <c r="M129" t="s">
        <v>88</v>
      </c>
    </row>
    <row r="130" spans="1:13" x14ac:dyDescent="0.25">
      <c r="A130" t="s">
        <v>58</v>
      </c>
      <c r="B130" t="s">
        <v>102</v>
      </c>
      <c r="C130" t="s">
        <v>103</v>
      </c>
      <c r="D130" t="s">
        <v>112</v>
      </c>
      <c r="E130" t="s">
        <v>74</v>
      </c>
      <c r="F130">
        <v>30688</v>
      </c>
      <c r="G130" t="s">
        <v>85</v>
      </c>
      <c r="H130">
        <v>5003</v>
      </c>
      <c r="I130" t="s">
        <v>88</v>
      </c>
    </row>
    <row r="131" spans="1:13" x14ac:dyDescent="0.25">
      <c r="A131" t="s">
        <v>58</v>
      </c>
      <c r="B131" t="s">
        <v>102</v>
      </c>
      <c r="C131" t="s">
        <v>103</v>
      </c>
      <c r="D131" t="s">
        <v>113</v>
      </c>
      <c r="E131" t="s">
        <v>74</v>
      </c>
      <c r="F131">
        <v>31008</v>
      </c>
      <c r="G131" t="s">
        <v>85</v>
      </c>
      <c r="H131">
        <v>5375</v>
      </c>
      <c r="I131" t="s">
        <v>88</v>
      </c>
    </row>
    <row r="132" spans="1:13" x14ac:dyDescent="0.25">
      <c r="A132" t="s">
        <v>78</v>
      </c>
      <c r="B132" t="s">
        <v>79</v>
      </c>
      <c r="C132" t="s">
        <v>161</v>
      </c>
      <c r="D132" t="s">
        <v>90</v>
      </c>
      <c r="E132" t="s">
        <v>84</v>
      </c>
      <c r="F132" t="s">
        <v>74</v>
      </c>
      <c r="G132">
        <v>40960</v>
      </c>
      <c r="H132" t="s">
        <v>85</v>
      </c>
      <c r="I132">
        <v>6</v>
      </c>
      <c r="J132" t="s">
        <v>86</v>
      </c>
      <c r="K132" t="s">
        <v>87</v>
      </c>
      <c r="L132">
        <v>15412</v>
      </c>
      <c r="M132" t="s">
        <v>88</v>
      </c>
    </row>
    <row r="133" spans="1:13" x14ac:dyDescent="0.25">
      <c r="A133" t="s">
        <v>58</v>
      </c>
      <c r="B133" t="s">
        <v>102</v>
      </c>
      <c r="C133" t="s">
        <v>103</v>
      </c>
      <c r="D133" t="s">
        <v>114</v>
      </c>
      <c r="E133" t="s">
        <v>74</v>
      </c>
      <c r="F133">
        <v>38208</v>
      </c>
      <c r="G133" t="s">
        <v>85</v>
      </c>
      <c r="H133">
        <v>7008</v>
      </c>
      <c r="I133" t="s">
        <v>88</v>
      </c>
    </row>
    <row r="134" spans="1:13" x14ac:dyDescent="0.25">
      <c r="A134" t="s">
        <v>58</v>
      </c>
      <c r="B134" t="s">
        <v>102</v>
      </c>
      <c r="C134" t="s">
        <v>103</v>
      </c>
      <c r="D134" t="s">
        <v>115</v>
      </c>
      <c r="E134" t="s">
        <v>74</v>
      </c>
      <c r="F134">
        <v>30112</v>
      </c>
      <c r="G134" t="s">
        <v>85</v>
      </c>
      <c r="H134">
        <v>5186</v>
      </c>
      <c r="I134" t="s">
        <v>88</v>
      </c>
    </row>
    <row r="135" spans="1:13" x14ac:dyDescent="0.25">
      <c r="A135" t="s">
        <v>58</v>
      </c>
      <c r="B135" t="s">
        <v>102</v>
      </c>
      <c r="C135" t="s">
        <v>103</v>
      </c>
      <c r="D135" t="s">
        <v>116</v>
      </c>
      <c r="E135" t="s">
        <v>74</v>
      </c>
      <c r="F135">
        <v>30240</v>
      </c>
      <c r="G135" t="s">
        <v>85</v>
      </c>
      <c r="H135">
        <v>4919</v>
      </c>
      <c r="I135" t="s">
        <v>88</v>
      </c>
    </row>
    <row r="136" spans="1:13" x14ac:dyDescent="0.25">
      <c r="A136" t="s">
        <v>78</v>
      </c>
      <c r="B136" t="s">
        <v>79</v>
      </c>
      <c r="C136" t="s">
        <v>162</v>
      </c>
      <c r="D136" t="s">
        <v>90</v>
      </c>
      <c r="E136" t="s">
        <v>84</v>
      </c>
      <c r="F136" t="s">
        <v>74</v>
      </c>
      <c r="G136">
        <v>40960</v>
      </c>
      <c r="H136" t="s">
        <v>85</v>
      </c>
      <c r="I136">
        <v>7</v>
      </c>
      <c r="J136" t="s">
        <v>86</v>
      </c>
      <c r="K136" t="s">
        <v>87</v>
      </c>
      <c r="L136">
        <v>16837</v>
      </c>
      <c r="M136" t="s">
        <v>88</v>
      </c>
    </row>
    <row r="137" spans="1:13" x14ac:dyDescent="0.25">
      <c r="A137" t="s">
        <v>58</v>
      </c>
      <c r="B137" t="s">
        <v>102</v>
      </c>
      <c r="C137" t="s">
        <v>103</v>
      </c>
      <c r="D137" t="s">
        <v>117</v>
      </c>
      <c r="E137" t="s">
        <v>74</v>
      </c>
      <c r="F137">
        <v>29856</v>
      </c>
      <c r="G137" t="s">
        <v>85</v>
      </c>
      <c r="H137">
        <v>4973</v>
      </c>
      <c r="I137" t="s">
        <v>88</v>
      </c>
    </row>
    <row r="138" spans="1:13" x14ac:dyDescent="0.25">
      <c r="A138" t="s">
        <v>58</v>
      </c>
      <c r="B138" t="s">
        <v>102</v>
      </c>
      <c r="C138" t="s">
        <v>103</v>
      </c>
      <c r="D138" t="s">
        <v>118</v>
      </c>
      <c r="E138" t="s">
        <v>74</v>
      </c>
      <c r="F138">
        <v>40224</v>
      </c>
      <c r="G138" t="s">
        <v>85</v>
      </c>
      <c r="H138">
        <v>6997</v>
      </c>
      <c r="I138" t="s">
        <v>88</v>
      </c>
    </row>
    <row r="139" spans="1:13" x14ac:dyDescent="0.25">
      <c r="A139" t="s">
        <v>78</v>
      </c>
      <c r="B139" t="s">
        <v>79</v>
      </c>
      <c r="C139" t="s">
        <v>163</v>
      </c>
      <c r="D139" t="s">
        <v>90</v>
      </c>
      <c r="E139" t="s">
        <v>84</v>
      </c>
      <c r="F139" t="s">
        <v>74</v>
      </c>
      <c r="G139">
        <v>40960</v>
      </c>
      <c r="H139" t="s">
        <v>85</v>
      </c>
      <c r="I139">
        <v>8</v>
      </c>
      <c r="J139" t="s">
        <v>86</v>
      </c>
      <c r="K139" t="s">
        <v>87</v>
      </c>
      <c r="L139">
        <v>17964</v>
      </c>
      <c r="M139" t="s">
        <v>88</v>
      </c>
    </row>
    <row r="140" spans="1:13" x14ac:dyDescent="0.25">
      <c r="A140" t="s">
        <v>58</v>
      </c>
      <c r="B140" t="s">
        <v>102</v>
      </c>
      <c r="C140" t="s">
        <v>103</v>
      </c>
      <c r="D140" t="s">
        <v>119</v>
      </c>
      <c r="E140" t="s">
        <v>74</v>
      </c>
      <c r="F140">
        <v>39648</v>
      </c>
      <c r="G140" t="s">
        <v>85</v>
      </c>
      <c r="H140">
        <v>7573</v>
      </c>
      <c r="I140" t="s">
        <v>88</v>
      </c>
    </row>
    <row r="141" spans="1:13" x14ac:dyDescent="0.25">
      <c r="A141" t="s">
        <v>58</v>
      </c>
      <c r="B141" t="s">
        <v>102</v>
      </c>
      <c r="C141" t="s">
        <v>103</v>
      </c>
      <c r="D141" t="s">
        <v>120</v>
      </c>
      <c r="E141" t="s">
        <v>74</v>
      </c>
      <c r="F141">
        <v>30112</v>
      </c>
      <c r="G141" t="s">
        <v>85</v>
      </c>
      <c r="H141">
        <v>4504</v>
      </c>
      <c r="I141" t="s">
        <v>88</v>
      </c>
    </row>
    <row r="142" spans="1:13" x14ac:dyDescent="0.25">
      <c r="A142" t="s">
        <v>58</v>
      </c>
      <c r="B142" t="s">
        <v>102</v>
      </c>
      <c r="C142" t="s">
        <v>103</v>
      </c>
      <c r="D142" t="s">
        <v>121</v>
      </c>
      <c r="E142" t="s">
        <v>74</v>
      </c>
      <c r="F142">
        <v>29856</v>
      </c>
      <c r="G142" t="s">
        <v>85</v>
      </c>
      <c r="H142">
        <v>5772</v>
      </c>
      <c r="I142" t="s">
        <v>88</v>
      </c>
    </row>
    <row r="143" spans="1:13" x14ac:dyDescent="0.25">
      <c r="A143" t="s">
        <v>78</v>
      </c>
      <c r="B143" t="s">
        <v>79</v>
      </c>
      <c r="C143" t="s">
        <v>164</v>
      </c>
      <c r="D143" t="s">
        <v>90</v>
      </c>
      <c r="E143" t="s">
        <v>84</v>
      </c>
      <c r="F143" t="s">
        <v>74</v>
      </c>
      <c r="G143">
        <v>40960</v>
      </c>
      <c r="H143" t="s">
        <v>85</v>
      </c>
      <c r="I143">
        <v>7</v>
      </c>
      <c r="J143" t="s">
        <v>86</v>
      </c>
      <c r="K143" t="s">
        <v>87</v>
      </c>
      <c r="L143">
        <v>16241</v>
      </c>
      <c r="M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122</v>
      </c>
      <c r="E144" t="s">
        <v>74</v>
      </c>
      <c r="F144">
        <v>30080</v>
      </c>
      <c r="G144" t="s">
        <v>85</v>
      </c>
      <c r="H144">
        <v>4792</v>
      </c>
      <c r="I144" t="s">
        <v>88</v>
      </c>
    </row>
    <row r="145" spans="1:13" x14ac:dyDescent="0.25">
      <c r="A145" t="s">
        <v>58</v>
      </c>
      <c r="B145" t="s">
        <v>102</v>
      </c>
      <c r="C145" t="s">
        <v>103</v>
      </c>
      <c r="D145" t="s">
        <v>123</v>
      </c>
      <c r="E145" t="s">
        <v>74</v>
      </c>
      <c r="F145">
        <v>29952</v>
      </c>
      <c r="G145" t="s">
        <v>85</v>
      </c>
      <c r="H145">
        <v>5289</v>
      </c>
      <c r="I145" t="s">
        <v>88</v>
      </c>
    </row>
    <row r="146" spans="1:13" x14ac:dyDescent="0.25">
      <c r="A146" t="s">
        <v>78</v>
      </c>
      <c r="B146" t="s">
        <v>79</v>
      </c>
      <c r="C146" t="s">
        <v>165</v>
      </c>
      <c r="D146" t="s">
        <v>90</v>
      </c>
      <c r="E146" t="s">
        <v>84</v>
      </c>
      <c r="F146" t="s">
        <v>74</v>
      </c>
      <c r="G146">
        <v>40960</v>
      </c>
      <c r="H146" t="s">
        <v>85</v>
      </c>
      <c r="I146">
        <v>7</v>
      </c>
      <c r="J146" t="s">
        <v>86</v>
      </c>
      <c r="K146" t="s">
        <v>87</v>
      </c>
      <c r="L146">
        <v>16586</v>
      </c>
      <c r="M146" t="s">
        <v>88</v>
      </c>
    </row>
    <row r="147" spans="1:13" x14ac:dyDescent="0.25">
      <c r="A147" t="s">
        <v>58</v>
      </c>
      <c r="B147" t="s">
        <v>102</v>
      </c>
      <c r="C147" t="s">
        <v>103</v>
      </c>
      <c r="D147" t="s">
        <v>124</v>
      </c>
      <c r="E147" t="s">
        <v>74</v>
      </c>
      <c r="F147">
        <v>29984</v>
      </c>
      <c r="G147" t="s">
        <v>85</v>
      </c>
      <c r="H147">
        <v>6212</v>
      </c>
      <c r="I147" t="s">
        <v>88</v>
      </c>
    </row>
    <row r="148" spans="1:13" x14ac:dyDescent="0.25">
      <c r="A148" t="s">
        <v>78</v>
      </c>
      <c r="B148" t="s">
        <v>79</v>
      </c>
      <c r="C148" t="s">
        <v>166</v>
      </c>
      <c r="D148" t="s">
        <v>82</v>
      </c>
      <c r="E148" t="s">
        <v>84</v>
      </c>
      <c r="F148" t="s">
        <v>74</v>
      </c>
      <c r="G148">
        <v>832</v>
      </c>
      <c r="H148" t="s">
        <v>85</v>
      </c>
      <c r="I148">
        <v>0</v>
      </c>
      <c r="J148" t="s">
        <v>86</v>
      </c>
      <c r="K148" t="s">
        <v>87</v>
      </c>
      <c r="L148">
        <v>682</v>
      </c>
      <c r="M148" t="s">
        <v>88</v>
      </c>
    </row>
    <row r="149" spans="1:13" x14ac:dyDescent="0.25">
      <c r="A149" t="s">
        <v>78</v>
      </c>
      <c r="B149" t="s">
        <v>79</v>
      </c>
      <c r="C149" t="s">
        <v>167</v>
      </c>
      <c r="D149" t="s">
        <v>90</v>
      </c>
      <c r="E149" t="s">
        <v>84</v>
      </c>
      <c r="F149" t="s">
        <v>74</v>
      </c>
      <c r="G149">
        <v>40960</v>
      </c>
      <c r="H149" t="s">
        <v>85</v>
      </c>
      <c r="I149">
        <v>5</v>
      </c>
      <c r="J149" t="s">
        <v>86</v>
      </c>
      <c r="K149" t="s">
        <v>87</v>
      </c>
      <c r="L149">
        <v>11375</v>
      </c>
      <c r="M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125</v>
      </c>
      <c r="E150" t="s">
        <v>74</v>
      </c>
      <c r="F150">
        <v>239968</v>
      </c>
      <c r="G150" t="s">
        <v>85</v>
      </c>
      <c r="H150">
        <v>19350</v>
      </c>
      <c r="I150" t="s">
        <v>88</v>
      </c>
    </row>
    <row r="151" spans="1:13" x14ac:dyDescent="0.25">
      <c r="A151" t="s">
        <v>78</v>
      </c>
      <c r="B151" t="s">
        <v>79</v>
      </c>
      <c r="C151" t="s">
        <v>168</v>
      </c>
      <c r="D151" t="s">
        <v>90</v>
      </c>
      <c r="E151" t="s">
        <v>84</v>
      </c>
      <c r="F151" t="s">
        <v>74</v>
      </c>
      <c r="G151">
        <v>40960</v>
      </c>
      <c r="H151" t="s">
        <v>85</v>
      </c>
      <c r="I151">
        <v>2</v>
      </c>
      <c r="J151" t="s">
        <v>86</v>
      </c>
      <c r="K151" t="s">
        <v>87</v>
      </c>
      <c r="L151">
        <v>6710</v>
      </c>
      <c r="M151" t="s">
        <v>88</v>
      </c>
    </row>
    <row r="152" spans="1:13" x14ac:dyDescent="0.25">
      <c r="A152" t="s">
        <v>58</v>
      </c>
      <c r="B152" t="s">
        <v>102</v>
      </c>
      <c r="C152" t="s">
        <v>103</v>
      </c>
      <c r="D152" t="s">
        <v>126</v>
      </c>
      <c r="E152" t="s">
        <v>74</v>
      </c>
      <c r="F152">
        <v>90048</v>
      </c>
      <c r="G152" t="s">
        <v>85</v>
      </c>
      <c r="H152">
        <v>8430</v>
      </c>
      <c r="I152" t="s">
        <v>88</v>
      </c>
    </row>
    <row r="153" spans="1:13" x14ac:dyDescent="0.25">
      <c r="A153" t="s">
        <v>78</v>
      </c>
      <c r="B153" t="s">
        <v>79</v>
      </c>
      <c r="C153" t="s">
        <v>169</v>
      </c>
      <c r="D153" t="s">
        <v>90</v>
      </c>
      <c r="E153" t="s">
        <v>84</v>
      </c>
      <c r="F153" t="s">
        <v>74</v>
      </c>
      <c r="G153">
        <v>40960</v>
      </c>
      <c r="H153" t="s">
        <v>85</v>
      </c>
      <c r="I153">
        <v>2</v>
      </c>
      <c r="J153" t="s">
        <v>86</v>
      </c>
      <c r="K153" t="s">
        <v>87</v>
      </c>
      <c r="L153">
        <v>5307</v>
      </c>
      <c r="M153" t="s">
        <v>88</v>
      </c>
    </row>
    <row r="154" spans="1:13" x14ac:dyDescent="0.25">
      <c r="A154" t="s">
        <v>58</v>
      </c>
      <c r="B154" t="s">
        <v>102</v>
      </c>
      <c r="C154" t="s">
        <v>103</v>
      </c>
      <c r="D154" t="s">
        <v>127</v>
      </c>
      <c r="E154" t="s">
        <v>74</v>
      </c>
      <c r="F154">
        <v>50144</v>
      </c>
      <c r="G154" t="s">
        <v>85</v>
      </c>
      <c r="H154">
        <v>7785</v>
      </c>
      <c r="I154" t="s">
        <v>88</v>
      </c>
    </row>
    <row r="155" spans="1:13" x14ac:dyDescent="0.25">
      <c r="A155" t="s">
        <v>78</v>
      </c>
      <c r="B155" t="s">
        <v>79</v>
      </c>
      <c r="C155" t="s">
        <v>170</v>
      </c>
      <c r="D155" t="s">
        <v>90</v>
      </c>
      <c r="E155" t="s">
        <v>84</v>
      </c>
      <c r="F155" t="s">
        <v>74</v>
      </c>
      <c r="G155">
        <v>40960</v>
      </c>
      <c r="H155" t="s">
        <v>85</v>
      </c>
      <c r="I155">
        <v>2</v>
      </c>
      <c r="J155" t="s">
        <v>86</v>
      </c>
      <c r="K155" t="s">
        <v>87</v>
      </c>
      <c r="L155">
        <v>6574</v>
      </c>
      <c r="M155" t="s">
        <v>88</v>
      </c>
    </row>
    <row r="156" spans="1:13" x14ac:dyDescent="0.25">
      <c r="A156" t="s">
        <v>58</v>
      </c>
      <c r="B156" t="s">
        <v>102</v>
      </c>
      <c r="C156" t="s">
        <v>103</v>
      </c>
      <c r="D156" t="s">
        <v>128</v>
      </c>
      <c r="E156" t="s">
        <v>74</v>
      </c>
      <c r="F156">
        <v>39840</v>
      </c>
      <c r="G156" t="s">
        <v>85</v>
      </c>
      <c r="H156">
        <v>6892</v>
      </c>
      <c r="I156" t="s">
        <v>88</v>
      </c>
    </row>
    <row r="157" spans="1:13" x14ac:dyDescent="0.25">
      <c r="A157" t="s">
        <v>78</v>
      </c>
      <c r="B157" t="s">
        <v>79</v>
      </c>
      <c r="C157" t="s">
        <v>171</v>
      </c>
      <c r="D157" t="s">
        <v>90</v>
      </c>
      <c r="E157" t="s">
        <v>84</v>
      </c>
      <c r="F157" t="s">
        <v>74</v>
      </c>
      <c r="G157">
        <v>40960</v>
      </c>
      <c r="H157" t="s">
        <v>85</v>
      </c>
      <c r="I157">
        <v>2</v>
      </c>
      <c r="J157" t="s">
        <v>86</v>
      </c>
      <c r="K157" t="s">
        <v>87</v>
      </c>
      <c r="L157">
        <v>6468</v>
      </c>
      <c r="M157" t="s">
        <v>88</v>
      </c>
    </row>
    <row r="158" spans="1:13" x14ac:dyDescent="0.25">
      <c r="A158" t="s">
        <v>78</v>
      </c>
      <c r="B158" t="s">
        <v>79</v>
      </c>
      <c r="C158" t="s">
        <v>172</v>
      </c>
      <c r="D158" t="s">
        <v>90</v>
      </c>
      <c r="E158" t="s">
        <v>84</v>
      </c>
      <c r="F158" t="s">
        <v>74</v>
      </c>
      <c r="G158">
        <v>40960</v>
      </c>
      <c r="H158" t="s">
        <v>85</v>
      </c>
      <c r="I158">
        <v>3</v>
      </c>
      <c r="J158" t="s">
        <v>86</v>
      </c>
      <c r="K158" t="s">
        <v>87</v>
      </c>
      <c r="L158">
        <v>8758</v>
      </c>
      <c r="M158" t="s">
        <v>88</v>
      </c>
    </row>
    <row r="159" spans="1:13" x14ac:dyDescent="0.25">
      <c r="A159" t="s">
        <v>58</v>
      </c>
      <c r="B159" t="s">
        <v>102</v>
      </c>
      <c r="C159" t="s">
        <v>103</v>
      </c>
      <c r="D159" t="s">
        <v>129</v>
      </c>
      <c r="E159" t="s">
        <v>74</v>
      </c>
      <c r="F159">
        <v>240160</v>
      </c>
      <c r="G159" t="s">
        <v>85</v>
      </c>
      <c r="H159">
        <v>18562</v>
      </c>
      <c r="I159" t="s">
        <v>88</v>
      </c>
    </row>
    <row r="160" spans="1:13" x14ac:dyDescent="0.25">
      <c r="A160" t="s">
        <v>78</v>
      </c>
      <c r="B160" t="s">
        <v>79</v>
      </c>
      <c r="C160" t="s">
        <v>173</v>
      </c>
      <c r="D160" t="s">
        <v>90</v>
      </c>
      <c r="E160" t="s">
        <v>84</v>
      </c>
      <c r="F160" t="s">
        <v>74</v>
      </c>
      <c r="G160">
        <v>40960</v>
      </c>
      <c r="H160" t="s">
        <v>85</v>
      </c>
      <c r="I160">
        <v>3</v>
      </c>
      <c r="J160" t="s">
        <v>86</v>
      </c>
      <c r="K160" t="s">
        <v>87</v>
      </c>
      <c r="L160">
        <v>6745</v>
      </c>
      <c r="M160" t="s">
        <v>88</v>
      </c>
    </row>
    <row r="161" spans="1:13" x14ac:dyDescent="0.25">
      <c r="A161" t="s">
        <v>58</v>
      </c>
      <c r="B161" t="s">
        <v>102</v>
      </c>
      <c r="C161" t="s">
        <v>103</v>
      </c>
      <c r="D161" t="s">
        <v>130</v>
      </c>
      <c r="E161" t="s">
        <v>74</v>
      </c>
      <c r="F161">
        <v>79968</v>
      </c>
      <c r="G161" t="s">
        <v>85</v>
      </c>
      <c r="H161">
        <v>7827</v>
      </c>
      <c r="I161" t="s">
        <v>88</v>
      </c>
    </row>
    <row r="162" spans="1:13" x14ac:dyDescent="0.25">
      <c r="A162" t="s">
        <v>78</v>
      </c>
      <c r="B162" t="s">
        <v>79</v>
      </c>
      <c r="C162" t="s">
        <v>174</v>
      </c>
      <c r="D162" t="s">
        <v>90</v>
      </c>
      <c r="E162" t="s">
        <v>84</v>
      </c>
      <c r="F162" t="s">
        <v>74</v>
      </c>
      <c r="G162">
        <v>40960</v>
      </c>
      <c r="H162" t="s">
        <v>85</v>
      </c>
      <c r="I162">
        <v>3</v>
      </c>
      <c r="J162" t="s">
        <v>86</v>
      </c>
      <c r="K162" t="s">
        <v>87</v>
      </c>
      <c r="L162">
        <v>7634</v>
      </c>
      <c r="M162" t="s">
        <v>88</v>
      </c>
    </row>
    <row r="163" spans="1:13" x14ac:dyDescent="0.25">
      <c r="A163" t="s">
        <v>78</v>
      </c>
      <c r="B163" t="s">
        <v>79</v>
      </c>
      <c r="C163" t="s">
        <v>175</v>
      </c>
      <c r="D163" t="s">
        <v>90</v>
      </c>
      <c r="E163" t="s">
        <v>84</v>
      </c>
      <c r="F163" t="s">
        <v>74</v>
      </c>
      <c r="G163">
        <v>40960</v>
      </c>
      <c r="H163" t="s">
        <v>85</v>
      </c>
      <c r="I163">
        <v>3</v>
      </c>
      <c r="J163" t="s">
        <v>86</v>
      </c>
      <c r="K163" t="s">
        <v>87</v>
      </c>
      <c r="L163">
        <v>6784</v>
      </c>
      <c r="M163" t="s">
        <v>88</v>
      </c>
    </row>
    <row r="164" spans="1:13" x14ac:dyDescent="0.25">
      <c r="A164" t="s">
        <v>58</v>
      </c>
      <c r="B164" t="s">
        <v>102</v>
      </c>
      <c r="C164" t="s">
        <v>103</v>
      </c>
      <c r="D164" t="s">
        <v>131</v>
      </c>
      <c r="E164" t="s">
        <v>74</v>
      </c>
      <c r="F164">
        <v>50176</v>
      </c>
      <c r="G164" t="s">
        <v>85</v>
      </c>
      <c r="H164">
        <v>8159</v>
      </c>
      <c r="I164" t="s">
        <v>88</v>
      </c>
    </row>
    <row r="165" spans="1:13" x14ac:dyDescent="0.25">
      <c r="A165" t="s">
        <v>78</v>
      </c>
      <c r="B165" t="s">
        <v>79</v>
      </c>
      <c r="C165" t="s">
        <v>176</v>
      </c>
      <c r="D165" t="s">
        <v>82</v>
      </c>
      <c r="E165" t="s">
        <v>84</v>
      </c>
      <c r="F165" t="s">
        <v>74</v>
      </c>
      <c r="G165">
        <v>448</v>
      </c>
      <c r="H165" t="s">
        <v>85</v>
      </c>
      <c r="I165">
        <v>0</v>
      </c>
      <c r="J165" t="s">
        <v>86</v>
      </c>
      <c r="K165" t="s">
        <v>87</v>
      </c>
      <c r="L165">
        <v>580</v>
      </c>
      <c r="M165" t="s">
        <v>88</v>
      </c>
    </row>
    <row r="166" spans="1:13" x14ac:dyDescent="0.25">
      <c r="A166" t="s">
        <v>78</v>
      </c>
      <c r="B166" t="s">
        <v>79</v>
      </c>
      <c r="C166" t="s">
        <v>177</v>
      </c>
      <c r="D166" t="s">
        <v>90</v>
      </c>
      <c r="E166" t="s">
        <v>84</v>
      </c>
      <c r="F166" t="s">
        <v>74</v>
      </c>
      <c r="G166">
        <v>40960</v>
      </c>
      <c r="H166" t="s">
        <v>85</v>
      </c>
      <c r="I166">
        <v>5</v>
      </c>
      <c r="J166" t="s">
        <v>86</v>
      </c>
      <c r="K166" t="s">
        <v>87</v>
      </c>
      <c r="L166">
        <v>11775</v>
      </c>
      <c r="M166" t="s">
        <v>88</v>
      </c>
    </row>
    <row r="167" spans="1:13" x14ac:dyDescent="0.25">
      <c r="A167" t="s">
        <v>58</v>
      </c>
      <c r="B167" t="s">
        <v>102</v>
      </c>
      <c r="C167" t="s">
        <v>103</v>
      </c>
      <c r="D167" t="s">
        <v>132</v>
      </c>
      <c r="E167" t="s">
        <v>74</v>
      </c>
      <c r="F167">
        <v>249696</v>
      </c>
      <c r="G167" t="s">
        <v>85</v>
      </c>
      <c r="H167">
        <v>18070</v>
      </c>
      <c r="I167" t="s">
        <v>88</v>
      </c>
    </row>
    <row r="168" spans="1:13" x14ac:dyDescent="0.25">
      <c r="A168" t="s">
        <v>78</v>
      </c>
      <c r="B168" t="s">
        <v>79</v>
      </c>
      <c r="C168" t="s">
        <v>178</v>
      </c>
      <c r="D168" t="s">
        <v>90</v>
      </c>
      <c r="E168" t="s">
        <v>84</v>
      </c>
      <c r="F168" t="s">
        <v>74</v>
      </c>
      <c r="G168">
        <v>40960</v>
      </c>
      <c r="H168" t="s">
        <v>85</v>
      </c>
      <c r="I168">
        <v>2</v>
      </c>
      <c r="J168" t="s">
        <v>86</v>
      </c>
      <c r="K168" t="s">
        <v>87</v>
      </c>
      <c r="L168">
        <v>5067</v>
      </c>
      <c r="M168" t="s">
        <v>88</v>
      </c>
    </row>
    <row r="169" spans="1:13" x14ac:dyDescent="0.25">
      <c r="A169" t="s">
        <v>58</v>
      </c>
      <c r="B169" t="s">
        <v>102</v>
      </c>
      <c r="C169" t="s">
        <v>103</v>
      </c>
      <c r="D169" t="s">
        <v>133</v>
      </c>
      <c r="E169" t="s">
        <v>74</v>
      </c>
      <c r="F169">
        <v>80000</v>
      </c>
      <c r="G169" t="s">
        <v>85</v>
      </c>
      <c r="H169">
        <v>7914</v>
      </c>
      <c r="I169" t="s">
        <v>88</v>
      </c>
    </row>
    <row r="170" spans="1:13" x14ac:dyDescent="0.25">
      <c r="A170" t="s">
        <v>78</v>
      </c>
      <c r="B170" t="s">
        <v>79</v>
      </c>
      <c r="C170" t="s">
        <v>179</v>
      </c>
      <c r="D170" t="s">
        <v>90</v>
      </c>
      <c r="E170" t="s">
        <v>84</v>
      </c>
      <c r="F170" t="s">
        <v>74</v>
      </c>
      <c r="G170">
        <v>40960</v>
      </c>
      <c r="H170" t="s">
        <v>85</v>
      </c>
      <c r="I170">
        <v>2</v>
      </c>
      <c r="J170" t="s">
        <v>86</v>
      </c>
      <c r="K170" t="s">
        <v>87</v>
      </c>
      <c r="L170">
        <v>6469</v>
      </c>
      <c r="M170" t="s">
        <v>88</v>
      </c>
    </row>
    <row r="171" spans="1:13" x14ac:dyDescent="0.25">
      <c r="A171" t="s">
        <v>58</v>
      </c>
      <c r="B171" t="s">
        <v>102</v>
      </c>
      <c r="C171" t="s">
        <v>103</v>
      </c>
      <c r="D171" t="s">
        <v>134</v>
      </c>
      <c r="E171" t="s">
        <v>74</v>
      </c>
      <c r="F171">
        <v>50112</v>
      </c>
      <c r="G171" t="s">
        <v>85</v>
      </c>
      <c r="H171">
        <v>8071</v>
      </c>
      <c r="I171" t="s">
        <v>88</v>
      </c>
    </row>
    <row r="172" spans="1:13" x14ac:dyDescent="0.25">
      <c r="A172" t="s">
        <v>78</v>
      </c>
      <c r="B172" t="s">
        <v>79</v>
      </c>
      <c r="C172" t="s">
        <v>180</v>
      </c>
      <c r="D172" t="s">
        <v>90</v>
      </c>
      <c r="E172" t="s">
        <v>84</v>
      </c>
      <c r="F172" t="s">
        <v>74</v>
      </c>
      <c r="G172">
        <v>40960</v>
      </c>
      <c r="H172" t="s">
        <v>85</v>
      </c>
      <c r="I172">
        <v>3</v>
      </c>
      <c r="J172" t="s">
        <v>86</v>
      </c>
      <c r="K172" t="s">
        <v>87</v>
      </c>
      <c r="L172">
        <v>6902</v>
      </c>
      <c r="M172" t="s">
        <v>88</v>
      </c>
    </row>
    <row r="173" spans="1:13" x14ac:dyDescent="0.25">
      <c r="A173" t="s">
        <v>58</v>
      </c>
      <c r="B173" t="s">
        <v>102</v>
      </c>
      <c r="C173" t="s">
        <v>103</v>
      </c>
      <c r="D173" t="s">
        <v>135</v>
      </c>
      <c r="E173" t="s">
        <v>74</v>
      </c>
      <c r="F173">
        <v>39904</v>
      </c>
      <c r="G173" t="s">
        <v>85</v>
      </c>
      <c r="H173">
        <v>6613</v>
      </c>
      <c r="I173" t="s">
        <v>88</v>
      </c>
    </row>
    <row r="174" spans="1:13" x14ac:dyDescent="0.25">
      <c r="A174" t="s">
        <v>78</v>
      </c>
      <c r="B174" t="s">
        <v>79</v>
      </c>
      <c r="C174" t="s">
        <v>181</v>
      </c>
      <c r="D174" t="s">
        <v>90</v>
      </c>
      <c r="E174" t="s">
        <v>84</v>
      </c>
      <c r="F174" t="s">
        <v>74</v>
      </c>
      <c r="G174">
        <v>40960</v>
      </c>
      <c r="H174" t="s">
        <v>85</v>
      </c>
      <c r="I174">
        <v>3</v>
      </c>
      <c r="J174" t="s">
        <v>86</v>
      </c>
      <c r="K174" t="s">
        <v>87</v>
      </c>
      <c r="L174">
        <v>6823</v>
      </c>
      <c r="M174" t="s">
        <v>88</v>
      </c>
    </row>
    <row r="175" spans="1:13" x14ac:dyDescent="0.25">
      <c r="A175" t="s">
        <v>78</v>
      </c>
      <c r="B175" t="s">
        <v>79</v>
      </c>
      <c r="C175" t="s">
        <v>182</v>
      </c>
      <c r="D175" t="s">
        <v>90</v>
      </c>
      <c r="E175" t="s">
        <v>84</v>
      </c>
      <c r="F175" t="s">
        <v>74</v>
      </c>
      <c r="G175">
        <v>40960</v>
      </c>
      <c r="H175" t="s">
        <v>85</v>
      </c>
      <c r="I175">
        <v>2</v>
      </c>
      <c r="J175" t="s">
        <v>86</v>
      </c>
      <c r="K175" t="s">
        <v>87</v>
      </c>
      <c r="L175">
        <v>5564</v>
      </c>
      <c r="M175" t="s">
        <v>88</v>
      </c>
    </row>
    <row r="176" spans="1:13" x14ac:dyDescent="0.25">
      <c r="A176" t="s">
        <v>58</v>
      </c>
      <c r="B176" t="s">
        <v>102</v>
      </c>
      <c r="C176" t="s">
        <v>103</v>
      </c>
      <c r="D176" t="s">
        <v>136</v>
      </c>
      <c r="E176" t="s">
        <v>74</v>
      </c>
      <c r="F176">
        <v>40096</v>
      </c>
      <c r="G176" t="s">
        <v>85</v>
      </c>
      <c r="H176">
        <v>7632</v>
      </c>
      <c r="I176" t="s">
        <v>88</v>
      </c>
    </row>
    <row r="177" spans="1:13" x14ac:dyDescent="0.25">
      <c r="A177" t="s">
        <v>58</v>
      </c>
      <c r="B177" t="s">
        <v>102</v>
      </c>
      <c r="C177" t="s">
        <v>103</v>
      </c>
      <c r="D177" t="s">
        <v>137</v>
      </c>
      <c r="E177" t="s">
        <v>74</v>
      </c>
      <c r="F177">
        <v>30560</v>
      </c>
      <c r="G177" t="s">
        <v>85</v>
      </c>
      <c r="H177">
        <v>4815</v>
      </c>
      <c r="I177" t="s">
        <v>88</v>
      </c>
    </row>
    <row r="178" spans="1:13" x14ac:dyDescent="0.25">
      <c r="A178" t="s">
        <v>58</v>
      </c>
      <c r="B178" t="s">
        <v>102</v>
      </c>
      <c r="C178" t="s">
        <v>103</v>
      </c>
      <c r="D178" t="s">
        <v>138</v>
      </c>
      <c r="E178" t="s">
        <v>74</v>
      </c>
      <c r="F178">
        <v>29632</v>
      </c>
      <c r="G178" t="s">
        <v>85</v>
      </c>
      <c r="H178">
        <v>5121</v>
      </c>
      <c r="I178" t="s">
        <v>88</v>
      </c>
    </row>
    <row r="179" spans="1:13" x14ac:dyDescent="0.25">
      <c r="A179" t="s">
        <v>78</v>
      </c>
      <c r="B179" t="s">
        <v>79</v>
      </c>
      <c r="C179" t="s">
        <v>183</v>
      </c>
      <c r="D179" t="s">
        <v>90</v>
      </c>
      <c r="E179" t="s">
        <v>84</v>
      </c>
      <c r="F179" t="s">
        <v>74</v>
      </c>
      <c r="G179">
        <v>40960</v>
      </c>
      <c r="H179" t="s">
        <v>85</v>
      </c>
      <c r="I179">
        <v>6</v>
      </c>
      <c r="J179" t="s">
        <v>86</v>
      </c>
      <c r="K179" t="s">
        <v>87</v>
      </c>
      <c r="L179">
        <v>14897</v>
      </c>
      <c r="M179" t="s">
        <v>88</v>
      </c>
    </row>
    <row r="180" spans="1:13" x14ac:dyDescent="0.25">
      <c r="A180" t="s">
        <v>58</v>
      </c>
      <c r="B180" t="s">
        <v>102</v>
      </c>
      <c r="C180" t="s">
        <v>103</v>
      </c>
      <c r="D180" t="s">
        <v>139</v>
      </c>
      <c r="E180" t="s">
        <v>74</v>
      </c>
      <c r="F180">
        <v>39712</v>
      </c>
      <c r="G180" t="s">
        <v>85</v>
      </c>
      <c r="H180">
        <v>6911</v>
      </c>
      <c r="I180" t="s">
        <v>88</v>
      </c>
    </row>
    <row r="181" spans="1:13" x14ac:dyDescent="0.25">
      <c r="A181" t="s">
        <v>58</v>
      </c>
      <c r="B181" t="s">
        <v>102</v>
      </c>
      <c r="C181" t="s">
        <v>103</v>
      </c>
      <c r="D181" t="s">
        <v>140</v>
      </c>
      <c r="E181" t="s">
        <v>74</v>
      </c>
      <c r="F181">
        <v>30144</v>
      </c>
      <c r="G181" t="s">
        <v>85</v>
      </c>
      <c r="H181">
        <v>5443</v>
      </c>
      <c r="I181" t="s">
        <v>88</v>
      </c>
    </row>
    <row r="182" spans="1:13" x14ac:dyDescent="0.25">
      <c r="A182" t="s">
        <v>78</v>
      </c>
      <c r="B182" t="s">
        <v>79</v>
      </c>
      <c r="C182" t="s">
        <v>184</v>
      </c>
      <c r="D182" t="s">
        <v>90</v>
      </c>
      <c r="E182" t="s">
        <v>84</v>
      </c>
      <c r="F182" t="s">
        <v>74</v>
      </c>
      <c r="G182">
        <v>40960</v>
      </c>
      <c r="H182" t="s">
        <v>85</v>
      </c>
      <c r="I182">
        <v>6</v>
      </c>
      <c r="J182" t="s">
        <v>86</v>
      </c>
      <c r="K182" t="s">
        <v>87</v>
      </c>
      <c r="L182">
        <v>15605</v>
      </c>
      <c r="M182" t="s">
        <v>88</v>
      </c>
    </row>
    <row r="183" spans="1:13" x14ac:dyDescent="0.25">
      <c r="A183" t="s">
        <v>58</v>
      </c>
      <c r="B183" t="s">
        <v>102</v>
      </c>
      <c r="C183" t="s">
        <v>103</v>
      </c>
      <c r="D183" t="s">
        <v>141</v>
      </c>
      <c r="E183" t="s">
        <v>74</v>
      </c>
      <c r="F183">
        <v>29888</v>
      </c>
      <c r="G183" t="s">
        <v>85</v>
      </c>
      <c r="H183">
        <v>5112</v>
      </c>
      <c r="I183" t="s">
        <v>88</v>
      </c>
    </row>
    <row r="184" spans="1:13" x14ac:dyDescent="0.25">
      <c r="A184" t="s">
        <v>58</v>
      </c>
      <c r="B184" t="s">
        <v>102</v>
      </c>
      <c r="C184" t="s">
        <v>103</v>
      </c>
      <c r="D184" t="s">
        <v>142</v>
      </c>
      <c r="E184" t="s">
        <v>74</v>
      </c>
      <c r="F184">
        <v>29952</v>
      </c>
      <c r="G184" t="s">
        <v>85</v>
      </c>
      <c r="H184">
        <v>5526</v>
      </c>
      <c r="I184" t="s">
        <v>88</v>
      </c>
    </row>
    <row r="185" spans="1:13" x14ac:dyDescent="0.25">
      <c r="A185" t="s">
        <v>58</v>
      </c>
      <c r="B185" t="s">
        <v>102</v>
      </c>
      <c r="C185" t="s">
        <v>103</v>
      </c>
      <c r="D185" t="s">
        <v>143</v>
      </c>
      <c r="E185" t="s">
        <v>74</v>
      </c>
      <c r="F185">
        <v>29984</v>
      </c>
      <c r="G185" t="s">
        <v>85</v>
      </c>
      <c r="H185">
        <v>5808</v>
      </c>
      <c r="I185" t="s">
        <v>88</v>
      </c>
    </row>
    <row r="186" spans="1:13" x14ac:dyDescent="0.25">
      <c r="A186" t="s">
        <v>78</v>
      </c>
      <c r="B186" t="s">
        <v>79</v>
      </c>
      <c r="C186" t="s">
        <v>185</v>
      </c>
      <c r="D186" t="s">
        <v>90</v>
      </c>
      <c r="E186" t="s">
        <v>84</v>
      </c>
      <c r="F186" t="s">
        <v>74</v>
      </c>
      <c r="G186">
        <v>40960</v>
      </c>
      <c r="H186" t="s">
        <v>85</v>
      </c>
      <c r="I186">
        <v>8</v>
      </c>
      <c r="J186" t="s">
        <v>86</v>
      </c>
      <c r="K186" t="s">
        <v>87</v>
      </c>
      <c r="L186">
        <v>18805</v>
      </c>
      <c r="M186" t="s">
        <v>88</v>
      </c>
    </row>
    <row r="187" spans="1:13" x14ac:dyDescent="0.25">
      <c r="A187" t="s">
        <v>58</v>
      </c>
      <c r="B187" t="s">
        <v>102</v>
      </c>
      <c r="C187" t="s">
        <v>103</v>
      </c>
      <c r="D187" t="s">
        <v>144</v>
      </c>
      <c r="E187" t="s">
        <v>74</v>
      </c>
      <c r="F187">
        <v>30048</v>
      </c>
      <c r="G187" t="s">
        <v>85</v>
      </c>
      <c r="H187">
        <v>5137</v>
      </c>
      <c r="I187" t="s">
        <v>88</v>
      </c>
    </row>
    <row r="188" spans="1:13" x14ac:dyDescent="0.25">
      <c r="A188" t="s">
        <v>58</v>
      </c>
      <c r="B188" t="s">
        <v>102</v>
      </c>
      <c r="C188" t="s">
        <v>103</v>
      </c>
      <c r="D188" t="s">
        <v>145</v>
      </c>
      <c r="E188" t="s">
        <v>74</v>
      </c>
      <c r="F188">
        <v>29984</v>
      </c>
      <c r="G188" t="s">
        <v>85</v>
      </c>
      <c r="H188">
        <v>5396</v>
      </c>
      <c r="I188" t="s">
        <v>88</v>
      </c>
    </row>
    <row r="189" spans="1:13" x14ac:dyDescent="0.25">
      <c r="A189" t="s">
        <v>78</v>
      </c>
      <c r="B189" t="s">
        <v>79</v>
      </c>
      <c r="C189" t="s">
        <v>186</v>
      </c>
      <c r="D189" t="s">
        <v>90</v>
      </c>
      <c r="E189" t="s">
        <v>84</v>
      </c>
      <c r="F189" t="s">
        <v>74</v>
      </c>
      <c r="G189">
        <v>40960</v>
      </c>
      <c r="H189" t="s">
        <v>85</v>
      </c>
      <c r="I189">
        <v>7</v>
      </c>
      <c r="J189" t="s">
        <v>86</v>
      </c>
      <c r="K189" t="s">
        <v>87</v>
      </c>
      <c r="L189">
        <v>15878</v>
      </c>
      <c r="M189" t="s">
        <v>88</v>
      </c>
    </row>
    <row r="190" spans="1:13" x14ac:dyDescent="0.25">
      <c r="A190" t="s">
        <v>58</v>
      </c>
      <c r="B190" t="s">
        <v>102</v>
      </c>
      <c r="C190" t="s">
        <v>103</v>
      </c>
      <c r="D190" t="s">
        <v>146</v>
      </c>
      <c r="E190" t="s">
        <v>74</v>
      </c>
      <c r="F190">
        <v>30208</v>
      </c>
      <c r="G190" t="s">
        <v>85</v>
      </c>
      <c r="H190">
        <v>7243</v>
      </c>
      <c r="I190" t="s">
        <v>88</v>
      </c>
    </row>
    <row r="191" spans="1:13" x14ac:dyDescent="0.25">
      <c r="A191" t="s">
        <v>58</v>
      </c>
      <c r="B191" t="s">
        <v>102</v>
      </c>
      <c r="C191" t="s">
        <v>103</v>
      </c>
      <c r="D191" t="s">
        <v>147</v>
      </c>
      <c r="E191" t="s">
        <v>74</v>
      </c>
      <c r="F191">
        <v>39808</v>
      </c>
      <c r="G191" t="s">
        <v>85</v>
      </c>
      <c r="H191">
        <v>6459</v>
      </c>
      <c r="I191" t="s">
        <v>88</v>
      </c>
    </row>
    <row r="192" spans="1:13" x14ac:dyDescent="0.25">
      <c r="A192" t="s">
        <v>58</v>
      </c>
      <c r="B192" t="s">
        <v>102</v>
      </c>
      <c r="C192" t="s">
        <v>103</v>
      </c>
      <c r="D192" t="s">
        <v>148</v>
      </c>
      <c r="E192" t="s">
        <v>74</v>
      </c>
      <c r="F192">
        <v>30528</v>
      </c>
      <c r="G192" t="s">
        <v>85</v>
      </c>
      <c r="H192">
        <v>5864</v>
      </c>
      <c r="I192" t="s">
        <v>88</v>
      </c>
    </row>
    <row r="193" spans="1:13" x14ac:dyDescent="0.25">
      <c r="A193" t="s">
        <v>78</v>
      </c>
      <c r="B193" t="s">
        <v>79</v>
      </c>
      <c r="C193" t="s">
        <v>187</v>
      </c>
      <c r="D193" t="s">
        <v>90</v>
      </c>
      <c r="E193" t="s">
        <v>84</v>
      </c>
      <c r="F193" t="s">
        <v>74</v>
      </c>
      <c r="G193">
        <v>40960</v>
      </c>
      <c r="H193" t="s">
        <v>85</v>
      </c>
      <c r="I193">
        <v>7</v>
      </c>
      <c r="J193" t="s">
        <v>86</v>
      </c>
      <c r="K193" t="s">
        <v>87</v>
      </c>
      <c r="L193">
        <v>17530</v>
      </c>
      <c r="M193" t="s">
        <v>88</v>
      </c>
    </row>
    <row r="194" spans="1:13" x14ac:dyDescent="0.25">
      <c r="A194" t="s">
        <v>58</v>
      </c>
      <c r="B194" t="s">
        <v>102</v>
      </c>
      <c r="C194" t="s">
        <v>103</v>
      </c>
      <c r="D194" t="s">
        <v>149</v>
      </c>
      <c r="E194" t="s">
        <v>74</v>
      </c>
      <c r="F194">
        <v>40448</v>
      </c>
      <c r="G194" t="s">
        <v>85</v>
      </c>
      <c r="H194">
        <v>6283</v>
      </c>
      <c r="I194" t="s">
        <v>88</v>
      </c>
    </row>
    <row r="195" spans="1:13" x14ac:dyDescent="0.25">
      <c r="A195" t="s">
        <v>58</v>
      </c>
      <c r="B195" t="s">
        <v>102</v>
      </c>
      <c r="C195" t="s">
        <v>103</v>
      </c>
      <c r="D195" t="s">
        <v>150</v>
      </c>
      <c r="E195" t="s">
        <v>74</v>
      </c>
      <c r="F195">
        <v>39104</v>
      </c>
      <c r="G195" t="s">
        <v>85</v>
      </c>
      <c r="H195">
        <v>7473</v>
      </c>
      <c r="I195" t="s">
        <v>88</v>
      </c>
    </row>
    <row r="196" spans="1:13" x14ac:dyDescent="0.25">
      <c r="A196" t="s">
        <v>78</v>
      </c>
      <c r="B196" t="s">
        <v>79</v>
      </c>
      <c r="C196" t="s">
        <v>188</v>
      </c>
      <c r="D196" t="s">
        <v>90</v>
      </c>
      <c r="E196" t="s">
        <v>84</v>
      </c>
      <c r="F196" t="s">
        <v>74</v>
      </c>
      <c r="G196">
        <v>40960</v>
      </c>
      <c r="H196" t="s">
        <v>85</v>
      </c>
      <c r="I196">
        <v>7</v>
      </c>
      <c r="J196" t="s">
        <v>86</v>
      </c>
      <c r="K196" t="s">
        <v>87</v>
      </c>
      <c r="L196">
        <v>16532</v>
      </c>
      <c r="M196" t="s">
        <v>88</v>
      </c>
    </row>
    <row r="197" spans="1:13" x14ac:dyDescent="0.25">
      <c r="A197" t="s">
        <v>58</v>
      </c>
      <c r="B197" t="s">
        <v>102</v>
      </c>
      <c r="C197" t="s">
        <v>103</v>
      </c>
      <c r="D197" t="s">
        <v>151</v>
      </c>
      <c r="E197" t="s">
        <v>74</v>
      </c>
      <c r="F197">
        <v>40000</v>
      </c>
      <c r="G197" t="s">
        <v>85</v>
      </c>
      <c r="H197">
        <v>7008</v>
      </c>
      <c r="I197" t="s">
        <v>88</v>
      </c>
    </row>
    <row r="198" spans="1:13" x14ac:dyDescent="0.25">
      <c r="A198" t="s">
        <v>58</v>
      </c>
      <c r="B198" t="s">
        <v>102</v>
      </c>
      <c r="C198" t="s">
        <v>103</v>
      </c>
      <c r="D198" t="s">
        <v>152</v>
      </c>
      <c r="E198" t="s">
        <v>74</v>
      </c>
      <c r="F198">
        <v>30304</v>
      </c>
      <c r="G198" t="s">
        <v>85</v>
      </c>
      <c r="H198">
        <v>4764</v>
      </c>
      <c r="I198" t="s">
        <v>88</v>
      </c>
    </row>
    <row r="199" spans="1:13" x14ac:dyDescent="0.25">
      <c r="A199" t="s">
        <v>78</v>
      </c>
      <c r="B199" t="s">
        <v>79</v>
      </c>
      <c r="C199" t="s">
        <v>189</v>
      </c>
      <c r="D199" t="s">
        <v>90</v>
      </c>
      <c r="E199" t="s">
        <v>84</v>
      </c>
      <c r="F199" t="s">
        <v>74</v>
      </c>
      <c r="G199">
        <v>40960</v>
      </c>
      <c r="H199" t="s">
        <v>85</v>
      </c>
      <c r="I199">
        <v>8</v>
      </c>
      <c r="J199" t="s">
        <v>86</v>
      </c>
      <c r="K199" t="s">
        <v>87</v>
      </c>
      <c r="L199">
        <v>18378</v>
      </c>
      <c r="M199" t="s">
        <v>88</v>
      </c>
    </row>
    <row r="200" spans="1:13" x14ac:dyDescent="0.25">
      <c r="A200" t="s">
        <v>58</v>
      </c>
      <c r="B200" t="s">
        <v>102</v>
      </c>
      <c r="C200" t="s">
        <v>103</v>
      </c>
      <c r="D200" t="s">
        <v>153</v>
      </c>
      <c r="E200" t="s">
        <v>74</v>
      </c>
      <c r="F200">
        <v>39776</v>
      </c>
      <c r="G200" t="s">
        <v>85</v>
      </c>
      <c r="H200">
        <v>6584</v>
      </c>
      <c r="I200" t="s">
        <v>88</v>
      </c>
    </row>
    <row r="201" spans="1:13" x14ac:dyDescent="0.25">
      <c r="A201" t="s">
        <v>58</v>
      </c>
      <c r="B201" t="s">
        <v>102</v>
      </c>
      <c r="C201" t="s">
        <v>103</v>
      </c>
      <c r="D201" t="s">
        <v>154</v>
      </c>
      <c r="E201" t="s">
        <v>74</v>
      </c>
      <c r="F201">
        <v>29792</v>
      </c>
      <c r="G201" t="s">
        <v>85</v>
      </c>
      <c r="H201">
        <v>4906</v>
      </c>
      <c r="I201" t="s">
        <v>88</v>
      </c>
    </row>
    <row r="202" spans="1:13" x14ac:dyDescent="0.25">
      <c r="A202" t="s">
        <v>58</v>
      </c>
      <c r="B202" t="s">
        <v>102</v>
      </c>
      <c r="C202" t="s">
        <v>103</v>
      </c>
      <c r="D202" t="s">
        <v>155</v>
      </c>
      <c r="E202" t="s">
        <v>74</v>
      </c>
      <c r="F202">
        <v>30144</v>
      </c>
      <c r="G202" t="s">
        <v>85</v>
      </c>
      <c r="H202">
        <v>5565</v>
      </c>
      <c r="I202" t="s">
        <v>88</v>
      </c>
    </row>
    <row r="203" spans="1:13" x14ac:dyDescent="0.25">
      <c r="A203" t="s">
        <v>78</v>
      </c>
      <c r="B203" t="s">
        <v>79</v>
      </c>
      <c r="C203" t="s">
        <v>190</v>
      </c>
      <c r="D203" t="s">
        <v>90</v>
      </c>
      <c r="E203" t="s">
        <v>84</v>
      </c>
      <c r="F203" t="s">
        <v>74</v>
      </c>
      <c r="G203">
        <v>40960</v>
      </c>
      <c r="H203" t="s">
        <v>85</v>
      </c>
      <c r="I203">
        <v>6</v>
      </c>
      <c r="J203" t="s">
        <v>86</v>
      </c>
      <c r="K203" t="s">
        <v>87</v>
      </c>
      <c r="L203">
        <v>14632</v>
      </c>
      <c r="M203" t="s">
        <v>88</v>
      </c>
    </row>
    <row r="204" spans="1:13" x14ac:dyDescent="0.25">
      <c r="A204" t="s">
        <v>78</v>
      </c>
      <c r="B204" t="s">
        <v>79</v>
      </c>
      <c r="C204" t="s">
        <v>191</v>
      </c>
      <c r="D204" t="s">
        <v>90</v>
      </c>
      <c r="E204" t="s">
        <v>84</v>
      </c>
      <c r="F204" t="s">
        <v>74</v>
      </c>
      <c r="G204">
        <v>40960</v>
      </c>
      <c r="H204" t="s">
        <v>85</v>
      </c>
      <c r="I204">
        <v>3</v>
      </c>
      <c r="J204" t="s">
        <v>86</v>
      </c>
      <c r="K204" t="s">
        <v>87</v>
      </c>
      <c r="L204">
        <v>7659</v>
      </c>
      <c r="M204" t="s">
        <v>88</v>
      </c>
    </row>
    <row r="205" spans="1:13" x14ac:dyDescent="0.25">
      <c r="A205" t="s">
        <v>58</v>
      </c>
      <c r="B205" t="s">
        <v>102</v>
      </c>
      <c r="C205" t="s">
        <v>103</v>
      </c>
      <c r="D205" t="s">
        <v>156</v>
      </c>
      <c r="E205" t="s">
        <v>74</v>
      </c>
      <c r="F205">
        <v>230016</v>
      </c>
      <c r="G205" t="s">
        <v>85</v>
      </c>
      <c r="H205">
        <v>15957</v>
      </c>
      <c r="I205" t="s">
        <v>88</v>
      </c>
    </row>
    <row r="206" spans="1:13" x14ac:dyDescent="0.25">
      <c r="A206" t="s">
        <v>78</v>
      </c>
      <c r="B206" t="s">
        <v>79</v>
      </c>
      <c r="C206" t="s">
        <v>192</v>
      </c>
      <c r="D206" t="s">
        <v>90</v>
      </c>
      <c r="E206" t="s">
        <v>84</v>
      </c>
      <c r="F206" t="s">
        <v>74</v>
      </c>
      <c r="G206">
        <v>40960</v>
      </c>
      <c r="H206" t="s">
        <v>85</v>
      </c>
      <c r="I206">
        <v>3</v>
      </c>
      <c r="J206" t="s">
        <v>86</v>
      </c>
      <c r="K206" t="s">
        <v>87</v>
      </c>
      <c r="L206">
        <v>7387</v>
      </c>
      <c r="M206" t="s">
        <v>88</v>
      </c>
    </row>
    <row r="207" spans="1:13" x14ac:dyDescent="0.25">
      <c r="A207" t="s">
        <v>58</v>
      </c>
      <c r="B207" t="s">
        <v>102</v>
      </c>
      <c r="C207" t="s">
        <v>103</v>
      </c>
      <c r="D207" t="s">
        <v>157</v>
      </c>
      <c r="E207" t="s">
        <v>74</v>
      </c>
      <c r="F207">
        <v>79968</v>
      </c>
      <c r="G207" t="s">
        <v>85</v>
      </c>
      <c r="H207">
        <v>8775</v>
      </c>
      <c r="I207" t="s">
        <v>88</v>
      </c>
    </row>
    <row r="208" spans="1:13" x14ac:dyDescent="0.25">
      <c r="A208" t="s">
        <v>78</v>
      </c>
      <c r="B208" t="s">
        <v>79</v>
      </c>
      <c r="C208" t="s">
        <v>193</v>
      </c>
      <c r="D208" t="s">
        <v>90</v>
      </c>
      <c r="E208" t="s">
        <v>84</v>
      </c>
      <c r="F208" t="s">
        <v>74</v>
      </c>
      <c r="G208">
        <v>40960</v>
      </c>
      <c r="H208" t="s">
        <v>85</v>
      </c>
      <c r="I208">
        <v>3</v>
      </c>
      <c r="J208" t="s">
        <v>86</v>
      </c>
      <c r="K208" t="s">
        <v>87</v>
      </c>
      <c r="L208">
        <v>7756</v>
      </c>
      <c r="M208" t="s">
        <v>88</v>
      </c>
    </row>
    <row r="209" spans="1:13" x14ac:dyDescent="0.25">
      <c r="A209" t="s">
        <v>78</v>
      </c>
      <c r="B209" t="s">
        <v>79</v>
      </c>
      <c r="C209" t="s">
        <v>194</v>
      </c>
      <c r="D209" t="s">
        <v>82</v>
      </c>
      <c r="E209" t="s">
        <v>84</v>
      </c>
      <c r="F209" t="s">
        <v>74</v>
      </c>
      <c r="G209">
        <v>576</v>
      </c>
      <c r="H209" t="s">
        <v>85</v>
      </c>
      <c r="I209">
        <v>0</v>
      </c>
      <c r="J209" t="s">
        <v>86</v>
      </c>
      <c r="K209" t="s">
        <v>87</v>
      </c>
      <c r="L209">
        <v>744</v>
      </c>
      <c r="M209" t="s">
        <v>88</v>
      </c>
    </row>
    <row r="210" spans="1:13" x14ac:dyDescent="0.25">
      <c r="A210" t="s">
        <v>78</v>
      </c>
      <c r="B210" t="s">
        <v>79</v>
      </c>
      <c r="C210" t="s">
        <v>195</v>
      </c>
      <c r="D210" t="s">
        <v>90</v>
      </c>
      <c r="E210" t="s">
        <v>84</v>
      </c>
      <c r="F210" t="s">
        <v>74</v>
      </c>
      <c r="G210">
        <v>40960</v>
      </c>
      <c r="H210" t="s">
        <v>85</v>
      </c>
      <c r="I210">
        <v>5</v>
      </c>
      <c r="J210" t="s">
        <v>86</v>
      </c>
      <c r="K210" t="s">
        <v>87</v>
      </c>
      <c r="L210">
        <v>11519</v>
      </c>
      <c r="M210" t="s">
        <v>88</v>
      </c>
    </row>
    <row r="211" spans="1:13" x14ac:dyDescent="0.25">
      <c r="A211" t="s">
        <v>58</v>
      </c>
      <c r="B211" t="s">
        <v>102</v>
      </c>
      <c r="C211" t="s">
        <v>103</v>
      </c>
      <c r="D211" t="s">
        <v>158</v>
      </c>
      <c r="E211" t="s">
        <v>74</v>
      </c>
      <c r="F211">
        <v>250016</v>
      </c>
      <c r="G211" t="s">
        <v>85</v>
      </c>
      <c r="H211">
        <v>18849</v>
      </c>
      <c r="I211" t="s">
        <v>88</v>
      </c>
    </row>
    <row r="212" spans="1:13" x14ac:dyDescent="0.25">
      <c r="A212" t="s">
        <v>78</v>
      </c>
      <c r="B212" t="s">
        <v>79</v>
      </c>
      <c r="C212" t="s">
        <v>196</v>
      </c>
      <c r="D212" t="s">
        <v>90</v>
      </c>
      <c r="E212" t="s">
        <v>84</v>
      </c>
      <c r="F212" t="s">
        <v>74</v>
      </c>
      <c r="G212">
        <v>40960</v>
      </c>
      <c r="H212" t="s">
        <v>85</v>
      </c>
      <c r="I212">
        <v>3</v>
      </c>
      <c r="J212" t="s">
        <v>86</v>
      </c>
      <c r="K212" t="s">
        <v>87</v>
      </c>
      <c r="L212">
        <v>8679</v>
      </c>
      <c r="M212" t="s">
        <v>88</v>
      </c>
    </row>
    <row r="213" spans="1:13" x14ac:dyDescent="0.25">
      <c r="A213" t="s">
        <v>58</v>
      </c>
      <c r="B213" t="s">
        <v>102</v>
      </c>
      <c r="C213" t="s">
        <v>103</v>
      </c>
      <c r="D213" t="s">
        <v>159</v>
      </c>
      <c r="E213" t="s">
        <v>74</v>
      </c>
      <c r="F213">
        <v>80064</v>
      </c>
      <c r="G213" t="s">
        <v>85</v>
      </c>
      <c r="H213">
        <v>8666</v>
      </c>
      <c r="I213" t="s">
        <v>88</v>
      </c>
    </row>
    <row r="214" spans="1:13" x14ac:dyDescent="0.25">
      <c r="A214" t="s">
        <v>78</v>
      </c>
      <c r="B214" t="s">
        <v>79</v>
      </c>
      <c r="C214" t="s">
        <v>197</v>
      </c>
      <c r="D214" t="s">
        <v>90</v>
      </c>
      <c r="E214" t="s">
        <v>84</v>
      </c>
      <c r="F214" t="s">
        <v>74</v>
      </c>
      <c r="G214">
        <v>40960</v>
      </c>
      <c r="H214" t="s">
        <v>85</v>
      </c>
      <c r="I214">
        <v>3</v>
      </c>
      <c r="J214" t="s">
        <v>86</v>
      </c>
      <c r="K214" t="s">
        <v>87</v>
      </c>
      <c r="L214">
        <v>7322</v>
      </c>
      <c r="M214" t="s">
        <v>88</v>
      </c>
    </row>
    <row r="215" spans="1:13" x14ac:dyDescent="0.25">
      <c r="A215" t="s">
        <v>58</v>
      </c>
      <c r="B215" t="s">
        <v>102</v>
      </c>
      <c r="C215" t="s">
        <v>103</v>
      </c>
      <c r="D215" t="s">
        <v>160</v>
      </c>
      <c r="E215" t="s">
        <v>74</v>
      </c>
      <c r="F215">
        <v>49856</v>
      </c>
      <c r="G215" t="s">
        <v>85</v>
      </c>
      <c r="H215">
        <v>7338</v>
      </c>
      <c r="I215" t="s">
        <v>88</v>
      </c>
    </row>
    <row r="216" spans="1:13" x14ac:dyDescent="0.25">
      <c r="A216" t="s">
        <v>78</v>
      </c>
      <c r="B216" t="s">
        <v>79</v>
      </c>
      <c r="C216" t="s">
        <v>198</v>
      </c>
      <c r="D216" t="s">
        <v>90</v>
      </c>
      <c r="E216" t="s">
        <v>84</v>
      </c>
      <c r="F216" t="s">
        <v>74</v>
      </c>
      <c r="G216">
        <v>40960</v>
      </c>
      <c r="H216" t="s">
        <v>85</v>
      </c>
      <c r="I216">
        <v>2</v>
      </c>
      <c r="J216" t="s">
        <v>86</v>
      </c>
      <c r="K216" t="s">
        <v>87</v>
      </c>
      <c r="L216">
        <v>6156</v>
      </c>
      <c r="M216" t="s">
        <v>88</v>
      </c>
    </row>
    <row r="217" spans="1:13" x14ac:dyDescent="0.25">
      <c r="A217" t="s">
        <v>58</v>
      </c>
      <c r="B217" t="s">
        <v>102</v>
      </c>
      <c r="C217" t="s">
        <v>103</v>
      </c>
      <c r="D217" t="s">
        <v>161</v>
      </c>
      <c r="E217" t="s">
        <v>74</v>
      </c>
      <c r="F217">
        <v>40128</v>
      </c>
      <c r="G217" t="s">
        <v>85</v>
      </c>
      <c r="H217">
        <v>6685</v>
      </c>
      <c r="I217" t="s">
        <v>88</v>
      </c>
    </row>
    <row r="218" spans="1:13" x14ac:dyDescent="0.25">
      <c r="A218" t="s">
        <v>78</v>
      </c>
      <c r="B218" t="s">
        <v>79</v>
      </c>
      <c r="C218" t="s">
        <v>199</v>
      </c>
      <c r="D218" t="s">
        <v>90</v>
      </c>
      <c r="E218" t="s">
        <v>84</v>
      </c>
      <c r="F218" t="s">
        <v>74</v>
      </c>
      <c r="G218">
        <v>40960</v>
      </c>
      <c r="H218" t="s">
        <v>85</v>
      </c>
      <c r="I218">
        <v>3</v>
      </c>
      <c r="J218" t="s">
        <v>86</v>
      </c>
      <c r="K218" t="s">
        <v>87</v>
      </c>
      <c r="L218">
        <v>6730</v>
      </c>
      <c r="M218" t="s">
        <v>88</v>
      </c>
    </row>
    <row r="219" spans="1:13" x14ac:dyDescent="0.25">
      <c r="A219" t="s">
        <v>58</v>
      </c>
      <c r="B219" t="s">
        <v>102</v>
      </c>
      <c r="C219" t="s">
        <v>103</v>
      </c>
      <c r="D219" t="s">
        <v>162</v>
      </c>
      <c r="E219" t="s">
        <v>74</v>
      </c>
      <c r="F219">
        <v>40288</v>
      </c>
      <c r="G219" t="s">
        <v>85</v>
      </c>
      <c r="H219">
        <v>7936</v>
      </c>
      <c r="I219" t="s">
        <v>88</v>
      </c>
    </row>
    <row r="220" spans="1:13" x14ac:dyDescent="0.25">
      <c r="A220" t="s">
        <v>78</v>
      </c>
      <c r="B220" t="s">
        <v>79</v>
      </c>
      <c r="C220" t="s">
        <v>200</v>
      </c>
      <c r="D220" t="s">
        <v>90</v>
      </c>
      <c r="E220" t="s">
        <v>84</v>
      </c>
      <c r="F220" t="s">
        <v>74</v>
      </c>
      <c r="G220">
        <v>40960</v>
      </c>
      <c r="H220" t="s">
        <v>85</v>
      </c>
      <c r="I220">
        <v>2</v>
      </c>
      <c r="J220" t="s">
        <v>86</v>
      </c>
      <c r="K220" t="s">
        <v>87</v>
      </c>
      <c r="L220">
        <v>5873</v>
      </c>
      <c r="M220" t="s">
        <v>88</v>
      </c>
    </row>
    <row r="221" spans="1:13" x14ac:dyDescent="0.25">
      <c r="A221" t="s">
        <v>58</v>
      </c>
      <c r="B221" t="s">
        <v>102</v>
      </c>
      <c r="C221" t="s">
        <v>103</v>
      </c>
      <c r="D221" t="s">
        <v>163</v>
      </c>
      <c r="E221" t="s">
        <v>74</v>
      </c>
      <c r="F221">
        <v>39616</v>
      </c>
      <c r="G221" t="s">
        <v>85</v>
      </c>
      <c r="H221">
        <v>6921</v>
      </c>
      <c r="I221" t="s">
        <v>88</v>
      </c>
    </row>
    <row r="222" spans="1:13" x14ac:dyDescent="0.25">
      <c r="A222" t="s">
        <v>78</v>
      </c>
      <c r="B222" t="s">
        <v>79</v>
      </c>
      <c r="C222" t="s">
        <v>201</v>
      </c>
      <c r="D222" t="s">
        <v>90</v>
      </c>
      <c r="E222" t="s">
        <v>84</v>
      </c>
      <c r="F222" t="s">
        <v>74</v>
      </c>
      <c r="G222">
        <v>40960</v>
      </c>
      <c r="H222" t="s">
        <v>85</v>
      </c>
      <c r="I222">
        <v>3</v>
      </c>
      <c r="J222" t="s">
        <v>86</v>
      </c>
      <c r="K222" t="s">
        <v>87</v>
      </c>
      <c r="L222">
        <v>6866</v>
      </c>
      <c r="M222" t="s">
        <v>88</v>
      </c>
    </row>
    <row r="223" spans="1:13" x14ac:dyDescent="0.25">
      <c r="A223" t="s">
        <v>58</v>
      </c>
      <c r="B223" t="s">
        <v>102</v>
      </c>
      <c r="C223" t="s">
        <v>103</v>
      </c>
      <c r="D223" t="s">
        <v>164</v>
      </c>
      <c r="E223" t="s">
        <v>74</v>
      </c>
      <c r="F223">
        <v>30080</v>
      </c>
      <c r="G223" t="s">
        <v>85</v>
      </c>
      <c r="H223">
        <v>6091</v>
      </c>
      <c r="I223" t="s">
        <v>88</v>
      </c>
    </row>
    <row r="224" spans="1:13" x14ac:dyDescent="0.25">
      <c r="A224" t="s">
        <v>58</v>
      </c>
      <c r="B224" t="s">
        <v>102</v>
      </c>
      <c r="C224" t="s">
        <v>103</v>
      </c>
      <c r="D224" t="s">
        <v>165</v>
      </c>
      <c r="E224" t="s">
        <v>74</v>
      </c>
      <c r="F224">
        <v>40032</v>
      </c>
      <c r="G224" t="s">
        <v>85</v>
      </c>
      <c r="H224">
        <v>6758</v>
      </c>
      <c r="I224" t="s">
        <v>88</v>
      </c>
    </row>
    <row r="225" spans="1:13" x14ac:dyDescent="0.25">
      <c r="A225" t="s">
        <v>78</v>
      </c>
      <c r="B225" t="s">
        <v>79</v>
      </c>
      <c r="C225" t="s">
        <v>202</v>
      </c>
      <c r="D225" t="s">
        <v>90</v>
      </c>
      <c r="E225" t="s">
        <v>84</v>
      </c>
      <c r="F225" t="s">
        <v>74</v>
      </c>
      <c r="G225">
        <v>40960</v>
      </c>
      <c r="H225" t="s">
        <v>85</v>
      </c>
      <c r="I225">
        <v>6</v>
      </c>
      <c r="J225" t="s">
        <v>86</v>
      </c>
      <c r="K225" t="s">
        <v>87</v>
      </c>
      <c r="L225">
        <v>14034</v>
      </c>
      <c r="M225" t="s">
        <v>88</v>
      </c>
    </row>
    <row r="226" spans="1:13" x14ac:dyDescent="0.25">
      <c r="A226" t="s">
        <v>58</v>
      </c>
      <c r="B226" t="s">
        <v>102</v>
      </c>
      <c r="C226" t="s">
        <v>103</v>
      </c>
      <c r="D226" t="s">
        <v>166</v>
      </c>
      <c r="E226" t="s">
        <v>74</v>
      </c>
      <c r="F226">
        <v>41024</v>
      </c>
      <c r="G226" t="s">
        <v>85</v>
      </c>
      <c r="H226">
        <v>6766</v>
      </c>
      <c r="I226" t="s">
        <v>88</v>
      </c>
    </row>
    <row r="227" spans="1:13" x14ac:dyDescent="0.25">
      <c r="A227" t="s">
        <v>58</v>
      </c>
      <c r="B227" t="s">
        <v>102</v>
      </c>
      <c r="C227" t="s">
        <v>103</v>
      </c>
      <c r="D227" t="s">
        <v>167</v>
      </c>
      <c r="E227" t="s">
        <v>74</v>
      </c>
      <c r="F227">
        <v>38880</v>
      </c>
      <c r="G227" t="s">
        <v>85</v>
      </c>
      <c r="H227">
        <v>6759</v>
      </c>
      <c r="I227" t="s">
        <v>88</v>
      </c>
    </row>
    <row r="228" spans="1:13" x14ac:dyDescent="0.25">
      <c r="A228" t="s">
        <v>58</v>
      </c>
      <c r="B228" t="s">
        <v>102</v>
      </c>
      <c r="C228" t="s">
        <v>103</v>
      </c>
      <c r="D228" t="s">
        <v>168</v>
      </c>
      <c r="E228" t="s">
        <v>74</v>
      </c>
      <c r="F228">
        <v>30048</v>
      </c>
      <c r="G228" t="s">
        <v>85</v>
      </c>
      <c r="H228">
        <v>5443</v>
      </c>
      <c r="I228" t="s">
        <v>88</v>
      </c>
    </row>
    <row r="229" spans="1:13" x14ac:dyDescent="0.25">
      <c r="A229" t="s">
        <v>78</v>
      </c>
      <c r="B229" t="s">
        <v>79</v>
      </c>
      <c r="C229" t="s">
        <v>203</v>
      </c>
      <c r="D229" t="s">
        <v>90</v>
      </c>
      <c r="E229" t="s">
        <v>84</v>
      </c>
      <c r="F229" t="s">
        <v>74</v>
      </c>
      <c r="G229">
        <v>40960</v>
      </c>
      <c r="H229" t="s">
        <v>85</v>
      </c>
      <c r="I229">
        <v>7</v>
      </c>
      <c r="J229" t="s">
        <v>86</v>
      </c>
      <c r="K229" t="s">
        <v>87</v>
      </c>
      <c r="L229">
        <v>17526</v>
      </c>
      <c r="M229" t="s">
        <v>88</v>
      </c>
    </row>
    <row r="230" spans="1:13" x14ac:dyDescent="0.25">
      <c r="A230" t="s">
        <v>78</v>
      </c>
      <c r="B230" t="s">
        <v>79</v>
      </c>
      <c r="C230" t="s">
        <v>204</v>
      </c>
      <c r="D230" t="s">
        <v>90</v>
      </c>
      <c r="E230" t="s">
        <v>84</v>
      </c>
      <c r="F230" t="s">
        <v>74</v>
      </c>
      <c r="G230">
        <v>40960</v>
      </c>
      <c r="H230" t="s">
        <v>85</v>
      </c>
      <c r="I230">
        <v>3</v>
      </c>
      <c r="J230" t="s">
        <v>86</v>
      </c>
      <c r="K230" t="s">
        <v>87</v>
      </c>
      <c r="L230">
        <v>7730</v>
      </c>
      <c r="M230" t="s">
        <v>88</v>
      </c>
    </row>
    <row r="231" spans="1:13" x14ac:dyDescent="0.25">
      <c r="A231" t="s">
        <v>58</v>
      </c>
      <c r="B231" t="s">
        <v>102</v>
      </c>
      <c r="C231" t="s">
        <v>103</v>
      </c>
      <c r="D231" t="s">
        <v>169</v>
      </c>
      <c r="E231" t="s">
        <v>74</v>
      </c>
      <c r="F231">
        <v>230240</v>
      </c>
      <c r="G231" t="s">
        <v>85</v>
      </c>
      <c r="H231">
        <v>15705</v>
      </c>
      <c r="I231" t="s">
        <v>88</v>
      </c>
    </row>
    <row r="232" spans="1:13" x14ac:dyDescent="0.25">
      <c r="A232" t="s">
        <v>78</v>
      </c>
      <c r="B232" t="s">
        <v>79</v>
      </c>
      <c r="C232" t="s">
        <v>205</v>
      </c>
      <c r="D232" t="s">
        <v>82</v>
      </c>
      <c r="E232" t="s">
        <v>84</v>
      </c>
      <c r="F232" t="s">
        <v>74</v>
      </c>
      <c r="G232">
        <v>448</v>
      </c>
      <c r="H232" t="s">
        <v>85</v>
      </c>
      <c r="I232">
        <v>0</v>
      </c>
      <c r="J232" t="s">
        <v>86</v>
      </c>
      <c r="K232" t="s">
        <v>87</v>
      </c>
      <c r="L232">
        <v>1904</v>
      </c>
      <c r="M232" t="s">
        <v>88</v>
      </c>
    </row>
    <row r="233" spans="1:13" x14ac:dyDescent="0.25">
      <c r="A233" t="s">
        <v>58</v>
      </c>
      <c r="B233" t="s">
        <v>102</v>
      </c>
      <c r="C233" t="s">
        <v>103</v>
      </c>
      <c r="D233" t="s">
        <v>170</v>
      </c>
      <c r="E233" t="s">
        <v>74</v>
      </c>
      <c r="F233">
        <v>79776</v>
      </c>
      <c r="G233" t="s">
        <v>85</v>
      </c>
      <c r="H233">
        <v>8498</v>
      </c>
      <c r="I233" t="s">
        <v>88</v>
      </c>
    </row>
    <row r="234" spans="1:13" x14ac:dyDescent="0.25">
      <c r="A234" t="s">
        <v>78</v>
      </c>
      <c r="B234" t="s">
        <v>79</v>
      </c>
      <c r="C234" t="s">
        <v>206</v>
      </c>
      <c r="D234" t="s">
        <v>90</v>
      </c>
      <c r="E234" t="s">
        <v>84</v>
      </c>
      <c r="F234" t="s">
        <v>74</v>
      </c>
      <c r="G234">
        <v>40960</v>
      </c>
      <c r="H234" t="s">
        <v>85</v>
      </c>
      <c r="I234">
        <v>4</v>
      </c>
      <c r="J234" t="s">
        <v>86</v>
      </c>
      <c r="K234" t="s">
        <v>87</v>
      </c>
      <c r="L234">
        <v>9701</v>
      </c>
      <c r="M234" t="s">
        <v>88</v>
      </c>
    </row>
    <row r="235" spans="1:13" x14ac:dyDescent="0.25">
      <c r="A235" t="s">
        <v>78</v>
      </c>
      <c r="B235" t="s">
        <v>79</v>
      </c>
      <c r="C235" t="s">
        <v>207</v>
      </c>
      <c r="D235" t="s">
        <v>90</v>
      </c>
      <c r="E235" t="s">
        <v>84</v>
      </c>
      <c r="F235" t="s">
        <v>74</v>
      </c>
      <c r="G235">
        <v>40960</v>
      </c>
      <c r="H235" t="s">
        <v>85</v>
      </c>
      <c r="I235">
        <v>2</v>
      </c>
      <c r="J235" t="s">
        <v>86</v>
      </c>
      <c r="K235" t="s">
        <v>87</v>
      </c>
      <c r="L235">
        <v>6588</v>
      </c>
      <c r="M235" t="s">
        <v>88</v>
      </c>
    </row>
    <row r="236" spans="1:13" x14ac:dyDescent="0.25">
      <c r="A236" t="s">
        <v>58</v>
      </c>
      <c r="B236" t="s">
        <v>102</v>
      </c>
      <c r="C236" t="s">
        <v>103</v>
      </c>
      <c r="D236" t="s">
        <v>171</v>
      </c>
      <c r="E236" t="s">
        <v>74</v>
      </c>
      <c r="F236">
        <v>50016</v>
      </c>
      <c r="G236" t="s">
        <v>85</v>
      </c>
      <c r="H236">
        <v>7836</v>
      </c>
      <c r="I236" t="s">
        <v>88</v>
      </c>
    </row>
    <row r="237" spans="1:13" x14ac:dyDescent="0.25">
      <c r="A237" t="s">
        <v>78</v>
      </c>
      <c r="B237" t="s">
        <v>79</v>
      </c>
      <c r="C237" t="s">
        <v>208</v>
      </c>
      <c r="D237" t="s">
        <v>90</v>
      </c>
      <c r="E237" t="s">
        <v>84</v>
      </c>
      <c r="F237" t="s">
        <v>74</v>
      </c>
      <c r="G237">
        <v>40960</v>
      </c>
      <c r="H237" t="s">
        <v>85</v>
      </c>
      <c r="I237">
        <v>2</v>
      </c>
      <c r="J237" t="s">
        <v>86</v>
      </c>
      <c r="K237" t="s">
        <v>87</v>
      </c>
      <c r="L237">
        <v>6275</v>
      </c>
      <c r="M237" t="s">
        <v>88</v>
      </c>
    </row>
    <row r="238" spans="1:13" x14ac:dyDescent="0.25">
      <c r="A238" t="s">
        <v>78</v>
      </c>
      <c r="B238" t="s">
        <v>79</v>
      </c>
      <c r="C238" t="s">
        <v>209</v>
      </c>
      <c r="D238" t="s">
        <v>90</v>
      </c>
      <c r="E238" t="s">
        <v>84</v>
      </c>
      <c r="F238" t="s">
        <v>74</v>
      </c>
      <c r="G238">
        <v>40960</v>
      </c>
      <c r="H238" t="s">
        <v>85</v>
      </c>
      <c r="I238">
        <v>4</v>
      </c>
      <c r="J238" t="s">
        <v>86</v>
      </c>
      <c r="K238" t="s">
        <v>87</v>
      </c>
      <c r="L238">
        <v>10301</v>
      </c>
      <c r="M238" t="s">
        <v>88</v>
      </c>
    </row>
    <row r="239" spans="1:13" x14ac:dyDescent="0.25">
      <c r="A239" t="s">
        <v>58</v>
      </c>
      <c r="B239" t="s">
        <v>102</v>
      </c>
      <c r="C239" t="s">
        <v>103</v>
      </c>
      <c r="D239" t="s">
        <v>172</v>
      </c>
      <c r="E239" t="s">
        <v>74</v>
      </c>
      <c r="F239">
        <v>240192</v>
      </c>
      <c r="G239" t="s">
        <v>85</v>
      </c>
      <c r="H239">
        <v>18757</v>
      </c>
      <c r="I239" t="s">
        <v>88</v>
      </c>
    </row>
    <row r="240" spans="1:13" x14ac:dyDescent="0.25">
      <c r="A240" t="s">
        <v>78</v>
      </c>
      <c r="B240" t="s">
        <v>79</v>
      </c>
      <c r="C240" t="s">
        <v>210</v>
      </c>
      <c r="D240" t="s">
        <v>90</v>
      </c>
      <c r="E240" t="s">
        <v>84</v>
      </c>
      <c r="F240" t="s">
        <v>74</v>
      </c>
      <c r="G240">
        <v>40960</v>
      </c>
      <c r="H240" t="s">
        <v>85</v>
      </c>
      <c r="I240">
        <v>2</v>
      </c>
      <c r="J240" t="s">
        <v>86</v>
      </c>
      <c r="K240" t="s">
        <v>87</v>
      </c>
      <c r="L240">
        <v>5940</v>
      </c>
      <c r="M240" t="s">
        <v>88</v>
      </c>
    </row>
    <row r="241" spans="1:13" x14ac:dyDescent="0.25">
      <c r="A241" t="s">
        <v>58</v>
      </c>
      <c r="B241" t="s">
        <v>102</v>
      </c>
      <c r="C241" t="s">
        <v>103</v>
      </c>
      <c r="D241" t="s">
        <v>173</v>
      </c>
      <c r="E241" t="s">
        <v>74</v>
      </c>
      <c r="F241">
        <v>89824</v>
      </c>
      <c r="G241" t="s">
        <v>85</v>
      </c>
      <c r="H241">
        <v>9157</v>
      </c>
      <c r="I241" t="s">
        <v>88</v>
      </c>
    </row>
    <row r="242" spans="1:13" x14ac:dyDescent="0.25">
      <c r="A242" t="s">
        <v>78</v>
      </c>
      <c r="B242" t="s">
        <v>79</v>
      </c>
      <c r="C242" t="s">
        <v>211</v>
      </c>
      <c r="D242" t="s">
        <v>90</v>
      </c>
      <c r="E242" t="s">
        <v>84</v>
      </c>
      <c r="F242" t="s">
        <v>74</v>
      </c>
      <c r="G242">
        <v>40960</v>
      </c>
      <c r="H242" t="s">
        <v>85</v>
      </c>
      <c r="I242">
        <v>2</v>
      </c>
      <c r="J242" t="s">
        <v>86</v>
      </c>
      <c r="K242" t="s">
        <v>87</v>
      </c>
      <c r="L242">
        <v>6082</v>
      </c>
      <c r="M242" t="s">
        <v>88</v>
      </c>
    </row>
    <row r="243" spans="1:13" x14ac:dyDescent="0.25">
      <c r="A243" t="s">
        <v>58</v>
      </c>
      <c r="B243" t="s">
        <v>102</v>
      </c>
      <c r="C243" t="s">
        <v>103</v>
      </c>
      <c r="D243" t="s">
        <v>174</v>
      </c>
      <c r="E243" t="s">
        <v>74</v>
      </c>
      <c r="F243">
        <v>50048</v>
      </c>
      <c r="G243" t="s">
        <v>85</v>
      </c>
      <c r="H243">
        <v>8387</v>
      </c>
      <c r="I243" t="s">
        <v>88</v>
      </c>
    </row>
    <row r="244" spans="1:13" x14ac:dyDescent="0.25">
      <c r="A244" t="s">
        <v>78</v>
      </c>
      <c r="B244" t="s">
        <v>79</v>
      </c>
      <c r="C244" t="s">
        <v>212</v>
      </c>
      <c r="D244" t="s">
        <v>90</v>
      </c>
      <c r="E244" t="s">
        <v>84</v>
      </c>
      <c r="F244" t="s">
        <v>74</v>
      </c>
      <c r="G244">
        <v>40960</v>
      </c>
      <c r="H244" t="s">
        <v>85</v>
      </c>
      <c r="I244">
        <v>3</v>
      </c>
      <c r="J244" t="s">
        <v>86</v>
      </c>
      <c r="K244" t="s">
        <v>87</v>
      </c>
      <c r="L244">
        <v>7016</v>
      </c>
      <c r="M244" t="s">
        <v>88</v>
      </c>
    </row>
    <row r="245" spans="1:13" x14ac:dyDescent="0.25">
      <c r="A245" t="s">
        <v>78</v>
      </c>
      <c r="B245" t="s">
        <v>79</v>
      </c>
      <c r="C245" t="s">
        <v>213</v>
      </c>
      <c r="D245" t="s">
        <v>90</v>
      </c>
      <c r="E245" t="s">
        <v>84</v>
      </c>
      <c r="F245" t="s">
        <v>74</v>
      </c>
      <c r="G245">
        <v>40960</v>
      </c>
      <c r="H245" t="s">
        <v>85</v>
      </c>
      <c r="I245">
        <v>4</v>
      </c>
      <c r="J245" t="s">
        <v>86</v>
      </c>
      <c r="K245" t="s">
        <v>87</v>
      </c>
      <c r="L245">
        <v>9057</v>
      </c>
      <c r="M245" t="s">
        <v>88</v>
      </c>
    </row>
    <row r="246" spans="1:13" x14ac:dyDescent="0.25">
      <c r="A246" t="s">
        <v>58</v>
      </c>
      <c r="B246" t="s">
        <v>102</v>
      </c>
      <c r="C246" t="s">
        <v>103</v>
      </c>
      <c r="D246" t="s">
        <v>175</v>
      </c>
      <c r="E246" t="s">
        <v>74</v>
      </c>
      <c r="F246">
        <v>239968</v>
      </c>
      <c r="G246" t="s">
        <v>85</v>
      </c>
      <c r="H246">
        <v>16451</v>
      </c>
      <c r="I246" t="s">
        <v>88</v>
      </c>
    </row>
    <row r="247" spans="1:13" x14ac:dyDescent="0.25">
      <c r="A247" t="s">
        <v>78</v>
      </c>
      <c r="B247" t="s">
        <v>79</v>
      </c>
      <c r="C247" t="s">
        <v>214</v>
      </c>
      <c r="D247" t="s">
        <v>90</v>
      </c>
      <c r="E247" t="s">
        <v>84</v>
      </c>
      <c r="F247" t="s">
        <v>74</v>
      </c>
      <c r="G247">
        <v>40960</v>
      </c>
      <c r="H247" t="s">
        <v>85</v>
      </c>
      <c r="I247">
        <v>3</v>
      </c>
      <c r="J247" t="s">
        <v>86</v>
      </c>
      <c r="K247" t="s">
        <v>87</v>
      </c>
      <c r="L247">
        <v>6882</v>
      </c>
      <c r="M247" t="s">
        <v>88</v>
      </c>
    </row>
    <row r="248" spans="1:13" x14ac:dyDescent="0.25">
      <c r="A248" t="s">
        <v>58</v>
      </c>
      <c r="B248" t="s">
        <v>102</v>
      </c>
      <c r="C248" t="s">
        <v>103</v>
      </c>
      <c r="D248" t="s">
        <v>176</v>
      </c>
      <c r="E248" t="s">
        <v>74</v>
      </c>
      <c r="F248">
        <v>79904</v>
      </c>
      <c r="G248" t="s">
        <v>85</v>
      </c>
      <c r="H248">
        <v>8031</v>
      </c>
      <c r="I248" t="s">
        <v>88</v>
      </c>
    </row>
    <row r="249" spans="1:13" x14ac:dyDescent="0.25">
      <c r="A249" t="s">
        <v>78</v>
      </c>
      <c r="B249" t="s">
        <v>79</v>
      </c>
      <c r="C249" t="s">
        <v>215</v>
      </c>
      <c r="D249" t="s">
        <v>90</v>
      </c>
      <c r="E249" t="s">
        <v>84</v>
      </c>
      <c r="F249" t="s">
        <v>74</v>
      </c>
      <c r="G249">
        <v>40960</v>
      </c>
      <c r="H249" t="s">
        <v>85</v>
      </c>
      <c r="I249">
        <v>3</v>
      </c>
      <c r="J249" t="s">
        <v>86</v>
      </c>
      <c r="K249" t="s">
        <v>87</v>
      </c>
      <c r="L249">
        <v>8303</v>
      </c>
      <c r="M249" t="s">
        <v>88</v>
      </c>
    </row>
    <row r="250" spans="1:13" x14ac:dyDescent="0.25">
      <c r="A250" t="s">
        <v>58</v>
      </c>
      <c r="B250" t="s">
        <v>102</v>
      </c>
      <c r="C250" t="s">
        <v>103</v>
      </c>
      <c r="D250" t="s">
        <v>177</v>
      </c>
      <c r="E250" t="s">
        <v>74</v>
      </c>
      <c r="F250">
        <v>50208</v>
      </c>
      <c r="G250" t="s">
        <v>85</v>
      </c>
      <c r="H250">
        <v>7709</v>
      </c>
      <c r="I250" t="s">
        <v>88</v>
      </c>
    </row>
    <row r="251" spans="1:13" x14ac:dyDescent="0.25">
      <c r="A251" t="s">
        <v>78</v>
      </c>
      <c r="B251" t="s">
        <v>79</v>
      </c>
      <c r="C251" t="s">
        <v>216</v>
      </c>
      <c r="D251" t="s">
        <v>90</v>
      </c>
      <c r="E251" t="s">
        <v>84</v>
      </c>
      <c r="F251" t="s">
        <v>74</v>
      </c>
      <c r="G251">
        <v>40960</v>
      </c>
      <c r="H251" t="s">
        <v>85</v>
      </c>
      <c r="I251">
        <v>3</v>
      </c>
      <c r="J251" t="s">
        <v>86</v>
      </c>
      <c r="K251" t="s">
        <v>87</v>
      </c>
      <c r="L251">
        <v>7029</v>
      </c>
      <c r="M251" t="s">
        <v>88</v>
      </c>
    </row>
    <row r="252" spans="1:13" x14ac:dyDescent="0.25">
      <c r="A252" t="s">
        <v>78</v>
      </c>
      <c r="B252" t="s">
        <v>79</v>
      </c>
      <c r="C252" t="s">
        <v>217</v>
      </c>
      <c r="D252" t="s">
        <v>82</v>
      </c>
      <c r="E252" t="s">
        <v>84</v>
      </c>
      <c r="F252" t="s">
        <v>74</v>
      </c>
      <c r="G252">
        <v>576</v>
      </c>
      <c r="H252" t="s">
        <v>85</v>
      </c>
      <c r="I252">
        <v>0</v>
      </c>
      <c r="J252" t="s">
        <v>86</v>
      </c>
      <c r="K252" t="s">
        <v>87</v>
      </c>
      <c r="L252">
        <v>889</v>
      </c>
      <c r="M252" t="s">
        <v>88</v>
      </c>
    </row>
    <row r="253" spans="1:13" x14ac:dyDescent="0.25">
      <c r="A253" t="s">
        <v>58</v>
      </c>
      <c r="B253" t="s">
        <v>102</v>
      </c>
      <c r="C253" t="s">
        <v>103</v>
      </c>
      <c r="D253" t="s">
        <v>178</v>
      </c>
      <c r="E253" t="s">
        <v>74</v>
      </c>
      <c r="F253">
        <v>239840</v>
      </c>
      <c r="G253" t="s">
        <v>85</v>
      </c>
      <c r="H253">
        <v>16682</v>
      </c>
      <c r="I253" t="s">
        <v>88</v>
      </c>
    </row>
    <row r="254" spans="1:13" x14ac:dyDescent="0.25">
      <c r="A254" t="s">
        <v>78</v>
      </c>
      <c r="B254" t="s">
        <v>79</v>
      </c>
      <c r="C254" t="s">
        <v>218</v>
      </c>
      <c r="D254" t="s">
        <v>90</v>
      </c>
      <c r="E254" t="s">
        <v>84</v>
      </c>
      <c r="F254" t="s">
        <v>74</v>
      </c>
      <c r="G254">
        <v>40960</v>
      </c>
      <c r="H254" t="s">
        <v>85</v>
      </c>
      <c r="I254">
        <v>4</v>
      </c>
      <c r="J254" t="s">
        <v>86</v>
      </c>
      <c r="K254" t="s">
        <v>87</v>
      </c>
      <c r="L254">
        <v>10976</v>
      </c>
      <c r="M254" t="s">
        <v>88</v>
      </c>
    </row>
    <row r="255" spans="1:13" x14ac:dyDescent="0.25">
      <c r="A255" t="s">
        <v>78</v>
      </c>
      <c r="B255" t="s">
        <v>79</v>
      </c>
      <c r="C255" t="s">
        <v>219</v>
      </c>
      <c r="D255" t="s">
        <v>90</v>
      </c>
      <c r="E255" t="s">
        <v>84</v>
      </c>
      <c r="F255" t="s">
        <v>74</v>
      </c>
      <c r="G255">
        <v>40960</v>
      </c>
      <c r="H255" t="s">
        <v>85</v>
      </c>
      <c r="I255">
        <v>2</v>
      </c>
      <c r="J255" t="s">
        <v>86</v>
      </c>
      <c r="K255" t="s">
        <v>87</v>
      </c>
      <c r="L255">
        <v>5535</v>
      </c>
      <c r="M255" t="s">
        <v>88</v>
      </c>
    </row>
    <row r="256" spans="1:13" x14ac:dyDescent="0.25">
      <c r="A256" t="s">
        <v>78</v>
      </c>
      <c r="B256" t="s">
        <v>79</v>
      </c>
      <c r="C256" t="s">
        <v>220</v>
      </c>
      <c r="D256" t="s">
        <v>90</v>
      </c>
      <c r="E256" t="s">
        <v>84</v>
      </c>
      <c r="F256" t="s">
        <v>74</v>
      </c>
      <c r="G256">
        <v>40960</v>
      </c>
      <c r="H256" t="s">
        <v>85</v>
      </c>
      <c r="I256">
        <v>4</v>
      </c>
      <c r="J256" t="s">
        <v>86</v>
      </c>
      <c r="K256" t="s">
        <v>87</v>
      </c>
      <c r="L256">
        <v>10034</v>
      </c>
      <c r="M256" t="s">
        <v>88</v>
      </c>
    </row>
    <row r="257" spans="1:13" x14ac:dyDescent="0.25">
      <c r="A257" t="s">
        <v>58</v>
      </c>
      <c r="B257" t="s">
        <v>102</v>
      </c>
      <c r="C257" t="s">
        <v>103</v>
      </c>
      <c r="D257" t="s">
        <v>179</v>
      </c>
      <c r="E257" t="s">
        <v>74</v>
      </c>
      <c r="F257">
        <v>290048</v>
      </c>
      <c r="G257" t="s">
        <v>85</v>
      </c>
      <c r="H257">
        <v>20346</v>
      </c>
      <c r="I257" t="s">
        <v>88</v>
      </c>
    </row>
    <row r="258" spans="1:13" x14ac:dyDescent="0.25">
      <c r="A258" t="s">
        <v>78</v>
      </c>
      <c r="B258" t="s">
        <v>79</v>
      </c>
      <c r="C258" t="s">
        <v>221</v>
      </c>
      <c r="D258" t="s">
        <v>90</v>
      </c>
      <c r="E258" t="s">
        <v>84</v>
      </c>
      <c r="F258" t="s">
        <v>74</v>
      </c>
      <c r="G258">
        <v>40960</v>
      </c>
      <c r="H258" t="s">
        <v>85</v>
      </c>
      <c r="I258">
        <v>2</v>
      </c>
      <c r="J258" t="s">
        <v>86</v>
      </c>
      <c r="K258" t="s">
        <v>87</v>
      </c>
      <c r="L258">
        <v>6121</v>
      </c>
      <c r="M258" t="s">
        <v>88</v>
      </c>
    </row>
    <row r="259" spans="1:13" x14ac:dyDescent="0.25">
      <c r="A259" t="s">
        <v>58</v>
      </c>
      <c r="B259" t="s">
        <v>102</v>
      </c>
      <c r="C259" t="s">
        <v>103</v>
      </c>
      <c r="D259" t="s">
        <v>180</v>
      </c>
      <c r="E259" t="s">
        <v>74</v>
      </c>
      <c r="F259">
        <v>89984</v>
      </c>
      <c r="G259" t="s">
        <v>85</v>
      </c>
      <c r="H259">
        <v>7824</v>
      </c>
      <c r="I259" t="s">
        <v>88</v>
      </c>
    </row>
    <row r="260" spans="1:13" x14ac:dyDescent="0.25">
      <c r="A260" t="s">
        <v>78</v>
      </c>
      <c r="B260" t="s">
        <v>79</v>
      </c>
      <c r="C260" t="s">
        <v>222</v>
      </c>
      <c r="D260" t="s">
        <v>90</v>
      </c>
      <c r="E260" t="s">
        <v>84</v>
      </c>
      <c r="F260" t="s">
        <v>74</v>
      </c>
      <c r="G260">
        <v>40960</v>
      </c>
      <c r="H260" t="s">
        <v>85</v>
      </c>
      <c r="I260">
        <v>2</v>
      </c>
      <c r="J260" t="s">
        <v>86</v>
      </c>
      <c r="K260" t="s">
        <v>87</v>
      </c>
      <c r="L260">
        <v>6063</v>
      </c>
      <c r="M260" t="s">
        <v>88</v>
      </c>
    </row>
    <row r="261" spans="1:13" x14ac:dyDescent="0.25">
      <c r="A261" t="s">
        <v>58</v>
      </c>
      <c r="B261" t="s">
        <v>102</v>
      </c>
      <c r="C261" t="s">
        <v>103</v>
      </c>
      <c r="D261" t="s">
        <v>181</v>
      </c>
      <c r="E261" t="s">
        <v>74</v>
      </c>
      <c r="F261">
        <v>50784</v>
      </c>
      <c r="G261" t="s">
        <v>85</v>
      </c>
      <c r="H261">
        <v>7893</v>
      </c>
      <c r="I261" t="s">
        <v>88</v>
      </c>
    </row>
    <row r="262" spans="1:13" x14ac:dyDescent="0.25">
      <c r="A262" t="s">
        <v>78</v>
      </c>
      <c r="B262" t="s">
        <v>79</v>
      </c>
      <c r="C262" t="s">
        <v>223</v>
      </c>
      <c r="D262" t="s">
        <v>90</v>
      </c>
      <c r="E262" t="s">
        <v>84</v>
      </c>
      <c r="F262" t="s">
        <v>74</v>
      </c>
      <c r="G262">
        <v>40960</v>
      </c>
      <c r="H262" t="s">
        <v>85</v>
      </c>
      <c r="I262">
        <v>4</v>
      </c>
      <c r="J262" t="s">
        <v>86</v>
      </c>
      <c r="K262" t="s">
        <v>87</v>
      </c>
      <c r="L262">
        <v>10079</v>
      </c>
      <c r="M262" t="s">
        <v>88</v>
      </c>
    </row>
    <row r="263" spans="1:13" x14ac:dyDescent="0.25">
      <c r="A263" t="s">
        <v>58</v>
      </c>
      <c r="B263" t="s">
        <v>102</v>
      </c>
      <c r="C263" t="s">
        <v>103</v>
      </c>
      <c r="D263" t="s">
        <v>182</v>
      </c>
      <c r="E263" t="s">
        <v>74</v>
      </c>
      <c r="F263">
        <v>39328</v>
      </c>
      <c r="G263" t="s">
        <v>85</v>
      </c>
      <c r="H263">
        <v>6093</v>
      </c>
      <c r="I263" t="s">
        <v>88</v>
      </c>
    </row>
    <row r="264" spans="1:13" x14ac:dyDescent="0.25">
      <c r="A264" t="s">
        <v>58</v>
      </c>
      <c r="B264" t="s">
        <v>102</v>
      </c>
      <c r="C264" t="s">
        <v>103</v>
      </c>
      <c r="D264" t="s">
        <v>183</v>
      </c>
      <c r="E264" t="s">
        <v>74</v>
      </c>
      <c r="F264">
        <v>29888</v>
      </c>
      <c r="G264" t="s">
        <v>85</v>
      </c>
      <c r="H264">
        <v>5579</v>
      </c>
      <c r="I264" t="s">
        <v>88</v>
      </c>
    </row>
    <row r="265" spans="1:13" x14ac:dyDescent="0.25">
      <c r="A265" t="s">
        <v>78</v>
      </c>
      <c r="B265" t="s">
        <v>79</v>
      </c>
      <c r="C265" t="s">
        <v>224</v>
      </c>
      <c r="D265" t="s">
        <v>90</v>
      </c>
      <c r="E265" t="s">
        <v>84</v>
      </c>
      <c r="F265" t="s">
        <v>74</v>
      </c>
      <c r="G265">
        <v>40960</v>
      </c>
      <c r="H265" t="s">
        <v>85</v>
      </c>
      <c r="I265">
        <v>3</v>
      </c>
      <c r="J265" t="s">
        <v>86</v>
      </c>
      <c r="K265" t="s">
        <v>87</v>
      </c>
      <c r="L265">
        <v>8573</v>
      </c>
      <c r="M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184</v>
      </c>
      <c r="E266" t="s">
        <v>74</v>
      </c>
      <c r="F266">
        <v>30016</v>
      </c>
      <c r="G266" t="s">
        <v>85</v>
      </c>
      <c r="H266">
        <v>5434</v>
      </c>
      <c r="I266" t="s">
        <v>88</v>
      </c>
    </row>
    <row r="267" spans="1:13" x14ac:dyDescent="0.25">
      <c r="A267" t="s">
        <v>78</v>
      </c>
      <c r="B267" t="s">
        <v>79</v>
      </c>
      <c r="C267" t="s">
        <v>225</v>
      </c>
      <c r="D267" t="s">
        <v>90</v>
      </c>
      <c r="E267" t="s">
        <v>84</v>
      </c>
      <c r="F267" t="s">
        <v>74</v>
      </c>
      <c r="G267">
        <v>40960</v>
      </c>
      <c r="H267" t="s">
        <v>85</v>
      </c>
      <c r="I267">
        <v>2</v>
      </c>
      <c r="J267" t="s">
        <v>86</v>
      </c>
      <c r="K267" t="s">
        <v>87</v>
      </c>
      <c r="L267">
        <v>6003</v>
      </c>
      <c r="M267" t="s">
        <v>88</v>
      </c>
    </row>
    <row r="268" spans="1:13" x14ac:dyDescent="0.25">
      <c r="A268" t="s">
        <v>58</v>
      </c>
      <c r="B268" t="s">
        <v>102</v>
      </c>
      <c r="C268" t="s">
        <v>103</v>
      </c>
      <c r="D268" t="s">
        <v>185</v>
      </c>
      <c r="E268" t="s">
        <v>74</v>
      </c>
      <c r="F268">
        <v>40128</v>
      </c>
      <c r="G268" t="s">
        <v>85</v>
      </c>
      <c r="H268">
        <v>8232</v>
      </c>
      <c r="I268" t="s">
        <v>88</v>
      </c>
    </row>
    <row r="269" spans="1:13" x14ac:dyDescent="0.25">
      <c r="A269" t="s">
        <v>78</v>
      </c>
      <c r="B269" t="s">
        <v>79</v>
      </c>
      <c r="C269" t="s">
        <v>226</v>
      </c>
      <c r="D269" t="s">
        <v>90</v>
      </c>
      <c r="E269" t="s">
        <v>84</v>
      </c>
      <c r="F269" t="s">
        <v>74</v>
      </c>
      <c r="G269">
        <v>40960</v>
      </c>
      <c r="H269" t="s">
        <v>85</v>
      </c>
      <c r="I269">
        <v>3</v>
      </c>
      <c r="J269" t="s">
        <v>86</v>
      </c>
      <c r="K269" t="s">
        <v>87</v>
      </c>
      <c r="L269">
        <v>7194</v>
      </c>
      <c r="M269" t="s">
        <v>88</v>
      </c>
    </row>
    <row r="270" spans="1:13" x14ac:dyDescent="0.25">
      <c r="A270" t="s">
        <v>78</v>
      </c>
      <c r="B270" t="s">
        <v>79</v>
      </c>
      <c r="C270" t="s">
        <v>227</v>
      </c>
      <c r="D270" t="s">
        <v>82</v>
      </c>
      <c r="E270" t="s">
        <v>84</v>
      </c>
      <c r="F270" t="s">
        <v>74</v>
      </c>
      <c r="G270">
        <v>576</v>
      </c>
      <c r="H270" t="s">
        <v>85</v>
      </c>
      <c r="I270">
        <v>0</v>
      </c>
      <c r="J270" t="s">
        <v>86</v>
      </c>
      <c r="K270" t="s">
        <v>87</v>
      </c>
      <c r="L270">
        <v>1051</v>
      </c>
      <c r="M270" t="s">
        <v>88</v>
      </c>
    </row>
    <row r="271" spans="1:13" x14ac:dyDescent="0.25">
      <c r="A271" t="s">
        <v>58</v>
      </c>
      <c r="B271" t="s">
        <v>102</v>
      </c>
      <c r="C271" t="s">
        <v>103</v>
      </c>
      <c r="D271" t="s">
        <v>186</v>
      </c>
      <c r="E271" t="s">
        <v>74</v>
      </c>
      <c r="F271">
        <v>240064</v>
      </c>
      <c r="G271" t="s">
        <v>85</v>
      </c>
      <c r="H271">
        <v>16316</v>
      </c>
      <c r="I271" t="s">
        <v>88</v>
      </c>
    </row>
    <row r="272" spans="1:13" x14ac:dyDescent="0.25">
      <c r="A272" t="s">
        <v>78</v>
      </c>
      <c r="B272" t="s">
        <v>79</v>
      </c>
      <c r="C272" t="s">
        <v>228</v>
      </c>
      <c r="D272" t="s">
        <v>90</v>
      </c>
      <c r="E272" t="s">
        <v>84</v>
      </c>
      <c r="F272" t="s">
        <v>74</v>
      </c>
      <c r="G272">
        <v>40960</v>
      </c>
      <c r="H272" t="s">
        <v>85</v>
      </c>
      <c r="I272">
        <v>4</v>
      </c>
      <c r="J272" t="s">
        <v>86</v>
      </c>
      <c r="K272" t="s">
        <v>87</v>
      </c>
      <c r="L272">
        <v>10395</v>
      </c>
      <c r="M272" t="s">
        <v>88</v>
      </c>
    </row>
    <row r="273" spans="1:13" x14ac:dyDescent="0.25">
      <c r="A273" t="s">
        <v>78</v>
      </c>
      <c r="B273" t="s">
        <v>79</v>
      </c>
      <c r="C273" t="s">
        <v>229</v>
      </c>
      <c r="D273" t="s">
        <v>90</v>
      </c>
      <c r="E273" t="s">
        <v>84</v>
      </c>
      <c r="F273" t="s">
        <v>74</v>
      </c>
      <c r="G273">
        <v>40960</v>
      </c>
      <c r="H273" t="s">
        <v>85</v>
      </c>
      <c r="I273">
        <v>3</v>
      </c>
      <c r="J273" t="s">
        <v>86</v>
      </c>
      <c r="K273" t="s">
        <v>87</v>
      </c>
      <c r="L273">
        <v>6847</v>
      </c>
      <c r="M273" t="s">
        <v>88</v>
      </c>
    </row>
    <row r="274" spans="1:13" x14ac:dyDescent="0.25">
      <c r="A274" t="s">
        <v>78</v>
      </c>
      <c r="B274" t="s">
        <v>79</v>
      </c>
      <c r="C274" t="s">
        <v>230</v>
      </c>
      <c r="D274" t="s">
        <v>90</v>
      </c>
      <c r="E274" t="s">
        <v>84</v>
      </c>
      <c r="F274" t="s">
        <v>74</v>
      </c>
      <c r="G274">
        <v>40960</v>
      </c>
      <c r="H274" t="s">
        <v>85</v>
      </c>
      <c r="I274">
        <v>4</v>
      </c>
      <c r="J274" t="s">
        <v>86</v>
      </c>
      <c r="K274" t="s">
        <v>87</v>
      </c>
      <c r="L274">
        <v>9733</v>
      </c>
      <c r="M274" t="s">
        <v>88</v>
      </c>
    </row>
    <row r="275" spans="1:13" x14ac:dyDescent="0.25">
      <c r="A275" t="s">
        <v>58</v>
      </c>
      <c r="B275" t="s">
        <v>102</v>
      </c>
      <c r="C275" t="s">
        <v>103</v>
      </c>
      <c r="D275" t="s">
        <v>187</v>
      </c>
      <c r="E275" t="s">
        <v>74</v>
      </c>
      <c r="F275">
        <v>289856</v>
      </c>
      <c r="G275" t="s">
        <v>85</v>
      </c>
      <c r="H275">
        <v>21399</v>
      </c>
      <c r="I275" t="s">
        <v>88</v>
      </c>
    </row>
    <row r="276" spans="1:13" x14ac:dyDescent="0.25">
      <c r="A276" t="s">
        <v>78</v>
      </c>
      <c r="B276" t="s">
        <v>79</v>
      </c>
      <c r="C276" t="s">
        <v>231</v>
      </c>
      <c r="D276" t="s">
        <v>90</v>
      </c>
      <c r="E276" t="s">
        <v>84</v>
      </c>
      <c r="F276" t="s">
        <v>74</v>
      </c>
      <c r="G276">
        <v>40960</v>
      </c>
      <c r="H276" t="s">
        <v>85</v>
      </c>
      <c r="I276">
        <v>2</v>
      </c>
      <c r="J276" t="s">
        <v>86</v>
      </c>
      <c r="K276" t="s">
        <v>87</v>
      </c>
      <c r="L276">
        <v>5598</v>
      </c>
      <c r="M276" t="s">
        <v>88</v>
      </c>
    </row>
    <row r="277" spans="1:13" x14ac:dyDescent="0.25">
      <c r="A277" t="s">
        <v>58</v>
      </c>
      <c r="B277" t="s">
        <v>102</v>
      </c>
      <c r="C277" t="s">
        <v>103</v>
      </c>
      <c r="D277" t="s">
        <v>188</v>
      </c>
      <c r="E277" t="s">
        <v>74</v>
      </c>
      <c r="F277">
        <v>100192</v>
      </c>
      <c r="G277" t="s">
        <v>85</v>
      </c>
      <c r="H277">
        <v>10704</v>
      </c>
      <c r="I277" t="s">
        <v>88</v>
      </c>
    </row>
    <row r="278" spans="1:13" x14ac:dyDescent="0.25">
      <c r="A278" t="s">
        <v>78</v>
      </c>
      <c r="B278" t="s">
        <v>79</v>
      </c>
      <c r="C278" t="s">
        <v>232</v>
      </c>
      <c r="D278" t="s">
        <v>90</v>
      </c>
      <c r="E278" t="s">
        <v>84</v>
      </c>
      <c r="F278" t="s">
        <v>74</v>
      </c>
      <c r="G278">
        <v>40960</v>
      </c>
      <c r="H278" t="s">
        <v>85</v>
      </c>
      <c r="I278">
        <v>3</v>
      </c>
      <c r="J278" t="s">
        <v>86</v>
      </c>
      <c r="K278" t="s">
        <v>87</v>
      </c>
      <c r="L278">
        <v>6985</v>
      </c>
      <c r="M278" t="s">
        <v>88</v>
      </c>
    </row>
    <row r="279" spans="1:13" x14ac:dyDescent="0.25">
      <c r="A279" t="s">
        <v>58</v>
      </c>
      <c r="B279" t="s">
        <v>102</v>
      </c>
      <c r="C279" t="s">
        <v>103</v>
      </c>
      <c r="D279" t="s">
        <v>189</v>
      </c>
      <c r="E279" t="s">
        <v>74</v>
      </c>
      <c r="F279">
        <v>49856</v>
      </c>
      <c r="G279" t="s">
        <v>85</v>
      </c>
      <c r="H279">
        <v>6961</v>
      </c>
      <c r="I279" t="s">
        <v>88</v>
      </c>
    </row>
    <row r="280" spans="1:13" x14ac:dyDescent="0.25">
      <c r="A280" t="s">
        <v>78</v>
      </c>
      <c r="B280" t="s">
        <v>79</v>
      </c>
      <c r="C280" t="s">
        <v>233</v>
      </c>
      <c r="D280" t="s">
        <v>90</v>
      </c>
      <c r="E280" t="s">
        <v>84</v>
      </c>
      <c r="F280" t="s">
        <v>74</v>
      </c>
      <c r="G280">
        <v>40960</v>
      </c>
      <c r="H280" t="s">
        <v>85</v>
      </c>
      <c r="I280">
        <v>2</v>
      </c>
      <c r="J280" t="s">
        <v>86</v>
      </c>
      <c r="K280" t="s">
        <v>87</v>
      </c>
      <c r="L280">
        <v>6585</v>
      </c>
      <c r="M280" t="s">
        <v>88</v>
      </c>
    </row>
    <row r="281" spans="1:13" x14ac:dyDescent="0.25">
      <c r="A281" t="s">
        <v>78</v>
      </c>
      <c r="B281" t="s">
        <v>79</v>
      </c>
      <c r="C281" t="s">
        <v>234</v>
      </c>
      <c r="D281" t="s">
        <v>90</v>
      </c>
      <c r="E281" t="s">
        <v>84</v>
      </c>
      <c r="F281" t="s">
        <v>74</v>
      </c>
      <c r="G281">
        <v>40960</v>
      </c>
      <c r="H281" t="s">
        <v>85</v>
      </c>
      <c r="I281">
        <v>2</v>
      </c>
      <c r="J281" t="s">
        <v>86</v>
      </c>
      <c r="K281" t="s">
        <v>87</v>
      </c>
      <c r="L281">
        <v>6280</v>
      </c>
      <c r="M281" t="s">
        <v>88</v>
      </c>
    </row>
    <row r="282" spans="1:13" x14ac:dyDescent="0.25">
      <c r="A282" t="s">
        <v>58</v>
      </c>
      <c r="B282" t="s">
        <v>102</v>
      </c>
      <c r="C282" t="s">
        <v>103</v>
      </c>
      <c r="D282" t="s">
        <v>190</v>
      </c>
      <c r="E282" t="s">
        <v>74</v>
      </c>
      <c r="F282">
        <v>40224</v>
      </c>
      <c r="G282" t="s">
        <v>85</v>
      </c>
      <c r="H282">
        <v>7289</v>
      </c>
      <c r="I282" t="s">
        <v>88</v>
      </c>
    </row>
    <row r="283" spans="1:13" x14ac:dyDescent="0.25">
      <c r="A283" t="s">
        <v>78</v>
      </c>
      <c r="B283" t="s">
        <v>79</v>
      </c>
      <c r="C283" t="s">
        <v>235</v>
      </c>
      <c r="D283" t="s">
        <v>90</v>
      </c>
      <c r="E283" t="s">
        <v>84</v>
      </c>
      <c r="F283" t="s">
        <v>74</v>
      </c>
      <c r="G283">
        <v>40960</v>
      </c>
      <c r="H283" t="s">
        <v>85</v>
      </c>
      <c r="I283">
        <v>2</v>
      </c>
      <c r="J283" t="s">
        <v>86</v>
      </c>
      <c r="K283" t="s">
        <v>87</v>
      </c>
      <c r="L283">
        <v>6389</v>
      </c>
      <c r="M283" t="s">
        <v>88</v>
      </c>
    </row>
    <row r="284" spans="1:13" x14ac:dyDescent="0.25">
      <c r="A284" t="s">
        <v>78</v>
      </c>
      <c r="B284" t="s">
        <v>79</v>
      </c>
      <c r="C284" t="s">
        <v>236</v>
      </c>
      <c r="D284" t="s">
        <v>90</v>
      </c>
      <c r="E284" t="s">
        <v>84</v>
      </c>
      <c r="F284" t="s">
        <v>74</v>
      </c>
      <c r="G284">
        <v>40960</v>
      </c>
      <c r="H284" t="s">
        <v>85</v>
      </c>
      <c r="I284">
        <v>4</v>
      </c>
      <c r="J284" t="s">
        <v>86</v>
      </c>
      <c r="K284" t="s">
        <v>87</v>
      </c>
      <c r="L284">
        <v>9777</v>
      </c>
      <c r="M284" t="s">
        <v>88</v>
      </c>
    </row>
    <row r="285" spans="1:13" x14ac:dyDescent="0.25">
      <c r="A285" t="s">
        <v>58</v>
      </c>
      <c r="B285" t="s">
        <v>102</v>
      </c>
      <c r="C285" t="s">
        <v>103</v>
      </c>
      <c r="D285" t="s">
        <v>191</v>
      </c>
      <c r="E285" t="s">
        <v>74</v>
      </c>
      <c r="F285">
        <v>239872</v>
      </c>
      <c r="G285" t="s">
        <v>85</v>
      </c>
      <c r="H285">
        <v>17115</v>
      </c>
      <c r="I285" t="s">
        <v>88</v>
      </c>
    </row>
    <row r="286" spans="1:13" x14ac:dyDescent="0.25">
      <c r="A286" t="s">
        <v>78</v>
      </c>
      <c r="B286" t="s">
        <v>79</v>
      </c>
      <c r="C286" t="s">
        <v>237</v>
      </c>
      <c r="D286" t="s">
        <v>90</v>
      </c>
      <c r="E286" t="s">
        <v>84</v>
      </c>
      <c r="F286" t="s">
        <v>74</v>
      </c>
      <c r="G286">
        <v>40960</v>
      </c>
      <c r="H286" t="s">
        <v>85</v>
      </c>
      <c r="I286">
        <v>2</v>
      </c>
      <c r="J286" t="s">
        <v>86</v>
      </c>
      <c r="K286" t="s">
        <v>87</v>
      </c>
      <c r="L286">
        <v>5736</v>
      </c>
      <c r="M286" t="s">
        <v>88</v>
      </c>
    </row>
    <row r="287" spans="1:13" x14ac:dyDescent="0.25">
      <c r="A287" t="s">
        <v>78</v>
      </c>
      <c r="B287" t="s">
        <v>79</v>
      </c>
      <c r="C287" t="s">
        <v>238</v>
      </c>
      <c r="D287" t="s">
        <v>90</v>
      </c>
      <c r="E287" t="s">
        <v>84</v>
      </c>
      <c r="F287" t="s">
        <v>74</v>
      </c>
      <c r="G287">
        <v>40960</v>
      </c>
      <c r="H287" t="s">
        <v>85</v>
      </c>
      <c r="I287">
        <v>4</v>
      </c>
      <c r="J287" t="s">
        <v>86</v>
      </c>
      <c r="K287" t="s">
        <v>87</v>
      </c>
      <c r="L287">
        <v>9725</v>
      </c>
      <c r="M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192</v>
      </c>
      <c r="E288" t="s">
        <v>74</v>
      </c>
      <c r="F288">
        <v>290016</v>
      </c>
      <c r="G288" t="s">
        <v>85</v>
      </c>
      <c r="H288">
        <v>19040</v>
      </c>
      <c r="I288" t="s">
        <v>88</v>
      </c>
    </row>
    <row r="289" spans="1:13" x14ac:dyDescent="0.25">
      <c r="A289" t="s">
        <v>78</v>
      </c>
      <c r="B289" t="s">
        <v>79</v>
      </c>
      <c r="C289" t="s">
        <v>239</v>
      </c>
      <c r="D289" t="s">
        <v>90</v>
      </c>
      <c r="E289" t="s">
        <v>84</v>
      </c>
      <c r="F289" t="s">
        <v>74</v>
      </c>
      <c r="G289">
        <v>40960</v>
      </c>
      <c r="H289" t="s">
        <v>85</v>
      </c>
      <c r="I289">
        <v>2</v>
      </c>
      <c r="J289" t="s">
        <v>86</v>
      </c>
      <c r="K289" t="s">
        <v>87</v>
      </c>
      <c r="L289">
        <v>5342</v>
      </c>
      <c r="M289" t="s">
        <v>88</v>
      </c>
    </row>
    <row r="290" spans="1:13" x14ac:dyDescent="0.25">
      <c r="A290" t="s">
        <v>58</v>
      </c>
      <c r="B290" t="s">
        <v>102</v>
      </c>
      <c r="C290" t="s">
        <v>103</v>
      </c>
      <c r="D290" t="s">
        <v>193</v>
      </c>
      <c r="E290" t="s">
        <v>74</v>
      </c>
      <c r="F290">
        <v>90048</v>
      </c>
      <c r="G290" t="s">
        <v>85</v>
      </c>
      <c r="H290">
        <v>8535</v>
      </c>
      <c r="I290" t="s">
        <v>88</v>
      </c>
    </row>
    <row r="291" spans="1:13" x14ac:dyDescent="0.25">
      <c r="A291" t="s">
        <v>78</v>
      </c>
      <c r="B291" t="s">
        <v>79</v>
      </c>
      <c r="C291" t="s">
        <v>240</v>
      </c>
      <c r="D291" t="s">
        <v>90</v>
      </c>
      <c r="E291" t="s">
        <v>84</v>
      </c>
      <c r="F291" t="s">
        <v>74</v>
      </c>
      <c r="G291">
        <v>40960</v>
      </c>
      <c r="H291" t="s">
        <v>85</v>
      </c>
      <c r="I291">
        <v>2</v>
      </c>
      <c r="J291" t="s">
        <v>86</v>
      </c>
      <c r="K291" t="s">
        <v>87</v>
      </c>
      <c r="L291">
        <v>6326</v>
      </c>
      <c r="M291" t="s">
        <v>88</v>
      </c>
    </row>
    <row r="292" spans="1:13" x14ac:dyDescent="0.25">
      <c r="A292" t="s">
        <v>58</v>
      </c>
      <c r="B292" t="s">
        <v>102</v>
      </c>
      <c r="C292" t="s">
        <v>103</v>
      </c>
      <c r="D292" t="s">
        <v>194</v>
      </c>
      <c r="E292" t="s">
        <v>74</v>
      </c>
      <c r="F292">
        <v>49920</v>
      </c>
      <c r="G292" t="s">
        <v>85</v>
      </c>
      <c r="H292">
        <v>7191</v>
      </c>
      <c r="I292" t="s">
        <v>88</v>
      </c>
    </row>
    <row r="293" spans="1:13" x14ac:dyDescent="0.25">
      <c r="A293" t="s">
        <v>78</v>
      </c>
      <c r="B293" t="s">
        <v>79</v>
      </c>
      <c r="C293" t="s">
        <v>241</v>
      </c>
      <c r="D293" t="s">
        <v>90</v>
      </c>
      <c r="E293" t="s">
        <v>84</v>
      </c>
      <c r="F293" t="s">
        <v>74</v>
      </c>
      <c r="G293">
        <v>40960</v>
      </c>
      <c r="H293" t="s">
        <v>85</v>
      </c>
      <c r="I293">
        <v>2</v>
      </c>
      <c r="J293" t="s">
        <v>86</v>
      </c>
      <c r="K293" t="s">
        <v>87</v>
      </c>
      <c r="L293">
        <v>6618</v>
      </c>
      <c r="M293" t="s">
        <v>88</v>
      </c>
    </row>
    <row r="294" spans="1:13" x14ac:dyDescent="0.25">
      <c r="A294" t="s">
        <v>58</v>
      </c>
      <c r="B294" t="s">
        <v>102</v>
      </c>
      <c r="C294" t="s">
        <v>103</v>
      </c>
      <c r="D294" t="s">
        <v>195</v>
      </c>
      <c r="E294" t="s">
        <v>74</v>
      </c>
      <c r="F294">
        <v>40192</v>
      </c>
      <c r="G294" t="s">
        <v>85</v>
      </c>
      <c r="H294">
        <v>6971</v>
      </c>
      <c r="I294" t="s">
        <v>88</v>
      </c>
    </row>
    <row r="295" spans="1:13" x14ac:dyDescent="0.25">
      <c r="A295" t="s">
        <v>78</v>
      </c>
      <c r="B295" t="s">
        <v>79</v>
      </c>
      <c r="C295" t="s">
        <v>242</v>
      </c>
      <c r="D295" t="s">
        <v>90</v>
      </c>
      <c r="E295" t="s">
        <v>84</v>
      </c>
      <c r="F295" t="s">
        <v>74</v>
      </c>
      <c r="G295">
        <v>40960</v>
      </c>
      <c r="H295" t="s">
        <v>85</v>
      </c>
      <c r="I295">
        <v>2</v>
      </c>
      <c r="J295" t="s">
        <v>86</v>
      </c>
      <c r="K295" t="s">
        <v>87</v>
      </c>
      <c r="L295">
        <v>6471</v>
      </c>
      <c r="M295" t="s">
        <v>88</v>
      </c>
    </row>
    <row r="296" spans="1:13" x14ac:dyDescent="0.25">
      <c r="A296" t="s">
        <v>78</v>
      </c>
      <c r="B296" t="s">
        <v>79</v>
      </c>
      <c r="C296" t="s">
        <v>243</v>
      </c>
      <c r="D296" t="s">
        <v>82</v>
      </c>
      <c r="E296" t="s">
        <v>84</v>
      </c>
      <c r="F296" t="s">
        <v>74</v>
      </c>
      <c r="G296">
        <v>512</v>
      </c>
      <c r="H296" t="s">
        <v>85</v>
      </c>
      <c r="I296">
        <v>0</v>
      </c>
      <c r="J296" t="s">
        <v>86</v>
      </c>
      <c r="K296" t="s">
        <v>87</v>
      </c>
      <c r="L296">
        <v>1105</v>
      </c>
      <c r="M296" t="s">
        <v>88</v>
      </c>
    </row>
    <row r="297" spans="1:13" x14ac:dyDescent="0.25">
      <c r="A297" t="s">
        <v>78</v>
      </c>
      <c r="B297" t="s">
        <v>79</v>
      </c>
      <c r="C297" t="s">
        <v>244</v>
      </c>
      <c r="D297" t="s">
        <v>90</v>
      </c>
      <c r="E297" t="s">
        <v>84</v>
      </c>
      <c r="F297" t="s">
        <v>74</v>
      </c>
      <c r="G297">
        <v>40960</v>
      </c>
      <c r="H297" t="s">
        <v>85</v>
      </c>
      <c r="I297">
        <v>5</v>
      </c>
      <c r="J297" t="s">
        <v>86</v>
      </c>
      <c r="K297" t="s">
        <v>87</v>
      </c>
      <c r="L297">
        <v>11700</v>
      </c>
      <c r="M297" t="s">
        <v>88</v>
      </c>
    </row>
    <row r="298" spans="1:13" x14ac:dyDescent="0.25">
      <c r="A298" t="s">
        <v>58</v>
      </c>
      <c r="B298" t="s">
        <v>102</v>
      </c>
      <c r="C298" t="s">
        <v>103</v>
      </c>
      <c r="D298" t="s">
        <v>196</v>
      </c>
      <c r="E298" t="s">
        <v>74</v>
      </c>
      <c r="F298">
        <v>239712</v>
      </c>
      <c r="G298" t="s">
        <v>85</v>
      </c>
      <c r="H298">
        <v>19398</v>
      </c>
      <c r="I298" t="s">
        <v>88</v>
      </c>
    </row>
    <row r="299" spans="1:13" x14ac:dyDescent="0.25">
      <c r="A299" t="s">
        <v>78</v>
      </c>
      <c r="B299" t="s">
        <v>79</v>
      </c>
      <c r="C299" t="s">
        <v>245</v>
      </c>
      <c r="D299" t="s">
        <v>90</v>
      </c>
      <c r="E299" t="s">
        <v>84</v>
      </c>
      <c r="F299" t="s">
        <v>74</v>
      </c>
      <c r="G299">
        <v>40960</v>
      </c>
      <c r="H299" t="s">
        <v>85</v>
      </c>
      <c r="I299">
        <v>2</v>
      </c>
      <c r="J299" t="s">
        <v>86</v>
      </c>
      <c r="K299" t="s">
        <v>87</v>
      </c>
      <c r="L299">
        <v>6091</v>
      </c>
      <c r="M299" t="s">
        <v>88</v>
      </c>
    </row>
    <row r="300" spans="1:13" x14ac:dyDescent="0.25">
      <c r="A300" t="s">
        <v>78</v>
      </c>
      <c r="B300" t="s">
        <v>79</v>
      </c>
      <c r="C300" t="s">
        <v>246</v>
      </c>
      <c r="D300" t="s">
        <v>90</v>
      </c>
      <c r="E300" t="s">
        <v>84</v>
      </c>
      <c r="F300" t="s">
        <v>74</v>
      </c>
      <c r="G300">
        <v>40960</v>
      </c>
      <c r="H300" t="s">
        <v>85</v>
      </c>
      <c r="I300">
        <v>4</v>
      </c>
      <c r="J300" t="s">
        <v>86</v>
      </c>
      <c r="K300" t="s">
        <v>87</v>
      </c>
      <c r="L300">
        <v>9749</v>
      </c>
      <c r="M300" t="s">
        <v>88</v>
      </c>
    </row>
    <row r="301" spans="1:13" x14ac:dyDescent="0.25">
      <c r="A301" t="s">
        <v>58</v>
      </c>
      <c r="B301" t="s">
        <v>102</v>
      </c>
      <c r="C301" t="s">
        <v>103</v>
      </c>
      <c r="D301" t="s">
        <v>197</v>
      </c>
      <c r="E301" t="s">
        <v>74</v>
      </c>
      <c r="F301">
        <v>290080</v>
      </c>
      <c r="G301" t="s">
        <v>85</v>
      </c>
      <c r="H301">
        <v>19835</v>
      </c>
      <c r="I301" t="s">
        <v>88</v>
      </c>
    </row>
    <row r="302" spans="1:13" x14ac:dyDescent="0.25">
      <c r="A302" t="s">
        <v>78</v>
      </c>
      <c r="B302" t="s">
        <v>79</v>
      </c>
      <c r="C302" t="s">
        <v>247</v>
      </c>
      <c r="D302" t="s">
        <v>90</v>
      </c>
      <c r="E302" t="s">
        <v>84</v>
      </c>
      <c r="F302" t="s">
        <v>74</v>
      </c>
      <c r="G302">
        <v>40960</v>
      </c>
      <c r="H302" t="s">
        <v>85</v>
      </c>
      <c r="I302">
        <v>2</v>
      </c>
      <c r="J302" t="s">
        <v>86</v>
      </c>
      <c r="K302" t="s">
        <v>87</v>
      </c>
      <c r="L302">
        <v>5693</v>
      </c>
      <c r="M302" t="s">
        <v>88</v>
      </c>
    </row>
    <row r="303" spans="1:13" x14ac:dyDescent="0.25">
      <c r="A303" t="s">
        <v>58</v>
      </c>
      <c r="B303" t="s">
        <v>102</v>
      </c>
      <c r="C303" t="s">
        <v>103</v>
      </c>
      <c r="D303" t="s">
        <v>198</v>
      </c>
      <c r="E303" t="s">
        <v>74</v>
      </c>
      <c r="F303">
        <v>89920</v>
      </c>
      <c r="G303" t="s">
        <v>85</v>
      </c>
      <c r="H303">
        <v>8554</v>
      </c>
      <c r="I303" t="s">
        <v>88</v>
      </c>
    </row>
    <row r="304" spans="1:13" x14ac:dyDescent="0.25">
      <c r="A304" t="s">
        <v>78</v>
      </c>
      <c r="B304" t="s">
        <v>79</v>
      </c>
      <c r="C304" t="s">
        <v>248</v>
      </c>
      <c r="D304" t="s">
        <v>90</v>
      </c>
      <c r="E304" t="s">
        <v>84</v>
      </c>
      <c r="F304" t="s">
        <v>74</v>
      </c>
      <c r="G304">
        <v>40960</v>
      </c>
      <c r="H304" t="s">
        <v>85</v>
      </c>
      <c r="I304">
        <v>3</v>
      </c>
      <c r="J304" t="s">
        <v>86</v>
      </c>
      <c r="K304" t="s">
        <v>87</v>
      </c>
      <c r="L304">
        <v>7315</v>
      </c>
      <c r="M304" t="s">
        <v>88</v>
      </c>
    </row>
    <row r="305" spans="1:13" x14ac:dyDescent="0.25">
      <c r="A305" t="s">
        <v>58</v>
      </c>
      <c r="B305" t="s">
        <v>102</v>
      </c>
      <c r="C305" t="s">
        <v>103</v>
      </c>
      <c r="D305" t="s">
        <v>199</v>
      </c>
      <c r="E305" t="s">
        <v>74</v>
      </c>
      <c r="F305">
        <v>50272</v>
      </c>
      <c r="G305" t="s">
        <v>85</v>
      </c>
      <c r="H305">
        <v>8025</v>
      </c>
      <c r="I305" t="s">
        <v>88</v>
      </c>
    </row>
    <row r="306" spans="1:13" x14ac:dyDescent="0.25">
      <c r="A306" t="s">
        <v>78</v>
      </c>
      <c r="B306" t="s">
        <v>79</v>
      </c>
      <c r="C306" t="s">
        <v>249</v>
      </c>
      <c r="D306" t="s">
        <v>90</v>
      </c>
      <c r="E306" t="s">
        <v>84</v>
      </c>
      <c r="F306" t="s">
        <v>74</v>
      </c>
      <c r="G306">
        <v>40960</v>
      </c>
      <c r="H306" t="s">
        <v>85</v>
      </c>
      <c r="I306">
        <v>2</v>
      </c>
      <c r="J306" t="s">
        <v>86</v>
      </c>
      <c r="K306" t="s">
        <v>87</v>
      </c>
      <c r="L306">
        <v>6576</v>
      </c>
      <c r="M306" t="s">
        <v>88</v>
      </c>
    </row>
    <row r="307" spans="1:13" x14ac:dyDescent="0.25">
      <c r="A307" t="s">
        <v>78</v>
      </c>
      <c r="B307" t="s">
        <v>79</v>
      </c>
      <c r="C307" t="s">
        <v>250</v>
      </c>
      <c r="D307" t="s">
        <v>90</v>
      </c>
      <c r="E307" t="s">
        <v>84</v>
      </c>
      <c r="F307" t="s">
        <v>74</v>
      </c>
      <c r="G307">
        <v>40960</v>
      </c>
      <c r="H307" t="s">
        <v>85</v>
      </c>
      <c r="I307">
        <v>3</v>
      </c>
      <c r="J307" t="s">
        <v>86</v>
      </c>
      <c r="K307" t="s">
        <v>87</v>
      </c>
      <c r="L307">
        <v>7751</v>
      </c>
      <c r="M307" t="s">
        <v>88</v>
      </c>
    </row>
    <row r="308" spans="1:13" x14ac:dyDescent="0.25">
      <c r="A308" t="s">
        <v>78</v>
      </c>
      <c r="B308" t="s">
        <v>79</v>
      </c>
      <c r="C308" t="s">
        <v>251</v>
      </c>
      <c r="D308" t="s">
        <v>82</v>
      </c>
      <c r="E308" t="s">
        <v>84</v>
      </c>
      <c r="F308" t="s">
        <v>74</v>
      </c>
      <c r="G308">
        <v>512</v>
      </c>
      <c r="H308" t="s">
        <v>85</v>
      </c>
      <c r="I308">
        <v>0</v>
      </c>
      <c r="J308" t="s">
        <v>86</v>
      </c>
      <c r="K308" t="s">
        <v>87</v>
      </c>
      <c r="L308">
        <v>945</v>
      </c>
      <c r="M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200</v>
      </c>
      <c r="E309" t="s">
        <v>74</v>
      </c>
      <c r="F309">
        <v>240128</v>
      </c>
      <c r="G309" t="s">
        <v>85</v>
      </c>
      <c r="H309">
        <v>16798</v>
      </c>
      <c r="I309" t="s">
        <v>88</v>
      </c>
    </row>
    <row r="310" spans="1:13" x14ac:dyDescent="0.25">
      <c r="A310" t="s">
        <v>78</v>
      </c>
      <c r="B310" t="s">
        <v>79</v>
      </c>
      <c r="C310" t="s">
        <v>252</v>
      </c>
      <c r="D310" t="s">
        <v>90</v>
      </c>
      <c r="E310" t="s">
        <v>84</v>
      </c>
      <c r="F310" t="s">
        <v>74</v>
      </c>
      <c r="G310">
        <v>40960</v>
      </c>
      <c r="H310" t="s">
        <v>85</v>
      </c>
      <c r="I310">
        <v>3</v>
      </c>
      <c r="J310" t="s">
        <v>86</v>
      </c>
      <c r="K310" t="s">
        <v>87</v>
      </c>
      <c r="L310">
        <v>7298</v>
      </c>
      <c r="M310" t="s">
        <v>88</v>
      </c>
    </row>
    <row r="311" spans="1:13" x14ac:dyDescent="0.25">
      <c r="A311" t="s">
        <v>58</v>
      </c>
      <c r="B311" t="s">
        <v>102</v>
      </c>
      <c r="C311" t="s">
        <v>103</v>
      </c>
      <c r="D311" t="s">
        <v>201</v>
      </c>
      <c r="E311" t="s">
        <v>74</v>
      </c>
      <c r="F311">
        <v>81440</v>
      </c>
      <c r="G311" t="s">
        <v>85</v>
      </c>
      <c r="H311">
        <v>9175</v>
      </c>
      <c r="I311" t="s">
        <v>88</v>
      </c>
    </row>
    <row r="312" spans="1:13" x14ac:dyDescent="0.25">
      <c r="A312" t="s">
        <v>78</v>
      </c>
      <c r="B312" t="s">
        <v>79</v>
      </c>
      <c r="C312" t="s">
        <v>253</v>
      </c>
      <c r="D312" t="s">
        <v>90</v>
      </c>
      <c r="E312" t="s">
        <v>84</v>
      </c>
      <c r="F312" t="s">
        <v>74</v>
      </c>
      <c r="G312">
        <v>40960</v>
      </c>
      <c r="H312" t="s">
        <v>85</v>
      </c>
      <c r="I312">
        <v>2</v>
      </c>
      <c r="J312" t="s">
        <v>86</v>
      </c>
      <c r="K312" t="s">
        <v>87</v>
      </c>
      <c r="L312">
        <v>6398</v>
      </c>
      <c r="M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202</v>
      </c>
      <c r="E313" t="s">
        <v>74</v>
      </c>
      <c r="F313">
        <v>38304</v>
      </c>
      <c r="G313" t="s">
        <v>85</v>
      </c>
      <c r="H313">
        <v>5305</v>
      </c>
      <c r="I313" t="s">
        <v>88</v>
      </c>
    </row>
    <row r="314" spans="1:13" x14ac:dyDescent="0.25">
      <c r="A314" t="s">
        <v>78</v>
      </c>
      <c r="B314" t="s">
        <v>79</v>
      </c>
      <c r="C314" t="s">
        <v>254</v>
      </c>
      <c r="D314" t="s">
        <v>90</v>
      </c>
      <c r="E314" t="s">
        <v>84</v>
      </c>
      <c r="F314" t="s">
        <v>74</v>
      </c>
      <c r="G314">
        <v>40960</v>
      </c>
      <c r="H314" t="s">
        <v>85</v>
      </c>
      <c r="I314">
        <v>2</v>
      </c>
      <c r="J314" t="s">
        <v>86</v>
      </c>
      <c r="K314" t="s">
        <v>87</v>
      </c>
      <c r="L314">
        <v>5867</v>
      </c>
      <c r="M314" t="s">
        <v>88</v>
      </c>
    </row>
    <row r="315" spans="1:13" x14ac:dyDescent="0.25">
      <c r="A315" t="s">
        <v>58</v>
      </c>
      <c r="B315" t="s">
        <v>102</v>
      </c>
      <c r="C315" t="s">
        <v>103</v>
      </c>
      <c r="D315" t="s">
        <v>203</v>
      </c>
      <c r="E315" t="s">
        <v>74</v>
      </c>
      <c r="F315">
        <v>30912</v>
      </c>
      <c r="G315" t="s">
        <v>85</v>
      </c>
      <c r="H315">
        <v>4984</v>
      </c>
      <c r="I315" t="s">
        <v>88</v>
      </c>
    </row>
    <row r="316" spans="1:13" x14ac:dyDescent="0.25">
      <c r="A316" t="s">
        <v>78</v>
      </c>
      <c r="B316" t="s">
        <v>79</v>
      </c>
      <c r="C316" t="s">
        <v>255</v>
      </c>
      <c r="D316" t="s">
        <v>90</v>
      </c>
      <c r="E316" t="s">
        <v>84</v>
      </c>
      <c r="F316" t="s">
        <v>74</v>
      </c>
      <c r="G316">
        <v>40960</v>
      </c>
      <c r="H316" t="s">
        <v>85</v>
      </c>
      <c r="I316">
        <v>3</v>
      </c>
      <c r="J316" t="s">
        <v>86</v>
      </c>
      <c r="K316" t="s">
        <v>87</v>
      </c>
      <c r="L316">
        <v>6874</v>
      </c>
      <c r="M316" t="s">
        <v>88</v>
      </c>
    </row>
    <row r="317" spans="1:13" x14ac:dyDescent="0.25">
      <c r="A317" t="s">
        <v>58</v>
      </c>
      <c r="B317" t="s">
        <v>102</v>
      </c>
      <c r="C317" t="s">
        <v>103</v>
      </c>
      <c r="D317" t="s">
        <v>204</v>
      </c>
      <c r="E317" t="s">
        <v>74</v>
      </c>
      <c r="F317">
        <v>39648</v>
      </c>
      <c r="G317" t="s">
        <v>85</v>
      </c>
      <c r="H317">
        <v>7447</v>
      </c>
      <c r="I317" t="s">
        <v>88</v>
      </c>
    </row>
    <row r="318" spans="1:13" x14ac:dyDescent="0.25">
      <c r="A318" t="s">
        <v>78</v>
      </c>
      <c r="B318" t="s">
        <v>79</v>
      </c>
      <c r="C318" t="s">
        <v>256</v>
      </c>
      <c r="D318" t="s">
        <v>90</v>
      </c>
      <c r="E318" t="s">
        <v>84</v>
      </c>
      <c r="F318" t="s">
        <v>74</v>
      </c>
      <c r="G318">
        <v>40960</v>
      </c>
      <c r="H318" t="s">
        <v>85</v>
      </c>
      <c r="I318">
        <v>2</v>
      </c>
      <c r="J318" t="s">
        <v>86</v>
      </c>
      <c r="K318" t="s">
        <v>87</v>
      </c>
      <c r="L318">
        <v>5390</v>
      </c>
      <c r="M318" t="s">
        <v>88</v>
      </c>
    </row>
    <row r="319" spans="1:13" x14ac:dyDescent="0.25">
      <c r="A319" t="s">
        <v>58</v>
      </c>
      <c r="B319" t="s">
        <v>102</v>
      </c>
      <c r="C319" t="s">
        <v>103</v>
      </c>
      <c r="D319" t="s">
        <v>205</v>
      </c>
      <c r="E319" t="s">
        <v>74</v>
      </c>
      <c r="F319">
        <v>29792</v>
      </c>
      <c r="G319" t="s">
        <v>85</v>
      </c>
      <c r="H319">
        <v>4748</v>
      </c>
      <c r="I319" t="s">
        <v>88</v>
      </c>
    </row>
    <row r="320" spans="1:13" x14ac:dyDescent="0.25">
      <c r="A320" t="s">
        <v>78</v>
      </c>
      <c r="B320" t="s">
        <v>79</v>
      </c>
      <c r="C320" t="s">
        <v>257</v>
      </c>
      <c r="D320" t="s">
        <v>90</v>
      </c>
      <c r="E320" t="s">
        <v>84</v>
      </c>
      <c r="F320" t="s">
        <v>74</v>
      </c>
      <c r="G320">
        <v>40960</v>
      </c>
      <c r="H320" t="s">
        <v>85</v>
      </c>
      <c r="I320">
        <v>2</v>
      </c>
      <c r="J320" t="s">
        <v>86</v>
      </c>
      <c r="K320" t="s">
        <v>87</v>
      </c>
      <c r="L320">
        <v>5115</v>
      </c>
      <c r="M320" t="s">
        <v>88</v>
      </c>
    </row>
    <row r="321" spans="1:13" x14ac:dyDescent="0.25">
      <c r="A321" t="s">
        <v>58</v>
      </c>
      <c r="B321" t="s">
        <v>102</v>
      </c>
      <c r="C321" t="s">
        <v>103</v>
      </c>
      <c r="D321" t="s">
        <v>206</v>
      </c>
      <c r="E321" t="s">
        <v>74</v>
      </c>
      <c r="F321">
        <v>29696</v>
      </c>
      <c r="G321" t="s">
        <v>85</v>
      </c>
      <c r="H321">
        <v>5474</v>
      </c>
      <c r="I321" t="s">
        <v>88</v>
      </c>
    </row>
    <row r="322" spans="1:13" x14ac:dyDescent="0.25">
      <c r="A322" t="s">
        <v>78</v>
      </c>
      <c r="B322" t="s">
        <v>79</v>
      </c>
      <c r="C322" t="s">
        <v>258</v>
      </c>
      <c r="D322" t="s">
        <v>90</v>
      </c>
      <c r="E322" t="s">
        <v>84</v>
      </c>
      <c r="F322" t="s">
        <v>74</v>
      </c>
      <c r="G322">
        <v>40960</v>
      </c>
      <c r="H322" t="s">
        <v>85</v>
      </c>
      <c r="I322">
        <v>2</v>
      </c>
      <c r="J322" t="s">
        <v>86</v>
      </c>
      <c r="K322" t="s">
        <v>87</v>
      </c>
      <c r="L322">
        <v>5517</v>
      </c>
      <c r="M322" t="s">
        <v>88</v>
      </c>
    </row>
    <row r="323" spans="1:13" x14ac:dyDescent="0.25">
      <c r="A323" t="s">
        <v>58</v>
      </c>
      <c r="B323" t="s">
        <v>102</v>
      </c>
      <c r="C323" t="s">
        <v>103</v>
      </c>
      <c r="D323" t="s">
        <v>207</v>
      </c>
      <c r="E323" t="s">
        <v>74</v>
      </c>
      <c r="F323">
        <v>29888</v>
      </c>
      <c r="G323" t="s">
        <v>85</v>
      </c>
      <c r="H323">
        <v>5626</v>
      </c>
      <c r="I323" t="s">
        <v>88</v>
      </c>
    </row>
    <row r="324" spans="1:13" x14ac:dyDescent="0.25">
      <c r="A324" t="s">
        <v>78</v>
      </c>
      <c r="B324" t="s">
        <v>79</v>
      </c>
      <c r="C324" t="s">
        <v>259</v>
      </c>
      <c r="D324" t="s">
        <v>90</v>
      </c>
      <c r="E324" t="s">
        <v>84</v>
      </c>
      <c r="F324" t="s">
        <v>74</v>
      </c>
      <c r="G324">
        <v>40960</v>
      </c>
      <c r="H324" t="s">
        <v>85</v>
      </c>
      <c r="I324">
        <v>2</v>
      </c>
      <c r="J324" t="s">
        <v>86</v>
      </c>
      <c r="K324" t="s">
        <v>87</v>
      </c>
      <c r="L324">
        <v>5428</v>
      </c>
      <c r="M324" t="s">
        <v>88</v>
      </c>
    </row>
    <row r="325" spans="1:13" x14ac:dyDescent="0.25">
      <c r="A325" t="s">
        <v>58</v>
      </c>
      <c r="B325" t="s">
        <v>102</v>
      </c>
      <c r="C325" t="s">
        <v>103</v>
      </c>
      <c r="D325" t="s">
        <v>208</v>
      </c>
      <c r="E325" t="s">
        <v>74</v>
      </c>
      <c r="F325">
        <v>29984</v>
      </c>
      <c r="G325" t="s">
        <v>85</v>
      </c>
      <c r="H325">
        <v>5571</v>
      </c>
      <c r="I325" t="s">
        <v>88</v>
      </c>
    </row>
    <row r="326" spans="1:13" x14ac:dyDescent="0.25">
      <c r="A326" t="s">
        <v>78</v>
      </c>
      <c r="B326" t="s">
        <v>79</v>
      </c>
      <c r="C326" t="s">
        <v>260</v>
      </c>
      <c r="D326" t="s">
        <v>90</v>
      </c>
      <c r="E326" t="s">
        <v>84</v>
      </c>
      <c r="F326" t="s">
        <v>74</v>
      </c>
      <c r="G326">
        <v>40960</v>
      </c>
      <c r="H326" t="s">
        <v>85</v>
      </c>
      <c r="I326">
        <v>2</v>
      </c>
      <c r="J326" t="s">
        <v>86</v>
      </c>
      <c r="K326" t="s">
        <v>87</v>
      </c>
      <c r="L326">
        <v>5571</v>
      </c>
      <c r="M326" t="s">
        <v>88</v>
      </c>
    </row>
    <row r="327" spans="1:13" x14ac:dyDescent="0.25">
      <c r="A327" t="s">
        <v>58</v>
      </c>
      <c r="B327" t="s">
        <v>102</v>
      </c>
      <c r="C327" t="s">
        <v>103</v>
      </c>
      <c r="D327" t="s">
        <v>209</v>
      </c>
      <c r="E327" t="s">
        <v>74</v>
      </c>
      <c r="F327">
        <v>29952</v>
      </c>
      <c r="G327" t="s">
        <v>85</v>
      </c>
      <c r="H327">
        <v>5558</v>
      </c>
      <c r="I327" t="s">
        <v>88</v>
      </c>
    </row>
    <row r="328" spans="1:13" x14ac:dyDescent="0.25">
      <c r="A328" t="s">
        <v>78</v>
      </c>
      <c r="B328" t="s">
        <v>79</v>
      </c>
      <c r="C328" t="s">
        <v>261</v>
      </c>
      <c r="D328" t="s">
        <v>90</v>
      </c>
      <c r="E328" t="s">
        <v>84</v>
      </c>
      <c r="F328" t="s">
        <v>74</v>
      </c>
      <c r="G328">
        <v>40960</v>
      </c>
      <c r="H328" t="s">
        <v>85</v>
      </c>
      <c r="I328">
        <v>2</v>
      </c>
      <c r="J328" t="s">
        <v>86</v>
      </c>
      <c r="K328" t="s">
        <v>87</v>
      </c>
      <c r="L328">
        <v>5631</v>
      </c>
      <c r="M328" t="s">
        <v>88</v>
      </c>
    </row>
    <row r="329" spans="1:13" x14ac:dyDescent="0.25">
      <c r="A329" t="s">
        <v>58</v>
      </c>
      <c r="B329" t="s">
        <v>102</v>
      </c>
      <c r="C329" t="s">
        <v>103</v>
      </c>
      <c r="D329" t="s">
        <v>210</v>
      </c>
      <c r="E329" t="s">
        <v>74</v>
      </c>
      <c r="F329">
        <v>30048</v>
      </c>
      <c r="G329" t="s">
        <v>85</v>
      </c>
      <c r="H329">
        <v>5581</v>
      </c>
      <c r="I329" t="s">
        <v>88</v>
      </c>
    </row>
    <row r="330" spans="1:13" x14ac:dyDescent="0.25">
      <c r="A330" t="s">
        <v>78</v>
      </c>
      <c r="B330" t="s">
        <v>79</v>
      </c>
      <c r="C330" t="s">
        <v>262</v>
      </c>
      <c r="D330" t="s">
        <v>90</v>
      </c>
      <c r="E330" t="s">
        <v>84</v>
      </c>
      <c r="F330" t="s">
        <v>74</v>
      </c>
      <c r="G330">
        <v>40960</v>
      </c>
      <c r="H330" t="s">
        <v>85</v>
      </c>
      <c r="I330">
        <v>2</v>
      </c>
      <c r="J330" t="s">
        <v>86</v>
      </c>
      <c r="K330" t="s">
        <v>87</v>
      </c>
      <c r="L330">
        <v>5712</v>
      </c>
      <c r="M330" t="s">
        <v>88</v>
      </c>
    </row>
    <row r="331" spans="1:13" x14ac:dyDescent="0.25">
      <c r="A331" t="s">
        <v>58</v>
      </c>
      <c r="B331" t="s">
        <v>102</v>
      </c>
      <c r="C331" t="s">
        <v>103</v>
      </c>
      <c r="D331" t="s">
        <v>211</v>
      </c>
      <c r="E331" t="s">
        <v>74</v>
      </c>
      <c r="F331">
        <v>30016</v>
      </c>
      <c r="G331" t="s">
        <v>85</v>
      </c>
      <c r="H331">
        <v>5549</v>
      </c>
      <c r="I331" t="s">
        <v>88</v>
      </c>
    </row>
    <row r="332" spans="1:13" x14ac:dyDescent="0.25">
      <c r="A332" t="s">
        <v>78</v>
      </c>
      <c r="B332" t="s">
        <v>79</v>
      </c>
      <c r="C332" t="s">
        <v>263</v>
      </c>
      <c r="D332" t="s">
        <v>90</v>
      </c>
      <c r="E332" t="s">
        <v>84</v>
      </c>
      <c r="F332" t="s">
        <v>74</v>
      </c>
      <c r="G332">
        <v>40960</v>
      </c>
      <c r="H332" t="s">
        <v>85</v>
      </c>
      <c r="I332">
        <v>2</v>
      </c>
      <c r="J332" t="s">
        <v>86</v>
      </c>
      <c r="K332" t="s">
        <v>87</v>
      </c>
      <c r="L332">
        <v>5596</v>
      </c>
      <c r="M332" t="s">
        <v>88</v>
      </c>
    </row>
    <row r="333" spans="1:13" x14ac:dyDescent="0.25">
      <c r="A333" t="s">
        <v>58</v>
      </c>
      <c r="B333" t="s">
        <v>102</v>
      </c>
      <c r="C333" t="s">
        <v>103</v>
      </c>
      <c r="D333" t="s">
        <v>212</v>
      </c>
      <c r="E333" t="s">
        <v>74</v>
      </c>
      <c r="F333">
        <v>29920</v>
      </c>
      <c r="G333" t="s">
        <v>85</v>
      </c>
      <c r="H333">
        <v>5576</v>
      </c>
      <c r="I333" t="s">
        <v>88</v>
      </c>
    </row>
    <row r="334" spans="1:13" x14ac:dyDescent="0.25">
      <c r="A334" t="s">
        <v>78</v>
      </c>
      <c r="B334" t="s">
        <v>79</v>
      </c>
      <c r="C334" t="s">
        <v>264</v>
      </c>
      <c r="D334" t="s">
        <v>90</v>
      </c>
      <c r="E334" t="s">
        <v>84</v>
      </c>
      <c r="F334" t="s">
        <v>74</v>
      </c>
      <c r="G334">
        <v>40960</v>
      </c>
      <c r="H334" t="s">
        <v>85</v>
      </c>
      <c r="I334">
        <v>2</v>
      </c>
      <c r="J334" t="s">
        <v>86</v>
      </c>
      <c r="K334" t="s">
        <v>87</v>
      </c>
      <c r="L334">
        <v>5656</v>
      </c>
      <c r="M334" t="s">
        <v>88</v>
      </c>
    </row>
    <row r="335" spans="1:13" x14ac:dyDescent="0.25">
      <c r="A335" t="s">
        <v>58</v>
      </c>
      <c r="B335" t="s">
        <v>102</v>
      </c>
      <c r="C335" t="s">
        <v>103</v>
      </c>
      <c r="D335" t="s">
        <v>213</v>
      </c>
      <c r="E335" t="s">
        <v>74</v>
      </c>
      <c r="F335">
        <v>30016</v>
      </c>
      <c r="G335" t="s">
        <v>85</v>
      </c>
      <c r="H335">
        <v>5561</v>
      </c>
      <c r="I335" t="s">
        <v>88</v>
      </c>
    </row>
    <row r="336" spans="1:13" x14ac:dyDescent="0.25">
      <c r="A336" t="s">
        <v>78</v>
      </c>
      <c r="B336" t="s">
        <v>79</v>
      </c>
      <c r="C336" t="s">
        <v>265</v>
      </c>
      <c r="D336" t="s">
        <v>90</v>
      </c>
      <c r="E336" t="s">
        <v>84</v>
      </c>
      <c r="F336" t="s">
        <v>74</v>
      </c>
      <c r="G336">
        <v>40960</v>
      </c>
      <c r="H336" t="s">
        <v>85</v>
      </c>
      <c r="I336">
        <v>2</v>
      </c>
      <c r="J336" t="s">
        <v>86</v>
      </c>
      <c r="K336" t="s">
        <v>87</v>
      </c>
      <c r="L336">
        <v>5504</v>
      </c>
      <c r="M336" t="s">
        <v>88</v>
      </c>
    </row>
    <row r="337" spans="1:13" x14ac:dyDescent="0.25">
      <c r="A337" t="s">
        <v>58</v>
      </c>
      <c r="B337" t="s">
        <v>102</v>
      </c>
      <c r="C337" t="s">
        <v>103</v>
      </c>
      <c r="D337" t="s">
        <v>214</v>
      </c>
      <c r="E337" t="s">
        <v>74</v>
      </c>
      <c r="F337">
        <v>30016</v>
      </c>
      <c r="G337" t="s">
        <v>85</v>
      </c>
      <c r="H337">
        <v>5610</v>
      </c>
      <c r="I337" t="s">
        <v>88</v>
      </c>
    </row>
    <row r="338" spans="1:13" x14ac:dyDescent="0.25">
      <c r="A338" t="s">
        <v>78</v>
      </c>
      <c r="B338" t="s">
        <v>79</v>
      </c>
      <c r="C338" t="s">
        <v>266</v>
      </c>
      <c r="D338" t="s">
        <v>90</v>
      </c>
      <c r="E338" t="s">
        <v>84</v>
      </c>
      <c r="F338" t="s">
        <v>74</v>
      </c>
      <c r="G338">
        <v>40960</v>
      </c>
      <c r="H338" t="s">
        <v>85</v>
      </c>
      <c r="I338">
        <v>2</v>
      </c>
      <c r="J338" t="s">
        <v>86</v>
      </c>
      <c r="K338" t="s">
        <v>87</v>
      </c>
      <c r="L338">
        <v>5680</v>
      </c>
      <c r="M338" t="s">
        <v>88</v>
      </c>
    </row>
    <row r="339" spans="1:13" x14ac:dyDescent="0.25">
      <c r="A339" t="s">
        <v>58</v>
      </c>
      <c r="B339" t="s">
        <v>102</v>
      </c>
      <c r="C339" t="s">
        <v>103</v>
      </c>
      <c r="D339" t="s">
        <v>215</v>
      </c>
      <c r="E339" t="s">
        <v>74</v>
      </c>
      <c r="F339">
        <v>29984</v>
      </c>
      <c r="G339" t="s">
        <v>85</v>
      </c>
      <c r="H339">
        <v>5413</v>
      </c>
      <c r="I339" t="s">
        <v>88</v>
      </c>
    </row>
    <row r="340" spans="1:13" x14ac:dyDescent="0.25">
      <c r="A340" t="s">
        <v>58</v>
      </c>
      <c r="B340" t="s">
        <v>102</v>
      </c>
      <c r="C340" t="s">
        <v>103</v>
      </c>
      <c r="D340" t="s">
        <v>216</v>
      </c>
      <c r="E340" t="s">
        <v>74</v>
      </c>
      <c r="F340">
        <v>30144</v>
      </c>
      <c r="G340" t="s">
        <v>85</v>
      </c>
      <c r="H340">
        <v>5193</v>
      </c>
      <c r="I340" t="s">
        <v>88</v>
      </c>
    </row>
    <row r="341" spans="1:13" x14ac:dyDescent="0.25">
      <c r="A341" t="s">
        <v>78</v>
      </c>
      <c r="B341" t="s">
        <v>79</v>
      </c>
      <c r="C341" t="s">
        <v>267</v>
      </c>
      <c r="D341" t="s">
        <v>90</v>
      </c>
      <c r="E341" t="s">
        <v>84</v>
      </c>
      <c r="F341" t="s">
        <v>74</v>
      </c>
      <c r="G341">
        <v>40960</v>
      </c>
      <c r="H341" t="s">
        <v>85</v>
      </c>
      <c r="I341">
        <v>7</v>
      </c>
      <c r="J341" t="s">
        <v>86</v>
      </c>
      <c r="K341" t="s">
        <v>87</v>
      </c>
      <c r="L341">
        <v>15911</v>
      </c>
      <c r="M341" t="s">
        <v>88</v>
      </c>
    </row>
    <row r="342" spans="1:13" x14ac:dyDescent="0.25">
      <c r="A342" t="s">
        <v>58</v>
      </c>
      <c r="B342" t="s">
        <v>102</v>
      </c>
      <c r="C342" t="s">
        <v>103</v>
      </c>
      <c r="D342" t="s">
        <v>217</v>
      </c>
      <c r="E342" t="s">
        <v>74</v>
      </c>
      <c r="F342">
        <v>71808</v>
      </c>
      <c r="G342" t="s">
        <v>85</v>
      </c>
      <c r="H342">
        <v>16138</v>
      </c>
      <c r="I342" t="s">
        <v>88</v>
      </c>
    </row>
    <row r="343" spans="1:13" x14ac:dyDescent="0.25">
      <c r="A343" t="s">
        <v>78</v>
      </c>
      <c r="B343" t="s">
        <v>79</v>
      </c>
      <c r="C343" t="s">
        <v>268</v>
      </c>
      <c r="D343" t="s">
        <v>90</v>
      </c>
      <c r="E343" t="s">
        <v>84</v>
      </c>
      <c r="F343" t="s">
        <v>74</v>
      </c>
      <c r="G343">
        <v>40960</v>
      </c>
      <c r="H343" t="s">
        <v>85</v>
      </c>
      <c r="I343">
        <v>3</v>
      </c>
      <c r="J343" t="s">
        <v>86</v>
      </c>
      <c r="K343" t="s">
        <v>87</v>
      </c>
      <c r="L343">
        <v>7209</v>
      </c>
      <c r="M343" t="s">
        <v>88</v>
      </c>
    </row>
    <row r="344" spans="1:13" x14ac:dyDescent="0.25">
      <c r="A344" t="s">
        <v>58</v>
      </c>
      <c r="B344" t="s">
        <v>102</v>
      </c>
      <c r="C344" t="s">
        <v>103</v>
      </c>
      <c r="D344" t="s">
        <v>218</v>
      </c>
      <c r="E344" t="s">
        <v>74</v>
      </c>
      <c r="F344">
        <v>59360</v>
      </c>
      <c r="G344" t="s">
        <v>85</v>
      </c>
      <c r="H344">
        <v>7257</v>
      </c>
      <c r="I344" t="s">
        <v>88</v>
      </c>
    </row>
    <row r="345" spans="1:13" x14ac:dyDescent="0.25">
      <c r="A345" t="s">
        <v>58</v>
      </c>
      <c r="B345" t="s">
        <v>102</v>
      </c>
      <c r="C345" t="s">
        <v>103</v>
      </c>
      <c r="D345" t="s">
        <v>219</v>
      </c>
      <c r="E345" t="s">
        <v>74</v>
      </c>
      <c r="F345">
        <v>49152</v>
      </c>
      <c r="G345" t="s">
        <v>85</v>
      </c>
      <c r="H345">
        <v>8025</v>
      </c>
      <c r="I345" t="s">
        <v>88</v>
      </c>
    </row>
    <row r="346" spans="1:13" x14ac:dyDescent="0.25">
      <c r="A346" t="s">
        <v>78</v>
      </c>
      <c r="B346" t="s">
        <v>79</v>
      </c>
      <c r="C346" t="s">
        <v>269</v>
      </c>
      <c r="D346" t="s">
        <v>90</v>
      </c>
      <c r="E346" t="s">
        <v>84</v>
      </c>
      <c r="F346" t="s">
        <v>74</v>
      </c>
      <c r="G346">
        <v>40960</v>
      </c>
      <c r="H346" t="s">
        <v>85</v>
      </c>
      <c r="I346">
        <v>6</v>
      </c>
      <c r="J346" t="s">
        <v>86</v>
      </c>
      <c r="K346" t="s">
        <v>87</v>
      </c>
      <c r="L346">
        <v>15483</v>
      </c>
      <c r="M346" t="s">
        <v>88</v>
      </c>
    </row>
    <row r="347" spans="1:13" x14ac:dyDescent="0.25">
      <c r="A347" t="s">
        <v>58</v>
      </c>
      <c r="B347" t="s">
        <v>102</v>
      </c>
      <c r="C347" t="s">
        <v>103</v>
      </c>
      <c r="D347" t="s">
        <v>220</v>
      </c>
      <c r="E347" t="s">
        <v>74</v>
      </c>
      <c r="F347">
        <v>39584</v>
      </c>
      <c r="G347" t="s">
        <v>85</v>
      </c>
      <c r="H347">
        <v>6050</v>
      </c>
      <c r="I347" t="s">
        <v>88</v>
      </c>
    </row>
    <row r="348" spans="1:13" x14ac:dyDescent="0.25">
      <c r="A348" t="s">
        <v>58</v>
      </c>
      <c r="B348" t="s">
        <v>102</v>
      </c>
      <c r="C348" t="s">
        <v>103</v>
      </c>
      <c r="D348" t="s">
        <v>221</v>
      </c>
      <c r="E348" t="s">
        <v>74</v>
      </c>
      <c r="F348">
        <v>30112</v>
      </c>
      <c r="G348" t="s">
        <v>85</v>
      </c>
      <c r="H348">
        <v>4742</v>
      </c>
      <c r="I348" t="s">
        <v>88</v>
      </c>
    </row>
    <row r="349" spans="1:13" x14ac:dyDescent="0.25">
      <c r="A349" t="s">
        <v>78</v>
      </c>
      <c r="B349" t="s">
        <v>79</v>
      </c>
      <c r="C349" t="s">
        <v>270</v>
      </c>
      <c r="D349" t="s">
        <v>90</v>
      </c>
      <c r="E349" t="s">
        <v>84</v>
      </c>
      <c r="F349" t="s">
        <v>74</v>
      </c>
      <c r="G349">
        <v>40960</v>
      </c>
      <c r="H349" t="s">
        <v>85</v>
      </c>
      <c r="I349">
        <v>7</v>
      </c>
      <c r="J349" t="s">
        <v>86</v>
      </c>
      <c r="K349" t="s">
        <v>87</v>
      </c>
      <c r="L349">
        <v>15707</v>
      </c>
      <c r="M349" t="s">
        <v>88</v>
      </c>
    </row>
    <row r="350" spans="1:13" x14ac:dyDescent="0.25">
      <c r="A350" t="s">
        <v>58</v>
      </c>
      <c r="B350" t="s">
        <v>102</v>
      </c>
      <c r="C350" t="s">
        <v>103</v>
      </c>
      <c r="D350" t="s">
        <v>222</v>
      </c>
      <c r="E350" t="s">
        <v>74</v>
      </c>
      <c r="F350">
        <v>31488</v>
      </c>
      <c r="G350" t="s">
        <v>85</v>
      </c>
      <c r="H350">
        <v>5339</v>
      </c>
      <c r="I350" t="s">
        <v>88</v>
      </c>
    </row>
    <row r="351" spans="1:13" x14ac:dyDescent="0.25">
      <c r="A351" t="s">
        <v>58</v>
      </c>
      <c r="B351" t="s">
        <v>102</v>
      </c>
      <c r="C351" t="s">
        <v>103</v>
      </c>
      <c r="D351" t="s">
        <v>223</v>
      </c>
      <c r="E351" t="s">
        <v>74</v>
      </c>
      <c r="F351">
        <v>28512</v>
      </c>
      <c r="G351" t="s">
        <v>85</v>
      </c>
      <c r="H351">
        <v>4531</v>
      </c>
      <c r="I351" t="s">
        <v>88</v>
      </c>
    </row>
    <row r="352" spans="1:13" x14ac:dyDescent="0.25">
      <c r="A352" t="s">
        <v>58</v>
      </c>
      <c r="B352" t="s">
        <v>102</v>
      </c>
      <c r="C352" t="s">
        <v>103</v>
      </c>
      <c r="D352" t="s">
        <v>224</v>
      </c>
      <c r="E352" t="s">
        <v>74</v>
      </c>
      <c r="F352">
        <v>29984</v>
      </c>
      <c r="G352" t="s">
        <v>85</v>
      </c>
      <c r="H352">
        <v>5493</v>
      </c>
      <c r="I352" t="s">
        <v>88</v>
      </c>
    </row>
    <row r="353" spans="1:13" x14ac:dyDescent="0.25">
      <c r="A353" t="s">
        <v>78</v>
      </c>
      <c r="B353" t="s">
        <v>79</v>
      </c>
      <c r="C353" t="s">
        <v>271</v>
      </c>
      <c r="D353" t="s">
        <v>90</v>
      </c>
      <c r="E353" t="s">
        <v>84</v>
      </c>
      <c r="F353" t="s">
        <v>74</v>
      </c>
      <c r="G353">
        <v>40960</v>
      </c>
      <c r="H353" t="s">
        <v>85</v>
      </c>
      <c r="I353">
        <v>7</v>
      </c>
      <c r="J353" t="s">
        <v>86</v>
      </c>
      <c r="K353" t="s">
        <v>87</v>
      </c>
      <c r="L353">
        <v>16371</v>
      </c>
      <c r="M353" t="s">
        <v>88</v>
      </c>
    </row>
    <row r="354" spans="1:13" x14ac:dyDescent="0.25">
      <c r="A354" t="s">
        <v>58</v>
      </c>
      <c r="B354" t="s">
        <v>102</v>
      </c>
      <c r="C354" t="s">
        <v>103</v>
      </c>
      <c r="D354" t="s">
        <v>225</v>
      </c>
      <c r="E354" t="s">
        <v>74</v>
      </c>
      <c r="F354">
        <v>29856</v>
      </c>
      <c r="G354" t="s">
        <v>85</v>
      </c>
      <c r="H354">
        <v>4803</v>
      </c>
      <c r="I354" t="s">
        <v>88</v>
      </c>
    </row>
    <row r="355" spans="1:13" x14ac:dyDescent="0.25">
      <c r="A355" t="s">
        <v>78</v>
      </c>
      <c r="B355" t="s">
        <v>79</v>
      </c>
      <c r="C355" t="s">
        <v>272</v>
      </c>
      <c r="D355" t="s">
        <v>82</v>
      </c>
      <c r="E355" t="s">
        <v>84</v>
      </c>
      <c r="F355" t="s">
        <v>74</v>
      </c>
      <c r="G355">
        <v>448</v>
      </c>
      <c r="H355" t="s">
        <v>85</v>
      </c>
      <c r="I355">
        <v>0</v>
      </c>
      <c r="J355" t="s">
        <v>86</v>
      </c>
      <c r="K355" t="s">
        <v>87</v>
      </c>
      <c r="L355">
        <v>627</v>
      </c>
      <c r="M355" t="s">
        <v>88</v>
      </c>
    </row>
    <row r="356" spans="1:13" x14ac:dyDescent="0.25">
      <c r="A356" t="s">
        <v>58</v>
      </c>
      <c r="B356" t="s">
        <v>102</v>
      </c>
      <c r="C356" t="s">
        <v>103</v>
      </c>
      <c r="D356" t="s">
        <v>226</v>
      </c>
      <c r="E356" t="s">
        <v>74</v>
      </c>
      <c r="F356">
        <v>29984</v>
      </c>
      <c r="G356" t="s">
        <v>85</v>
      </c>
      <c r="H356">
        <v>5181</v>
      </c>
      <c r="I356" t="s">
        <v>88</v>
      </c>
    </row>
    <row r="357" spans="1:13" x14ac:dyDescent="0.25">
      <c r="A357" t="s">
        <v>58</v>
      </c>
      <c r="B357" t="s">
        <v>102</v>
      </c>
      <c r="C357" t="s">
        <v>103</v>
      </c>
      <c r="D357" t="s">
        <v>227</v>
      </c>
      <c r="E357" t="s">
        <v>74</v>
      </c>
      <c r="F357">
        <v>29984</v>
      </c>
      <c r="G357" t="s">
        <v>85</v>
      </c>
      <c r="H357">
        <v>5658</v>
      </c>
      <c r="I357" t="s">
        <v>88</v>
      </c>
    </row>
    <row r="358" spans="1:13" x14ac:dyDescent="0.25">
      <c r="A358" t="s">
        <v>78</v>
      </c>
      <c r="B358" t="s">
        <v>79</v>
      </c>
      <c r="C358" t="s">
        <v>273</v>
      </c>
      <c r="D358" t="s">
        <v>90</v>
      </c>
      <c r="E358" t="s">
        <v>84</v>
      </c>
      <c r="F358" t="s">
        <v>74</v>
      </c>
      <c r="G358">
        <v>40960</v>
      </c>
      <c r="H358" t="s">
        <v>85</v>
      </c>
      <c r="I358">
        <v>6</v>
      </c>
      <c r="J358" t="s">
        <v>86</v>
      </c>
      <c r="K358" t="s">
        <v>87</v>
      </c>
      <c r="L358">
        <v>15372</v>
      </c>
      <c r="M358" t="s">
        <v>88</v>
      </c>
    </row>
    <row r="359" spans="1:13" x14ac:dyDescent="0.25">
      <c r="A359" t="s">
        <v>58</v>
      </c>
      <c r="B359" t="s">
        <v>102</v>
      </c>
      <c r="C359" t="s">
        <v>103</v>
      </c>
      <c r="D359" t="s">
        <v>228</v>
      </c>
      <c r="E359" t="s">
        <v>74</v>
      </c>
      <c r="F359">
        <v>30272</v>
      </c>
      <c r="G359" t="s">
        <v>85</v>
      </c>
      <c r="H359">
        <v>5529</v>
      </c>
      <c r="I359" t="s">
        <v>88</v>
      </c>
    </row>
    <row r="360" spans="1:13" x14ac:dyDescent="0.25">
      <c r="A360" t="s">
        <v>58</v>
      </c>
      <c r="B360" t="s">
        <v>102</v>
      </c>
      <c r="C360" t="s">
        <v>103</v>
      </c>
      <c r="D360" t="s">
        <v>229</v>
      </c>
      <c r="E360" t="s">
        <v>74</v>
      </c>
      <c r="F360">
        <v>56096</v>
      </c>
      <c r="G360" t="s">
        <v>85</v>
      </c>
      <c r="H360">
        <v>12627</v>
      </c>
      <c r="I360" t="s">
        <v>88</v>
      </c>
    </row>
    <row r="361" spans="1:13" x14ac:dyDescent="0.25">
      <c r="A361" t="s">
        <v>78</v>
      </c>
      <c r="B361" t="s">
        <v>79</v>
      </c>
      <c r="C361" t="s">
        <v>274</v>
      </c>
      <c r="D361" t="s">
        <v>90</v>
      </c>
      <c r="E361" t="s">
        <v>84</v>
      </c>
      <c r="F361" t="s">
        <v>74</v>
      </c>
      <c r="G361">
        <v>40960</v>
      </c>
      <c r="H361" t="s">
        <v>85</v>
      </c>
      <c r="I361">
        <v>7</v>
      </c>
      <c r="J361" t="s">
        <v>86</v>
      </c>
      <c r="K361" t="s">
        <v>87</v>
      </c>
      <c r="L361">
        <v>16262</v>
      </c>
      <c r="M361" t="s">
        <v>88</v>
      </c>
    </row>
    <row r="362" spans="1:13" x14ac:dyDescent="0.25">
      <c r="A362" t="s">
        <v>58</v>
      </c>
      <c r="B362" t="s">
        <v>102</v>
      </c>
      <c r="C362" t="s">
        <v>103</v>
      </c>
      <c r="D362" t="s">
        <v>230</v>
      </c>
      <c r="E362" t="s">
        <v>74</v>
      </c>
      <c r="F362">
        <v>53920</v>
      </c>
      <c r="G362" t="s">
        <v>85</v>
      </c>
      <c r="H362">
        <v>8708</v>
      </c>
      <c r="I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231</v>
      </c>
      <c r="E363" t="s">
        <v>74</v>
      </c>
      <c r="F363">
        <v>39936</v>
      </c>
      <c r="G363" t="s">
        <v>85</v>
      </c>
      <c r="H363">
        <v>5546</v>
      </c>
      <c r="I363" t="s">
        <v>88</v>
      </c>
    </row>
    <row r="364" spans="1:13" x14ac:dyDescent="0.25">
      <c r="A364" t="s">
        <v>78</v>
      </c>
      <c r="B364" t="s">
        <v>79</v>
      </c>
      <c r="C364" t="s">
        <v>275</v>
      </c>
      <c r="D364" t="s">
        <v>90</v>
      </c>
      <c r="E364" t="s">
        <v>84</v>
      </c>
      <c r="F364" t="s">
        <v>74</v>
      </c>
      <c r="G364">
        <v>40960</v>
      </c>
      <c r="H364" t="s">
        <v>85</v>
      </c>
      <c r="I364">
        <v>7</v>
      </c>
      <c r="J364" t="s">
        <v>86</v>
      </c>
      <c r="K364" t="s">
        <v>87</v>
      </c>
      <c r="L364">
        <v>15787</v>
      </c>
      <c r="M364" t="s">
        <v>88</v>
      </c>
    </row>
    <row r="365" spans="1:13" x14ac:dyDescent="0.25">
      <c r="A365" t="s">
        <v>78</v>
      </c>
      <c r="B365" t="s">
        <v>79</v>
      </c>
      <c r="C365" t="s">
        <v>276</v>
      </c>
      <c r="D365" t="s">
        <v>90</v>
      </c>
      <c r="E365" t="s">
        <v>84</v>
      </c>
      <c r="F365" t="s">
        <v>74</v>
      </c>
      <c r="G365">
        <v>40960</v>
      </c>
      <c r="H365" t="s">
        <v>85</v>
      </c>
      <c r="I365">
        <v>2</v>
      </c>
      <c r="J365" t="s">
        <v>86</v>
      </c>
      <c r="K365" t="s">
        <v>87</v>
      </c>
      <c r="L365">
        <v>5699</v>
      </c>
      <c r="M365" t="s">
        <v>88</v>
      </c>
    </row>
    <row r="366" spans="1:13" x14ac:dyDescent="0.25">
      <c r="A366" t="s">
        <v>78</v>
      </c>
      <c r="B366" t="s">
        <v>79</v>
      </c>
      <c r="C366" t="s">
        <v>277</v>
      </c>
      <c r="D366" t="s">
        <v>90</v>
      </c>
      <c r="E366" t="s">
        <v>84</v>
      </c>
      <c r="F366" t="s">
        <v>74</v>
      </c>
      <c r="G366">
        <v>40960</v>
      </c>
      <c r="H366" t="s">
        <v>85</v>
      </c>
      <c r="I366">
        <v>4</v>
      </c>
      <c r="J366" t="s">
        <v>86</v>
      </c>
      <c r="K366" t="s">
        <v>87</v>
      </c>
      <c r="L366">
        <v>9719</v>
      </c>
      <c r="M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232</v>
      </c>
      <c r="E367" t="s">
        <v>74</v>
      </c>
      <c r="F367">
        <v>240000</v>
      </c>
      <c r="G367" t="s">
        <v>85</v>
      </c>
      <c r="H367">
        <v>18788</v>
      </c>
      <c r="I367" t="s">
        <v>88</v>
      </c>
    </row>
    <row r="368" spans="1:13" x14ac:dyDescent="0.25">
      <c r="A368" t="s">
        <v>78</v>
      </c>
      <c r="B368" t="s">
        <v>79</v>
      </c>
      <c r="C368" t="s">
        <v>278</v>
      </c>
      <c r="D368" t="s">
        <v>90</v>
      </c>
      <c r="E368" t="s">
        <v>84</v>
      </c>
      <c r="F368" t="s">
        <v>74</v>
      </c>
      <c r="G368">
        <v>40960</v>
      </c>
      <c r="H368" t="s">
        <v>85</v>
      </c>
      <c r="I368">
        <v>3</v>
      </c>
      <c r="J368" t="s">
        <v>86</v>
      </c>
      <c r="K368" t="s">
        <v>87</v>
      </c>
      <c r="L368">
        <v>7813</v>
      </c>
      <c r="M368" t="s">
        <v>88</v>
      </c>
    </row>
    <row r="369" spans="1:13" x14ac:dyDescent="0.25">
      <c r="A369" t="s">
        <v>78</v>
      </c>
      <c r="B369" t="s">
        <v>79</v>
      </c>
      <c r="C369" t="s">
        <v>279</v>
      </c>
      <c r="D369" t="s">
        <v>90</v>
      </c>
      <c r="E369" t="s">
        <v>84</v>
      </c>
      <c r="F369" t="s">
        <v>74</v>
      </c>
      <c r="G369">
        <v>40960</v>
      </c>
      <c r="H369" t="s">
        <v>85</v>
      </c>
      <c r="I369">
        <v>4</v>
      </c>
      <c r="J369" t="s">
        <v>86</v>
      </c>
      <c r="K369" t="s">
        <v>87</v>
      </c>
      <c r="L369">
        <v>9875</v>
      </c>
      <c r="M369" t="s">
        <v>88</v>
      </c>
    </row>
    <row r="370" spans="1:13" x14ac:dyDescent="0.25">
      <c r="A370" t="s">
        <v>58</v>
      </c>
      <c r="B370" t="s">
        <v>102</v>
      </c>
      <c r="C370" t="s">
        <v>103</v>
      </c>
      <c r="D370" t="s">
        <v>233</v>
      </c>
      <c r="E370" t="s">
        <v>74</v>
      </c>
      <c r="F370">
        <v>290304</v>
      </c>
      <c r="G370" t="s">
        <v>85</v>
      </c>
      <c r="H370">
        <v>19270</v>
      </c>
      <c r="I370" t="s">
        <v>88</v>
      </c>
    </row>
    <row r="371" spans="1:13" x14ac:dyDescent="0.25">
      <c r="A371" t="s">
        <v>78</v>
      </c>
      <c r="B371" t="s">
        <v>79</v>
      </c>
      <c r="C371" t="s">
        <v>280</v>
      </c>
      <c r="D371" t="s">
        <v>90</v>
      </c>
      <c r="E371" t="s">
        <v>84</v>
      </c>
      <c r="F371" t="s">
        <v>74</v>
      </c>
      <c r="G371">
        <v>40960</v>
      </c>
      <c r="H371" t="s">
        <v>85</v>
      </c>
      <c r="I371">
        <v>3</v>
      </c>
      <c r="J371" t="s">
        <v>86</v>
      </c>
      <c r="K371" t="s">
        <v>87</v>
      </c>
      <c r="L371">
        <v>6906</v>
      </c>
      <c r="M371" t="s">
        <v>88</v>
      </c>
    </row>
    <row r="372" spans="1:13" x14ac:dyDescent="0.25">
      <c r="A372" t="s">
        <v>58</v>
      </c>
      <c r="B372" t="s">
        <v>102</v>
      </c>
      <c r="C372" t="s">
        <v>103</v>
      </c>
      <c r="D372" t="s">
        <v>234</v>
      </c>
      <c r="E372" t="s">
        <v>74</v>
      </c>
      <c r="F372">
        <v>89824</v>
      </c>
      <c r="G372" t="s">
        <v>85</v>
      </c>
      <c r="H372">
        <v>7861</v>
      </c>
      <c r="I372" t="s">
        <v>88</v>
      </c>
    </row>
    <row r="373" spans="1:13" x14ac:dyDescent="0.25">
      <c r="A373" t="s">
        <v>78</v>
      </c>
      <c r="B373" t="s">
        <v>79</v>
      </c>
      <c r="C373" t="s">
        <v>281</v>
      </c>
      <c r="D373" t="s">
        <v>90</v>
      </c>
      <c r="E373" t="s">
        <v>84</v>
      </c>
      <c r="F373" t="s">
        <v>74</v>
      </c>
      <c r="G373">
        <v>40960</v>
      </c>
      <c r="H373" t="s">
        <v>85</v>
      </c>
      <c r="I373">
        <v>2</v>
      </c>
      <c r="J373" t="s">
        <v>86</v>
      </c>
      <c r="K373" t="s">
        <v>87</v>
      </c>
      <c r="L373">
        <v>6508</v>
      </c>
      <c r="M373" t="s">
        <v>88</v>
      </c>
    </row>
    <row r="374" spans="1:13" x14ac:dyDescent="0.25">
      <c r="A374" t="s">
        <v>58</v>
      </c>
      <c r="B374" t="s">
        <v>102</v>
      </c>
      <c r="C374" t="s">
        <v>103</v>
      </c>
      <c r="D374" t="s">
        <v>235</v>
      </c>
      <c r="E374" t="s">
        <v>74</v>
      </c>
      <c r="F374">
        <v>50304</v>
      </c>
      <c r="G374" t="s">
        <v>85</v>
      </c>
      <c r="H374">
        <v>7628</v>
      </c>
      <c r="I374" t="s">
        <v>88</v>
      </c>
    </row>
    <row r="375" spans="1:13" x14ac:dyDescent="0.25">
      <c r="A375" t="s">
        <v>78</v>
      </c>
      <c r="B375" t="s">
        <v>79</v>
      </c>
      <c r="C375" t="s">
        <v>282</v>
      </c>
      <c r="D375" t="s">
        <v>90</v>
      </c>
      <c r="E375" t="s">
        <v>84</v>
      </c>
      <c r="F375" t="s">
        <v>74</v>
      </c>
      <c r="G375">
        <v>40960</v>
      </c>
      <c r="H375" t="s">
        <v>85</v>
      </c>
      <c r="I375">
        <v>2</v>
      </c>
      <c r="J375" t="s">
        <v>86</v>
      </c>
      <c r="K375" t="s">
        <v>87</v>
      </c>
      <c r="L375">
        <v>5449</v>
      </c>
      <c r="M375" t="s">
        <v>88</v>
      </c>
    </row>
    <row r="376" spans="1:13" x14ac:dyDescent="0.25">
      <c r="A376" t="s">
        <v>58</v>
      </c>
      <c r="B376" t="s">
        <v>102</v>
      </c>
      <c r="C376" t="s">
        <v>103</v>
      </c>
      <c r="D376" t="s">
        <v>236</v>
      </c>
      <c r="E376" t="s">
        <v>74</v>
      </c>
      <c r="F376">
        <v>39456</v>
      </c>
      <c r="G376" t="s">
        <v>85</v>
      </c>
      <c r="H376">
        <v>7311</v>
      </c>
      <c r="I376" t="s">
        <v>88</v>
      </c>
    </row>
    <row r="377" spans="1:13" x14ac:dyDescent="0.25">
      <c r="A377" t="s">
        <v>78</v>
      </c>
      <c r="B377" t="s">
        <v>79</v>
      </c>
      <c r="C377" t="s">
        <v>283</v>
      </c>
      <c r="D377" t="s">
        <v>90</v>
      </c>
      <c r="E377" t="s">
        <v>84</v>
      </c>
      <c r="F377" t="s">
        <v>74</v>
      </c>
      <c r="G377">
        <v>40960</v>
      </c>
      <c r="H377" t="s">
        <v>85</v>
      </c>
      <c r="I377">
        <v>2</v>
      </c>
      <c r="J377" t="s">
        <v>86</v>
      </c>
      <c r="K377" t="s">
        <v>87</v>
      </c>
      <c r="L377">
        <v>6255</v>
      </c>
      <c r="M377" t="s">
        <v>88</v>
      </c>
    </row>
    <row r="378" spans="1:13" x14ac:dyDescent="0.25">
      <c r="A378" t="s">
        <v>58</v>
      </c>
      <c r="B378" t="s">
        <v>102</v>
      </c>
      <c r="C378" t="s">
        <v>103</v>
      </c>
      <c r="D378" t="s">
        <v>237</v>
      </c>
      <c r="E378" t="s">
        <v>74</v>
      </c>
      <c r="F378">
        <v>29984</v>
      </c>
      <c r="G378" t="s">
        <v>85</v>
      </c>
      <c r="H378">
        <v>4592</v>
      </c>
      <c r="I378" t="s">
        <v>88</v>
      </c>
    </row>
    <row r="379" spans="1:13" x14ac:dyDescent="0.25">
      <c r="A379" t="s">
        <v>78</v>
      </c>
      <c r="B379" t="s">
        <v>79</v>
      </c>
      <c r="C379" t="s">
        <v>284</v>
      </c>
      <c r="D379" t="s">
        <v>90</v>
      </c>
      <c r="E379" t="s">
        <v>84</v>
      </c>
      <c r="F379" t="s">
        <v>74</v>
      </c>
      <c r="G379">
        <v>40960</v>
      </c>
      <c r="H379" t="s">
        <v>85</v>
      </c>
      <c r="I379">
        <v>2</v>
      </c>
      <c r="J379" t="s">
        <v>86</v>
      </c>
      <c r="K379" t="s">
        <v>87</v>
      </c>
      <c r="L379">
        <v>5685</v>
      </c>
      <c r="M379" t="s">
        <v>88</v>
      </c>
    </row>
    <row r="380" spans="1:13" x14ac:dyDescent="0.25">
      <c r="A380" t="s">
        <v>58</v>
      </c>
      <c r="B380" t="s">
        <v>102</v>
      </c>
      <c r="C380" t="s">
        <v>103</v>
      </c>
      <c r="D380" t="s">
        <v>238</v>
      </c>
      <c r="E380" t="s">
        <v>74</v>
      </c>
      <c r="F380">
        <v>29984</v>
      </c>
      <c r="G380" t="s">
        <v>85</v>
      </c>
      <c r="H380">
        <v>5445</v>
      </c>
      <c r="I380" t="s">
        <v>88</v>
      </c>
    </row>
    <row r="381" spans="1:13" x14ac:dyDescent="0.25">
      <c r="A381" t="s">
        <v>78</v>
      </c>
      <c r="B381" t="s">
        <v>79</v>
      </c>
      <c r="C381" t="s">
        <v>285</v>
      </c>
      <c r="D381" t="s">
        <v>82</v>
      </c>
      <c r="E381" t="s">
        <v>84</v>
      </c>
      <c r="F381" t="s">
        <v>74</v>
      </c>
      <c r="G381">
        <v>512</v>
      </c>
      <c r="H381" t="s">
        <v>85</v>
      </c>
      <c r="I381">
        <v>0</v>
      </c>
      <c r="J381" t="s">
        <v>86</v>
      </c>
      <c r="K381" t="s">
        <v>87</v>
      </c>
      <c r="L381">
        <v>636</v>
      </c>
      <c r="M381" t="s">
        <v>88</v>
      </c>
    </row>
    <row r="382" spans="1:13" x14ac:dyDescent="0.25">
      <c r="A382" t="s">
        <v>58</v>
      </c>
      <c r="B382" t="s">
        <v>102</v>
      </c>
      <c r="C382" t="s">
        <v>103</v>
      </c>
      <c r="D382" t="s">
        <v>239</v>
      </c>
      <c r="E382" t="s">
        <v>74</v>
      </c>
      <c r="F382">
        <v>30016</v>
      </c>
      <c r="G382" t="s">
        <v>85</v>
      </c>
      <c r="H382">
        <v>5902</v>
      </c>
      <c r="I382" t="s">
        <v>88</v>
      </c>
    </row>
    <row r="383" spans="1:13" x14ac:dyDescent="0.25">
      <c r="A383" t="s">
        <v>78</v>
      </c>
      <c r="B383" t="s">
        <v>79</v>
      </c>
      <c r="C383" t="s">
        <v>286</v>
      </c>
      <c r="D383" t="s">
        <v>90</v>
      </c>
      <c r="E383" t="s">
        <v>84</v>
      </c>
      <c r="F383" t="s">
        <v>74</v>
      </c>
      <c r="G383">
        <v>40960</v>
      </c>
      <c r="H383" t="s">
        <v>85</v>
      </c>
      <c r="I383">
        <v>3</v>
      </c>
      <c r="J383" t="s">
        <v>86</v>
      </c>
      <c r="K383" t="s">
        <v>87</v>
      </c>
      <c r="L383">
        <v>7040</v>
      </c>
      <c r="M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240</v>
      </c>
      <c r="E384" t="s">
        <v>74</v>
      </c>
      <c r="F384">
        <v>30048</v>
      </c>
      <c r="G384" t="s">
        <v>85</v>
      </c>
      <c r="H384">
        <v>5347</v>
      </c>
      <c r="I384" t="s">
        <v>88</v>
      </c>
    </row>
    <row r="385" spans="1:13" x14ac:dyDescent="0.25">
      <c r="A385" t="s">
        <v>58</v>
      </c>
      <c r="B385" t="s">
        <v>102</v>
      </c>
      <c r="C385" t="s">
        <v>103</v>
      </c>
      <c r="D385" t="s">
        <v>241</v>
      </c>
      <c r="E385" t="s">
        <v>74</v>
      </c>
      <c r="F385">
        <v>30272</v>
      </c>
      <c r="G385" t="s">
        <v>85</v>
      </c>
      <c r="H385">
        <v>4911</v>
      </c>
      <c r="I385" t="s">
        <v>88</v>
      </c>
    </row>
    <row r="386" spans="1:13" x14ac:dyDescent="0.25">
      <c r="A386" t="s">
        <v>58</v>
      </c>
      <c r="B386" t="s">
        <v>102</v>
      </c>
      <c r="C386" t="s">
        <v>103</v>
      </c>
      <c r="D386" t="s">
        <v>242</v>
      </c>
      <c r="E386" t="s">
        <v>74</v>
      </c>
      <c r="F386">
        <v>29856</v>
      </c>
      <c r="G386" t="s">
        <v>85</v>
      </c>
      <c r="H386">
        <v>5139</v>
      </c>
      <c r="I386" t="s">
        <v>88</v>
      </c>
    </row>
    <row r="387" spans="1:13" x14ac:dyDescent="0.25">
      <c r="A387" t="s">
        <v>78</v>
      </c>
      <c r="B387" t="s">
        <v>79</v>
      </c>
      <c r="C387" t="s">
        <v>287</v>
      </c>
      <c r="D387" t="s">
        <v>90</v>
      </c>
      <c r="E387" t="s">
        <v>84</v>
      </c>
      <c r="F387" t="s">
        <v>74</v>
      </c>
      <c r="G387">
        <v>40960</v>
      </c>
      <c r="H387" t="s">
        <v>85</v>
      </c>
      <c r="I387">
        <v>8</v>
      </c>
      <c r="J387" t="s">
        <v>86</v>
      </c>
      <c r="K387" t="s">
        <v>87</v>
      </c>
      <c r="L387">
        <v>18630</v>
      </c>
      <c r="M387" t="s">
        <v>88</v>
      </c>
    </row>
    <row r="388" spans="1:13" x14ac:dyDescent="0.25">
      <c r="A388" t="s">
        <v>58</v>
      </c>
      <c r="B388" t="s">
        <v>102</v>
      </c>
      <c r="C388" t="s">
        <v>103</v>
      </c>
      <c r="D388" t="s">
        <v>243</v>
      </c>
      <c r="E388" t="s">
        <v>74</v>
      </c>
      <c r="F388">
        <v>29824</v>
      </c>
      <c r="G388" t="s">
        <v>85</v>
      </c>
      <c r="H388">
        <v>4444</v>
      </c>
      <c r="I388" t="s">
        <v>88</v>
      </c>
    </row>
    <row r="389" spans="1:13" x14ac:dyDescent="0.25">
      <c r="A389" t="s">
        <v>58</v>
      </c>
      <c r="B389" t="s">
        <v>102</v>
      </c>
      <c r="C389" t="s">
        <v>103</v>
      </c>
      <c r="D389" t="s">
        <v>244</v>
      </c>
      <c r="E389" t="s">
        <v>74</v>
      </c>
      <c r="F389">
        <v>30016</v>
      </c>
      <c r="G389" t="s">
        <v>85</v>
      </c>
      <c r="H389">
        <v>5342</v>
      </c>
      <c r="I389" t="s">
        <v>88</v>
      </c>
    </row>
    <row r="390" spans="1:13" x14ac:dyDescent="0.25">
      <c r="A390" t="s">
        <v>58</v>
      </c>
      <c r="B390" t="s">
        <v>102</v>
      </c>
      <c r="C390" t="s">
        <v>103</v>
      </c>
      <c r="D390" t="s">
        <v>245</v>
      </c>
      <c r="E390" t="s">
        <v>74</v>
      </c>
      <c r="F390">
        <v>30048</v>
      </c>
      <c r="G390" t="s">
        <v>85</v>
      </c>
      <c r="H390">
        <v>5965</v>
      </c>
      <c r="I390" t="s">
        <v>88</v>
      </c>
    </row>
    <row r="391" spans="1:13" x14ac:dyDescent="0.25">
      <c r="A391" t="s">
        <v>78</v>
      </c>
      <c r="B391" t="s">
        <v>79</v>
      </c>
      <c r="C391" t="s">
        <v>288</v>
      </c>
      <c r="D391" t="s">
        <v>90</v>
      </c>
      <c r="E391" t="s">
        <v>84</v>
      </c>
      <c r="F391" t="s">
        <v>74</v>
      </c>
      <c r="G391">
        <v>40960</v>
      </c>
      <c r="H391" t="s">
        <v>85</v>
      </c>
      <c r="I391">
        <v>8</v>
      </c>
      <c r="J391" t="s">
        <v>86</v>
      </c>
      <c r="K391" t="s">
        <v>87</v>
      </c>
      <c r="L391">
        <v>19083</v>
      </c>
      <c r="M391" t="s">
        <v>88</v>
      </c>
    </row>
    <row r="392" spans="1:13" x14ac:dyDescent="0.25">
      <c r="A392" t="s">
        <v>58</v>
      </c>
      <c r="B392" t="s">
        <v>102</v>
      </c>
      <c r="C392" t="s">
        <v>103</v>
      </c>
      <c r="D392" t="s">
        <v>246</v>
      </c>
      <c r="E392" t="s">
        <v>74</v>
      </c>
      <c r="F392">
        <v>40128</v>
      </c>
      <c r="G392" t="s">
        <v>85</v>
      </c>
      <c r="H392">
        <v>6300</v>
      </c>
      <c r="I392" t="s">
        <v>88</v>
      </c>
    </row>
    <row r="393" spans="1:13" x14ac:dyDescent="0.25">
      <c r="A393" t="s">
        <v>58</v>
      </c>
      <c r="B393" t="s">
        <v>102</v>
      </c>
      <c r="C393" t="s">
        <v>103</v>
      </c>
      <c r="D393" t="s">
        <v>247</v>
      </c>
      <c r="E393" t="s">
        <v>74</v>
      </c>
      <c r="F393">
        <v>29856</v>
      </c>
      <c r="G393" t="s">
        <v>85</v>
      </c>
      <c r="H393">
        <v>4631</v>
      </c>
      <c r="I393" t="s">
        <v>88</v>
      </c>
    </row>
    <row r="394" spans="1:13" x14ac:dyDescent="0.25">
      <c r="A394" t="s">
        <v>78</v>
      </c>
      <c r="B394" t="s">
        <v>79</v>
      </c>
      <c r="C394" t="s">
        <v>289</v>
      </c>
      <c r="D394" t="s">
        <v>90</v>
      </c>
      <c r="E394" t="s">
        <v>84</v>
      </c>
      <c r="F394" t="s">
        <v>74</v>
      </c>
      <c r="G394">
        <v>40960</v>
      </c>
      <c r="H394" t="s">
        <v>85</v>
      </c>
      <c r="I394">
        <v>6</v>
      </c>
      <c r="J394" t="s">
        <v>86</v>
      </c>
      <c r="K394" t="s">
        <v>87</v>
      </c>
      <c r="L394">
        <v>14631</v>
      </c>
      <c r="M394" t="s">
        <v>88</v>
      </c>
    </row>
    <row r="395" spans="1:13" x14ac:dyDescent="0.25">
      <c r="A395" t="s">
        <v>58</v>
      </c>
      <c r="B395" t="s">
        <v>102</v>
      </c>
      <c r="C395" t="s">
        <v>103</v>
      </c>
      <c r="D395" t="s">
        <v>248</v>
      </c>
      <c r="E395" t="s">
        <v>74</v>
      </c>
      <c r="F395">
        <v>30528</v>
      </c>
      <c r="G395" t="s">
        <v>85</v>
      </c>
      <c r="H395">
        <v>5092</v>
      </c>
      <c r="I395" t="s">
        <v>88</v>
      </c>
    </row>
    <row r="396" spans="1:13" x14ac:dyDescent="0.25">
      <c r="A396" t="s">
        <v>58</v>
      </c>
      <c r="B396" t="s">
        <v>102</v>
      </c>
      <c r="C396" t="s">
        <v>103</v>
      </c>
      <c r="D396" t="s">
        <v>249</v>
      </c>
      <c r="E396" t="s">
        <v>74</v>
      </c>
      <c r="F396">
        <v>29472</v>
      </c>
      <c r="G396" t="s">
        <v>85</v>
      </c>
      <c r="H396">
        <v>5424</v>
      </c>
      <c r="I396" t="s">
        <v>88</v>
      </c>
    </row>
    <row r="397" spans="1:13" x14ac:dyDescent="0.25">
      <c r="A397" t="s">
        <v>58</v>
      </c>
      <c r="B397" t="s">
        <v>102</v>
      </c>
      <c r="C397" t="s">
        <v>103</v>
      </c>
      <c r="D397" t="s">
        <v>250</v>
      </c>
      <c r="E397" t="s">
        <v>74</v>
      </c>
      <c r="F397">
        <v>30144</v>
      </c>
      <c r="G397" t="s">
        <v>85</v>
      </c>
      <c r="H397">
        <v>5763</v>
      </c>
      <c r="I397" t="s">
        <v>88</v>
      </c>
    </row>
    <row r="398" spans="1:13" x14ac:dyDescent="0.25">
      <c r="A398" t="s">
        <v>78</v>
      </c>
      <c r="B398" t="s">
        <v>79</v>
      </c>
      <c r="C398" t="s">
        <v>290</v>
      </c>
      <c r="D398" t="s">
        <v>90</v>
      </c>
      <c r="E398" t="s">
        <v>84</v>
      </c>
      <c r="F398" t="s">
        <v>74</v>
      </c>
      <c r="G398">
        <v>40960</v>
      </c>
      <c r="H398" t="s">
        <v>85</v>
      </c>
      <c r="I398">
        <v>7</v>
      </c>
      <c r="J398" t="s">
        <v>86</v>
      </c>
      <c r="K398" t="s">
        <v>87</v>
      </c>
      <c r="L398">
        <v>16097</v>
      </c>
      <c r="M398" t="s">
        <v>88</v>
      </c>
    </row>
    <row r="399" spans="1:13" x14ac:dyDescent="0.25">
      <c r="A399" t="s">
        <v>58</v>
      </c>
      <c r="B399" t="s">
        <v>102</v>
      </c>
      <c r="C399" t="s">
        <v>103</v>
      </c>
      <c r="D399" t="s">
        <v>251</v>
      </c>
      <c r="E399" t="s">
        <v>74</v>
      </c>
      <c r="F399">
        <v>39840</v>
      </c>
      <c r="G399" t="s">
        <v>85</v>
      </c>
      <c r="H399">
        <v>7292</v>
      </c>
      <c r="I399" t="s">
        <v>88</v>
      </c>
    </row>
    <row r="400" spans="1:13" x14ac:dyDescent="0.25">
      <c r="A400" t="s">
        <v>58</v>
      </c>
      <c r="B400" t="s">
        <v>102</v>
      </c>
      <c r="C400" t="s">
        <v>103</v>
      </c>
      <c r="D400" t="s">
        <v>252</v>
      </c>
      <c r="E400" t="s">
        <v>74</v>
      </c>
      <c r="F400">
        <v>30240</v>
      </c>
      <c r="G400" t="s">
        <v>85</v>
      </c>
      <c r="H400">
        <v>5401</v>
      </c>
      <c r="I400" t="s">
        <v>88</v>
      </c>
    </row>
    <row r="401" spans="1:13" x14ac:dyDescent="0.25">
      <c r="A401" t="s">
        <v>78</v>
      </c>
      <c r="B401" t="s">
        <v>79</v>
      </c>
      <c r="C401" t="s">
        <v>291</v>
      </c>
      <c r="D401" t="s">
        <v>90</v>
      </c>
      <c r="E401" t="s">
        <v>84</v>
      </c>
      <c r="F401" t="s">
        <v>74</v>
      </c>
      <c r="G401">
        <v>40960</v>
      </c>
      <c r="H401" t="s">
        <v>85</v>
      </c>
      <c r="I401">
        <v>7</v>
      </c>
      <c r="J401" t="s">
        <v>86</v>
      </c>
      <c r="K401" t="s">
        <v>87</v>
      </c>
      <c r="L401">
        <v>15856</v>
      </c>
      <c r="M401" t="s">
        <v>88</v>
      </c>
    </row>
    <row r="402" spans="1:13" x14ac:dyDescent="0.25">
      <c r="A402" t="s">
        <v>58</v>
      </c>
      <c r="B402" t="s">
        <v>102</v>
      </c>
      <c r="C402" t="s">
        <v>103</v>
      </c>
      <c r="D402" t="s">
        <v>253</v>
      </c>
      <c r="E402" t="s">
        <v>74</v>
      </c>
      <c r="F402">
        <v>29856</v>
      </c>
      <c r="G402" t="s">
        <v>85</v>
      </c>
      <c r="H402">
        <v>4801</v>
      </c>
      <c r="I402" t="s">
        <v>88</v>
      </c>
    </row>
    <row r="403" spans="1:13" x14ac:dyDescent="0.25">
      <c r="A403" t="s">
        <v>58</v>
      </c>
      <c r="B403" t="s">
        <v>102</v>
      </c>
      <c r="C403" t="s">
        <v>103</v>
      </c>
      <c r="D403" t="s">
        <v>254</v>
      </c>
      <c r="E403" t="s">
        <v>74</v>
      </c>
      <c r="F403">
        <v>30112</v>
      </c>
      <c r="G403" t="s">
        <v>85</v>
      </c>
      <c r="H403">
        <v>5329</v>
      </c>
      <c r="I403" t="s">
        <v>88</v>
      </c>
    </row>
    <row r="404" spans="1:13" x14ac:dyDescent="0.25">
      <c r="A404" t="s">
        <v>58</v>
      </c>
      <c r="B404" t="s">
        <v>102</v>
      </c>
      <c r="C404" t="s">
        <v>103</v>
      </c>
      <c r="D404" t="s">
        <v>255</v>
      </c>
      <c r="E404" t="s">
        <v>74</v>
      </c>
      <c r="F404">
        <v>30688</v>
      </c>
      <c r="G404" t="s">
        <v>85</v>
      </c>
      <c r="H404">
        <v>6003</v>
      </c>
      <c r="I404" t="s">
        <v>88</v>
      </c>
    </row>
    <row r="405" spans="1:13" x14ac:dyDescent="0.25">
      <c r="A405" t="s">
        <v>78</v>
      </c>
      <c r="B405" t="s">
        <v>79</v>
      </c>
      <c r="C405" t="s">
        <v>292</v>
      </c>
      <c r="D405" t="s">
        <v>90</v>
      </c>
      <c r="E405" t="s">
        <v>84</v>
      </c>
      <c r="F405" t="s">
        <v>74</v>
      </c>
      <c r="G405">
        <v>40960</v>
      </c>
      <c r="H405" t="s">
        <v>85</v>
      </c>
      <c r="I405">
        <v>8</v>
      </c>
      <c r="J405" t="s">
        <v>86</v>
      </c>
      <c r="K405" t="s">
        <v>87</v>
      </c>
      <c r="L405">
        <v>18535</v>
      </c>
      <c r="M405" t="s">
        <v>88</v>
      </c>
    </row>
    <row r="406" spans="1:13" x14ac:dyDescent="0.25">
      <c r="A406" t="s">
        <v>58</v>
      </c>
      <c r="B406" t="s">
        <v>102</v>
      </c>
      <c r="C406" t="s">
        <v>103</v>
      </c>
      <c r="D406" t="s">
        <v>256</v>
      </c>
      <c r="E406" t="s">
        <v>74</v>
      </c>
      <c r="F406">
        <v>39328</v>
      </c>
      <c r="G406" t="s">
        <v>85</v>
      </c>
      <c r="H406">
        <v>7104</v>
      </c>
      <c r="I406" t="s">
        <v>88</v>
      </c>
    </row>
    <row r="407" spans="1:13" x14ac:dyDescent="0.25">
      <c r="A407" t="s">
        <v>58</v>
      </c>
      <c r="B407" t="s">
        <v>102</v>
      </c>
      <c r="C407" t="s">
        <v>103</v>
      </c>
      <c r="D407" t="s">
        <v>257</v>
      </c>
      <c r="E407" t="s">
        <v>74</v>
      </c>
      <c r="F407">
        <v>40320</v>
      </c>
      <c r="G407" t="s">
        <v>85</v>
      </c>
      <c r="H407">
        <v>7353</v>
      </c>
      <c r="I407" t="s">
        <v>88</v>
      </c>
    </row>
    <row r="408" spans="1:13" x14ac:dyDescent="0.25">
      <c r="A408" t="s">
        <v>78</v>
      </c>
      <c r="B408" t="s">
        <v>79</v>
      </c>
      <c r="C408" t="s">
        <v>293</v>
      </c>
      <c r="D408" t="s">
        <v>90</v>
      </c>
      <c r="E408" t="s">
        <v>84</v>
      </c>
      <c r="F408" t="s">
        <v>74</v>
      </c>
      <c r="G408">
        <v>40960</v>
      </c>
      <c r="H408" t="s">
        <v>85</v>
      </c>
      <c r="I408">
        <v>7</v>
      </c>
      <c r="J408" t="s">
        <v>86</v>
      </c>
      <c r="K408" t="s">
        <v>87</v>
      </c>
      <c r="L408">
        <v>16820</v>
      </c>
      <c r="M408" t="s">
        <v>88</v>
      </c>
    </row>
    <row r="409" spans="1:13" x14ac:dyDescent="0.25">
      <c r="A409" t="s">
        <v>58</v>
      </c>
      <c r="B409" t="s">
        <v>102</v>
      </c>
      <c r="C409" t="s">
        <v>103</v>
      </c>
      <c r="D409" t="s">
        <v>258</v>
      </c>
      <c r="E409" t="s">
        <v>74</v>
      </c>
      <c r="F409">
        <v>39488</v>
      </c>
      <c r="G409" t="s">
        <v>85</v>
      </c>
      <c r="H409">
        <v>6070</v>
      </c>
      <c r="I409" t="s">
        <v>88</v>
      </c>
    </row>
    <row r="410" spans="1:13" x14ac:dyDescent="0.25">
      <c r="A410" t="s">
        <v>58</v>
      </c>
      <c r="B410" t="s">
        <v>102</v>
      </c>
      <c r="C410" t="s">
        <v>103</v>
      </c>
      <c r="D410" t="s">
        <v>259</v>
      </c>
      <c r="E410" t="s">
        <v>74</v>
      </c>
      <c r="F410">
        <v>29984</v>
      </c>
      <c r="G410" t="s">
        <v>85</v>
      </c>
      <c r="H410">
        <v>5114</v>
      </c>
      <c r="I410" t="s">
        <v>88</v>
      </c>
    </row>
    <row r="411" spans="1:13" x14ac:dyDescent="0.25">
      <c r="A411" t="s">
        <v>78</v>
      </c>
      <c r="B411" t="s">
        <v>79</v>
      </c>
      <c r="C411" t="s">
        <v>294</v>
      </c>
      <c r="D411" t="s">
        <v>90</v>
      </c>
      <c r="E411" t="s">
        <v>84</v>
      </c>
      <c r="F411" t="s">
        <v>74</v>
      </c>
      <c r="G411">
        <v>40960</v>
      </c>
      <c r="H411" t="s">
        <v>85</v>
      </c>
      <c r="I411">
        <v>6</v>
      </c>
      <c r="J411" t="s">
        <v>86</v>
      </c>
      <c r="K411" t="s">
        <v>87</v>
      </c>
      <c r="L411">
        <v>14985</v>
      </c>
      <c r="M411" t="s">
        <v>88</v>
      </c>
    </row>
    <row r="412" spans="1:13" x14ac:dyDescent="0.25">
      <c r="A412" t="s">
        <v>58</v>
      </c>
      <c r="B412" t="s">
        <v>102</v>
      </c>
      <c r="C412" t="s">
        <v>103</v>
      </c>
      <c r="D412" t="s">
        <v>260</v>
      </c>
      <c r="E412" t="s">
        <v>74</v>
      </c>
      <c r="F412">
        <v>30016</v>
      </c>
      <c r="G412" t="s">
        <v>85</v>
      </c>
      <c r="H412">
        <v>5432</v>
      </c>
      <c r="I412" t="s">
        <v>88</v>
      </c>
    </row>
    <row r="413" spans="1:13" x14ac:dyDescent="0.25">
      <c r="A413" t="s">
        <v>58</v>
      </c>
      <c r="B413" t="s">
        <v>102</v>
      </c>
      <c r="C413" t="s">
        <v>103</v>
      </c>
      <c r="D413" t="s">
        <v>261</v>
      </c>
      <c r="E413" t="s">
        <v>74</v>
      </c>
      <c r="F413">
        <v>30176</v>
      </c>
      <c r="G413" t="s">
        <v>85</v>
      </c>
      <c r="H413">
        <v>4949</v>
      </c>
      <c r="I413" t="s">
        <v>88</v>
      </c>
    </row>
    <row r="414" spans="1:13" x14ac:dyDescent="0.25">
      <c r="A414" t="s">
        <v>58</v>
      </c>
      <c r="B414" t="s">
        <v>102</v>
      </c>
      <c r="C414" t="s">
        <v>103</v>
      </c>
      <c r="D414" t="s">
        <v>262</v>
      </c>
      <c r="E414" t="s">
        <v>74</v>
      </c>
      <c r="F414">
        <v>30016</v>
      </c>
      <c r="G414" t="s">
        <v>85</v>
      </c>
      <c r="H414">
        <v>4993</v>
      </c>
      <c r="I414" t="s">
        <v>88</v>
      </c>
    </row>
    <row r="415" spans="1:13" x14ac:dyDescent="0.25">
      <c r="A415" t="s">
        <v>78</v>
      </c>
      <c r="B415" t="s">
        <v>79</v>
      </c>
      <c r="C415" t="s">
        <v>295</v>
      </c>
      <c r="D415" t="s">
        <v>90</v>
      </c>
      <c r="E415" t="s">
        <v>84</v>
      </c>
      <c r="F415" t="s">
        <v>74</v>
      </c>
      <c r="G415">
        <v>40960</v>
      </c>
      <c r="H415" t="s">
        <v>85</v>
      </c>
      <c r="I415">
        <v>8</v>
      </c>
      <c r="J415" t="s">
        <v>86</v>
      </c>
      <c r="K415" t="s">
        <v>87</v>
      </c>
      <c r="L415">
        <v>18740</v>
      </c>
      <c r="M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263</v>
      </c>
      <c r="E416" t="s">
        <v>74</v>
      </c>
      <c r="F416">
        <v>29824</v>
      </c>
      <c r="G416" t="s">
        <v>85</v>
      </c>
      <c r="H416">
        <v>5129</v>
      </c>
      <c r="I416" t="s">
        <v>88</v>
      </c>
    </row>
    <row r="417" spans="1:13" x14ac:dyDescent="0.25">
      <c r="A417" t="s">
        <v>58</v>
      </c>
      <c r="B417" t="s">
        <v>102</v>
      </c>
      <c r="C417" t="s">
        <v>103</v>
      </c>
      <c r="D417" t="s">
        <v>264</v>
      </c>
      <c r="E417" t="s">
        <v>74</v>
      </c>
      <c r="F417">
        <v>29920</v>
      </c>
      <c r="G417" t="s">
        <v>85</v>
      </c>
      <c r="H417">
        <v>5542</v>
      </c>
      <c r="I417" t="s">
        <v>88</v>
      </c>
    </row>
    <row r="418" spans="1:13" x14ac:dyDescent="0.25">
      <c r="A418" t="s">
        <v>78</v>
      </c>
      <c r="B418" t="s">
        <v>79</v>
      </c>
      <c r="C418" t="s">
        <v>296</v>
      </c>
      <c r="D418" t="s">
        <v>90</v>
      </c>
      <c r="E418" t="s">
        <v>84</v>
      </c>
      <c r="F418" t="s">
        <v>74</v>
      </c>
      <c r="G418">
        <v>40960</v>
      </c>
      <c r="H418" t="s">
        <v>85</v>
      </c>
      <c r="I418">
        <v>7</v>
      </c>
      <c r="J418" t="s">
        <v>86</v>
      </c>
      <c r="K418" t="s">
        <v>87</v>
      </c>
      <c r="L418">
        <v>16051</v>
      </c>
      <c r="M418" t="s">
        <v>88</v>
      </c>
    </row>
    <row r="419" spans="1:13" x14ac:dyDescent="0.25">
      <c r="A419" t="s">
        <v>58</v>
      </c>
      <c r="B419" t="s">
        <v>102</v>
      </c>
      <c r="C419" t="s">
        <v>103</v>
      </c>
      <c r="D419" t="s">
        <v>265</v>
      </c>
      <c r="E419" t="s">
        <v>74</v>
      </c>
      <c r="F419">
        <v>30272</v>
      </c>
      <c r="G419" t="s">
        <v>85</v>
      </c>
      <c r="H419">
        <v>6853</v>
      </c>
      <c r="I419" t="s">
        <v>88</v>
      </c>
    </row>
    <row r="420" spans="1:13" x14ac:dyDescent="0.25">
      <c r="A420" t="s">
        <v>78</v>
      </c>
      <c r="B420" t="s">
        <v>79</v>
      </c>
      <c r="C420" t="s">
        <v>297</v>
      </c>
      <c r="D420" t="s">
        <v>90</v>
      </c>
      <c r="E420" t="s">
        <v>84</v>
      </c>
      <c r="F420" t="s">
        <v>74</v>
      </c>
      <c r="G420">
        <v>40960</v>
      </c>
      <c r="H420" t="s">
        <v>85</v>
      </c>
      <c r="I420">
        <v>3</v>
      </c>
      <c r="J420" t="s">
        <v>86</v>
      </c>
      <c r="K420" t="s">
        <v>87</v>
      </c>
      <c r="L420">
        <v>7856</v>
      </c>
      <c r="M420" t="s">
        <v>88</v>
      </c>
    </row>
    <row r="421" spans="1:13" x14ac:dyDescent="0.25">
      <c r="A421" t="s">
        <v>78</v>
      </c>
      <c r="B421" t="s">
        <v>79</v>
      </c>
      <c r="C421" t="s">
        <v>298</v>
      </c>
      <c r="D421" t="s">
        <v>82</v>
      </c>
      <c r="E421" t="s">
        <v>84</v>
      </c>
      <c r="F421" t="s">
        <v>74</v>
      </c>
      <c r="G421">
        <v>448</v>
      </c>
      <c r="H421" t="s">
        <v>85</v>
      </c>
      <c r="I421">
        <v>0</v>
      </c>
      <c r="J421" t="s">
        <v>86</v>
      </c>
      <c r="K421" t="s">
        <v>87</v>
      </c>
      <c r="L421">
        <v>1034</v>
      </c>
      <c r="M421" t="s">
        <v>88</v>
      </c>
    </row>
    <row r="422" spans="1:13" x14ac:dyDescent="0.25">
      <c r="A422" t="s">
        <v>58</v>
      </c>
      <c r="B422" t="s">
        <v>102</v>
      </c>
      <c r="C422" t="s">
        <v>103</v>
      </c>
      <c r="D422" t="s">
        <v>266</v>
      </c>
      <c r="E422" t="s">
        <v>74</v>
      </c>
      <c r="F422">
        <v>240256</v>
      </c>
      <c r="G422" t="s">
        <v>85</v>
      </c>
      <c r="H422">
        <v>15320</v>
      </c>
      <c r="I422" t="s">
        <v>88</v>
      </c>
    </row>
    <row r="423" spans="1:13" x14ac:dyDescent="0.25">
      <c r="A423" t="s">
        <v>78</v>
      </c>
      <c r="B423" t="s">
        <v>79</v>
      </c>
      <c r="C423" t="s">
        <v>299</v>
      </c>
      <c r="D423" t="s">
        <v>90</v>
      </c>
      <c r="E423" t="s">
        <v>84</v>
      </c>
      <c r="F423" t="s">
        <v>74</v>
      </c>
      <c r="G423">
        <v>40960</v>
      </c>
      <c r="H423" t="s">
        <v>85</v>
      </c>
      <c r="I423">
        <v>3</v>
      </c>
      <c r="J423" t="s">
        <v>86</v>
      </c>
      <c r="K423" t="s">
        <v>87</v>
      </c>
      <c r="L423">
        <v>7744</v>
      </c>
      <c r="M423" t="s">
        <v>88</v>
      </c>
    </row>
    <row r="424" spans="1:13" x14ac:dyDescent="0.25">
      <c r="A424" t="s">
        <v>58</v>
      </c>
      <c r="B424" t="s">
        <v>102</v>
      </c>
      <c r="C424" t="s">
        <v>103</v>
      </c>
      <c r="D424" t="s">
        <v>267</v>
      </c>
      <c r="E424" t="s">
        <v>74</v>
      </c>
      <c r="F424">
        <v>79520</v>
      </c>
      <c r="G424" t="s">
        <v>85</v>
      </c>
      <c r="H424">
        <v>9641</v>
      </c>
      <c r="I424" t="s">
        <v>88</v>
      </c>
    </row>
    <row r="425" spans="1:13" x14ac:dyDescent="0.25">
      <c r="A425" t="s">
        <v>78</v>
      </c>
      <c r="B425" t="s">
        <v>79</v>
      </c>
      <c r="C425" t="s">
        <v>300</v>
      </c>
      <c r="D425" t="s">
        <v>90</v>
      </c>
      <c r="E425" t="s">
        <v>84</v>
      </c>
      <c r="F425" t="s">
        <v>74</v>
      </c>
      <c r="G425">
        <v>40960</v>
      </c>
      <c r="H425" t="s">
        <v>85</v>
      </c>
      <c r="I425">
        <v>2</v>
      </c>
      <c r="J425" t="s">
        <v>86</v>
      </c>
      <c r="K425" t="s">
        <v>87</v>
      </c>
      <c r="L425">
        <v>6707</v>
      </c>
      <c r="M425" t="s">
        <v>88</v>
      </c>
    </row>
    <row r="426" spans="1:13" x14ac:dyDescent="0.25">
      <c r="A426" t="s">
        <v>58</v>
      </c>
      <c r="B426" t="s">
        <v>102</v>
      </c>
      <c r="C426" t="s">
        <v>103</v>
      </c>
      <c r="D426" t="s">
        <v>268</v>
      </c>
      <c r="E426" t="s">
        <v>74</v>
      </c>
      <c r="F426">
        <v>40160</v>
      </c>
      <c r="G426" t="s">
        <v>85</v>
      </c>
      <c r="H426">
        <v>5193</v>
      </c>
      <c r="I426" t="s">
        <v>88</v>
      </c>
    </row>
    <row r="427" spans="1:13" x14ac:dyDescent="0.25">
      <c r="A427" t="s">
        <v>78</v>
      </c>
      <c r="B427" t="s">
        <v>79</v>
      </c>
      <c r="C427" t="s">
        <v>301</v>
      </c>
      <c r="D427" t="s">
        <v>90</v>
      </c>
      <c r="E427" t="s">
        <v>84</v>
      </c>
      <c r="F427" t="s">
        <v>74</v>
      </c>
      <c r="G427">
        <v>40960</v>
      </c>
      <c r="H427" t="s">
        <v>85</v>
      </c>
      <c r="I427">
        <v>2</v>
      </c>
      <c r="J427" t="s">
        <v>86</v>
      </c>
      <c r="K427" t="s">
        <v>87</v>
      </c>
      <c r="L427">
        <v>5580</v>
      </c>
      <c r="M427" t="s">
        <v>88</v>
      </c>
    </row>
    <row r="428" spans="1:13" x14ac:dyDescent="0.25">
      <c r="A428" t="s">
        <v>58</v>
      </c>
      <c r="B428" t="s">
        <v>102</v>
      </c>
      <c r="C428" t="s">
        <v>103</v>
      </c>
      <c r="D428" t="s">
        <v>269</v>
      </c>
      <c r="E428" t="s">
        <v>74</v>
      </c>
      <c r="F428">
        <v>40096</v>
      </c>
      <c r="G428" t="s">
        <v>85</v>
      </c>
      <c r="H428">
        <v>7500</v>
      </c>
      <c r="I428" t="s">
        <v>88</v>
      </c>
    </row>
    <row r="429" spans="1:13" x14ac:dyDescent="0.25">
      <c r="A429" t="s">
        <v>78</v>
      </c>
      <c r="B429" t="s">
        <v>79</v>
      </c>
      <c r="C429" t="s">
        <v>302</v>
      </c>
      <c r="D429" t="s">
        <v>90</v>
      </c>
      <c r="E429" t="s">
        <v>84</v>
      </c>
      <c r="F429" t="s">
        <v>74</v>
      </c>
      <c r="G429">
        <v>40960</v>
      </c>
      <c r="H429" t="s">
        <v>85</v>
      </c>
      <c r="I429">
        <v>2</v>
      </c>
      <c r="J429" t="s">
        <v>86</v>
      </c>
      <c r="K429" t="s">
        <v>87</v>
      </c>
      <c r="L429">
        <v>6304</v>
      </c>
      <c r="M429" t="s">
        <v>88</v>
      </c>
    </row>
    <row r="430" spans="1:13" x14ac:dyDescent="0.25">
      <c r="A430" t="s">
        <v>58</v>
      </c>
      <c r="B430" t="s">
        <v>102</v>
      </c>
      <c r="C430" t="s">
        <v>103</v>
      </c>
      <c r="D430" t="s">
        <v>270</v>
      </c>
      <c r="E430" t="s">
        <v>74</v>
      </c>
      <c r="F430">
        <v>39776</v>
      </c>
      <c r="G430" t="s">
        <v>85</v>
      </c>
      <c r="H430">
        <v>6513</v>
      </c>
      <c r="I430" t="s">
        <v>88</v>
      </c>
    </row>
    <row r="431" spans="1:13" x14ac:dyDescent="0.25">
      <c r="A431" t="s">
        <v>58</v>
      </c>
      <c r="B431" t="s">
        <v>102</v>
      </c>
      <c r="C431" t="s">
        <v>103</v>
      </c>
      <c r="D431" t="s">
        <v>271</v>
      </c>
      <c r="E431" t="s">
        <v>74</v>
      </c>
      <c r="F431">
        <v>30048</v>
      </c>
      <c r="G431" t="s">
        <v>85</v>
      </c>
      <c r="H431">
        <v>5014</v>
      </c>
      <c r="I431" t="s">
        <v>88</v>
      </c>
    </row>
    <row r="432" spans="1:13" x14ac:dyDescent="0.25">
      <c r="A432" t="s">
        <v>78</v>
      </c>
      <c r="B432" t="s">
        <v>79</v>
      </c>
      <c r="C432" t="s">
        <v>303</v>
      </c>
      <c r="D432" t="s">
        <v>90</v>
      </c>
      <c r="E432" t="s">
        <v>84</v>
      </c>
      <c r="F432" t="s">
        <v>74</v>
      </c>
      <c r="G432">
        <v>40960</v>
      </c>
      <c r="H432" t="s">
        <v>85</v>
      </c>
      <c r="I432">
        <v>8</v>
      </c>
      <c r="J432" t="s">
        <v>86</v>
      </c>
      <c r="K432" t="s">
        <v>87</v>
      </c>
      <c r="L432">
        <v>18407</v>
      </c>
      <c r="M432" t="s">
        <v>88</v>
      </c>
    </row>
    <row r="433" spans="1:13" x14ac:dyDescent="0.25">
      <c r="A433" t="s">
        <v>58</v>
      </c>
      <c r="B433" t="s">
        <v>102</v>
      </c>
      <c r="C433" t="s">
        <v>103</v>
      </c>
      <c r="D433" t="s">
        <v>272</v>
      </c>
      <c r="E433" t="s">
        <v>74</v>
      </c>
      <c r="F433">
        <v>30144</v>
      </c>
      <c r="G433" t="s">
        <v>85</v>
      </c>
      <c r="H433">
        <v>6602</v>
      </c>
      <c r="I433" t="s">
        <v>88</v>
      </c>
    </row>
    <row r="434" spans="1:13" x14ac:dyDescent="0.25">
      <c r="A434" t="s">
        <v>78</v>
      </c>
      <c r="B434" t="s">
        <v>79</v>
      </c>
      <c r="C434" t="s">
        <v>304</v>
      </c>
      <c r="D434" t="s">
        <v>90</v>
      </c>
      <c r="E434" t="s">
        <v>84</v>
      </c>
      <c r="F434" t="s">
        <v>74</v>
      </c>
      <c r="G434">
        <v>40960</v>
      </c>
      <c r="H434" t="s">
        <v>85</v>
      </c>
      <c r="I434">
        <v>3</v>
      </c>
      <c r="J434" t="s">
        <v>86</v>
      </c>
      <c r="K434" t="s">
        <v>87</v>
      </c>
      <c r="L434">
        <v>8007</v>
      </c>
      <c r="M434" t="s">
        <v>88</v>
      </c>
    </row>
    <row r="435" spans="1:13" x14ac:dyDescent="0.25">
      <c r="A435" t="s">
        <v>58</v>
      </c>
      <c r="B435" t="s">
        <v>102</v>
      </c>
      <c r="C435" t="s">
        <v>103</v>
      </c>
      <c r="D435" t="s">
        <v>273</v>
      </c>
      <c r="E435" t="s">
        <v>74</v>
      </c>
      <c r="F435">
        <v>239904</v>
      </c>
      <c r="G435" t="s">
        <v>85</v>
      </c>
      <c r="H435">
        <v>16649</v>
      </c>
      <c r="I435" t="s">
        <v>88</v>
      </c>
    </row>
    <row r="436" spans="1:13" x14ac:dyDescent="0.25">
      <c r="A436" t="s">
        <v>78</v>
      </c>
      <c r="B436" t="s">
        <v>79</v>
      </c>
      <c r="C436" t="s">
        <v>305</v>
      </c>
      <c r="D436" t="s">
        <v>90</v>
      </c>
      <c r="E436" t="s">
        <v>84</v>
      </c>
      <c r="F436" t="s">
        <v>74</v>
      </c>
      <c r="G436">
        <v>40960</v>
      </c>
      <c r="H436" t="s">
        <v>85</v>
      </c>
      <c r="I436">
        <v>4</v>
      </c>
      <c r="J436" t="s">
        <v>86</v>
      </c>
      <c r="K436" t="s">
        <v>87</v>
      </c>
      <c r="L436">
        <v>9257</v>
      </c>
      <c r="M436" t="s">
        <v>88</v>
      </c>
    </row>
    <row r="437" spans="1:13" x14ac:dyDescent="0.25">
      <c r="A437" t="s">
        <v>78</v>
      </c>
      <c r="B437" t="s">
        <v>79</v>
      </c>
      <c r="C437" t="s">
        <v>306</v>
      </c>
      <c r="D437" t="s">
        <v>90</v>
      </c>
      <c r="E437" t="s">
        <v>84</v>
      </c>
      <c r="F437" t="s">
        <v>74</v>
      </c>
      <c r="G437">
        <v>40960</v>
      </c>
      <c r="H437" t="s">
        <v>85</v>
      </c>
      <c r="I437">
        <v>3</v>
      </c>
      <c r="J437" t="s">
        <v>86</v>
      </c>
      <c r="K437" t="s">
        <v>87</v>
      </c>
      <c r="L437">
        <v>7406</v>
      </c>
      <c r="M437" t="s">
        <v>88</v>
      </c>
    </row>
    <row r="438" spans="1:13" x14ac:dyDescent="0.25">
      <c r="A438" t="s">
        <v>78</v>
      </c>
      <c r="B438" t="s">
        <v>79</v>
      </c>
      <c r="C438" t="s">
        <v>307</v>
      </c>
      <c r="D438" t="s">
        <v>82</v>
      </c>
      <c r="E438" t="s">
        <v>84</v>
      </c>
      <c r="F438" t="s">
        <v>74</v>
      </c>
      <c r="G438">
        <v>448</v>
      </c>
      <c r="H438" t="s">
        <v>85</v>
      </c>
      <c r="I438">
        <v>0</v>
      </c>
      <c r="J438" t="s">
        <v>86</v>
      </c>
      <c r="K438" t="s">
        <v>87</v>
      </c>
      <c r="L438">
        <v>1138</v>
      </c>
      <c r="M438" t="s">
        <v>88</v>
      </c>
    </row>
    <row r="439" spans="1:13" x14ac:dyDescent="0.25">
      <c r="A439" t="s">
        <v>58</v>
      </c>
      <c r="B439" t="s">
        <v>102</v>
      </c>
      <c r="C439" t="s">
        <v>103</v>
      </c>
      <c r="D439" t="s">
        <v>274</v>
      </c>
      <c r="E439" t="s">
        <v>74</v>
      </c>
      <c r="F439">
        <v>480256</v>
      </c>
      <c r="G439" t="s">
        <v>85</v>
      </c>
      <c r="H439">
        <v>27270</v>
      </c>
      <c r="I439" t="s">
        <v>88</v>
      </c>
    </row>
    <row r="440" spans="1:13" x14ac:dyDescent="0.25">
      <c r="A440" t="s">
        <v>78</v>
      </c>
      <c r="B440" t="s">
        <v>79</v>
      </c>
      <c r="C440" t="s">
        <v>308</v>
      </c>
      <c r="D440" t="s">
        <v>90</v>
      </c>
      <c r="E440" t="s">
        <v>84</v>
      </c>
      <c r="F440" t="s">
        <v>74</v>
      </c>
      <c r="G440">
        <v>40960</v>
      </c>
      <c r="H440" t="s">
        <v>85</v>
      </c>
      <c r="I440">
        <v>4</v>
      </c>
      <c r="J440" t="s">
        <v>86</v>
      </c>
      <c r="K440" t="s">
        <v>87</v>
      </c>
      <c r="L440">
        <v>10230</v>
      </c>
      <c r="M440" t="s">
        <v>88</v>
      </c>
    </row>
    <row r="441" spans="1:13" x14ac:dyDescent="0.25">
      <c r="A441" t="s">
        <v>78</v>
      </c>
      <c r="B441" t="s">
        <v>79</v>
      </c>
      <c r="C441" t="s">
        <v>309</v>
      </c>
      <c r="D441" t="s">
        <v>90</v>
      </c>
      <c r="E441" t="s">
        <v>84</v>
      </c>
      <c r="F441" t="s">
        <v>74</v>
      </c>
      <c r="G441">
        <v>40960</v>
      </c>
      <c r="H441" t="s">
        <v>85</v>
      </c>
      <c r="I441">
        <v>2</v>
      </c>
      <c r="J441" t="s">
        <v>86</v>
      </c>
      <c r="K441" t="s">
        <v>87</v>
      </c>
      <c r="L441">
        <v>6541</v>
      </c>
      <c r="M441" t="s">
        <v>88</v>
      </c>
    </row>
    <row r="442" spans="1:13" x14ac:dyDescent="0.25">
      <c r="A442" t="s">
        <v>78</v>
      </c>
      <c r="B442" t="s">
        <v>79</v>
      </c>
      <c r="C442" t="s">
        <v>310</v>
      </c>
      <c r="D442" t="s">
        <v>90</v>
      </c>
      <c r="E442" t="s">
        <v>84</v>
      </c>
      <c r="F442" t="s">
        <v>74</v>
      </c>
      <c r="G442">
        <v>40960</v>
      </c>
      <c r="H442" t="s">
        <v>85</v>
      </c>
      <c r="I442">
        <v>4</v>
      </c>
      <c r="J442" t="s">
        <v>86</v>
      </c>
      <c r="K442" t="s">
        <v>87</v>
      </c>
      <c r="L442">
        <v>10629</v>
      </c>
      <c r="M442" t="s">
        <v>88</v>
      </c>
    </row>
    <row r="443" spans="1:13" x14ac:dyDescent="0.25">
      <c r="A443" t="s">
        <v>58</v>
      </c>
      <c r="B443" t="s">
        <v>102</v>
      </c>
      <c r="C443" t="s">
        <v>103</v>
      </c>
      <c r="D443" t="s">
        <v>275</v>
      </c>
      <c r="E443" t="s">
        <v>74</v>
      </c>
      <c r="F443">
        <v>329792</v>
      </c>
      <c r="G443" t="s">
        <v>85</v>
      </c>
      <c r="H443">
        <v>21145</v>
      </c>
      <c r="I443" t="s">
        <v>88</v>
      </c>
    </row>
    <row r="444" spans="1:13" x14ac:dyDescent="0.25">
      <c r="A444" t="s">
        <v>78</v>
      </c>
      <c r="B444" t="s">
        <v>79</v>
      </c>
      <c r="C444" t="s">
        <v>311</v>
      </c>
      <c r="D444" t="s">
        <v>90</v>
      </c>
      <c r="E444" t="s">
        <v>84</v>
      </c>
      <c r="F444" t="s">
        <v>74</v>
      </c>
      <c r="G444">
        <v>40960</v>
      </c>
      <c r="H444" t="s">
        <v>85</v>
      </c>
      <c r="I444">
        <v>3</v>
      </c>
      <c r="J444" t="s">
        <v>86</v>
      </c>
      <c r="K444" t="s">
        <v>87</v>
      </c>
      <c r="L444">
        <v>7702</v>
      </c>
      <c r="M444" t="s">
        <v>88</v>
      </c>
    </row>
    <row r="445" spans="1:13" x14ac:dyDescent="0.25">
      <c r="A445" t="s">
        <v>58</v>
      </c>
      <c r="B445" t="s">
        <v>102</v>
      </c>
      <c r="C445" t="s">
        <v>103</v>
      </c>
      <c r="D445" t="s">
        <v>276</v>
      </c>
      <c r="E445" t="s">
        <v>74</v>
      </c>
      <c r="F445">
        <v>100000</v>
      </c>
      <c r="G445" t="s">
        <v>85</v>
      </c>
      <c r="H445">
        <v>8696</v>
      </c>
      <c r="I445" t="s">
        <v>88</v>
      </c>
    </row>
    <row r="446" spans="1:13" x14ac:dyDescent="0.25">
      <c r="A446" t="s">
        <v>78</v>
      </c>
      <c r="B446" t="s">
        <v>79</v>
      </c>
      <c r="C446" t="s">
        <v>312</v>
      </c>
      <c r="D446" t="s">
        <v>90</v>
      </c>
      <c r="E446" t="s">
        <v>84</v>
      </c>
      <c r="F446" t="s">
        <v>74</v>
      </c>
      <c r="G446">
        <v>40960</v>
      </c>
      <c r="H446" t="s">
        <v>85</v>
      </c>
      <c r="I446">
        <v>2</v>
      </c>
      <c r="J446" t="s">
        <v>86</v>
      </c>
      <c r="K446" t="s">
        <v>87</v>
      </c>
      <c r="L446">
        <v>5820</v>
      </c>
      <c r="M446" t="s">
        <v>88</v>
      </c>
    </row>
    <row r="447" spans="1:13" x14ac:dyDescent="0.25">
      <c r="A447" t="s">
        <v>58</v>
      </c>
      <c r="B447" t="s">
        <v>102</v>
      </c>
      <c r="C447" t="s">
        <v>103</v>
      </c>
      <c r="D447" t="s">
        <v>277</v>
      </c>
      <c r="E447" t="s">
        <v>74</v>
      </c>
      <c r="F447">
        <v>50848</v>
      </c>
      <c r="G447" t="s">
        <v>85</v>
      </c>
      <c r="H447">
        <v>7646</v>
      </c>
      <c r="I447" t="s">
        <v>88</v>
      </c>
    </row>
    <row r="448" spans="1:13" x14ac:dyDescent="0.25">
      <c r="A448" t="s">
        <v>78</v>
      </c>
      <c r="B448" t="s">
        <v>79</v>
      </c>
      <c r="C448" t="s">
        <v>313</v>
      </c>
      <c r="D448" t="s">
        <v>90</v>
      </c>
      <c r="E448" t="s">
        <v>84</v>
      </c>
      <c r="F448" t="s">
        <v>74</v>
      </c>
      <c r="G448">
        <v>40960</v>
      </c>
      <c r="H448" t="s">
        <v>85</v>
      </c>
      <c r="I448">
        <v>2</v>
      </c>
      <c r="J448" t="s">
        <v>86</v>
      </c>
      <c r="K448" t="s">
        <v>87</v>
      </c>
      <c r="L448">
        <v>5803</v>
      </c>
      <c r="M448" t="s">
        <v>88</v>
      </c>
    </row>
    <row r="449" spans="1:13" x14ac:dyDescent="0.25">
      <c r="A449" t="s">
        <v>58</v>
      </c>
      <c r="B449" t="s">
        <v>102</v>
      </c>
      <c r="C449" t="s">
        <v>103</v>
      </c>
      <c r="D449" t="s">
        <v>278</v>
      </c>
      <c r="E449" t="s">
        <v>74</v>
      </c>
      <c r="F449">
        <v>39328</v>
      </c>
      <c r="G449" t="s">
        <v>85</v>
      </c>
      <c r="H449">
        <v>6689</v>
      </c>
      <c r="I449" t="s">
        <v>88</v>
      </c>
    </row>
    <row r="450" spans="1:13" x14ac:dyDescent="0.25">
      <c r="A450" t="s">
        <v>78</v>
      </c>
      <c r="B450" t="s">
        <v>79</v>
      </c>
      <c r="C450" t="s">
        <v>314</v>
      </c>
      <c r="D450" t="s">
        <v>90</v>
      </c>
      <c r="E450" t="s">
        <v>84</v>
      </c>
      <c r="F450" t="s">
        <v>74</v>
      </c>
      <c r="G450">
        <v>40960</v>
      </c>
      <c r="H450" t="s">
        <v>85</v>
      </c>
      <c r="I450">
        <v>2</v>
      </c>
      <c r="J450" t="s">
        <v>86</v>
      </c>
      <c r="K450" t="s">
        <v>87</v>
      </c>
      <c r="L450">
        <v>6320</v>
      </c>
      <c r="M450" t="s">
        <v>88</v>
      </c>
    </row>
    <row r="451" spans="1:13" x14ac:dyDescent="0.25">
      <c r="A451" t="s">
        <v>58</v>
      </c>
      <c r="B451" t="s">
        <v>102</v>
      </c>
      <c r="C451" t="s">
        <v>103</v>
      </c>
      <c r="D451" t="s">
        <v>279</v>
      </c>
      <c r="E451" t="s">
        <v>74</v>
      </c>
      <c r="F451">
        <v>39872</v>
      </c>
      <c r="G451" t="s">
        <v>85</v>
      </c>
      <c r="H451">
        <v>7837</v>
      </c>
      <c r="I451" t="s">
        <v>88</v>
      </c>
    </row>
    <row r="452" spans="1:13" x14ac:dyDescent="0.25">
      <c r="A452" t="s">
        <v>78</v>
      </c>
      <c r="B452" t="s">
        <v>79</v>
      </c>
      <c r="C452" t="s">
        <v>315</v>
      </c>
      <c r="D452" t="s">
        <v>90</v>
      </c>
      <c r="E452" t="s">
        <v>84</v>
      </c>
      <c r="F452" t="s">
        <v>74</v>
      </c>
      <c r="G452">
        <v>40960</v>
      </c>
      <c r="H452" t="s">
        <v>85</v>
      </c>
      <c r="I452">
        <v>2</v>
      </c>
      <c r="J452" t="s">
        <v>86</v>
      </c>
      <c r="K452" t="s">
        <v>87</v>
      </c>
      <c r="L452">
        <v>6324</v>
      </c>
      <c r="M452" t="s">
        <v>88</v>
      </c>
    </row>
    <row r="453" spans="1:13" x14ac:dyDescent="0.25">
      <c r="A453" t="s">
        <v>78</v>
      </c>
      <c r="B453" t="s">
        <v>79</v>
      </c>
      <c r="C453" t="s">
        <v>316</v>
      </c>
      <c r="D453" t="s">
        <v>90</v>
      </c>
      <c r="E453" t="s">
        <v>84</v>
      </c>
      <c r="F453" t="s">
        <v>74</v>
      </c>
      <c r="G453">
        <v>40960</v>
      </c>
      <c r="H453" t="s">
        <v>85</v>
      </c>
      <c r="I453">
        <v>3</v>
      </c>
      <c r="J453" t="s">
        <v>86</v>
      </c>
      <c r="K453" t="s">
        <v>87</v>
      </c>
      <c r="L453">
        <v>7684</v>
      </c>
      <c r="M453" t="s">
        <v>88</v>
      </c>
    </row>
    <row r="454" spans="1:13" x14ac:dyDescent="0.25">
      <c r="A454" t="s">
        <v>58</v>
      </c>
      <c r="B454" t="s">
        <v>102</v>
      </c>
      <c r="C454" t="s">
        <v>103</v>
      </c>
      <c r="D454" t="s">
        <v>280</v>
      </c>
      <c r="E454" t="s">
        <v>74</v>
      </c>
      <c r="F454">
        <v>229920</v>
      </c>
      <c r="G454" t="s">
        <v>85</v>
      </c>
      <c r="H454">
        <v>16174</v>
      </c>
      <c r="I454" t="s">
        <v>88</v>
      </c>
    </row>
    <row r="455" spans="1:13" x14ac:dyDescent="0.25">
      <c r="A455" t="s">
        <v>78</v>
      </c>
      <c r="B455" t="s">
        <v>79</v>
      </c>
      <c r="C455" t="s">
        <v>317</v>
      </c>
      <c r="D455" t="s">
        <v>90</v>
      </c>
      <c r="E455" t="s">
        <v>84</v>
      </c>
      <c r="F455" t="s">
        <v>74</v>
      </c>
      <c r="G455">
        <v>40960</v>
      </c>
      <c r="H455" t="s">
        <v>85</v>
      </c>
      <c r="I455">
        <v>3</v>
      </c>
      <c r="J455" t="s">
        <v>86</v>
      </c>
      <c r="K455" t="s">
        <v>87</v>
      </c>
      <c r="L455">
        <v>7561</v>
      </c>
      <c r="M455" t="s">
        <v>88</v>
      </c>
    </row>
    <row r="456" spans="1:13" x14ac:dyDescent="0.25">
      <c r="A456" t="s">
        <v>78</v>
      </c>
      <c r="B456" t="s">
        <v>79</v>
      </c>
      <c r="C456" t="s">
        <v>318</v>
      </c>
      <c r="D456" t="s">
        <v>90</v>
      </c>
      <c r="E456" t="s">
        <v>84</v>
      </c>
      <c r="F456" t="s">
        <v>74</v>
      </c>
      <c r="G456">
        <v>40960</v>
      </c>
      <c r="H456" t="s">
        <v>85</v>
      </c>
      <c r="I456">
        <v>2</v>
      </c>
      <c r="J456" t="s">
        <v>86</v>
      </c>
      <c r="K456" t="s">
        <v>87</v>
      </c>
      <c r="L456">
        <v>5817</v>
      </c>
      <c r="M456" t="s">
        <v>88</v>
      </c>
    </row>
    <row r="457" spans="1:13" x14ac:dyDescent="0.25">
      <c r="A457" t="s">
        <v>58</v>
      </c>
      <c r="B457" t="s">
        <v>102</v>
      </c>
      <c r="C457" t="s">
        <v>103</v>
      </c>
      <c r="D457" t="s">
        <v>281</v>
      </c>
      <c r="E457" t="s">
        <v>74</v>
      </c>
      <c r="F457">
        <v>90048</v>
      </c>
      <c r="G457" t="s">
        <v>85</v>
      </c>
      <c r="H457">
        <v>9820</v>
      </c>
      <c r="I457" t="s">
        <v>88</v>
      </c>
    </row>
    <row r="458" spans="1:13" x14ac:dyDescent="0.25">
      <c r="A458" t="s">
        <v>78</v>
      </c>
      <c r="B458" t="s">
        <v>79</v>
      </c>
      <c r="C458" t="s">
        <v>319</v>
      </c>
      <c r="D458" t="s">
        <v>90</v>
      </c>
      <c r="E458" t="s">
        <v>84</v>
      </c>
      <c r="F458" t="s">
        <v>74</v>
      </c>
      <c r="G458">
        <v>40960</v>
      </c>
      <c r="H458" t="s">
        <v>85</v>
      </c>
      <c r="I458">
        <v>2</v>
      </c>
      <c r="J458" t="s">
        <v>86</v>
      </c>
      <c r="K458" t="s">
        <v>87</v>
      </c>
      <c r="L458">
        <v>5239</v>
      </c>
      <c r="M458" t="s">
        <v>88</v>
      </c>
    </row>
    <row r="459" spans="1:13" x14ac:dyDescent="0.25">
      <c r="A459" t="s">
        <v>58</v>
      </c>
      <c r="B459" t="s">
        <v>102</v>
      </c>
      <c r="C459" t="s">
        <v>103</v>
      </c>
      <c r="D459" t="s">
        <v>282</v>
      </c>
      <c r="E459" t="s">
        <v>74</v>
      </c>
      <c r="F459">
        <v>40192</v>
      </c>
      <c r="G459" t="s">
        <v>85</v>
      </c>
      <c r="H459">
        <v>5062</v>
      </c>
      <c r="I459" t="s">
        <v>88</v>
      </c>
    </row>
    <row r="460" spans="1:13" x14ac:dyDescent="0.25">
      <c r="A460" t="s">
        <v>78</v>
      </c>
      <c r="B460" t="s">
        <v>79</v>
      </c>
      <c r="C460" t="s">
        <v>320</v>
      </c>
      <c r="D460" t="s">
        <v>82</v>
      </c>
      <c r="E460" t="s">
        <v>84</v>
      </c>
      <c r="F460" t="s">
        <v>74</v>
      </c>
      <c r="G460">
        <v>512</v>
      </c>
      <c r="H460" t="s">
        <v>85</v>
      </c>
      <c r="I460">
        <v>0</v>
      </c>
      <c r="J460" t="s">
        <v>86</v>
      </c>
      <c r="K460" t="s">
        <v>87</v>
      </c>
      <c r="L460">
        <v>615</v>
      </c>
      <c r="M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283</v>
      </c>
      <c r="E461" t="s">
        <v>74</v>
      </c>
      <c r="F461">
        <v>29760</v>
      </c>
      <c r="G461" t="s">
        <v>85</v>
      </c>
      <c r="H461">
        <v>4906</v>
      </c>
      <c r="I461" t="s">
        <v>88</v>
      </c>
    </row>
    <row r="462" spans="1:13" x14ac:dyDescent="0.25">
      <c r="A462" t="s">
        <v>78</v>
      </c>
      <c r="B462" t="s">
        <v>79</v>
      </c>
      <c r="C462" t="s">
        <v>321</v>
      </c>
      <c r="D462" t="s">
        <v>90</v>
      </c>
      <c r="E462" t="s">
        <v>84</v>
      </c>
      <c r="F462" t="s">
        <v>74</v>
      </c>
      <c r="G462">
        <v>40960</v>
      </c>
      <c r="H462" t="s">
        <v>85</v>
      </c>
      <c r="I462">
        <v>3</v>
      </c>
      <c r="J462" t="s">
        <v>86</v>
      </c>
      <c r="K462" t="s">
        <v>87</v>
      </c>
      <c r="L462">
        <v>6786</v>
      </c>
      <c r="M462" t="s">
        <v>88</v>
      </c>
    </row>
    <row r="463" spans="1:13" x14ac:dyDescent="0.25">
      <c r="A463" t="s">
        <v>58</v>
      </c>
      <c r="B463" t="s">
        <v>102</v>
      </c>
      <c r="C463" t="s">
        <v>103</v>
      </c>
      <c r="D463" t="s">
        <v>284</v>
      </c>
      <c r="E463" t="s">
        <v>74</v>
      </c>
      <c r="F463">
        <v>30656</v>
      </c>
      <c r="G463" t="s">
        <v>85</v>
      </c>
      <c r="H463">
        <v>5856</v>
      </c>
      <c r="I463" t="s">
        <v>88</v>
      </c>
    </row>
    <row r="464" spans="1:13" x14ac:dyDescent="0.25">
      <c r="A464" t="s">
        <v>78</v>
      </c>
      <c r="B464" t="s">
        <v>79</v>
      </c>
      <c r="C464" t="s">
        <v>322</v>
      </c>
      <c r="D464" t="s">
        <v>90</v>
      </c>
      <c r="E464" t="s">
        <v>84</v>
      </c>
      <c r="F464" t="s">
        <v>74</v>
      </c>
      <c r="G464">
        <v>40960</v>
      </c>
      <c r="H464" t="s">
        <v>85</v>
      </c>
      <c r="I464">
        <v>2</v>
      </c>
      <c r="J464" t="s">
        <v>86</v>
      </c>
      <c r="K464" t="s">
        <v>87</v>
      </c>
      <c r="L464">
        <v>5293</v>
      </c>
      <c r="M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285</v>
      </c>
      <c r="E465" t="s">
        <v>74</v>
      </c>
      <c r="F465">
        <v>39584</v>
      </c>
      <c r="G465" t="s">
        <v>85</v>
      </c>
      <c r="H465">
        <v>7697</v>
      </c>
      <c r="I465" t="s">
        <v>88</v>
      </c>
    </row>
    <row r="466" spans="1:13" x14ac:dyDescent="0.25">
      <c r="A466" t="s">
        <v>78</v>
      </c>
      <c r="B466" t="s">
        <v>79</v>
      </c>
      <c r="C466" t="s">
        <v>323</v>
      </c>
      <c r="D466" t="s">
        <v>90</v>
      </c>
      <c r="E466" t="s">
        <v>84</v>
      </c>
      <c r="F466" t="s">
        <v>74</v>
      </c>
      <c r="G466">
        <v>40960</v>
      </c>
      <c r="H466" t="s">
        <v>85</v>
      </c>
      <c r="I466">
        <v>2</v>
      </c>
      <c r="J466" t="s">
        <v>86</v>
      </c>
      <c r="K466" t="s">
        <v>87</v>
      </c>
      <c r="L466">
        <v>6330</v>
      </c>
      <c r="M466" t="s">
        <v>88</v>
      </c>
    </row>
    <row r="467" spans="1:13" x14ac:dyDescent="0.25">
      <c r="A467" t="s">
        <v>58</v>
      </c>
      <c r="B467" t="s">
        <v>102</v>
      </c>
      <c r="C467" t="s">
        <v>103</v>
      </c>
      <c r="D467" t="s">
        <v>286</v>
      </c>
      <c r="E467" t="s">
        <v>74</v>
      </c>
      <c r="F467">
        <v>39872</v>
      </c>
      <c r="G467" t="s">
        <v>85</v>
      </c>
      <c r="H467">
        <v>7240</v>
      </c>
      <c r="I467" t="s">
        <v>88</v>
      </c>
    </row>
    <row r="468" spans="1:13" x14ac:dyDescent="0.25">
      <c r="A468" t="s">
        <v>78</v>
      </c>
      <c r="B468" t="s">
        <v>79</v>
      </c>
      <c r="C468" t="s">
        <v>324</v>
      </c>
      <c r="D468" t="s">
        <v>90</v>
      </c>
      <c r="E468" t="s">
        <v>84</v>
      </c>
      <c r="F468" t="s">
        <v>74</v>
      </c>
      <c r="G468">
        <v>40960</v>
      </c>
      <c r="H468" t="s">
        <v>85</v>
      </c>
      <c r="I468">
        <v>3</v>
      </c>
      <c r="J468" t="s">
        <v>86</v>
      </c>
      <c r="K468" t="s">
        <v>87</v>
      </c>
      <c r="L468">
        <v>6923</v>
      </c>
      <c r="M468" t="s">
        <v>88</v>
      </c>
    </row>
    <row r="469" spans="1:13" x14ac:dyDescent="0.25">
      <c r="A469" t="s">
        <v>78</v>
      </c>
      <c r="B469" t="s">
        <v>79</v>
      </c>
      <c r="C469" t="s">
        <v>325</v>
      </c>
      <c r="D469" t="s">
        <v>90</v>
      </c>
      <c r="E469" t="s">
        <v>84</v>
      </c>
      <c r="F469" t="s">
        <v>74</v>
      </c>
      <c r="G469">
        <v>40960</v>
      </c>
      <c r="H469" t="s">
        <v>85</v>
      </c>
      <c r="I469">
        <v>2</v>
      </c>
      <c r="J469" t="s">
        <v>86</v>
      </c>
      <c r="K469" t="s">
        <v>87</v>
      </c>
      <c r="L469">
        <v>6263</v>
      </c>
      <c r="M469" t="s">
        <v>88</v>
      </c>
    </row>
    <row r="470" spans="1:13" x14ac:dyDescent="0.25">
      <c r="A470" t="s">
        <v>58</v>
      </c>
      <c r="B470" t="s">
        <v>102</v>
      </c>
      <c r="C470" t="s">
        <v>103</v>
      </c>
      <c r="D470" t="s">
        <v>287</v>
      </c>
      <c r="E470" t="s">
        <v>74</v>
      </c>
      <c r="F470">
        <v>40000</v>
      </c>
      <c r="G470" t="s">
        <v>85</v>
      </c>
      <c r="H470">
        <v>8540</v>
      </c>
      <c r="I470" t="s">
        <v>88</v>
      </c>
    </row>
    <row r="471" spans="1:13" x14ac:dyDescent="0.25">
      <c r="A471" t="s">
        <v>78</v>
      </c>
      <c r="B471" t="s">
        <v>79</v>
      </c>
      <c r="C471" t="s">
        <v>326</v>
      </c>
      <c r="D471" t="s">
        <v>90</v>
      </c>
      <c r="E471" t="s">
        <v>84</v>
      </c>
      <c r="F471" t="s">
        <v>74</v>
      </c>
      <c r="G471">
        <v>40960</v>
      </c>
      <c r="H471" t="s">
        <v>85</v>
      </c>
      <c r="I471">
        <v>3</v>
      </c>
      <c r="J471" t="s">
        <v>86</v>
      </c>
      <c r="K471" t="s">
        <v>87</v>
      </c>
      <c r="L471">
        <v>7431</v>
      </c>
      <c r="M471" t="s">
        <v>88</v>
      </c>
    </row>
    <row r="472" spans="1:13" x14ac:dyDescent="0.25">
      <c r="A472" t="s">
        <v>58</v>
      </c>
      <c r="B472" t="s">
        <v>102</v>
      </c>
      <c r="C472" t="s">
        <v>103</v>
      </c>
      <c r="D472" t="s">
        <v>288</v>
      </c>
      <c r="E472" t="s">
        <v>74</v>
      </c>
      <c r="F472">
        <v>40352</v>
      </c>
      <c r="G472" t="s">
        <v>85</v>
      </c>
      <c r="H472">
        <v>7806</v>
      </c>
      <c r="I472" t="s">
        <v>88</v>
      </c>
    </row>
    <row r="473" spans="1:13" x14ac:dyDescent="0.25">
      <c r="A473" t="s">
        <v>78</v>
      </c>
      <c r="B473" t="s">
        <v>79</v>
      </c>
      <c r="C473" t="s">
        <v>327</v>
      </c>
      <c r="D473" t="s">
        <v>90</v>
      </c>
      <c r="E473" t="s">
        <v>84</v>
      </c>
      <c r="F473" t="s">
        <v>74</v>
      </c>
      <c r="G473">
        <v>40960</v>
      </c>
      <c r="H473" t="s">
        <v>85</v>
      </c>
      <c r="I473">
        <v>3</v>
      </c>
      <c r="J473" t="s">
        <v>86</v>
      </c>
      <c r="K473" t="s">
        <v>87</v>
      </c>
      <c r="L473">
        <v>7437</v>
      </c>
      <c r="M473" t="s">
        <v>88</v>
      </c>
    </row>
    <row r="474" spans="1:13" x14ac:dyDescent="0.25">
      <c r="A474" t="s">
        <v>58</v>
      </c>
      <c r="B474" t="s">
        <v>102</v>
      </c>
      <c r="C474" t="s">
        <v>103</v>
      </c>
      <c r="D474" t="s">
        <v>289</v>
      </c>
      <c r="E474" t="s">
        <v>74</v>
      </c>
      <c r="F474">
        <v>39584</v>
      </c>
      <c r="G474" t="s">
        <v>85</v>
      </c>
      <c r="H474">
        <v>6006</v>
      </c>
      <c r="I474" t="s">
        <v>88</v>
      </c>
    </row>
    <row r="475" spans="1:13" x14ac:dyDescent="0.25">
      <c r="A475" t="s">
        <v>78</v>
      </c>
      <c r="B475" t="s">
        <v>79</v>
      </c>
      <c r="C475" t="s">
        <v>328</v>
      </c>
      <c r="D475" t="s">
        <v>90</v>
      </c>
      <c r="E475" t="s">
        <v>84</v>
      </c>
      <c r="F475" t="s">
        <v>74</v>
      </c>
      <c r="G475">
        <v>40960</v>
      </c>
      <c r="H475" t="s">
        <v>85</v>
      </c>
      <c r="I475">
        <v>2</v>
      </c>
      <c r="J475" t="s">
        <v>86</v>
      </c>
      <c r="K475" t="s">
        <v>87</v>
      </c>
      <c r="L475">
        <v>5972</v>
      </c>
      <c r="M475" t="s">
        <v>88</v>
      </c>
    </row>
    <row r="476" spans="1:13" x14ac:dyDescent="0.25">
      <c r="A476" t="s">
        <v>78</v>
      </c>
      <c r="B476" t="s">
        <v>79</v>
      </c>
      <c r="C476" t="s">
        <v>329</v>
      </c>
      <c r="D476" t="s">
        <v>90</v>
      </c>
      <c r="E476" t="s">
        <v>84</v>
      </c>
      <c r="F476" t="s">
        <v>74</v>
      </c>
      <c r="G476">
        <v>40960</v>
      </c>
      <c r="H476" t="s">
        <v>85</v>
      </c>
      <c r="I476">
        <v>4</v>
      </c>
      <c r="J476" t="s">
        <v>86</v>
      </c>
      <c r="K476" t="s">
        <v>87</v>
      </c>
      <c r="L476">
        <v>9680</v>
      </c>
      <c r="M476" t="s">
        <v>88</v>
      </c>
    </row>
    <row r="477" spans="1:13" x14ac:dyDescent="0.25">
      <c r="A477" t="s">
        <v>58</v>
      </c>
      <c r="B477" t="s">
        <v>102</v>
      </c>
      <c r="C477" t="s">
        <v>103</v>
      </c>
      <c r="D477" t="s">
        <v>290</v>
      </c>
      <c r="E477" t="s">
        <v>74</v>
      </c>
      <c r="F477">
        <v>240192</v>
      </c>
      <c r="G477" t="s">
        <v>85</v>
      </c>
      <c r="H477">
        <v>17547</v>
      </c>
      <c r="I477" t="s">
        <v>88</v>
      </c>
    </row>
    <row r="478" spans="1:13" x14ac:dyDescent="0.25">
      <c r="A478" t="s">
        <v>78</v>
      </c>
      <c r="B478" t="s">
        <v>79</v>
      </c>
      <c r="C478" t="s">
        <v>330</v>
      </c>
      <c r="D478" t="s">
        <v>90</v>
      </c>
      <c r="E478" t="s">
        <v>84</v>
      </c>
      <c r="F478" t="s">
        <v>74</v>
      </c>
      <c r="G478">
        <v>40960</v>
      </c>
      <c r="H478" t="s">
        <v>85</v>
      </c>
      <c r="I478">
        <v>2</v>
      </c>
      <c r="J478" t="s">
        <v>86</v>
      </c>
      <c r="K478" t="s">
        <v>87</v>
      </c>
      <c r="L478">
        <v>5883</v>
      </c>
      <c r="M478" t="s">
        <v>88</v>
      </c>
    </row>
    <row r="479" spans="1:13" x14ac:dyDescent="0.25">
      <c r="A479" t="s">
        <v>58</v>
      </c>
      <c r="B479" t="s">
        <v>102</v>
      </c>
      <c r="C479" t="s">
        <v>103</v>
      </c>
      <c r="D479" t="s">
        <v>291</v>
      </c>
      <c r="E479" t="s">
        <v>74</v>
      </c>
      <c r="F479">
        <v>80096</v>
      </c>
      <c r="G479" t="s">
        <v>85</v>
      </c>
      <c r="H479">
        <v>7294</v>
      </c>
      <c r="I479" t="s">
        <v>88</v>
      </c>
    </row>
    <row r="480" spans="1:13" x14ac:dyDescent="0.25">
      <c r="A480" t="s">
        <v>78</v>
      </c>
      <c r="B480" t="s">
        <v>79</v>
      </c>
      <c r="C480" t="s">
        <v>331</v>
      </c>
      <c r="D480" t="s">
        <v>90</v>
      </c>
      <c r="E480" t="s">
        <v>84</v>
      </c>
      <c r="F480" t="s">
        <v>74</v>
      </c>
      <c r="G480">
        <v>40960</v>
      </c>
      <c r="H480" t="s">
        <v>85</v>
      </c>
      <c r="I480">
        <v>2</v>
      </c>
      <c r="J480" t="s">
        <v>86</v>
      </c>
      <c r="K480" t="s">
        <v>87</v>
      </c>
      <c r="L480">
        <v>6064</v>
      </c>
      <c r="M480" t="s">
        <v>88</v>
      </c>
    </row>
    <row r="481" spans="1:13" x14ac:dyDescent="0.25">
      <c r="A481" t="s">
        <v>58</v>
      </c>
      <c r="B481" t="s">
        <v>102</v>
      </c>
      <c r="C481" t="s">
        <v>103</v>
      </c>
      <c r="D481" t="s">
        <v>292</v>
      </c>
      <c r="E481" t="s">
        <v>74</v>
      </c>
      <c r="F481">
        <v>40064</v>
      </c>
      <c r="G481" t="s">
        <v>85</v>
      </c>
      <c r="H481">
        <v>5781</v>
      </c>
      <c r="I481" t="s">
        <v>88</v>
      </c>
    </row>
    <row r="482" spans="1:13" x14ac:dyDescent="0.25">
      <c r="A482" t="s">
        <v>78</v>
      </c>
      <c r="B482" t="s">
        <v>79</v>
      </c>
      <c r="C482" t="s">
        <v>332</v>
      </c>
      <c r="D482" t="s">
        <v>90</v>
      </c>
      <c r="E482" t="s">
        <v>84</v>
      </c>
      <c r="F482" t="s">
        <v>74</v>
      </c>
      <c r="G482">
        <v>40960</v>
      </c>
      <c r="H482" t="s">
        <v>85</v>
      </c>
      <c r="I482">
        <v>2</v>
      </c>
      <c r="J482" t="s">
        <v>86</v>
      </c>
      <c r="K482" t="s">
        <v>87</v>
      </c>
      <c r="L482">
        <v>5273</v>
      </c>
      <c r="M482" t="s">
        <v>88</v>
      </c>
    </row>
    <row r="483" spans="1:13" x14ac:dyDescent="0.25">
      <c r="A483" t="s">
        <v>58</v>
      </c>
      <c r="B483" t="s">
        <v>102</v>
      </c>
      <c r="C483" t="s">
        <v>103</v>
      </c>
      <c r="D483" t="s">
        <v>293</v>
      </c>
      <c r="E483" t="s">
        <v>74</v>
      </c>
      <c r="F483">
        <v>29600</v>
      </c>
      <c r="G483" t="s">
        <v>85</v>
      </c>
      <c r="H483">
        <v>4918</v>
      </c>
      <c r="I483" t="s">
        <v>88</v>
      </c>
    </row>
    <row r="484" spans="1:13" x14ac:dyDescent="0.25">
      <c r="A484" t="s">
        <v>78</v>
      </c>
      <c r="B484" t="s">
        <v>79</v>
      </c>
      <c r="C484" t="s">
        <v>333</v>
      </c>
      <c r="D484" t="s">
        <v>90</v>
      </c>
      <c r="E484" t="s">
        <v>84</v>
      </c>
      <c r="F484" t="s">
        <v>74</v>
      </c>
      <c r="G484">
        <v>40960</v>
      </c>
      <c r="H484" t="s">
        <v>85</v>
      </c>
      <c r="I484">
        <v>2</v>
      </c>
      <c r="J484" t="s">
        <v>86</v>
      </c>
      <c r="K484" t="s">
        <v>87</v>
      </c>
      <c r="L484">
        <v>6303</v>
      </c>
      <c r="M484" t="s">
        <v>88</v>
      </c>
    </row>
    <row r="485" spans="1:13" x14ac:dyDescent="0.25">
      <c r="A485" t="s">
        <v>58</v>
      </c>
      <c r="B485" t="s">
        <v>102</v>
      </c>
      <c r="C485" t="s">
        <v>103</v>
      </c>
      <c r="D485" t="s">
        <v>294</v>
      </c>
      <c r="E485" t="s">
        <v>74</v>
      </c>
      <c r="F485">
        <v>30336</v>
      </c>
      <c r="G485" t="s">
        <v>85</v>
      </c>
      <c r="H485">
        <v>5599</v>
      </c>
      <c r="I485" t="s">
        <v>88</v>
      </c>
    </row>
    <row r="486" spans="1:13" x14ac:dyDescent="0.25">
      <c r="A486" t="s">
        <v>58</v>
      </c>
      <c r="B486" t="s">
        <v>102</v>
      </c>
      <c r="C486" t="s">
        <v>103</v>
      </c>
      <c r="D486" t="s">
        <v>295</v>
      </c>
      <c r="E486" t="s">
        <v>74</v>
      </c>
      <c r="F486">
        <v>29696</v>
      </c>
      <c r="G486" t="s">
        <v>85</v>
      </c>
      <c r="H486">
        <v>5605</v>
      </c>
      <c r="I486" t="s">
        <v>88</v>
      </c>
    </row>
    <row r="487" spans="1:13" x14ac:dyDescent="0.25">
      <c r="A487" t="s">
        <v>78</v>
      </c>
      <c r="B487" t="s">
        <v>79</v>
      </c>
      <c r="C487" t="s">
        <v>334</v>
      </c>
      <c r="D487" t="s">
        <v>90</v>
      </c>
      <c r="E487" t="s">
        <v>84</v>
      </c>
      <c r="F487" t="s">
        <v>74</v>
      </c>
      <c r="G487">
        <v>40960</v>
      </c>
      <c r="H487" t="s">
        <v>85</v>
      </c>
      <c r="I487">
        <v>4</v>
      </c>
      <c r="J487" t="s">
        <v>86</v>
      </c>
      <c r="K487" t="s">
        <v>87</v>
      </c>
      <c r="L487">
        <v>11126</v>
      </c>
      <c r="M487" t="s">
        <v>88</v>
      </c>
    </row>
    <row r="488" spans="1:13" x14ac:dyDescent="0.25">
      <c r="A488" t="s">
        <v>58</v>
      </c>
      <c r="B488" t="s">
        <v>102</v>
      </c>
      <c r="C488" t="s">
        <v>103</v>
      </c>
      <c r="D488" t="s">
        <v>296</v>
      </c>
      <c r="E488" t="s">
        <v>74</v>
      </c>
      <c r="F488">
        <v>30816</v>
      </c>
      <c r="G488" t="s">
        <v>85</v>
      </c>
      <c r="H488">
        <v>4895</v>
      </c>
      <c r="I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297</v>
      </c>
      <c r="E489" t="s">
        <v>74</v>
      </c>
      <c r="F489">
        <v>29120</v>
      </c>
      <c r="G489" t="s">
        <v>85</v>
      </c>
      <c r="H489">
        <v>5245</v>
      </c>
      <c r="I489" t="s">
        <v>88</v>
      </c>
    </row>
    <row r="490" spans="1:13" x14ac:dyDescent="0.25">
      <c r="A490" t="s">
        <v>58</v>
      </c>
      <c r="B490" t="s">
        <v>102</v>
      </c>
      <c r="C490" t="s">
        <v>103</v>
      </c>
      <c r="D490" t="s">
        <v>298</v>
      </c>
      <c r="E490" t="s">
        <v>74</v>
      </c>
      <c r="F490">
        <v>30112</v>
      </c>
      <c r="G490" t="s">
        <v>85</v>
      </c>
      <c r="H490">
        <v>5722</v>
      </c>
      <c r="I490" t="s">
        <v>88</v>
      </c>
    </row>
    <row r="491" spans="1:13" x14ac:dyDescent="0.25">
      <c r="A491" t="s">
        <v>78</v>
      </c>
      <c r="B491" t="s">
        <v>79</v>
      </c>
      <c r="C491" t="s">
        <v>335</v>
      </c>
      <c r="D491" t="s">
        <v>90</v>
      </c>
      <c r="E491" t="s">
        <v>84</v>
      </c>
      <c r="F491" t="s">
        <v>74</v>
      </c>
      <c r="G491">
        <v>40960</v>
      </c>
      <c r="H491" t="s">
        <v>85</v>
      </c>
      <c r="I491">
        <v>8</v>
      </c>
      <c r="J491" t="s">
        <v>86</v>
      </c>
      <c r="K491" t="s">
        <v>87</v>
      </c>
      <c r="L491">
        <v>18226</v>
      </c>
      <c r="M491" t="s">
        <v>88</v>
      </c>
    </row>
    <row r="492" spans="1:13" x14ac:dyDescent="0.25">
      <c r="A492" t="s">
        <v>58</v>
      </c>
      <c r="B492" t="s">
        <v>102</v>
      </c>
      <c r="C492" t="s">
        <v>103</v>
      </c>
      <c r="D492" t="s">
        <v>299</v>
      </c>
      <c r="E492" t="s">
        <v>74</v>
      </c>
      <c r="F492">
        <v>29920</v>
      </c>
      <c r="G492" t="s">
        <v>85</v>
      </c>
      <c r="H492">
        <v>5515</v>
      </c>
      <c r="I492" t="s">
        <v>88</v>
      </c>
    </row>
    <row r="493" spans="1:13" x14ac:dyDescent="0.25">
      <c r="A493" t="s">
        <v>58</v>
      </c>
      <c r="B493" t="s">
        <v>102</v>
      </c>
      <c r="C493" t="s">
        <v>103</v>
      </c>
      <c r="D493" t="s">
        <v>300</v>
      </c>
      <c r="E493" t="s">
        <v>74</v>
      </c>
      <c r="F493">
        <v>30016</v>
      </c>
      <c r="G493" t="s">
        <v>85</v>
      </c>
      <c r="H493">
        <v>5523</v>
      </c>
      <c r="I493" t="s">
        <v>88</v>
      </c>
    </row>
    <row r="494" spans="1:13" x14ac:dyDescent="0.25">
      <c r="A494" t="s">
        <v>58</v>
      </c>
      <c r="B494" t="s">
        <v>102</v>
      </c>
      <c r="C494" t="s">
        <v>103</v>
      </c>
      <c r="D494" t="s">
        <v>301</v>
      </c>
      <c r="E494" t="s">
        <v>74</v>
      </c>
      <c r="F494">
        <v>29984</v>
      </c>
      <c r="G494" t="s">
        <v>85</v>
      </c>
      <c r="H494">
        <v>5978</v>
      </c>
      <c r="I494" t="s">
        <v>88</v>
      </c>
    </row>
    <row r="495" spans="1:13" x14ac:dyDescent="0.25">
      <c r="A495" t="s">
        <v>78</v>
      </c>
      <c r="B495" t="s">
        <v>79</v>
      </c>
      <c r="C495" t="s">
        <v>336</v>
      </c>
      <c r="D495" t="s">
        <v>90</v>
      </c>
      <c r="E495" t="s">
        <v>84</v>
      </c>
      <c r="F495" t="s">
        <v>74</v>
      </c>
      <c r="G495">
        <v>40960</v>
      </c>
      <c r="H495" t="s">
        <v>85</v>
      </c>
      <c r="I495">
        <v>8</v>
      </c>
      <c r="J495" t="s">
        <v>86</v>
      </c>
      <c r="K495" t="s">
        <v>87</v>
      </c>
      <c r="L495">
        <v>18803</v>
      </c>
      <c r="M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302</v>
      </c>
      <c r="E496" t="s">
        <v>74</v>
      </c>
      <c r="F496">
        <v>30144</v>
      </c>
      <c r="G496" t="s">
        <v>85</v>
      </c>
      <c r="H496">
        <v>5009</v>
      </c>
      <c r="I496" t="s">
        <v>88</v>
      </c>
    </row>
    <row r="497" spans="1:13" x14ac:dyDescent="0.25">
      <c r="A497" t="s">
        <v>58</v>
      </c>
      <c r="B497" t="s">
        <v>102</v>
      </c>
      <c r="C497" t="s">
        <v>103</v>
      </c>
      <c r="D497" t="s">
        <v>303</v>
      </c>
      <c r="E497" t="s">
        <v>74</v>
      </c>
      <c r="F497">
        <v>29888</v>
      </c>
      <c r="G497" t="s">
        <v>85</v>
      </c>
      <c r="H497">
        <v>5481</v>
      </c>
      <c r="I497" t="s">
        <v>88</v>
      </c>
    </row>
    <row r="498" spans="1:13" x14ac:dyDescent="0.25">
      <c r="A498" t="s">
        <v>58</v>
      </c>
      <c r="B498" t="s">
        <v>102</v>
      </c>
      <c r="C498" t="s">
        <v>103</v>
      </c>
      <c r="D498" t="s">
        <v>304</v>
      </c>
      <c r="E498" t="s">
        <v>74</v>
      </c>
      <c r="F498">
        <v>30080</v>
      </c>
      <c r="G498" t="s">
        <v>85</v>
      </c>
      <c r="H498">
        <v>5999</v>
      </c>
      <c r="I498" t="s">
        <v>88</v>
      </c>
    </row>
    <row r="499" spans="1:13" x14ac:dyDescent="0.25">
      <c r="A499" t="s">
        <v>78</v>
      </c>
      <c r="B499" t="s">
        <v>79</v>
      </c>
      <c r="C499" t="s">
        <v>337</v>
      </c>
      <c r="D499" t="s">
        <v>90</v>
      </c>
      <c r="E499" t="s">
        <v>84</v>
      </c>
      <c r="F499" t="s">
        <v>74</v>
      </c>
      <c r="G499">
        <v>40960</v>
      </c>
      <c r="H499" t="s">
        <v>85</v>
      </c>
      <c r="I499">
        <v>7</v>
      </c>
      <c r="J499" t="s">
        <v>86</v>
      </c>
      <c r="K499" t="s">
        <v>87</v>
      </c>
      <c r="L499">
        <v>16632</v>
      </c>
      <c r="M499" t="s">
        <v>88</v>
      </c>
    </row>
    <row r="500" spans="1:13" x14ac:dyDescent="0.25">
      <c r="A500" t="s">
        <v>78</v>
      </c>
      <c r="B500" t="s">
        <v>79</v>
      </c>
      <c r="C500" t="s">
        <v>338</v>
      </c>
      <c r="D500" t="s">
        <v>82</v>
      </c>
      <c r="E500" t="s">
        <v>84</v>
      </c>
      <c r="F500" t="s">
        <v>74</v>
      </c>
      <c r="G500">
        <v>448</v>
      </c>
      <c r="H500" t="s">
        <v>85</v>
      </c>
      <c r="I500">
        <v>0</v>
      </c>
      <c r="J500" t="s">
        <v>86</v>
      </c>
      <c r="K500" t="s">
        <v>87</v>
      </c>
      <c r="L500">
        <v>896</v>
      </c>
      <c r="M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305</v>
      </c>
      <c r="E501" t="s">
        <v>74</v>
      </c>
      <c r="F501">
        <v>241056</v>
      </c>
      <c r="G501" t="s">
        <v>85</v>
      </c>
      <c r="H501">
        <v>18880</v>
      </c>
      <c r="I501" t="s">
        <v>88</v>
      </c>
    </row>
    <row r="502" spans="1:13" x14ac:dyDescent="0.25">
      <c r="A502" t="s">
        <v>78</v>
      </c>
      <c r="B502" t="s">
        <v>79</v>
      </c>
      <c r="C502" t="s">
        <v>339</v>
      </c>
      <c r="D502" t="s">
        <v>90</v>
      </c>
      <c r="E502" t="s">
        <v>84</v>
      </c>
      <c r="F502" t="s">
        <v>74</v>
      </c>
      <c r="G502">
        <v>40960</v>
      </c>
      <c r="H502" t="s">
        <v>85</v>
      </c>
      <c r="I502">
        <v>5</v>
      </c>
      <c r="J502" t="s">
        <v>86</v>
      </c>
      <c r="K502" t="s">
        <v>87</v>
      </c>
      <c r="L502">
        <v>12056</v>
      </c>
      <c r="M502" t="s">
        <v>88</v>
      </c>
    </row>
    <row r="503" spans="1:13" x14ac:dyDescent="0.25">
      <c r="A503" t="s">
        <v>78</v>
      </c>
      <c r="B503" t="s">
        <v>79</v>
      </c>
      <c r="C503" t="s">
        <v>340</v>
      </c>
      <c r="D503" t="s">
        <v>90</v>
      </c>
      <c r="E503" t="s">
        <v>84</v>
      </c>
      <c r="F503" t="s">
        <v>74</v>
      </c>
      <c r="G503">
        <v>40960</v>
      </c>
      <c r="H503" t="s">
        <v>85</v>
      </c>
      <c r="I503">
        <v>2</v>
      </c>
      <c r="J503" t="s">
        <v>86</v>
      </c>
      <c r="K503" t="s">
        <v>87</v>
      </c>
      <c r="L503">
        <v>6027</v>
      </c>
      <c r="M503" t="s">
        <v>88</v>
      </c>
    </row>
    <row r="504" spans="1:13" x14ac:dyDescent="0.25">
      <c r="A504" t="s">
        <v>78</v>
      </c>
      <c r="B504" t="s">
        <v>79</v>
      </c>
      <c r="C504" t="s">
        <v>341</v>
      </c>
      <c r="D504" t="s">
        <v>90</v>
      </c>
      <c r="E504" t="s">
        <v>84</v>
      </c>
      <c r="F504" t="s">
        <v>74</v>
      </c>
      <c r="G504">
        <v>40960</v>
      </c>
      <c r="H504" t="s">
        <v>85</v>
      </c>
      <c r="I504">
        <v>4</v>
      </c>
      <c r="J504" t="s">
        <v>86</v>
      </c>
      <c r="K504" t="s">
        <v>87</v>
      </c>
      <c r="L504">
        <v>10478</v>
      </c>
      <c r="M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306</v>
      </c>
      <c r="E505" t="s">
        <v>74</v>
      </c>
      <c r="F505">
        <v>289056</v>
      </c>
      <c r="G505" t="s">
        <v>85</v>
      </c>
      <c r="H505">
        <v>20887</v>
      </c>
      <c r="I505" t="s">
        <v>88</v>
      </c>
    </row>
    <row r="506" spans="1:13" x14ac:dyDescent="0.25">
      <c r="A506" t="s">
        <v>78</v>
      </c>
      <c r="B506" t="s">
        <v>79</v>
      </c>
      <c r="C506" t="s">
        <v>342</v>
      </c>
      <c r="D506" t="s">
        <v>90</v>
      </c>
      <c r="E506" t="s">
        <v>84</v>
      </c>
      <c r="F506" t="s">
        <v>74</v>
      </c>
      <c r="G506">
        <v>40960</v>
      </c>
      <c r="H506" t="s">
        <v>85</v>
      </c>
      <c r="I506">
        <v>2</v>
      </c>
      <c r="J506" t="s">
        <v>86</v>
      </c>
      <c r="K506" t="s">
        <v>87</v>
      </c>
      <c r="L506">
        <v>6548</v>
      </c>
      <c r="M506" t="s">
        <v>88</v>
      </c>
    </row>
    <row r="507" spans="1:13" x14ac:dyDescent="0.25">
      <c r="A507" t="s">
        <v>58</v>
      </c>
      <c r="B507" t="s">
        <v>102</v>
      </c>
      <c r="C507" t="s">
        <v>103</v>
      </c>
      <c r="D507" t="s">
        <v>307</v>
      </c>
      <c r="E507" t="s">
        <v>74</v>
      </c>
      <c r="F507">
        <v>100256</v>
      </c>
      <c r="G507" t="s">
        <v>85</v>
      </c>
      <c r="H507">
        <v>10093</v>
      </c>
      <c r="I507" t="s">
        <v>88</v>
      </c>
    </row>
    <row r="508" spans="1:13" x14ac:dyDescent="0.25">
      <c r="A508" t="s">
        <v>78</v>
      </c>
      <c r="B508" t="s">
        <v>79</v>
      </c>
      <c r="C508" t="s">
        <v>343</v>
      </c>
      <c r="D508" t="s">
        <v>90</v>
      </c>
      <c r="E508" t="s">
        <v>84</v>
      </c>
      <c r="F508" t="s">
        <v>74</v>
      </c>
      <c r="G508">
        <v>40960</v>
      </c>
      <c r="H508" t="s">
        <v>85</v>
      </c>
      <c r="I508">
        <v>2</v>
      </c>
      <c r="J508" t="s">
        <v>86</v>
      </c>
      <c r="K508" t="s">
        <v>87</v>
      </c>
      <c r="L508">
        <v>6458</v>
      </c>
      <c r="M508" t="s">
        <v>88</v>
      </c>
    </row>
    <row r="509" spans="1:13" x14ac:dyDescent="0.25">
      <c r="A509" t="s">
        <v>58</v>
      </c>
      <c r="B509" t="s">
        <v>102</v>
      </c>
      <c r="C509" t="s">
        <v>103</v>
      </c>
      <c r="D509" t="s">
        <v>308</v>
      </c>
      <c r="E509" t="s">
        <v>74</v>
      </c>
      <c r="F509">
        <v>49888</v>
      </c>
      <c r="G509" t="s">
        <v>85</v>
      </c>
      <c r="H509">
        <v>7464</v>
      </c>
      <c r="I509" t="s">
        <v>88</v>
      </c>
    </row>
    <row r="510" spans="1:13" x14ac:dyDescent="0.25">
      <c r="A510" t="s">
        <v>78</v>
      </c>
      <c r="B510" t="s">
        <v>79</v>
      </c>
      <c r="C510" t="s">
        <v>344</v>
      </c>
      <c r="D510" t="s">
        <v>90</v>
      </c>
      <c r="E510" t="s">
        <v>84</v>
      </c>
      <c r="F510" t="s">
        <v>74</v>
      </c>
      <c r="G510">
        <v>40960</v>
      </c>
      <c r="H510" t="s">
        <v>85</v>
      </c>
      <c r="I510">
        <v>2</v>
      </c>
      <c r="J510" t="s">
        <v>86</v>
      </c>
      <c r="K510" t="s">
        <v>87</v>
      </c>
      <c r="L510">
        <v>6547</v>
      </c>
      <c r="M510" t="s">
        <v>88</v>
      </c>
    </row>
    <row r="511" spans="1:13" x14ac:dyDescent="0.25">
      <c r="A511" t="s">
        <v>58</v>
      </c>
      <c r="B511" t="s">
        <v>102</v>
      </c>
      <c r="C511" t="s">
        <v>103</v>
      </c>
      <c r="D511" t="s">
        <v>309</v>
      </c>
      <c r="E511" t="s">
        <v>74</v>
      </c>
      <c r="F511">
        <v>40096</v>
      </c>
      <c r="G511" t="s">
        <v>85</v>
      </c>
      <c r="H511">
        <v>7063</v>
      </c>
      <c r="I511" t="s">
        <v>88</v>
      </c>
    </row>
    <row r="512" spans="1:13" x14ac:dyDescent="0.25">
      <c r="A512" t="s">
        <v>78</v>
      </c>
      <c r="B512" t="s">
        <v>79</v>
      </c>
      <c r="C512" t="s">
        <v>345</v>
      </c>
      <c r="D512" t="s">
        <v>90</v>
      </c>
      <c r="E512" t="s">
        <v>84</v>
      </c>
      <c r="F512" t="s">
        <v>74</v>
      </c>
      <c r="G512">
        <v>40960</v>
      </c>
      <c r="H512" t="s">
        <v>85</v>
      </c>
      <c r="I512">
        <v>2</v>
      </c>
      <c r="J512" t="s">
        <v>86</v>
      </c>
      <c r="K512" t="s">
        <v>87</v>
      </c>
      <c r="L512">
        <v>6691</v>
      </c>
      <c r="M512" t="s">
        <v>88</v>
      </c>
    </row>
    <row r="513" spans="1:13" x14ac:dyDescent="0.25">
      <c r="A513" t="s">
        <v>78</v>
      </c>
      <c r="B513" t="s">
        <v>79</v>
      </c>
      <c r="C513" t="s">
        <v>346</v>
      </c>
      <c r="D513" t="s">
        <v>90</v>
      </c>
      <c r="E513" t="s">
        <v>84</v>
      </c>
      <c r="F513" t="s">
        <v>74</v>
      </c>
      <c r="G513">
        <v>40960</v>
      </c>
      <c r="H513" t="s">
        <v>85</v>
      </c>
      <c r="I513">
        <v>2</v>
      </c>
      <c r="J513" t="s">
        <v>86</v>
      </c>
      <c r="K513" t="s">
        <v>87</v>
      </c>
      <c r="L513">
        <v>5868</v>
      </c>
      <c r="M513" t="s">
        <v>88</v>
      </c>
    </row>
    <row r="514" spans="1:13" x14ac:dyDescent="0.25">
      <c r="A514" t="s">
        <v>78</v>
      </c>
      <c r="B514" t="s">
        <v>79</v>
      </c>
      <c r="C514" t="s">
        <v>347</v>
      </c>
      <c r="D514" t="s">
        <v>90</v>
      </c>
      <c r="E514" t="s">
        <v>84</v>
      </c>
      <c r="F514" t="s">
        <v>74</v>
      </c>
      <c r="G514">
        <v>40960</v>
      </c>
      <c r="H514" t="s">
        <v>85</v>
      </c>
      <c r="I514">
        <v>4</v>
      </c>
      <c r="J514" t="s">
        <v>86</v>
      </c>
      <c r="K514" t="s">
        <v>87</v>
      </c>
      <c r="L514">
        <v>9547</v>
      </c>
      <c r="M514" t="s">
        <v>88</v>
      </c>
    </row>
    <row r="515" spans="1:13" x14ac:dyDescent="0.25">
      <c r="A515" t="s">
        <v>58</v>
      </c>
      <c r="B515" t="s">
        <v>102</v>
      </c>
      <c r="C515" t="s">
        <v>103</v>
      </c>
      <c r="D515" t="s">
        <v>310</v>
      </c>
      <c r="E515" t="s">
        <v>74</v>
      </c>
      <c r="F515">
        <v>239776</v>
      </c>
      <c r="G515" t="s">
        <v>85</v>
      </c>
      <c r="H515">
        <v>19931</v>
      </c>
      <c r="I515" t="s">
        <v>88</v>
      </c>
    </row>
    <row r="516" spans="1:13" x14ac:dyDescent="0.25">
      <c r="A516" t="s">
        <v>78</v>
      </c>
      <c r="B516" t="s">
        <v>79</v>
      </c>
      <c r="C516" t="s">
        <v>348</v>
      </c>
      <c r="D516" t="s">
        <v>90</v>
      </c>
      <c r="E516" t="s">
        <v>84</v>
      </c>
      <c r="F516" t="s">
        <v>74</v>
      </c>
      <c r="G516">
        <v>40960</v>
      </c>
      <c r="H516" t="s">
        <v>85</v>
      </c>
      <c r="I516">
        <v>2</v>
      </c>
      <c r="J516" t="s">
        <v>86</v>
      </c>
      <c r="K516" t="s">
        <v>87</v>
      </c>
      <c r="L516">
        <v>5841</v>
      </c>
      <c r="M516" t="s">
        <v>88</v>
      </c>
    </row>
    <row r="517" spans="1:13" x14ac:dyDescent="0.25">
      <c r="A517" t="s">
        <v>58</v>
      </c>
      <c r="B517" t="s">
        <v>102</v>
      </c>
      <c r="C517" t="s">
        <v>103</v>
      </c>
      <c r="D517" t="s">
        <v>311</v>
      </c>
      <c r="E517" t="s">
        <v>74</v>
      </c>
      <c r="F517">
        <v>89920</v>
      </c>
      <c r="G517" t="s">
        <v>85</v>
      </c>
      <c r="H517">
        <v>9346</v>
      </c>
      <c r="I517" t="s">
        <v>88</v>
      </c>
    </row>
    <row r="518" spans="1:13" x14ac:dyDescent="0.25">
      <c r="A518" t="s">
        <v>78</v>
      </c>
      <c r="B518" t="s">
        <v>79</v>
      </c>
      <c r="C518" t="s">
        <v>349</v>
      </c>
      <c r="D518" t="s">
        <v>90</v>
      </c>
      <c r="E518" t="s">
        <v>84</v>
      </c>
      <c r="F518" t="s">
        <v>74</v>
      </c>
      <c r="G518">
        <v>40960</v>
      </c>
      <c r="H518" t="s">
        <v>85</v>
      </c>
      <c r="I518">
        <v>2</v>
      </c>
      <c r="J518" t="s">
        <v>86</v>
      </c>
      <c r="K518" t="s">
        <v>87</v>
      </c>
      <c r="L518">
        <v>5908</v>
      </c>
      <c r="M518" t="s">
        <v>88</v>
      </c>
    </row>
    <row r="519" spans="1:13" x14ac:dyDescent="0.25">
      <c r="A519" t="s">
        <v>58</v>
      </c>
      <c r="B519" t="s">
        <v>102</v>
      </c>
      <c r="C519" t="s">
        <v>103</v>
      </c>
      <c r="D519" t="s">
        <v>312</v>
      </c>
      <c r="E519" t="s">
        <v>74</v>
      </c>
      <c r="F519">
        <v>50048</v>
      </c>
      <c r="G519" t="s">
        <v>85</v>
      </c>
      <c r="H519">
        <v>7556</v>
      </c>
      <c r="I519" t="s">
        <v>88</v>
      </c>
    </row>
    <row r="520" spans="1:13" x14ac:dyDescent="0.25">
      <c r="A520" t="s">
        <v>78</v>
      </c>
      <c r="B520" t="s">
        <v>79</v>
      </c>
      <c r="C520" t="s">
        <v>350</v>
      </c>
      <c r="D520" t="s">
        <v>90</v>
      </c>
      <c r="E520" t="s">
        <v>84</v>
      </c>
      <c r="F520" t="s">
        <v>74</v>
      </c>
      <c r="G520">
        <v>40960</v>
      </c>
      <c r="H520" t="s">
        <v>85</v>
      </c>
      <c r="I520">
        <v>3</v>
      </c>
      <c r="J520" t="s">
        <v>86</v>
      </c>
      <c r="K520" t="s">
        <v>87</v>
      </c>
      <c r="L520">
        <v>6841</v>
      </c>
      <c r="M520" t="s">
        <v>88</v>
      </c>
    </row>
    <row r="521" spans="1:13" x14ac:dyDescent="0.25">
      <c r="A521" t="s">
        <v>78</v>
      </c>
      <c r="B521" t="s">
        <v>79</v>
      </c>
      <c r="C521" t="s">
        <v>351</v>
      </c>
      <c r="D521" t="s">
        <v>82</v>
      </c>
      <c r="E521" t="s">
        <v>84</v>
      </c>
      <c r="F521" t="s">
        <v>74</v>
      </c>
      <c r="G521">
        <v>512</v>
      </c>
      <c r="H521" t="s">
        <v>85</v>
      </c>
      <c r="I521">
        <v>0</v>
      </c>
      <c r="J521" t="s">
        <v>86</v>
      </c>
      <c r="K521" t="s">
        <v>87</v>
      </c>
      <c r="L521">
        <v>1062</v>
      </c>
      <c r="M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313</v>
      </c>
      <c r="E522" t="s">
        <v>74</v>
      </c>
      <c r="F522">
        <v>39968</v>
      </c>
      <c r="G522" t="s">
        <v>85</v>
      </c>
      <c r="H522">
        <v>6246</v>
      </c>
      <c r="I522" t="s">
        <v>88</v>
      </c>
    </row>
    <row r="523" spans="1:13" x14ac:dyDescent="0.25">
      <c r="A523" t="s">
        <v>58</v>
      </c>
      <c r="B523" t="s">
        <v>102</v>
      </c>
      <c r="C523" t="s">
        <v>103</v>
      </c>
      <c r="D523" t="s">
        <v>314</v>
      </c>
      <c r="E523" t="s">
        <v>74</v>
      </c>
      <c r="F523">
        <v>30208</v>
      </c>
      <c r="G523" t="s">
        <v>85</v>
      </c>
      <c r="H523">
        <v>5471</v>
      </c>
      <c r="I523" t="s">
        <v>88</v>
      </c>
    </row>
    <row r="524" spans="1:13" x14ac:dyDescent="0.25">
      <c r="A524" t="s">
        <v>78</v>
      </c>
      <c r="B524" t="s">
        <v>79</v>
      </c>
      <c r="C524" t="s">
        <v>352</v>
      </c>
      <c r="D524" t="s">
        <v>90</v>
      </c>
      <c r="E524" t="s">
        <v>84</v>
      </c>
      <c r="F524" t="s">
        <v>74</v>
      </c>
      <c r="G524">
        <v>40960</v>
      </c>
      <c r="H524" t="s">
        <v>85</v>
      </c>
      <c r="I524">
        <v>3</v>
      </c>
      <c r="J524" t="s">
        <v>86</v>
      </c>
      <c r="K524" t="s">
        <v>87</v>
      </c>
      <c r="L524">
        <v>8487</v>
      </c>
      <c r="M524" t="s">
        <v>88</v>
      </c>
    </row>
    <row r="525" spans="1:13" x14ac:dyDescent="0.25">
      <c r="A525" t="s">
        <v>58</v>
      </c>
      <c r="B525" t="s">
        <v>102</v>
      </c>
      <c r="C525" t="s">
        <v>103</v>
      </c>
      <c r="D525" t="s">
        <v>315</v>
      </c>
      <c r="E525" t="s">
        <v>74</v>
      </c>
      <c r="F525">
        <v>29728</v>
      </c>
      <c r="G525" t="s">
        <v>85</v>
      </c>
      <c r="H525">
        <v>4868</v>
      </c>
      <c r="I525" t="s">
        <v>88</v>
      </c>
    </row>
    <row r="526" spans="1:13" x14ac:dyDescent="0.25">
      <c r="A526" t="s">
        <v>78</v>
      </c>
      <c r="B526" t="s">
        <v>79</v>
      </c>
      <c r="C526" t="s">
        <v>353</v>
      </c>
      <c r="D526" t="s">
        <v>90</v>
      </c>
      <c r="E526" t="s">
        <v>84</v>
      </c>
      <c r="F526" t="s">
        <v>74</v>
      </c>
      <c r="G526">
        <v>40960</v>
      </c>
      <c r="H526" t="s">
        <v>85</v>
      </c>
      <c r="I526">
        <v>3</v>
      </c>
      <c r="J526" t="s">
        <v>86</v>
      </c>
      <c r="K526" t="s">
        <v>87</v>
      </c>
      <c r="L526">
        <v>6783</v>
      </c>
      <c r="M526" t="s">
        <v>88</v>
      </c>
    </row>
    <row r="527" spans="1:13" x14ac:dyDescent="0.25">
      <c r="A527" t="s">
        <v>58</v>
      </c>
      <c r="B527" t="s">
        <v>102</v>
      </c>
      <c r="C527" t="s">
        <v>103</v>
      </c>
      <c r="D527" t="s">
        <v>316</v>
      </c>
      <c r="E527" t="s">
        <v>74</v>
      </c>
      <c r="F527">
        <v>30048</v>
      </c>
      <c r="G527" t="s">
        <v>85</v>
      </c>
      <c r="H527">
        <v>6043</v>
      </c>
      <c r="I527" t="s">
        <v>88</v>
      </c>
    </row>
    <row r="528" spans="1:13" x14ac:dyDescent="0.25">
      <c r="A528" t="s">
        <v>78</v>
      </c>
      <c r="B528" t="s">
        <v>79</v>
      </c>
      <c r="C528" t="s">
        <v>354</v>
      </c>
      <c r="D528" t="s">
        <v>90</v>
      </c>
      <c r="E528" t="s">
        <v>84</v>
      </c>
      <c r="F528" t="s">
        <v>74</v>
      </c>
      <c r="G528">
        <v>40960</v>
      </c>
      <c r="H528" t="s">
        <v>85</v>
      </c>
      <c r="I528">
        <v>3</v>
      </c>
      <c r="J528" t="s">
        <v>86</v>
      </c>
      <c r="K528" t="s">
        <v>87</v>
      </c>
      <c r="L528">
        <v>7941</v>
      </c>
      <c r="M528" t="s">
        <v>88</v>
      </c>
    </row>
    <row r="529" spans="1:13" x14ac:dyDescent="0.25">
      <c r="A529" t="s">
        <v>58</v>
      </c>
      <c r="B529" t="s">
        <v>102</v>
      </c>
      <c r="C529" t="s">
        <v>103</v>
      </c>
      <c r="D529" t="s">
        <v>317</v>
      </c>
      <c r="E529" t="s">
        <v>74</v>
      </c>
      <c r="F529">
        <v>40000</v>
      </c>
      <c r="G529" t="s">
        <v>85</v>
      </c>
      <c r="H529">
        <v>6933</v>
      </c>
      <c r="I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318</v>
      </c>
      <c r="E530" t="s">
        <v>74</v>
      </c>
      <c r="F530">
        <v>29920</v>
      </c>
      <c r="G530" t="s">
        <v>85</v>
      </c>
      <c r="H530">
        <v>5186</v>
      </c>
      <c r="I530" t="s">
        <v>88</v>
      </c>
    </row>
    <row r="531" spans="1:13" x14ac:dyDescent="0.25">
      <c r="A531" t="s">
        <v>78</v>
      </c>
      <c r="B531" t="s">
        <v>79</v>
      </c>
      <c r="C531" t="s">
        <v>355</v>
      </c>
      <c r="D531" t="s">
        <v>90</v>
      </c>
      <c r="E531" t="s">
        <v>84</v>
      </c>
      <c r="F531" t="s">
        <v>74</v>
      </c>
      <c r="G531">
        <v>40960</v>
      </c>
      <c r="H531" t="s">
        <v>85</v>
      </c>
      <c r="I531">
        <v>5</v>
      </c>
      <c r="J531" t="s">
        <v>86</v>
      </c>
      <c r="K531" t="s">
        <v>87</v>
      </c>
      <c r="L531">
        <v>11469</v>
      </c>
      <c r="M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319</v>
      </c>
      <c r="E532" t="s">
        <v>74</v>
      </c>
      <c r="F532">
        <v>30016</v>
      </c>
      <c r="G532" t="s">
        <v>85</v>
      </c>
      <c r="H532">
        <v>5156</v>
      </c>
      <c r="I532" t="s">
        <v>88</v>
      </c>
    </row>
    <row r="533" spans="1:13" x14ac:dyDescent="0.25">
      <c r="A533" t="s">
        <v>58</v>
      </c>
      <c r="B533" t="s">
        <v>102</v>
      </c>
      <c r="C533" t="s">
        <v>103</v>
      </c>
      <c r="D533" t="s">
        <v>320</v>
      </c>
      <c r="E533" t="s">
        <v>74</v>
      </c>
      <c r="F533">
        <v>30080</v>
      </c>
      <c r="G533" t="s">
        <v>85</v>
      </c>
      <c r="H533">
        <v>5480</v>
      </c>
      <c r="I533" t="s">
        <v>88</v>
      </c>
    </row>
    <row r="534" spans="1:13" x14ac:dyDescent="0.25">
      <c r="A534" t="s">
        <v>58</v>
      </c>
      <c r="B534" t="s">
        <v>102</v>
      </c>
      <c r="C534" t="s">
        <v>103</v>
      </c>
      <c r="D534" t="s">
        <v>321</v>
      </c>
      <c r="E534" t="s">
        <v>74</v>
      </c>
      <c r="F534">
        <v>30048</v>
      </c>
      <c r="G534" t="s">
        <v>85</v>
      </c>
      <c r="H534">
        <v>5954</v>
      </c>
      <c r="I534" t="s">
        <v>88</v>
      </c>
    </row>
    <row r="535" spans="1:13" x14ac:dyDescent="0.25">
      <c r="A535" t="s">
        <v>78</v>
      </c>
      <c r="B535" t="s">
        <v>79</v>
      </c>
      <c r="C535" t="s">
        <v>356</v>
      </c>
      <c r="D535" t="s">
        <v>90</v>
      </c>
      <c r="E535" t="s">
        <v>84</v>
      </c>
      <c r="F535" t="s">
        <v>74</v>
      </c>
      <c r="G535">
        <v>40960</v>
      </c>
      <c r="H535" t="s">
        <v>85</v>
      </c>
      <c r="I535">
        <v>8</v>
      </c>
      <c r="J535" t="s">
        <v>86</v>
      </c>
      <c r="K535" t="s">
        <v>87</v>
      </c>
      <c r="L535">
        <v>18425</v>
      </c>
      <c r="M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322</v>
      </c>
      <c r="E536" t="s">
        <v>74</v>
      </c>
      <c r="F536">
        <v>29888</v>
      </c>
      <c r="G536" t="s">
        <v>85</v>
      </c>
      <c r="H536">
        <v>4753</v>
      </c>
      <c r="I536" t="s">
        <v>88</v>
      </c>
    </row>
    <row r="537" spans="1:13" x14ac:dyDescent="0.25">
      <c r="A537" t="s">
        <v>58</v>
      </c>
      <c r="B537" t="s">
        <v>102</v>
      </c>
      <c r="C537" t="s">
        <v>103</v>
      </c>
      <c r="D537" t="s">
        <v>323</v>
      </c>
      <c r="E537" t="s">
        <v>74</v>
      </c>
      <c r="F537">
        <v>30016</v>
      </c>
      <c r="G537" t="s">
        <v>85</v>
      </c>
      <c r="H537">
        <v>5587</v>
      </c>
      <c r="I537" t="s">
        <v>88</v>
      </c>
    </row>
    <row r="538" spans="1:13" x14ac:dyDescent="0.25">
      <c r="A538" t="s">
        <v>78</v>
      </c>
      <c r="B538" t="s">
        <v>79</v>
      </c>
      <c r="C538" t="s">
        <v>357</v>
      </c>
      <c r="D538" t="s">
        <v>90</v>
      </c>
      <c r="E538" t="s">
        <v>84</v>
      </c>
      <c r="F538" t="s">
        <v>74</v>
      </c>
      <c r="G538">
        <v>40960</v>
      </c>
      <c r="H538" t="s">
        <v>85</v>
      </c>
      <c r="I538">
        <v>6</v>
      </c>
      <c r="J538" t="s">
        <v>86</v>
      </c>
      <c r="K538" t="s">
        <v>87</v>
      </c>
      <c r="L538">
        <v>15396</v>
      </c>
      <c r="M538" t="s">
        <v>88</v>
      </c>
    </row>
    <row r="539" spans="1:13" x14ac:dyDescent="0.25">
      <c r="A539" t="s">
        <v>58</v>
      </c>
      <c r="B539" t="s">
        <v>102</v>
      </c>
      <c r="C539" t="s">
        <v>103</v>
      </c>
      <c r="D539" t="s">
        <v>324</v>
      </c>
      <c r="E539" t="s">
        <v>74</v>
      </c>
      <c r="F539">
        <v>30048</v>
      </c>
      <c r="G539" t="s">
        <v>85</v>
      </c>
      <c r="H539">
        <v>5896</v>
      </c>
      <c r="I539" t="s">
        <v>88</v>
      </c>
    </row>
    <row r="540" spans="1:13" x14ac:dyDescent="0.25">
      <c r="A540" t="s">
        <v>58</v>
      </c>
      <c r="B540" t="s">
        <v>102</v>
      </c>
      <c r="C540" t="s">
        <v>103</v>
      </c>
      <c r="D540" t="s">
        <v>325</v>
      </c>
      <c r="E540" t="s">
        <v>74</v>
      </c>
      <c r="F540">
        <v>30048</v>
      </c>
      <c r="G540" t="s">
        <v>85</v>
      </c>
      <c r="H540">
        <v>4995</v>
      </c>
      <c r="I540" t="s">
        <v>88</v>
      </c>
    </row>
    <row r="541" spans="1:13" x14ac:dyDescent="0.25">
      <c r="A541" t="s">
        <v>58</v>
      </c>
      <c r="B541" t="s">
        <v>102</v>
      </c>
      <c r="C541" t="s">
        <v>103</v>
      </c>
      <c r="D541" t="s">
        <v>326</v>
      </c>
      <c r="E541" t="s">
        <v>74</v>
      </c>
      <c r="F541">
        <v>30080</v>
      </c>
      <c r="G541" t="s">
        <v>85</v>
      </c>
      <c r="H541">
        <v>5712</v>
      </c>
      <c r="I541" t="s">
        <v>88</v>
      </c>
    </row>
    <row r="542" spans="1:13" x14ac:dyDescent="0.25">
      <c r="A542" t="s">
        <v>78</v>
      </c>
      <c r="B542" t="s">
        <v>79</v>
      </c>
      <c r="C542" t="s">
        <v>358</v>
      </c>
      <c r="D542" t="s">
        <v>90</v>
      </c>
      <c r="E542" t="s">
        <v>84</v>
      </c>
      <c r="F542" t="s">
        <v>74</v>
      </c>
      <c r="G542">
        <v>40960</v>
      </c>
      <c r="H542" t="s">
        <v>85</v>
      </c>
      <c r="I542">
        <v>7</v>
      </c>
      <c r="J542" t="s">
        <v>86</v>
      </c>
      <c r="K542" t="s">
        <v>87</v>
      </c>
      <c r="L542">
        <v>16544</v>
      </c>
      <c r="M542" t="s">
        <v>88</v>
      </c>
    </row>
    <row r="543" spans="1:13" x14ac:dyDescent="0.25">
      <c r="A543" t="s">
        <v>58</v>
      </c>
      <c r="B543" t="s">
        <v>102</v>
      </c>
      <c r="C543" t="s">
        <v>103</v>
      </c>
      <c r="D543" t="s">
        <v>327</v>
      </c>
      <c r="E543" t="s">
        <v>74</v>
      </c>
      <c r="F543">
        <v>29792</v>
      </c>
      <c r="G543" t="s">
        <v>85</v>
      </c>
      <c r="H543">
        <v>5328</v>
      </c>
      <c r="I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328</v>
      </c>
      <c r="E544" t="s">
        <v>74</v>
      </c>
      <c r="F544">
        <v>30144</v>
      </c>
      <c r="G544" t="s">
        <v>85</v>
      </c>
      <c r="H544">
        <v>5047</v>
      </c>
      <c r="I544" t="s">
        <v>88</v>
      </c>
    </row>
    <row r="545" spans="1:13" x14ac:dyDescent="0.25">
      <c r="A545" t="s">
        <v>58</v>
      </c>
      <c r="B545" t="s">
        <v>102</v>
      </c>
      <c r="C545" t="s">
        <v>103</v>
      </c>
      <c r="D545" t="s">
        <v>329</v>
      </c>
      <c r="E545" t="s">
        <v>74</v>
      </c>
      <c r="F545">
        <v>40448</v>
      </c>
      <c r="G545" t="s">
        <v>85</v>
      </c>
      <c r="H545">
        <v>7869</v>
      </c>
      <c r="I545" t="s">
        <v>88</v>
      </c>
    </row>
    <row r="546" spans="1:13" x14ac:dyDescent="0.25">
      <c r="A546" t="s">
        <v>78</v>
      </c>
      <c r="B546" t="s">
        <v>79</v>
      </c>
      <c r="C546" t="s">
        <v>359</v>
      </c>
      <c r="D546" t="s">
        <v>90</v>
      </c>
      <c r="E546" t="s">
        <v>84</v>
      </c>
      <c r="F546" t="s">
        <v>74</v>
      </c>
      <c r="G546">
        <v>40960</v>
      </c>
      <c r="H546" t="s">
        <v>85</v>
      </c>
      <c r="I546">
        <v>8</v>
      </c>
      <c r="J546" t="s">
        <v>86</v>
      </c>
      <c r="K546" t="s">
        <v>87</v>
      </c>
      <c r="L546">
        <v>19525</v>
      </c>
      <c r="M546" t="s">
        <v>88</v>
      </c>
    </row>
    <row r="547" spans="1:13" x14ac:dyDescent="0.25">
      <c r="A547" t="s">
        <v>78</v>
      </c>
      <c r="B547" t="s">
        <v>79</v>
      </c>
      <c r="C547" t="s">
        <v>360</v>
      </c>
      <c r="D547" t="s">
        <v>90</v>
      </c>
      <c r="E547" t="s">
        <v>84</v>
      </c>
      <c r="F547" t="s">
        <v>74</v>
      </c>
      <c r="G547">
        <v>40960</v>
      </c>
      <c r="H547" t="s">
        <v>85</v>
      </c>
      <c r="I547">
        <v>2</v>
      </c>
      <c r="J547" t="s">
        <v>86</v>
      </c>
      <c r="K547" t="s">
        <v>87</v>
      </c>
      <c r="L547">
        <v>6398</v>
      </c>
      <c r="M547" t="s">
        <v>88</v>
      </c>
    </row>
    <row r="548" spans="1:13" x14ac:dyDescent="0.25">
      <c r="A548" t="s">
        <v>58</v>
      </c>
      <c r="B548" t="s">
        <v>102</v>
      </c>
      <c r="C548" t="s">
        <v>103</v>
      </c>
      <c r="D548" t="s">
        <v>330</v>
      </c>
      <c r="E548" t="s">
        <v>74</v>
      </c>
      <c r="F548">
        <v>249504</v>
      </c>
      <c r="G548" t="s">
        <v>85</v>
      </c>
      <c r="H548">
        <v>18974</v>
      </c>
      <c r="I548" t="s">
        <v>88</v>
      </c>
    </row>
    <row r="549" spans="1:13" x14ac:dyDescent="0.25">
      <c r="A549" t="s">
        <v>78</v>
      </c>
      <c r="B549" t="s">
        <v>79</v>
      </c>
      <c r="C549" t="s">
        <v>361</v>
      </c>
      <c r="D549" t="s">
        <v>90</v>
      </c>
      <c r="E549" t="s">
        <v>84</v>
      </c>
      <c r="F549" t="s">
        <v>74</v>
      </c>
      <c r="G549">
        <v>40960</v>
      </c>
      <c r="H549" t="s">
        <v>85</v>
      </c>
      <c r="I549">
        <v>4</v>
      </c>
      <c r="J549" t="s">
        <v>86</v>
      </c>
      <c r="K549" t="s">
        <v>87</v>
      </c>
      <c r="L549">
        <v>10324</v>
      </c>
      <c r="M549" t="s">
        <v>88</v>
      </c>
    </row>
    <row r="550" spans="1:13" x14ac:dyDescent="0.25">
      <c r="A550" t="s">
        <v>78</v>
      </c>
      <c r="B550" t="s">
        <v>79</v>
      </c>
      <c r="C550" t="s">
        <v>362</v>
      </c>
      <c r="D550" t="s">
        <v>82</v>
      </c>
      <c r="E550" t="s">
        <v>84</v>
      </c>
      <c r="F550" t="s">
        <v>74</v>
      </c>
      <c r="G550">
        <v>512</v>
      </c>
      <c r="H550" t="s">
        <v>85</v>
      </c>
      <c r="I550">
        <v>0</v>
      </c>
      <c r="J550" t="s">
        <v>86</v>
      </c>
      <c r="K550" t="s">
        <v>87</v>
      </c>
      <c r="L550">
        <v>685</v>
      </c>
      <c r="M550" t="s">
        <v>88</v>
      </c>
    </row>
    <row r="551" spans="1:13" x14ac:dyDescent="0.25">
      <c r="A551" t="s">
        <v>78</v>
      </c>
      <c r="B551" t="s">
        <v>79</v>
      </c>
      <c r="C551" t="s">
        <v>363</v>
      </c>
      <c r="D551" t="s">
        <v>90</v>
      </c>
      <c r="E551" t="s">
        <v>84</v>
      </c>
      <c r="F551" t="s">
        <v>74</v>
      </c>
      <c r="G551">
        <v>40960</v>
      </c>
      <c r="H551" t="s">
        <v>85</v>
      </c>
      <c r="I551">
        <v>5</v>
      </c>
      <c r="J551" t="s">
        <v>86</v>
      </c>
      <c r="K551" t="s">
        <v>87</v>
      </c>
      <c r="L551">
        <v>11952</v>
      </c>
      <c r="M551" t="s">
        <v>88</v>
      </c>
    </row>
    <row r="552" spans="1:13" x14ac:dyDescent="0.25">
      <c r="A552" t="s">
        <v>58</v>
      </c>
      <c r="B552" t="s">
        <v>102</v>
      </c>
      <c r="C552" t="s">
        <v>103</v>
      </c>
      <c r="D552" t="s">
        <v>331</v>
      </c>
      <c r="E552" t="s">
        <v>74</v>
      </c>
      <c r="F552">
        <v>290400</v>
      </c>
      <c r="G552" t="s">
        <v>85</v>
      </c>
      <c r="H552">
        <v>19728</v>
      </c>
      <c r="I552" t="s">
        <v>88</v>
      </c>
    </row>
    <row r="553" spans="1:13" x14ac:dyDescent="0.25">
      <c r="A553" t="s">
        <v>78</v>
      </c>
      <c r="B553" t="s">
        <v>79</v>
      </c>
      <c r="C553" t="s">
        <v>364</v>
      </c>
      <c r="D553" t="s">
        <v>90</v>
      </c>
      <c r="E553" t="s">
        <v>84</v>
      </c>
      <c r="F553" t="s">
        <v>74</v>
      </c>
      <c r="G553">
        <v>40960</v>
      </c>
      <c r="H553" t="s">
        <v>85</v>
      </c>
      <c r="I553">
        <v>2</v>
      </c>
      <c r="J553" t="s">
        <v>86</v>
      </c>
      <c r="K553" t="s">
        <v>87</v>
      </c>
      <c r="L553">
        <v>6173</v>
      </c>
      <c r="M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332</v>
      </c>
      <c r="E554" t="s">
        <v>74</v>
      </c>
      <c r="F554">
        <v>99584</v>
      </c>
      <c r="G554" t="s">
        <v>85</v>
      </c>
      <c r="H554">
        <v>10618</v>
      </c>
      <c r="I554" t="s">
        <v>88</v>
      </c>
    </row>
    <row r="555" spans="1:13" x14ac:dyDescent="0.25">
      <c r="A555" t="s">
        <v>78</v>
      </c>
      <c r="B555" t="s">
        <v>79</v>
      </c>
      <c r="C555" t="s">
        <v>365</v>
      </c>
      <c r="D555" t="s">
        <v>90</v>
      </c>
      <c r="E555" t="s">
        <v>84</v>
      </c>
      <c r="F555" t="s">
        <v>74</v>
      </c>
      <c r="G555">
        <v>40960</v>
      </c>
      <c r="H555" t="s">
        <v>85</v>
      </c>
      <c r="I555">
        <v>3</v>
      </c>
      <c r="J555" t="s">
        <v>86</v>
      </c>
      <c r="K555" t="s">
        <v>87</v>
      </c>
      <c r="L555">
        <v>7835</v>
      </c>
      <c r="M555" t="s">
        <v>88</v>
      </c>
    </row>
    <row r="556" spans="1:13" x14ac:dyDescent="0.25">
      <c r="A556" t="s">
        <v>58</v>
      </c>
      <c r="B556" t="s">
        <v>102</v>
      </c>
      <c r="C556" t="s">
        <v>103</v>
      </c>
      <c r="D556" t="s">
        <v>333</v>
      </c>
      <c r="E556" t="s">
        <v>74</v>
      </c>
      <c r="F556">
        <v>50176</v>
      </c>
      <c r="G556" t="s">
        <v>85</v>
      </c>
      <c r="H556">
        <v>7716</v>
      </c>
      <c r="I556" t="s">
        <v>88</v>
      </c>
    </row>
    <row r="557" spans="1:13" x14ac:dyDescent="0.25">
      <c r="A557" t="s">
        <v>78</v>
      </c>
      <c r="B557" t="s">
        <v>79</v>
      </c>
      <c r="C557" t="s">
        <v>366</v>
      </c>
      <c r="D557" t="s">
        <v>90</v>
      </c>
      <c r="E557" t="s">
        <v>84</v>
      </c>
      <c r="F557" t="s">
        <v>74</v>
      </c>
      <c r="G557">
        <v>40960</v>
      </c>
      <c r="H557" t="s">
        <v>85</v>
      </c>
      <c r="I557">
        <v>2</v>
      </c>
      <c r="J557" t="s">
        <v>86</v>
      </c>
      <c r="K557" t="s">
        <v>87</v>
      </c>
      <c r="L557">
        <v>6502</v>
      </c>
      <c r="M557" t="s">
        <v>88</v>
      </c>
    </row>
    <row r="558" spans="1:13" x14ac:dyDescent="0.25">
      <c r="A558" t="s">
        <v>58</v>
      </c>
      <c r="B558" t="s">
        <v>102</v>
      </c>
      <c r="C558" t="s">
        <v>103</v>
      </c>
      <c r="D558" t="s">
        <v>334</v>
      </c>
      <c r="E558" t="s">
        <v>74</v>
      </c>
      <c r="F558">
        <v>40032</v>
      </c>
      <c r="G558" t="s">
        <v>85</v>
      </c>
      <c r="H558">
        <v>6906</v>
      </c>
      <c r="I558" t="s">
        <v>88</v>
      </c>
    </row>
    <row r="559" spans="1:13" x14ac:dyDescent="0.25">
      <c r="A559" t="s">
        <v>78</v>
      </c>
      <c r="B559" t="s">
        <v>79</v>
      </c>
      <c r="C559" t="s">
        <v>367</v>
      </c>
      <c r="D559" t="s">
        <v>90</v>
      </c>
      <c r="E559" t="s">
        <v>84</v>
      </c>
      <c r="F559" t="s">
        <v>74</v>
      </c>
      <c r="G559">
        <v>40960</v>
      </c>
      <c r="H559" t="s">
        <v>85</v>
      </c>
      <c r="I559">
        <v>2</v>
      </c>
      <c r="J559" t="s">
        <v>86</v>
      </c>
      <c r="K559" t="s">
        <v>87</v>
      </c>
      <c r="L559">
        <v>6647</v>
      </c>
      <c r="M559" t="s">
        <v>88</v>
      </c>
    </row>
    <row r="560" spans="1:13" x14ac:dyDescent="0.25">
      <c r="A560" t="s">
        <v>78</v>
      </c>
      <c r="B560" t="s">
        <v>79</v>
      </c>
      <c r="C560" t="s">
        <v>368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2</v>
      </c>
      <c r="J560" t="s">
        <v>86</v>
      </c>
      <c r="K560" t="s">
        <v>87</v>
      </c>
      <c r="L560">
        <v>6640</v>
      </c>
      <c r="M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335</v>
      </c>
      <c r="E561" t="s">
        <v>74</v>
      </c>
      <c r="F561">
        <v>240064</v>
      </c>
      <c r="G561" t="s">
        <v>85</v>
      </c>
      <c r="H561">
        <v>19068</v>
      </c>
      <c r="I561" t="s">
        <v>88</v>
      </c>
    </row>
    <row r="562" spans="1:13" x14ac:dyDescent="0.25">
      <c r="A562" t="s">
        <v>78</v>
      </c>
      <c r="B562" t="s">
        <v>79</v>
      </c>
      <c r="C562" t="s">
        <v>369</v>
      </c>
      <c r="D562" t="s">
        <v>90</v>
      </c>
      <c r="E562" t="s">
        <v>84</v>
      </c>
      <c r="F562" t="s">
        <v>74</v>
      </c>
      <c r="G562">
        <v>40960</v>
      </c>
      <c r="H562" t="s">
        <v>85</v>
      </c>
      <c r="I562">
        <v>4</v>
      </c>
      <c r="J562" t="s">
        <v>86</v>
      </c>
      <c r="K562" t="s">
        <v>87</v>
      </c>
      <c r="L562">
        <v>9682</v>
      </c>
      <c r="M562" t="s">
        <v>88</v>
      </c>
    </row>
    <row r="563" spans="1:13" x14ac:dyDescent="0.25">
      <c r="A563" t="s">
        <v>78</v>
      </c>
      <c r="B563" t="s">
        <v>79</v>
      </c>
      <c r="C563" t="s">
        <v>370</v>
      </c>
      <c r="D563" t="s">
        <v>90</v>
      </c>
      <c r="E563" t="s">
        <v>84</v>
      </c>
      <c r="F563" t="s">
        <v>74</v>
      </c>
      <c r="G563">
        <v>40960</v>
      </c>
      <c r="H563" t="s">
        <v>85</v>
      </c>
      <c r="I563">
        <v>2</v>
      </c>
      <c r="J563" t="s">
        <v>86</v>
      </c>
      <c r="K563" t="s">
        <v>87</v>
      </c>
      <c r="L563">
        <v>6574</v>
      </c>
      <c r="M563" t="s">
        <v>88</v>
      </c>
    </row>
    <row r="564" spans="1:13" x14ac:dyDescent="0.25">
      <c r="A564" t="s">
        <v>78</v>
      </c>
      <c r="B564" t="s">
        <v>79</v>
      </c>
      <c r="C564" t="s">
        <v>371</v>
      </c>
      <c r="D564" t="s">
        <v>90</v>
      </c>
      <c r="E564" t="s">
        <v>84</v>
      </c>
      <c r="F564" t="s">
        <v>74</v>
      </c>
      <c r="G564">
        <v>40960</v>
      </c>
      <c r="H564" t="s">
        <v>85</v>
      </c>
      <c r="I564">
        <v>4</v>
      </c>
      <c r="J564" t="s">
        <v>86</v>
      </c>
      <c r="K564" t="s">
        <v>87</v>
      </c>
      <c r="L564">
        <v>9799</v>
      </c>
      <c r="M564" t="s">
        <v>88</v>
      </c>
    </row>
    <row r="565" spans="1:13" x14ac:dyDescent="0.25">
      <c r="A565" t="s">
        <v>58</v>
      </c>
      <c r="B565" t="s">
        <v>102</v>
      </c>
      <c r="C565" t="s">
        <v>103</v>
      </c>
      <c r="D565" t="s">
        <v>336</v>
      </c>
      <c r="E565" t="s">
        <v>74</v>
      </c>
      <c r="F565">
        <v>299936</v>
      </c>
      <c r="G565" t="s">
        <v>85</v>
      </c>
      <c r="H565">
        <v>20629</v>
      </c>
      <c r="I565" t="s">
        <v>88</v>
      </c>
    </row>
    <row r="566" spans="1:13" x14ac:dyDescent="0.25">
      <c r="A566" t="s">
        <v>78</v>
      </c>
      <c r="B566" t="s">
        <v>79</v>
      </c>
      <c r="C566" t="s">
        <v>372</v>
      </c>
      <c r="D566" t="s">
        <v>90</v>
      </c>
      <c r="E566" t="s">
        <v>84</v>
      </c>
      <c r="F566" t="s">
        <v>74</v>
      </c>
      <c r="G566">
        <v>40960</v>
      </c>
      <c r="H566" t="s">
        <v>85</v>
      </c>
      <c r="I566">
        <v>2</v>
      </c>
      <c r="J566" t="s">
        <v>86</v>
      </c>
      <c r="K566" t="s">
        <v>87</v>
      </c>
      <c r="L566">
        <v>6086</v>
      </c>
      <c r="M566" t="s">
        <v>88</v>
      </c>
    </row>
    <row r="567" spans="1:13" x14ac:dyDescent="0.25">
      <c r="A567" t="s">
        <v>58</v>
      </c>
      <c r="B567" t="s">
        <v>102</v>
      </c>
      <c r="C567" t="s">
        <v>103</v>
      </c>
      <c r="D567" t="s">
        <v>337</v>
      </c>
      <c r="E567" t="s">
        <v>74</v>
      </c>
      <c r="F567">
        <v>99776</v>
      </c>
      <c r="G567" t="s">
        <v>85</v>
      </c>
      <c r="H567">
        <v>10487</v>
      </c>
      <c r="I567" t="s">
        <v>88</v>
      </c>
    </row>
    <row r="568" spans="1:13" x14ac:dyDescent="0.25">
      <c r="A568" t="s">
        <v>78</v>
      </c>
      <c r="B568" t="s">
        <v>79</v>
      </c>
      <c r="C568" t="s">
        <v>373</v>
      </c>
      <c r="D568" t="s">
        <v>90</v>
      </c>
      <c r="E568" t="s">
        <v>84</v>
      </c>
      <c r="F568" t="s">
        <v>74</v>
      </c>
      <c r="G568">
        <v>40960</v>
      </c>
      <c r="H568" t="s">
        <v>85</v>
      </c>
      <c r="I568">
        <v>3</v>
      </c>
      <c r="J568" t="s">
        <v>86</v>
      </c>
      <c r="K568" t="s">
        <v>87</v>
      </c>
      <c r="L568">
        <v>7424</v>
      </c>
      <c r="M568" t="s">
        <v>88</v>
      </c>
    </row>
    <row r="569" spans="1:13" x14ac:dyDescent="0.25">
      <c r="A569" t="s">
        <v>78</v>
      </c>
      <c r="B569" t="s">
        <v>79</v>
      </c>
      <c r="C569" t="s">
        <v>374</v>
      </c>
      <c r="D569" t="s">
        <v>82</v>
      </c>
      <c r="E569" t="s">
        <v>84</v>
      </c>
      <c r="F569" t="s">
        <v>74</v>
      </c>
      <c r="G569">
        <v>448</v>
      </c>
      <c r="H569" t="s">
        <v>85</v>
      </c>
      <c r="I569">
        <v>0</v>
      </c>
      <c r="J569" t="s">
        <v>86</v>
      </c>
      <c r="K569" t="s">
        <v>87</v>
      </c>
      <c r="L569">
        <v>971</v>
      </c>
      <c r="M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338</v>
      </c>
      <c r="E570" t="s">
        <v>74</v>
      </c>
      <c r="F570">
        <v>50016</v>
      </c>
      <c r="G570" t="s">
        <v>85</v>
      </c>
      <c r="H570">
        <v>6822</v>
      </c>
      <c r="I570" t="s">
        <v>88</v>
      </c>
    </row>
    <row r="571" spans="1:13" x14ac:dyDescent="0.25">
      <c r="A571" t="s">
        <v>58</v>
      </c>
      <c r="B571" t="s">
        <v>102</v>
      </c>
      <c r="C571" t="s">
        <v>103</v>
      </c>
      <c r="D571" t="s">
        <v>339</v>
      </c>
      <c r="E571" t="s">
        <v>74</v>
      </c>
      <c r="F571">
        <v>40288</v>
      </c>
      <c r="G571" t="s">
        <v>85</v>
      </c>
      <c r="H571">
        <v>7758</v>
      </c>
      <c r="I571" t="s">
        <v>88</v>
      </c>
    </row>
    <row r="572" spans="1:13" x14ac:dyDescent="0.25">
      <c r="A572" t="s">
        <v>78</v>
      </c>
      <c r="B572" t="s">
        <v>79</v>
      </c>
      <c r="C572" t="s">
        <v>375</v>
      </c>
      <c r="D572" t="s">
        <v>90</v>
      </c>
      <c r="E572" t="s">
        <v>84</v>
      </c>
      <c r="F572" t="s">
        <v>74</v>
      </c>
      <c r="G572">
        <v>40960</v>
      </c>
      <c r="H572" t="s">
        <v>85</v>
      </c>
      <c r="I572">
        <v>4</v>
      </c>
      <c r="J572" t="s">
        <v>86</v>
      </c>
      <c r="K572" t="s">
        <v>87</v>
      </c>
      <c r="L572">
        <v>9820</v>
      </c>
      <c r="M572" t="s">
        <v>88</v>
      </c>
    </row>
    <row r="573" spans="1:13" x14ac:dyDescent="0.25">
      <c r="A573" t="s">
        <v>78</v>
      </c>
      <c r="B573" t="s">
        <v>79</v>
      </c>
      <c r="C573" t="s">
        <v>376</v>
      </c>
      <c r="D573" t="s">
        <v>90</v>
      </c>
      <c r="E573" t="s">
        <v>84</v>
      </c>
      <c r="F573" t="s">
        <v>74</v>
      </c>
      <c r="G573">
        <v>40960</v>
      </c>
      <c r="H573" t="s">
        <v>85</v>
      </c>
      <c r="I573">
        <v>2</v>
      </c>
      <c r="J573" t="s">
        <v>86</v>
      </c>
      <c r="K573" t="s">
        <v>87</v>
      </c>
      <c r="L573">
        <v>6579</v>
      </c>
      <c r="M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340</v>
      </c>
      <c r="E574" t="s">
        <v>74</v>
      </c>
      <c r="F574">
        <v>240032</v>
      </c>
      <c r="G574" t="s">
        <v>85</v>
      </c>
      <c r="H574">
        <v>18715</v>
      </c>
      <c r="I574" t="s">
        <v>88</v>
      </c>
    </row>
    <row r="575" spans="1:13" x14ac:dyDescent="0.25">
      <c r="A575" t="s">
        <v>78</v>
      </c>
      <c r="B575" t="s">
        <v>79</v>
      </c>
      <c r="C575" t="s">
        <v>377</v>
      </c>
      <c r="D575" t="s">
        <v>90</v>
      </c>
      <c r="E575" t="s">
        <v>84</v>
      </c>
      <c r="F575" t="s">
        <v>74</v>
      </c>
      <c r="G575">
        <v>40960</v>
      </c>
      <c r="H575" t="s">
        <v>85</v>
      </c>
      <c r="I575">
        <v>4</v>
      </c>
      <c r="J575" t="s">
        <v>86</v>
      </c>
      <c r="K575" t="s">
        <v>87</v>
      </c>
      <c r="L575">
        <v>9574</v>
      </c>
      <c r="M575" t="s">
        <v>88</v>
      </c>
    </row>
    <row r="576" spans="1:13" x14ac:dyDescent="0.25">
      <c r="A576" t="s">
        <v>78</v>
      </c>
      <c r="B576" t="s">
        <v>79</v>
      </c>
      <c r="C576" t="s">
        <v>378</v>
      </c>
      <c r="D576" t="s">
        <v>90</v>
      </c>
      <c r="E576" t="s">
        <v>84</v>
      </c>
      <c r="F576" t="s">
        <v>74</v>
      </c>
      <c r="G576">
        <v>40960</v>
      </c>
      <c r="H576" t="s">
        <v>85</v>
      </c>
      <c r="I576">
        <v>3</v>
      </c>
      <c r="J576" t="s">
        <v>86</v>
      </c>
      <c r="K576" t="s">
        <v>87</v>
      </c>
      <c r="L576">
        <v>6821</v>
      </c>
      <c r="M576" t="s">
        <v>88</v>
      </c>
    </row>
    <row r="577" spans="1:13" x14ac:dyDescent="0.25">
      <c r="A577" t="s">
        <v>78</v>
      </c>
      <c r="B577" t="s">
        <v>79</v>
      </c>
      <c r="C577" t="s">
        <v>379</v>
      </c>
      <c r="D577" t="s">
        <v>90</v>
      </c>
      <c r="E577" t="s">
        <v>84</v>
      </c>
      <c r="F577" t="s">
        <v>74</v>
      </c>
      <c r="G577">
        <v>40960</v>
      </c>
      <c r="H577" t="s">
        <v>85</v>
      </c>
      <c r="I577">
        <v>4</v>
      </c>
      <c r="J577" t="s">
        <v>86</v>
      </c>
      <c r="K577" t="s">
        <v>87</v>
      </c>
      <c r="L577">
        <v>9914</v>
      </c>
      <c r="M577" t="s">
        <v>88</v>
      </c>
    </row>
    <row r="578" spans="1:13" x14ac:dyDescent="0.25">
      <c r="A578" t="s">
        <v>58</v>
      </c>
      <c r="B578" t="s">
        <v>102</v>
      </c>
      <c r="C578" t="s">
        <v>103</v>
      </c>
      <c r="D578" t="s">
        <v>341</v>
      </c>
      <c r="E578" t="s">
        <v>74</v>
      </c>
      <c r="F578">
        <v>290048</v>
      </c>
      <c r="G578" t="s">
        <v>85</v>
      </c>
      <c r="H578">
        <v>21291</v>
      </c>
      <c r="I578" t="s">
        <v>88</v>
      </c>
    </row>
    <row r="579" spans="1:13" x14ac:dyDescent="0.25">
      <c r="A579" t="s">
        <v>78</v>
      </c>
      <c r="B579" t="s">
        <v>79</v>
      </c>
      <c r="C579" t="s">
        <v>380</v>
      </c>
      <c r="D579" t="s">
        <v>90</v>
      </c>
      <c r="E579" t="s">
        <v>84</v>
      </c>
      <c r="F579" t="s">
        <v>74</v>
      </c>
      <c r="G579">
        <v>40960</v>
      </c>
      <c r="H579" t="s">
        <v>85</v>
      </c>
      <c r="I579">
        <v>2</v>
      </c>
      <c r="J579" t="s">
        <v>86</v>
      </c>
      <c r="K579" t="s">
        <v>87</v>
      </c>
      <c r="L579">
        <v>6377</v>
      </c>
      <c r="M579" t="s">
        <v>88</v>
      </c>
    </row>
    <row r="580" spans="1:13" x14ac:dyDescent="0.25">
      <c r="A580" t="s">
        <v>58</v>
      </c>
      <c r="B580" t="s">
        <v>102</v>
      </c>
      <c r="C580" t="s">
        <v>103</v>
      </c>
      <c r="D580" t="s">
        <v>342</v>
      </c>
      <c r="E580" t="s">
        <v>74</v>
      </c>
      <c r="F580">
        <v>99712</v>
      </c>
      <c r="G580" t="s">
        <v>85</v>
      </c>
      <c r="H580">
        <v>8981</v>
      </c>
      <c r="I580" t="s">
        <v>88</v>
      </c>
    </row>
    <row r="581" spans="1:13" x14ac:dyDescent="0.25">
      <c r="A581" t="s">
        <v>78</v>
      </c>
      <c r="B581" t="s">
        <v>79</v>
      </c>
      <c r="C581" t="s">
        <v>381</v>
      </c>
      <c r="D581" t="s">
        <v>90</v>
      </c>
      <c r="E581" t="s">
        <v>84</v>
      </c>
      <c r="F581" t="s">
        <v>74</v>
      </c>
      <c r="G581">
        <v>40960</v>
      </c>
      <c r="H581" t="s">
        <v>85</v>
      </c>
      <c r="I581">
        <v>2</v>
      </c>
      <c r="J581" t="s">
        <v>86</v>
      </c>
      <c r="K581" t="s">
        <v>87</v>
      </c>
      <c r="L581">
        <v>5828</v>
      </c>
      <c r="M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343</v>
      </c>
      <c r="E582" t="s">
        <v>74</v>
      </c>
      <c r="F582">
        <v>49984</v>
      </c>
      <c r="G582" t="s">
        <v>85</v>
      </c>
      <c r="H582">
        <v>7298</v>
      </c>
      <c r="I582" t="s">
        <v>88</v>
      </c>
    </row>
    <row r="583" spans="1:13" x14ac:dyDescent="0.25">
      <c r="A583" t="s">
        <v>78</v>
      </c>
      <c r="B583" t="s">
        <v>79</v>
      </c>
      <c r="C583" t="s">
        <v>382</v>
      </c>
      <c r="D583" t="s">
        <v>90</v>
      </c>
      <c r="E583" t="s">
        <v>84</v>
      </c>
      <c r="F583" t="s">
        <v>74</v>
      </c>
      <c r="G583">
        <v>40960</v>
      </c>
      <c r="H583" t="s">
        <v>85</v>
      </c>
      <c r="I583">
        <v>2</v>
      </c>
      <c r="J583" t="s">
        <v>86</v>
      </c>
      <c r="K583" t="s">
        <v>87</v>
      </c>
      <c r="L583">
        <v>6656</v>
      </c>
      <c r="M583" t="s">
        <v>88</v>
      </c>
    </row>
    <row r="584" spans="1:13" x14ac:dyDescent="0.25">
      <c r="A584" t="s">
        <v>58</v>
      </c>
      <c r="B584" t="s">
        <v>102</v>
      </c>
      <c r="C584" t="s">
        <v>103</v>
      </c>
      <c r="D584" t="s">
        <v>344</v>
      </c>
      <c r="E584" t="s">
        <v>74</v>
      </c>
      <c r="F584">
        <v>40192</v>
      </c>
      <c r="G584" t="s">
        <v>85</v>
      </c>
      <c r="H584">
        <v>7374</v>
      </c>
      <c r="I584" t="s">
        <v>88</v>
      </c>
    </row>
    <row r="585" spans="1:13" x14ac:dyDescent="0.25">
      <c r="A585" t="s">
        <v>78</v>
      </c>
      <c r="B585" t="s">
        <v>79</v>
      </c>
      <c r="C585" t="s">
        <v>383</v>
      </c>
      <c r="D585" t="s">
        <v>90</v>
      </c>
      <c r="E585" t="s">
        <v>84</v>
      </c>
      <c r="F585" t="s">
        <v>74</v>
      </c>
      <c r="G585">
        <v>40960</v>
      </c>
      <c r="H585" t="s">
        <v>85</v>
      </c>
      <c r="I585">
        <v>2</v>
      </c>
      <c r="J585" t="s">
        <v>86</v>
      </c>
      <c r="K585" t="s">
        <v>87</v>
      </c>
      <c r="L585">
        <v>6327</v>
      </c>
      <c r="M585" t="s">
        <v>88</v>
      </c>
    </row>
    <row r="586" spans="1:13" x14ac:dyDescent="0.25">
      <c r="A586" t="s">
        <v>78</v>
      </c>
      <c r="B586" t="s">
        <v>79</v>
      </c>
      <c r="C586" t="s">
        <v>384</v>
      </c>
      <c r="D586" t="s">
        <v>90</v>
      </c>
      <c r="E586" t="s">
        <v>84</v>
      </c>
      <c r="F586" t="s">
        <v>74</v>
      </c>
      <c r="G586">
        <v>40960</v>
      </c>
      <c r="H586" t="s">
        <v>85</v>
      </c>
      <c r="I586">
        <v>2</v>
      </c>
      <c r="J586" t="s">
        <v>86</v>
      </c>
      <c r="K586" t="s">
        <v>87</v>
      </c>
      <c r="L586">
        <v>5981</v>
      </c>
      <c r="M586" t="s">
        <v>88</v>
      </c>
    </row>
    <row r="587" spans="1:13" x14ac:dyDescent="0.25">
      <c r="A587" t="s">
        <v>58</v>
      </c>
      <c r="B587" t="s">
        <v>102</v>
      </c>
      <c r="C587" t="s">
        <v>103</v>
      </c>
      <c r="D587" t="s">
        <v>345</v>
      </c>
      <c r="E587" t="s">
        <v>74</v>
      </c>
      <c r="F587">
        <v>40032</v>
      </c>
      <c r="G587" t="s">
        <v>85</v>
      </c>
      <c r="H587">
        <v>8166</v>
      </c>
      <c r="I587" t="s">
        <v>88</v>
      </c>
    </row>
    <row r="588" spans="1:13" x14ac:dyDescent="0.25">
      <c r="A588" t="s">
        <v>78</v>
      </c>
      <c r="B588" t="s">
        <v>79</v>
      </c>
      <c r="C588" t="s">
        <v>385</v>
      </c>
      <c r="D588" t="s">
        <v>90</v>
      </c>
      <c r="E588" t="s">
        <v>84</v>
      </c>
      <c r="F588" t="s">
        <v>74</v>
      </c>
      <c r="G588">
        <v>40960</v>
      </c>
      <c r="H588" t="s">
        <v>85</v>
      </c>
      <c r="I588">
        <v>2</v>
      </c>
      <c r="J588" t="s">
        <v>86</v>
      </c>
      <c r="K588" t="s">
        <v>87</v>
      </c>
      <c r="L588">
        <v>5720</v>
      </c>
      <c r="M588" t="s">
        <v>88</v>
      </c>
    </row>
    <row r="589" spans="1:13" x14ac:dyDescent="0.25">
      <c r="A589" t="s">
        <v>58</v>
      </c>
      <c r="B589" t="s">
        <v>102</v>
      </c>
      <c r="C589" t="s">
        <v>103</v>
      </c>
      <c r="D589" t="s">
        <v>346</v>
      </c>
      <c r="E589" t="s">
        <v>74</v>
      </c>
      <c r="F589">
        <v>39872</v>
      </c>
      <c r="G589" t="s">
        <v>85</v>
      </c>
      <c r="H589">
        <v>6401</v>
      </c>
      <c r="I589" t="s">
        <v>88</v>
      </c>
    </row>
    <row r="590" spans="1:13" x14ac:dyDescent="0.25">
      <c r="A590" t="s">
        <v>78</v>
      </c>
      <c r="B590" t="s">
        <v>79</v>
      </c>
      <c r="C590" t="s">
        <v>386</v>
      </c>
      <c r="D590" t="s">
        <v>90</v>
      </c>
      <c r="E590" t="s">
        <v>84</v>
      </c>
      <c r="F590" t="s">
        <v>74</v>
      </c>
      <c r="G590">
        <v>40960</v>
      </c>
      <c r="H590" t="s">
        <v>85</v>
      </c>
      <c r="I590">
        <v>2</v>
      </c>
      <c r="J590" t="s">
        <v>86</v>
      </c>
      <c r="K590" t="s">
        <v>87</v>
      </c>
      <c r="L590">
        <v>5890</v>
      </c>
      <c r="M590" t="s">
        <v>88</v>
      </c>
    </row>
    <row r="591" spans="1:13" x14ac:dyDescent="0.25">
      <c r="A591" t="s">
        <v>58</v>
      </c>
      <c r="B591" t="s">
        <v>102</v>
      </c>
      <c r="C591" t="s">
        <v>103</v>
      </c>
      <c r="D591" t="s">
        <v>347</v>
      </c>
      <c r="E591" t="s">
        <v>74</v>
      </c>
      <c r="F591">
        <v>29984</v>
      </c>
      <c r="G591" t="s">
        <v>85</v>
      </c>
      <c r="H591">
        <v>5409</v>
      </c>
      <c r="I591" t="s">
        <v>88</v>
      </c>
    </row>
    <row r="592" spans="1:13" x14ac:dyDescent="0.25">
      <c r="A592" t="s">
        <v>78</v>
      </c>
      <c r="B592" t="s">
        <v>79</v>
      </c>
      <c r="C592" t="s">
        <v>387</v>
      </c>
      <c r="D592" t="s">
        <v>90</v>
      </c>
      <c r="E592" t="s">
        <v>84</v>
      </c>
      <c r="F592" t="s">
        <v>74</v>
      </c>
      <c r="G592">
        <v>40960</v>
      </c>
      <c r="H592" t="s">
        <v>85</v>
      </c>
      <c r="I592">
        <v>2</v>
      </c>
      <c r="J592" t="s">
        <v>86</v>
      </c>
      <c r="K592" t="s">
        <v>87</v>
      </c>
      <c r="L592">
        <v>6427</v>
      </c>
      <c r="M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348</v>
      </c>
      <c r="E593" t="s">
        <v>74</v>
      </c>
      <c r="F593">
        <v>30112</v>
      </c>
      <c r="G593" t="s">
        <v>85</v>
      </c>
      <c r="H593">
        <v>6243</v>
      </c>
      <c r="I593" t="s">
        <v>88</v>
      </c>
    </row>
    <row r="594" spans="1:13" x14ac:dyDescent="0.25">
      <c r="A594" t="s">
        <v>58</v>
      </c>
      <c r="B594" t="s">
        <v>102</v>
      </c>
      <c r="C594" t="s">
        <v>103</v>
      </c>
      <c r="D594" t="s">
        <v>349</v>
      </c>
      <c r="E594" t="s">
        <v>74</v>
      </c>
      <c r="F594">
        <v>29984</v>
      </c>
      <c r="G594" t="s">
        <v>85</v>
      </c>
      <c r="H594">
        <v>5292</v>
      </c>
      <c r="I594" t="s">
        <v>88</v>
      </c>
    </row>
    <row r="595" spans="1:13" x14ac:dyDescent="0.25">
      <c r="A595" t="s">
        <v>78</v>
      </c>
      <c r="B595" t="s">
        <v>79</v>
      </c>
      <c r="C595" t="s">
        <v>388</v>
      </c>
      <c r="D595" t="s">
        <v>90</v>
      </c>
      <c r="E595" t="s">
        <v>84</v>
      </c>
      <c r="F595" t="s">
        <v>74</v>
      </c>
      <c r="G595">
        <v>40960</v>
      </c>
      <c r="H595" t="s">
        <v>85</v>
      </c>
      <c r="I595">
        <v>3</v>
      </c>
      <c r="J595" t="s">
        <v>86</v>
      </c>
      <c r="K595" t="s">
        <v>87</v>
      </c>
      <c r="L595">
        <v>6908</v>
      </c>
      <c r="M595" t="s">
        <v>88</v>
      </c>
    </row>
    <row r="596" spans="1:13" x14ac:dyDescent="0.25">
      <c r="A596" t="s">
        <v>78</v>
      </c>
      <c r="B596" t="s">
        <v>79</v>
      </c>
      <c r="C596" t="s">
        <v>389</v>
      </c>
      <c r="D596" t="s">
        <v>82</v>
      </c>
      <c r="E596" t="s">
        <v>84</v>
      </c>
      <c r="F596" t="s">
        <v>74</v>
      </c>
      <c r="G596">
        <v>512</v>
      </c>
      <c r="H596" t="s">
        <v>85</v>
      </c>
      <c r="I596">
        <v>0</v>
      </c>
      <c r="J596" t="s">
        <v>86</v>
      </c>
      <c r="K596" t="s">
        <v>87</v>
      </c>
      <c r="L596">
        <v>694</v>
      </c>
      <c r="M596" t="s">
        <v>88</v>
      </c>
    </row>
    <row r="597" spans="1:13" x14ac:dyDescent="0.25">
      <c r="A597" t="s">
        <v>78</v>
      </c>
      <c r="B597" t="s">
        <v>79</v>
      </c>
      <c r="C597" t="s">
        <v>390</v>
      </c>
      <c r="D597" t="s">
        <v>90</v>
      </c>
      <c r="E597" t="s">
        <v>84</v>
      </c>
      <c r="F597" t="s">
        <v>74</v>
      </c>
      <c r="G597">
        <v>40960</v>
      </c>
      <c r="H597" t="s">
        <v>85</v>
      </c>
      <c r="I597">
        <v>5</v>
      </c>
      <c r="J597" t="s">
        <v>86</v>
      </c>
      <c r="K597" t="s">
        <v>87</v>
      </c>
      <c r="L597">
        <v>12002</v>
      </c>
      <c r="M597" t="s">
        <v>88</v>
      </c>
    </row>
    <row r="598" spans="1:13" x14ac:dyDescent="0.25">
      <c r="A598" t="s">
        <v>58</v>
      </c>
      <c r="B598" t="s">
        <v>102</v>
      </c>
      <c r="C598" t="s">
        <v>103</v>
      </c>
      <c r="D598" t="s">
        <v>350</v>
      </c>
      <c r="E598" t="s">
        <v>74</v>
      </c>
      <c r="F598">
        <v>239872</v>
      </c>
      <c r="G598" t="s">
        <v>85</v>
      </c>
      <c r="H598">
        <v>18414</v>
      </c>
      <c r="I598" t="s">
        <v>88</v>
      </c>
    </row>
    <row r="599" spans="1:13" x14ac:dyDescent="0.25">
      <c r="A599" t="s">
        <v>78</v>
      </c>
      <c r="B599" t="s">
        <v>79</v>
      </c>
      <c r="C599" t="s">
        <v>391</v>
      </c>
      <c r="D599" t="s">
        <v>90</v>
      </c>
      <c r="E599" t="s">
        <v>84</v>
      </c>
      <c r="F599" t="s">
        <v>74</v>
      </c>
      <c r="G599">
        <v>40960</v>
      </c>
      <c r="H599" t="s">
        <v>85</v>
      </c>
      <c r="I599">
        <v>2</v>
      </c>
      <c r="J599" t="s">
        <v>86</v>
      </c>
      <c r="K599" t="s">
        <v>87</v>
      </c>
      <c r="L599">
        <v>5996</v>
      </c>
      <c r="M599" t="s">
        <v>88</v>
      </c>
    </row>
    <row r="600" spans="1:13" x14ac:dyDescent="0.25">
      <c r="A600" t="s">
        <v>78</v>
      </c>
      <c r="B600" t="s">
        <v>79</v>
      </c>
      <c r="C600" t="s">
        <v>392</v>
      </c>
      <c r="D600" t="s">
        <v>90</v>
      </c>
      <c r="E600" t="s">
        <v>84</v>
      </c>
      <c r="F600" t="s">
        <v>74</v>
      </c>
      <c r="G600">
        <v>40960</v>
      </c>
      <c r="H600" t="s">
        <v>85</v>
      </c>
      <c r="I600">
        <v>4</v>
      </c>
      <c r="J600" t="s">
        <v>86</v>
      </c>
      <c r="K600" t="s">
        <v>87</v>
      </c>
      <c r="L600">
        <v>9603</v>
      </c>
      <c r="M600" t="s">
        <v>88</v>
      </c>
    </row>
    <row r="601" spans="1:13" x14ac:dyDescent="0.25">
      <c r="A601" t="s">
        <v>58</v>
      </c>
      <c r="B601" t="s">
        <v>102</v>
      </c>
      <c r="C601" t="s">
        <v>103</v>
      </c>
      <c r="D601" t="s">
        <v>351</v>
      </c>
      <c r="E601" t="s">
        <v>74</v>
      </c>
      <c r="F601">
        <v>290208</v>
      </c>
      <c r="G601" t="s">
        <v>85</v>
      </c>
      <c r="H601">
        <v>19279</v>
      </c>
      <c r="I601" t="s">
        <v>88</v>
      </c>
    </row>
    <row r="602" spans="1:13" x14ac:dyDescent="0.25">
      <c r="A602" t="s">
        <v>78</v>
      </c>
      <c r="B602" t="s">
        <v>79</v>
      </c>
      <c r="C602" t="s">
        <v>393</v>
      </c>
      <c r="D602" t="s">
        <v>90</v>
      </c>
      <c r="E602" t="s">
        <v>84</v>
      </c>
      <c r="F602" t="s">
        <v>74</v>
      </c>
      <c r="G602">
        <v>40960</v>
      </c>
      <c r="H602" t="s">
        <v>85</v>
      </c>
      <c r="I602">
        <v>2</v>
      </c>
      <c r="J602" t="s">
        <v>86</v>
      </c>
      <c r="K602" t="s">
        <v>87</v>
      </c>
      <c r="L602">
        <v>5995</v>
      </c>
      <c r="M602" t="s">
        <v>88</v>
      </c>
    </row>
    <row r="603" spans="1:13" x14ac:dyDescent="0.25">
      <c r="A603" t="s">
        <v>58</v>
      </c>
      <c r="B603" t="s">
        <v>102</v>
      </c>
      <c r="C603" t="s">
        <v>103</v>
      </c>
      <c r="D603" t="s">
        <v>352</v>
      </c>
      <c r="E603" t="s">
        <v>74</v>
      </c>
      <c r="F603">
        <v>100224</v>
      </c>
      <c r="G603" t="s">
        <v>85</v>
      </c>
      <c r="H603">
        <v>10484</v>
      </c>
      <c r="I603" t="s">
        <v>88</v>
      </c>
    </row>
    <row r="604" spans="1:13" x14ac:dyDescent="0.25">
      <c r="A604" t="s">
        <v>78</v>
      </c>
      <c r="B604" t="s">
        <v>79</v>
      </c>
      <c r="C604" t="s">
        <v>394</v>
      </c>
      <c r="D604" t="s">
        <v>90</v>
      </c>
      <c r="E604" t="s">
        <v>84</v>
      </c>
      <c r="F604" t="s">
        <v>74</v>
      </c>
      <c r="G604">
        <v>40960</v>
      </c>
      <c r="H604" t="s">
        <v>85</v>
      </c>
      <c r="I604">
        <v>3</v>
      </c>
      <c r="J604" t="s">
        <v>86</v>
      </c>
      <c r="K604" t="s">
        <v>87</v>
      </c>
      <c r="L604">
        <v>8938</v>
      </c>
      <c r="M604" t="s">
        <v>88</v>
      </c>
    </row>
    <row r="605" spans="1:13" x14ac:dyDescent="0.25">
      <c r="A605" t="s">
        <v>78</v>
      </c>
      <c r="B605" t="s">
        <v>79</v>
      </c>
      <c r="C605" t="s">
        <v>395</v>
      </c>
      <c r="D605" t="s">
        <v>90</v>
      </c>
      <c r="E605" t="s">
        <v>84</v>
      </c>
      <c r="F605" t="s">
        <v>74</v>
      </c>
      <c r="G605">
        <v>40960</v>
      </c>
      <c r="H605" t="s">
        <v>85</v>
      </c>
      <c r="I605">
        <v>2</v>
      </c>
      <c r="J605" t="s">
        <v>86</v>
      </c>
      <c r="K605" t="s">
        <v>87</v>
      </c>
      <c r="L605">
        <v>5653</v>
      </c>
      <c r="M605" t="s">
        <v>88</v>
      </c>
    </row>
    <row r="606" spans="1:13" x14ac:dyDescent="0.25">
      <c r="A606" t="s">
        <v>58</v>
      </c>
      <c r="B606" t="s">
        <v>102</v>
      </c>
      <c r="C606" t="s">
        <v>103</v>
      </c>
      <c r="D606" t="s">
        <v>353</v>
      </c>
      <c r="E606" t="s">
        <v>74</v>
      </c>
      <c r="F606">
        <v>59744</v>
      </c>
      <c r="G606" t="s">
        <v>85</v>
      </c>
      <c r="H606">
        <v>8145</v>
      </c>
      <c r="I606" t="s">
        <v>88</v>
      </c>
    </row>
    <row r="607" spans="1:13" x14ac:dyDescent="0.25">
      <c r="A607" t="s">
        <v>78</v>
      </c>
      <c r="B607" t="s">
        <v>79</v>
      </c>
      <c r="C607" t="s">
        <v>396</v>
      </c>
      <c r="D607" t="s">
        <v>90</v>
      </c>
      <c r="E607" t="s">
        <v>84</v>
      </c>
      <c r="F607" t="s">
        <v>74</v>
      </c>
      <c r="G607">
        <v>40960</v>
      </c>
      <c r="H607" t="s">
        <v>85</v>
      </c>
      <c r="I607">
        <v>2</v>
      </c>
      <c r="J607" t="s">
        <v>86</v>
      </c>
      <c r="K607" t="s">
        <v>87</v>
      </c>
      <c r="L607">
        <v>5849</v>
      </c>
      <c r="M607" t="s">
        <v>88</v>
      </c>
    </row>
    <row r="608" spans="1:13" x14ac:dyDescent="0.25">
      <c r="A608" t="s">
        <v>58</v>
      </c>
      <c r="B608" t="s">
        <v>102</v>
      </c>
      <c r="C608" t="s">
        <v>103</v>
      </c>
      <c r="D608" t="s">
        <v>354</v>
      </c>
      <c r="E608" t="s">
        <v>74</v>
      </c>
      <c r="F608">
        <v>41824</v>
      </c>
      <c r="G608" t="s">
        <v>85</v>
      </c>
      <c r="H608">
        <v>6983</v>
      </c>
      <c r="I608" t="s">
        <v>88</v>
      </c>
    </row>
    <row r="609" spans="1:13" x14ac:dyDescent="0.25">
      <c r="A609" t="s">
        <v>78</v>
      </c>
      <c r="B609" t="s">
        <v>79</v>
      </c>
      <c r="C609" t="s">
        <v>397</v>
      </c>
      <c r="D609" t="s">
        <v>90</v>
      </c>
      <c r="E609" t="s">
        <v>84</v>
      </c>
      <c r="F609" t="s">
        <v>74</v>
      </c>
      <c r="G609">
        <v>40960</v>
      </c>
      <c r="H609" t="s">
        <v>85</v>
      </c>
      <c r="I609">
        <v>3</v>
      </c>
      <c r="J609" t="s">
        <v>86</v>
      </c>
      <c r="K609" t="s">
        <v>87</v>
      </c>
      <c r="L609">
        <v>6878</v>
      </c>
      <c r="M609" t="s">
        <v>88</v>
      </c>
    </row>
    <row r="610" spans="1:13" x14ac:dyDescent="0.25">
      <c r="A610" t="s">
        <v>58</v>
      </c>
      <c r="B610" t="s">
        <v>102</v>
      </c>
      <c r="C610" t="s">
        <v>103</v>
      </c>
      <c r="D610" t="s">
        <v>355</v>
      </c>
      <c r="E610" t="s">
        <v>74</v>
      </c>
      <c r="F610">
        <v>40032</v>
      </c>
      <c r="G610" t="s">
        <v>85</v>
      </c>
      <c r="H610">
        <v>7442</v>
      </c>
      <c r="I610" t="s">
        <v>88</v>
      </c>
    </row>
    <row r="611" spans="1:13" x14ac:dyDescent="0.25">
      <c r="A611" t="s">
        <v>78</v>
      </c>
      <c r="B611" t="s">
        <v>79</v>
      </c>
      <c r="C611" t="s">
        <v>398</v>
      </c>
      <c r="D611" t="s">
        <v>90</v>
      </c>
      <c r="E611" t="s">
        <v>84</v>
      </c>
      <c r="F611" t="s">
        <v>74</v>
      </c>
      <c r="G611">
        <v>40960</v>
      </c>
      <c r="H611" t="s">
        <v>85</v>
      </c>
      <c r="I611">
        <v>2</v>
      </c>
      <c r="J611" t="s">
        <v>86</v>
      </c>
      <c r="K611" t="s">
        <v>87</v>
      </c>
      <c r="L611">
        <v>5511</v>
      </c>
      <c r="M611" t="s">
        <v>88</v>
      </c>
    </row>
    <row r="612" spans="1:13" x14ac:dyDescent="0.25">
      <c r="A612" t="s">
        <v>58</v>
      </c>
      <c r="B612" t="s">
        <v>102</v>
      </c>
      <c r="C612" t="s">
        <v>103</v>
      </c>
      <c r="D612" t="s">
        <v>356</v>
      </c>
      <c r="E612" t="s">
        <v>74</v>
      </c>
      <c r="F612">
        <v>38016</v>
      </c>
      <c r="G612" t="s">
        <v>85</v>
      </c>
      <c r="H612">
        <v>7206</v>
      </c>
      <c r="I612" t="s">
        <v>88</v>
      </c>
    </row>
    <row r="613" spans="1:13" x14ac:dyDescent="0.25">
      <c r="A613" t="s">
        <v>78</v>
      </c>
      <c r="B613" t="s">
        <v>79</v>
      </c>
      <c r="C613" t="s">
        <v>399</v>
      </c>
      <c r="D613" t="s">
        <v>90</v>
      </c>
      <c r="E613" t="s">
        <v>84</v>
      </c>
      <c r="F613" t="s">
        <v>74</v>
      </c>
      <c r="G613">
        <v>40960</v>
      </c>
      <c r="H613" t="s">
        <v>85</v>
      </c>
      <c r="I613">
        <v>2</v>
      </c>
      <c r="J613" t="s">
        <v>86</v>
      </c>
      <c r="K613" t="s">
        <v>87</v>
      </c>
      <c r="L613">
        <v>5936</v>
      </c>
      <c r="M613" t="s">
        <v>88</v>
      </c>
    </row>
    <row r="614" spans="1:13" x14ac:dyDescent="0.25">
      <c r="A614" t="s">
        <v>58</v>
      </c>
      <c r="B614" t="s">
        <v>102</v>
      </c>
      <c r="C614" t="s">
        <v>103</v>
      </c>
      <c r="D614" t="s">
        <v>357</v>
      </c>
      <c r="E614" t="s">
        <v>74</v>
      </c>
      <c r="F614">
        <v>30112</v>
      </c>
      <c r="G614" t="s">
        <v>85</v>
      </c>
      <c r="H614">
        <v>4820</v>
      </c>
      <c r="I614" t="s">
        <v>88</v>
      </c>
    </row>
    <row r="615" spans="1:13" x14ac:dyDescent="0.25">
      <c r="A615" t="s">
        <v>78</v>
      </c>
      <c r="B615" t="s">
        <v>79</v>
      </c>
      <c r="C615" t="s">
        <v>400</v>
      </c>
      <c r="D615" t="s">
        <v>90</v>
      </c>
      <c r="E615" t="s">
        <v>84</v>
      </c>
      <c r="F615" t="s">
        <v>74</v>
      </c>
      <c r="G615">
        <v>40960</v>
      </c>
      <c r="H615" t="s">
        <v>85</v>
      </c>
      <c r="I615">
        <v>2</v>
      </c>
      <c r="J615" t="s">
        <v>86</v>
      </c>
      <c r="K615" t="s">
        <v>87</v>
      </c>
      <c r="L615">
        <v>6292</v>
      </c>
      <c r="M615" t="s">
        <v>88</v>
      </c>
    </row>
    <row r="616" spans="1:13" x14ac:dyDescent="0.25">
      <c r="A616" t="s">
        <v>58</v>
      </c>
      <c r="B616" t="s">
        <v>102</v>
      </c>
      <c r="C616" t="s">
        <v>103</v>
      </c>
      <c r="D616" t="s">
        <v>358</v>
      </c>
      <c r="E616" t="s">
        <v>74</v>
      </c>
      <c r="F616">
        <v>30976</v>
      </c>
      <c r="G616" t="s">
        <v>85</v>
      </c>
      <c r="H616">
        <v>5602</v>
      </c>
      <c r="I616" t="s">
        <v>88</v>
      </c>
    </row>
    <row r="617" spans="1:13" x14ac:dyDescent="0.25">
      <c r="A617" t="s">
        <v>78</v>
      </c>
      <c r="B617" t="s">
        <v>79</v>
      </c>
      <c r="C617" t="s">
        <v>401</v>
      </c>
      <c r="D617" t="s">
        <v>90</v>
      </c>
      <c r="E617" t="s">
        <v>84</v>
      </c>
      <c r="F617" t="s">
        <v>74</v>
      </c>
      <c r="G617">
        <v>40960</v>
      </c>
      <c r="H617" t="s">
        <v>85</v>
      </c>
      <c r="I617">
        <v>2</v>
      </c>
      <c r="J617" t="s">
        <v>86</v>
      </c>
      <c r="K617" t="s">
        <v>87</v>
      </c>
      <c r="L617">
        <v>5001</v>
      </c>
      <c r="M617" t="s">
        <v>88</v>
      </c>
    </row>
    <row r="618" spans="1:13" x14ac:dyDescent="0.25">
      <c r="A618" t="s">
        <v>58</v>
      </c>
      <c r="B618" t="s">
        <v>102</v>
      </c>
      <c r="C618" t="s">
        <v>103</v>
      </c>
      <c r="D618" t="s">
        <v>359</v>
      </c>
      <c r="E618" t="s">
        <v>74</v>
      </c>
      <c r="F618">
        <v>30016</v>
      </c>
      <c r="G618" t="s">
        <v>85</v>
      </c>
      <c r="H618">
        <v>5618</v>
      </c>
      <c r="I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360</v>
      </c>
      <c r="E619" t="s">
        <v>74</v>
      </c>
      <c r="F619">
        <v>29088</v>
      </c>
      <c r="G619" t="s">
        <v>85</v>
      </c>
      <c r="H619">
        <v>5791</v>
      </c>
      <c r="I619" t="s">
        <v>88</v>
      </c>
    </row>
    <row r="620" spans="1:13" x14ac:dyDescent="0.25">
      <c r="A620" t="s">
        <v>78</v>
      </c>
      <c r="B620" t="s">
        <v>79</v>
      </c>
      <c r="C620" t="s">
        <v>402</v>
      </c>
      <c r="D620" t="s">
        <v>90</v>
      </c>
      <c r="E620" t="s">
        <v>84</v>
      </c>
      <c r="F620" t="s">
        <v>74</v>
      </c>
      <c r="G620">
        <v>40960</v>
      </c>
      <c r="H620" t="s">
        <v>85</v>
      </c>
      <c r="I620">
        <v>3</v>
      </c>
      <c r="J620" t="s">
        <v>86</v>
      </c>
      <c r="K620" t="s">
        <v>87</v>
      </c>
      <c r="L620">
        <v>8645</v>
      </c>
      <c r="M620" t="s">
        <v>88</v>
      </c>
    </row>
    <row r="621" spans="1:13" x14ac:dyDescent="0.25">
      <c r="A621" t="s">
        <v>78</v>
      </c>
      <c r="B621" t="s">
        <v>79</v>
      </c>
      <c r="C621" t="s">
        <v>403</v>
      </c>
      <c r="D621" t="s">
        <v>82</v>
      </c>
      <c r="E621" t="s">
        <v>84</v>
      </c>
      <c r="F621" t="s">
        <v>74</v>
      </c>
      <c r="G621">
        <v>576</v>
      </c>
      <c r="H621" t="s">
        <v>85</v>
      </c>
      <c r="I621">
        <v>0</v>
      </c>
      <c r="J621" t="s">
        <v>86</v>
      </c>
      <c r="K621" t="s">
        <v>87</v>
      </c>
      <c r="L621">
        <v>717</v>
      </c>
      <c r="M621" t="s">
        <v>88</v>
      </c>
    </row>
    <row r="622" spans="1:13" x14ac:dyDescent="0.25">
      <c r="A622" t="s">
        <v>78</v>
      </c>
      <c r="B622" t="s">
        <v>79</v>
      </c>
      <c r="C622" t="s">
        <v>404</v>
      </c>
      <c r="D622" t="s">
        <v>90</v>
      </c>
      <c r="E622" t="s">
        <v>84</v>
      </c>
      <c r="F622" t="s">
        <v>74</v>
      </c>
      <c r="G622">
        <v>40960</v>
      </c>
      <c r="H622" t="s">
        <v>85</v>
      </c>
      <c r="I622">
        <v>5</v>
      </c>
      <c r="J622" t="s">
        <v>86</v>
      </c>
      <c r="K622" t="s">
        <v>87</v>
      </c>
      <c r="L622">
        <v>11519</v>
      </c>
      <c r="M622" t="s">
        <v>88</v>
      </c>
    </row>
    <row r="623" spans="1:13" x14ac:dyDescent="0.25">
      <c r="A623" t="s">
        <v>58</v>
      </c>
      <c r="B623" t="s">
        <v>102</v>
      </c>
      <c r="C623" t="s">
        <v>103</v>
      </c>
      <c r="D623" t="s">
        <v>361</v>
      </c>
      <c r="E623" t="s">
        <v>74</v>
      </c>
      <c r="F623">
        <v>239904</v>
      </c>
      <c r="G623" t="s">
        <v>85</v>
      </c>
      <c r="H623">
        <v>19891</v>
      </c>
      <c r="I623" t="s">
        <v>88</v>
      </c>
    </row>
    <row r="624" spans="1:13" x14ac:dyDescent="0.25">
      <c r="A624" t="s">
        <v>78</v>
      </c>
      <c r="B624" t="s">
        <v>79</v>
      </c>
      <c r="C624" t="s">
        <v>405</v>
      </c>
      <c r="D624" t="s">
        <v>90</v>
      </c>
      <c r="E624" t="s">
        <v>84</v>
      </c>
      <c r="F624" t="s">
        <v>74</v>
      </c>
      <c r="G624">
        <v>40960</v>
      </c>
      <c r="H624" t="s">
        <v>85</v>
      </c>
      <c r="I624">
        <v>2</v>
      </c>
      <c r="J624" t="s">
        <v>86</v>
      </c>
      <c r="K624" t="s">
        <v>87</v>
      </c>
      <c r="L624">
        <v>6134</v>
      </c>
      <c r="M624" t="s">
        <v>88</v>
      </c>
    </row>
    <row r="625" spans="1:13" x14ac:dyDescent="0.25">
      <c r="A625" t="s">
        <v>58</v>
      </c>
      <c r="B625" t="s">
        <v>102</v>
      </c>
      <c r="C625" t="s">
        <v>103</v>
      </c>
      <c r="D625" t="s">
        <v>362</v>
      </c>
      <c r="E625" t="s">
        <v>74</v>
      </c>
      <c r="F625">
        <v>94624</v>
      </c>
      <c r="G625" t="s">
        <v>85</v>
      </c>
      <c r="H625">
        <v>10545</v>
      </c>
      <c r="I625" t="s">
        <v>88</v>
      </c>
    </row>
    <row r="626" spans="1:13" x14ac:dyDescent="0.25">
      <c r="A626" t="s">
        <v>78</v>
      </c>
      <c r="B626" t="s">
        <v>79</v>
      </c>
      <c r="C626" t="s">
        <v>406</v>
      </c>
      <c r="D626" t="s">
        <v>90</v>
      </c>
      <c r="E626" t="s">
        <v>84</v>
      </c>
      <c r="F626" t="s">
        <v>74</v>
      </c>
      <c r="G626">
        <v>40960</v>
      </c>
      <c r="H626" t="s">
        <v>85</v>
      </c>
      <c r="I626">
        <v>3</v>
      </c>
      <c r="J626" t="s">
        <v>86</v>
      </c>
      <c r="K626" t="s">
        <v>87</v>
      </c>
      <c r="L626">
        <v>6772</v>
      </c>
      <c r="M626" t="s">
        <v>88</v>
      </c>
    </row>
    <row r="627" spans="1:13" x14ac:dyDescent="0.25">
      <c r="A627" t="s">
        <v>58</v>
      </c>
      <c r="B627" t="s">
        <v>102</v>
      </c>
      <c r="C627" t="s">
        <v>103</v>
      </c>
      <c r="D627" t="s">
        <v>363</v>
      </c>
      <c r="E627" t="s">
        <v>74</v>
      </c>
      <c r="F627">
        <v>45248</v>
      </c>
      <c r="G627" t="s">
        <v>85</v>
      </c>
      <c r="H627">
        <v>6168</v>
      </c>
      <c r="I627" t="s">
        <v>88</v>
      </c>
    </row>
    <row r="628" spans="1:13" x14ac:dyDescent="0.25">
      <c r="A628" t="s">
        <v>78</v>
      </c>
      <c r="B628" t="s">
        <v>79</v>
      </c>
      <c r="C628" t="s">
        <v>407</v>
      </c>
      <c r="D628" t="s">
        <v>90</v>
      </c>
      <c r="E628" t="s">
        <v>84</v>
      </c>
      <c r="F628" t="s">
        <v>74</v>
      </c>
      <c r="G628">
        <v>40960</v>
      </c>
      <c r="H628" t="s">
        <v>85</v>
      </c>
      <c r="I628">
        <v>2</v>
      </c>
      <c r="J628" t="s">
        <v>86</v>
      </c>
      <c r="K628" t="s">
        <v>87</v>
      </c>
      <c r="L628">
        <v>6397</v>
      </c>
      <c r="M628" t="s">
        <v>88</v>
      </c>
    </row>
    <row r="629" spans="1:13" x14ac:dyDescent="0.25">
      <c r="A629" t="s">
        <v>58</v>
      </c>
      <c r="B629" t="s">
        <v>102</v>
      </c>
      <c r="C629" t="s">
        <v>103</v>
      </c>
      <c r="D629" t="s">
        <v>364</v>
      </c>
      <c r="E629" t="s">
        <v>74</v>
      </c>
      <c r="F629">
        <v>40160</v>
      </c>
      <c r="G629" t="s">
        <v>85</v>
      </c>
      <c r="H629">
        <v>7553</v>
      </c>
      <c r="I629" t="s">
        <v>88</v>
      </c>
    </row>
    <row r="630" spans="1:13" x14ac:dyDescent="0.25">
      <c r="A630" t="s">
        <v>78</v>
      </c>
      <c r="B630" t="s">
        <v>79</v>
      </c>
      <c r="C630" t="s">
        <v>408</v>
      </c>
      <c r="D630" t="s">
        <v>90</v>
      </c>
      <c r="E630" t="s">
        <v>84</v>
      </c>
      <c r="F630" t="s">
        <v>74</v>
      </c>
      <c r="G630">
        <v>40960</v>
      </c>
      <c r="H630" t="s">
        <v>85</v>
      </c>
      <c r="I630">
        <v>2</v>
      </c>
      <c r="J630" t="s">
        <v>86</v>
      </c>
      <c r="K630" t="s">
        <v>87</v>
      </c>
      <c r="L630">
        <v>6419</v>
      </c>
      <c r="M630" t="s">
        <v>88</v>
      </c>
    </row>
    <row r="631" spans="1:13" x14ac:dyDescent="0.25">
      <c r="A631" t="s">
        <v>58</v>
      </c>
      <c r="B631" t="s">
        <v>102</v>
      </c>
      <c r="C631" t="s">
        <v>103</v>
      </c>
      <c r="D631" t="s">
        <v>365</v>
      </c>
      <c r="E631" t="s">
        <v>74</v>
      </c>
      <c r="F631">
        <v>39936</v>
      </c>
      <c r="G631" t="s">
        <v>85</v>
      </c>
      <c r="H631">
        <v>7081</v>
      </c>
      <c r="I631" t="s">
        <v>88</v>
      </c>
    </row>
    <row r="632" spans="1:13" x14ac:dyDescent="0.25">
      <c r="A632" t="s">
        <v>58</v>
      </c>
      <c r="B632" t="s">
        <v>102</v>
      </c>
      <c r="C632" t="s">
        <v>103</v>
      </c>
      <c r="D632" t="s">
        <v>366</v>
      </c>
      <c r="E632" t="s">
        <v>74</v>
      </c>
      <c r="F632">
        <v>29984</v>
      </c>
      <c r="G632" t="s">
        <v>85</v>
      </c>
      <c r="H632">
        <v>5269</v>
      </c>
      <c r="I632" t="s">
        <v>88</v>
      </c>
    </row>
    <row r="633" spans="1:13" x14ac:dyDescent="0.25">
      <c r="A633" t="s">
        <v>78</v>
      </c>
      <c r="B633" t="s">
        <v>79</v>
      </c>
      <c r="C633" t="s">
        <v>409</v>
      </c>
      <c r="D633" t="s">
        <v>90</v>
      </c>
      <c r="E633" t="s">
        <v>84</v>
      </c>
      <c r="F633" t="s">
        <v>74</v>
      </c>
      <c r="G633">
        <v>40960</v>
      </c>
      <c r="H633" t="s">
        <v>85</v>
      </c>
      <c r="I633">
        <v>6</v>
      </c>
      <c r="J633" t="s">
        <v>86</v>
      </c>
      <c r="K633" t="s">
        <v>87</v>
      </c>
      <c r="L633">
        <v>13931</v>
      </c>
      <c r="M633" t="s">
        <v>88</v>
      </c>
    </row>
    <row r="634" spans="1:13" x14ac:dyDescent="0.25">
      <c r="A634" t="s">
        <v>58</v>
      </c>
      <c r="B634" t="s">
        <v>102</v>
      </c>
      <c r="C634" t="s">
        <v>103</v>
      </c>
      <c r="D634" t="s">
        <v>367</v>
      </c>
      <c r="E634" t="s">
        <v>74</v>
      </c>
      <c r="F634">
        <v>39968</v>
      </c>
      <c r="G634" t="s">
        <v>85</v>
      </c>
      <c r="H634">
        <v>7657</v>
      </c>
      <c r="I634" t="s">
        <v>88</v>
      </c>
    </row>
    <row r="635" spans="1:13" x14ac:dyDescent="0.25">
      <c r="A635" t="s">
        <v>58</v>
      </c>
      <c r="B635" t="s">
        <v>102</v>
      </c>
      <c r="C635" t="s">
        <v>103</v>
      </c>
      <c r="D635" t="s">
        <v>368</v>
      </c>
      <c r="E635" t="s">
        <v>74</v>
      </c>
      <c r="F635">
        <v>30112</v>
      </c>
      <c r="G635" t="s">
        <v>85</v>
      </c>
      <c r="H635">
        <v>5519</v>
      </c>
      <c r="I635" t="s">
        <v>88</v>
      </c>
    </row>
    <row r="636" spans="1:13" x14ac:dyDescent="0.25">
      <c r="A636" t="s">
        <v>78</v>
      </c>
      <c r="B636" t="s">
        <v>79</v>
      </c>
      <c r="C636" t="s">
        <v>410</v>
      </c>
      <c r="D636" t="s">
        <v>90</v>
      </c>
      <c r="E636" t="s">
        <v>84</v>
      </c>
      <c r="F636" t="s">
        <v>74</v>
      </c>
      <c r="G636">
        <v>40960</v>
      </c>
      <c r="H636" t="s">
        <v>85</v>
      </c>
      <c r="I636">
        <v>7</v>
      </c>
      <c r="J636" t="s">
        <v>86</v>
      </c>
      <c r="K636" t="s">
        <v>87</v>
      </c>
      <c r="L636">
        <v>15805</v>
      </c>
      <c r="M636" t="s">
        <v>88</v>
      </c>
    </row>
    <row r="637" spans="1:13" x14ac:dyDescent="0.25">
      <c r="A637" t="s">
        <v>58</v>
      </c>
      <c r="B637" t="s">
        <v>102</v>
      </c>
      <c r="C637" t="s">
        <v>103</v>
      </c>
      <c r="D637" t="s">
        <v>369</v>
      </c>
      <c r="E637" t="s">
        <v>74</v>
      </c>
      <c r="F637">
        <v>29856</v>
      </c>
      <c r="G637" t="s">
        <v>85</v>
      </c>
      <c r="H637">
        <v>4850</v>
      </c>
      <c r="I637" t="s">
        <v>88</v>
      </c>
    </row>
    <row r="638" spans="1:13" x14ac:dyDescent="0.25">
      <c r="A638" t="s">
        <v>58</v>
      </c>
      <c r="B638" t="s">
        <v>102</v>
      </c>
      <c r="C638" t="s">
        <v>103</v>
      </c>
      <c r="D638" t="s">
        <v>370</v>
      </c>
      <c r="E638" t="s">
        <v>74</v>
      </c>
      <c r="F638">
        <v>30080</v>
      </c>
      <c r="G638" t="s">
        <v>85</v>
      </c>
      <c r="H638">
        <v>5476</v>
      </c>
      <c r="I638" t="s">
        <v>88</v>
      </c>
    </row>
    <row r="639" spans="1:13" x14ac:dyDescent="0.25">
      <c r="A639" t="s">
        <v>58</v>
      </c>
      <c r="B639" t="s">
        <v>102</v>
      </c>
      <c r="C639" t="s">
        <v>103</v>
      </c>
      <c r="D639" t="s">
        <v>371</v>
      </c>
      <c r="E639" t="s">
        <v>74</v>
      </c>
      <c r="F639">
        <v>30080</v>
      </c>
      <c r="G639" t="s">
        <v>85</v>
      </c>
      <c r="H639">
        <v>5829</v>
      </c>
      <c r="I639" t="s">
        <v>88</v>
      </c>
    </row>
    <row r="640" spans="1:13" x14ac:dyDescent="0.25">
      <c r="A640" t="s">
        <v>78</v>
      </c>
      <c r="B640" t="s">
        <v>79</v>
      </c>
      <c r="C640" t="s">
        <v>411</v>
      </c>
      <c r="D640" t="s">
        <v>90</v>
      </c>
      <c r="E640" t="s">
        <v>84</v>
      </c>
      <c r="F640" t="s">
        <v>74</v>
      </c>
      <c r="G640">
        <v>40960</v>
      </c>
      <c r="H640" t="s">
        <v>85</v>
      </c>
      <c r="I640">
        <v>8</v>
      </c>
      <c r="J640" t="s">
        <v>86</v>
      </c>
      <c r="K640" t="s">
        <v>87</v>
      </c>
      <c r="L640">
        <v>18731</v>
      </c>
      <c r="M640" t="s">
        <v>88</v>
      </c>
    </row>
    <row r="641" spans="1:13" x14ac:dyDescent="0.25">
      <c r="A641" t="s">
        <v>58</v>
      </c>
      <c r="B641" t="s">
        <v>102</v>
      </c>
      <c r="C641" t="s">
        <v>103</v>
      </c>
      <c r="D641" t="s">
        <v>372</v>
      </c>
      <c r="E641" t="s">
        <v>74</v>
      </c>
      <c r="F641">
        <v>30304</v>
      </c>
      <c r="G641" t="s">
        <v>85</v>
      </c>
      <c r="H641">
        <v>4731</v>
      </c>
      <c r="I641" t="s">
        <v>88</v>
      </c>
    </row>
    <row r="642" spans="1:13" x14ac:dyDescent="0.25">
      <c r="A642" t="s">
        <v>58</v>
      </c>
      <c r="B642" t="s">
        <v>102</v>
      </c>
      <c r="C642" t="s">
        <v>103</v>
      </c>
      <c r="D642" t="s">
        <v>373</v>
      </c>
      <c r="E642" t="s">
        <v>74</v>
      </c>
      <c r="F642">
        <v>39808</v>
      </c>
      <c r="G642" t="s">
        <v>85</v>
      </c>
      <c r="H642">
        <v>6438</v>
      </c>
      <c r="I642" t="s">
        <v>88</v>
      </c>
    </row>
    <row r="643" spans="1:13" x14ac:dyDescent="0.25">
      <c r="A643" t="s">
        <v>78</v>
      </c>
      <c r="B643" t="s">
        <v>79</v>
      </c>
      <c r="C643" t="s">
        <v>412</v>
      </c>
      <c r="D643" t="s">
        <v>90</v>
      </c>
      <c r="E643" t="s">
        <v>84</v>
      </c>
      <c r="F643" t="s">
        <v>74</v>
      </c>
      <c r="G643">
        <v>40960</v>
      </c>
      <c r="H643" t="s">
        <v>85</v>
      </c>
      <c r="I643">
        <v>7</v>
      </c>
      <c r="J643" t="s">
        <v>86</v>
      </c>
      <c r="K643" t="s">
        <v>87</v>
      </c>
      <c r="L643">
        <v>15702</v>
      </c>
      <c r="M643" t="s">
        <v>88</v>
      </c>
    </row>
    <row r="644" spans="1:13" x14ac:dyDescent="0.25">
      <c r="A644" t="s">
        <v>58</v>
      </c>
      <c r="B644" t="s">
        <v>102</v>
      </c>
      <c r="C644" t="s">
        <v>103</v>
      </c>
      <c r="D644" t="s">
        <v>374</v>
      </c>
      <c r="E644" t="s">
        <v>74</v>
      </c>
      <c r="F644">
        <v>39872</v>
      </c>
      <c r="G644" t="s">
        <v>85</v>
      </c>
      <c r="H644">
        <v>6872</v>
      </c>
      <c r="I644" t="s">
        <v>88</v>
      </c>
    </row>
    <row r="645" spans="1:13" x14ac:dyDescent="0.25">
      <c r="A645" t="s">
        <v>58</v>
      </c>
      <c r="B645" t="s">
        <v>102</v>
      </c>
      <c r="C645" t="s">
        <v>103</v>
      </c>
      <c r="D645" t="s">
        <v>375</v>
      </c>
      <c r="E645" t="s">
        <v>74</v>
      </c>
      <c r="F645">
        <v>29952</v>
      </c>
      <c r="G645" t="s">
        <v>85</v>
      </c>
      <c r="H645">
        <v>5139</v>
      </c>
      <c r="I645" t="s">
        <v>88</v>
      </c>
    </row>
    <row r="646" spans="1:13" x14ac:dyDescent="0.25">
      <c r="A646" t="s">
        <v>58</v>
      </c>
      <c r="B646" t="s">
        <v>102</v>
      </c>
      <c r="C646" t="s">
        <v>103</v>
      </c>
      <c r="D646" t="s">
        <v>376</v>
      </c>
      <c r="E646" t="s">
        <v>74</v>
      </c>
      <c r="F646">
        <v>30336</v>
      </c>
      <c r="G646" t="s">
        <v>85</v>
      </c>
      <c r="H646">
        <v>5634</v>
      </c>
      <c r="I646" t="s">
        <v>88</v>
      </c>
    </row>
    <row r="647" spans="1:13" x14ac:dyDescent="0.25">
      <c r="A647" t="s">
        <v>78</v>
      </c>
      <c r="B647" t="s">
        <v>79</v>
      </c>
      <c r="C647" t="s">
        <v>413</v>
      </c>
      <c r="D647" t="s">
        <v>90</v>
      </c>
      <c r="E647" t="s">
        <v>84</v>
      </c>
      <c r="F647" t="s">
        <v>74</v>
      </c>
      <c r="G647">
        <v>40960</v>
      </c>
      <c r="H647" t="s">
        <v>85</v>
      </c>
      <c r="I647">
        <v>8</v>
      </c>
      <c r="J647" t="s">
        <v>86</v>
      </c>
      <c r="K647" t="s">
        <v>87</v>
      </c>
      <c r="L647">
        <v>18813</v>
      </c>
      <c r="M647" t="s">
        <v>88</v>
      </c>
    </row>
    <row r="648" spans="1:13" x14ac:dyDescent="0.25">
      <c r="A648" t="s">
        <v>78</v>
      </c>
      <c r="B648" t="s">
        <v>79</v>
      </c>
      <c r="C648" t="s">
        <v>414</v>
      </c>
      <c r="D648" t="s">
        <v>90</v>
      </c>
      <c r="E648" t="s">
        <v>84</v>
      </c>
      <c r="F648" t="s">
        <v>74</v>
      </c>
      <c r="G648">
        <v>40960</v>
      </c>
      <c r="H648" t="s">
        <v>85</v>
      </c>
      <c r="I648">
        <v>2</v>
      </c>
      <c r="J648" t="s">
        <v>86</v>
      </c>
      <c r="K648" t="s">
        <v>87</v>
      </c>
      <c r="L648">
        <v>6068</v>
      </c>
      <c r="M648" t="s">
        <v>88</v>
      </c>
    </row>
    <row r="649" spans="1:13" x14ac:dyDescent="0.25">
      <c r="A649" t="s">
        <v>78</v>
      </c>
      <c r="B649" t="s">
        <v>79</v>
      </c>
      <c r="C649" t="s">
        <v>415</v>
      </c>
      <c r="D649" t="s">
        <v>90</v>
      </c>
      <c r="E649" t="s">
        <v>84</v>
      </c>
      <c r="F649" t="s">
        <v>74</v>
      </c>
      <c r="G649">
        <v>40960</v>
      </c>
      <c r="H649" t="s">
        <v>85</v>
      </c>
      <c r="I649">
        <v>4</v>
      </c>
      <c r="J649" t="s">
        <v>86</v>
      </c>
      <c r="K649" t="s">
        <v>87</v>
      </c>
      <c r="L649">
        <v>9769</v>
      </c>
      <c r="M649" t="s">
        <v>88</v>
      </c>
    </row>
    <row r="650" spans="1:13" x14ac:dyDescent="0.25">
      <c r="A650" t="s">
        <v>58</v>
      </c>
      <c r="B650" t="s">
        <v>102</v>
      </c>
      <c r="C650" t="s">
        <v>103</v>
      </c>
      <c r="D650" t="s">
        <v>377</v>
      </c>
      <c r="E650" t="s">
        <v>74</v>
      </c>
      <c r="F650">
        <v>249760</v>
      </c>
      <c r="G650" t="s">
        <v>85</v>
      </c>
      <c r="H650">
        <v>19880</v>
      </c>
      <c r="I650" t="s">
        <v>88</v>
      </c>
    </row>
    <row r="651" spans="1:13" x14ac:dyDescent="0.25">
      <c r="A651" t="s">
        <v>78</v>
      </c>
      <c r="B651" t="s">
        <v>79</v>
      </c>
      <c r="C651" t="s">
        <v>416</v>
      </c>
      <c r="D651" t="s">
        <v>82</v>
      </c>
      <c r="E651" t="s">
        <v>84</v>
      </c>
      <c r="F651" t="s">
        <v>74</v>
      </c>
      <c r="G651">
        <v>512</v>
      </c>
      <c r="H651" t="s">
        <v>85</v>
      </c>
      <c r="I651">
        <v>0</v>
      </c>
      <c r="J651" t="s">
        <v>86</v>
      </c>
      <c r="K651" t="s">
        <v>87</v>
      </c>
      <c r="L651">
        <v>773</v>
      </c>
      <c r="M651" t="s">
        <v>88</v>
      </c>
    </row>
    <row r="652" spans="1:13" x14ac:dyDescent="0.25">
      <c r="A652" t="s">
        <v>78</v>
      </c>
      <c r="B652" t="s">
        <v>79</v>
      </c>
      <c r="C652" t="s">
        <v>417</v>
      </c>
      <c r="D652" t="s">
        <v>90</v>
      </c>
      <c r="E652" t="s">
        <v>84</v>
      </c>
      <c r="F652" t="s">
        <v>74</v>
      </c>
      <c r="G652">
        <v>40960</v>
      </c>
      <c r="H652" t="s">
        <v>85</v>
      </c>
      <c r="I652">
        <v>5</v>
      </c>
      <c r="J652" t="s">
        <v>86</v>
      </c>
      <c r="K652" t="s">
        <v>87</v>
      </c>
      <c r="L652">
        <v>12540</v>
      </c>
      <c r="M652" t="s">
        <v>88</v>
      </c>
    </row>
    <row r="653" spans="1:13" x14ac:dyDescent="0.25">
      <c r="A653" t="s">
        <v>58</v>
      </c>
      <c r="B653" t="s">
        <v>102</v>
      </c>
      <c r="C653" t="s">
        <v>103</v>
      </c>
      <c r="D653" t="s">
        <v>378</v>
      </c>
      <c r="E653" t="s">
        <v>74</v>
      </c>
      <c r="F653">
        <v>300096</v>
      </c>
      <c r="G653" t="s">
        <v>85</v>
      </c>
      <c r="H653">
        <v>20613</v>
      </c>
      <c r="I653" t="s">
        <v>88</v>
      </c>
    </row>
    <row r="654" spans="1:13" x14ac:dyDescent="0.25">
      <c r="A654" t="s">
        <v>78</v>
      </c>
      <c r="B654" t="s">
        <v>79</v>
      </c>
      <c r="C654" t="s">
        <v>418</v>
      </c>
      <c r="D654" t="s">
        <v>90</v>
      </c>
      <c r="E654" t="s">
        <v>84</v>
      </c>
      <c r="F654" t="s">
        <v>74</v>
      </c>
      <c r="G654">
        <v>40960</v>
      </c>
      <c r="H654" t="s">
        <v>85</v>
      </c>
      <c r="I654">
        <v>3</v>
      </c>
      <c r="J654" t="s">
        <v>86</v>
      </c>
      <c r="K654" t="s">
        <v>87</v>
      </c>
      <c r="L654">
        <v>7668</v>
      </c>
      <c r="M654" t="s">
        <v>88</v>
      </c>
    </row>
    <row r="655" spans="1:13" x14ac:dyDescent="0.25">
      <c r="A655" t="s">
        <v>58</v>
      </c>
      <c r="B655" t="s">
        <v>102</v>
      </c>
      <c r="C655" t="s">
        <v>103</v>
      </c>
      <c r="D655" t="s">
        <v>379</v>
      </c>
      <c r="E655" t="s">
        <v>74</v>
      </c>
      <c r="F655">
        <v>100224</v>
      </c>
      <c r="G655" t="s">
        <v>85</v>
      </c>
      <c r="H655">
        <v>10060</v>
      </c>
      <c r="I655" t="s">
        <v>88</v>
      </c>
    </row>
    <row r="656" spans="1:13" x14ac:dyDescent="0.25">
      <c r="A656" t="s">
        <v>78</v>
      </c>
      <c r="B656" t="s">
        <v>79</v>
      </c>
      <c r="C656" t="s">
        <v>419</v>
      </c>
      <c r="D656" t="s">
        <v>90</v>
      </c>
      <c r="E656" t="s">
        <v>84</v>
      </c>
      <c r="F656" t="s">
        <v>74</v>
      </c>
      <c r="G656">
        <v>40960</v>
      </c>
      <c r="H656" t="s">
        <v>85</v>
      </c>
      <c r="I656">
        <v>3</v>
      </c>
      <c r="J656" t="s">
        <v>86</v>
      </c>
      <c r="K656" t="s">
        <v>87</v>
      </c>
      <c r="L656">
        <v>7473</v>
      </c>
      <c r="M656" t="s">
        <v>88</v>
      </c>
    </row>
    <row r="657" spans="1:13" x14ac:dyDescent="0.25">
      <c r="A657" t="s">
        <v>58</v>
      </c>
      <c r="B657" t="s">
        <v>102</v>
      </c>
      <c r="C657" t="s">
        <v>103</v>
      </c>
      <c r="D657" t="s">
        <v>380</v>
      </c>
      <c r="E657" t="s">
        <v>74</v>
      </c>
      <c r="F657">
        <v>49760</v>
      </c>
      <c r="G657" t="s">
        <v>85</v>
      </c>
      <c r="H657">
        <v>7498</v>
      </c>
      <c r="I657" t="s">
        <v>88</v>
      </c>
    </row>
    <row r="658" spans="1:13" x14ac:dyDescent="0.25">
      <c r="A658" t="s">
        <v>78</v>
      </c>
      <c r="B658" t="s">
        <v>79</v>
      </c>
      <c r="C658" t="s">
        <v>420</v>
      </c>
      <c r="D658" t="s">
        <v>90</v>
      </c>
      <c r="E658" t="s">
        <v>84</v>
      </c>
      <c r="F658" t="s">
        <v>74</v>
      </c>
      <c r="G658">
        <v>40960</v>
      </c>
      <c r="H658" t="s">
        <v>85</v>
      </c>
      <c r="I658">
        <v>3</v>
      </c>
      <c r="J658" t="s">
        <v>86</v>
      </c>
      <c r="K658" t="s">
        <v>87</v>
      </c>
      <c r="L658">
        <v>6740</v>
      </c>
      <c r="M658" t="s">
        <v>88</v>
      </c>
    </row>
    <row r="659" spans="1:13" x14ac:dyDescent="0.25">
      <c r="A659" t="s">
        <v>58</v>
      </c>
      <c r="B659" t="s">
        <v>102</v>
      </c>
      <c r="C659" t="s">
        <v>103</v>
      </c>
      <c r="D659" t="s">
        <v>381</v>
      </c>
      <c r="E659" t="s">
        <v>74</v>
      </c>
      <c r="F659">
        <v>39936</v>
      </c>
      <c r="G659" t="s">
        <v>85</v>
      </c>
      <c r="H659">
        <v>6964</v>
      </c>
      <c r="I659" t="s">
        <v>88</v>
      </c>
    </row>
    <row r="660" spans="1:13" x14ac:dyDescent="0.25">
      <c r="A660" t="s">
        <v>78</v>
      </c>
      <c r="B660" t="s">
        <v>79</v>
      </c>
      <c r="C660" t="s">
        <v>421</v>
      </c>
      <c r="D660" t="s">
        <v>90</v>
      </c>
      <c r="E660" t="s">
        <v>84</v>
      </c>
      <c r="F660" t="s">
        <v>74</v>
      </c>
      <c r="G660">
        <v>40960</v>
      </c>
      <c r="H660" t="s">
        <v>85</v>
      </c>
      <c r="I660">
        <v>2</v>
      </c>
      <c r="J660" t="s">
        <v>86</v>
      </c>
      <c r="K660" t="s">
        <v>87</v>
      </c>
      <c r="L660">
        <v>6499</v>
      </c>
      <c r="M660" t="s">
        <v>88</v>
      </c>
    </row>
    <row r="661" spans="1:13" x14ac:dyDescent="0.25">
      <c r="A661" t="s">
        <v>78</v>
      </c>
      <c r="B661" t="s">
        <v>79</v>
      </c>
      <c r="C661" t="s">
        <v>422</v>
      </c>
      <c r="D661" t="s">
        <v>90</v>
      </c>
      <c r="E661" t="s">
        <v>84</v>
      </c>
      <c r="F661" t="s">
        <v>74</v>
      </c>
      <c r="G661">
        <v>40960</v>
      </c>
      <c r="H661" t="s">
        <v>85</v>
      </c>
      <c r="I661">
        <v>2</v>
      </c>
      <c r="J661" t="s">
        <v>86</v>
      </c>
      <c r="K661" t="s">
        <v>87</v>
      </c>
      <c r="L661">
        <v>5839</v>
      </c>
      <c r="M661" t="s">
        <v>88</v>
      </c>
    </row>
    <row r="662" spans="1:13" x14ac:dyDescent="0.25">
      <c r="A662" t="s">
        <v>78</v>
      </c>
      <c r="B662" t="s">
        <v>79</v>
      </c>
      <c r="C662" t="s">
        <v>423</v>
      </c>
      <c r="D662" t="s">
        <v>90</v>
      </c>
      <c r="E662" t="s">
        <v>84</v>
      </c>
      <c r="F662" t="s">
        <v>74</v>
      </c>
      <c r="G662">
        <v>40960</v>
      </c>
      <c r="H662" t="s">
        <v>85</v>
      </c>
      <c r="I662">
        <v>4</v>
      </c>
      <c r="J662" t="s">
        <v>86</v>
      </c>
      <c r="K662" t="s">
        <v>87</v>
      </c>
      <c r="L662">
        <v>9798</v>
      </c>
      <c r="M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382</v>
      </c>
      <c r="E663" t="s">
        <v>74</v>
      </c>
      <c r="F663">
        <v>240032</v>
      </c>
      <c r="G663" t="s">
        <v>85</v>
      </c>
      <c r="H663">
        <v>18907</v>
      </c>
      <c r="I663" t="s">
        <v>88</v>
      </c>
    </row>
    <row r="664" spans="1:13" x14ac:dyDescent="0.25">
      <c r="A664" t="s">
        <v>78</v>
      </c>
      <c r="B664" t="s">
        <v>79</v>
      </c>
      <c r="C664" t="s">
        <v>424</v>
      </c>
      <c r="D664" t="s">
        <v>90</v>
      </c>
      <c r="E664" t="s">
        <v>84</v>
      </c>
      <c r="F664" t="s">
        <v>74</v>
      </c>
      <c r="G664">
        <v>40960</v>
      </c>
      <c r="H664" t="s">
        <v>85</v>
      </c>
      <c r="I664">
        <v>2</v>
      </c>
      <c r="J664" t="s">
        <v>86</v>
      </c>
      <c r="K664" t="s">
        <v>87</v>
      </c>
      <c r="L664">
        <v>5886</v>
      </c>
      <c r="M664" t="s">
        <v>88</v>
      </c>
    </row>
    <row r="665" spans="1:13" x14ac:dyDescent="0.25">
      <c r="A665" t="s">
        <v>78</v>
      </c>
      <c r="B665" t="s">
        <v>79</v>
      </c>
      <c r="C665" t="s">
        <v>425</v>
      </c>
      <c r="D665" t="s">
        <v>90</v>
      </c>
      <c r="E665" t="s">
        <v>84</v>
      </c>
      <c r="F665" t="s">
        <v>74</v>
      </c>
      <c r="G665">
        <v>40960</v>
      </c>
      <c r="H665" t="s">
        <v>85</v>
      </c>
      <c r="I665">
        <v>4</v>
      </c>
      <c r="J665" t="s">
        <v>86</v>
      </c>
      <c r="K665" t="s">
        <v>87</v>
      </c>
      <c r="L665">
        <v>9582</v>
      </c>
      <c r="M665" t="s">
        <v>88</v>
      </c>
    </row>
    <row r="666" spans="1:13" x14ac:dyDescent="0.25">
      <c r="A666" t="s">
        <v>58</v>
      </c>
      <c r="B666" t="s">
        <v>102</v>
      </c>
      <c r="C666" t="s">
        <v>103</v>
      </c>
      <c r="D666" t="s">
        <v>383</v>
      </c>
      <c r="E666" t="s">
        <v>74</v>
      </c>
      <c r="F666">
        <v>289984</v>
      </c>
      <c r="G666" t="s">
        <v>85</v>
      </c>
      <c r="H666">
        <v>19254</v>
      </c>
      <c r="I666" t="s">
        <v>88</v>
      </c>
    </row>
    <row r="667" spans="1:13" x14ac:dyDescent="0.25">
      <c r="A667" t="s">
        <v>78</v>
      </c>
      <c r="B667" t="s">
        <v>79</v>
      </c>
      <c r="C667" t="s">
        <v>426</v>
      </c>
      <c r="D667" t="s">
        <v>82</v>
      </c>
      <c r="E667" t="s">
        <v>84</v>
      </c>
      <c r="F667" t="s">
        <v>74</v>
      </c>
      <c r="G667">
        <v>704</v>
      </c>
      <c r="H667" t="s">
        <v>85</v>
      </c>
      <c r="I667">
        <v>0</v>
      </c>
      <c r="J667" t="s">
        <v>86</v>
      </c>
      <c r="K667" t="s">
        <v>87</v>
      </c>
      <c r="L667">
        <v>1086</v>
      </c>
      <c r="M667" t="s">
        <v>88</v>
      </c>
    </row>
    <row r="668" spans="1:13" x14ac:dyDescent="0.25">
      <c r="A668" t="s">
        <v>58</v>
      </c>
      <c r="B668" t="s">
        <v>102</v>
      </c>
      <c r="C668" t="s">
        <v>103</v>
      </c>
      <c r="D668" t="s">
        <v>384</v>
      </c>
      <c r="E668" t="s">
        <v>74</v>
      </c>
      <c r="F668">
        <v>100448</v>
      </c>
      <c r="G668" t="s">
        <v>85</v>
      </c>
      <c r="H668">
        <v>10088</v>
      </c>
      <c r="I668" t="s">
        <v>88</v>
      </c>
    </row>
    <row r="669" spans="1:13" x14ac:dyDescent="0.25">
      <c r="A669" t="s">
        <v>78</v>
      </c>
      <c r="B669" t="s">
        <v>79</v>
      </c>
      <c r="C669" t="s">
        <v>427</v>
      </c>
      <c r="D669" t="s">
        <v>90</v>
      </c>
      <c r="E669" t="s">
        <v>84</v>
      </c>
      <c r="F669" t="s">
        <v>74</v>
      </c>
      <c r="G669">
        <v>40960</v>
      </c>
      <c r="H669" t="s">
        <v>85</v>
      </c>
      <c r="I669">
        <v>4</v>
      </c>
      <c r="J669" t="s">
        <v>86</v>
      </c>
      <c r="K669" t="s">
        <v>87</v>
      </c>
      <c r="L669">
        <v>10062</v>
      </c>
      <c r="M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385</v>
      </c>
      <c r="E670" t="s">
        <v>74</v>
      </c>
      <c r="F670">
        <v>49664</v>
      </c>
      <c r="G670" t="s">
        <v>85</v>
      </c>
      <c r="H670">
        <v>7236</v>
      </c>
      <c r="I670" t="s">
        <v>88</v>
      </c>
    </row>
    <row r="671" spans="1:13" x14ac:dyDescent="0.25">
      <c r="A671" t="s">
        <v>78</v>
      </c>
      <c r="B671" t="s">
        <v>79</v>
      </c>
      <c r="C671" t="s">
        <v>428</v>
      </c>
      <c r="D671" t="s">
        <v>90</v>
      </c>
      <c r="E671" t="s">
        <v>84</v>
      </c>
      <c r="F671" t="s">
        <v>74</v>
      </c>
      <c r="G671">
        <v>40960</v>
      </c>
      <c r="H671" t="s">
        <v>85</v>
      </c>
      <c r="I671">
        <v>3</v>
      </c>
      <c r="J671" t="s">
        <v>86</v>
      </c>
      <c r="K671" t="s">
        <v>87</v>
      </c>
      <c r="L671">
        <v>7491</v>
      </c>
      <c r="M671" t="s">
        <v>88</v>
      </c>
    </row>
    <row r="672" spans="1:13" x14ac:dyDescent="0.25">
      <c r="A672" t="s">
        <v>58</v>
      </c>
      <c r="B672" t="s">
        <v>102</v>
      </c>
      <c r="C672" t="s">
        <v>103</v>
      </c>
      <c r="D672" t="s">
        <v>386</v>
      </c>
      <c r="E672" t="s">
        <v>74</v>
      </c>
      <c r="F672">
        <v>39840</v>
      </c>
      <c r="G672" t="s">
        <v>85</v>
      </c>
      <c r="H672">
        <v>6903</v>
      </c>
      <c r="I672" t="s">
        <v>88</v>
      </c>
    </row>
    <row r="673" spans="1:13" x14ac:dyDescent="0.25">
      <c r="A673" t="s">
        <v>78</v>
      </c>
      <c r="B673" t="s">
        <v>79</v>
      </c>
      <c r="C673" t="s">
        <v>429</v>
      </c>
      <c r="D673" t="s">
        <v>90</v>
      </c>
      <c r="E673" t="s">
        <v>84</v>
      </c>
      <c r="F673" t="s">
        <v>74</v>
      </c>
      <c r="G673">
        <v>40960</v>
      </c>
      <c r="H673" t="s">
        <v>85</v>
      </c>
      <c r="I673">
        <v>2</v>
      </c>
      <c r="J673" t="s">
        <v>86</v>
      </c>
      <c r="K673" t="s">
        <v>87</v>
      </c>
      <c r="L673">
        <v>6228</v>
      </c>
      <c r="M673" t="s">
        <v>88</v>
      </c>
    </row>
    <row r="674" spans="1:13" x14ac:dyDescent="0.25">
      <c r="A674" t="s">
        <v>58</v>
      </c>
      <c r="B674" t="s">
        <v>102</v>
      </c>
      <c r="C674" t="s">
        <v>103</v>
      </c>
      <c r="D674" t="s">
        <v>387</v>
      </c>
      <c r="E674" t="s">
        <v>74</v>
      </c>
      <c r="F674">
        <v>40448</v>
      </c>
      <c r="G674" t="s">
        <v>85</v>
      </c>
      <c r="H674">
        <v>7754</v>
      </c>
      <c r="I674" t="s">
        <v>88</v>
      </c>
    </row>
    <row r="675" spans="1:13" x14ac:dyDescent="0.25">
      <c r="A675" t="s">
        <v>78</v>
      </c>
      <c r="B675" t="s">
        <v>79</v>
      </c>
      <c r="C675" t="s">
        <v>430</v>
      </c>
      <c r="D675" t="s">
        <v>90</v>
      </c>
      <c r="E675" t="s">
        <v>84</v>
      </c>
      <c r="F675" t="s">
        <v>74</v>
      </c>
      <c r="G675">
        <v>40960</v>
      </c>
      <c r="H675" t="s">
        <v>85</v>
      </c>
      <c r="I675">
        <v>3</v>
      </c>
      <c r="J675" t="s">
        <v>86</v>
      </c>
      <c r="K675" t="s">
        <v>87</v>
      </c>
      <c r="L675">
        <v>7695</v>
      </c>
      <c r="M675" t="s">
        <v>88</v>
      </c>
    </row>
    <row r="676" spans="1:13" x14ac:dyDescent="0.25">
      <c r="A676" t="s">
        <v>78</v>
      </c>
      <c r="B676" t="s">
        <v>79</v>
      </c>
      <c r="C676" t="s">
        <v>431</v>
      </c>
      <c r="D676" t="s">
        <v>90</v>
      </c>
      <c r="E676" t="s">
        <v>84</v>
      </c>
      <c r="F676" t="s">
        <v>74</v>
      </c>
      <c r="G676">
        <v>40960</v>
      </c>
      <c r="H676" t="s">
        <v>85</v>
      </c>
      <c r="I676">
        <v>3</v>
      </c>
      <c r="J676" t="s">
        <v>86</v>
      </c>
      <c r="K676" t="s">
        <v>87</v>
      </c>
      <c r="L676">
        <v>8171</v>
      </c>
      <c r="M676" t="s">
        <v>88</v>
      </c>
    </row>
    <row r="677" spans="1:13" x14ac:dyDescent="0.25">
      <c r="A677" t="s">
        <v>58</v>
      </c>
      <c r="B677" t="s">
        <v>102</v>
      </c>
      <c r="C677" t="s">
        <v>103</v>
      </c>
      <c r="D677" t="s">
        <v>388</v>
      </c>
      <c r="E677" t="s">
        <v>74</v>
      </c>
      <c r="F677">
        <v>239616</v>
      </c>
      <c r="G677" t="s">
        <v>85</v>
      </c>
      <c r="H677">
        <v>17079</v>
      </c>
      <c r="I677" t="s">
        <v>88</v>
      </c>
    </row>
    <row r="678" spans="1:13" x14ac:dyDescent="0.25">
      <c r="A678" t="s">
        <v>78</v>
      </c>
      <c r="B678" t="s">
        <v>79</v>
      </c>
      <c r="C678" t="s">
        <v>432</v>
      </c>
      <c r="D678" t="s">
        <v>90</v>
      </c>
      <c r="E678" t="s">
        <v>84</v>
      </c>
      <c r="F678" t="s">
        <v>74</v>
      </c>
      <c r="G678">
        <v>40960</v>
      </c>
      <c r="H678" t="s">
        <v>85</v>
      </c>
      <c r="I678">
        <v>3</v>
      </c>
      <c r="J678" t="s">
        <v>86</v>
      </c>
      <c r="K678" t="s">
        <v>87</v>
      </c>
      <c r="L678">
        <v>7544</v>
      </c>
      <c r="M678" t="s">
        <v>88</v>
      </c>
    </row>
    <row r="679" spans="1:13" x14ac:dyDescent="0.25">
      <c r="A679" t="s">
        <v>78</v>
      </c>
      <c r="B679" t="s">
        <v>79</v>
      </c>
      <c r="C679" t="s">
        <v>433</v>
      </c>
      <c r="D679" t="s">
        <v>90</v>
      </c>
      <c r="E679" t="s">
        <v>84</v>
      </c>
      <c r="F679" t="s">
        <v>74</v>
      </c>
      <c r="G679">
        <v>40960</v>
      </c>
      <c r="H679" t="s">
        <v>85</v>
      </c>
      <c r="I679">
        <v>2</v>
      </c>
      <c r="J679" t="s">
        <v>86</v>
      </c>
      <c r="K679" t="s">
        <v>87</v>
      </c>
      <c r="L679">
        <v>5925</v>
      </c>
      <c r="M679" t="s">
        <v>88</v>
      </c>
    </row>
    <row r="680" spans="1:13" x14ac:dyDescent="0.25">
      <c r="A680" t="s">
        <v>58</v>
      </c>
      <c r="B680" t="s">
        <v>102</v>
      </c>
      <c r="C680" t="s">
        <v>103</v>
      </c>
      <c r="D680" t="s">
        <v>389</v>
      </c>
      <c r="E680" t="s">
        <v>74</v>
      </c>
      <c r="F680">
        <v>89984</v>
      </c>
      <c r="G680" t="s">
        <v>85</v>
      </c>
      <c r="H680">
        <v>9586</v>
      </c>
      <c r="I680" t="s">
        <v>88</v>
      </c>
    </row>
    <row r="681" spans="1:13" x14ac:dyDescent="0.25">
      <c r="A681" t="s">
        <v>78</v>
      </c>
      <c r="B681" t="s">
        <v>79</v>
      </c>
      <c r="C681" t="s">
        <v>434</v>
      </c>
      <c r="D681" t="s">
        <v>90</v>
      </c>
      <c r="E681" t="s">
        <v>84</v>
      </c>
      <c r="F681" t="s">
        <v>74</v>
      </c>
      <c r="G681">
        <v>40960</v>
      </c>
      <c r="H681" t="s">
        <v>85</v>
      </c>
      <c r="I681">
        <v>2</v>
      </c>
      <c r="J681" t="s">
        <v>86</v>
      </c>
      <c r="K681" t="s">
        <v>87</v>
      </c>
      <c r="L681">
        <v>5994</v>
      </c>
      <c r="M681" t="s">
        <v>88</v>
      </c>
    </row>
    <row r="682" spans="1:13" x14ac:dyDescent="0.25">
      <c r="A682" t="s">
        <v>58</v>
      </c>
      <c r="B682" t="s">
        <v>102</v>
      </c>
      <c r="C682" t="s">
        <v>103</v>
      </c>
      <c r="D682" t="s">
        <v>390</v>
      </c>
      <c r="E682" t="s">
        <v>74</v>
      </c>
      <c r="F682">
        <v>50208</v>
      </c>
      <c r="G682" t="s">
        <v>85</v>
      </c>
      <c r="H682">
        <v>7320</v>
      </c>
      <c r="I682" t="s">
        <v>88</v>
      </c>
    </row>
    <row r="683" spans="1:13" x14ac:dyDescent="0.25">
      <c r="A683" t="s">
        <v>78</v>
      </c>
      <c r="B683" t="s">
        <v>79</v>
      </c>
      <c r="C683" t="s">
        <v>435</v>
      </c>
      <c r="D683" t="s">
        <v>90</v>
      </c>
      <c r="E683" t="s">
        <v>84</v>
      </c>
      <c r="F683" t="s">
        <v>74</v>
      </c>
      <c r="G683">
        <v>40960</v>
      </c>
      <c r="H683" t="s">
        <v>85</v>
      </c>
      <c r="I683">
        <v>2</v>
      </c>
      <c r="J683" t="s">
        <v>86</v>
      </c>
      <c r="K683" t="s">
        <v>87</v>
      </c>
      <c r="L683">
        <v>5854</v>
      </c>
      <c r="M683" t="s">
        <v>88</v>
      </c>
    </row>
    <row r="684" spans="1:13" x14ac:dyDescent="0.25">
      <c r="A684" t="s">
        <v>58</v>
      </c>
      <c r="B684" t="s">
        <v>102</v>
      </c>
      <c r="C684" t="s">
        <v>103</v>
      </c>
      <c r="D684" t="s">
        <v>391</v>
      </c>
      <c r="E684" t="s">
        <v>74</v>
      </c>
      <c r="F684">
        <v>39776</v>
      </c>
      <c r="G684" t="s">
        <v>85</v>
      </c>
      <c r="H684">
        <v>7203</v>
      </c>
      <c r="I684" t="s">
        <v>88</v>
      </c>
    </row>
    <row r="685" spans="1:13" x14ac:dyDescent="0.25">
      <c r="A685" t="s">
        <v>78</v>
      </c>
      <c r="B685" t="s">
        <v>79</v>
      </c>
      <c r="C685" t="s">
        <v>436</v>
      </c>
      <c r="D685" t="s">
        <v>90</v>
      </c>
      <c r="E685" t="s">
        <v>84</v>
      </c>
      <c r="F685" t="s">
        <v>74</v>
      </c>
      <c r="G685">
        <v>40960</v>
      </c>
      <c r="H685" t="s">
        <v>85</v>
      </c>
      <c r="I685">
        <v>2</v>
      </c>
      <c r="J685" t="s">
        <v>86</v>
      </c>
      <c r="K685" t="s">
        <v>87</v>
      </c>
      <c r="L685">
        <v>6218</v>
      </c>
      <c r="M685" t="s">
        <v>88</v>
      </c>
    </row>
    <row r="686" spans="1:13" x14ac:dyDescent="0.25">
      <c r="A686" t="s">
        <v>58</v>
      </c>
      <c r="B686" t="s">
        <v>102</v>
      </c>
      <c r="C686" t="s">
        <v>103</v>
      </c>
      <c r="D686" t="s">
        <v>392</v>
      </c>
      <c r="E686" t="s">
        <v>74</v>
      </c>
      <c r="F686">
        <v>30048</v>
      </c>
      <c r="G686" t="s">
        <v>85</v>
      </c>
      <c r="H686">
        <v>4927</v>
      </c>
      <c r="I686" t="s">
        <v>88</v>
      </c>
    </row>
    <row r="687" spans="1:13" x14ac:dyDescent="0.25">
      <c r="A687" t="s">
        <v>78</v>
      </c>
      <c r="B687" t="s">
        <v>79</v>
      </c>
      <c r="C687" t="s">
        <v>437</v>
      </c>
      <c r="D687" t="s">
        <v>90</v>
      </c>
      <c r="E687" t="s">
        <v>84</v>
      </c>
      <c r="F687" t="s">
        <v>74</v>
      </c>
      <c r="G687">
        <v>40960</v>
      </c>
      <c r="H687" t="s">
        <v>85</v>
      </c>
      <c r="I687">
        <v>2</v>
      </c>
      <c r="J687" t="s">
        <v>86</v>
      </c>
      <c r="K687" t="s">
        <v>87</v>
      </c>
      <c r="L687">
        <v>5867</v>
      </c>
      <c r="M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393</v>
      </c>
      <c r="E688" t="s">
        <v>74</v>
      </c>
      <c r="F688">
        <v>29984</v>
      </c>
      <c r="G688" t="s">
        <v>85</v>
      </c>
      <c r="H688">
        <v>5402</v>
      </c>
      <c r="I688" t="s">
        <v>88</v>
      </c>
    </row>
    <row r="689" spans="1:13" x14ac:dyDescent="0.25">
      <c r="A689" t="s">
        <v>78</v>
      </c>
      <c r="B689" t="s">
        <v>79</v>
      </c>
      <c r="C689" t="s">
        <v>438</v>
      </c>
      <c r="D689" t="s">
        <v>90</v>
      </c>
      <c r="E689" t="s">
        <v>84</v>
      </c>
      <c r="F689" t="s">
        <v>74</v>
      </c>
      <c r="G689">
        <v>40960</v>
      </c>
      <c r="H689" t="s">
        <v>85</v>
      </c>
      <c r="I689">
        <v>2</v>
      </c>
      <c r="J689" t="s">
        <v>86</v>
      </c>
      <c r="K689" t="s">
        <v>87</v>
      </c>
      <c r="L689">
        <v>5943</v>
      </c>
      <c r="M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394</v>
      </c>
      <c r="E690" t="s">
        <v>74</v>
      </c>
      <c r="F690">
        <v>30496</v>
      </c>
      <c r="G690" t="s">
        <v>85</v>
      </c>
      <c r="H690">
        <v>5223</v>
      </c>
      <c r="I690" t="s">
        <v>88</v>
      </c>
    </row>
    <row r="691" spans="1:13" x14ac:dyDescent="0.25">
      <c r="A691" t="s">
        <v>78</v>
      </c>
      <c r="B691" t="s">
        <v>79</v>
      </c>
      <c r="C691" t="s">
        <v>439</v>
      </c>
      <c r="D691" t="s">
        <v>90</v>
      </c>
      <c r="E691" t="s">
        <v>84</v>
      </c>
      <c r="F691" t="s">
        <v>74</v>
      </c>
      <c r="G691">
        <v>40960</v>
      </c>
      <c r="H691" t="s">
        <v>85</v>
      </c>
      <c r="I691">
        <v>2</v>
      </c>
      <c r="J691" t="s">
        <v>86</v>
      </c>
      <c r="K691" t="s">
        <v>87</v>
      </c>
      <c r="L691">
        <v>5294</v>
      </c>
      <c r="M691" t="s">
        <v>88</v>
      </c>
    </row>
    <row r="692" spans="1:13" x14ac:dyDescent="0.25">
      <c r="A692" t="s">
        <v>58</v>
      </c>
      <c r="B692" t="s">
        <v>102</v>
      </c>
      <c r="C692" t="s">
        <v>103</v>
      </c>
      <c r="D692" t="s">
        <v>395</v>
      </c>
      <c r="E692" t="s">
        <v>74</v>
      </c>
      <c r="F692">
        <v>39488</v>
      </c>
      <c r="G692" t="s">
        <v>85</v>
      </c>
      <c r="H692">
        <v>7594</v>
      </c>
      <c r="I692" t="s">
        <v>88</v>
      </c>
    </row>
    <row r="693" spans="1:13" x14ac:dyDescent="0.25">
      <c r="A693" t="s">
        <v>78</v>
      </c>
      <c r="B693" t="s">
        <v>79</v>
      </c>
      <c r="C693" t="s">
        <v>440</v>
      </c>
      <c r="D693" t="s">
        <v>90</v>
      </c>
      <c r="E693" t="s">
        <v>84</v>
      </c>
      <c r="F693" t="s">
        <v>74</v>
      </c>
      <c r="G693">
        <v>40960</v>
      </c>
      <c r="H693" t="s">
        <v>85</v>
      </c>
      <c r="I693">
        <v>2</v>
      </c>
      <c r="J693" t="s">
        <v>86</v>
      </c>
      <c r="K693" t="s">
        <v>87</v>
      </c>
      <c r="L693">
        <v>6250</v>
      </c>
      <c r="M693" t="s">
        <v>88</v>
      </c>
    </row>
    <row r="694" spans="1:13" x14ac:dyDescent="0.25">
      <c r="A694" t="s">
        <v>58</v>
      </c>
      <c r="B694" t="s">
        <v>102</v>
      </c>
      <c r="C694" t="s">
        <v>103</v>
      </c>
      <c r="D694" t="s">
        <v>396</v>
      </c>
      <c r="E694" t="s">
        <v>74</v>
      </c>
      <c r="F694">
        <v>39872</v>
      </c>
      <c r="G694" t="s">
        <v>85</v>
      </c>
      <c r="H694">
        <v>7046</v>
      </c>
      <c r="I694" t="s">
        <v>88</v>
      </c>
    </row>
    <row r="695" spans="1:13" x14ac:dyDescent="0.25">
      <c r="A695" t="s">
        <v>58</v>
      </c>
      <c r="B695" t="s">
        <v>102</v>
      </c>
      <c r="C695" t="s">
        <v>103</v>
      </c>
      <c r="D695" t="s">
        <v>397</v>
      </c>
      <c r="E695" t="s">
        <v>74</v>
      </c>
      <c r="F695">
        <v>30048</v>
      </c>
      <c r="G695" t="s">
        <v>85</v>
      </c>
      <c r="H695">
        <v>5109</v>
      </c>
      <c r="I695" t="s">
        <v>88</v>
      </c>
    </row>
    <row r="696" spans="1:13" x14ac:dyDescent="0.25">
      <c r="A696" t="s">
        <v>78</v>
      </c>
      <c r="B696" t="s">
        <v>79</v>
      </c>
      <c r="C696" t="s">
        <v>441</v>
      </c>
      <c r="D696" t="s">
        <v>90</v>
      </c>
      <c r="E696" t="s">
        <v>84</v>
      </c>
      <c r="F696" t="s">
        <v>74</v>
      </c>
      <c r="G696">
        <v>40960</v>
      </c>
      <c r="H696" t="s">
        <v>85</v>
      </c>
      <c r="I696">
        <v>6</v>
      </c>
      <c r="J696" t="s">
        <v>86</v>
      </c>
      <c r="K696" t="s">
        <v>87</v>
      </c>
      <c r="L696">
        <v>15636</v>
      </c>
      <c r="M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398</v>
      </c>
      <c r="E697" t="s">
        <v>74</v>
      </c>
      <c r="F697">
        <v>30016</v>
      </c>
      <c r="G697" t="s">
        <v>85</v>
      </c>
      <c r="H697">
        <v>5053</v>
      </c>
      <c r="I697" t="s">
        <v>88</v>
      </c>
    </row>
    <row r="698" spans="1:13" x14ac:dyDescent="0.25">
      <c r="A698" t="s">
        <v>58</v>
      </c>
      <c r="B698" t="s">
        <v>102</v>
      </c>
      <c r="C698" t="s">
        <v>103</v>
      </c>
      <c r="D698" t="s">
        <v>399</v>
      </c>
      <c r="E698" t="s">
        <v>74</v>
      </c>
      <c r="F698">
        <v>30080</v>
      </c>
      <c r="G698" t="s">
        <v>85</v>
      </c>
      <c r="H698">
        <v>5376</v>
      </c>
      <c r="I698" t="s">
        <v>88</v>
      </c>
    </row>
    <row r="699" spans="1:13" x14ac:dyDescent="0.25">
      <c r="A699" t="s">
        <v>58</v>
      </c>
      <c r="B699" t="s">
        <v>102</v>
      </c>
      <c r="C699" t="s">
        <v>103</v>
      </c>
      <c r="D699" t="s">
        <v>400</v>
      </c>
      <c r="E699" t="s">
        <v>74</v>
      </c>
      <c r="F699">
        <v>29984</v>
      </c>
      <c r="G699" t="s">
        <v>85</v>
      </c>
      <c r="H699">
        <v>5983</v>
      </c>
      <c r="I699" t="s">
        <v>88</v>
      </c>
    </row>
    <row r="700" spans="1:13" x14ac:dyDescent="0.25">
      <c r="A700" t="s">
        <v>78</v>
      </c>
      <c r="B700" t="s">
        <v>79</v>
      </c>
      <c r="C700" t="s">
        <v>442</v>
      </c>
      <c r="D700" t="s">
        <v>90</v>
      </c>
      <c r="E700" t="s">
        <v>84</v>
      </c>
      <c r="F700" t="s">
        <v>74</v>
      </c>
      <c r="G700">
        <v>40960</v>
      </c>
      <c r="H700" t="s">
        <v>85</v>
      </c>
      <c r="I700">
        <v>7</v>
      </c>
      <c r="J700" t="s">
        <v>86</v>
      </c>
      <c r="K700" t="s">
        <v>87</v>
      </c>
      <c r="L700">
        <v>16031</v>
      </c>
      <c r="M700" t="s">
        <v>88</v>
      </c>
    </row>
    <row r="701" spans="1:13" x14ac:dyDescent="0.25">
      <c r="A701" t="s">
        <v>78</v>
      </c>
      <c r="B701" t="s">
        <v>79</v>
      </c>
      <c r="C701" t="s">
        <v>443</v>
      </c>
      <c r="D701" t="s">
        <v>82</v>
      </c>
      <c r="E701" t="s">
        <v>84</v>
      </c>
      <c r="F701" t="s">
        <v>74</v>
      </c>
      <c r="G701">
        <v>576</v>
      </c>
      <c r="H701" t="s">
        <v>85</v>
      </c>
      <c r="I701">
        <v>0</v>
      </c>
      <c r="J701" t="s">
        <v>86</v>
      </c>
      <c r="K701" t="s">
        <v>87</v>
      </c>
      <c r="L701">
        <v>714</v>
      </c>
      <c r="M701" t="s">
        <v>88</v>
      </c>
    </row>
    <row r="702" spans="1:13" x14ac:dyDescent="0.25">
      <c r="A702" t="s">
        <v>78</v>
      </c>
      <c r="B702" t="s">
        <v>79</v>
      </c>
      <c r="C702" t="s">
        <v>444</v>
      </c>
      <c r="D702" t="s">
        <v>90</v>
      </c>
      <c r="E702" t="s">
        <v>84</v>
      </c>
      <c r="F702" t="s">
        <v>74</v>
      </c>
      <c r="G702">
        <v>40960</v>
      </c>
      <c r="H702" t="s">
        <v>85</v>
      </c>
      <c r="I702">
        <v>5</v>
      </c>
      <c r="J702" t="s">
        <v>86</v>
      </c>
      <c r="K702" t="s">
        <v>87</v>
      </c>
      <c r="L702">
        <v>11773</v>
      </c>
      <c r="M702" t="s">
        <v>88</v>
      </c>
    </row>
    <row r="703" spans="1:13" x14ac:dyDescent="0.25">
      <c r="A703" t="s">
        <v>58</v>
      </c>
      <c r="B703" t="s">
        <v>102</v>
      </c>
      <c r="C703" t="s">
        <v>103</v>
      </c>
      <c r="D703" t="s">
        <v>401</v>
      </c>
      <c r="E703" t="s">
        <v>74</v>
      </c>
      <c r="F703">
        <v>240576</v>
      </c>
      <c r="G703" t="s">
        <v>85</v>
      </c>
      <c r="H703">
        <v>19851</v>
      </c>
      <c r="I703" t="s">
        <v>88</v>
      </c>
    </row>
    <row r="704" spans="1:13" x14ac:dyDescent="0.25">
      <c r="A704" t="s">
        <v>78</v>
      </c>
      <c r="B704" t="s">
        <v>79</v>
      </c>
      <c r="C704" t="s">
        <v>445</v>
      </c>
      <c r="D704" t="s">
        <v>90</v>
      </c>
      <c r="E704" t="s">
        <v>84</v>
      </c>
      <c r="F704" t="s">
        <v>74</v>
      </c>
      <c r="G704">
        <v>40960</v>
      </c>
      <c r="H704" t="s">
        <v>85</v>
      </c>
      <c r="I704">
        <v>2</v>
      </c>
      <c r="J704" t="s">
        <v>86</v>
      </c>
      <c r="K704" t="s">
        <v>87</v>
      </c>
      <c r="L704">
        <v>6329</v>
      </c>
      <c r="M704" t="s">
        <v>88</v>
      </c>
    </row>
    <row r="705" spans="1:13" x14ac:dyDescent="0.25">
      <c r="A705" t="s">
        <v>58</v>
      </c>
      <c r="B705" t="s">
        <v>102</v>
      </c>
      <c r="C705" t="s">
        <v>103</v>
      </c>
      <c r="D705" t="s">
        <v>402</v>
      </c>
      <c r="E705" t="s">
        <v>74</v>
      </c>
      <c r="F705">
        <v>89440</v>
      </c>
      <c r="G705" t="s">
        <v>85</v>
      </c>
      <c r="H705">
        <v>8567</v>
      </c>
      <c r="I705" t="s">
        <v>88</v>
      </c>
    </row>
    <row r="706" spans="1:13" x14ac:dyDescent="0.25">
      <c r="A706" t="s">
        <v>78</v>
      </c>
      <c r="B706" t="s">
        <v>79</v>
      </c>
      <c r="C706" t="s">
        <v>446</v>
      </c>
      <c r="D706" t="s">
        <v>90</v>
      </c>
      <c r="E706" t="s">
        <v>84</v>
      </c>
      <c r="F706" t="s">
        <v>74</v>
      </c>
      <c r="G706">
        <v>40960</v>
      </c>
      <c r="H706" t="s">
        <v>85</v>
      </c>
      <c r="I706">
        <v>2</v>
      </c>
      <c r="J706" t="s">
        <v>86</v>
      </c>
      <c r="K706" t="s">
        <v>87</v>
      </c>
      <c r="L706">
        <v>5698</v>
      </c>
      <c r="M706" t="s">
        <v>88</v>
      </c>
    </row>
    <row r="707" spans="1:13" x14ac:dyDescent="0.25">
      <c r="A707" t="s">
        <v>58</v>
      </c>
      <c r="B707" t="s">
        <v>102</v>
      </c>
      <c r="C707" t="s">
        <v>103</v>
      </c>
      <c r="D707" t="s">
        <v>403</v>
      </c>
      <c r="E707" t="s">
        <v>74</v>
      </c>
      <c r="F707">
        <v>40032</v>
      </c>
      <c r="G707" t="s">
        <v>85</v>
      </c>
      <c r="H707">
        <v>5443</v>
      </c>
      <c r="I707" t="s">
        <v>88</v>
      </c>
    </row>
    <row r="708" spans="1:13" x14ac:dyDescent="0.25">
      <c r="A708" t="s">
        <v>78</v>
      </c>
      <c r="B708" t="s">
        <v>79</v>
      </c>
      <c r="C708" t="s">
        <v>447</v>
      </c>
      <c r="D708" t="s">
        <v>90</v>
      </c>
      <c r="E708" t="s">
        <v>84</v>
      </c>
      <c r="F708" t="s">
        <v>74</v>
      </c>
      <c r="G708">
        <v>40960</v>
      </c>
      <c r="H708" t="s">
        <v>85</v>
      </c>
      <c r="I708">
        <v>2</v>
      </c>
      <c r="J708" t="s">
        <v>86</v>
      </c>
      <c r="K708" t="s">
        <v>87</v>
      </c>
      <c r="L708">
        <v>5598</v>
      </c>
      <c r="M708" t="s">
        <v>88</v>
      </c>
    </row>
    <row r="709" spans="1:13" x14ac:dyDescent="0.25">
      <c r="A709" t="s">
        <v>58</v>
      </c>
      <c r="B709" t="s">
        <v>102</v>
      </c>
      <c r="C709" t="s">
        <v>103</v>
      </c>
      <c r="D709" t="s">
        <v>404</v>
      </c>
      <c r="E709" t="s">
        <v>74</v>
      </c>
      <c r="F709">
        <v>29920</v>
      </c>
      <c r="G709" t="s">
        <v>85</v>
      </c>
      <c r="H709">
        <v>4736</v>
      </c>
      <c r="I709" t="s">
        <v>88</v>
      </c>
    </row>
    <row r="710" spans="1:13" x14ac:dyDescent="0.25">
      <c r="A710" t="s">
        <v>78</v>
      </c>
      <c r="B710" t="s">
        <v>79</v>
      </c>
      <c r="C710" t="s">
        <v>448</v>
      </c>
      <c r="D710" t="s">
        <v>90</v>
      </c>
      <c r="E710" t="s">
        <v>84</v>
      </c>
      <c r="F710" t="s">
        <v>74</v>
      </c>
      <c r="G710">
        <v>40960</v>
      </c>
      <c r="H710" t="s">
        <v>85</v>
      </c>
      <c r="I710">
        <v>2</v>
      </c>
      <c r="J710" t="s">
        <v>86</v>
      </c>
      <c r="K710" t="s">
        <v>87</v>
      </c>
      <c r="L710">
        <v>5229</v>
      </c>
      <c r="M710" t="s">
        <v>88</v>
      </c>
    </row>
    <row r="711" spans="1:13" x14ac:dyDescent="0.25">
      <c r="A711" t="s">
        <v>58</v>
      </c>
      <c r="B711" t="s">
        <v>102</v>
      </c>
      <c r="C711" t="s">
        <v>103</v>
      </c>
      <c r="D711" t="s">
        <v>405</v>
      </c>
      <c r="E711" t="s">
        <v>74</v>
      </c>
      <c r="F711">
        <v>30016</v>
      </c>
      <c r="G711" t="s">
        <v>85</v>
      </c>
      <c r="H711">
        <v>5335</v>
      </c>
      <c r="I711" t="s">
        <v>88</v>
      </c>
    </row>
    <row r="712" spans="1:13" x14ac:dyDescent="0.25">
      <c r="A712" t="s">
        <v>58</v>
      </c>
      <c r="B712" t="s">
        <v>102</v>
      </c>
      <c r="C712" t="s">
        <v>103</v>
      </c>
      <c r="D712" t="s">
        <v>406</v>
      </c>
      <c r="E712" t="s">
        <v>74</v>
      </c>
      <c r="F712">
        <v>29984</v>
      </c>
      <c r="G712" t="s">
        <v>85</v>
      </c>
      <c r="H712">
        <v>5441</v>
      </c>
      <c r="I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407</v>
      </c>
      <c r="E713" t="s">
        <v>74</v>
      </c>
      <c r="F713">
        <v>30048</v>
      </c>
      <c r="G713" t="s">
        <v>85</v>
      </c>
      <c r="H713">
        <v>5964</v>
      </c>
      <c r="I713" t="s">
        <v>88</v>
      </c>
    </row>
    <row r="714" spans="1:13" x14ac:dyDescent="0.25">
      <c r="A714" t="s">
        <v>78</v>
      </c>
      <c r="B714" t="s">
        <v>79</v>
      </c>
      <c r="C714" t="s">
        <v>449</v>
      </c>
      <c r="D714" t="s">
        <v>90</v>
      </c>
      <c r="E714" t="s">
        <v>84</v>
      </c>
      <c r="F714" t="s">
        <v>74</v>
      </c>
      <c r="G714">
        <v>40960</v>
      </c>
      <c r="H714" t="s">
        <v>85</v>
      </c>
      <c r="I714">
        <v>8</v>
      </c>
      <c r="J714" t="s">
        <v>86</v>
      </c>
      <c r="K714" t="s">
        <v>87</v>
      </c>
      <c r="L714">
        <v>18662</v>
      </c>
      <c r="M714" t="s">
        <v>88</v>
      </c>
    </row>
    <row r="715" spans="1:13" x14ac:dyDescent="0.25">
      <c r="A715" t="s">
        <v>58</v>
      </c>
      <c r="B715" t="s">
        <v>102</v>
      </c>
      <c r="C715" t="s">
        <v>103</v>
      </c>
      <c r="D715" t="s">
        <v>408</v>
      </c>
      <c r="E715" t="s">
        <v>74</v>
      </c>
      <c r="F715">
        <v>29920</v>
      </c>
      <c r="G715" t="s">
        <v>85</v>
      </c>
      <c r="H715">
        <v>4986</v>
      </c>
      <c r="I715" t="s">
        <v>88</v>
      </c>
    </row>
    <row r="716" spans="1:13" x14ac:dyDescent="0.25">
      <c r="A716" t="s">
        <v>58</v>
      </c>
      <c r="B716" t="s">
        <v>102</v>
      </c>
      <c r="C716" t="s">
        <v>103</v>
      </c>
      <c r="D716" t="s">
        <v>409</v>
      </c>
      <c r="E716" t="s">
        <v>74</v>
      </c>
      <c r="F716">
        <v>30048</v>
      </c>
      <c r="G716" t="s">
        <v>85</v>
      </c>
      <c r="H716">
        <v>5471</v>
      </c>
      <c r="I716" t="s">
        <v>88</v>
      </c>
    </row>
    <row r="717" spans="1:13" x14ac:dyDescent="0.25">
      <c r="A717" t="s">
        <v>78</v>
      </c>
      <c r="B717" t="s">
        <v>79</v>
      </c>
      <c r="C717" t="s">
        <v>450</v>
      </c>
      <c r="D717" t="s">
        <v>90</v>
      </c>
      <c r="E717" t="s">
        <v>84</v>
      </c>
      <c r="F717" t="s">
        <v>74</v>
      </c>
      <c r="G717">
        <v>40960</v>
      </c>
      <c r="H717" t="s">
        <v>85</v>
      </c>
      <c r="I717">
        <v>7</v>
      </c>
      <c r="J717" t="s">
        <v>86</v>
      </c>
      <c r="K717" t="s">
        <v>87</v>
      </c>
      <c r="L717">
        <v>15963</v>
      </c>
      <c r="M717" t="s">
        <v>88</v>
      </c>
    </row>
    <row r="718" spans="1:13" x14ac:dyDescent="0.25">
      <c r="A718" t="s">
        <v>58</v>
      </c>
      <c r="B718" t="s">
        <v>102</v>
      </c>
      <c r="C718" t="s">
        <v>103</v>
      </c>
      <c r="D718" t="s">
        <v>410</v>
      </c>
      <c r="E718" t="s">
        <v>74</v>
      </c>
      <c r="F718">
        <v>30048</v>
      </c>
      <c r="G718" t="s">
        <v>85</v>
      </c>
      <c r="H718">
        <v>6396</v>
      </c>
      <c r="I718" t="s">
        <v>88</v>
      </c>
    </row>
    <row r="719" spans="1:13" x14ac:dyDescent="0.25">
      <c r="A719" t="s">
        <v>78</v>
      </c>
      <c r="B719" t="s">
        <v>79</v>
      </c>
      <c r="C719" t="s">
        <v>451</v>
      </c>
      <c r="D719" t="s">
        <v>90</v>
      </c>
      <c r="E719" t="s">
        <v>84</v>
      </c>
      <c r="F719" t="s">
        <v>74</v>
      </c>
      <c r="G719">
        <v>40960</v>
      </c>
      <c r="H719" t="s">
        <v>85</v>
      </c>
      <c r="I719">
        <v>3</v>
      </c>
      <c r="J719" t="s">
        <v>86</v>
      </c>
      <c r="K719" t="s">
        <v>87</v>
      </c>
      <c r="L719">
        <v>8828</v>
      </c>
      <c r="M719" t="s">
        <v>88</v>
      </c>
    </row>
    <row r="720" spans="1:13" x14ac:dyDescent="0.25">
      <c r="A720" t="s">
        <v>58</v>
      </c>
      <c r="B720" t="s">
        <v>102</v>
      </c>
      <c r="C720" t="s">
        <v>103</v>
      </c>
      <c r="D720" t="s">
        <v>411</v>
      </c>
      <c r="E720" t="s">
        <v>74</v>
      </c>
      <c r="F720">
        <v>240352</v>
      </c>
      <c r="G720" t="s">
        <v>85</v>
      </c>
      <c r="H720">
        <v>16624</v>
      </c>
      <c r="I720" t="s">
        <v>88</v>
      </c>
    </row>
    <row r="721" spans="1:13" x14ac:dyDescent="0.25">
      <c r="A721" t="s">
        <v>78</v>
      </c>
      <c r="B721" t="s">
        <v>79</v>
      </c>
      <c r="C721" t="s">
        <v>452</v>
      </c>
      <c r="D721" t="s">
        <v>90</v>
      </c>
      <c r="E721" t="s">
        <v>84</v>
      </c>
      <c r="F721" t="s">
        <v>74</v>
      </c>
      <c r="G721">
        <v>40960</v>
      </c>
      <c r="H721" t="s">
        <v>85</v>
      </c>
      <c r="I721">
        <v>3</v>
      </c>
      <c r="J721" t="s">
        <v>86</v>
      </c>
      <c r="K721" t="s">
        <v>87</v>
      </c>
      <c r="L721">
        <v>8779</v>
      </c>
      <c r="M721" t="s">
        <v>88</v>
      </c>
    </row>
    <row r="722" spans="1:13" x14ac:dyDescent="0.25">
      <c r="A722" t="s">
        <v>78</v>
      </c>
      <c r="B722" t="s">
        <v>79</v>
      </c>
      <c r="C722" t="s">
        <v>453</v>
      </c>
      <c r="D722" t="s">
        <v>90</v>
      </c>
      <c r="E722" t="s">
        <v>84</v>
      </c>
      <c r="F722" t="s">
        <v>74</v>
      </c>
      <c r="G722">
        <v>40960</v>
      </c>
      <c r="H722" t="s">
        <v>85</v>
      </c>
      <c r="I722">
        <v>2</v>
      </c>
      <c r="J722" t="s">
        <v>86</v>
      </c>
      <c r="K722" t="s">
        <v>87</v>
      </c>
      <c r="L722">
        <v>6147</v>
      </c>
      <c r="M722" t="s">
        <v>88</v>
      </c>
    </row>
    <row r="723" spans="1:13" x14ac:dyDescent="0.25">
      <c r="A723" t="s">
        <v>78</v>
      </c>
      <c r="B723" t="s">
        <v>79</v>
      </c>
      <c r="C723" t="s">
        <v>454</v>
      </c>
      <c r="D723" t="s">
        <v>90</v>
      </c>
      <c r="E723" t="s">
        <v>84</v>
      </c>
      <c r="F723" t="s">
        <v>74</v>
      </c>
      <c r="G723">
        <v>40960</v>
      </c>
      <c r="H723" t="s">
        <v>85</v>
      </c>
      <c r="I723">
        <v>4</v>
      </c>
      <c r="J723" t="s">
        <v>86</v>
      </c>
      <c r="K723" t="s">
        <v>87</v>
      </c>
      <c r="L723">
        <v>9956</v>
      </c>
      <c r="M723" t="s">
        <v>88</v>
      </c>
    </row>
    <row r="724" spans="1:13" x14ac:dyDescent="0.25">
      <c r="A724" t="s">
        <v>58</v>
      </c>
      <c r="B724" t="s">
        <v>102</v>
      </c>
      <c r="C724" t="s">
        <v>103</v>
      </c>
      <c r="D724" t="s">
        <v>412</v>
      </c>
      <c r="E724" t="s">
        <v>74</v>
      </c>
      <c r="F724">
        <v>289952</v>
      </c>
      <c r="G724" t="s">
        <v>85</v>
      </c>
      <c r="H724">
        <v>20520</v>
      </c>
      <c r="I724" t="s">
        <v>88</v>
      </c>
    </row>
    <row r="725" spans="1:13" x14ac:dyDescent="0.25">
      <c r="A725" t="s">
        <v>78</v>
      </c>
      <c r="B725" t="s">
        <v>79</v>
      </c>
      <c r="C725" t="s">
        <v>455</v>
      </c>
      <c r="D725" t="s">
        <v>90</v>
      </c>
      <c r="E725" t="s">
        <v>84</v>
      </c>
      <c r="F725" t="s">
        <v>74</v>
      </c>
      <c r="G725">
        <v>40960</v>
      </c>
      <c r="H725" t="s">
        <v>85</v>
      </c>
      <c r="I725">
        <v>3</v>
      </c>
      <c r="J725" t="s">
        <v>86</v>
      </c>
      <c r="K725" t="s">
        <v>87</v>
      </c>
      <c r="L725">
        <v>7239</v>
      </c>
      <c r="M725" t="s">
        <v>88</v>
      </c>
    </row>
    <row r="726" spans="1:13" x14ac:dyDescent="0.25">
      <c r="A726" t="s">
        <v>58</v>
      </c>
      <c r="B726" t="s">
        <v>102</v>
      </c>
      <c r="C726" t="s">
        <v>103</v>
      </c>
      <c r="D726" t="s">
        <v>413</v>
      </c>
      <c r="E726" t="s">
        <v>74</v>
      </c>
      <c r="F726">
        <v>89760</v>
      </c>
      <c r="G726" t="s">
        <v>85</v>
      </c>
      <c r="H726">
        <v>7796</v>
      </c>
      <c r="I726" t="s">
        <v>88</v>
      </c>
    </row>
    <row r="727" spans="1:13" x14ac:dyDescent="0.25">
      <c r="A727" t="s">
        <v>78</v>
      </c>
      <c r="B727" t="s">
        <v>79</v>
      </c>
      <c r="C727" t="s">
        <v>456</v>
      </c>
      <c r="D727" t="s">
        <v>82</v>
      </c>
      <c r="E727" t="s">
        <v>84</v>
      </c>
      <c r="F727" t="s">
        <v>74</v>
      </c>
      <c r="G727">
        <v>448</v>
      </c>
      <c r="H727" t="s">
        <v>85</v>
      </c>
      <c r="I727">
        <v>0</v>
      </c>
      <c r="J727" t="s">
        <v>86</v>
      </c>
      <c r="K727" t="s">
        <v>87</v>
      </c>
      <c r="L727">
        <v>545</v>
      </c>
      <c r="M727" t="s">
        <v>88</v>
      </c>
    </row>
    <row r="728" spans="1:13" x14ac:dyDescent="0.25">
      <c r="A728" t="s">
        <v>58</v>
      </c>
      <c r="B728" t="s">
        <v>102</v>
      </c>
      <c r="C728" t="s">
        <v>103</v>
      </c>
      <c r="D728" t="s">
        <v>414</v>
      </c>
      <c r="E728" t="s">
        <v>74</v>
      </c>
      <c r="F728">
        <v>39904</v>
      </c>
      <c r="G728" t="s">
        <v>85</v>
      </c>
      <c r="H728">
        <v>4794</v>
      </c>
      <c r="I728" t="s">
        <v>88</v>
      </c>
    </row>
    <row r="729" spans="1:13" x14ac:dyDescent="0.25">
      <c r="A729" t="s">
        <v>78</v>
      </c>
      <c r="B729" t="s">
        <v>79</v>
      </c>
      <c r="C729" t="s">
        <v>457</v>
      </c>
      <c r="D729" t="s">
        <v>90</v>
      </c>
      <c r="E729" t="s">
        <v>84</v>
      </c>
      <c r="F729" t="s">
        <v>74</v>
      </c>
      <c r="G729">
        <v>40960</v>
      </c>
      <c r="H729" t="s">
        <v>85</v>
      </c>
      <c r="I729">
        <v>4</v>
      </c>
      <c r="J729" t="s">
        <v>86</v>
      </c>
      <c r="K729" t="s">
        <v>87</v>
      </c>
      <c r="L729">
        <v>9019</v>
      </c>
      <c r="M729" t="s">
        <v>88</v>
      </c>
    </row>
    <row r="730" spans="1:13" x14ac:dyDescent="0.25">
      <c r="A730" t="s">
        <v>58</v>
      </c>
      <c r="B730" t="s">
        <v>102</v>
      </c>
      <c r="C730" t="s">
        <v>103</v>
      </c>
      <c r="D730" t="s">
        <v>415</v>
      </c>
      <c r="E730" t="s">
        <v>74</v>
      </c>
      <c r="F730">
        <v>30368</v>
      </c>
      <c r="G730" t="s">
        <v>85</v>
      </c>
      <c r="H730">
        <v>5793</v>
      </c>
      <c r="I730" t="s">
        <v>88</v>
      </c>
    </row>
    <row r="731" spans="1:13" x14ac:dyDescent="0.25">
      <c r="A731" t="s">
        <v>78</v>
      </c>
      <c r="B731" t="s">
        <v>79</v>
      </c>
      <c r="C731" t="s">
        <v>458</v>
      </c>
      <c r="D731" t="s">
        <v>90</v>
      </c>
      <c r="E731" t="s">
        <v>84</v>
      </c>
      <c r="F731" t="s">
        <v>74</v>
      </c>
      <c r="G731">
        <v>40960</v>
      </c>
      <c r="H731" t="s">
        <v>85</v>
      </c>
      <c r="I731">
        <v>2</v>
      </c>
      <c r="J731" t="s">
        <v>86</v>
      </c>
      <c r="K731" t="s">
        <v>87</v>
      </c>
      <c r="L731">
        <v>6566</v>
      </c>
      <c r="M731" t="s">
        <v>88</v>
      </c>
    </row>
    <row r="732" spans="1:13" x14ac:dyDescent="0.25">
      <c r="A732" t="s">
        <v>78</v>
      </c>
      <c r="B732" t="s">
        <v>79</v>
      </c>
      <c r="C732" t="s">
        <v>459</v>
      </c>
      <c r="D732" t="s">
        <v>90</v>
      </c>
      <c r="E732" t="s">
        <v>84</v>
      </c>
      <c r="F732" t="s">
        <v>74</v>
      </c>
      <c r="G732">
        <v>40960</v>
      </c>
      <c r="H732" t="s">
        <v>85</v>
      </c>
      <c r="I732">
        <v>4</v>
      </c>
      <c r="J732" t="s">
        <v>86</v>
      </c>
      <c r="K732" t="s">
        <v>87</v>
      </c>
      <c r="L732">
        <v>9601</v>
      </c>
      <c r="M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416</v>
      </c>
      <c r="E733" t="s">
        <v>74</v>
      </c>
      <c r="F733">
        <v>239840</v>
      </c>
      <c r="G733" t="s">
        <v>85</v>
      </c>
      <c r="H733">
        <v>16679</v>
      </c>
      <c r="I733" t="s">
        <v>88</v>
      </c>
    </row>
    <row r="734" spans="1:13" x14ac:dyDescent="0.25">
      <c r="A734" t="s">
        <v>78</v>
      </c>
      <c r="B734" t="s">
        <v>79</v>
      </c>
      <c r="C734" t="s">
        <v>460</v>
      </c>
      <c r="D734" t="s">
        <v>90</v>
      </c>
      <c r="E734" t="s">
        <v>84</v>
      </c>
      <c r="F734" t="s">
        <v>74</v>
      </c>
      <c r="G734">
        <v>40960</v>
      </c>
      <c r="H734" t="s">
        <v>85</v>
      </c>
      <c r="I734">
        <v>2</v>
      </c>
      <c r="J734" t="s">
        <v>86</v>
      </c>
      <c r="K734" t="s">
        <v>87</v>
      </c>
      <c r="L734">
        <v>5951</v>
      </c>
      <c r="M734" t="s">
        <v>88</v>
      </c>
    </row>
    <row r="735" spans="1:13" x14ac:dyDescent="0.25">
      <c r="A735" t="s">
        <v>78</v>
      </c>
      <c r="B735" t="s">
        <v>79</v>
      </c>
      <c r="C735" t="s">
        <v>461</v>
      </c>
      <c r="D735" t="s">
        <v>90</v>
      </c>
      <c r="E735" t="s">
        <v>84</v>
      </c>
      <c r="F735" t="s">
        <v>74</v>
      </c>
      <c r="G735">
        <v>40960</v>
      </c>
      <c r="H735" t="s">
        <v>85</v>
      </c>
      <c r="I735">
        <v>4</v>
      </c>
      <c r="J735" t="s">
        <v>86</v>
      </c>
      <c r="K735" t="s">
        <v>87</v>
      </c>
      <c r="L735">
        <v>9886</v>
      </c>
      <c r="M735" t="s">
        <v>88</v>
      </c>
    </row>
    <row r="736" spans="1:13" x14ac:dyDescent="0.25">
      <c r="A736" t="s">
        <v>58</v>
      </c>
      <c r="B736" t="s">
        <v>102</v>
      </c>
      <c r="C736" t="s">
        <v>103</v>
      </c>
      <c r="D736" t="s">
        <v>417</v>
      </c>
      <c r="E736" t="s">
        <v>74</v>
      </c>
      <c r="F736">
        <v>290016</v>
      </c>
      <c r="G736" t="s">
        <v>85</v>
      </c>
      <c r="H736">
        <v>19333</v>
      </c>
      <c r="I736" t="s">
        <v>88</v>
      </c>
    </row>
    <row r="737" spans="1:13" x14ac:dyDescent="0.25">
      <c r="A737" t="s">
        <v>78</v>
      </c>
      <c r="B737" t="s">
        <v>79</v>
      </c>
      <c r="C737" t="s">
        <v>462</v>
      </c>
      <c r="D737" t="s">
        <v>90</v>
      </c>
      <c r="E737" t="s">
        <v>84</v>
      </c>
      <c r="F737" t="s">
        <v>74</v>
      </c>
      <c r="G737">
        <v>40960</v>
      </c>
      <c r="H737" t="s">
        <v>85</v>
      </c>
      <c r="I737">
        <v>2</v>
      </c>
      <c r="J737" t="s">
        <v>86</v>
      </c>
      <c r="K737" t="s">
        <v>87</v>
      </c>
      <c r="L737">
        <v>5972</v>
      </c>
      <c r="M737" t="s">
        <v>88</v>
      </c>
    </row>
    <row r="738" spans="1:13" x14ac:dyDescent="0.25">
      <c r="A738" t="s">
        <v>78</v>
      </c>
      <c r="B738" t="s">
        <v>79</v>
      </c>
      <c r="C738" t="s">
        <v>463</v>
      </c>
      <c r="D738" t="s">
        <v>90</v>
      </c>
      <c r="E738" t="s">
        <v>84</v>
      </c>
      <c r="F738" t="s">
        <v>74</v>
      </c>
      <c r="G738">
        <v>40960</v>
      </c>
      <c r="H738" t="s">
        <v>85</v>
      </c>
      <c r="I738">
        <v>4</v>
      </c>
      <c r="J738" t="s">
        <v>86</v>
      </c>
      <c r="K738" t="s">
        <v>87</v>
      </c>
      <c r="L738">
        <v>9524</v>
      </c>
      <c r="M738" t="s">
        <v>88</v>
      </c>
    </row>
    <row r="739" spans="1:13" x14ac:dyDescent="0.25">
      <c r="A739" t="s">
        <v>58</v>
      </c>
      <c r="B739" t="s">
        <v>102</v>
      </c>
      <c r="C739" t="s">
        <v>103</v>
      </c>
      <c r="D739" t="s">
        <v>418</v>
      </c>
      <c r="E739" t="s">
        <v>74</v>
      </c>
      <c r="F739">
        <v>299904</v>
      </c>
      <c r="G739" t="s">
        <v>85</v>
      </c>
      <c r="H739">
        <v>19768</v>
      </c>
      <c r="I739" t="s">
        <v>88</v>
      </c>
    </row>
    <row r="740" spans="1:13" x14ac:dyDescent="0.25">
      <c r="A740" t="s">
        <v>78</v>
      </c>
      <c r="B740" t="s">
        <v>79</v>
      </c>
      <c r="C740" t="s">
        <v>464</v>
      </c>
      <c r="D740" t="s">
        <v>90</v>
      </c>
      <c r="E740" t="s">
        <v>84</v>
      </c>
      <c r="F740" t="s">
        <v>74</v>
      </c>
      <c r="G740">
        <v>40960</v>
      </c>
      <c r="H740" t="s">
        <v>85</v>
      </c>
      <c r="I740">
        <v>2</v>
      </c>
      <c r="J740" t="s">
        <v>86</v>
      </c>
      <c r="K740" t="s">
        <v>87</v>
      </c>
      <c r="L740">
        <v>5675</v>
      </c>
      <c r="M740" t="s">
        <v>88</v>
      </c>
    </row>
    <row r="741" spans="1:13" x14ac:dyDescent="0.25">
      <c r="A741" t="s">
        <v>78</v>
      </c>
      <c r="B741" t="s">
        <v>79</v>
      </c>
      <c r="C741" t="s">
        <v>465</v>
      </c>
      <c r="D741" t="s">
        <v>82</v>
      </c>
      <c r="E741" t="s">
        <v>84</v>
      </c>
      <c r="F741" t="s">
        <v>74</v>
      </c>
      <c r="G741">
        <v>448</v>
      </c>
      <c r="H741" t="s">
        <v>85</v>
      </c>
      <c r="I741">
        <v>0</v>
      </c>
      <c r="J741" t="s">
        <v>86</v>
      </c>
      <c r="K741" t="s">
        <v>87</v>
      </c>
      <c r="L741">
        <v>973</v>
      </c>
      <c r="M741" t="s">
        <v>88</v>
      </c>
    </row>
    <row r="742" spans="1:13" x14ac:dyDescent="0.25">
      <c r="A742" t="s">
        <v>58</v>
      </c>
      <c r="B742" t="s">
        <v>102</v>
      </c>
      <c r="C742" t="s">
        <v>103</v>
      </c>
      <c r="D742" t="s">
        <v>419</v>
      </c>
      <c r="E742" t="s">
        <v>74</v>
      </c>
      <c r="F742">
        <v>99968</v>
      </c>
      <c r="G742" t="s">
        <v>85</v>
      </c>
      <c r="H742">
        <v>8657</v>
      </c>
      <c r="I742" t="s">
        <v>88</v>
      </c>
    </row>
    <row r="743" spans="1:13" x14ac:dyDescent="0.25">
      <c r="A743" t="s">
        <v>78</v>
      </c>
      <c r="B743" t="s">
        <v>79</v>
      </c>
      <c r="C743" t="s">
        <v>466</v>
      </c>
      <c r="D743" t="s">
        <v>90</v>
      </c>
      <c r="E743" t="s">
        <v>84</v>
      </c>
      <c r="F743" t="s">
        <v>74</v>
      </c>
      <c r="G743">
        <v>40960</v>
      </c>
      <c r="H743" t="s">
        <v>85</v>
      </c>
      <c r="I743">
        <v>3</v>
      </c>
      <c r="J743" t="s">
        <v>86</v>
      </c>
      <c r="K743" t="s">
        <v>87</v>
      </c>
      <c r="L743">
        <v>7738</v>
      </c>
      <c r="M743" t="s">
        <v>88</v>
      </c>
    </row>
    <row r="744" spans="1:13" x14ac:dyDescent="0.25">
      <c r="A744" t="s">
        <v>58</v>
      </c>
      <c r="B744" t="s">
        <v>102</v>
      </c>
      <c r="C744" t="s">
        <v>103</v>
      </c>
      <c r="D744" t="s">
        <v>420</v>
      </c>
      <c r="E744" t="s">
        <v>74</v>
      </c>
      <c r="F744">
        <v>49952</v>
      </c>
      <c r="G744" t="s">
        <v>85</v>
      </c>
      <c r="H744">
        <v>7659</v>
      </c>
      <c r="I744" t="s">
        <v>88</v>
      </c>
    </row>
    <row r="745" spans="1:13" x14ac:dyDescent="0.25">
      <c r="A745" t="s">
        <v>78</v>
      </c>
      <c r="B745" t="s">
        <v>79</v>
      </c>
      <c r="C745" t="s">
        <v>467</v>
      </c>
      <c r="D745" t="s">
        <v>90</v>
      </c>
      <c r="E745" t="s">
        <v>84</v>
      </c>
      <c r="F745" t="s">
        <v>74</v>
      </c>
      <c r="G745">
        <v>40960</v>
      </c>
      <c r="H745" t="s">
        <v>85</v>
      </c>
      <c r="I745">
        <v>2</v>
      </c>
      <c r="J745" t="s">
        <v>86</v>
      </c>
      <c r="K745" t="s">
        <v>87</v>
      </c>
      <c r="L745">
        <v>5598</v>
      </c>
      <c r="M745" t="s">
        <v>88</v>
      </c>
    </row>
    <row r="746" spans="1:13" x14ac:dyDescent="0.25">
      <c r="A746" t="s">
        <v>58</v>
      </c>
      <c r="B746" t="s">
        <v>102</v>
      </c>
      <c r="C746" t="s">
        <v>103</v>
      </c>
      <c r="D746" t="s">
        <v>421</v>
      </c>
      <c r="E746" t="s">
        <v>74</v>
      </c>
      <c r="F746">
        <v>30368</v>
      </c>
      <c r="G746" t="s">
        <v>85</v>
      </c>
      <c r="H746">
        <v>4687</v>
      </c>
      <c r="I746" t="s">
        <v>88</v>
      </c>
    </row>
    <row r="747" spans="1:13" x14ac:dyDescent="0.25">
      <c r="A747" t="s">
        <v>78</v>
      </c>
      <c r="B747" t="s">
        <v>79</v>
      </c>
      <c r="C747" t="s">
        <v>468</v>
      </c>
      <c r="D747" t="s">
        <v>90</v>
      </c>
      <c r="E747" t="s">
        <v>84</v>
      </c>
      <c r="F747" t="s">
        <v>74</v>
      </c>
      <c r="G747">
        <v>40960</v>
      </c>
      <c r="H747" t="s">
        <v>85</v>
      </c>
      <c r="I747">
        <v>2</v>
      </c>
      <c r="J747" t="s">
        <v>86</v>
      </c>
      <c r="K747" t="s">
        <v>87</v>
      </c>
      <c r="L747">
        <v>6111</v>
      </c>
      <c r="M747" t="s">
        <v>88</v>
      </c>
    </row>
    <row r="748" spans="1:13" x14ac:dyDescent="0.25">
      <c r="A748" t="s">
        <v>58</v>
      </c>
      <c r="B748" t="s">
        <v>102</v>
      </c>
      <c r="C748" t="s">
        <v>103</v>
      </c>
      <c r="D748" t="s">
        <v>422</v>
      </c>
      <c r="E748" t="s">
        <v>74</v>
      </c>
      <c r="F748">
        <v>29792</v>
      </c>
      <c r="G748" t="s">
        <v>85</v>
      </c>
      <c r="H748">
        <v>5122</v>
      </c>
      <c r="I748" t="s">
        <v>88</v>
      </c>
    </row>
    <row r="749" spans="1:13" x14ac:dyDescent="0.25">
      <c r="A749" t="s">
        <v>78</v>
      </c>
      <c r="B749" t="s">
        <v>79</v>
      </c>
      <c r="C749" t="s">
        <v>469</v>
      </c>
      <c r="D749" t="s">
        <v>90</v>
      </c>
      <c r="E749" t="s">
        <v>84</v>
      </c>
      <c r="F749" t="s">
        <v>74</v>
      </c>
      <c r="G749">
        <v>40960</v>
      </c>
      <c r="H749" t="s">
        <v>85</v>
      </c>
      <c r="I749">
        <v>2</v>
      </c>
      <c r="J749" t="s">
        <v>86</v>
      </c>
      <c r="K749" t="s">
        <v>87</v>
      </c>
      <c r="L749">
        <v>6716</v>
      </c>
      <c r="M749" t="s">
        <v>88</v>
      </c>
    </row>
    <row r="750" spans="1:13" x14ac:dyDescent="0.25">
      <c r="A750" t="s">
        <v>58</v>
      </c>
      <c r="B750" t="s">
        <v>102</v>
      </c>
      <c r="C750" t="s">
        <v>103</v>
      </c>
      <c r="D750" t="s">
        <v>423</v>
      </c>
      <c r="E750" t="s">
        <v>74</v>
      </c>
      <c r="F750">
        <v>29920</v>
      </c>
      <c r="G750" t="s">
        <v>85</v>
      </c>
      <c r="H750">
        <v>5534</v>
      </c>
      <c r="I750" t="s">
        <v>88</v>
      </c>
    </row>
    <row r="751" spans="1:13" x14ac:dyDescent="0.25">
      <c r="A751" t="s">
        <v>78</v>
      </c>
      <c r="B751" t="s">
        <v>79</v>
      </c>
      <c r="C751" t="s">
        <v>470</v>
      </c>
      <c r="D751" t="s">
        <v>90</v>
      </c>
      <c r="E751" t="s">
        <v>84</v>
      </c>
      <c r="F751" t="s">
        <v>74</v>
      </c>
      <c r="G751">
        <v>40960</v>
      </c>
      <c r="H751" t="s">
        <v>85</v>
      </c>
      <c r="I751">
        <v>3</v>
      </c>
      <c r="J751" t="s">
        <v>86</v>
      </c>
      <c r="K751" t="s">
        <v>87</v>
      </c>
      <c r="L751">
        <v>7224</v>
      </c>
      <c r="M751" t="s">
        <v>88</v>
      </c>
    </row>
    <row r="752" spans="1:13" x14ac:dyDescent="0.25">
      <c r="A752" t="s">
        <v>78</v>
      </c>
      <c r="B752" t="s">
        <v>79</v>
      </c>
      <c r="C752" t="s">
        <v>471</v>
      </c>
      <c r="D752" t="s">
        <v>90</v>
      </c>
      <c r="E752" t="s">
        <v>84</v>
      </c>
      <c r="F752" t="s">
        <v>74</v>
      </c>
      <c r="G752">
        <v>40960</v>
      </c>
      <c r="H752" t="s">
        <v>85</v>
      </c>
      <c r="I752">
        <v>4</v>
      </c>
      <c r="J752" t="s">
        <v>86</v>
      </c>
      <c r="K752" t="s">
        <v>87</v>
      </c>
      <c r="L752">
        <v>9972</v>
      </c>
      <c r="M752" t="s">
        <v>88</v>
      </c>
    </row>
    <row r="753" spans="1:13" x14ac:dyDescent="0.25">
      <c r="A753" t="s">
        <v>58</v>
      </c>
      <c r="B753" t="s">
        <v>102</v>
      </c>
      <c r="C753" t="s">
        <v>103</v>
      </c>
      <c r="D753" t="s">
        <v>424</v>
      </c>
      <c r="E753" t="s">
        <v>74</v>
      </c>
      <c r="F753">
        <v>240192</v>
      </c>
      <c r="G753" t="s">
        <v>85</v>
      </c>
      <c r="H753">
        <v>17756</v>
      </c>
      <c r="I753" t="s">
        <v>88</v>
      </c>
    </row>
    <row r="754" spans="1:13" x14ac:dyDescent="0.25">
      <c r="A754" t="s">
        <v>78</v>
      </c>
      <c r="B754" t="s">
        <v>79</v>
      </c>
      <c r="C754" t="s">
        <v>472</v>
      </c>
      <c r="D754" t="s">
        <v>90</v>
      </c>
      <c r="E754" t="s">
        <v>84</v>
      </c>
      <c r="F754" t="s">
        <v>74</v>
      </c>
      <c r="G754">
        <v>40960</v>
      </c>
      <c r="H754" t="s">
        <v>85</v>
      </c>
      <c r="I754">
        <v>3</v>
      </c>
      <c r="J754" t="s">
        <v>86</v>
      </c>
      <c r="K754" t="s">
        <v>87</v>
      </c>
      <c r="L754">
        <v>6730</v>
      </c>
      <c r="M754" t="s">
        <v>88</v>
      </c>
    </row>
    <row r="755" spans="1:13" x14ac:dyDescent="0.25">
      <c r="A755" t="s">
        <v>78</v>
      </c>
      <c r="B755" t="s">
        <v>79</v>
      </c>
      <c r="C755" t="s">
        <v>473</v>
      </c>
      <c r="D755" t="s">
        <v>90</v>
      </c>
      <c r="E755" t="s">
        <v>84</v>
      </c>
      <c r="F755" t="s">
        <v>74</v>
      </c>
      <c r="G755">
        <v>40960</v>
      </c>
      <c r="H755" t="s">
        <v>85</v>
      </c>
      <c r="I755">
        <v>4</v>
      </c>
      <c r="J755" t="s">
        <v>86</v>
      </c>
      <c r="K755" t="s">
        <v>87</v>
      </c>
      <c r="L755">
        <v>10389</v>
      </c>
      <c r="M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425</v>
      </c>
      <c r="E756" t="s">
        <v>74</v>
      </c>
      <c r="F756">
        <v>290016</v>
      </c>
      <c r="G756" t="s">
        <v>85</v>
      </c>
      <c r="H756">
        <v>18790</v>
      </c>
      <c r="I756" t="s">
        <v>88</v>
      </c>
    </row>
    <row r="757" spans="1:13" x14ac:dyDescent="0.25">
      <c r="A757" t="s">
        <v>78</v>
      </c>
      <c r="B757" t="s">
        <v>79</v>
      </c>
      <c r="C757" t="s">
        <v>474</v>
      </c>
      <c r="D757" t="s">
        <v>90</v>
      </c>
      <c r="E757" t="s">
        <v>84</v>
      </c>
      <c r="F757" t="s">
        <v>74</v>
      </c>
      <c r="G757">
        <v>40960</v>
      </c>
      <c r="H757" t="s">
        <v>85</v>
      </c>
      <c r="I757">
        <v>3</v>
      </c>
      <c r="J757" t="s">
        <v>86</v>
      </c>
      <c r="K757" t="s">
        <v>87</v>
      </c>
      <c r="L757">
        <v>6943</v>
      </c>
      <c r="M757" t="s">
        <v>88</v>
      </c>
    </row>
    <row r="758" spans="1:13" x14ac:dyDescent="0.25">
      <c r="A758" t="s">
        <v>58</v>
      </c>
      <c r="B758" t="s">
        <v>102</v>
      </c>
      <c r="C758" t="s">
        <v>103</v>
      </c>
      <c r="D758" t="s">
        <v>426</v>
      </c>
      <c r="E758" t="s">
        <v>74</v>
      </c>
      <c r="F758">
        <v>89856</v>
      </c>
      <c r="G758" t="s">
        <v>85</v>
      </c>
      <c r="H758">
        <v>7975</v>
      </c>
      <c r="I758" t="s">
        <v>88</v>
      </c>
    </row>
    <row r="759" spans="1:13" x14ac:dyDescent="0.25">
      <c r="A759" t="s">
        <v>78</v>
      </c>
      <c r="B759" t="s">
        <v>79</v>
      </c>
      <c r="C759" t="s">
        <v>475</v>
      </c>
      <c r="D759" t="s">
        <v>90</v>
      </c>
      <c r="E759" t="s">
        <v>84</v>
      </c>
      <c r="F759" t="s">
        <v>74</v>
      </c>
      <c r="G759">
        <v>40960</v>
      </c>
      <c r="H759" t="s">
        <v>85</v>
      </c>
      <c r="I759">
        <v>2</v>
      </c>
      <c r="J759" t="s">
        <v>86</v>
      </c>
      <c r="K759" t="s">
        <v>87</v>
      </c>
      <c r="L759">
        <v>5062</v>
      </c>
      <c r="M759" t="s">
        <v>88</v>
      </c>
    </row>
    <row r="760" spans="1:13" x14ac:dyDescent="0.25">
      <c r="A760" t="s">
        <v>58</v>
      </c>
      <c r="B760" t="s">
        <v>102</v>
      </c>
      <c r="C760" t="s">
        <v>103</v>
      </c>
      <c r="D760" t="s">
        <v>427</v>
      </c>
      <c r="E760" t="s">
        <v>74</v>
      </c>
      <c r="F760">
        <v>41376</v>
      </c>
      <c r="G760" t="s">
        <v>85</v>
      </c>
      <c r="H760">
        <v>5580</v>
      </c>
      <c r="I760" t="s">
        <v>88</v>
      </c>
    </row>
    <row r="761" spans="1:13" x14ac:dyDescent="0.25">
      <c r="A761" t="s">
        <v>78</v>
      </c>
      <c r="B761" t="s">
        <v>79</v>
      </c>
      <c r="C761" t="s">
        <v>476</v>
      </c>
      <c r="D761" t="s">
        <v>90</v>
      </c>
      <c r="E761" t="s">
        <v>84</v>
      </c>
      <c r="F761" t="s">
        <v>74</v>
      </c>
      <c r="G761">
        <v>40960</v>
      </c>
      <c r="H761" t="s">
        <v>85</v>
      </c>
      <c r="I761">
        <v>2</v>
      </c>
      <c r="J761" t="s">
        <v>86</v>
      </c>
      <c r="K761" t="s">
        <v>87</v>
      </c>
      <c r="L761">
        <v>5301</v>
      </c>
      <c r="M761" t="s">
        <v>88</v>
      </c>
    </row>
    <row r="762" spans="1:13" x14ac:dyDescent="0.25">
      <c r="A762" t="s">
        <v>58</v>
      </c>
      <c r="B762" t="s">
        <v>102</v>
      </c>
      <c r="C762" t="s">
        <v>103</v>
      </c>
      <c r="D762" t="s">
        <v>428</v>
      </c>
      <c r="E762" t="s">
        <v>74</v>
      </c>
      <c r="F762">
        <v>28896</v>
      </c>
      <c r="G762" t="s">
        <v>85</v>
      </c>
      <c r="H762">
        <v>4707</v>
      </c>
      <c r="I762" t="s">
        <v>88</v>
      </c>
    </row>
    <row r="763" spans="1:13" x14ac:dyDescent="0.25">
      <c r="A763" t="s">
        <v>78</v>
      </c>
      <c r="B763" t="s">
        <v>79</v>
      </c>
      <c r="C763" t="s">
        <v>477</v>
      </c>
      <c r="D763" t="s">
        <v>90</v>
      </c>
      <c r="E763" t="s">
        <v>84</v>
      </c>
      <c r="F763" t="s">
        <v>74</v>
      </c>
      <c r="G763">
        <v>40960</v>
      </c>
      <c r="H763" t="s">
        <v>85</v>
      </c>
      <c r="I763">
        <v>2</v>
      </c>
      <c r="J763" t="s">
        <v>86</v>
      </c>
      <c r="K763" t="s">
        <v>87</v>
      </c>
      <c r="L763">
        <v>5083</v>
      </c>
      <c r="M763" t="s">
        <v>88</v>
      </c>
    </row>
    <row r="764" spans="1:13" x14ac:dyDescent="0.25">
      <c r="A764" t="s">
        <v>58</v>
      </c>
      <c r="B764" t="s">
        <v>102</v>
      </c>
      <c r="C764" t="s">
        <v>103</v>
      </c>
      <c r="D764" t="s">
        <v>429</v>
      </c>
      <c r="E764" t="s">
        <v>74</v>
      </c>
      <c r="F764">
        <v>29600</v>
      </c>
      <c r="G764" t="s">
        <v>85</v>
      </c>
      <c r="H764">
        <v>5664</v>
      </c>
      <c r="I764" t="s">
        <v>88</v>
      </c>
    </row>
    <row r="765" spans="1:13" x14ac:dyDescent="0.25">
      <c r="A765" t="s">
        <v>78</v>
      </c>
      <c r="B765" t="s">
        <v>79</v>
      </c>
      <c r="C765" t="s">
        <v>478</v>
      </c>
      <c r="D765" t="s">
        <v>90</v>
      </c>
      <c r="E765" t="s">
        <v>84</v>
      </c>
      <c r="F765" t="s">
        <v>74</v>
      </c>
      <c r="G765">
        <v>40960</v>
      </c>
      <c r="H765" t="s">
        <v>85</v>
      </c>
      <c r="I765">
        <v>2</v>
      </c>
      <c r="J765" t="s">
        <v>86</v>
      </c>
      <c r="K765" t="s">
        <v>87</v>
      </c>
      <c r="L765">
        <v>5171</v>
      </c>
      <c r="M765" t="s">
        <v>88</v>
      </c>
    </row>
    <row r="766" spans="1:13" x14ac:dyDescent="0.25">
      <c r="A766" t="s">
        <v>58</v>
      </c>
      <c r="B766" t="s">
        <v>102</v>
      </c>
      <c r="C766" t="s">
        <v>103</v>
      </c>
      <c r="D766" t="s">
        <v>430</v>
      </c>
      <c r="E766" t="s">
        <v>74</v>
      </c>
      <c r="F766">
        <v>30144</v>
      </c>
      <c r="G766" t="s">
        <v>85</v>
      </c>
      <c r="H766">
        <v>5776</v>
      </c>
      <c r="I766" t="s">
        <v>88</v>
      </c>
    </row>
    <row r="767" spans="1:13" x14ac:dyDescent="0.25">
      <c r="A767" t="s">
        <v>78</v>
      </c>
      <c r="B767" t="s">
        <v>79</v>
      </c>
      <c r="C767" t="s">
        <v>479</v>
      </c>
      <c r="D767" t="s">
        <v>90</v>
      </c>
      <c r="E767" t="s">
        <v>84</v>
      </c>
      <c r="F767" t="s">
        <v>74</v>
      </c>
      <c r="G767">
        <v>40960</v>
      </c>
      <c r="H767" t="s">
        <v>85</v>
      </c>
      <c r="I767">
        <v>2</v>
      </c>
      <c r="J767" t="s">
        <v>86</v>
      </c>
      <c r="K767" t="s">
        <v>87</v>
      </c>
      <c r="L767">
        <v>5611</v>
      </c>
      <c r="M767" t="s">
        <v>88</v>
      </c>
    </row>
    <row r="768" spans="1:13" x14ac:dyDescent="0.25">
      <c r="A768" t="s">
        <v>58</v>
      </c>
      <c r="B768" t="s">
        <v>102</v>
      </c>
      <c r="C768" t="s">
        <v>103</v>
      </c>
      <c r="D768" t="s">
        <v>431</v>
      </c>
      <c r="E768" t="s">
        <v>74</v>
      </c>
      <c r="F768">
        <v>30016</v>
      </c>
      <c r="G768" t="s">
        <v>85</v>
      </c>
      <c r="H768">
        <v>5405</v>
      </c>
      <c r="I768" t="s">
        <v>88</v>
      </c>
    </row>
    <row r="769" spans="1:13" x14ac:dyDescent="0.25">
      <c r="A769" t="s">
        <v>78</v>
      </c>
      <c r="B769" t="s">
        <v>79</v>
      </c>
      <c r="C769" t="s">
        <v>480</v>
      </c>
      <c r="D769" t="s">
        <v>82</v>
      </c>
      <c r="E769" t="s">
        <v>84</v>
      </c>
      <c r="F769" t="s">
        <v>74</v>
      </c>
      <c r="G769">
        <v>768</v>
      </c>
      <c r="H769" t="s">
        <v>85</v>
      </c>
      <c r="I769">
        <v>0</v>
      </c>
      <c r="J769" t="s">
        <v>86</v>
      </c>
      <c r="K769" t="s">
        <v>87</v>
      </c>
      <c r="L769">
        <v>867</v>
      </c>
      <c r="M769" t="s">
        <v>88</v>
      </c>
    </row>
    <row r="770" spans="1:13" x14ac:dyDescent="0.25">
      <c r="A770" t="s">
        <v>58</v>
      </c>
      <c r="B770" t="s">
        <v>102</v>
      </c>
      <c r="C770" t="s">
        <v>103</v>
      </c>
      <c r="D770" t="s">
        <v>432</v>
      </c>
      <c r="E770" t="s">
        <v>74</v>
      </c>
      <c r="F770">
        <v>30080</v>
      </c>
      <c r="G770" t="s">
        <v>85</v>
      </c>
      <c r="H770">
        <v>5451</v>
      </c>
      <c r="I770" t="s">
        <v>88</v>
      </c>
    </row>
    <row r="771" spans="1:13" x14ac:dyDescent="0.25">
      <c r="A771" t="s">
        <v>78</v>
      </c>
      <c r="B771" t="s">
        <v>79</v>
      </c>
      <c r="C771" t="s">
        <v>481</v>
      </c>
      <c r="D771" t="s">
        <v>90</v>
      </c>
      <c r="E771" t="s">
        <v>84</v>
      </c>
      <c r="F771" t="s">
        <v>74</v>
      </c>
      <c r="G771">
        <v>40960</v>
      </c>
      <c r="H771" t="s">
        <v>85</v>
      </c>
      <c r="I771">
        <v>3</v>
      </c>
      <c r="J771" t="s">
        <v>86</v>
      </c>
      <c r="K771" t="s">
        <v>87</v>
      </c>
      <c r="L771">
        <v>8624</v>
      </c>
      <c r="M771" t="s">
        <v>88</v>
      </c>
    </row>
    <row r="772" spans="1:13" x14ac:dyDescent="0.25">
      <c r="A772" t="s">
        <v>58</v>
      </c>
      <c r="B772" t="s">
        <v>102</v>
      </c>
      <c r="C772" t="s">
        <v>103</v>
      </c>
      <c r="D772" t="s">
        <v>433</v>
      </c>
      <c r="E772" t="s">
        <v>74</v>
      </c>
      <c r="F772">
        <v>40544</v>
      </c>
      <c r="G772" t="s">
        <v>85</v>
      </c>
      <c r="H772">
        <v>7466</v>
      </c>
      <c r="I772" t="s">
        <v>88</v>
      </c>
    </row>
    <row r="773" spans="1:13" x14ac:dyDescent="0.25">
      <c r="A773" t="s">
        <v>78</v>
      </c>
      <c r="B773" t="s">
        <v>79</v>
      </c>
      <c r="C773" t="s">
        <v>482</v>
      </c>
      <c r="D773" t="s">
        <v>90</v>
      </c>
      <c r="E773" t="s">
        <v>84</v>
      </c>
      <c r="F773" t="s">
        <v>74</v>
      </c>
      <c r="G773">
        <v>40960</v>
      </c>
      <c r="H773" t="s">
        <v>85</v>
      </c>
      <c r="I773">
        <v>4</v>
      </c>
      <c r="J773" t="s">
        <v>86</v>
      </c>
      <c r="K773" t="s">
        <v>87</v>
      </c>
      <c r="L773">
        <v>9584</v>
      </c>
      <c r="M773" t="s">
        <v>88</v>
      </c>
    </row>
    <row r="774" spans="1:13" x14ac:dyDescent="0.25">
      <c r="A774" t="s">
        <v>58</v>
      </c>
      <c r="B774" t="s">
        <v>102</v>
      </c>
      <c r="C774" t="s">
        <v>103</v>
      </c>
      <c r="D774" t="s">
        <v>434</v>
      </c>
      <c r="E774" t="s">
        <v>74</v>
      </c>
      <c r="F774">
        <v>39232</v>
      </c>
      <c r="G774" t="s">
        <v>85</v>
      </c>
      <c r="H774">
        <v>6942</v>
      </c>
      <c r="I774" t="s">
        <v>88</v>
      </c>
    </row>
    <row r="775" spans="1:13" x14ac:dyDescent="0.25">
      <c r="A775" t="s">
        <v>58</v>
      </c>
      <c r="B775" t="s">
        <v>102</v>
      </c>
      <c r="C775" t="s">
        <v>103</v>
      </c>
      <c r="D775" t="s">
        <v>435</v>
      </c>
      <c r="E775" t="s">
        <v>74</v>
      </c>
      <c r="F775">
        <v>30496</v>
      </c>
      <c r="G775" t="s">
        <v>85</v>
      </c>
      <c r="H775">
        <v>5135</v>
      </c>
      <c r="I775" t="s">
        <v>88</v>
      </c>
    </row>
    <row r="776" spans="1:13" x14ac:dyDescent="0.25">
      <c r="A776" t="s">
        <v>78</v>
      </c>
      <c r="B776" t="s">
        <v>79</v>
      </c>
      <c r="C776" t="s">
        <v>483</v>
      </c>
      <c r="D776" t="s">
        <v>90</v>
      </c>
      <c r="E776" t="s">
        <v>84</v>
      </c>
      <c r="F776" t="s">
        <v>74</v>
      </c>
      <c r="G776">
        <v>40960</v>
      </c>
      <c r="H776" t="s">
        <v>85</v>
      </c>
      <c r="I776">
        <v>3</v>
      </c>
      <c r="J776" t="s">
        <v>86</v>
      </c>
      <c r="K776" t="s">
        <v>87</v>
      </c>
      <c r="L776">
        <v>8093</v>
      </c>
      <c r="M776" t="s">
        <v>88</v>
      </c>
    </row>
    <row r="777" spans="1:13" x14ac:dyDescent="0.25">
      <c r="A777" t="s">
        <v>58</v>
      </c>
      <c r="B777" t="s">
        <v>102</v>
      </c>
      <c r="C777" t="s">
        <v>103</v>
      </c>
      <c r="D777" t="s">
        <v>436</v>
      </c>
      <c r="E777" t="s">
        <v>74</v>
      </c>
      <c r="F777">
        <v>31328</v>
      </c>
      <c r="G777" t="s">
        <v>85</v>
      </c>
      <c r="H777">
        <v>5702</v>
      </c>
      <c r="I777" t="s">
        <v>88</v>
      </c>
    </row>
    <row r="778" spans="1:13" x14ac:dyDescent="0.25">
      <c r="A778" t="s">
        <v>78</v>
      </c>
      <c r="B778" t="s">
        <v>79</v>
      </c>
      <c r="C778" t="s">
        <v>484</v>
      </c>
      <c r="D778" t="s">
        <v>90</v>
      </c>
      <c r="E778" t="s">
        <v>84</v>
      </c>
      <c r="F778" t="s">
        <v>74</v>
      </c>
      <c r="G778">
        <v>40960</v>
      </c>
      <c r="H778" t="s">
        <v>85</v>
      </c>
      <c r="I778">
        <v>2</v>
      </c>
      <c r="J778" t="s">
        <v>86</v>
      </c>
      <c r="K778" t="s">
        <v>87</v>
      </c>
      <c r="L778">
        <v>6523</v>
      </c>
      <c r="M778" t="s">
        <v>88</v>
      </c>
    </row>
    <row r="779" spans="1:13" x14ac:dyDescent="0.25">
      <c r="A779" t="s">
        <v>58</v>
      </c>
      <c r="B779" t="s">
        <v>102</v>
      </c>
      <c r="C779" t="s">
        <v>103</v>
      </c>
      <c r="D779" t="s">
        <v>437</v>
      </c>
      <c r="E779" t="s">
        <v>74</v>
      </c>
      <c r="F779">
        <v>38400</v>
      </c>
      <c r="G779" t="s">
        <v>85</v>
      </c>
      <c r="H779">
        <v>6995</v>
      </c>
      <c r="I779" t="s">
        <v>88</v>
      </c>
    </row>
    <row r="780" spans="1:13" x14ac:dyDescent="0.25">
      <c r="A780" t="s">
        <v>78</v>
      </c>
      <c r="B780" t="s">
        <v>79</v>
      </c>
      <c r="C780" t="s">
        <v>485</v>
      </c>
      <c r="D780" t="s">
        <v>90</v>
      </c>
      <c r="E780" t="s">
        <v>84</v>
      </c>
      <c r="F780" t="s">
        <v>74</v>
      </c>
      <c r="G780">
        <v>40960</v>
      </c>
      <c r="H780" t="s">
        <v>85</v>
      </c>
      <c r="I780">
        <v>2</v>
      </c>
      <c r="J780" t="s">
        <v>86</v>
      </c>
      <c r="K780" t="s">
        <v>87</v>
      </c>
      <c r="L780">
        <v>6209</v>
      </c>
      <c r="M780" t="s">
        <v>88</v>
      </c>
    </row>
    <row r="781" spans="1:13" x14ac:dyDescent="0.25">
      <c r="A781" t="s">
        <v>78</v>
      </c>
      <c r="B781" t="s">
        <v>79</v>
      </c>
      <c r="C781" t="s">
        <v>486</v>
      </c>
      <c r="D781" t="s">
        <v>90</v>
      </c>
      <c r="E781" t="s">
        <v>84</v>
      </c>
      <c r="F781" t="s">
        <v>74</v>
      </c>
      <c r="G781">
        <v>40960</v>
      </c>
      <c r="H781" t="s">
        <v>85</v>
      </c>
      <c r="I781">
        <v>2</v>
      </c>
      <c r="J781" t="s">
        <v>86</v>
      </c>
      <c r="K781" t="s">
        <v>87</v>
      </c>
      <c r="L781">
        <v>5821</v>
      </c>
      <c r="M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438</v>
      </c>
      <c r="E782" t="s">
        <v>74</v>
      </c>
      <c r="F782">
        <v>40160</v>
      </c>
      <c r="G782" t="s">
        <v>85</v>
      </c>
      <c r="H782">
        <v>8062</v>
      </c>
      <c r="I782" t="s">
        <v>88</v>
      </c>
    </row>
    <row r="783" spans="1:13" x14ac:dyDescent="0.25">
      <c r="A783" t="s">
        <v>58</v>
      </c>
      <c r="B783" t="s">
        <v>102</v>
      </c>
      <c r="C783" t="s">
        <v>103</v>
      </c>
      <c r="D783" t="s">
        <v>439</v>
      </c>
      <c r="E783" t="s">
        <v>74</v>
      </c>
      <c r="F783">
        <v>29856</v>
      </c>
      <c r="G783" t="s">
        <v>85</v>
      </c>
      <c r="H783">
        <v>4885</v>
      </c>
      <c r="I783" t="s">
        <v>88</v>
      </c>
    </row>
    <row r="784" spans="1:13" x14ac:dyDescent="0.25">
      <c r="A784" t="s">
        <v>78</v>
      </c>
      <c r="B784" t="s">
        <v>79</v>
      </c>
      <c r="C784" t="s">
        <v>487</v>
      </c>
      <c r="D784" t="s">
        <v>90</v>
      </c>
      <c r="E784" t="s">
        <v>84</v>
      </c>
      <c r="F784" t="s">
        <v>74</v>
      </c>
      <c r="G784">
        <v>40960</v>
      </c>
      <c r="H784" t="s">
        <v>85</v>
      </c>
      <c r="I784">
        <v>2</v>
      </c>
      <c r="J784" t="s">
        <v>86</v>
      </c>
      <c r="K784" t="s">
        <v>87</v>
      </c>
      <c r="L784">
        <v>6473</v>
      </c>
      <c r="M784" t="s">
        <v>88</v>
      </c>
    </row>
    <row r="785" spans="1:13" x14ac:dyDescent="0.25">
      <c r="A785" t="s">
        <v>78</v>
      </c>
      <c r="B785" t="s">
        <v>79</v>
      </c>
      <c r="C785" t="s">
        <v>488</v>
      </c>
      <c r="D785" t="s">
        <v>90</v>
      </c>
      <c r="E785" t="s">
        <v>84</v>
      </c>
      <c r="F785" t="s">
        <v>74</v>
      </c>
      <c r="G785">
        <v>40960</v>
      </c>
      <c r="H785" t="s">
        <v>85</v>
      </c>
      <c r="I785">
        <v>4</v>
      </c>
      <c r="J785" t="s">
        <v>86</v>
      </c>
      <c r="K785" t="s">
        <v>87</v>
      </c>
      <c r="L785">
        <v>9042</v>
      </c>
      <c r="M785" t="s">
        <v>88</v>
      </c>
    </row>
    <row r="786" spans="1:13" x14ac:dyDescent="0.25">
      <c r="A786" t="s">
        <v>58</v>
      </c>
      <c r="B786" t="s">
        <v>102</v>
      </c>
      <c r="C786" t="s">
        <v>103</v>
      </c>
      <c r="D786" t="s">
        <v>440</v>
      </c>
      <c r="E786" t="s">
        <v>74</v>
      </c>
      <c r="F786">
        <v>229984</v>
      </c>
      <c r="G786" t="s">
        <v>85</v>
      </c>
      <c r="H786">
        <v>16319</v>
      </c>
      <c r="I786" t="s">
        <v>88</v>
      </c>
    </row>
    <row r="787" spans="1:13" x14ac:dyDescent="0.25">
      <c r="A787" t="s">
        <v>78</v>
      </c>
      <c r="B787" t="s">
        <v>79</v>
      </c>
      <c r="C787" t="s">
        <v>489</v>
      </c>
      <c r="D787" t="s">
        <v>90</v>
      </c>
      <c r="E787" t="s">
        <v>84</v>
      </c>
      <c r="F787" t="s">
        <v>74</v>
      </c>
      <c r="G787">
        <v>40960</v>
      </c>
      <c r="H787" t="s">
        <v>85</v>
      </c>
      <c r="I787">
        <v>2</v>
      </c>
      <c r="J787" t="s">
        <v>86</v>
      </c>
      <c r="K787" t="s">
        <v>87</v>
      </c>
      <c r="L787">
        <v>6091</v>
      </c>
      <c r="M787" t="s">
        <v>88</v>
      </c>
    </row>
    <row r="788" spans="1:13" x14ac:dyDescent="0.25">
      <c r="A788" t="s">
        <v>58</v>
      </c>
      <c r="B788" t="s">
        <v>102</v>
      </c>
      <c r="C788" t="s">
        <v>103</v>
      </c>
      <c r="D788" t="s">
        <v>441</v>
      </c>
      <c r="E788" t="s">
        <v>74</v>
      </c>
      <c r="F788">
        <v>79840</v>
      </c>
      <c r="G788" t="s">
        <v>85</v>
      </c>
      <c r="H788">
        <v>8036</v>
      </c>
      <c r="I788" t="s">
        <v>88</v>
      </c>
    </row>
    <row r="789" spans="1:13" x14ac:dyDescent="0.25">
      <c r="A789" t="s">
        <v>78</v>
      </c>
      <c r="B789" t="s">
        <v>79</v>
      </c>
      <c r="C789" t="s">
        <v>490</v>
      </c>
      <c r="D789" t="s">
        <v>90</v>
      </c>
      <c r="E789" t="s">
        <v>84</v>
      </c>
      <c r="F789" t="s">
        <v>74</v>
      </c>
      <c r="G789">
        <v>40960</v>
      </c>
      <c r="H789" t="s">
        <v>85</v>
      </c>
      <c r="I789">
        <v>3</v>
      </c>
      <c r="J789" t="s">
        <v>86</v>
      </c>
      <c r="K789" t="s">
        <v>87</v>
      </c>
      <c r="L789">
        <v>7467</v>
      </c>
      <c r="M789" t="s">
        <v>88</v>
      </c>
    </row>
    <row r="790" spans="1:13" x14ac:dyDescent="0.25">
      <c r="A790" t="s">
        <v>78</v>
      </c>
      <c r="B790" t="s">
        <v>79</v>
      </c>
      <c r="C790" t="s">
        <v>491</v>
      </c>
      <c r="D790" t="s">
        <v>90</v>
      </c>
      <c r="E790" t="s">
        <v>84</v>
      </c>
      <c r="F790" t="s">
        <v>74</v>
      </c>
      <c r="G790">
        <v>40960</v>
      </c>
      <c r="H790" t="s">
        <v>85</v>
      </c>
      <c r="I790">
        <v>2</v>
      </c>
      <c r="J790" t="s">
        <v>86</v>
      </c>
      <c r="K790" t="s">
        <v>87</v>
      </c>
      <c r="L790">
        <v>6011</v>
      </c>
      <c r="M790" t="s">
        <v>88</v>
      </c>
    </row>
    <row r="791" spans="1:13" x14ac:dyDescent="0.25">
      <c r="A791" t="s">
        <v>58</v>
      </c>
      <c r="B791" t="s">
        <v>102</v>
      </c>
      <c r="C791" t="s">
        <v>103</v>
      </c>
      <c r="D791" t="s">
        <v>442</v>
      </c>
      <c r="E791" t="s">
        <v>74</v>
      </c>
      <c r="F791">
        <v>50112</v>
      </c>
      <c r="G791" t="s">
        <v>85</v>
      </c>
      <c r="H791">
        <v>7854</v>
      </c>
      <c r="I791" t="s">
        <v>88</v>
      </c>
    </row>
    <row r="792" spans="1:13" x14ac:dyDescent="0.25">
      <c r="A792" t="s">
        <v>78</v>
      </c>
      <c r="B792" t="s">
        <v>79</v>
      </c>
      <c r="C792" t="s">
        <v>492</v>
      </c>
      <c r="D792" t="s">
        <v>90</v>
      </c>
      <c r="E792" t="s">
        <v>84</v>
      </c>
      <c r="F792" t="s">
        <v>74</v>
      </c>
      <c r="G792">
        <v>40960</v>
      </c>
      <c r="H792" t="s">
        <v>85</v>
      </c>
      <c r="I792">
        <v>2</v>
      </c>
      <c r="J792" t="s">
        <v>86</v>
      </c>
      <c r="K792" t="s">
        <v>87</v>
      </c>
      <c r="L792">
        <v>6189</v>
      </c>
      <c r="M792" t="s">
        <v>88</v>
      </c>
    </row>
    <row r="793" spans="1:13" x14ac:dyDescent="0.25">
      <c r="A793" t="s">
        <v>58</v>
      </c>
      <c r="B793" t="s">
        <v>102</v>
      </c>
      <c r="C793" t="s">
        <v>103</v>
      </c>
      <c r="D793" t="s">
        <v>443</v>
      </c>
      <c r="E793" t="s">
        <v>74</v>
      </c>
      <c r="F793">
        <v>40160</v>
      </c>
      <c r="G793" t="s">
        <v>85</v>
      </c>
      <c r="H793">
        <v>7024</v>
      </c>
      <c r="I793" t="s">
        <v>88</v>
      </c>
    </row>
    <row r="794" spans="1:13" x14ac:dyDescent="0.25">
      <c r="A794" t="s">
        <v>58</v>
      </c>
      <c r="B794" t="s">
        <v>102</v>
      </c>
      <c r="C794" t="s">
        <v>103</v>
      </c>
      <c r="D794" t="s">
        <v>444</v>
      </c>
      <c r="E794" t="s">
        <v>74</v>
      </c>
      <c r="F794">
        <v>39680</v>
      </c>
      <c r="G794" t="s">
        <v>85</v>
      </c>
      <c r="H794">
        <v>7158</v>
      </c>
      <c r="I794" t="s">
        <v>88</v>
      </c>
    </row>
    <row r="795" spans="1:13" x14ac:dyDescent="0.25">
      <c r="A795" t="s">
        <v>78</v>
      </c>
      <c r="B795" t="s">
        <v>79</v>
      </c>
      <c r="C795" t="s">
        <v>493</v>
      </c>
      <c r="D795" t="s">
        <v>90</v>
      </c>
      <c r="E795" t="s">
        <v>84</v>
      </c>
      <c r="F795" t="s">
        <v>74</v>
      </c>
      <c r="G795">
        <v>40960</v>
      </c>
      <c r="H795" t="s">
        <v>85</v>
      </c>
      <c r="I795">
        <v>5</v>
      </c>
      <c r="J795" t="s">
        <v>86</v>
      </c>
      <c r="K795" t="s">
        <v>87</v>
      </c>
      <c r="L795">
        <v>11968</v>
      </c>
      <c r="M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445</v>
      </c>
      <c r="E796" t="s">
        <v>74</v>
      </c>
      <c r="F796">
        <v>40000</v>
      </c>
      <c r="G796" t="s">
        <v>85</v>
      </c>
      <c r="H796">
        <v>6431</v>
      </c>
      <c r="I796" t="s">
        <v>88</v>
      </c>
    </row>
    <row r="797" spans="1:13" x14ac:dyDescent="0.25">
      <c r="A797" t="s">
        <v>58</v>
      </c>
      <c r="B797" t="s">
        <v>102</v>
      </c>
      <c r="C797" t="s">
        <v>103</v>
      </c>
      <c r="D797" t="s">
        <v>446</v>
      </c>
      <c r="E797" t="s">
        <v>74</v>
      </c>
      <c r="F797">
        <v>30048</v>
      </c>
      <c r="G797" t="s">
        <v>85</v>
      </c>
      <c r="H797">
        <v>4945</v>
      </c>
      <c r="I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447</v>
      </c>
      <c r="E798" t="s">
        <v>74</v>
      </c>
      <c r="F798">
        <v>30368</v>
      </c>
      <c r="G798" t="s">
        <v>85</v>
      </c>
      <c r="H798">
        <v>6164</v>
      </c>
      <c r="I798" t="s">
        <v>88</v>
      </c>
    </row>
    <row r="799" spans="1:13" x14ac:dyDescent="0.25">
      <c r="A799" t="s">
        <v>78</v>
      </c>
      <c r="B799" t="s">
        <v>79</v>
      </c>
      <c r="C799" t="s">
        <v>494</v>
      </c>
      <c r="D799" t="s">
        <v>90</v>
      </c>
      <c r="E799" t="s">
        <v>84</v>
      </c>
      <c r="F799" t="s">
        <v>74</v>
      </c>
      <c r="G799">
        <v>40960</v>
      </c>
      <c r="H799" t="s">
        <v>85</v>
      </c>
      <c r="I799">
        <v>8</v>
      </c>
      <c r="J799" t="s">
        <v>86</v>
      </c>
      <c r="K799" t="s">
        <v>87</v>
      </c>
      <c r="L799">
        <v>19081</v>
      </c>
      <c r="M799" t="s">
        <v>88</v>
      </c>
    </row>
    <row r="800" spans="1:13" x14ac:dyDescent="0.25">
      <c r="A800" t="s">
        <v>58</v>
      </c>
      <c r="B800" t="s">
        <v>102</v>
      </c>
      <c r="C800" t="s">
        <v>103</v>
      </c>
      <c r="D800" t="s">
        <v>448</v>
      </c>
      <c r="E800" t="s">
        <v>74</v>
      </c>
      <c r="F800">
        <v>39584</v>
      </c>
      <c r="G800" t="s">
        <v>85</v>
      </c>
      <c r="H800">
        <v>6990</v>
      </c>
      <c r="I800" t="s">
        <v>88</v>
      </c>
    </row>
    <row r="801" spans="1:13" x14ac:dyDescent="0.25">
      <c r="A801" t="s">
        <v>58</v>
      </c>
      <c r="B801" t="s">
        <v>102</v>
      </c>
      <c r="C801" t="s">
        <v>103</v>
      </c>
      <c r="D801" t="s">
        <v>449</v>
      </c>
      <c r="E801" t="s">
        <v>74</v>
      </c>
      <c r="F801">
        <v>30240</v>
      </c>
      <c r="G801" t="s">
        <v>85</v>
      </c>
      <c r="H801">
        <v>4917</v>
      </c>
      <c r="I801" t="s">
        <v>88</v>
      </c>
    </row>
    <row r="802" spans="1:13" x14ac:dyDescent="0.25">
      <c r="A802" t="s">
        <v>78</v>
      </c>
      <c r="B802" t="s">
        <v>79</v>
      </c>
      <c r="C802" t="s">
        <v>495</v>
      </c>
      <c r="D802" t="s">
        <v>90</v>
      </c>
      <c r="E802" t="s">
        <v>84</v>
      </c>
      <c r="F802" t="s">
        <v>74</v>
      </c>
      <c r="G802">
        <v>40960</v>
      </c>
      <c r="H802" t="s">
        <v>85</v>
      </c>
      <c r="I802">
        <v>7</v>
      </c>
      <c r="J802" t="s">
        <v>86</v>
      </c>
      <c r="K802" t="s">
        <v>87</v>
      </c>
      <c r="L802">
        <v>15752</v>
      </c>
      <c r="M802" t="s">
        <v>88</v>
      </c>
    </row>
    <row r="803" spans="1:13" x14ac:dyDescent="0.25">
      <c r="A803" t="s">
        <v>58</v>
      </c>
      <c r="B803" t="s">
        <v>102</v>
      </c>
      <c r="C803" t="s">
        <v>103</v>
      </c>
      <c r="D803" t="s">
        <v>450</v>
      </c>
      <c r="E803" t="s">
        <v>74</v>
      </c>
      <c r="F803">
        <v>29856</v>
      </c>
      <c r="G803" t="s">
        <v>85</v>
      </c>
      <c r="H803">
        <v>4963</v>
      </c>
      <c r="I803" t="s">
        <v>88</v>
      </c>
    </row>
    <row r="804" spans="1:13" x14ac:dyDescent="0.25">
      <c r="A804" t="s">
        <v>58</v>
      </c>
      <c r="B804" t="s">
        <v>102</v>
      </c>
      <c r="C804" t="s">
        <v>103</v>
      </c>
      <c r="D804" t="s">
        <v>451</v>
      </c>
      <c r="E804" t="s">
        <v>74</v>
      </c>
      <c r="F804">
        <v>30144</v>
      </c>
      <c r="G804" t="s">
        <v>85</v>
      </c>
      <c r="H804">
        <v>5657</v>
      </c>
      <c r="I804" t="s">
        <v>88</v>
      </c>
    </row>
    <row r="805" spans="1:13" x14ac:dyDescent="0.25">
      <c r="A805" t="s">
        <v>58</v>
      </c>
      <c r="B805" t="s">
        <v>102</v>
      </c>
      <c r="C805" t="s">
        <v>103</v>
      </c>
      <c r="D805" t="s">
        <v>452</v>
      </c>
      <c r="E805" t="s">
        <v>74</v>
      </c>
      <c r="F805">
        <v>30080</v>
      </c>
      <c r="G805" t="s">
        <v>85</v>
      </c>
      <c r="H805">
        <v>6102</v>
      </c>
      <c r="I805" t="s">
        <v>88</v>
      </c>
    </row>
    <row r="806" spans="1:13" x14ac:dyDescent="0.25">
      <c r="A806" t="s">
        <v>78</v>
      </c>
      <c r="B806" t="s">
        <v>79</v>
      </c>
      <c r="C806" t="s">
        <v>496</v>
      </c>
      <c r="D806" t="s">
        <v>90</v>
      </c>
      <c r="E806" t="s">
        <v>84</v>
      </c>
      <c r="F806" t="s">
        <v>74</v>
      </c>
      <c r="G806">
        <v>40960</v>
      </c>
      <c r="H806" t="s">
        <v>85</v>
      </c>
      <c r="I806">
        <v>8</v>
      </c>
      <c r="J806" t="s">
        <v>86</v>
      </c>
      <c r="K806" t="s">
        <v>87</v>
      </c>
      <c r="L806">
        <v>18721</v>
      </c>
      <c r="M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453</v>
      </c>
      <c r="E807" t="s">
        <v>74</v>
      </c>
      <c r="F807">
        <v>29888</v>
      </c>
      <c r="G807" t="s">
        <v>85</v>
      </c>
      <c r="H807">
        <v>4534</v>
      </c>
      <c r="I807" t="s">
        <v>88</v>
      </c>
    </row>
    <row r="808" spans="1:13" x14ac:dyDescent="0.25">
      <c r="A808" t="s">
        <v>78</v>
      </c>
      <c r="B808" t="s">
        <v>79</v>
      </c>
      <c r="C808" t="s">
        <v>497</v>
      </c>
      <c r="D808" t="s">
        <v>82</v>
      </c>
      <c r="E808" t="s">
        <v>84</v>
      </c>
      <c r="F808" t="s">
        <v>74</v>
      </c>
      <c r="G808">
        <v>448</v>
      </c>
      <c r="H808" t="s">
        <v>85</v>
      </c>
      <c r="I808">
        <v>0</v>
      </c>
      <c r="J808" t="s">
        <v>86</v>
      </c>
      <c r="K808" t="s">
        <v>87</v>
      </c>
      <c r="L808">
        <v>1033</v>
      </c>
      <c r="M808" t="s">
        <v>88</v>
      </c>
    </row>
    <row r="809" spans="1:13" x14ac:dyDescent="0.25">
      <c r="A809" t="s">
        <v>58</v>
      </c>
      <c r="B809" t="s">
        <v>102</v>
      </c>
      <c r="C809" t="s">
        <v>103</v>
      </c>
      <c r="D809" t="s">
        <v>454</v>
      </c>
      <c r="E809" t="s">
        <v>74</v>
      </c>
      <c r="F809">
        <v>40000</v>
      </c>
      <c r="G809" t="s">
        <v>85</v>
      </c>
      <c r="H809">
        <v>7508</v>
      </c>
      <c r="I809" t="s">
        <v>88</v>
      </c>
    </row>
    <row r="810" spans="1:13" x14ac:dyDescent="0.25">
      <c r="A810" t="s">
        <v>78</v>
      </c>
      <c r="B810" t="s">
        <v>79</v>
      </c>
      <c r="C810" t="s">
        <v>498</v>
      </c>
      <c r="D810" t="s">
        <v>90</v>
      </c>
      <c r="E810" t="s">
        <v>84</v>
      </c>
      <c r="F810" t="s">
        <v>74</v>
      </c>
      <c r="G810">
        <v>40960</v>
      </c>
      <c r="H810" t="s">
        <v>85</v>
      </c>
      <c r="I810">
        <v>3</v>
      </c>
      <c r="J810" t="s">
        <v>86</v>
      </c>
      <c r="K810" t="s">
        <v>87</v>
      </c>
      <c r="L810">
        <v>7504</v>
      </c>
      <c r="M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455</v>
      </c>
      <c r="E811" t="s">
        <v>74</v>
      </c>
      <c r="F811">
        <v>29920</v>
      </c>
      <c r="G811" t="s">
        <v>85</v>
      </c>
      <c r="H811">
        <v>4542</v>
      </c>
      <c r="I811" t="s">
        <v>88</v>
      </c>
    </row>
    <row r="812" spans="1:13" x14ac:dyDescent="0.25">
      <c r="A812" t="s">
        <v>58</v>
      </c>
      <c r="B812" t="s">
        <v>102</v>
      </c>
      <c r="C812" t="s">
        <v>103</v>
      </c>
      <c r="D812" t="s">
        <v>456</v>
      </c>
      <c r="E812" t="s">
        <v>74</v>
      </c>
      <c r="F812">
        <v>29920</v>
      </c>
      <c r="G812" t="s">
        <v>85</v>
      </c>
      <c r="H812">
        <v>5507</v>
      </c>
      <c r="I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457</v>
      </c>
      <c r="E813" t="s">
        <v>74</v>
      </c>
      <c r="F813">
        <v>30112</v>
      </c>
      <c r="G813" t="s">
        <v>85</v>
      </c>
      <c r="H813">
        <v>6092</v>
      </c>
      <c r="I813" t="s">
        <v>88</v>
      </c>
    </row>
    <row r="814" spans="1:13" x14ac:dyDescent="0.25">
      <c r="A814" t="s">
        <v>78</v>
      </c>
      <c r="B814" t="s">
        <v>79</v>
      </c>
      <c r="C814" t="s">
        <v>499</v>
      </c>
      <c r="D814" t="s">
        <v>90</v>
      </c>
      <c r="E814" t="s">
        <v>84</v>
      </c>
      <c r="F814" t="s">
        <v>74</v>
      </c>
      <c r="G814">
        <v>40960</v>
      </c>
      <c r="H814" t="s">
        <v>85</v>
      </c>
      <c r="I814">
        <v>8</v>
      </c>
      <c r="J814" t="s">
        <v>86</v>
      </c>
      <c r="K814" t="s">
        <v>87</v>
      </c>
      <c r="L814">
        <v>18437</v>
      </c>
      <c r="M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458</v>
      </c>
      <c r="E815" t="s">
        <v>74</v>
      </c>
      <c r="F815">
        <v>30400</v>
      </c>
      <c r="G815" t="s">
        <v>85</v>
      </c>
      <c r="H815">
        <v>5098</v>
      </c>
      <c r="I815" t="s">
        <v>88</v>
      </c>
    </row>
    <row r="816" spans="1:13" x14ac:dyDescent="0.25">
      <c r="A816" t="s">
        <v>58</v>
      </c>
      <c r="B816" t="s">
        <v>102</v>
      </c>
      <c r="C816" t="s">
        <v>103</v>
      </c>
      <c r="D816" t="s">
        <v>459</v>
      </c>
      <c r="E816" t="s">
        <v>74</v>
      </c>
      <c r="F816">
        <v>39584</v>
      </c>
      <c r="G816" t="s">
        <v>85</v>
      </c>
      <c r="H816">
        <v>6465</v>
      </c>
      <c r="I816" t="s">
        <v>88</v>
      </c>
    </row>
    <row r="817" spans="1:13" x14ac:dyDescent="0.25">
      <c r="A817" t="s">
        <v>78</v>
      </c>
      <c r="B817" t="s">
        <v>79</v>
      </c>
      <c r="C817" t="s">
        <v>500</v>
      </c>
      <c r="D817" t="s">
        <v>90</v>
      </c>
      <c r="E817" t="s">
        <v>84</v>
      </c>
      <c r="F817" t="s">
        <v>74</v>
      </c>
      <c r="G817">
        <v>40960</v>
      </c>
      <c r="H817" t="s">
        <v>85</v>
      </c>
      <c r="I817">
        <v>7</v>
      </c>
      <c r="J817" t="s">
        <v>86</v>
      </c>
      <c r="K817" t="s">
        <v>87</v>
      </c>
      <c r="L817">
        <v>16114</v>
      </c>
      <c r="M817" t="s">
        <v>88</v>
      </c>
    </row>
    <row r="818" spans="1:13" x14ac:dyDescent="0.25">
      <c r="A818" t="s">
        <v>58</v>
      </c>
      <c r="B818" t="s">
        <v>102</v>
      </c>
      <c r="C818" t="s">
        <v>103</v>
      </c>
      <c r="D818" t="s">
        <v>460</v>
      </c>
      <c r="E818" t="s">
        <v>74</v>
      </c>
      <c r="F818">
        <v>39936</v>
      </c>
      <c r="G818" t="s">
        <v>85</v>
      </c>
      <c r="H818">
        <v>5825</v>
      </c>
      <c r="I818" t="s">
        <v>88</v>
      </c>
    </row>
    <row r="819" spans="1:13" x14ac:dyDescent="0.25">
      <c r="A819" t="s">
        <v>58</v>
      </c>
      <c r="B819" t="s">
        <v>102</v>
      </c>
      <c r="C819" t="s">
        <v>103</v>
      </c>
      <c r="D819" t="s">
        <v>461</v>
      </c>
      <c r="E819" t="s">
        <v>74</v>
      </c>
      <c r="F819">
        <v>30016</v>
      </c>
      <c r="G819" t="s">
        <v>85</v>
      </c>
      <c r="H819">
        <v>5114</v>
      </c>
      <c r="I819" t="s">
        <v>88</v>
      </c>
    </row>
    <row r="820" spans="1:13" x14ac:dyDescent="0.25">
      <c r="A820" t="s">
        <v>58</v>
      </c>
      <c r="B820" t="s">
        <v>102</v>
      </c>
      <c r="C820" t="s">
        <v>103</v>
      </c>
      <c r="D820" t="s">
        <v>462</v>
      </c>
      <c r="E820" t="s">
        <v>74</v>
      </c>
      <c r="F820">
        <v>30176</v>
      </c>
      <c r="G820" t="s">
        <v>85</v>
      </c>
      <c r="H820">
        <v>6085</v>
      </c>
      <c r="I820" t="s">
        <v>88</v>
      </c>
    </row>
    <row r="821" spans="1:13" x14ac:dyDescent="0.25">
      <c r="A821" t="s">
        <v>78</v>
      </c>
      <c r="B821" t="s">
        <v>79</v>
      </c>
      <c r="C821" t="s">
        <v>501</v>
      </c>
      <c r="D821" t="s">
        <v>90</v>
      </c>
      <c r="E821" t="s">
        <v>84</v>
      </c>
      <c r="F821" t="s">
        <v>74</v>
      </c>
      <c r="G821">
        <v>40960</v>
      </c>
      <c r="H821" t="s">
        <v>85</v>
      </c>
      <c r="I821">
        <v>7</v>
      </c>
      <c r="J821" t="s">
        <v>86</v>
      </c>
      <c r="K821" t="s">
        <v>87</v>
      </c>
      <c r="L821">
        <v>16322</v>
      </c>
      <c r="M821" t="s">
        <v>88</v>
      </c>
    </row>
    <row r="822" spans="1:13" x14ac:dyDescent="0.25">
      <c r="A822" t="s">
        <v>78</v>
      </c>
      <c r="B822" t="s">
        <v>79</v>
      </c>
      <c r="C822" t="s">
        <v>502</v>
      </c>
      <c r="D822" t="s">
        <v>90</v>
      </c>
      <c r="E822" t="s">
        <v>84</v>
      </c>
      <c r="F822" t="s">
        <v>74</v>
      </c>
      <c r="G822">
        <v>40960</v>
      </c>
      <c r="H822" t="s">
        <v>85</v>
      </c>
      <c r="I822">
        <v>3</v>
      </c>
      <c r="J822" t="s">
        <v>86</v>
      </c>
      <c r="K822" t="s">
        <v>87</v>
      </c>
      <c r="L822">
        <v>7879</v>
      </c>
      <c r="M822" t="s">
        <v>88</v>
      </c>
    </row>
    <row r="823" spans="1:13" x14ac:dyDescent="0.25">
      <c r="A823" t="s">
        <v>58</v>
      </c>
      <c r="B823" t="s">
        <v>102</v>
      </c>
      <c r="C823" t="s">
        <v>103</v>
      </c>
      <c r="D823" t="s">
        <v>463</v>
      </c>
      <c r="E823" t="s">
        <v>74</v>
      </c>
      <c r="F823">
        <v>241056</v>
      </c>
      <c r="G823" t="s">
        <v>85</v>
      </c>
      <c r="H823">
        <v>18486</v>
      </c>
      <c r="I823" t="s">
        <v>88</v>
      </c>
    </row>
    <row r="824" spans="1:13" x14ac:dyDescent="0.25">
      <c r="A824" t="s">
        <v>78</v>
      </c>
      <c r="B824" t="s">
        <v>79</v>
      </c>
      <c r="C824" t="s">
        <v>503</v>
      </c>
      <c r="D824" t="s">
        <v>90</v>
      </c>
      <c r="E824" t="s">
        <v>84</v>
      </c>
      <c r="F824" t="s">
        <v>74</v>
      </c>
      <c r="G824">
        <v>40960</v>
      </c>
      <c r="H824" t="s">
        <v>85</v>
      </c>
      <c r="I824">
        <v>3</v>
      </c>
      <c r="J824" t="s">
        <v>86</v>
      </c>
      <c r="K824" t="s">
        <v>87</v>
      </c>
      <c r="L824">
        <v>7745</v>
      </c>
      <c r="M824" t="s">
        <v>88</v>
      </c>
    </row>
    <row r="825" spans="1:13" x14ac:dyDescent="0.25">
      <c r="A825" t="s">
        <v>78</v>
      </c>
      <c r="B825" t="s">
        <v>79</v>
      </c>
      <c r="C825" t="s">
        <v>504</v>
      </c>
      <c r="D825" t="s">
        <v>90</v>
      </c>
      <c r="E825" t="s">
        <v>84</v>
      </c>
      <c r="F825" t="s">
        <v>74</v>
      </c>
      <c r="G825">
        <v>40960</v>
      </c>
      <c r="H825" t="s">
        <v>85</v>
      </c>
      <c r="I825">
        <v>3</v>
      </c>
      <c r="J825" t="s">
        <v>86</v>
      </c>
      <c r="K825" t="s">
        <v>87</v>
      </c>
      <c r="L825">
        <v>7516</v>
      </c>
      <c r="M825" t="s">
        <v>88</v>
      </c>
    </row>
    <row r="826" spans="1:13" x14ac:dyDescent="0.25">
      <c r="A826" t="s">
        <v>78</v>
      </c>
      <c r="B826" t="s">
        <v>79</v>
      </c>
      <c r="C826" t="s">
        <v>505</v>
      </c>
      <c r="D826" t="s">
        <v>90</v>
      </c>
      <c r="E826" t="s">
        <v>84</v>
      </c>
      <c r="F826" t="s">
        <v>74</v>
      </c>
      <c r="G826">
        <v>40960</v>
      </c>
      <c r="H826" t="s">
        <v>85</v>
      </c>
      <c r="I826">
        <v>4</v>
      </c>
      <c r="J826" t="s">
        <v>86</v>
      </c>
      <c r="K826" t="s">
        <v>87</v>
      </c>
      <c r="L826">
        <v>9615</v>
      </c>
      <c r="M826" t="s">
        <v>88</v>
      </c>
    </row>
    <row r="827" spans="1:13" x14ac:dyDescent="0.25">
      <c r="A827" t="s">
        <v>58</v>
      </c>
      <c r="B827" t="s">
        <v>102</v>
      </c>
      <c r="C827" t="s">
        <v>103</v>
      </c>
      <c r="D827" t="s">
        <v>464</v>
      </c>
      <c r="E827" t="s">
        <v>74</v>
      </c>
      <c r="F827">
        <v>289568</v>
      </c>
      <c r="G827" t="s">
        <v>85</v>
      </c>
      <c r="H827">
        <v>19410</v>
      </c>
      <c r="I827" t="s">
        <v>88</v>
      </c>
    </row>
    <row r="828" spans="1:13" x14ac:dyDescent="0.25">
      <c r="A828" t="s">
        <v>78</v>
      </c>
      <c r="B828" t="s">
        <v>79</v>
      </c>
      <c r="C828" t="s">
        <v>506</v>
      </c>
      <c r="D828" t="s">
        <v>82</v>
      </c>
      <c r="E828" t="s">
        <v>84</v>
      </c>
      <c r="F828" t="s">
        <v>74</v>
      </c>
      <c r="G828">
        <v>448</v>
      </c>
      <c r="H828" t="s">
        <v>85</v>
      </c>
      <c r="I828">
        <v>0</v>
      </c>
      <c r="J828" t="s">
        <v>86</v>
      </c>
      <c r="K828" t="s">
        <v>87</v>
      </c>
      <c r="L828">
        <v>767</v>
      </c>
      <c r="M828" t="s">
        <v>88</v>
      </c>
    </row>
    <row r="829" spans="1:13" x14ac:dyDescent="0.25">
      <c r="A829" t="s">
        <v>78</v>
      </c>
      <c r="B829" t="s">
        <v>79</v>
      </c>
      <c r="C829" t="s">
        <v>507</v>
      </c>
      <c r="D829" t="s">
        <v>90</v>
      </c>
      <c r="E829" t="s">
        <v>84</v>
      </c>
      <c r="F829" t="s">
        <v>74</v>
      </c>
      <c r="G829">
        <v>40960</v>
      </c>
      <c r="H829" t="s">
        <v>85</v>
      </c>
      <c r="I829">
        <v>5</v>
      </c>
      <c r="J829" t="s">
        <v>86</v>
      </c>
      <c r="K829" t="s">
        <v>87</v>
      </c>
      <c r="L829">
        <v>11377</v>
      </c>
      <c r="M829" t="s">
        <v>88</v>
      </c>
    </row>
    <row r="830" spans="1:13" x14ac:dyDescent="0.25">
      <c r="A830" t="s">
        <v>58</v>
      </c>
      <c r="B830" t="s">
        <v>102</v>
      </c>
      <c r="C830" t="s">
        <v>103</v>
      </c>
      <c r="D830" t="s">
        <v>465</v>
      </c>
      <c r="E830" t="s">
        <v>74</v>
      </c>
      <c r="F830">
        <v>299488</v>
      </c>
      <c r="G830" t="s">
        <v>85</v>
      </c>
      <c r="H830">
        <v>19526</v>
      </c>
      <c r="I830" t="s">
        <v>88</v>
      </c>
    </row>
    <row r="831" spans="1:13" x14ac:dyDescent="0.25">
      <c r="A831" t="s">
        <v>78</v>
      </c>
      <c r="B831" t="s">
        <v>79</v>
      </c>
      <c r="C831" t="s">
        <v>508</v>
      </c>
      <c r="D831" t="s">
        <v>90</v>
      </c>
      <c r="E831" t="s">
        <v>84</v>
      </c>
      <c r="F831" t="s">
        <v>74</v>
      </c>
      <c r="G831">
        <v>40960</v>
      </c>
      <c r="H831" t="s">
        <v>85</v>
      </c>
      <c r="I831">
        <v>2</v>
      </c>
      <c r="J831" t="s">
        <v>86</v>
      </c>
      <c r="K831" t="s">
        <v>87</v>
      </c>
      <c r="L831">
        <v>5707</v>
      </c>
      <c r="M831" t="s">
        <v>88</v>
      </c>
    </row>
    <row r="832" spans="1:13" x14ac:dyDescent="0.25">
      <c r="A832" t="s">
        <v>58</v>
      </c>
      <c r="B832" t="s">
        <v>102</v>
      </c>
      <c r="C832" t="s">
        <v>103</v>
      </c>
      <c r="D832" t="s">
        <v>466</v>
      </c>
      <c r="E832" t="s">
        <v>74</v>
      </c>
      <c r="F832">
        <v>99872</v>
      </c>
      <c r="G832" t="s">
        <v>85</v>
      </c>
      <c r="H832">
        <v>10474</v>
      </c>
      <c r="I832" t="s">
        <v>88</v>
      </c>
    </row>
    <row r="833" spans="1:13" x14ac:dyDescent="0.25">
      <c r="A833" t="s">
        <v>78</v>
      </c>
      <c r="B833" t="s">
        <v>79</v>
      </c>
      <c r="C833" t="s">
        <v>509</v>
      </c>
      <c r="D833" t="s">
        <v>90</v>
      </c>
      <c r="E833" t="s">
        <v>84</v>
      </c>
      <c r="F833" t="s">
        <v>74</v>
      </c>
      <c r="G833">
        <v>40960</v>
      </c>
      <c r="H833" t="s">
        <v>85</v>
      </c>
      <c r="I833">
        <v>3</v>
      </c>
      <c r="J833" t="s">
        <v>86</v>
      </c>
      <c r="K833" t="s">
        <v>87</v>
      </c>
      <c r="L833">
        <v>8067</v>
      </c>
      <c r="M833" t="s">
        <v>88</v>
      </c>
    </row>
    <row r="834" spans="1:13" x14ac:dyDescent="0.25">
      <c r="A834" t="s">
        <v>78</v>
      </c>
      <c r="B834" t="s">
        <v>79</v>
      </c>
      <c r="C834" t="s">
        <v>510</v>
      </c>
      <c r="D834" t="s">
        <v>90</v>
      </c>
      <c r="E834" t="s">
        <v>84</v>
      </c>
      <c r="F834" t="s">
        <v>74</v>
      </c>
      <c r="G834">
        <v>40960</v>
      </c>
      <c r="H834" t="s">
        <v>85</v>
      </c>
      <c r="I834">
        <v>2</v>
      </c>
      <c r="J834" t="s">
        <v>86</v>
      </c>
      <c r="K834" t="s">
        <v>87</v>
      </c>
      <c r="L834">
        <v>6700</v>
      </c>
      <c r="M834" t="s">
        <v>88</v>
      </c>
    </row>
    <row r="835" spans="1:13" x14ac:dyDescent="0.25">
      <c r="A835" t="s">
        <v>58</v>
      </c>
      <c r="B835" t="s">
        <v>102</v>
      </c>
      <c r="C835" t="s">
        <v>103</v>
      </c>
      <c r="D835" t="s">
        <v>467</v>
      </c>
      <c r="E835" t="s">
        <v>74</v>
      </c>
      <c r="F835">
        <v>260384</v>
      </c>
      <c r="G835" t="s">
        <v>85</v>
      </c>
      <c r="H835">
        <v>19282</v>
      </c>
      <c r="I835" t="s">
        <v>88</v>
      </c>
    </row>
    <row r="836" spans="1:13" x14ac:dyDescent="0.25">
      <c r="A836" t="s">
        <v>78</v>
      </c>
      <c r="B836" t="s">
        <v>79</v>
      </c>
      <c r="C836" t="s">
        <v>511</v>
      </c>
      <c r="D836" t="s">
        <v>90</v>
      </c>
      <c r="E836" t="s">
        <v>84</v>
      </c>
      <c r="F836" t="s">
        <v>74</v>
      </c>
      <c r="G836">
        <v>40960</v>
      </c>
      <c r="H836" t="s">
        <v>85</v>
      </c>
      <c r="I836">
        <v>4</v>
      </c>
      <c r="J836" t="s">
        <v>86</v>
      </c>
      <c r="K836" t="s">
        <v>87</v>
      </c>
      <c r="L836">
        <v>9751</v>
      </c>
      <c r="M836" t="s">
        <v>88</v>
      </c>
    </row>
    <row r="837" spans="1:13" x14ac:dyDescent="0.25">
      <c r="A837" t="s">
        <v>78</v>
      </c>
      <c r="B837" t="s">
        <v>79</v>
      </c>
      <c r="C837" t="s">
        <v>512</v>
      </c>
      <c r="D837" t="s">
        <v>90</v>
      </c>
      <c r="E837" t="s">
        <v>84</v>
      </c>
      <c r="F837" t="s">
        <v>74</v>
      </c>
      <c r="G837">
        <v>40960</v>
      </c>
      <c r="H837" t="s">
        <v>85</v>
      </c>
      <c r="I837">
        <v>2</v>
      </c>
      <c r="J837" t="s">
        <v>86</v>
      </c>
      <c r="K837" t="s">
        <v>87</v>
      </c>
      <c r="L837">
        <v>6173</v>
      </c>
      <c r="M837" t="s">
        <v>88</v>
      </c>
    </row>
    <row r="838" spans="1:13" x14ac:dyDescent="0.25">
      <c r="A838" t="s">
        <v>78</v>
      </c>
      <c r="B838" t="s">
        <v>79</v>
      </c>
      <c r="C838" t="s">
        <v>513</v>
      </c>
      <c r="D838" t="s">
        <v>90</v>
      </c>
      <c r="E838" t="s">
        <v>84</v>
      </c>
      <c r="F838" t="s">
        <v>74</v>
      </c>
      <c r="G838">
        <v>40960</v>
      </c>
      <c r="H838" t="s">
        <v>85</v>
      </c>
      <c r="I838">
        <v>4</v>
      </c>
      <c r="J838" t="s">
        <v>86</v>
      </c>
      <c r="K838" t="s">
        <v>87</v>
      </c>
      <c r="L838">
        <v>9544</v>
      </c>
      <c r="M838" t="s">
        <v>88</v>
      </c>
    </row>
    <row r="839" spans="1:13" x14ac:dyDescent="0.25">
      <c r="A839" t="s">
        <v>58</v>
      </c>
      <c r="B839" t="s">
        <v>102</v>
      </c>
      <c r="C839" t="s">
        <v>103</v>
      </c>
      <c r="D839" t="s">
        <v>468</v>
      </c>
      <c r="E839" t="s">
        <v>74</v>
      </c>
      <c r="F839">
        <v>299616</v>
      </c>
      <c r="G839" t="s">
        <v>85</v>
      </c>
      <c r="H839">
        <v>19935</v>
      </c>
      <c r="I839" t="s">
        <v>88</v>
      </c>
    </row>
    <row r="840" spans="1:13" x14ac:dyDescent="0.25">
      <c r="A840" t="s">
        <v>78</v>
      </c>
      <c r="B840" t="s">
        <v>79</v>
      </c>
      <c r="C840" t="s">
        <v>514</v>
      </c>
      <c r="D840" t="s">
        <v>90</v>
      </c>
      <c r="E840" t="s">
        <v>84</v>
      </c>
      <c r="F840" t="s">
        <v>74</v>
      </c>
      <c r="G840">
        <v>40960</v>
      </c>
      <c r="H840" t="s">
        <v>85</v>
      </c>
      <c r="I840">
        <v>2</v>
      </c>
      <c r="J840" t="s">
        <v>86</v>
      </c>
      <c r="K840" t="s">
        <v>87</v>
      </c>
      <c r="L840">
        <v>5881</v>
      </c>
      <c r="M840" t="s">
        <v>88</v>
      </c>
    </row>
    <row r="841" spans="1:13" x14ac:dyDescent="0.25">
      <c r="A841" t="s">
        <v>58</v>
      </c>
      <c r="B841" t="s">
        <v>102</v>
      </c>
      <c r="C841" t="s">
        <v>103</v>
      </c>
      <c r="D841" t="s">
        <v>469</v>
      </c>
      <c r="E841" t="s">
        <v>74</v>
      </c>
      <c r="F841">
        <v>100160</v>
      </c>
      <c r="G841" t="s">
        <v>85</v>
      </c>
      <c r="H841">
        <v>10577</v>
      </c>
      <c r="I841" t="s">
        <v>88</v>
      </c>
    </row>
    <row r="842" spans="1:13" x14ac:dyDescent="0.25">
      <c r="A842" t="s">
        <v>78</v>
      </c>
      <c r="B842" t="s">
        <v>79</v>
      </c>
      <c r="C842" t="s">
        <v>515</v>
      </c>
      <c r="D842" t="s">
        <v>90</v>
      </c>
      <c r="E842" t="s">
        <v>84</v>
      </c>
      <c r="F842" t="s">
        <v>74</v>
      </c>
      <c r="G842">
        <v>40960</v>
      </c>
      <c r="H842" t="s">
        <v>85</v>
      </c>
      <c r="I842">
        <v>3</v>
      </c>
      <c r="J842" t="s">
        <v>86</v>
      </c>
      <c r="K842" t="s">
        <v>87</v>
      </c>
      <c r="L842">
        <v>8876</v>
      </c>
      <c r="M842" t="s">
        <v>88</v>
      </c>
    </row>
    <row r="843" spans="1:13" x14ac:dyDescent="0.25">
      <c r="A843" t="s">
        <v>58</v>
      </c>
      <c r="B843" t="s">
        <v>102</v>
      </c>
      <c r="C843" t="s">
        <v>103</v>
      </c>
      <c r="D843" t="s">
        <v>470</v>
      </c>
      <c r="E843" t="s">
        <v>74</v>
      </c>
      <c r="F843">
        <v>60320</v>
      </c>
      <c r="G843" t="s">
        <v>85</v>
      </c>
      <c r="H843">
        <v>8569</v>
      </c>
      <c r="I843" t="s">
        <v>88</v>
      </c>
    </row>
    <row r="844" spans="1:13" x14ac:dyDescent="0.25">
      <c r="A844" t="s">
        <v>78</v>
      </c>
      <c r="B844" t="s">
        <v>79</v>
      </c>
      <c r="C844" t="s">
        <v>516</v>
      </c>
      <c r="D844" t="s">
        <v>90</v>
      </c>
      <c r="E844" t="s">
        <v>84</v>
      </c>
      <c r="F844" t="s">
        <v>74</v>
      </c>
      <c r="G844">
        <v>40960</v>
      </c>
      <c r="H844" t="s">
        <v>85</v>
      </c>
      <c r="I844">
        <v>3</v>
      </c>
      <c r="J844" t="s">
        <v>86</v>
      </c>
      <c r="K844" t="s">
        <v>87</v>
      </c>
      <c r="L844">
        <v>6968</v>
      </c>
      <c r="M844" t="s">
        <v>88</v>
      </c>
    </row>
    <row r="845" spans="1:13" x14ac:dyDescent="0.25">
      <c r="A845" t="s">
        <v>78</v>
      </c>
      <c r="B845" t="s">
        <v>79</v>
      </c>
      <c r="C845" t="s">
        <v>517</v>
      </c>
      <c r="D845" t="s">
        <v>82</v>
      </c>
      <c r="E845" t="s">
        <v>84</v>
      </c>
      <c r="F845" t="s">
        <v>74</v>
      </c>
      <c r="G845">
        <v>448</v>
      </c>
      <c r="H845" t="s">
        <v>85</v>
      </c>
      <c r="I845">
        <v>0</v>
      </c>
      <c r="J845" t="s">
        <v>86</v>
      </c>
      <c r="K845" t="s">
        <v>87</v>
      </c>
      <c r="L845">
        <v>868</v>
      </c>
      <c r="M845" t="s">
        <v>88</v>
      </c>
    </row>
    <row r="846" spans="1:13" x14ac:dyDescent="0.25">
      <c r="A846" t="s">
        <v>58</v>
      </c>
      <c r="B846" t="s">
        <v>102</v>
      </c>
      <c r="C846" t="s">
        <v>103</v>
      </c>
      <c r="D846" t="s">
        <v>471</v>
      </c>
      <c r="E846" t="s">
        <v>74</v>
      </c>
      <c r="F846">
        <v>249568</v>
      </c>
      <c r="G846" t="s">
        <v>85</v>
      </c>
      <c r="H846">
        <v>18767</v>
      </c>
      <c r="I846" t="s">
        <v>88</v>
      </c>
    </row>
    <row r="847" spans="1:13" x14ac:dyDescent="0.25">
      <c r="A847" t="s">
        <v>78</v>
      </c>
      <c r="B847" t="s">
        <v>79</v>
      </c>
      <c r="C847" t="s">
        <v>518</v>
      </c>
      <c r="D847" t="s">
        <v>90</v>
      </c>
      <c r="E847" t="s">
        <v>84</v>
      </c>
      <c r="F847" t="s">
        <v>74</v>
      </c>
      <c r="G847">
        <v>40960</v>
      </c>
      <c r="H847" t="s">
        <v>85</v>
      </c>
      <c r="I847">
        <v>5</v>
      </c>
      <c r="J847" t="s">
        <v>86</v>
      </c>
      <c r="K847" t="s">
        <v>87</v>
      </c>
      <c r="L847">
        <v>11704</v>
      </c>
      <c r="M847" t="s">
        <v>88</v>
      </c>
    </row>
    <row r="848" spans="1:13" x14ac:dyDescent="0.25">
      <c r="A848" t="s">
        <v>78</v>
      </c>
      <c r="B848" t="s">
        <v>79</v>
      </c>
      <c r="C848" t="s">
        <v>519</v>
      </c>
      <c r="D848" t="s">
        <v>90</v>
      </c>
      <c r="E848" t="s">
        <v>84</v>
      </c>
      <c r="F848" t="s">
        <v>74</v>
      </c>
      <c r="G848">
        <v>40960</v>
      </c>
      <c r="H848" t="s">
        <v>85</v>
      </c>
      <c r="I848">
        <v>3</v>
      </c>
      <c r="J848" t="s">
        <v>86</v>
      </c>
      <c r="K848" t="s">
        <v>87</v>
      </c>
      <c r="L848">
        <v>7053</v>
      </c>
      <c r="M848" t="s">
        <v>88</v>
      </c>
    </row>
    <row r="849" spans="1:13" x14ac:dyDescent="0.25">
      <c r="A849" t="s">
        <v>78</v>
      </c>
      <c r="B849" t="s">
        <v>79</v>
      </c>
      <c r="C849" t="s">
        <v>520</v>
      </c>
      <c r="D849" t="s">
        <v>90</v>
      </c>
      <c r="E849" t="s">
        <v>84</v>
      </c>
      <c r="F849" t="s">
        <v>74</v>
      </c>
      <c r="G849">
        <v>40960</v>
      </c>
      <c r="H849" t="s">
        <v>85</v>
      </c>
      <c r="I849">
        <v>4</v>
      </c>
      <c r="J849" t="s">
        <v>86</v>
      </c>
      <c r="K849" t="s">
        <v>87</v>
      </c>
      <c r="L849">
        <v>9698</v>
      </c>
      <c r="M849" t="s">
        <v>88</v>
      </c>
    </row>
    <row r="850" spans="1:13" x14ac:dyDescent="0.25">
      <c r="A850" t="s">
        <v>58</v>
      </c>
      <c r="B850" t="s">
        <v>102</v>
      </c>
      <c r="C850" t="s">
        <v>103</v>
      </c>
      <c r="D850" t="s">
        <v>472</v>
      </c>
      <c r="E850" t="s">
        <v>74</v>
      </c>
      <c r="F850">
        <v>480256</v>
      </c>
      <c r="G850" t="s">
        <v>85</v>
      </c>
      <c r="H850">
        <v>29306</v>
      </c>
      <c r="I850" t="s">
        <v>88</v>
      </c>
    </row>
    <row r="851" spans="1:13" x14ac:dyDescent="0.25">
      <c r="A851" t="s">
        <v>78</v>
      </c>
      <c r="B851" t="s">
        <v>79</v>
      </c>
      <c r="C851" t="s">
        <v>521</v>
      </c>
      <c r="D851" t="s">
        <v>90</v>
      </c>
      <c r="E851" t="s">
        <v>84</v>
      </c>
      <c r="F851" t="s">
        <v>74</v>
      </c>
      <c r="G851">
        <v>40960</v>
      </c>
      <c r="H851" t="s">
        <v>85</v>
      </c>
      <c r="I851">
        <v>4</v>
      </c>
      <c r="J851" t="s">
        <v>86</v>
      </c>
      <c r="K851" t="s">
        <v>87</v>
      </c>
      <c r="L851">
        <v>9474</v>
      </c>
      <c r="M851" t="s">
        <v>88</v>
      </c>
    </row>
    <row r="852" spans="1:13" x14ac:dyDescent="0.25">
      <c r="A852" t="s">
        <v>78</v>
      </c>
      <c r="B852" t="s">
        <v>79</v>
      </c>
      <c r="C852" t="s">
        <v>522</v>
      </c>
      <c r="D852" t="s">
        <v>82</v>
      </c>
      <c r="E852" t="s">
        <v>84</v>
      </c>
      <c r="F852" t="s">
        <v>74</v>
      </c>
      <c r="G852">
        <v>768</v>
      </c>
      <c r="H852" t="s">
        <v>85</v>
      </c>
      <c r="I852">
        <v>0</v>
      </c>
      <c r="J852" t="s">
        <v>86</v>
      </c>
      <c r="K852" t="s">
        <v>87</v>
      </c>
      <c r="L852">
        <v>731</v>
      </c>
      <c r="M852" t="s">
        <v>88</v>
      </c>
    </row>
    <row r="853" spans="1:13" x14ac:dyDescent="0.25">
      <c r="A853" t="s">
        <v>78</v>
      </c>
      <c r="B853" t="s">
        <v>79</v>
      </c>
      <c r="C853" t="s">
        <v>523</v>
      </c>
      <c r="D853" t="s">
        <v>90</v>
      </c>
      <c r="E853" t="s">
        <v>84</v>
      </c>
      <c r="F853" t="s">
        <v>74</v>
      </c>
      <c r="G853">
        <v>40960</v>
      </c>
      <c r="H853" t="s">
        <v>85</v>
      </c>
      <c r="I853">
        <v>5</v>
      </c>
      <c r="J853" t="s">
        <v>86</v>
      </c>
      <c r="K853" t="s">
        <v>87</v>
      </c>
      <c r="L853">
        <v>11278</v>
      </c>
      <c r="M853" t="s">
        <v>88</v>
      </c>
    </row>
    <row r="854" spans="1:13" x14ac:dyDescent="0.25">
      <c r="A854" t="s">
        <v>78</v>
      </c>
      <c r="B854" t="s">
        <v>79</v>
      </c>
      <c r="C854" t="s">
        <v>524</v>
      </c>
      <c r="D854" t="s">
        <v>90</v>
      </c>
      <c r="E854" t="s">
        <v>84</v>
      </c>
      <c r="F854" t="s">
        <v>74</v>
      </c>
      <c r="G854">
        <v>40960</v>
      </c>
      <c r="H854" t="s">
        <v>85</v>
      </c>
      <c r="I854">
        <v>4</v>
      </c>
      <c r="J854" t="s">
        <v>86</v>
      </c>
      <c r="K854" t="s">
        <v>87</v>
      </c>
      <c r="L854">
        <v>9776</v>
      </c>
      <c r="M854" t="s">
        <v>88</v>
      </c>
    </row>
    <row r="855" spans="1:13" x14ac:dyDescent="0.25">
      <c r="A855" t="s">
        <v>78</v>
      </c>
      <c r="B855" t="s">
        <v>79</v>
      </c>
      <c r="C855" t="s">
        <v>525</v>
      </c>
      <c r="D855" t="s">
        <v>90</v>
      </c>
      <c r="E855" t="s">
        <v>84</v>
      </c>
      <c r="F855" t="s">
        <v>74</v>
      </c>
      <c r="G855">
        <v>40960</v>
      </c>
      <c r="H855" t="s">
        <v>85</v>
      </c>
      <c r="I855">
        <v>4</v>
      </c>
      <c r="J855" t="s">
        <v>86</v>
      </c>
      <c r="K855" t="s">
        <v>87</v>
      </c>
      <c r="L855">
        <v>9294</v>
      </c>
      <c r="M855" t="s">
        <v>88</v>
      </c>
    </row>
    <row r="856" spans="1:13" x14ac:dyDescent="0.25">
      <c r="A856" t="s">
        <v>78</v>
      </c>
      <c r="B856" t="s">
        <v>79</v>
      </c>
      <c r="C856" t="s">
        <v>526</v>
      </c>
      <c r="D856" t="s">
        <v>90</v>
      </c>
      <c r="E856" t="s">
        <v>84</v>
      </c>
      <c r="F856" t="s">
        <v>74</v>
      </c>
      <c r="G856">
        <v>40960</v>
      </c>
      <c r="H856" t="s">
        <v>85</v>
      </c>
      <c r="I856">
        <v>4</v>
      </c>
      <c r="J856" t="s">
        <v>86</v>
      </c>
      <c r="K856" t="s">
        <v>87</v>
      </c>
      <c r="L856">
        <v>9660</v>
      </c>
      <c r="M856" t="s">
        <v>88</v>
      </c>
    </row>
    <row r="857" spans="1:13" x14ac:dyDescent="0.25">
      <c r="A857" t="s">
        <v>58</v>
      </c>
      <c r="B857" t="s">
        <v>102</v>
      </c>
      <c r="C857" t="s">
        <v>103</v>
      </c>
      <c r="D857" t="s">
        <v>473</v>
      </c>
      <c r="E857" t="s">
        <v>74</v>
      </c>
      <c r="F857">
        <v>719680</v>
      </c>
      <c r="G857" t="s">
        <v>85</v>
      </c>
      <c r="H857">
        <v>52512</v>
      </c>
      <c r="I857" t="s">
        <v>88</v>
      </c>
    </row>
    <row r="858" spans="1:13" x14ac:dyDescent="0.25">
      <c r="A858" t="s">
        <v>78</v>
      </c>
      <c r="B858" t="s">
        <v>79</v>
      </c>
      <c r="C858" t="s">
        <v>527</v>
      </c>
      <c r="D858" t="s">
        <v>90</v>
      </c>
      <c r="E858" t="s">
        <v>84</v>
      </c>
      <c r="F858" t="s">
        <v>74</v>
      </c>
      <c r="G858">
        <v>40960</v>
      </c>
      <c r="H858" t="s">
        <v>85</v>
      </c>
      <c r="I858">
        <v>2</v>
      </c>
      <c r="J858" t="s">
        <v>86</v>
      </c>
      <c r="K858" t="s">
        <v>87</v>
      </c>
      <c r="L858">
        <v>5088</v>
      </c>
      <c r="M858" t="s">
        <v>88</v>
      </c>
    </row>
    <row r="859" spans="1:13" x14ac:dyDescent="0.25">
      <c r="A859" t="s">
        <v>58</v>
      </c>
      <c r="B859" t="s">
        <v>102</v>
      </c>
      <c r="C859" t="s">
        <v>103</v>
      </c>
      <c r="D859" t="s">
        <v>474</v>
      </c>
      <c r="E859" t="s">
        <v>74</v>
      </c>
      <c r="F859">
        <v>70048</v>
      </c>
      <c r="G859" t="s">
        <v>85</v>
      </c>
      <c r="H859">
        <v>7155</v>
      </c>
      <c r="I859" t="s">
        <v>88</v>
      </c>
    </row>
    <row r="860" spans="1:13" x14ac:dyDescent="0.25">
      <c r="A860" t="s">
        <v>78</v>
      </c>
      <c r="B860" t="s">
        <v>79</v>
      </c>
      <c r="C860" t="s">
        <v>528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3</v>
      </c>
      <c r="J860" t="s">
        <v>86</v>
      </c>
      <c r="K860" t="s">
        <v>87</v>
      </c>
      <c r="L860">
        <v>6748</v>
      </c>
      <c r="M860" t="s">
        <v>88</v>
      </c>
    </row>
    <row r="861" spans="1:13" x14ac:dyDescent="0.25">
      <c r="A861" t="s">
        <v>58</v>
      </c>
      <c r="B861" t="s">
        <v>102</v>
      </c>
      <c r="C861" t="s">
        <v>103</v>
      </c>
      <c r="D861" t="s">
        <v>475</v>
      </c>
      <c r="E861" t="s">
        <v>74</v>
      </c>
      <c r="F861">
        <v>40224</v>
      </c>
      <c r="G861" t="s">
        <v>85</v>
      </c>
      <c r="H861">
        <v>6094</v>
      </c>
      <c r="I861" t="s">
        <v>88</v>
      </c>
    </row>
    <row r="862" spans="1:13" x14ac:dyDescent="0.25">
      <c r="A862" t="s">
        <v>78</v>
      </c>
      <c r="B862" t="s">
        <v>79</v>
      </c>
      <c r="C862" t="s">
        <v>529</v>
      </c>
      <c r="D862" t="s">
        <v>90</v>
      </c>
      <c r="E862" t="s">
        <v>84</v>
      </c>
      <c r="F862" t="s">
        <v>74</v>
      </c>
      <c r="G862">
        <v>40960</v>
      </c>
      <c r="H862" t="s">
        <v>85</v>
      </c>
      <c r="I862">
        <v>2</v>
      </c>
      <c r="J862" t="s">
        <v>86</v>
      </c>
      <c r="K862" t="s">
        <v>87</v>
      </c>
      <c r="L862">
        <v>6008</v>
      </c>
      <c r="M862" t="s">
        <v>88</v>
      </c>
    </row>
    <row r="863" spans="1:13" x14ac:dyDescent="0.25">
      <c r="A863" t="s">
        <v>58</v>
      </c>
      <c r="B863" t="s">
        <v>102</v>
      </c>
      <c r="C863" t="s">
        <v>103</v>
      </c>
      <c r="D863" t="s">
        <v>476</v>
      </c>
      <c r="E863" t="s">
        <v>74</v>
      </c>
      <c r="F863">
        <v>39840</v>
      </c>
      <c r="G863" t="s">
        <v>85</v>
      </c>
      <c r="H863">
        <v>7224</v>
      </c>
      <c r="I863" t="s">
        <v>88</v>
      </c>
    </row>
    <row r="864" spans="1:13" x14ac:dyDescent="0.25">
      <c r="A864" t="s">
        <v>78</v>
      </c>
      <c r="B864" t="s">
        <v>79</v>
      </c>
      <c r="C864" t="s">
        <v>530</v>
      </c>
      <c r="D864" t="s">
        <v>90</v>
      </c>
      <c r="E864" t="s">
        <v>84</v>
      </c>
      <c r="F864" t="s">
        <v>74</v>
      </c>
      <c r="G864">
        <v>40960</v>
      </c>
      <c r="H864" t="s">
        <v>85</v>
      </c>
      <c r="I864">
        <v>2</v>
      </c>
      <c r="J864" t="s">
        <v>86</v>
      </c>
      <c r="K864" t="s">
        <v>87</v>
      </c>
      <c r="L864">
        <v>6297</v>
      </c>
      <c r="M864" t="s">
        <v>88</v>
      </c>
    </row>
    <row r="865" spans="1:13" x14ac:dyDescent="0.25">
      <c r="A865" t="s">
        <v>58</v>
      </c>
      <c r="B865" t="s">
        <v>102</v>
      </c>
      <c r="C865" t="s">
        <v>103</v>
      </c>
      <c r="D865" t="s">
        <v>477</v>
      </c>
      <c r="E865" t="s">
        <v>74</v>
      </c>
      <c r="F865">
        <v>29920</v>
      </c>
      <c r="G865" t="s">
        <v>85</v>
      </c>
      <c r="H865">
        <v>4784</v>
      </c>
      <c r="I865" t="s">
        <v>88</v>
      </c>
    </row>
    <row r="866" spans="1:13" x14ac:dyDescent="0.25">
      <c r="A866" t="s">
        <v>78</v>
      </c>
      <c r="B866" t="s">
        <v>79</v>
      </c>
      <c r="C866" t="s">
        <v>531</v>
      </c>
      <c r="D866" t="s">
        <v>90</v>
      </c>
      <c r="E866" t="s">
        <v>84</v>
      </c>
      <c r="F866" t="s">
        <v>74</v>
      </c>
      <c r="G866">
        <v>40960</v>
      </c>
      <c r="H866" t="s">
        <v>85</v>
      </c>
      <c r="I866">
        <v>2</v>
      </c>
      <c r="J866" t="s">
        <v>86</v>
      </c>
      <c r="K866" t="s">
        <v>87</v>
      </c>
      <c r="L866">
        <v>5872</v>
      </c>
      <c r="M866" t="s">
        <v>88</v>
      </c>
    </row>
    <row r="867" spans="1:13" x14ac:dyDescent="0.25">
      <c r="A867" t="s">
        <v>58</v>
      </c>
      <c r="B867" t="s">
        <v>102</v>
      </c>
      <c r="C867" t="s">
        <v>103</v>
      </c>
      <c r="D867" t="s">
        <v>478</v>
      </c>
      <c r="E867" t="s">
        <v>74</v>
      </c>
      <c r="F867">
        <v>29984</v>
      </c>
      <c r="G867" t="s">
        <v>85</v>
      </c>
      <c r="H867">
        <v>5267</v>
      </c>
      <c r="I867" t="s">
        <v>88</v>
      </c>
    </row>
    <row r="868" spans="1:13" x14ac:dyDescent="0.25">
      <c r="A868" t="s">
        <v>78</v>
      </c>
      <c r="B868" t="s">
        <v>79</v>
      </c>
      <c r="C868" t="s">
        <v>532</v>
      </c>
      <c r="D868" t="s">
        <v>90</v>
      </c>
      <c r="E868" t="s">
        <v>84</v>
      </c>
      <c r="F868" t="s">
        <v>74</v>
      </c>
      <c r="G868">
        <v>40960</v>
      </c>
      <c r="H868" t="s">
        <v>85</v>
      </c>
      <c r="I868">
        <v>2</v>
      </c>
      <c r="J868" t="s">
        <v>86</v>
      </c>
      <c r="K868" t="s">
        <v>87</v>
      </c>
      <c r="L868">
        <v>5699</v>
      </c>
      <c r="M868" t="s">
        <v>88</v>
      </c>
    </row>
    <row r="869" spans="1:13" x14ac:dyDescent="0.25">
      <c r="A869" t="s">
        <v>58</v>
      </c>
      <c r="B869" t="s">
        <v>102</v>
      </c>
      <c r="C869" t="s">
        <v>103</v>
      </c>
      <c r="D869" t="s">
        <v>479</v>
      </c>
      <c r="E869" t="s">
        <v>74</v>
      </c>
      <c r="F869">
        <v>30048</v>
      </c>
      <c r="G869" t="s">
        <v>85</v>
      </c>
      <c r="H869">
        <v>5458</v>
      </c>
      <c r="I869" t="s">
        <v>88</v>
      </c>
    </row>
    <row r="870" spans="1:13" x14ac:dyDescent="0.25">
      <c r="A870" t="s">
        <v>78</v>
      </c>
      <c r="B870" t="s">
        <v>79</v>
      </c>
      <c r="C870" t="s">
        <v>533</v>
      </c>
      <c r="D870" t="s">
        <v>90</v>
      </c>
      <c r="E870" t="s">
        <v>84</v>
      </c>
      <c r="F870" t="s">
        <v>74</v>
      </c>
      <c r="G870">
        <v>40960</v>
      </c>
      <c r="H870" t="s">
        <v>85</v>
      </c>
      <c r="I870">
        <v>2</v>
      </c>
      <c r="J870" t="s">
        <v>86</v>
      </c>
      <c r="K870" t="s">
        <v>87</v>
      </c>
      <c r="L870">
        <v>5554</v>
      </c>
      <c r="M870" t="s">
        <v>88</v>
      </c>
    </row>
    <row r="871" spans="1:13" x14ac:dyDescent="0.25">
      <c r="A871" t="s">
        <v>58</v>
      </c>
      <c r="B871" t="s">
        <v>102</v>
      </c>
      <c r="C871" t="s">
        <v>103</v>
      </c>
      <c r="D871" t="s">
        <v>480</v>
      </c>
      <c r="E871" t="s">
        <v>74</v>
      </c>
      <c r="F871">
        <v>29920</v>
      </c>
      <c r="G871" t="s">
        <v>85</v>
      </c>
      <c r="H871">
        <v>5400</v>
      </c>
      <c r="I871" t="s">
        <v>88</v>
      </c>
    </row>
    <row r="872" spans="1:13" x14ac:dyDescent="0.25">
      <c r="A872" t="s">
        <v>78</v>
      </c>
      <c r="B872" t="s">
        <v>79</v>
      </c>
      <c r="C872" t="s">
        <v>534</v>
      </c>
      <c r="D872" t="s">
        <v>90</v>
      </c>
      <c r="E872" t="s">
        <v>84</v>
      </c>
      <c r="F872" t="s">
        <v>74</v>
      </c>
      <c r="G872">
        <v>40960</v>
      </c>
      <c r="H872" t="s">
        <v>85</v>
      </c>
      <c r="I872">
        <v>2</v>
      </c>
      <c r="J872" t="s">
        <v>86</v>
      </c>
      <c r="K872" t="s">
        <v>87</v>
      </c>
      <c r="L872">
        <v>5864</v>
      </c>
      <c r="M872" t="s">
        <v>88</v>
      </c>
    </row>
    <row r="873" spans="1:13" x14ac:dyDescent="0.25">
      <c r="A873" t="s">
        <v>58</v>
      </c>
      <c r="B873" t="s">
        <v>102</v>
      </c>
      <c r="C873" t="s">
        <v>103</v>
      </c>
      <c r="D873" t="s">
        <v>481</v>
      </c>
      <c r="E873" t="s">
        <v>74</v>
      </c>
      <c r="F873">
        <v>30720</v>
      </c>
      <c r="G873" t="s">
        <v>85</v>
      </c>
      <c r="H873">
        <v>5294</v>
      </c>
      <c r="I873" t="s">
        <v>88</v>
      </c>
    </row>
    <row r="874" spans="1:13" x14ac:dyDescent="0.25">
      <c r="A874" t="s">
        <v>78</v>
      </c>
      <c r="B874" t="s">
        <v>79</v>
      </c>
      <c r="C874" t="s">
        <v>535</v>
      </c>
      <c r="D874" t="s">
        <v>90</v>
      </c>
      <c r="E874" t="s">
        <v>84</v>
      </c>
      <c r="F874" t="s">
        <v>74</v>
      </c>
      <c r="G874">
        <v>40960</v>
      </c>
      <c r="H874" t="s">
        <v>85</v>
      </c>
      <c r="I874">
        <v>2</v>
      </c>
      <c r="J874" t="s">
        <v>86</v>
      </c>
      <c r="K874" t="s">
        <v>87</v>
      </c>
      <c r="L874">
        <v>6555</v>
      </c>
      <c r="M874" t="s">
        <v>88</v>
      </c>
    </row>
    <row r="875" spans="1:13" x14ac:dyDescent="0.25">
      <c r="A875" t="s">
        <v>58</v>
      </c>
      <c r="B875" t="s">
        <v>102</v>
      </c>
      <c r="C875" t="s">
        <v>103</v>
      </c>
      <c r="D875" t="s">
        <v>482</v>
      </c>
      <c r="E875" t="s">
        <v>74</v>
      </c>
      <c r="F875">
        <v>39392</v>
      </c>
      <c r="G875" t="s">
        <v>85</v>
      </c>
      <c r="H875">
        <v>6327</v>
      </c>
      <c r="I875" t="s">
        <v>88</v>
      </c>
    </row>
    <row r="876" spans="1:13" x14ac:dyDescent="0.25">
      <c r="A876" t="s">
        <v>78</v>
      </c>
      <c r="B876" t="s">
        <v>79</v>
      </c>
      <c r="C876" t="s">
        <v>536</v>
      </c>
      <c r="D876" t="s">
        <v>90</v>
      </c>
      <c r="E876" t="s">
        <v>84</v>
      </c>
      <c r="F876" t="s">
        <v>74</v>
      </c>
      <c r="G876">
        <v>40960</v>
      </c>
      <c r="H876" t="s">
        <v>85</v>
      </c>
      <c r="I876">
        <v>4</v>
      </c>
      <c r="J876" t="s">
        <v>86</v>
      </c>
      <c r="K876" t="s">
        <v>87</v>
      </c>
      <c r="L876">
        <v>11013</v>
      </c>
      <c r="M876" t="s">
        <v>88</v>
      </c>
    </row>
    <row r="877" spans="1:13" x14ac:dyDescent="0.25">
      <c r="A877" t="s">
        <v>78</v>
      </c>
      <c r="B877" t="s">
        <v>79</v>
      </c>
      <c r="C877" t="s">
        <v>537</v>
      </c>
      <c r="D877" t="s">
        <v>82</v>
      </c>
      <c r="E877" t="s">
        <v>84</v>
      </c>
      <c r="F877" t="s">
        <v>74</v>
      </c>
      <c r="G877">
        <v>576</v>
      </c>
      <c r="H877" t="s">
        <v>85</v>
      </c>
      <c r="I877">
        <v>0</v>
      </c>
      <c r="J877" t="s">
        <v>86</v>
      </c>
      <c r="K877" t="s">
        <v>87</v>
      </c>
      <c r="L877">
        <v>1013</v>
      </c>
      <c r="M877" t="s">
        <v>88</v>
      </c>
    </row>
    <row r="878" spans="1:13" x14ac:dyDescent="0.25">
      <c r="A878" t="s">
        <v>78</v>
      </c>
      <c r="B878" t="s">
        <v>79</v>
      </c>
      <c r="C878" t="s">
        <v>538</v>
      </c>
      <c r="D878" t="s">
        <v>90</v>
      </c>
      <c r="E878" t="s">
        <v>84</v>
      </c>
      <c r="F878" t="s">
        <v>74</v>
      </c>
      <c r="G878">
        <v>40960</v>
      </c>
      <c r="H878" t="s">
        <v>85</v>
      </c>
      <c r="I878">
        <v>5</v>
      </c>
      <c r="J878" t="s">
        <v>86</v>
      </c>
      <c r="K878" t="s">
        <v>87</v>
      </c>
      <c r="L878">
        <v>11789</v>
      </c>
      <c r="M878" t="s">
        <v>88</v>
      </c>
    </row>
    <row r="879" spans="1:13" x14ac:dyDescent="0.25">
      <c r="A879" t="s">
        <v>58</v>
      </c>
      <c r="B879" t="s">
        <v>102</v>
      </c>
      <c r="C879" t="s">
        <v>103</v>
      </c>
      <c r="D879" t="s">
        <v>483</v>
      </c>
      <c r="E879" t="s">
        <v>74</v>
      </c>
      <c r="F879">
        <v>270048</v>
      </c>
      <c r="G879" t="s">
        <v>85</v>
      </c>
      <c r="H879">
        <v>22801</v>
      </c>
      <c r="I879" t="s">
        <v>88</v>
      </c>
    </row>
    <row r="880" spans="1:13" x14ac:dyDescent="0.25">
      <c r="A880" t="s">
        <v>78</v>
      </c>
      <c r="B880" t="s">
        <v>79</v>
      </c>
      <c r="C880" t="s">
        <v>539</v>
      </c>
      <c r="D880" t="s">
        <v>90</v>
      </c>
      <c r="E880" t="s">
        <v>84</v>
      </c>
      <c r="F880" t="s">
        <v>74</v>
      </c>
      <c r="G880">
        <v>40960</v>
      </c>
      <c r="H880" t="s">
        <v>85</v>
      </c>
      <c r="I880">
        <v>4</v>
      </c>
      <c r="J880" t="s">
        <v>86</v>
      </c>
      <c r="K880" t="s">
        <v>87</v>
      </c>
      <c r="L880">
        <v>9790</v>
      </c>
      <c r="M880" t="s">
        <v>88</v>
      </c>
    </row>
    <row r="881" spans="1:32" x14ac:dyDescent="0.25">
      <c r="A881" t="s">
        <v>58</v>
      </c>
      <c r="B881" t="s">
        <v>102</v>
      </c>
      <c r="C881" t="s">
        <v>103</v>
      </c>
      <c r="D881" t="s">
        <v>484</v>
      </c>
      <c r="E881" t="s">
        <v>74</v>
      </c>
      <c r="F881">
        <v>188384</v>
      </c>
      <c r="G881" t="s">
        <v>85</v>
      </c>
      <c r="H881">
        <v>15149</v>
      </c>
      <c r="I881" t="s">
        <v>88</v>
      </c>
    </row>
    <row r="882" spans="1:32" x14ac:dyDescent="0.25">
      <c r="A882" t="s">
        <v>78</v>
      </c>
      <c r="B882" t="s">
        <v>79</v>
      </c>
      <c r="C882" t="s">
        <v>540</v>
      </c>
      <c r="D882" t="s">
        <v>90</v>
      </c>
      <c r="E882" t="s">
        <v>84</v>
      </c>
      <c r="F882" t="s">
        <v>74</v>
      </c>
      <c r="G882">
        <v>40960</v>
      </c>
      <c r="H882" t="s">
        <v>85</v>
      </c>
      <c r="I882">
        <v>4</v>
      </c>
      <c r="J882" t="s">
        <v>86</v>
      </c>
      <c r="K882" t="s">
        <v>87</v>
      </c>
      <c r="L882">
        <v>9121</v>
      </c>
      <c r="M882" t="s">
        <v>88</v>
      </c>
    </row>
    <row r="883" spans="1:32" x14ac:dyDescent="0.25">
      <c r="A883" t="s">
        <v>78</v>
      </c>
      <c r="B883" t="s">
        <v>79</v>
      </c>
      <c r="C883" t="s">
        <v>541</v>
      </c>
      <c r="D883" t="s">
        <v>90</v>
      </c>
      <c r="E883" t="s">
        <v>84</v>
      </c>
      <c r="F883" t="s">
        <v>74</v>
      </c>
      <c r="G883">
        <v>40960</v>
      </c>
      <c r="H883" t="s">
        <v>85</v>
      </c>
      <c r="I883">
        <v>3</v>
      </c>
      <c r="J883" t="s">
        <v>86</v>
      </c>
      <c r="K883" t="s">
        <v>87</v>
      </c>
      <c r="L883">
        <v>7707</v>
      </c>
      <c r="M883" t="s">
        <v>88</v>
      </c>
    </row>
    <row r="884" spans="1:32" x14ac:dyDescent="0.25">
      <c r="A884" t="s">
        <v>58</v>
      </c>
      <c r="B884" t="s">
        <v>102</v>
      </c>
      <c r="C884" t="s">
        <v>103</v>
      </c>
      <c r="D884" t="s">
        <v>485</v>
      </c>
      <c r="E884" t="s">
        <v>74</v>
      </c>
      <c r="F884">
        <v>261600</v>
      </c>
      <c r="G884" t="s">
        <v>85</v>
      </c>
      <c r="H884">
        <v>17884</v>
      </c>
      <c r="I884" t="s">
        <v>88</v>
      </c>
    </row>
    <row r="885" spans="1:32" x14ac:dyDescent="0.25">
      <c r="A885" t="s">
        <v>78</v>
      </c>
      <c r="B885" t="s">
        <v>79</v>
      </c>
      <c r="C885" t="s">
        <v>542</v>
      </c>
      <c r="D885" t="s">
        <v>90</v>
      </c>
      <c r="E885" t="s">
        <v>84</v>
      </c>
      <c r="F885" t="s">
        <v>74</v>
      </c>
      <c r="G885">
        <v>40960</v>
      </c>
      <c r="H885" t="s">
        <v>85</v>
      </c>
      <c r="I885">
        <v>4</v>
      </c>
      <c r="J885" t="s">
        <v>86</v>
      </c>
      <c r="K885" t="s">
        <v>87</v>
      </c>
      <c r="L885">
        <v>9296</v>
      </c>
      <c r="M885" t="s">
        <v>88</v>
      </c>
    </row>
    <row r="886" spans="1:32" x14ac:dyDescent="0.25">
      <c r="A886" t="s">
        <v>78</v>
      </c>
      <c r="B886" t="s">
        <v>79</v>
      </c>
      <c r="C886" t="s">
        <v>543</v>
      </c>
      <c r="D886" t="s">
        <v>90</v>
      </c>
      <c r="E886" t="s">
        <v>84</v>
      </c>
      <c r="F886" t="s">
        <v>74</v>
      </c>
      <c r="G886">
        <v>40960</v>
      </c>
      <c r="H886" t="s">
        <v>85</v>
      </c>
      <c r="I886">
        <v>2</v>
      </c>
      <c r="J886" t="s">
        <v>86</v>
      </c>
      <c r="K886" t="s">
        <v>87</v>
      </c>
      <c r="L886">
        <v>6377</v>
      </c>
      <c r="M886" t="s">
        <v>88</v>
      </c>
    </row>
    <row r="887" spans="1:32" x14ac:dyDescent="0.25">
      <c r="A887" t="s">
        <v>78</v>
      </c>
      <c r="B887" t="s">
        <v>79</v>
      </c>
      <c r="C887" t="s">
        <v>544</v>
      </c>
      <c r="D887" t="s">
        <v>90</v>
      </c>
      <c r="E887" t="s">
        <v>84</v>
      </c>
      <c r="F887" t="s">
        <v>74</v>
      </c>
      <c r="G887">
        <v>40960</v>
      </c>
      <c r="H887" t="s">
        <v>85</v>
      </c>
      <c r="I887">
        <v>4</v>
      </c>
      <c r="J887" t="s">
        <v>86</v>
      </c>
      <c r="K887" t="s">
        <v>87</v>
      </c>
      <c r="L887">
        <v>9813</v>
      </c>
      <c r="M887" t="s">
        <v>88</v>
      </c>
    </row>
    <row r="888" spans="1:32" x14ac:dyDescent="0.25">
      <c r="A888" t="s">
        <v>78</v>
      </c>
      <c r="B888" t="s">
        <v>79</v>
      </c>
      <c r="C888" t="s">
        <v>545</v>
      </c>
      <c r="D888" t="s">
        <v>90</v>
      </c>
      <c r="E888" t="s">
        <v>84</v>
      </c>
      <c r="F888" t="s">
        <v>74</v>
      </c>
      <c r="G888">
        <v>40960</v>
      </c>
      <c r="H888" t="s">
        <v>85</v>
      </c>
      <c r="I888">
        <v>4</v>
      </c>
      <c r="J888" t="s">
        <v>86</v>
      </c>
      <c r="K888" t="s">
        <v>87</v>
      </c>
      <c r="L888">
        <v>10585</v>
      </c>
      <c r="M888" t="s">
        <v>88</v>
      </c>
    </row>
    <row r="889" spans="1:32" x14ac:dyDescent="0.25">
      <c r="A889" t="s">
        <v>58</v>
      </c>
      <c r="B889" t="s">
        <v>102</v>
      </c>
      <c r="C889" t="s">
        <v>103</v>
      </c>
      <c r="D889" t="s">
        <v>486</v>
      </c>
      <c r="E889" t="s">
        <v>74</v>
      </c>
      <c r="F889">
        <v>490016</v>
      </c>
      <c r="G889" t="s">
        <v>85</v>
      </c>
      <c r="H889">
        <v>31386</v>
      </c>
      <c r="I889" t="s">
        <v>88</v>
      </c>
    </row>
    <row r="890" spans="1:32" x14ac:dyDescent="0.25">
      <c r="A890" t="s">
        <v>78</v>
      </c>
      <c r="B890" t="s">
        <v>79</v>
      </c>
      <c r="C890" t="s">
        <v>546</v>
      </c>
      <c r="D890" t="s">
        <v>82</v>
      </c>
      <c r="E890" t="s">
        <v>84</v>
      </c>
      <c r="F890" t="s">
        <v>74</v>
      </c>
      <c r="G890">
        <v>512</v>
      </c>
      <c r="H890" t="s">
        <v>85</v>
      </c>
      <c r="I890">
        <v>0</v>
      </c>
      <c r="J890" t="s">
        <v>86</v>
      </c>
      <c r="K890" t="s">
        <v>87</v>
      </c>
      <c r="L890">
        <v>668</v>
      </c>
      <c r="M890" t="s">
        <v>88</v>
      </c>
    </row>
    <row r="891" spans="1:32" x14ac:dyDescent="0.25">
      <c r="A891" t="s">
        <v>78</v>
      </c>
      <c r="B891" t="s">
        <v>79</v>
      </c>
      <c r="C891" t="s">
        <v>547</v>
      </c>
      <c r="D891" t="s">
        <v>90</v>
      </c>
      <c r="E891" t="s">
        <v>84</v>
      </c>
      <c r="F891" t="s">
        <v>74</v>
      </c>
      <c r="G891">
        <v>40960</v>
      </c>
      <c r="H891" t="s">
        <v>85</v>
      </c>
      <c r="I891">
        <v>5</v>
      </c>
      <c r="J891" t="s">
        <v>86</v>
      </c>
      <c r="K891" t="s">
        <v>87</v>
      </c>
      <c r="L891">
        <v>11877</v>
      </c>
      <c r="M891" t="s">
        <v>88</v>
      </c>
    </row>
    <row r="892" spans="1:32" x14ac:dyDescent="0.25">
      <c r="A892" t="s">
        <v>58</v>
      </c>
      <c r="B892" t="s">
        <v>102</v>
      </c>
      <c r="C892" t="s">
        <v>103</v>
      </c>
      <c r="D892" t="s">
        <v>487</v>
      </c>
      <c r="E892" t="s">
        <v>74</v>
      </c>
      <c r="F892">
        <v>349952</v>
      </c>
      <c r="G892" t="s">
        <v>85</v>
      </c>
      <c r="H892">
        <v>21738</v>
      </c>
      <c r="I892" t="s">
        <v>88</v>
      </c>
    </row>
    <row r="893" spans="1:32" x14ac:dyDescent="0.25">
      <c r="A893" t="s">
        <v>78</v>
      </c>
      <c r="B893" t="s">
        <v>79</v>
      </c>
      <c r="C893" t="s">
        <v>548</v>
      </c>
      <c r="D893" t="s">
        <v>90</v>
      </c>
      <c r="E893" t="s">
        <v>84</v>
      </c>
      <c r="F893" t="s">
        <v>74</v>
      </c>
      <c r="G893">
        <v>40960</v>
      </c>
      <c r="H893" t="s">
        <v>85</v>
      </c>
      <c r="I893">
        <v>7</v>
      </c>
      <c r="J893" t="s">
        <v>86</v>
      </c>
      <c r="K893" t="s">
        <v>87</v>
      </c>
      <c r="L893">
        <v>17073</v>
      </c>
      <c r="M893" t="s">
        <v>88</v>
      </c>
    </row>
    <row r="894" spans="1:32" x14ac:dyDescent="0.25">
      <c r="A894" t="s">
        <v>58</v>
      </c>
      <c r="B894" t="s">
        <v>793</v>
      </c>
      <c r="C894" t="s">
        <v>29</v>
      </c>
      <c r="D894" t="s">
        <v>794</v>
      </c>
      <c r="E894" t="s">
        <v>795</v>
      </c>
      <c r="F894" t="s">
        <v>796</v>
      </c>
      <c r="G894" t="s">
        <v>74</v>
      </c>
      <c r="H894" t="s">
        <v>797</v>
      </c>
      <c r="I894" t="s">
        <v>798</v>
      </c>
      <c r="J894" t="s">
        <v>30</v>
      </c>
      <c r="K894" t="s">
        <v>799</v>
      </c>
      <c r="L894" t="s">
        <v>800</v>
      </c>
      <c r="M894" t="s">
        <v>10</v>
      </c>
      <c r="N894" t="s">
        <v>801</v>
      </c>
      <c r="O894" t="s">
        <v>8</v>
      </c>
      <c r="P894" t="s">
        <v>802</v>
      </c>
      <c r="Q894" t="s">
        <v>82</v>
      </c>
      <c r="R894" t="s">
        <v>803</v>
      </c>
      <c r="S894" t="s">
        <v>804</v>
      </c>
      <c r="T894" t="s">
        <v>10</v>
      </c>
      <c r="U894" t="s">
        <v>805</v>
      </c>
      <c r="V894" t="s">
        <v>30</v>
      </c>
      <c r="W894" t="s">
        <v>806</v>
      </c>
      <c r="X894" t="s">
        <v>807</v>
      </c>
      <c r="Y894" t="s">
        <v>808</v>
      </c>
      <c r="Z894" t="s">
        <v>809</v>
      </c>
      <c r="AA894" t="s">
        <v>10</v>
      </c>
      <c r="AB894" t="s">
        <v>810</v>
      </c>
      <c r="AC894" t="s">
        <v>30</v>
      </c>
      <c r="AD894" t="s">
        <v>10</v>
      </c>
      <c r="AE894" t="s">
        <v>811</v>
      </c>
      <c r="AF894" t="s">
        <v>812</v>
      </c>
    </row>
    <row r="895" spans="1:32" x14ac:dyDescent="0.25">
      <c r="B895" t="s">
        <v>813</v>
      </c>
      <c r="C895" t="s">
        <v>814</v>
      </c>
      <c r="D895" t="s">
        <v>815</v>
      </c>
      <c r="E895" t="s">
        <v>816</v>
      </c>
      <c r="F895" t="s">
        <v>817</v>
      </c>
      <c r="G895" t="s">
        <v>818</v>
      </c>
      <c r="H895" t="s">
        <v>819</v>
      </c>
      <c r="I895" t="s">
        <v>816</v>
      </c>
      <c r="J895" t="s">
        <v>820</v>
      </c>
      <c r="K895" t="s">
        <v>816</v>
      </c>
      <c r="L895" t="s">
        <v>821</v>
      </c>
    </row>
    <row r="896" spans="1:32" x14ac:dyDescent="0.25">
      <c r="B896" t="s">
        <v>813</v>
      </c>
      <c r="C896" t="s">
        <v>822</v>
      </c>
      <c r="D896" t="s">
        <v>34</v>
      </c>
      <c r="E896" t="s">
        <v>823</v>
      </c>
      <c r="F896">
        <v>307</v>
      </c>
    </row>
    <row r="897" spans="1:13" x14ac:dyDescent="0.25">
      <c r="A897" t="s">
        <v>26</v>
      </c>
      <c r="B897" t="s">
        <v>27</v>
      </c>
      <c r="C897" t="s">
        <v>28</v>
      </c>
      <c r="D897" t="s">
        <v>29</v>
      </c>
      <c r="E897" t="s">
        <v>30</v>
      </c>
      <c r="F897" t="s">
        <v>31</v>
      </c>
      <c r="G897" t="s">
        <v>791</v>
      </c>
      <c r="H897" t="s">
        <v>33</v>
      </c>
      <c r="I897" t="s">
        <v>34</v>
      </c>
      <c r="J897" t="s">
        <v>792</v>
      </c>
    </row>
    <row r="898" spans="1:13" x14ac:dyDescent="0.25">
      <c r="A898" t="s">
        <v>78</v>
      </c>
      <c r="B898" t="s">
        <v>79</v>
      </c>
      <c r="C898" t="s">
        <v>549</v>
      </c>
      <c r="D898" t="s">
        <v>90</v>
      </c>
      <c r="E898" t="s">
        <v>84</v>
      </c>
      <c r="F898" t="s">
        <v>74</v>
      </c>
      <c r="G898">
        <v>40960</v>
      </c>
      <c r="H898" t="s">
        <v>85</v>
      </c>
      <c r="I898">
        <v>3</v>
      </c>
      <c r="J898" t="s">
        <v>86</v>
      </c>
      <c r="K898" t="s">
        <v>87</v>
      </c>
      <c r="L898">
        <v>7733</v>
      </c>
      <c r="M898" t="s">
        <v>88</v>
      </c>
    </row>
    <row r="899" spans="1:13" x14ac:dyDescent="0.25">
      <c r="A899" t="s">
        <v>58</v>
      </c>
      <c r="B899" t="s">
        <v>824</v>
      </c>
      <c r="C899" t="s">
        <v>825</v>
      </c>
      <c r="D899">
        <v>33331264</v>
      </c>
    </row>
    <row r="900" spans="1:13" x14ac:dyDescent="0.25">
      <c r="A900" t="s">
        <v>58</v>
      </c>
      <c r="B900" t="s">
        <v>1054</v>
      </c>
      <c r="C900">
        <v>7584410</v>
      </c>
    </row>
    <row r="901" spans="1:13" x14ac:dyDescent="0.25">
      <c r="A901" t="s">
        <v>78</v>
      </c>
      <c r="B901" t="s">
        <v>79</v>
      </c>
      <c r="C901" t="s">
        <v>550</v>
      </c>
      <c r="D901" t="s">
        <v>90</v>
      </c>
      <c r="E901" t="s">
        <v>84</v>
      </c>
      <c r="F901" t="s">
        <v>74</v>
      </c>
      <c r="G901">
        <v>40960</v>
      </c>
      <c r="H901" t="s">
        <v>85</v>
      </c>
      <c r="I901">
        <v>3</v>
      </c>
      <c r="J901" t="s">
        <v>86</v>
      </c>
      <c r="K901" t="s">
        <v>87</v>
      </c>
      <c r="L901">
        <v>7246</v>
      </c>
      <c r="M901" t="s">
        <v>88</v>
      </c>
    </row>
    <row r="902" spans="1:13" x14ac:dyDescent="0.25">
      <c r="A902" t="s">
        <v>78</v>
      </c>
      <c r="B902" t="s">
        <v>79</v>
      </c>
      <c r="C902" t="s">
        <v>551</v>
      </c>
      <c r="D902" t="s">
        <v>90</v>
      </c>
      <c r="E902" t="s">
        <v>84</v>
      </c>
      <c r="F902" t="s">
        <v>74</v>
      </c>
      <c r="G902">
        <v>40960</v>
      </c>
      <c r="H902" t="s">
        <v>85</v>
      </c>
      <c r="I902">
        <v>2</v>
      </c>
      <c r="J902" t="s">
        <v>86</v>
      </c>
      <c r="K902" t="s">
        <v>87</v>
      </c>
      <c r="L902">
        <v>5100</v>
      </c>
      <c r="M902" t="s">
        <v>88</v>
      </c>
    </row>
    <row r="903" spans="1:13" x14ac:dyDescent="0.25">
      <c r="A903" t="s">
        <v>78</v>
      </c>
      <c r="B903" t="s">
        <v>79</v>
      </c>
      <c r="C903" t="s">
        <v>552</v>
      </c>
      <c r="D903" t="s">
        <v>90</v>
      </c>
      <c r="E903" t="s">
        <v>84</v>
      </c>
      <c r="F903" t="s">
        <v>74</v>
      </c>
      <c r="G903">
        <v>40960</v>
      </c>
      <c r="H903" t="s">
        <v>85</v>
      </c>
      <c r="I903">
        <v>4</v>
      </c>
      <c r="J903" t="s">
        <v>86</v>
      </c>
      <c r="K903" t="s">
        <v>87</v>
      </c>
      <c r="L903">
        <v>9218</v>
      </c>
      <c r="M903" t="s">
        <v>88</v>
      </c>
    </row>
    <row r="904" spans="1:13" x14ac:dyDescent="0.25">
      <c r="A904" t="s">
        <v>78</v>
      </c>
      <c r="B904" t="s">
        <v>79</v>
      </c>
      <c r="C904" t="s">
        <v>553</v>
      </c>
      <c r="D904" t="s">
        <v>82</v>
      </c>
      <c r="E904" t="s">
        <v>84</v>
      </c>
      <c r="F904" t="s">
        <v>74</v>
      </c>
      <c r="G904">
        <v>512</v>
      </c>
      <c r="H904" t="s">
        <v>85</v>
      </c>
      <c r="I904">
        <v>0</v>
      </c>
      <c r="J904" t="s">
        <v>86</v>
      </c>
      <c r="K904" t="s">
        <v>87</v>
      </c>
      <c r="L904">
        <v>948</v>
      </c>
      <c r="M904" t="s">
        <v>88</v>
      </c>
    </row>
    <row r="905" spans="1:13" x14ac:dyDescent="0.25">
      <c r="A905" t="s">
        <v>78</v>
      </c>
      <c r="B905" t="s">
        <v>79</v>
      </c>
      <c r="C905" t="s">
        <v>554</v>
      </c>
      <c r="D905" t="s">
        <v>90</v>
      </c>
      <c r="E905" t="s">
        <v>84</v>
      </c>
      <c r="F905" t="s">
        <v>74</v>
      </c>
      <c r="G905">
        <v>40960</v>
      </c>
      <c r="H905" t="s">
        <v>85</v>
      </c>
      <c r="I905">
        <v>3</v>
      </c>
      <c r="J905" t="s">
        <v>86</v>
      </c>
      <c r="K905" t="s">
        <v>87</v>
      </c>
      <c r="L905">
        <v>7343</v>
      </c>
      <c r="M905" t="s">
        <v>88</v>
      </c>
    </row>
    <row r="906" spans="1:13" x14ac:dyDescent="0.25">
      <c r="A906" t="s">
        <v>78</v>
      </c>
      <c r="B906" t="s">
        <v>79</v>
      </c>
      <c r="C906" t="s">
        <v>555</v>
      </c>
      <c r="D906" t="s">
        <v>90</v>
      </c>
      <c r="E906" t="s">
        <v>84</v>
      </c>
      <c r="F906" t="s">
        <v>74</v>
      </c>
      <c r="G906">
        <v>40960</v>
      </c>
      <c r="H906" t="s">
        <v>85</v>
      </c>
      <c r="I906">
        <v>2</v>
      </c>
      <c r="J906" t="s">
        <v>86</v>
      </c>
      <c r="K906" t="s">
        <v>87</v>
      </c>
      <c r="L906">
        <v>5072</v>
      </c>
      <c r="M906" t="s">
        <v>88</v>
      </c>
    </row>
    <row r="907" spans="1:13" x14ac:dyDescent="0.25">
      <c r="A907" t="s">
        <v>78</v>
      </c>
      <c r="B907" t="s">
        <v>79</v>
      </c>
      <c r="C907" t="s">
        <v>556</v>
      </c>
      <c r="D907" t="s">
        <v>90</v>
      </c>
      <c r="E907" t="s">
        <v>84</v>
      </c>
      <c r="F907" t="s">
        <v>74</v>
      </c>
      <c r="G907">
        <v>40960</v>
      </c>
      <c r="H907" t="s">
        <v>85</v>
      </c>
      <c r="I907">
        <v>2</v>
      </c>
      <c r="J907" t="s">
        <v>86</v>
      </c>
      <c r="K907" t="s">
        <v>87</v>
      </c>
      <c r="L907">
        <v>5324</v>
      </c>
      <c r="M907" t="s">
        <v>88</v>
      </c>
    </row>
    <row r="908" spans="1:13" x14ac:dyDescent="0.25">
      <c r="A908" t="s">
        <v>78</v>
      </c>
      <c r="B908" t="s">
        <v>79</v>
      </c>
      <c r="C908" t="s">
        <v>557</v>
      </c>
      <c r="D908" t="s">
        <v>90</v>
      </c>
      <c r="E908" t="s">
        <v>84</v>
      </c>
      <c r="F908" t="s">
        <v>74</v>
      </c>
      <c r="G908">
        <v>40960</v>
      </c>
      <c r="H908" t="s">
        <v>85</v>
      </c>
      <c r="I908">
        <v>2</v>
      </c>
      <c r="J908" t="s">
        <v>86</v>
      </c>
      <c r="K908" t="s">
        <v>87</v>
      </c>
      <c r="L908">
        <v>5058</v>
      </c>
      <c r="M908" t="s">
        <v>88</v>
      </c>
    </row>
    <row r="909" spans="1:13" x14ac:dyDescent="0.25">
      <c r="A909" t="s">
        <v>78</v>
      </c>
      <c r="B909" t="s">
        <v>79</v>
      </c>
      <c r="C909" t="s">
        <v>558</v>
      </c>
      <c r="D909" t="s">
        <v>90</v>
      </c>
      <c r="E909" t="s">
        <v>84</v>
      </c>
      <c r="F909" t="s">
        <v>74</v>
      </c>
      <c r="G909">
        <v>40960</v>
      </c>
      <c r="H909" t="s">
        <v>85</v>
      </c>
      <c r="I909">
        <v>2</v>
      </c>
      <c r="J909" t="s">
        <v>86</v>
      </c>
      <c r="K909" t="s">
        <v>87</v>
      </c>
      <c r="L909">
        <v>4982</v>
      </c>
      <c r="M909" t="s">
        <v>88</v>
      </c>
    </row>
    <row r="910" spans="1:13" x14ac:dyDescent="0.25">
      <c r="A910" t="s">
        <v>78</v>
      </c>
      <c r="B910" t="s">
        <v>79</v>
      </c>
      <c r="C910" t="s">
        <v>559</v>
      </c>
      <c r="D910" t="s">
        <v>90</v>
      </c>
      <c r="E910" t="s">
        <v>84</v>
      </c>
      <c r="F910" t="s">
        <v>74</v>
      </c>
      <c r="G910">
        <v>40960</v>
      </c>
      <c r="H910" t="s">
        <v>85</v>
      </c>
      <c r="I910">
        <v>2</v>
      </c>
      <c r="J910" t="s">
        <v>86</v>
      </c>
      <c r="K910" t="s">
        <v>87</v>
      </c>
      <c r="L910">
        <v>4938</v>
      </c>
      <c r="M910" t="s">
        <v>88</v>
      </c>
    </row>
    <row r="911" spans="1:13" x14ac:dyDescent="0.25">
      <c r="A911" t="s">
        <v>78</v>
      </c>
      <c r="B911" t="s">
        <v>79</v>
      </c>
      <c r="C911" t="s">
        <v>560</v>
      </c>
      <c r="D911" t="s">
        <v>90</v>
      </c>
      <c r="E911" t="s">
        <v>84</v>
      </c>
      <c r="F911" t="s">
        <v>74</v>
      </c>
      <c r="G911">
        <v>40960</v>
      </c>
      <c r="H911" t="s">
        <v>85</v>
      </c>
      <c r="I911">
        <v>2</v>
      </c>
      <c r="J911" t="s">
        <v>86</v>
      </c>
      <c r="K911" t="s">
        <v>87</v>
      </c>
      <c r="L911">
        <v>5560</v>
      </c>
      <c r="M911" t="s">
        <v>88</v>
      </c>
    </row>
    <row r="912" spans="1:13" x14ac:dyDescent="0.25">
      <c r="A912" t="s">
        <v>78</v>
      </c>
      <c r="B912" t="s">
        <v>79</v>
      </c>
      <c r="C912" t="s">
        <v>561</v>
      </c>
      <c r="D912" t="s">
        <v>90</v>
      </c>
      <c r="E912" t="s">
        <v>84</v>
      </c>
      <c r="F912" t="s">
        <v>74</v>
      </c>
      <c r="G912">
        <v>40960</v>
      </c>
      <c r="H912" t="s">
        <v>85</v>
      </c>
      <c r="I912">
        <v>2</v>
      </c>
      <c r="J912" t="s">
        <v>86</v>
      </c>
      <c r="K912" t="s">
        <v>87</v>
      </c>
      <c r="L912">
        <v>4927</v>
      </c>
      <c r="M912" t="s">
        <v>88</v>
      </c>
    </row>
    <row r="913" spans="1:13" x14ac:dyDescent="0.25">
      <c r="A913" t="s">
        <v>78</v>
      </c>
      <c r="B913" t="s">
        <v>79</v>
      </c>
      <c r="C913" t="s">
        <v>562</v>
      </c>
      <c r="D913" t="s">
        <v>90</v>
      </c>
      <c r="E913" t="s">
        <v>84</v>
      </c>
      <c r="F913" t="s">
        <v>74</v>
      </c>
      <c r="G913">
        <v>40960</v>
      </c>
      <c r="H913" t="s">
        <v>85</v>
      </c>
      <c r="I913">
        <v>2</v>
      </c>
      <c r="J913" t="s">
        <v>86</v>
      </c>
      <c r="K913" t="s">
        <v>87</v>
      </c>
      <c r="L913">
        <v>4984</v>
      </c>
      <c r="M913" t="s">
        <v>88</v>
      </c>
    </row>
    <row r="914" spans="1:13" x14ac:dyDescent="0.25">
      <c r="A914" t="s">
        <v>78</v>
      </c>
      <c r="B914" t="s">
        <v>79</v>
      </c>
      <c r="C914" t="s">
        <v>563</v>
      </c>
      <c r="D914" t="s">
        <v>90</v>
      </c>
      <c r="E914" t="s">
        <v>84</v>
      </c>
      <c r="F914" t="s">
        <v>74</v>
      </c>
      <c r="G914">
        <v>40960</v>
      </c>
      <c r="H914" t="s">
        <v>85</v>
      </c>
      <c r="I914">
        <v>2</v>
      </c>
      <c r="J914" t="s">
        <v>86</v>
      </c>
      <c r="K914" t="s">
        <v>87</v>
      </c>
      <c r="L914">
        <v>5484</v>
      </c>
      <c r="M914" t="s">
        <v>88</v>
      </c>
    </row>
    <row r="915" spans="1:13" x14ac:dyDescent="0.25">
      <c r="A915" t="s">
        <v>78</v>
      </c>
      <c r="B915" t="s">
        <v>79</v>
      </c>
      <c r="C915" t="s">
        <v>564</v>
      </c>
      <c r="D915" t="s">
        <v>90</v>
      </c>
      <c r="E915" t="s">
        <v>84</v>
      </c>
      <c r="F915" t="s">
        <v>74</v>
      </c>
      <c r="G915">
        <v>40960</v>
      </c>
      <c r="H915" t="s">
        <v>85</v>
      </c>
      <c r="I915">
        <v>2</v>
      </c>
      <c r="J915" t="s">
        <v>86</v>
      </c>
      <c r="K915" t="s">
        <v>87</v>
      </c>
      <c r="L915">
        <v>4955</v>
      </c>
      <c r="M915" t="s">
        <v>88</v>
      </c>
    </row>
    <row r="916" spans="1:13" x14ac:dyDescent="0.25">
      <c r="A916" t="s">
        <v>78</v>
      </c>
      <c r="B916" t="s">
        <v>79</v>
      </c>
      <c r="C916" t="s">
        <v>565</v>
      </c>
      <c r="D916" t="s">
        <v>90</v>
      </c>
      <c r="E916" t="s">
        <v>84</v>
      </c>
      <c r="F916" t="s">
        <v>74</v>
      </c>
      <c r="G916">
        <v>40960</v>
      </c>
      <c r="H916" t="s">
        <v>85</v>
      </c>
      <c r="I916">
        <v>2</v>
      </c>
      <c r="J916" t="s">
        <v>86</v>
      </c>
      <c r="K916" t="s">
        <v>87</v>
      </c>
      <c r="L916">
        <v>4911</v>
      </c>
      <c r="M916" t="s">
        <v>88</v>
      </c>
    </row>
    <row r="917" spans="1:13" x14ac:dyDescent="0.25">
      <c r="A917" t="s">
        <v>78</v>
      </c>
      <c r="B917" t="s">
        <v>79</v>
      </c>
      <c r="C917" t="s">
        <v>566</v>
      </c>
      <c r="D917" t="s">
        <v>90</v>
      </c>
      <c r="E917" t="s">
        <v>84</v>
      </c>
      <c r="F917" t="s">
        <v>74</v>
      </c>
      <c r="G917">
        <v>40960</v>
      </c>
      <c r="H917" t="s">
        <v>85</v>
      </c>
      <c r="I917">
        <v>2</v>
      </c>
      <c r="J917" t="s">
        <v>86</v>
      </c>
      <c r="K917" t="s">
        <v>87</v>
      </c>
      <c r="L917">
        <v>4987</v>
      </c>
      <c r="M917" t="s">
        <v>88</v>
      </c>
    </row>
    <row r="918" spans="1:13" x14ac:dyDescent="0.25">
      <c r="A918" t="s">
        <v>78</v>
      </c>
      <c r="B918" t="s">
        <v>79</v>
      </c>
      <c r="C918" t="s">
        <v>567</v>
      </c>
      <c r="D918" t="s">
        <v>90</v>
      </c>
      <c r="E918" t="s">
        <v>84</v>
      </c>
      <c r="F918" t="s">
        <v>74</v>
      </c>
      <c r="G918">
        <v>40960</v>
      </c>
      <c r="H918" t="s">
        <v>85</v>
      </c>
      <c r="I918">
        <v>2</v>
      </c>
      <c r="J918" t="s">
        <v>86</v>
      </c>
      <c r="K918" t="s">
        <v>87</v>
      </c>
      <c r="L918">
        <v>4989</v>
      </c>
      <c r="M918" t="s">
        <v>88</v>
      </c>
    </row>
    <row r="919" spans="1:13" x14ac:dyDescent="0.25">
      <c r="A919" t="s">
        <v>78</v>
      </c>
      <c r="B919" t="s">
        <v>79</v>
      </c>
      <c r="C919" t="s">
        <v>568</v>
      </c>
      <c r="D919" t="s">
        <v>90</v>
      </c>
      <c r="E919" t="s">
        <v>84</v>
      </c>
      <c r="F919" t="s">
        <v>74</v>
      </c>
      <c r="G919">
        <v>40960</v>
      </c>
      <c r="H919" t="s">
        <v>85</v>
      </c>
      <c r="I919">
        <v>2</v>
      </c>
      <c r="J919" t="s">
        <v>86</v>
      </c>
      <c r="K919" t="s">
        <v>87</v>
      </c>
      <c r="L919">
        <v>5767</v>
      </c>
      <c r="M919" t="s">
        <v>88</v>
      </c>
    </row>
    <row r="920" spans="1:13" x14ac:dyDescent="0.25">
      <c r="A920" t="s">
        <v>78</v>
      </c>
      <c r="B920" t="s">
        <v>79</v>
      </c>
      <c r="C920" t="s">
        <v>569</v>
      </c>
      <c r="D920" t="s">
        <v>90</v>
      </c>
      <c r="E920" t="s">
        <v>84</v>
      </c>
      <c r="F920" t="s">
        <v>74</v>
      </c>
      <c r="G920">
        <v>40960</v>
      </c>
      <c r="H920" t="s">
        <v>85</v>
      </c>
      <c r="I920">
        <v>2</v>
      </c>
      <c r="J920" t="s">
        <v>86</v>
      </c>
      <c r="K920" t="s">
        <v>87</v>
      </c>
      <c r="L920">
        <v>5367</v>
      </c>
      <c r="M920" t="s">
        <v>88</v>
      </c>
    </row>
    <row r="921" spans="1:13" x14ac:dyDescent="0.25">
      <c r="A921" t="s">
        <v>78</v>
      </c>
      <c r="B921" t="s">
        <v>79</v>
      </c>
      <c r="C921" t="s">
        <v>570</v>
      </c>
      <c r="D921" t="s">
        <v>90</v>
      </c>
      <c r="E921" t="s">
        <v>84</v>
      </c>
      <c r="F921" t="s">
        <v>74</v>
      </c>
      <c r="G921">
        <v>40960</v>
      </c>
      <c r="H921" t="s">
        <v>85</v>
      </c>
      <c r="I921">
        <v>2</v>
      </c>
      <c r="J921" t="s">
        <v>86</v>
      </c>
      <c r="K921" t="s">
        <v>87</v>
      </c>
      <c r="L921">
        <v>5464</v>
      </c>
      <c r="M921" t="s">
        <v>88</v>
      </c>
    </row>
    <row r="922" spans="1:13" x14ac:dyDescent="0.25">
      <c r="A922" t="s">
        <v>78</v>
      </c>
      <c r="B922" t="s">
        <v>79</v>
      </c>
      <c r="C922" t="s">
        <v>571</v>
      </c>
      <c r="D922" t="s">
        <v>90</v>
      </c>
      <c r="E922" t="s">
        <v>84</v>
      </c>
      <c r="F922" t="s">
        <v>74</v>
      </c>
      <c r="G922">
        <v>40960</v>
      </c>
      <c r="H922" t="s">
        <v>85</v>
      </c>
      <c r="I922">
        <v>2</v>
      </c>
      <c r="J922" t="s">
        <v>86</v>
      </c>
      <c r="K922" t="s">
        <v>87</v>
      </c>
      <c r="L922">
        <v>5061</v>
      </c>
      <c r="M922" t="s">
        <v>88</v>
      </c>
    </row>
    <row r="923" spans="1:13" x14ac:dyDescent="0.25">
      <c r="A923" t="s">
        <v>78</v>
      </c>
      <c r="B923" t="s">
        <v>79</v>
      </c>
      <c r="C923" t="s">
        <v>572</v>
      </c>
      <c r="D923" t="s">
        <v>90</v>
      </c>
      <c r="E923" t="s">
        <v>84</v>
      </c>
      <c r="F923" t="s">
        <v>74</v>
      </c>
      <c r="G923">
        <v>40960</v>
      </c>
      <c r="H923" t="s">
        <v>85</v>
      </c>
      <c r="I923">
        <v>2</v>
      </c>
      <c r="J923" t="s">
        <v>86</v>
      </c>
      <c r="K923" t="s">
        <v>87</v>
      </c>
      <c r="L923">
        <v>5248</v>
      </c>
      <c r="M923" t="s">
        <v>88</v>
      </c>
    </row>
    <row r="924" spans="1:13" x14ac:dyDescent="0.25">
      <c r="A924" t="s">
        <v>78</v>
      </c>
      <c r="B924" t="s">
        <v>79</v>
      </c>
      <c r="C924" t="s">
        <v>573</v>
      </c>
      <c r="D924" t="s">
        <v>90</v>
      </c>
      <c r="E924" t="s">
        <v>84</v>
      </c>
      <c r="F924" t="s">
        <v>74</v>
      </c>
      <c r="G924">
        <v>40960</v>
      </c>
      <c r="H924" t="s">
        <v>85</v>
      </c>
      <c r="I924">
        <v>2</v>
      </c>
      <c r="J924" t="s">
        <v>86</v>
      </c>
      <c r="K924" t="s">
        <v>87</v>
      </c>
      <c r="L924">
        <v>5604</v>
      </c>
      <c r="M924" t="s">
        <v>88</v>
      </c>
    </row>
    <row r="925" spans="1:13" x14ac:dyDescent="0.25">
      <c r="A925" t="s">
        <v>78</v>
      </c>
      <c r="B925" t="s">
        <v>79</v>
      </c>
      <c r="C925" t="s">
        <v>574</v>
      </c>
      <c r="D925" t="s">
        <v>90</v>
      </c>
      <c r="E925" t="s">
        <v>84</v>
      </c>
      <c r="F925" t="s">
        <v>74</v>
      </c>
      <c r="G925">
        <v>40960</v>
      </c>
      <c r="H925" t="s">
        <v>85</v>
      </c>
      <c r="I925">
        <v>2</v>
      </c>
      <c r="J925" t="s">
        <v>86</v>
      </c>
      <c r="K925" t="s">
        <v>87</v>
      </c>
      <c r="L925">
        <v>5181</v>
      </c>
      <c r="M925" t="s">
        <v>88</v>
      </c>
    </row>
    <row r="926" spans="1:13" x14ac:dyDescent="0.25">
      <c r="A926" t="s">
        <v>78</v>
      </c>
      <c r="B926" t="s">
        <v>79</v>
      </c>
      <c r="C926" t="s">
        <v>575</v>
      </c>
      <c r="D926" t="s">
        <v>90</v>
      </c>
      <c r="E926" t="s">
        <v>84</v>
      </c>
      <c r="F926" t="s">
        <v>74</v>
      </c>
      <c r="G926">
        <v>40960</v>
      </c>
      <c r="H926" t="s">
        <v>85</v>
      </c>
      <c r="I926">
        <v>2</v>
      </c>
      <c r="J926" t="s">
        <v>86</v>
      </c>
      <c r="K926" t="s">
        <v>87</v>
      </c>
      <c r="L926">
        <v>5056</v>
      </c>
      <c r="M926" t="s">
        <v>88</v>
      </c>
    </row>
    <row r="927" spans="1:13" x14ac:dyDescent="0.25">
      <c r="A927" t="s">
        <v>78</v>
      </c>
      <c r="B927" t="s">
        <v>79</v>
      </c>
      <c r="C927" t="s">
        <v>576</v>
      </c>
      <c r="D927" t="s">
        <v>90</v>
      </c>
      <c r="E927" t="s">
        <v>84</v>
      </c>
      <c r="F927" t="s">
        <v>74</v>
      </c>
      <c r="G927">
        <v>40960</v>
      </c>
      <c r="H927" t="s">
        <v>85</v>
      </c>
      <c r="I927">
        <v>2</v>
      </c>
      <c r="J927" t="s">
        <v>86</v>
      </c>
      <c r="K927" t="s">
        <v>87</v>
      </c>
      <c r="L927">
        <v>4963</v>
      </c>
      <c r="M927" t="s">
        <v>88</v>
      </c>
    </row>
    <row r="928" spans="1:13" x14ac:dyDescent="0.25">
      <c r="A928" t="s">
        <v>78</v>
      </c>
      <c r="B928" t="s">
        <v>79</v>
      </c>
      <c r="C928" t="s">
        <v>577</v>
      </c>
      <c r="D928" t="s">
        <v>90</v>
      </c>
      <c r="E928" t="s">
        <v>84</v>
      </c>
      <c r="F928" t="s">
        <v>74</v>
      </c>
      <c r="G928">
        <v>40960</v>
      </c>
      <c r="H928" t="s">
        <v>85</v>
      </c>
      <c r="I928">
        <v>2</v>
      </c>
      <c r="J928" t="s">
        <v>86</v>
      </c>
      <c r="K928" t="s">
        <v>87</v>
      </c>
      <c r="L928">
        <v>5033</v>
      </c>
      <c r="M928" t="s">
        <v>88</v>
      </c>
    </row>
    <row r="929" spans="1:13" x14ac:dyDescent="0.25">
      <c r="A929" t="s">
        <v>78</v>
      </c>
      <c r="B929" t="s">
        <v>79</v>
      </c>
      <c r="C929" t="s">
        <v>578</v>
      </c>
      <c r="D929" t="s">
        <v>90</v>
      </c>
      <c r="E929" t="s">
        <v>84</v>
      </c>
      <c r="F929" t="s">
        <v>74</v>
      </c>
      <c r="G929">
        <v>40960</v>
      </c>
      <c r="H929" t="s">
        <v>85</v>
      </c>
      <c r="I929">
        <v>2</v>
      </c>
      <c r="J929" t="s">
        <v>86</v>
      </c>
      <c r="K929" t="s">
        <v>87</v>
      </c>
      <c r="L929">
        <v>5653</v>
      </c>
      <c r="M929" t="s">
        <v>88</v>
      </c>
    </row>
    <row r="930" spans="1:13" x14ac:dyDescent="0.25">
      <c r="A930" t="s">
        <v>78</v>
      </c>
      <c r="B930" t="s">
        <v>79</v>
      </c>
      <c r="C930" t="s">
        <v>579</v>
      </c>
      <c r="D930" t="s">
        <v>82</v>
      </c>
      <c r="E930" t="s">
        <v>84</v>
      </c>
      <c r="F930" t="s">
        <v>74</v>
      </c>
      <c r="G930">
        <v>448</v>
      </c>
      <c r="H930" t="s">
        <v>85</v>
      </c>
      <c r="I930">
        <v>0</v>
      </c>
      <c r="J930" t="s">
        <v>86</v>
      </c>
      <c r="K930" t="s">
        <v>87</v>
      </c>
      <c r="L930">
        <v>702</v>
      </c>
      <c r="M930" t="s">
        <v>88</v>
      </c>
    </row>
    <row r="931" spans="1:13" x14ac:dyDescent="0.25">
      <c r="A931" t="s">
        <v>78</v>
      </c>
      <c r="B931" t="s">
        <v>79</v>
      </c>
      <c r="C931" t="s">
        <v>580</v>
      </c>
      <c r="D931" t="s">
        <v>90</v>
      </c>
      <c r="E931" t="s">
        <v>84</v>
      </c>
      <c r="F931" t="s">
        <v>74</v>
      </c>
      <c r="G931">
        <v>40960</v>
      </c>
      <c r="H931" t="s">
        <v>85</v>
      </c>
      <c r="I931">
        <v>2</v>
      </c>
      <c r="J931" t="s">
        <v>86</v>
      </c>
      <c r="K931" t="s">
        <v>87</v>
      </c>
      <c r="L931">
        <v>6612</v>
      </c>
      <c r="M931" t="s">
        <v>88</v>
      </c>
    </row>
    <row r="932" spans="1:13" x14ac:dyDescent="0.25">
      <c r="A932" t="s">
        <v>78</v>
      </c>
      <c r="B932" t="s">
        <v>79</v>
      </c>
      <c r="C932" t="s">
        <v>581</v>
      </c>
      <c r="D932" t="s">
        <v>90</v>
      </c>
      <c r="E932" t="s">
        <v>84</v>
      </c>
      <c r="F932" t="s">
        <v>74</v>
      </c>
      <c r="G932">
        <v>40960</v>
      </c>
      <c r="H932" t="s">
        <v>85</v>
      </c>
      <c r="I932">
        <v>2</v>
      </c>
      <c r="J932" t="s">
        <v>86</v>
      </c>
      <c r="K932" t="s">
        <v>87</v>
      </c>
      <c r="L932">
        <v>4772</v>
      </c>
      <c r="M932" t="s">
        <v>88</v>
      </c>
    </row>
    <row r="933" spans="1:13" x14ac:dyDescent="0.25">
      <c r="A933" t="s">
        <v>78</v>
      </c>
      <c r="B933" t="s">
        <v>79</v>
      </c>
      <c r="C933" t="s">
        <v>582</v>
      </c>
      <c r="D933" t="s">
        <v>90</v>
      </c>
      <c r="E933" t="s">
        <v>84</v>
      </c>
      <c r="F933" t="s">
        <v>74</v>
      </c>
      <c r="G933">
        <v>40960</v>
      </c>
      <c r="H933" t="s">
        <v>85</v>
      </c>
      <c r="I933">
        <v>2</v>
      </c>
      <c r="J933" t="s">
        <v>86</v>
      </c>
      <c r="K933" t="s">
        <v>87</v>
      </c>
      <c r="L933">
        <v>4932</v>
      </c>
      <c r="M933" t="s">
        <v>88</v>
      </c>
    </row>
    <row r="934" spans="1:13" x14ac:dyDescent="0.25">
      <c r="A934" t="s">
        <v>78</v>
      </c>
      <c r="B934" t="s">
        <v>79</v>
      </c>
      <c r="C934" t="s">
        <v>583</v>
      </c>
      <c r="D934" t="s">
        <v>90</v>
      </c>
      <c r="E934" t="s">
        <v>84</v>
      </c>
      <c r="F934" t="s">
        <v>74</v>
      </c>
      <c r="G934">
        <v>40960</v>
      </c>
      <c r="H934" t="s">
        <v>85</v>
      </c>
      <c r="I934">
        <v>2</v>
      </c>
      <c r="J934" t="s">
        <v>86</v>
      </c>
      <c r="K934" t="s">
        <v>87</v>
      </c>
      <c r="L934">
        <v>5077</v>
      </c>
      <c r="M934" t="s">
        <v>88</v>
      </c>
    </row>
    <row r="935" spans="1:13" x14ac:dyDescent="0.25">
      <c r="A935" t="s">
        <v>78</v>
      </c>
      <c r="B935" t="s">
        <v>79</v>
      </c>
      <c r="C935" t="s">
        <v>584</v>
      </c>
      <c r="D935" t="s">
        <v>90</v>
      </c>
      <c r="E935" t="s">
        <v>84</v>
      </c>
      <c r="F935" t="s">
        <v>74</v>
      </c>
      <c r="G935">
        <v>40960</v>
      </c>
      <c r="H935" t="s">
        <v>85</v>
      </c>
      <c r="I935">
        <v>2</v>
      </c>
      <c r="J935" t="s">
        <v>86</v>
      </c>
      <c r="K935" t="s">
        <v>87</v>
      </c>
      <c r="L935">
        <v>4867</v>
      </c>
      <c r="M935" t="s">
        <v>88</v>
      </c>
    </row>
    <row r="936" spans="1:13" x14ac:dyDescent="0.25">
      <c r="A936" t="s">
        <v>78</v>
      </c>
      <c r="B936" t="s">
        <v>79</v>
      </c>
      <c r="C936" t="s">
        <v>585</v>
      </c>
      <c r="D936" t="s">
        <v>90</v>
      </c>
      <c r="E936" t="s">
        <v>84</v>
      </c>
      <c r="F936" t="s">
        <v>74</v>
      </c>
      <c r="G936">
        <v>40960</v>
      </c>
      <c r="H936" t="s">
        <v>85</v>
      </c>
      <c r="I936">
        <v>2</v>
      </c>
      <c r="J936" t="s">
        <v>86</v>
      </c>
      <c r="K936" t="s">
        <v>87</v>
      </c>
      <c r="L936">
        <v>4918</v>
      </c>
      <c r="M936" t="s">
        <v>88</v>
      </c>
    </row>
    <row r="937" spans="1:13" x14ac:dyDescent="0.25">
      <c r="A937" t="s">
        <v>78</v>
      </c>
      <c r="B937" t="s">
        <v>79</v>
      </c>
      <c r="C937" t="s">
        <v>586</v>
      </c>
      <c r="D937" t="s">
        <v>90</v>
      </c>
      <c r="E937" t="s">
        <v>84</v>
      </c>
      <c r="F937" t="s">
        <v>74</v>
      </c>
      <c r="G937">
        <v>40960</v>
      </c>
      <c r="H937" t="s">
        <v>85</v>
      </c>
      <c r="I937">
        <v>2</v>
      </c>
      <c r="J937" t="s">
        <v>86</v>
      </c>
      <c r="K937" t="s">
        <v>87</v>
      </c>
      <c r="L937">
        <v>5407</v>
      </c>
      <c r="M937" t="s">
        <v>88</v>
      </c>
    </row>
    <row r="938" spans="1:13" x14ac:dyDescent="0.25">
      <c r="A938" t="s">
        <v>78</v>
      </c>
      <c r="B938" t="s">
        <v>79</v>
      </c>
      <c r="C938" t="s">
        <v>587</v>
      </c>
      <c r="D938" t="s">
        <v>90</v>
      </c>
      <c r="E938" t="s">
        <v>84</v>
      </c>
      <c r="F938" t="s">
        <v>74</v>
      </c>
      <c r="G938">
        <v>40960</v>
      </c>
      <c r="H938" t="s">
        <v>85</v>
      </c>
      <c r="I938">
        <v>2</v>
      </c>
      <c r="J938" t="s">
        <v>86</v>
      </c>
      <c r="K938" t="s">
        <v>87</v>
      </c>
      <c r="L938">
        <v>4863</v>
      </c>
      <c r="M938" t="s">
        <v>88</v>
      </c>
    </row>
    <row r="939" spans="1:13" x14ac:dyDescent="0.25">
      <c r="A939" t="s">
        <v>78</v>
      </c>
      <c r="B939" t="s">
        <v>79</v>
      </c>
      <c r="C939" t="s">
        <v>588</v>
      </c>
      <c r="D939" t="s">
        <v>90</v>
      </c>
      <c r="E939" t="s">
        <v>84</v>
      </c>
      <c r="F939" t="s">
        <v>74</v>
      </c>
      <c r="G939">
        <v>40960</v>
      </c>
      <c r="H939" t="s">
        <v>85</v>
      </c>
      <c r="I939">
        <v>2</v>
      </c>
      <c r="J939" t="s">
        <v>86</v>
      </c>
      <c r="K939" t="s">
        <v>87</v>
      </c>
      <c r="L939">
        <v>4785</v>
      </c>
      <c r="M939" t="s">
        <v>88</v>
      </c>
    </row>
    <row r="940" spans="1:13" x14ac:dyDescent="0.25">
      <c r="A940" t="s">
        <v>78</v>
      </c>
      <c r="B940" t="s">
        <v>79</v>
      </c>
      <c r="C940" t="s">
        <v>589</v>
      </c>
      <c r="D940" t="s">
        <v>90</v>
      </c>
      <c r="E940" t="s">
        <v>84</v>
      </c>
      <c r="F940" t="s">
        <v>74</v>
      </c>
      <c r="G940">
        <v>40960</v>
      </c>
      <c r="H940" t="s">
        <v>85</v>
      </c>
      <c r="I940">
        <v>2</v>
      </c>
      <c r="J940" t="s">
        <v>86</v>
      </c>
      <c r="K940" t="s">
        <v>87</v>
      </c>
      <c r="L940">
        <v>5007</v>
      </c>
      <c r="M940" t="s">
        <v>88</v>
      </c>
    </row>
    <row r="941" spans="1:13" x14ac:dyDescent="0.25">
      <c r="A941" t="s">
        <v>78</v>
      </c>
      <c r="B941" t="s">
        <v>79</v>
      </c>
      <c r="C941" t="s">
        <v>590</v>
      </c>
      <c r="D941" t="s">
        <v>90</v>
      </c>
      <c r="E941" t="s">
        <v>84</v>
      </c>
      <c r="F941" t="s">
        <v>74</v>
      </c>
      <c r="G941">
        <v>40960</v>
      </c>
      <c r="H941" t="s">
        <v>85</v>
      </c>
      <c r="I941">
        <v>2</v>
      </c>
      <c r="J941" t="s">
        <v>86</v>
      </c>
      <c r="K941" t="s">
        <v>87</v>
      </c>
      <c r="L941">
        <v>5244</v>
      </c>
      <c r="M941" t="s">
        <v>88</v>
      </c>
    </row>
    <row r="942" spans="1:13" x14ac:dyDescent="0.25">
      <c r="A942" t="s">
        <v>78</v>
      </c>
      <c r="B942" t="s">
        <v>79</v>
      </c>
      <c r="C942" t="s">
        <v>591</v>
      </c>
      <c r="D942" t="s">
        <v>90</v>
      </c>
      <c r="E942" t="s">
        <v>84</v>
      </c>
      <c r="F942" t="s">
        <v>74</v>
      </c>
      <c r="G942">
        <v>40960</v>
      </c>
      <c r="H942" t="s">
        <v>85</v>
      </c>
      <c r="I942">
        <v>2</v>
      </c>
      <c r="J942" t="s">
        <v>86</v>
      </c>
      <c r="K942" t="s">
        <v>87</v>
      </c>
      <c r="L942">
        <v>4841</v>
      </c>
      <c r="M942" t="s">
        <v>88</v>
      </c>
    </row>
    <row r="943" spans="1:13" x14ac:dyDescent="0.25">
      <c r="A943" t="s">
        <v>78</v>
      </c>
      <c r="B943" t="s">
        <v>79</v>
      </c>
      <c r="C943" t="s">
        <v>592</v>
      </c>
      <c r="D943" t="s">
        <v>90</v>
      </c>
      <c r="E943" t="s">
        <v>84</v>
      </c>
      <c r="F943" t="s">
        <v>74</v>
      </c>
      <c r="G943">
        <v>40960</v>
      </c>
      <c r="H943" t="s">
        <v>85</v>
      </c>
      <c r="I943">
        <v>2</v>
      </c>
      <c r="J943" t="s">
        <v>86</v>
      </c>
      <c r="K943" t="s">
        <v>87</v>
      </c>
      <c r="L943">
        <v>5222</v>
      </c>
      <c r="M943" t="s">
        <v>88</v>
      </c>
    </row>
    <row r="944" spans="1:13" x14ac:dyDescent="0.25">
      <c r="A944" t="s">
        <v>78</v>
      </c>
      <c r="B944" t="s">
        <v>79</v>
      </c>
      <c r="C944" t="s">
        <v>593</v>
      </c>
      <c r="D944" t="s">
        <v>90</v>
      </c>
      <c r="E944" t="s">
        <v>84</v>
      </c>
      <c r="F944" t="s">
        <v>74</v>
      </c>
      <c r="G944">
        <v>40960</v>
      </c>
      <c r="H944" t="s">
        <v>85</v>
      </c>
      <c r="I944">
        <v>2</v>
      </c>
      <c r="J944" t="s">
        <v>86</v>
      </c>
      <c r="K944" t="s">
        <v>87</v>
      </c>
      <c r="L944">
        <v>4886</v>
      </c>
      <c r="M944" t="s">
        <v>88</v>
      </c>
    </row>
    <row r="945" spans="1:13" x14ac:dyDescent="0.25">
      <c r="A945" t="s">
        <v>78</v>
      </c>
      <c r="B945" t="s">
        <v>79</v>
      </c>
      <c r="C945" t="s">
        <v>594</v>
      </c>
      <c r="D945" t="s">
        <v>90</v>
      </c>
      <c r="E945" t="s">
        <v>84</v>
      </c>
      <c r="F945" t="s">
        <v>74</v>
      </c>
      <c r="G945">
        <v>40960</v>
      </c>
      <c r="H945" t="s">
        <v>85</v>
      </c>
      <c r="I945">
        <v>2</v>
      </c>
      <c r="J945" t="s">
        <v>86</v>
      </c>
      <c r="K945" t="s">
        <v>87</v>
      </c>
      <c r="L945">
        <v>5178</v>
      </c>
      <c r="M945" t="s">
        <v>88</v>
      </c>
    </row>
    <row r="946" spans="1:13" x14ac:dyDescent="0.25">
      <c r="A946" t="s">
        <v>78</v>
      </c>
      <c r="B946" t="s">
        <v>79</v>
      </c>
      <c r="C946" t="s">
        <v>595</v>
      </c>
      <c r="D946" t="s">
        <v>82</v>
      </c>
      <c r="E946" t="s">
        <v>84</v>
      </c>
      <c r="F946" t="s">
        <v>74</v>
      </c>
      <c r="G946">
        <v>640</v>
      </c>
      <c r="H946" t="s">
        <v>85</v>
      </c>
      <c r="I946">
        <v>0</v>
      </c>
      <c r="J946" t="s">
        <v>86</v>
      </c>
      <c r="K946" t="s">
        <v>87</v>
      </c>
      <c r="L946">
        <v>691</v>
      </c>
      <c r="M946" t="s">
        <v>88</v>
      </c>
    </row>
    <row r="947" spans="1:13" x14ac:dyDescent="0.25">
      <c r="A947" t="s">
        <v>78</v>
      </c>
      <c r="B947" t="s">
        <v>79</v>
      </c>
      <c r="C947" t="s">
        <v>596</v>
      </c>
      <c r="D947" t="s">
        <v>90</v>
      </c>
      <c r="E947" t="s">
        <v>84</v>
      </c>
      <c r="F947" t="s">
        <v>74</v>
      </c>
      <c r="G947">
        <v>40960</v>
      </c>
      <c r="H947" t="s">
        <v>85</v>
      </c>
      <c r="I947">
        <v>2</v>
      </c>
      <c r="J947" t="s">
        <v>86</v>
      </c>
      <c r="K947" t="s">
        <v>87</v>
      </c>
      <c r="L947">
        <v>6632</v>
      </c>
      <c r="M947" t="s">
        <v>88</v>
      </c>
    </row>
    <row r="948" spans="1:13" x14ac:dyDescent="0.25">
      <c r="A948" t="s">
        <v>78</v>
      </c>
      <c r="B948" t="s">
        <v>79</v>
      </c>
      <c r="C948" t="s">
        <v>597</v>
      </c>
      <c r="D948" t="s">
        <v>90</v>
      </c>
      <c r="E948" t="s">
        <v>84</v>
      </c>
      <c r="F948" t="s">
        <v>74</v>
      </c>
      <c r="G948">
        <v>40960</v>
      </c>
      <c r="H948" t="s">
        <v>85</v>
      </c>
      <c r="I948">
        <v>2</v>
      </c>
      <c r="J948" t="s">
        <v>86</v>
      </c>
      <c r="K948" t="s">
        <v>87</v>
      </c>
      <c r="L948">
        <v>5278</v>
      </c>
      <c r="M948" t="s">
        <v>88</v>
      </c>
    </row>
    <row r="949" spans="1:13" x14ac:dyDescent="0.25">
      <c r="A949" t="s">
        <v>78</v>
      </c>
      <c r="B949" t="s">
        <v>79</v>
      </c>
      <c r="C949" t="s">
        <v>598</v>
      </c>
      <c r="D949" t="s">
        <v>90</v>
      </c>
      <c r="E949" t="s">
        <v>84</v>
      </c>
      <c r="F949" t="s">
        <v>74</v>
      </c>
      <c r="G949">
        <v>40960</v>
      </c>
      <c r="H949" t="s">
        <v>85</v>
      </c>
      <c r="I949">
        <v>2</v>
      </c>
      <c r="J949" t="s">
        <v>86</v>
      </c>
      <c r="K949" t="s">
        <v>87</v>
      </c>
      <c r="L949">
        <v>5508</v>
      </c>
      <c r="M949" t="s">
        <v>88</v>
      </c>
    </row>
    <row r="950" spans="1:13" x14ac:dyDescent="0.25">
      <c r="A950" t="s">
        <v>78</v>
      </c>
      <c r="B950" t="s">
        <v>79</v>
      </c>
      <c r="C950" t="s">
        <v>599</v>
      </c>
      <c r="D950" t="s">
        <v>90</v>
      </c>
      <c r="E950" t="s">
        <v>84</v>
      </c>
      <c r="F950" t="s">
        <v>74</v>
      </c>
      <c r="G950">
        <v>40960</v>
      </c>
      <c r="H950" t="s">
        <v>85</v>
      </c>
      <c r="I950">
        <v>2</v>
      </c>
      <c r="J950" t="s">
        <v>86</v>
      </c>
      <c r="K950" t="s">
        <v>87</v>
      </c>
      <c r="L950">
        <v>5043</v>
      </c>
      <c r="M950" t="s">
        <v>88</v>
      </c>
    </row>
    <row r="951" spans="1:13" x14ac:dyDescent="0.25">
      <c r="A951" t="s">
        <v>78</v>
      </c>
      <c r="B951" t="s">
        <v>79</v>
      </c>
      <c r="C951" t="s">
        <v>600</v>
      </c>
      <c r="D951" t="s">
        <v>90</v>
      </c>
      <c r="E951" t="s">
        <v>84</v>
      </c>
      <c r="F951" t="s">
        <v>74</v>
      </c>
      <c r="G951">
        <v>40960</v>
      </c>
      <c r="H951" t="s">
        <v>85</v>
      </c>
      <c r="I951">
        <v>2</v>
      </c>
      <c r="J951" t="s">
        <v>86</v>
      </c>
      <c r="K951" t="s">
        <v>87</v>
      </c>
      <c r="L951">
        <v>5182</v>
      </c>
      <c r="M951" t="s">
        <v>88</v>
      </c>
    </row>
    <row r="952" spans="1:13" x14ac:dyDescent="0.25">
      <c r="A952" t="s">
        <v>78</v>
      </c>
      <c r="B952" t="s">
        <v>79</v>
      </c>
      <c r="C952" t="s">
        <v>601</v>
      </c>
      <c r="D952" t="s">
        <v>90</v>
      </c>
      <c r="E952" t="s">
        <v>84</v>
      </c>
      <c r="F952" t="s">
        <v>74</v>
      </c>
      <c r="G952">
        <v>40960</v>
      </c>
      <c r="H952" t="s">
        <v>85</v>
      </c>
      <c r="I952">
        <v>2</v>
      </c>
      <c r="J952" t="s">
        <v>86</v>
      </c>
      <c r="K952" t="s">
        <v>87</v>
      </c>
      <c r="L952">
        <v>5761</v>
      </c>
      <c r="M952" t="s">
        <v>88</v>
      </c>
    </row>
    <row r="953" spans="1:13" x14ac:dyDescent="0.25">
      <c r="A953" t="s">
        <v>78</v>
      </c>
      <c r="B953" t="s">
        <v>79</v>
      </c>
      <c r="C953" t="s">
        <v>602</v>
      </c>
      <c r="D953" t="s">
        <v>90</v>
      </c>
      <c r="E953" t="s">
        <v>84</v>
      </c>
      <c r="F953" t="s">
        <v>74</v>
      </c>
      <c r="G953">
        <v>40960</v>
      </c>
      <c r="H953" t="s">
        <v>85</v>
      </c>
      <c r="I953">
        <v>2</v>
      </c>
      <c r="J953" t="s">
        <v>86</v>
      </c>
      <c r="K953" t="s">
        <v>87</v>
      </c>
      <c r="L953">
        <v>5254</v>
      </c>
      <c r="M953" t="s">
        <v>88</v>
      </c>
    </row>
    <row r="954" spans="1:13" x14ac:dyDescent="0.25">
      <c r="A954" t="s">
        <v>78</v>
      </c>
      <c r="B954" t="s">
        <v>79</v>
      </c>
      <c r="C954" t="s">
        <v>603</v>
      </c>
      <c r="D954" t="s">
        <v>90</v>
      </c>
      <c r="E954" t="s">
        <v>84</v>
      </c>
      <c r="F954" t="s">
        <v>74</v>
      </c>
      <c r="G954">
        <v>40960</v>
      </c>
      <c r="H954" t="s">
        <v>85</v>
      </c>
      <c r="I954">
        <v>2</v>
      </c>
      <c r="J954" t="s">
        <v>86</v>
      </c>
      <c r="K954" t="s">
        <v>87</v>
      </c>
      <c r="L954">
        <v>4895</v>
      </c>
      <c r="M954" t="s">
        <v>88</v>
      </c>
    </row>
    <row r="955" spans="1:13" x14ac:dyDescent="0.25">
      <c r="A955" t="s">
        <v>78</v>
      </c>
      <c r="B955" t="s">
        <v>79</v>
      </c>
      <c r="C955" t="s">
        <v>604</v>
      </c>
      <c r="D955" t="s">
        <v>90</v>
      </c>
      <c r="E955" t="s">
        <v>84</v>
      </c>
      <c r="F955" t="s">
        <v>74</v>
      </c>
      <c r="G955">
        <v>40960</v>
      </c>
      <c r="H955" t="s">
        <v>85</v>
      </c>
      <c r="I955">
        <v>2</v>
      </c>
      <c r="J955" t="s">
        <v>86</v>
      </c>
      <c r="K955" t="s">
        <v>87</v>
      </c>
      <c r="L955">
        <v>4932</v>
      </c>
      <c r="M955" t="s">
        <v>88</v>
      </c>
    </row>
    <row r="956" spans="1:13" x14ac:dyDescent="0.25">
      <c r="A956" t="s">
        <v>78</v>
      </c>
      <c r="B956" t="s">
        <v>79</v>
      </c>
      <c r="C956" t="s">
        <v>605</v>
      </c>
      <c r="D956" t="s">
        <v>90</v>
      </c>
      <c r="E956" t="s">
        <v>84</v>
      </c>
      <c r="F956" t="s">
        <v>74</v>
      </c>
      <c r="G956">
        <v>40960</v>
      </c>
      <c r="H956" t="s">
        <v>85</v>
      </c>
      <c r="I956">
        <v>2</v>
      </c>
      <c r="J956" t="s">
        <v>86</v>
      </c>
      <c r="K956" t="s">
        <v>87</v>
      </c>
      <c r="L956">
        <v>5262</v>
      </c>
      <c r="M956" t="s">
        <v>88</v>
      </c>
    </row>
    <row r="957" spans="1:13" x14ac:dyDescent="0.25">
      <c r="A957" t="s">
        <v>78</v>
      </c>
      <c r="B957" t="s">
        <v>79</v>
      </c>
      <c r="C957" t="s">
        <v>606</v>
      </c>
      <c r="D957" t="s">
        <v>90</v>
      </c>
      <c r="E957" t="s">
        <v>84</v>
      </c>
      <c r="F957" t="s">
        <v>74</v>
      </c>
      <c r="G957">
        <v>40960</v>
      </c>
      <c r="H957" t="s">
        <v>85</v>
      </c>
      <c r="I957">
        <v>2</v>
      </c>
      <c r="J957" t="s">
        <v>86</v>
      </c>
      <c r="K957" t="s">
        <v>87</v>
      </c>
      <c r="L957">
        <v>5417</v>
      </c>
      <c r="M957" t="s">
        <v>88</v>
      </c>
    </row>
    <row r="958" spans="1:13" x14ac:dyDescent="0.25">
      <c r="A958" t="s">
        <v>78</v>
      </c>
      <c r="B958" t="s">
        <v>79</v>
      </c>
      <c r="C958" t="s">
        <v>607</v>
      </c>
      <c r="D958" t="s">
        <v>82</v>
      </c>
      <c r="E958" t="s">
        <v>84</v>
      </c>
      <c r="F958" t="s">
        <v>74</v>
      </c>
      <c r="G958">
        <v>1152</v>
      </c>
      <c r="H958" t="s">
        <v>85</v>
      </c>
      <c r="I958">
        <v>0</v>
      </c>
      <c r="J958" t="s">
        <v>86</v>
      </c>
      <c r="K958" t="s">
        <v>87</v>
      </c>
      <c r="L958">
        <v>1024</v>
      </c>
      <c r="M958" t="s">
        <v>88</v>
      </c>
    </row>
    <row r="959" spans="1:13" x14ac:dyDescent="0.25">
      <c r="A959" t="s">
        <v>78</v>
      </c>
      <c r="B959" t="s">
        <v>79</v>
      </c>
      <c r="C959" t="s">
        <v>608</v>
      </c>
      <c r="D959" t="s">
        <v>90</v>
      </c>
      <c r="E959" t="s">
        <v>84</v>
      </c>
      <c r="F959" t="s">
        <v>74</v>
      </c>
      <c r="G959">
        <v>40960</v>
      </c>
      <c r="H959" t="s">
        <v>85</v>
      </c>
      <c r="I959">
        <v>2</v>
      </c>
      <c r="J959" t="s">
        <v>86</v>
      </c>
      <c r="K959" t="s">
        <v>87</v>
      </c>
      <c r="L959">
        <v>6479</v>
      </c>
      <c r="M959" t="s">
        <v>88</v>
      </c>
    </row>
    <row r="960" spans="1:13" x14ac:dyDescent="0.25">
      <c r="A960" t="s">
        <v>78</v>
      </c>
      <c r="B960" t="s">
        <v>79</v>
      </c>
      <c r="C960" t="s">
        <v>609</v>
      </c>
      <c r="D960" t="s">
        <v>90</v>
      </c>
      <c r="E960" t="s">
        <v>84</v>
      </c>
      <c r="F960" t="s">
        <v>74</v>
      </c>
      <c r="G960">
        <v>40960</v>
      </c>
      <c r="H960" t="s">
        <v>85</v>
      </c>
      <c r="I960">
        <v>2</v>
      </c>
      <c r="J960" t="s">
        <v>86</v>
      </c>
      <c r="K960" t="s">
        <v>87</v>
      </c>
      <c r="L960">
        <v>5352</v>
      </c>
      <c r="M960" t="s">
        <v>88</v>
      </c>
    </row>
    <row r="961" spans="1:13" x14ac:dyDescent="0.25">
      <c r="A961" t="s">
        <v>78</v>
      </c>
      <c r="B961" t="s">
        <v>79</v>
      </c>
      <c r="C961" t="s">
        <v>610</v>
      </c>
      <c r="D961" t="s">
        <v>90</v>
      </c>
      <c r="E961" t="s">
        <v>84</v>
      </c>
      <c r="F961" t="s">
        <v>74</v>
      </c>
      <c r="G961">
        <v>40960</v>
      </c>
      <c r="H961" t="s">
        <v>85</v>
      </c>
      <c r="I961">
        <v>2</v>
      </c>
      <c r="J961" t="s">
        <v>86</v>
      </c>
      <c r="K961" t="s">
        <v>87</v>
      </c>
      <c r="L961">
        <v>5406</v>
      </c>
      <c r="M961" t="s">
        <v>88</v>
      </c>
    </row>
    <row r="962" spans="1:13" x14ac:dyDescent="0.25">
      <c r="A962" t="s">
        <v>78</v>
      </c>
      <c r="B962" t="s">
        <v>79</v>
      </c>
      <c r="C962" t="s">
        <v>611</v>
      </c>
      <c r="D962" t="s">
        <v>90</v>
      </c>
      <c r="E962" t="s">
        <v>84</v>
      </c>
      <c r="F962" t="s">
        <v>74</v>
      </c>
      <c r="G962">
        <v>40960</v>
      </c>
      <c r="H962" t="s">
        <v>85</v>
      </c>
      <c r="I962">
        <v>2</v>
      </c>
      <c r="J962" t="s">
        <v>86</v>
      </c>
      <c r="K962" t="s">
        <v>87</v>
      </c>
      <c r="L962">
        <v>5016</v>
      </c>
      <c r="M962" t="s">
        <v>88</v>
      </c>
    </row>
    <row r="963" spans="1:13" x14ac:dyDescent="0.25">
      <c r="A963" t="s">
        <v>78</v>
      </c>
      <c r="B963" t="s">
        <v>79</v>
      </c>
      <c r="C963" t="s">
        <v>612</v>
      </c>
      <c r="D963" t="s">
        <v>90</v>
      </c>
      <c r="E963" t="s">
        <v>84</v>
      </c>
      <c r="F963" t="s">
        <v>74</v>
      </c>
      <c r="G963">
        <v>40960</v>
      </c>
      <c r="H963" t="s">
        <v>85</v>
      </c>
      <c r="I963">
        <v>3</v>
      </c>
      <c r="J963" t="s">
        <v>86</v>
      </c>
      <c r="K963" t="s">
        <v>87</v>
      </c>
      <c r="L963">
        <v>8510</v>
      </c>
      <c r="M963" t="s">
        <v>88</v>
      </c>
    </row>
    <row r="964" spans="1:13" x14ac:dyDescent="0.25">
      <c r="A964" t="s">
        <v>78</v>
      </c>
      <c r="B964" t="s">
        <v>79</v>
      </c>
      <c r="C964" t="s">
        <v>613</v>
      </c>
      <c r="D964" t="s">
        <v>90</v>
      </c>
      <c r="E964" t="s">
        <v>84</v>
      </c>
      <c r="F964" t="s">
        <v>74</v>
      </c>
      <c r="G964">
        <v>40960</v>
      </c>
      <c r="H964" t="s">
        <v>85</v>
      </c>
      <c r="I964">
        <v>3</v>
      </c>
      <c r="J964" t="s">
        <v>86</v>
      </c>
      <c r="K964" t="s">
        <v>87</v>
      </c>
      <c r="L964">
        <v>7278</v>
      </c>
      <c r="M964" t="s">
        <v>88</v>
      </c>
    </row>
    <row r="965" spans="1:13" x14ac:dyDescent="0.25">
      <c r="A965" t="s">
        <v>78</v>
      </c>
      <c r="B965" t="s">
        <v>79</v>
      </c>
      <c r="C965" t="s">
        <v>614</v>
      </c>
      <c r="D965" t="s">
        <v>90</v>
      </c>
      <c r="E965" t="s">
        <v>84</v>
      </c>
      <c r="F965" t="s">
        <v>74</v>
      </c>
      <c r="G965">
        <v>40960</v>
      </c>
      <c r="H965" t="s">
        <v>85</v>
      </c>
      <c r="I965">
        <v>2</v>
      </c>
      <c r="J965" t="s">
        <v>86</v>
      </c>
      <c r="K965" t="s">
        <v>87</v>
      </c>
      <c r="L965">
        <v>5203</v>
      </c>
      <c r="M965" t="s">
        <v>88</v>
      </c>
    </row>
    <row r="966" spans="1:13" x14ac:dyDescent="0.25">
      <c r="A966" t="s">
        <v>78</v>
      </c>
      <c r="B966" t="s">
        <v>79</v>
      </c>
      <c r="C966" t="s">
        <v>615</v>
      </c>
      <c r="D966" t="s">
        <v>90</v>
      </c>
      <c r="E966" t="s">
        <v>84</v>
      </c>
      <c r="F966" t="s">
        <v>74</v>
      </c>
      <c r="G966">
        <v>40960</v>
      </c>
      <c r="H966" t="s">
        <v>85</v>
      </c>
      <c r="I966">
        <v>2</v>
      </c>
      <c r="J966" t="s">
        <v>86</v>
      </c>
      <c r="K966" t="s">
        <v>87</v>
      </c>
      <c r="L966">
        <v>5038</v>
      </c>
      <c r="M966" t="s">
        <v>88</v>
      </c>
    </row>
    <row r="967" spans="1:13" x14ac:dyDescent="0.25">
      <c r="A967" t="s">
        <v>78</v>
      </c>
      <c r="B967" t="s">
        <v>79</v>
      </c>
      <c r="C967" t="s">
        <v>616</v>
      </c>
      <c r="D967" t="s">
        <v>90</v>
      </c>
      <c r="E967" t="s">
        <v>84</v>
      </c>
      <c r="F967" t="s">
        <v>74</v>
      </c>
      <c r="G967">
        <v>40960</v>
      </c>
      <c r="H967" t="s">
        <v>85</v>
      </c>
      <c r="I967">
        <v>2</v>
      </c>
      <c r="J967" t="s">
        <v>86</v>
      </c>
      <c r="K967" t="s">
        <v>87</v>
      </c>
      <c r="L967">
        <v>5019</v>
      </c>
      <c r="M967" t="s">
        <v>88</v>
      </c>
    </row>
    <row r="968" spans="1:13" x14ac:dyDescent="0.25">
      <c r="A968" t="s">
        <v>78</v>
      </c>
      <c r="B968" t="s">
        <v>79</v>
      </c>
      <c r="C968" t="s">
        <v>617</v>
      </c>
      <c r="D968" t="s">
        <v>90</v>
      </c>
      <c r="E968" t="s">
        <v>84</v>
      </c>
      <c r="F968" t="s">
        <v>74</v>
      </c>
      <c r="G968">
        <v>40960</v>
      </c>
      <c r="H968" t="s">
        <v>85</v>
      </c>
      <c r="I968">
        <v>2</v>
      </c>
      <c r="J968" t="s">
        <v>86</v>
      </c>
      <c r="K968" t="s">
        <v>87</v>
      </c>
      <c r="L968">
        <v>5060</v>
      </c>
      <c r="M968" t="s">
        <v>88</v>
      </c>
    </row>
    <row r="969" spans="1:13" x14ac:dyDescent="0.25">
      <c r="A969" t="s">
        <v>78</v>
      </c>
      <c r="B969" t="s">
        <v>79</v>
      </c>
      <c r="C969" t="s">
        <v>618</v>
      </c>
      <c r="D969" t="s">
        <v>90</v>
      </c>
      <c r="E969" t="s">
        <v>84</v>
      </c>
      <c r="F969" t="s">
        <v>74</v>
      </c>
      <c r="G969">
        <v>40960</v>
      </c>
      <c r="H969" t="s">
        <v>85</v>
      </c>
      <c r="I969">
        <v>2</v>
      </c>
      <c r="J969" t="s">
        <v>86</v>
      </c>
      <c r="K969" t="s">
        <v>87</v>
      </c>
      <c r="L969">
        <v>5310</v>
      </c>
      <c r="M969" t="s">
        <v>88</v>
      </c>
    </row>
    <row r="970" spans="1:13" x14ac:dyDescent="0.25">
      <c r="A970" t="s">
        <v>78</v>
      </c>
      <c r="B970" t="s">
        <v>79</v>
      </c>
      <c r="C970" t="s">
        <v>619</v>
      </c>
      <c r="D970" t="s">
        <v>90</v>
      </c>
      <c r="E970" t="s">
        <v>84</v>
      </c>
      <c r="F970" t="s">
        <v>74</v>
      </c>
      <c r="G970">
        <v>40960</v>
      </c>
      <c r="H970" t="s">
        <v>85</v>
      </c>
      <c r="I970">
        <v>2</v>
      </c>
      <c r="J970" t="s">
        <v>86</v>
      </c>
      <c r="K970" t="s">
        <v>87</v>
      </c>
      <c r="L970">
        <v>5042</v>
      </c>
      <c r="M970" t="s">
        <v>88</v>
      </c>
    </row>
    <row r="971" spans="1:13" x14ac:dyDescent="0.25">
      <c r="A971" t="s">
        <v>78</v>
      </c>
      <c r="B971" t="s">
        <v>79</v>
      </c>
      <c r="C971" t="s">
        <v>620</v>
      </c>
      <c r="D971" t="s">
        <v>90</v>
      </c>
      <c r="E971" t="s">
        <v>84</v>
      </c>
      <c r="F971" t="s">
        <v>74</v>
      </c>
      <c r="G971">
        <v>40960</v>
      </c>
      <c r="H971" t="s">
        <v>85</v>
      </c>
      <c r="I971">
        <v>2</v>
      </c>
      <c r="J971" t="s">
        <v>86</v>
      </c>
      <c r="K971" t="s">
        <v>87</v>
      </c>
      <c r="L971">
        <v>4804</v>
      </c>
      <c r="M971" t="s">
        <v>88</v>
      </c>
    </row>
    <row r="972" spans="1:13" x14ac:dyDescent="0.25">
      <c r="A972" t="s">
        <v>78</v>
      </c>
      <c r="B972" t="s">
        <v>79</v>
      </c>
      <c r="C972" t="s">
        <v>621</v>
      </c>
      <c r="D972" t="s">
        <v>90</v>
      </c>
      <c r="E972" t="s">
        <v>84</v>
      </c>
      <c r="F972" t="s">
        <v>74</v>
      </c>
      <c r="G972">
        <v>40960</v>
      </c>
      <c r="H972" t="s">
        <v>85</v>
      </c>
      <c r="I972">
        <v>2</v>
      </c>
      <c r="J972" t="s">
        <v>86</v>
      </c>
      <c r="K972" t="s">
        <v>87</v>
      </c>
      <c r="L972">
        <v>4895</v>
      </c>
      <c r="M972" t="s">
        <v>88</v>
      </c>
    </row>
    <row r="973" spans="1:13" x14ac:dyDescent="0.25">
      <c r="A973" t="s">
        <v>78</v>
      </c>
      <c r="B973" t="s">
        <v>79</v>
      </c>
      <c r="C973" t="s">
        <v>622</v>
      </c>
      <c r="D973" t="s">
        <v>90</v>
      </c>
      <c r="E973" t="s">
        <v>84</v>
      </c>
      <c r="F973" t="s">
        <v>74</v>
      </c>
      <c r="G973">
        <v>40960</v>
      </c>
      <c r="H973" t="s">
        <v>85</v>
      </c>
      <c r="I973">
        <v>2</v>
      </c>
      <c r="J973" t="s">
        <v>86</v>
      </c>
      <c r="K973" t="s">
        <v>87</v>
      </c>
      <c r="L973">
        <v>4904</v>
      </c>
      <c r="M973" t="s">
        <v>88</v>
      </c>
    </row>
    <row r="974" spans="1:13" x14ac:dyDescent="0.25">
      <c r="A974" t="s">
        <v>78</v>
      </c>
      <c r="B974" t="s">
        <v>79</v>
      </c>
      <c r="C974" t="s">
        <v>623</v>
      </c>
      <c r="D974" t="s">
        <v>90</v>
      </c>
      <c r="E974" t="s">
        <v>84</v>
      </c>
      <c r="F974" t="s">
        <v>74</v>
      </c>
      <c r="G974">
        <v>40960</v>
      </c>
      <c r="H974" t="s">
        <v>85</v>
      </c>
      <c r="I974">
        <v>2</v>
      </c>
      <c r="J974" t="s">
        <v>86</v>
      </c>
      <c r="K974" t="s">
        <v>87</v>
      </c>
      <c r="L974">
        <v>4935</v>
      </c>
      <c r="M974" t="s">
        <v>88</v>
      </c>
    </row>
    <row r="975" spans="1:13" x14ac:dyDescent="0.25">
      <c r="A975" t="s">
        <v>78</v>
      </c>
      <c r="B975" t="s">
        <v>79</v>
      </c>
      <c r="C975" t="s">
        <v>624</v>
      </c>
      <c r="D975" t="s">
        <v>82</v>
      </c>
      <c r="E975" t="s">
        <v>84</v>
      </c>
      <c r="F975" t="s">
        <v>74</v>
      </c>
      <c r="G975">
        <v>448</v>
      </c>
      <c r="H975" t="s">
        <v>85</v>
      </c>
      <c r="I975">
        <v>0</v>
      </c>
      <c r="J975" t="s">
        <v>86</v>
      </c>
      <c r="K975" t="s">
        <v>87</v>
      </c>
      <c r="L975">
        <v>874</v>
      </c>
      <c r="M975" t="s">
        <v>88</v>
      </c>
    </row>
    <row r="976" spans="1:13" x14ac:dyDescent="0.25">
      <c r="A976" t="s">
        <v>78</v>
      </c>
      <c r="B976" t="s">
        <v>79</v>
      </c>
      <c r="C976" t="s">
        <v>625</v>
      </c>
      <c r="D976" t="s">
        <v>90</v>
      </c>
      <c r="E976" t="s">
        <v>84</v>
      </c>
      <c r="F976" t="s">
        <v>74</v>
      </c>
      <c r="G976">
        <v>40960</v>
      </c>
      <c r="H976" t="s">
        <v>85</v>
      </c>
      <c r="I976">
        <v>2</v>
      </c>
      <c r="J976" t="s">
        <v>86</v>
      </c>
      <c r="K976" t="s">
        <v>87</v>
      </c>
      <c r="L976">
        <v>6633</v>
      </c>
      <c r="M976" t="s">
        <v>88</v>
      </c>
    </row>
    <row r="977" spans="1:13" x14ac:dyDescent="0.25">
      <c r="A977" t="s">
        <v>78</v>
      </c>
      <c r="B977" t="s">
        <v>79</v>
      </c>
      <c r="C977" t="s">
        <v>626</v>
      </c>
      <c r="D977" t="s">
        <v>90</v>
      </c>
      <c r="E977" t="s">
        <v>84</v>
      </c>
      <c r="F977" t="s">
        <v>74</v>
      </c>
      <c r="G977">
        <v>40960</v>
      </c>
      <c r="H977" t="s">
        <v>85</v>
      </c>
      <c r="I977">
        <v>2</v>
      </c>
      <c r="J977" t="s">
        <v>86</v>
      </c>
      <c r="K977" t="s">
        <v>87</v>
      </c>
      <c r="L977">
        <v>4928</v>
      </c>
      <c r="M977" t="s">
        <v>88</v>
      </c>
    </row>
    <row r="978" spans="1:13" x14ac:dyDescent="0.25">
      <c r="A978" t="s">
        <v>78</v>
      </c>
      <c r="B978" t="s">
        <v>79</v>
      </c>
      <c r="C978" t="s">
        <v>627</v>
      </c>
      <c r="D978" t="s">
        <v>90</v>
      </c>
      <c r="E978" t="s">
        <v>84</v>
      </c>
      <c r="F978" t="s">
        <v>74</v>
      </c>
      <c r="G978">
        <v>40960</v>
      </c>
      <c r="H978" t="s">
        <v>85</v>
      </c>
      <c r="I978">
        <v>2</v>
      </c>
      <c r="J978" t="s">
        <v>86</v>
      </c>
      <c r="K978" t="s">
        <v>87</v>
      </c>
      <c r="L978">
        <v>6364</v>
      </c>
      <c r="M978" t="s">
        <v>88</v>
      </c>
    </row>
    <row r="979" spans="1:13" x14ac:dyDescent="0.25">
      <c r="A979" t="s">
        <v>78</v>
      </c>
      <c r="B979" t="s">
        <v>79</v>
      </c>
      <c r="C979" t="s">
        <v>628</v>
      </c>
      <c r="D979" t="s">
        <v>90</v>
      </c>
      <c r="E979" t="s">
        <v>84</v>
      </c>
      <c r="F979" t="s">
        <v>74</v>
      </c>
      <c r="G979">
        <v>40960</v>
      </c>
      <c r="H979" t="s">
        <v>85</v>
      </c>
      <c r="I979">
        <v>2</v>
      </c>
      <c r="J979" t="s">
        <v>86</v>
      </c>
      <c r="K979" t="s">
        <v>87</v>
      </c>
      <c r="L979">
        <v>5093</v>
      </c>
      <c r="M979" t="s">
        <v>88</v>
      </c>
    </row>
    <row r="980" spans="1:13" x14ac:dyDescent="0.25">
      <c r="A980" t="s">
        <v>78</v>
      </c>
      <c r="B980" t="s">
        <v>79</v>
      </c>
      <c r="C980" t="s">
        <v>629</v>
      </c>
      <c r="D980" t="s">
        <v>90</v>
      </c>
      <c r="E980" t="s">
        <v>84</v>
      </c>
      <c r="F980" t="s">
        <v>74</v>
      </c>
      <c r="G980">
        <v>40960</v>
      </c>
      <c r="H980" t="s">
        <v>85</v>
      </c>
      <c r="I980">
        <v>2</v>
      </c>
      <c r="J980" t="s">
        <v>86</v>
      </c>
      <c r="K980" t="s">
        <v>87</v>
      </c>
      <c r="L980">
        <v>4930</v>
      </c>
      <c r="M980" t="s">
        <v>88</v>
      </c>
    </row>
    <row r="981" spans="1:13" x14ac:dyDescent="0.25">
      <c r="A981" t="s">
        <v>78</v>
      </c>
      <c r="B981" t="s">
        <v>79</v>
      </c>
      <c r="C981" t="s">
        <v>630</v>
      </c>
      <c r="D981" t="s">
        <v>90</v>
      </c>
      <c r="E981" t="s">
        <v>84</v>
      </c>
      <c r="F981" t="s">
        <v>74</v>
      </c>
      <c r="G981">
        <v>40960</v>
      </c>
      <c r="H981" t="s">
        <v>85</v>
      </c>
      <c r="I981">
        <v>2</v>
      </c>
      <c r="J981" t="s">
        <v>86</v>
      </c>
      <c r="K981" t="s">
        <v>87</v>
      </c>
      <c r="L981">
        <v>4763</v>
      </c>
      <c r="M981" t="s">
        <v>88</v>
      </c>
    </row>
    <row r="982" spans="1:13" x14ac:dyDescent="0.25">
      <c r="A982" t="s">
        <v>78</v>
      </c>
      <c r="B982" t="s">
        <v>79</v>
      </c>
      <c r="C982" t="s">
        <v>631</v>
      </c>
      <c r="D982" t="s">
        <v>90</v>
      </c>
      <c r="E982" t="s">
        <v>84</v>
      </c>
      <c r="F982" t="s">
        <v>74</v>
      </c>
      <c r="G982">
        <v>40960</v>
      </c>
      <c r="H982" t="s">
        <v>85</v>
      </c>
      <c r="I982">
        <v>2</v>
      </c>
      <c r="J982" t="s">
        <v>86</v>
      </c>
      <c r="K982" t="s">
        <v>87</v>
      </c>
      <c r="L982">
        <v>4821</v>
      </c>
      <c r="M982" t="s">
        <v>88</v>
      </c>
    </row>
    <row r="983" spans="1:13" x14ac:dyDescent="0.25">
      <c r="A983" t="s">
        <v>78</v>
      </c>
      <c r="B983" t="s">
        <v>79</v>
      </c>
      <c r="C983" t="s">
        <v>632</v>
      </c>
      <c r="D983" t="s">
        <v>90</v>
      </c>
      <c r="E983" t="s">
        <v>84</v>
      </c>
      <c r="F983" t="s">
        <v>74</v>
      </c>
      <c r="G983">
        <v>40960</v>
      </c>
      <c r="H983" t="s">
        <v>85</v>
      </c>
      <c r="I983">
        <v>2</v>
      </c>
      <c r="J983" t="s">
        <v>86</v>
      </c>
      <c r="K983" t="s">
        <v>87</v>
      </c>
      <c r="L983">
        <v>4719</v>
      </c>
      <c r="M983" t="s">
        <v>88</v>
      </c>
    </row>
    <row r="984" spans="1:13" x14ac:dyDescent="0.25">
      <c r="A984" t="s">
        <v>78</v>
      </c>
      <c r="B984" t="s">
        <v>79</v>
      </c>
      <c r="C984" t="s">
        <v>633</v>
      </c>
      <c r="D984" t="s">
        <v>90</v>
      </c>
      <c r="E984" t="s">
        <v>84</v>
      </c>
      <c r="F984" t="s">
        <v>74</v>
      </c>
      <c r="G984">
        <v>40960</v>
      </c>
      <c r="H984" t="s">
        <v>85</v>
      </c>
      <c r="I984">
        <v>2</v>
      </c>
      <c r="J984" t="s">
        <v>86</v>
      </c>
      <c r="K984" t="s">
        <v>87</v>
      </c>
      <c r="L984">
        <v>5382</v>
      </c>
      <c r="M984" t="s">
        <v>88</v>
      </c>
    </row>
    <row r="985" spans="1:13" x14ac:dyDescent="0.25">
      <c r="A985" t="s">
        <v>78</v>
      </c>
      <c r="B985" t="s">
        <v>79</v>
      </c>
      <c r="C985" t="s">
        <v>634</v>
      </c>
      <c r="D985" t="s">
        <v>90</v>
      </c>
      <c r="E985" t="s">
        <v>84</v>
      </c>
      <c r="F985" t="s">
        <v>74</v>
      </c>
      <c r="G985">
        <v>40960</v>
      </c>
      <c r="H985" t="s">
        <v>85</v>
      </c>
      <c r="I985">
        <v>2</v>
      </c>
      <c r="J985" t="s">
        <v>86</v>
      </c>
      <c r="K985" t="s">
        <v>87</v>
      </c>
      <c r="L985">
        <v>5049</v>
      </c>
      <c r="M985" t="s">
        <v>88</v>
      </c>
    </row>
    <row r="986" spans="1:13" x14ac:dyDescent="0.25">
      <c r="A986" t="s">
        <v>78</v>
      </c>
      <c r="B986" t="s">
        <v>79</v>
      </c>
      <c r="C986" t="s">
        <v>635</v>
      </c>
      <c r="D986" t="s">
        <v>90</v>
      </c>
      <c r="E986" t="s">
        <v>84</v>
      </c>
      <c r="F986" t="s">
        <v>74</v>
      </c>
      <c r="G986">
        <v>40960</v>
      </c>
      <c r="H986" t="s">
        <v>85</v>
      </c>
      <c r="I986">
        <v>2</v>
      </c>
      <c r="J986" t="s">
        <v>86</v>
      </c>
      <c r="K986" t="s">
        <v>87</v>
      </c>
      <c r="L986">
        <v>5244</v>
      </c>
      <c r="M986" t="s">
        <v>88</v>
      </c>
    </row>
    <row r="987" spans="1:13" x14ac:dyDescent="0.25">
      <c r="A987" t="s">
        <v>78</v>
      </c>
      <c r="B987" t="s">
        <v>79</v>
      </c>
      <c r="C987" t="s">
        <v>636</v>
      </c>
      <c r="D987" t="s">
        <v>90</v>
      </c>
      <c r="E987" t="s">
        <v>84</v>
      </c>
      <c r="F987" t="s">
        <v>74</v>
      </c>
      <c r="G987">
        <v>40960</v>
      </c>
      <c r="H987" t="s">
        <v>85</v>
      </c>
      <c r="I987">
        <v>2</v>
      </c>
      <c r="J987" t="s">
        <v>86</v>
      </c>
      <c r="K987" t="s">
        <v>87</v>
      </c>
      <c r="L987">
        <v>4921</v>
      </c>
      <c r="M987" t="s">
        <v>88</v>
      </c>
    </row>
    <row r="988" spans="1:13" x14ac:dyDescent="0.25">
      <c r="A988" t="s">
        <v>78</v>
      </c>
      <c r="B988" t="s">
        <v>79</v>
      </c>
      <c r="C988" t="s">
        <v>637</v>
      </c>
      <c r="D988" t="s">
        <v>90</v>
      </c>
      <c r="E988" t="s">
        <v>84</v>
      </c>
      <c r="F988" t="s">
        <v>74</v>
      </c>
      <c r="G988">
        <v>40960</v>
      </c>
      <c r="H988" t="s">
        <v>85</v>
      </c>
      <c r="I988">
        <v>2</v>
      </c>
      <c r="J988" t="s">
        <v>86</v>
      </c>
      <c r="K988" t="s">
        <v>87</v>
      </c>
      <c r="L988">
        <v>4984</v>
      </c>
      <c r="M988" t="s">
        <v>88</v>
      </c>
    </row>
    <row r="989" spans="1:13" x14ac:dyDescent="0.25">
      <c r="A989" t="s">
        <v>78</v>
      </c>
      <c r="B989" t="s">
        <v>79</v>
      </c>
      <c r="C989" t="s">
        <v>638</v>
      </c>
      <c r="D989" t="s">
        <v>90</v>
      </c>
      <c r="E989" t="s">
        <v>84</v>
      </c>
      <c r="F989" t="s">
        <v>74</v>
      </c>
      <c r="G989">
        <v>40960</v>
      </c>
      <c r="H989" t="s">
        <v>85</v>
      </c>
      <c r="I989">
        <v>6</v>
      </c>
      <c r="J989" t="s">
        <v>86</v>
      </c>
      <c r="K989" t="s">
        <v>87</v>
      </c>
      <c r="L989">
        <v>15186</v>
      </c>
      <c r="M989" t="s">
        <v>88</v>
      </c>
    </row>
    <row r="990" spans="1:13" x14ac:dyDescent="0.25">
      <c r="A990" t="s">
        <v>78</v>
      </c>
      <c r="B990" t="s">
        <v>79</v>
      </c>
      <c r="C990" t="s">
        <v>639</v>
      </c>
      <c r="D990" t="s">
        <v>90</v>
      </c>
      <c r="E990" t="s">
        <v>84</v>
      </c>
      <c r="F990" t="s">
        <v>74</v>
      </c>
      <c r="G990">
        <v>40960</v>
      </c>
      <c r="H990" t="s">
        <v>85</v>
      </c>
      <c r="I990">
        <v>7</v>
      </c>
      <c r="J990" t="s">
        <v>86</v>
      </c>
      <c r="K990" t="s">
        <v>87</v>
      </c>
      <c r="L990">
        <v>17405</v>
      </c>
      <c r="M990" t="s">
        <v>88</v>
      </c>
    </row>
    <row r="991" spans="1:13" x14ac:dyDescent="0.25">
      <c r="A991" t="s">
        <v>78</v>
      </c>
      <c r="B991" t="s">
        <v>79</v>
      </c>
      <c r="C991" t="s">
        <v>640</v>
      </c>
      <c r="D991" t="s">
        <v>90</v>
      </c>
      <c r="E991" t="s">
        <v>84</v>
      </c>
      <c r="F991" t="s">
        <v>74</v>
      </c>
      <c r="G991">
        <v>40960</v>
      </c>
      <c r="H991" t="s">
        <v>85</v>
      </c>
      <c r="I991">
        <v>6</v>
      </c>
      <c r="J991" t="s">
        <v>86</v>
      </c>
      <c r="K991" t="s">
        <v>87</v>
      </c>
      <c r="L991">
        <v>14993</v>
      </c>
      <c r="M991" t="s">
        <v>88</v>
      </c>
    </row>
    <row r="992" spans="1:13" x14ac:dyDescent="0.25">
      <c r="A992" t="s">
        <v>78</v>
      </c>
      <c r="B992" t="s">
        <v>79</v>
      </c>
      <c r="C992" t="s">
        <v>641</v>
      </c>
      <c r="D992" t="s">
        <v>90</v>
      </c>
      <c r="E992" t="s">
        <v>84</v>
      </c>
      <c r="F992" t="s">
        <v>74</v>
      </c>
      <c r="G992">
        <v>40960</v>
      </c>
      <c r="H992" t="s">
        <v>85</v>
      </c>
      <c r="I992">
        <v>7</v>
      </c>
      <c r="J992" t="s">
        <v>86</v>
      </c>
      <c r="K992" t="s">
        <v>87</v>
      </c>
      <c r="L992">
        <v>17464</v>
      </c>
      <c r="M992" t="s">
        <v>88</v>
      </c>
    </row>
    <row r="993" spans="1:13" x14ac:dyDescent="0.25">
      <c r="A993" t="s">
        <v>78</v>
      </c>
      <c r="B993" t="s">
        <v>79</v>
      </c>
      <c r="C993" t="s">
        <v>642</v>
      </c>
      <c r="D993" t="s">
        <v>90</v>
      </c>
      <c r="E993" t="s">
        <v>84</v>
      </c>
      <c r="F993" t="s">
        <v>74</v>
      </c>
      <c r="G993">
        <v>40960</v>
      </c>
      <c r="H993" t="s">
        <v>85</v>
      </c>
      <c r="I993">
        <v>6</v>
      </c>
      <c r="J993" t="s">
        <v>86</v>
      </c>
      <c r="K993" t="s">
        <v>87</v>
      </c>
      <c r="L993">
        <v>15191</v>
      </c>
      <c r="M993" t="s">
        <v>88</v>
      </c>
    </row>
    <row r="994" spans="1:13" x14ac:dyDescent="0.25">
      <c r="A994" t="s">
        <v>78</v>
      </c>
      <c r="B994" t="s">
        <v>79</v>
      </c>
      <c r="C994" t="s">
        <v>643</v>
      </c>
      <c r="D994" t="s">
        <v>82</v>
      </c>
      <c r="E994" t="s">
        <v>84</v>
      </c>
      <c r="F994" t="s">
        <v>74</v>
      </c>
      <c r="G994">
        <v>448</v>
      </c>
      <c r="H994" t="s">
        <v>85</v>
      </c>
      <c r="I994">
        <v>0</v>
      </c>
      <c r="J994" t="s">
        <v>86</v>
      </c>
      <c r="K994" t="s">
        <v>87</v>
      </c>
      <c r="L994">
        <v>809</v>
      </c>
      <c r="M994" t="s">
        <v>88</v>
      </c>
    </row>
    <row r="995" spans="1:13" x14ac:dyDescent="0.25">
      <c r="A995" t="s">
        <v>78</v>
      </c>
      <c r="B995" t="s">
        <v>79</v>
      </c>
      <c r="C995" t="s">
        <v>644</v>
      </c>
      <c r="D995" t="s">
        <v>90</v>
      </c>
      <c r="E995" t="s">
        <v>84</v>
      </c>
      <c r="F995" t="s">
        <v>74</v>
      </c>
      <c r="G995">
        <v>40960</v>
      </c>
      <c r="H995" t="s">
        <v>85</v>
      </c>
      <c r="I995">
        <v>5</v>
      </c>
      <c r="J995" t="s">
        <v>86</v>
      </c>
      <c r="K995" t="s">
        <v>87</v>
      </c>
      <c r="L995">
        <v>11555</v>
      </c>
      <c r="M995" t="s">
        <v>88</v>
      </c>
    </row>
    <row r="996" spans="1:13" x14ac:dyDescent="0.25">
      <c r="A996" t="s">
        <v>78</v>
      </c>
      <c r="B996" t="s">
        <v>79</v>
      </c>
      <c r="C996" t="s">
        <v>645</v>
      </c>
      <c r="D996" t="s">
        <v>90</v>
      </c>
      <c r="E996" t="s">
        <v>84</v>
      </c>
      <c r="F996" t="s">
        <v>74</v>
      </c>
      <c r="G996">
        <v>40960</v>
      </c>
      <c r="H996" t="s">
        <v>85</v>
      </c>
      <c r="I996">
        <v>6</v>
      </c>
      <c r="J996" t="s">
        <v>86</v>
      </c>
      <c r="K996" t="s">
        <v>87</v>
      </c>
      <c r="L996">
        <v>15558</v>
      </c>
      <c r="M996" t="s">
        <v>88</v>
      </c>
    </row>
    <row r="997" spans="1:13" x14ac:dyDescent="0.25">
      <c r="A997" t="s">
        <v>78</v>
      </c>
      <c r="B997" t="s">
        <v>79</v>
      </c>
      <c r="C997" t="s">
        <v>646</v>
      </c>
      <c r="D997" t="s">
        <v>90</v>
      </c>
      <c r="E997" t="s">
        <v>84</v>
      </c>
      <c r="F997" t="s">
        <v>74</v>
      </c>
      <c r="G997">
        <v>40960</v>
      </c>
      <c r="H997" t="s">
        <v>85</v>
      </c>
      <c r="I997">
        <v>7</v>
      </c>
      <c r="J997" t="s">
        <v>86</v>
      </c>
      <c r="K997" t="s">
        <v>87</v>
      </c>
      <c r="L997">
        <v>17519</v>
      </c>
      <c r="M997" t="s">
        <v>88</v>
      </c>
    </row>
    <row r="998" spans="1:13" x14ac:dyDescent="0.25">
      <c r="A998" t="s">
        <v>78</v>
      </c>
      <c r="B998" t="s">
        <v>79</v>
      </c>
      <c r="C998" t="s">
        <v>647</v>
      </c>
      <c r="D998" t="s">
        <v>90</v>
      </c>
      <c r="E998" t="s">
        <v>84</v>
      </c>
      <c r="F998" t="s">
        <v>74</v>
      </c>
      <c r="G998">
        <v>40960</v>
      </c>
      <c r="H998" t="s">
        <v>85</v>
      </c>
      <c r="I998">
        <v>2</v>
      </c>
      <c r="J998" t="s">
        <v>86</v>
      </c>
      <c r="K998" t="s">
        <v>87</v>
      </c>
      <c r="L998">
        <v>5913</v>
      </c>
      <c r="M998" t="s">
        <v>88</v>
      </c>
    </row>
    <row r="999" spans="1:13" x14ac:dyDescent="0.25">
      <c r="A999" t="s">
        <v>78</v>
      </c>
      <c r="B999" t="s">
        <v>79</v>
      </c>
      <c r="C999" t="s">
        <v>648</v>
      </c>
      <c r="D999" t="s">
        <v>90</v>
      </c>
      <c r="E999" t="s">
        <v>84</v>
      </c>
      <c r="F999" t="s">
        <v>74</v>
      </c>
      <c r="G999">
        <v>40960</v>
      </c>
      <c r="H999" t="s">
        <v>85</v>
      </c>
      <c r="I999">
        <v>2</v>
      </c>
      <c r="J999" t="s">
        <v>86</v>
      </c>
      <c r="K999" t="s">
        <v>87</v>
      </c>
      <c r="L999">
        <v>5069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649</v>
      </c>
      <c r="D1000" t="s">
        <v>90</v>
      </c>
      <c r="E1000" t="s">
        <v>84</v>
      </c>
      <c r="F1000" t="s">
        <v>74</v>
      </c>
      <c r="G1000">
        <v>40960</v>
      </c>
      <c r="H1000" t="s">
        <v>85</v>
      </c>
      <c r="I1000">
        <v>2</v>
      </c>
      <c r="J1000" t="s">
        <v>86</v>
      </c>
      <c r="K1000" t="s">
        <v>87</v>
      </c>
      <c r="L1000">
        <v>4920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650</v>
      </c>
      <c r="D1001" t="s">
        <v>90</v>
      </c>
      <c r="E1001" t="s">
        <v>84</v>
      </c>
      <c r="F1001" t="s">
        <v>74</v>
      </c>
      <c r="G1001">
        <v>40960</v>
      </c>
      <c r="H1001" t="s">
        <v>85</v>
      </c>
      <c r="I1001">
        <v>2</v>
      </c>
      <c r="J1001" t="s">
        <v>86</v>
      </c>
      <c r="K1001" t="s">
        <v>87</v>
      </c>
      <c r="L1001">
        <v>4993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651</v>
      </c>
      <c r="D1002" t="s">
        <v>90</v>
      </c>
      <c r="E1002" t="s">
        <v>84</v>
      </c>
      <c r="F1002" t="s">
        <v>74</v>
      </c>
      <c r="G1002">
        <v>40960</v>
      </c>
      <c r="H1002" t="s">
        <v>85</v>
      </c>
      <c r="I1002">
        <v>6</v>
      </c>
      <c r="J1002" t="s">
        <v>86</v>
      </c>
      <c r="K1002" t="s">
        <v>87</v>
      </c>
      <c r="L1002">
        <v>15450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652</v>
      </c>
      <c r="D1003" t="s">
        <v>90</v>
      </c>
      <c r="E1003" t="s">
        <v>84</v>
      </c>
      <c r="F1003" t="s">
        <v>74</v>
      </c>
      <c r="G1003">
        <v>40960</v>
      </c>
      <c r="H1003" t="s">
        <v>85</v>
      </c>
      <c r="I1003">
        <v>7</v>
      </c>
      <c r="J1003" t="s">
        <v>86</v>
      </c>
      <c r="K1003" t="s">
        <v>87</v>
      </c>
      <c r="L1003">
        <v>17504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653</v>
      </c>
      <c r="D1004" t="s">
        <v>90</v>
      </c>
      <c r="E1004" t="s">
        <v>84</v>
      </c>
      <c r="F1004" t="s">
        <v>74</v>
      </c>
      <c r="G1004">
        <v>40960</v>
      </c>
      <c r="H1004" t="s">
        <v>85</v>
      </c>
      <c r="I1004">
        <v>6</v>
      </c>
      <c r="J1004" t="s">
        <v>86</v>
      </c>
      <c r="K1004" t="s">
        <v>87</v>
      </c>
      <c r="L1004">
        <v>15085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654</v>
      </c>
      <c r="D1005" t="s">
        <v>90</v>
      </c>
      <c r="E1005" t="s">
        <v>84</v>
      </c>
      <c r="F1005" t="s">
        <v>74</v>
      </c>
      <c r="G1005">
        <v>40960</v>
      </c>
      <c r="H1005" t="s">
        <v>85</v>
      </c>
      <c r="I1005">
        <v>7</v>
      </c>
      <c r="J1005" t="s">
        <v>86</v>
      </c>
      <c r="K1005" t="s">
        <v>87</v>
      </c>
      <c r="L1005">
        <v>17491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655</v>
      </c>
      <c r="D1006" t="s">
        <v>82</v>
      </c>
      <c r="E1006" t="s">
        <v>84</v>
      </c>
      <c r="F1006" t="s">
        <v>74</v>
      </c>
      <c r="G1006">
        <v>640</v>
      </c>
      <c r="H1006" t="s">
        <v>85</v>
      </c>
      <c r="I1006">
        <v>0</v>
      </c>
      <c r="J1006" t="s">
        <v>86</v>
      </c>
      <c r="K1006" t="s">
        <v>87</v>
      </c>
      <c r="L1006">
        <v>918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656</v>
      </c>
      <c r="D1007" t="s">
        <v>90</v>
      </c>
      <c r="E1007" t="s">
        <v>84</v>
      </c>
      <c r="F1007" t="s">
        <v>74</v>
      </c>
      <c r="G1007">
        <v>40960</v>
      </c>
      <c r="H1007" t="s">
        <v>85</v>
      </c>
      <c r="I1007">
        <v>6</v>
      </c>
      <c r="J1007" t="s">
        <v>86</v>
      </c>
      <c r="K1007" t="s">
        <v>87</v>
      </c>
      <c r="L1007">
        <v>14533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657</v>
      </c>
      <c r="D1008" t="s">
        <v>90</v>
      </c>
      <c r="E1008" t="s">
        <v>84</v>
      </c>
      <c r="F1008" t="s">
        <v>74</v>
      </c>
      <c r="G1008">
        <v>40960</v>
      </c>
      <c r="H1008" t="s">
        <v>85</v>
      </c>
      <c r="I1008">
        <v>6</v>
      </c>
      <c r="J1008" t="s">
        <v>86</v>
      </c>
      <c r="K1008" t="s">
        <v>87</v>
      </c>
      <c r="L1008">
        <v>15007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658</v>
      </c>
      <c r="D1009" t="s">
        <v>90</v>
      </c>
      <c r="E1009" t="s">
        <v>84</v>
      </c>
      <c r="F1009" t="s">
        <v>74</v>
      </c>
      <c r="G1009">
        <v>40960</v>
      </c>
      <c r="H1009" t="s">
        <v>85</v>
      </c>
      <c r="I1009">
        <v>7</v>
      </c>
      <c r="J1009" t="s">
        <v>86</v>
      </c>
      <c r="K1009" t="s">
        <v>87</v>
      </c>
      <c r="L1009">
        <v>15712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659</v>
      </c>
      <c r="D1010" t="s">
        <v>90</v>
      </c>
      <c r="E1010" t="s">
        <v>84</v>
      </c>
      <c r="F1010" t="s">
        <v>74</v>
      </c>
      <c r="G1010">
        <v>40960</v>
      </c>
      <c r="H1010" t="s">
        <v>85</v>
      </c>
      <c r="I1010">
        <v>7</v>
      </c>
      <c r="J1010" t="s">
        <v>86</v>
      </c>
      <c r="K1010" t="s">
        <v>87</v>
      </c>
      <c r="L1010">
        <v>17502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660</v>
      </c>
      <c r="D1011" t="s">
        <v>90</v>
      </c>
      <c r="E1011" t="s">
        <v>84</v>
      </c>
      <c r="F1011" t="s">
        <v>74</v>
      </c>
      <c r="G1011">
        <v>40960</v>
      </c>
      <c r="H1011" t="s">
        <v>85</v>
      </c>
      <c r="I1011">
        <v>6</v>
      </c>
      <c r="J1011" t="s">
        <v>86</v>
      </c>
      <c r="K1011" t="s">
        <v>87</v>
      </c>
      <c r="L1011">
        <v>15630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661</v>
      </c>
      <c r="D1012" t="s">
        <v>90</v>
      </c>
      <c r="E1012" t="s">
        <v>84</v>
      </c>
      <c r="F1012" t="s">
        <v>74</v>
      </c>
      <c r="G1012">
        <v>40960</v>
      </c>
      <c r="H1012" t="s">
        <v>85</v>
      </c>
      <c r="I1012">
        <v>7</v>
      </c>
      <c r="J1012" t="s">
        <v>86</v>
      </c>
      <c r="K1012" t="s">
        <v>87</v>
      </c>
      <c r="L1012">
        <v>17397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662</v>
      </c>
      <c r="D1013" t="s">
        <v>90</v>
      </c>
      <c r="E1013" t="s">
        <v>84</v>
      </c>
      <c r="F1013" t="s">
        <v>74</v>
      </c>
      <c r="G1013">
        <v>40960</v>
      </c>
      <c r="H1013" t="s">
        <v>85</v>
      </c>
      <c r="I1013">
        <v>6</v>
      </c>
      <c r="J1013" t="s">
        <v>86</v>
      </c>
      <c r="K1013" t="s">
        <v>87</v>
      </c>
      <c r="L1013">
        <v>15364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663</v>
      </c>
      <c r="D1014" t="s">
        <v>90</v>
      </c>
      <c r="E1014" t="s">
        <v>84</v>
      </c>
      <c r="F1014" t="s">
        <v>74</v>
      </c>
      <c r="G1014">
        <v>40960</v>
      </c>
      <c r="H1014" t="s">
        <v>85</v>
      </c>
      <c r="I1014">
        <v>7</v>
      </c>
      <c r="J1014" t="s">
        <v>86</v>
      </c>
      <c r="K1014" t="s">
        <v>87</v>
      </c>
      <c r="L1014">
        <v>17910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664</v>
      </c>
      <c r="D1015" t="s">
        <v>90</v>
      </c>
      <c r="E1015" t="s">
        <v>84</v>
      </c>
      <c r="F1015" t="s">
        <v>74</v>
      </c>
      <c r="G1015">
        <v>40960</v>
      </c>
      <c r="H1015" t="s">
        <v>85</v>
      </c>
      <c r="I1015">
        <v>6</v>
      </c>
      <c r="J1015" t="s">
        <v>86</v>
      </c>
      <c r="K1015" t="s">
        <v>87</v>
      </c>
      <c r="L1015">
        <v>15113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665</v>
      </c>
      <c r="D1016" t="s">
        <v>90</v>
      </c>
      <c r="E1016" t="s">
        <v>84</v>
      </c>
      <c r="F1016" t="s">
        <v>74</v>
      </c>
      <c r="G1016">
        <v>40960</v>
      </c>
      <c r="H1016" t="s">
        <v>85</v>
      </c>
      <c r="I1016">
        <v>8</v>
      </c>
      <c r="J1016" t="s">
        <v>86</v>
      </c>
      <c r="K1016" t="s">
        <v>87</v>
      </c>
      <c r="L1016">
        <v>17939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666</v>
      </c>
      <c r="D1017" t="s">
        <v>90</v>
      </c>
      <c r="E1017" t="s">
        <v>84</v>
      </c>
      <c r="F1017" t="s">
        <v>74</v>
      </c>
      <c r="G1017">
        <v>40960</v>
      </c>
      <c r="H1017" t="s">
        <v>85</v>
      </c>
      <c r="I1017">
        <v>7</v>
      </c>
      <c r="J1017" t="s">
        <v>86</v>
      </c>
      <c r="K1017" t="s">
        <v>87</v>
      </c>
      <c r="L1017">
        <v>17439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667</v>
      </c>
      <c r="D1018" t="s">
        <v>90</v>
      </c>
      <c r="E1018" t="s">
        <v>84</v>
      </c>
      <c r="F1018" t="s">
        <v>74</v>
      </c>
      <c r="G1018">
        <v>40960</v>
      </c>
      <c r="H1018" t="s">
        <v>85</v>
      </c>
      <c r="I1018">
        <v>6</v>
      </c>
      <c r="J1018" t="s">
        <v>86</v>
      </c>
      <c r="K1018" t="s">
        <v>87</v>
      </c>
      <c r="L1018">
        <v>15029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668</v>
      </c>
      <c r="D1019" t="s">
        <v>90</v>
      </c>
      <c r="E1019" t="s">
        <v>84</v>
      </c>
      <c r="F1019" t="s">
        <v>74</v>
      </c>
      <c r="G1019">
        <v>40960</v>
      </c>
      <c r="H1019" t="s">
        <v>85</v>
      </c>
      <c r="I1019">
        <v>7</v>
      </c>
      <c r="J1019" t="s">
        <v>86</v>
      </c>
      <c r="K1019" t="s">
        <v>87</v>
      </c>
      <c r="L1019">
        <v>17571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669</v>
      </c>
      <c r="D1020" t="s">
        <v>90</v>
      </c>
      <c r="E1020" t="s">
        <v>84</v>
      </c>
      <c r="F1020" t="s">
        <v>74</v>
      </c>
      <c r="G1020">
        <v>40960</v>
      </c>
      <c r="H1020" t="s">
        <v>85</v>
      </c>
      <c r="I1020">
        <v>7</v>
      </c>
      <c r="J1020" t="s">
        <v>86</v>
      </c>
      <c r="K1020" t="s">
        <v>87</v>
      </c>
      <c r="L1020">
        <v>17528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670</v>
      </c>
      <c r="D1021" t="s">
        <v>82</v>
      </c>
      <c r="E1021" t="s">
        <v>84</v>
      </c>
      <c r="F1021" t="s">
        <v>74</v>
      </c>
      <c r="G1021">
        <v>832</v>
      </c>
      <c r="H1021" t="s">
        <v>85</v>
      </c>
      <c r="I1021">
        <v>0</v>
      </c>
      <c r="J1021" t="s">
        <v>86</v>
      </c>
      <c r="K1021" t="s">
        <v>87</v>
      </c>
      <c r="L1021">
        <v>742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671</v>
      </c>
      <c r="D1022" t="s">
        <v>90</v>
      </c>
      <c r="E1022" t="s">
        <v>84</v>
      </c>
      <c r="F1022" t="s">
        <v>74</v>
      </c>
      <c r="G1022">
        <v>40960</v>
      </c>
      <c r="H1022" t="s">
        <v>85</v>
      </c>
      <c r="I1022">
        <v>6</v>
      </c>
      <c r="J1022" t="s">
        <v>86</v>
      </c>
      <c r="K1022" t="s">
        <v>87</v>
      </c>
      <c r="L1022">
        <v>14146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672</v>
      </c>
      <c r="D1023" t="s">
        <v>90</v>
      </c>
      <c r="E1023" t="s">
        <v>84</v>
      </c>
      <c r="F1023" t="s">
        <v>74</v>
      </c>
      <c r="G1023">
        <v>40960</v>
      </c>
      <c r="H1023" t="s">
        <v>85</v>
      </c>
      <c r="I1023">
        <v>6</v>
      </c>
      <c r="J1023" t="s">
        <v>86</v>
      </c>
      <c r="K1023" t="s">
        <v>87</v>
      </c>
      <c r="L1023">
        <v>14992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673</v>
      </c>
      <c r="D1024" t="s">
        <v>90</v>
      </c>
      <c r="E1024" t="s">
        <v>84</v>
      </c>
      <c r="F1024" t="s">
        <v>74</v>
      </c>
      <c r="G1024">
        <v>40960</v>
      </c>
      <c r="H1024" t="s">
        <v>85</v>
      </c>
      <c r="I1024">
        <v>6</v>
      </c>
      <c r="J1024" t="s">
        <v>86</v>
      </c>
      <c r="K1024" t="s">
        <v>87</v>
      </c>
      <c r="L1024">
        <v>15532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674</v>
      </c>
      <c r="D1025" t="s">
        <v>90</v>
      </c>
      <c r="E1025" t="s">
        <v>84</v>
      </c>
      <c r="F1025" t="s">
        <v>74</v>
      </c>
      <c r="G1025">
        <v>40960</v>
      </c>
      <c r="H1025" t="s">
        <v>85</v>
      </c>
      <c r="I1025">
        <v>6</v>
      </c>
      <c r="J1025" t="s">
        <v>86</v>
      </c>
      <c r="K1025" t="s">
        <v>87</v>
      </c>
      <c r="L1025">
        <v>15093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675</v>
      </c>
      <c r="D1026" t="s">
        <v>90</v>
      </c>
      <c r="E1026" t="s">
        <v>84</v>
      </c>
      <c r="F1026" t="s">
        <v>74</v>
      </c>
      <c r="G1026">
        <v>40960</v>
      </c>
      <c r="H1026" t="s">
        <v>85</v>
      </c>
      <c r="I1026">
        <v>7</v>
      </c>
      <c r="J1026" t="s">
        <v>86</v>
      </c>
      <c r="K1026" t="s">
        <v>87</v>
      </c>
      <c r="L1026">
        <v>17726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676</v>
      </c>
      <c r="D1027" t="s">
        <v>90</v>
      </c>
      <c r="E1027" t="s">
        <v>84</v>
      </c>
      <c r="F1027" t="s">
        <v>74</v>
      </c>
      <c r="G1027">
        <v>40960</v>
      </c>
      <c r="H1027" t="s">
        <v>85</v>
      </c>
      <c r="I1027">
        <v>3</v>
      </c>
      <c r="J1027" t="s">
        <v>86</v>
      </c>
      <c r="K1027" t="s">
        <v>87</v>
      </c>
      <c r="L1027">
        <v>8037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677</v>
      </c>
      <c r="D1028" t="s">
        <v>90</v>
      </c>
      <c r="E1028" t="s">
        <v>84</v>
      </c>
      <c r="F1028" t="s">
        <v>74</v>
      </c>
      <c r="G1028">
        <v>40960</v>
      </c>
      <c r="H1028" t="s">
        <v>85</v>
      </c>
      <c r="I1028">
        <v>3</v>
      </c>
      <c r="J1028" t="s">
        <v>86</v>
      </c>
      <c r="K1028" t="s">
        <v>87</v>
      </c>
      <c r="L1028">
        <v>6863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678</v>
      </c>
      <c r="D1029" t="s">
        <v>90</v>
      </c>
      <c r="E1029" t="s">
        <v>84</v>
      </c>
      <c r="F1029" t="s">
        <v>74</v>
      </c>
      <c r="G1029">
        <v>40960</v>
      </c>
      <c r="H1029" t="s">
        <v>85</v>
      </c>
      <c r="I1029">
        <v>2</v>
      </c>
      <c r="J1029" t="s">
        <v>86</v>
      </c>
      <c r="K1029" t="s">
        <v>87</v>
      </c>
      <c r="L1029">
        <v>5574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679</v>
      </c>
      <c r="D1030" t="s">
        <v>90</v>
      </c>
      <c r="E1030" t="s">
        <v>84</v>
      </c>
      <c r="F1030" t="s">
        <v>74</v>
      </c>
      <c r="G1030">
        <v>40960</v>
      </c>
      <c r="H1030" t="s">
        <v>85</v>
      </c>
      <c r="I1030">
        <v>2</v>
      </c>
      <c r="J1030" t="s">
        <v>86</v>
      </c>
      <c r="K1030" t="s">
        <v>87</v>
      </c>
      <c r="L1030">
        <v>5090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680</v>
      </c>
      <c r="D1031" t="s">
        <v>90</v>
      </c>
      <c r="E1031" t="s">
        <v>84</v>
      </c>
      <c r="F1031" t="s">
        <v>74</v>
      </c>
      <c r="G1031">
        <v>40960</v>
      </c>
      <c r="H1031" t="s">
        <v>85</v>
      </c>
      <c r="I1031">
        <v>5</v>
      </c>
      <c r="J1031" t="s">
        <v>86</v>
      </c>
      <c r="K1031" t="s">
        <v>87</v>
      </c>
      <c r="L1031">
        <v>12605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681</v>
      </c>
      <c r="D1032" t="s">
        <v>90</v>
      </c>
      <c r="E1032" t="s">
        <v>84</v>
      </c>
      <c r="F1032" t="s">
        <v>74</v>
      </c>
      <c r="G1032">
        <v>40960</v>
      </c>
      <c r="H1032" t="s">
        <v>85</v>
      </c>
      <c r="I1032">
        <v>7</v>
      </c>
      <c r="J1032" t="s">
        <v>86</v>
      </c>
      <c r="K1032" t="s">
        <v>87</v>
      </c>
      <c r="L1032">
        <v>17646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682</v>
      </c>
      <c r="D1033" t="s">
        <v>90</v>
      </c>
      <c r="E1033" t="s">
        <v>84</v>
      </c>
      <c r="F1033" t="s">
        <v>74</v>
      </c>
      <c r="G1033">
        <v>40960</v>
      </c>
      <c r="H1033" t="s">
        <v>85</v>
      </c>
      <c r="I1033">
        <v>6</v>
      </c>
      <c r="J1033" t="s">
        <v>86</v>
      </c>
      <c r="K1033" t="s">
        <v>87</v>
      </c>
      <c r="L1033">
        <v>15672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683</v>
      </c>
      <c r="D1034" t="s">
        <v>82</v>
      </c>
      <c r="E1034" t="s">
        <v>84</v>
      </c>
      <c r="F1034" t="s">
        <v>74</v>
      </c>
      <c r="G1034">
        <v>448</v>
      </c>
      <c r="H1034" t="s">
        <v>85</v>
      </c>
      <c r="I1034">
        <v>0</v>
      </c>
      <c r="J1034" t="s">
        <v>86</v>
      </c>
      <c r="K1034" t="s">
        <v>87</v>
      </c>
      <c r="L1034">
        <v>803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684</v>
      </c>
      <c r="D1035" t="s">
        <v>90</v>
      </c>
      <c r="E1035" t="s">
        <v>84</v>
      </c>
      <c r="F1035" t="s">
        <v>74</v>
      </c>
      <c r="G1035">
        <v>40960</v>
      </c>
      <c r="H1035" t="s">
        <v>85</v>
      </c>
      <c r="I1035">
        <v>5</v>
      </c>
      <c r="J1035" t="s">
        <v>86</v>
      </c>
      <c r="K1035" t="s">
        <v>87</v>
      </c>
      <c r="L1035">
        <v>12446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685</v>
      </c>
      <c r="D1036" t="s">
        <v>90</v>
      </c>
      <c r="E1036" t="s">
        <v>84</v>
      </c>
      <c r="F1036" t="s">
        <v>74</v>
      </c>
      <c r="G1036">
        <v>40960</v>
      </c>
      <c r="H1036" t="s">
        <v>85</v>
      </c>
      <c r="I1036">
        <v>7</v>
      </c>
      <c r="J1036" t="s">
        <v>86</v>
      </c>
      <c r="K1036" t="s">
        <v>87</v>
      </c>
      <c r="L1036">
        <v>15992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686</v>
      </c>
      <c r="D1037" t="s">
        <v>90</v>
      </c>
      <c r="E1037" t="s">
        <v>84</v>
      </c>
      <c r="F1037" t="s">
        <v>74</v>
      </c>
      <c r="G1037">
        <v>40960</v>
      </c>
      <c r="H1037" t="s">
        <v>85</v>
      </c>
      <c r="I1037">
        <v>7</v>
      </c>
      <c r="J1037" t="s">
        <v>86</v>
      </c>
      <c r="K1037" t="s">
        <v>87</v>
      </c>
      <c r="L1037">
        <v>17625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687</v>
      </c>
      <c r="D1038" t="s">
        <v>90</v>
      </c>
      <c r="E1038" t="s">
        <v>84</v>
      </c>
      <c r="F1038" t="s">
        <v>74</v>
      </c>
      <c r="G1038">
        <v>40960</v>
      </c>
      <c r="H1038" t="s">
        <v>85</v>
      </c>
      <c r="I1038">
        <v>6</v>
      </c>
      <c r="J1038" t="s">
        <v>86</v>
      </c>
      <c r="K1038" t="s">
        <v>87</v>
      </c>
      <c r="L1038">
        <v>15413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688</v>
      </c>
      <c r="D1039" t="s">
        <v>90</v>
      </c>
      <c r="E1039" t="s">
        <v>84</v>
      </c>
      <c r="F1039" t="s">
        <v>74</v>
      </c>
      <c r="G1039">
        <v>40960</v>
      </c>
      <c r="H1039" t="s">
        <v>85</v>
      </c>
      <c r="I1039">
        <v>7</v>
      </c>
      <c r="J1039" t="s">
        <v>86</v>
      </c>
      <c r="K1039" t="s">
        <v>87</v>
      </c>
      <c r="L1039">
        <v>17684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689</v>
      </c>
      <c r="D1040" t="s">
        <v>90</v>
      </c>
      <c r="E1040" t="s">
        <v>84</v>
      </c>
      <c r="F1040" t="s">
        <v>74</v>
      </c>
      <c r="G1040">
        <v>40960</v>
      </c>
      <c r="H1040" t="s">
        <v>85</v>
      </c>
      <c r="I1040">
        <v>6</v>
      </c>
      <c r="J1040" t="s">
        <v>86</v>
      </c>
      <c r="K1040" t="s">
        <v>87</v>
      </c>
      <c r="L1040">
        <v>15218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690</v>
      </c>
      <c r="D1041" t="s">
        <v>90</v>
      </c>
      <c r="E1041" t="s">
        <v>84</v>
      </c>
      <c r="F1041" t="s">
        <v>74</v>
      </c>
      <c r="G1041">
        <v>40960</v>
      </c>
      <c r="H1041" t="s">
        <v>85</v>
      </c>
      <c r="I1041">
        <v>7</v>
      </c>
      <c r="J1041" t="s">
        <v>86</v>
      </c>
      <c r="K1041" t="s">
        <v>87</v>
      </c>
      <c r="L1041">
        <v>17526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691</v>
      </c>
      <c r="D1042" t="s">
        <v>90</v>
      </c>
      <c r="E1042" t="s">
        <v>84</v>
      </c>
      <c r="F1042" t="s">
        <v>74</v>
      </c>
      <c r="G1042">
        <v>40960</v>
      </c>
      <c r="H1042" t="s">
        <v>85</v>
      </c>
      <c r="I1042">
        <v>7</v>
      </c>
      <c r="J1042" t="s">
        <v>86</v>
      </c>
      <c r="K1042" t="s">
        <v>87</v>
      </c>
      <c r="L1042">
        <v>15747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692</v>
      </c>
      <c r="D1043" t="s">
        <v>90</v>
      </c>
      <c r="E1043" t="s">
        <v>84</v>
      </c>
      <c r="F1043" t="s">
        <v>74</v>
      </c>
      <c r="G1043">
        <v>40960</v>
      </c>
      <c r="H1043" t="s">
        <v>85</v>
      </c>
      <c r="I1043">
        <v>7</v>
      </c>
      <c r="J1043" t="s">
        <v>86</v>
      </c>
      <c r="K1043" t="s">
        <v>87</v>
      </c>
      <c r="L1043">
        <v>17841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693</v>
      </c>
      <c r="D1044" t="s">
        <v>90</v>
      </c>
      <c r="E1044" t="s">
        <v>84</v>
      </c>
      <c r="F1044" t="s">
        <v>74</v>
      </c>
      <c r="G1044">
        <v>40960</v>
      </c>
      <c r="H1044" t="s">
        <v>85</v>
      </c>
      <c r="I1044">
        <v>6</v>
      </c>
      <c r="J1044" t="s">
        <v>86</v>
      </c>
      <c r="K1044" t="s">
        <v>87</v>
      </c>
      <c r="L1044">
        <v>14987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694</v>
      </c>
      <c r="D1045" t="s">
        <v>90</v>
      </c>
      <c r="E1045" t="s">
        <v>84</v>
      </c>
      <c r="F1045" t="s">
        <v>74</v>
      </c>
      <c r="G1045">
        <v>40960</v>
      </c>
      <c r="H1045" t="s">
        <v>85</v>
      </c>
      <c r="I1045">
        <v>7</v>
      </c>
      <c r="J1045" t="s">
        <v>86</v>
      </c>
      <c r="K1045" t="s">
        <v>87</v>
      </c>
      <c r="L1045">
        <v>17866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695</v>
      </c>
      <c r="D1046" t="s">
        <v>82</v>
      </c>
      <c r="E1046" t="s">
        <v>84</v>
      </c>
      <c r="F1046" t="s">
        <v>74</v>
      </c>
      <c r="G1046">
        <v>448</v>
      </c>
      <c r="H1046" t="s">
        <v>85</v>
      </c>
      <c r="I1046">
        <v>0</v>
      </c>
      <c r="J1046" t="s">
        <v>86</v>
      </c>
      <c r="K1046" t="s">
        <v>87</v>
      </c>
      <c r="L1046">
        <v>1055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696</v>
      </c>
      <c r="D1047" t="s">
        <v>90</v>
      </c>
      <c r="E1047" t="s">
        <v>84</v>
      </c>
      <c r="F1047" t="s">
        <v>74</v>
      </c>
      <c r="G1047">
        <v>40960</v>
      </c>
      <c r="H1047" t="s">
        <v>85</v>
      </c>
      <c r="I1047">
        <v>5</v>
      </c>
      <c r="J1047" t="s">
        <v>86</v>
      </c>
      <c r="K1047" t="s">
        <v>87</v>
      </c>
      <c r="L1047">
        <v>12210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697</v>
      </c>
      <c r="D1048" t="s">
        <v>90</v>
      </c>
      <c r="E1048" t="s">
        <v>84</v>
      </c>
      <c r="F1048" t="s">
        <v>74</v>
      </c>
      <c r="G1048">
        <v>40960</v>
      </c>
      <c r="H1048" t="s">
        <v>85</v>
      </c>
      <c r="I1048">
        <v>6</v>
      </c>
      <c r="J1048" t="s">
        <v>86</v>
      </c>
      <c r="K1048" t="s">
        <v>87</v>
      </c>
      <c r="L1048">
        <v>15063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698</v>
      </c>
      <c r="D1049" t="s">
        <v>90</v>
      </c>
      <c r="E1049" t="s">
        <v>84</v>
      </c>
      <c r="F1049" t="s">
        <v>74</v>
      </c>
      <c r="G1049">
        <v>40960</v>
      </c>
      <c r="H1049" t="s">
        <v>85</v>
      </c>
      <c r="I1049">
        <v>7</v>
      </c>
      <c r="J1049" t="s">
        <v>86</v>
      </c>
      <c r="K1049" t="s">
        <v>87</v>
      </c>
      <c r="L1049">
        <v>15785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699</v>
      </c>
      <c r="D1050" t="s">
        <v>90</v>
      </c>
      <c r="E1050" t="s">
        <v>84</v>
      </c>
      <c r="F1050" t="s">
        <v>74</v>
      </c>
      <c r="G1050">
        <v>40960</v>
      </c>
      <c r="H1050" t="s">
        <v>85</v>
      </c>
      <c r="I1050">
        <v>7</v>
      </c>
      <c r="J1050" t="s">
        <v>86</v>
      </c>
      <c r="K1050" t="s">
        <v>87</v>
      </c>
      <c r="L1050">
        <v>17450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700</v>
      </c>
      <c r="D1051" t="s">
        <v>90</v>
      </c>
      <c r="E1051" t="s">
        <v>84</v>
      </c>
      <c r="F1051" t="s">
        <v>74</v>
      </c>
      <c r="G1051">
        <v>40960</v>
      </c>
      <c r="H1051" t="s">
        <v>85</v>
      </c>
      <c r="I1051">
        <v>7</v>
      </c>
      <c r="J1051" t="s">
        <v>86</v>
      </c>
      <c r="K1051" t="s">
        <v>87</v>
      </c>
      <c r="L1051">
        <v>17712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701</v>
      </c>
      <c r="D1052" t="s">
        <v>90</v>
      </c>
      <c r="E1052" t="s">
        <v>84</v>
      </c>
      <c r="F1052" t="s">
        <v>74</v>
      </c>
      <c r="G1052">
        <v>40960</v>
      </c>
      <c r="H1052" t="s">
        <v>85</v>
      </c>
      <c r="I1052">
        <v>6</v>
      </c>
      <c r="J1052" t="s">
        <v>86</v>
      </c>
      <c r="K1052" t="s">
        <v>87</v>
      </c>
      <c r="L1052">
        <v>14982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702</v>
      </c>
      <c r="D1053" t="s">
        <v>90</v>
      </c>
      <c r="E1053" t="s">
        <v>84</v>
      </c>
      <c r="F1053" t="s">
        <v>74</v>
      </c>
      <c r="G1053">
        <v>40960</v>
      </c>
      <c r="H1053" t="s">
        <v>85</v>
      </c>
      <c r="I1053">
        <v>7</v>
      </c>
      <c r="J1053" t="s">
        <v>86</v>
      </c>
      <c r="K1053" t="s">
        <v>87</v>
      </c>
      <c r="L1053">
        <v>17470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703</v>
      </c>
      <c r="D1054" t="s">
        <v>90</v>
      </c>
      <c r="E1054" t="s">
        <v>84</v>
      </c>
      <c r="F1054" t="s">
        <v>74</v>
      </c>
      <c r="G1054">
        <v>40960</v>
      </c>
      <c r="H1054" t="s">
        <v>85</v>
      </c>
      <c r="I1054">
        <v>7</v>
      </c>
      <c r="J1054" t="s">
        <v>86</v>
      </c>
      <c r="K1054" t="s">
        <v>87</v>
      </c>
      <c r="L1054">
        <v>17529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704</v>
      </c>
      <c r="D1055" t="s">
        <v>90</v>
      </c>
      <c r="E1055" t="s">
        <v>84</v>
      </c>
      <c r="F1055" t="s">
        <v>74</v>
      </c>
      <c r="G1055">
        <v>40960</v>
      </c>
      <c r="H1055" t="s">
        <v>85</v>
      </c>
      <c r="I1055">
        <v>6</v>
      </c>
      <c r="J1055" t="s">
        <v>86</v>
      </c>
      <c r="K1055" t="s">
        <v>87</v>
      </c>
      <c r="L1055">
        <v>15357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705</v>
      </c>
      <c r="D1056" t="s">
        <v>90</v>
      </c>
      <c r="E1056" t="s">
        <v>84</v>
      </c>
      <c r="F1056" t="s">
        <v>74</v>
      </c>
      <c r="G1056">
        <v>40960</v>
      </c>
      <c r="H1056" t="s">
        <v>85</v>
      </c>
      <c r="I1056">
        <v>7</v>
      </c>
      <c r="J1056" t="s">
        <v>86</v>
      </c>
      <c r="K1056" t="s">
        <v>87</v>
      </c>
      <c r="L1056">
        <v>17519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706</v>
      </c>
      <c r="D1057" t="s">
        <v>90</v>
      </c>
      <c r="E1057" t="s">
        <v>84</v>
      </c>
      <c r="F1057" t="s">
        <v>74</v>
      </c>
      <c r="G1057">
        <v>40960</v>
      </c>
      <c r="H1057" t="s">
        <v>85</v>
      </c>
      <c r="I1057">
        <v>6</v>
      </c>
      <c r="J1057" t="s">
        <v>86</v>
      </c>
      <c r="K1057" t="s">
        <v>87</v>
      </c>
      <c r="L1057">
        <v>14962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707</v>
      </c>
      <c r="D1058" t="s">
        <v>90</v>
      </c>
      <c r="E1058" t="s">
        <v>84</v>
      </c>
      <c r="F1058" t="s">
        <v>74</v>
      </c>
      <c r="G1058">
        <v>40960</v>
      </c>
      <c r="H1058" t="s">
        <v>85</v>
      </c>
      <c r="I1058">
        <v>7</v>
      </c>
      <c r="J1058" t="s">
        <v>86</v>
      </c>
      <c r="K1058" t="s">
        <v>87</v>
      </c>
      <c r="L1058">
        <v>17433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708</v>
      </c>
      <c r="D1059" t="s">
        <v>82</v>
      </c>
      <c r="E1059" t="s">
        <v>84</v>
      </c>
      <c r="F1059" t="s">
        <v>74</v>
      </c>
      <c r="G1059">
        <v>448</v>
      </c>
      <c r="H1059" t="s">
        <v>85</v>
      </c>
      <c r="I1059">
        <v>0</v>
      </c>
      <c r="J1059" t="s">
        <v>86</v>
      </c>
      <c r="K1059" t="s">
        <v>87</v>
      </c>
      <c r="L1059">
        <v>747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709</v>
      </c>
      <c r="D1060" t="s">
        <v>90</v>
      </c>
      <c r="E1060" t="s">
        <v>84</v>
      </c>
      <c r="F1060" t="s">
        <v>74</v>
      </c>
      <c r="G1060">
        <v>40960</v>
      </c>
      <c r="H1060" t="s">
        <v>85</v>
      </c>
      <c r="I1060">
        <v>6</v>
      </c>
      <c r="J1060" t="s">
        <v>86</v>
      </c>
      <c r="K1060" t="s">
        <v>87</v>
      </c>
      <c r="L1060">
        <v>14732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710</v>
      </c>
      <c r="D1061" t="s">
        <v>90</v>
      </c>
      <c r="E1061" t="s">
        <v>84</v>
      </c>
      <c r="F1061" t="s">
        <v>74</v>
      </c>
      <c r="G1061">
        <v>40960</v>
      </c>
      <c r="H1061" t="s">
        <v>85</v>
      </c>
      <c r="I1061">
        <v>6</v>
      </c>
      <c r="J1061" t="s">
        <v>86</v>
      </c>
      <c r="K1061" t="s">
        <v>87</v>
      </c>
      <c r="L1061">
        <v>15287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711</v>
      </c>
      <c r="D1062" t="s">
        <v>90</v>
      </c>
      <c r="E1062" t="s">
        <v>84</v>
      </c>
      <c r="F1062" t="s">
        <v>74</v>
      </c>
      <c r="G1062">
        <v>40960</v>
      </c>
      <c r="H1062" t="s">
        <v>85</v>
      </c>
      <c r="I1062">
        <v>7</v>
      </c>
      <c r="J1062" t="s">
        <v>86</v>
      </c>
      <c r="K1062" t="s">
        <v>87</v>
      </c>
      <c r="L1062">
        <v>16413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712</v>
      </c>
      <c r="D1063" t="s">
        <v>90</v>
      </c>
      <c r="E1063" t="s">
        <v>84</v>
      </c>
      <c r="F1063" t="s">
        <v>74</v>
      </c>
      <c r="G1063">
        <v>40960</v>
      </c>
      <c r="H1063" t="s">
        <v>85</v>
      </c>
      <c r="I1063">
        <v>6</v>
      </c>
      <c r="J1063" t="s">
        <v>86</v>
      </c>
      <c r="K1063" t="s">
        <v>87</v>
      </c>
      <c r="L1063">
        <v>15072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713</v>
      </c>
      <c r="D1064" t="s">
        <v>90</v>
      </c>
      <c r="E1064" t="s">
        <v>84</v>
      </c>
      <c r="F1064" t="s">
        <v>74</v>
      </c>
      <c r="G1064">
        <v>40960</v>
      </c>
      <c r="H1064" t="s">
        <v>85</v>
      </c>
      <c r="I1064">
        <v>7</v>
      </c>
      <c r="J1064" t="s">
        <v>86</v>
      </c>
      <c r="K1064" t="s">
        <v>87</v>
      </c>
      <c r="L1064">
        <v>17588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714</v>
      </c>
      <c r="D1065" t="s">
        <v>90</v>
      </c>
      <c r="E1065" t="s">
        <v>84</v>
      </c>
      <c r="F1065" t="s">
        <v>74</v>
      </c>
      <c r="G1065">
        <v>40960</v>
      </c>
      <c r="H1065" t="s">
        <v>85</v>
      </c>
      <c r="I1065">
        <v>6</v>
      </c>
      <c r="J1065" t="s">
        <v>86</v>
      </c>
      <c r="K1065" t="s">
        <v>87</v>
      </c>
      <c r="L1065">
        <v>15485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715</v>
      </c>
      <c r="D1066" t="s">
        <v>90</v>
      </c>
      <c r="E1066" t="s">
        <v>84</v>
      </c>
      <c r="F1066" t="s">
        <v>74</v>
      </c>
      <c r="G1066">
        <v>40960</v>
      </c>
      <c r="H1066" t="s">
        <v>85</v>
      </c>
      <c r="I1066">
        <v>6</v>
      </c>
      <c r="J1066" t="s">
        <v>86</v>
      </c>
      <c r="K1066" t="s">
        <v>87</v>
      </c>
      <c r="L1066">
        <v>15055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716</v>
      </c>
      <c r="D1067" t="s">
        <v>90</v>
      </c>
      <c r="E1067" t="s">
        <v>84</v>
      </c>
      <c r="F1067" t="s">
        <v>74</v>
      </c>
      <c r="G1067">
        <v>40960</v>
      </c>
      <c r="H1067" t="s">
        <v>85</v>
      </c>
      <c r="I1067">
        <v>7</v>
      </c>
      <c r="J1067" t="s">
        <v>86</v>
      </c>
      <c r="K1067" t="s">
        <v>87</v>
      </c>
      <c r="L1067">
        <v>17485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717</v>
      </c>
      <c r="D1068" t="s">
        <v>90</v>
      </c>
      <c r="E1068" t="s">
        <v>84</v>
      </c>
      <c r="F1068" t="s">
        <v>74</v>
      </c>
      <c r="G1068">
        <v>40960</v>
      </c>
      <c r="H1068" t="s">
        <v>85</v>
      </c>
      <c r="I1068">
        <v>7</v>
      </c>
      <c r="J1068" t="s">
        <v>86</v>
      </c>
      <c r="K1068" t="s">
        <v>87</v>
      </c>
      <c r="L1068">
        <v>17835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718</v>
      </c>
      <c r="D1069" t="s">
        <v>90</v>
      </c>
      <c r="E1069" t="s">
        <v>84</v>
      </c>
      <c r="F1069" t="s">
        <v>74</v>
      </c>
      <c r="G1069">
        <v>40960</v>
      </c>
      <c r="H1069" t="s">
        <v>85</v>
      </c>
      <c r="I1069">
        <v>6</v>
      </c>
      <c r="J1069" t="s">
        <v>86</v>
      </c>
      <c r="K1069" t="s">
        <v>87</v>
      </c>
      <c r="L1069">
        <v>15081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719</v>
      </c>
      <c r="D1070" t="s">
        <v>90</v>
      </c>
      <c r="E1070" t="s">
        <v>84</v>
      </c>
      <c r="F1070" t="s">
        <v>74</v>
      </c>
      <c r="G1070">
        <v>40960</v>
      </c>
      <c r="H1070" t="s">
        <v>85</v>
      </c>
      <c r="I1070">
        <v>8</v>
      </c>
      <c r="J1070" t="s">
        <v>86</v>
      </c>
      <c r="K1070" t="s">
        <v>87</v>
      </c>
      <c r="L1070">
        <v>17965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720</v>
      </c>
      <c r="D1071" t="s">
        <v>90</v>
      </c>
      <c r="E1071" t="s">
        <v>84</v>
      </c>
      <c r="F1071" t="s">
        <v>74</v>
      </c>
      <c r="G1071">
        <v>40960</v>
      </c>
      <c r="H1071" t="s">
        <v>85</v>
      </c>
      <c r="I1071">
        <v>6</v>
      </c>
      <c r="J1071" t="s">
        <v>86</v>
      </c>
      <c r="K1071" t="s">
        <v>87</v>
      </c>
      <c r="L1071">
        <v>15635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721</v>
      </c>
      <c r="D1072" t="s">
        <v>90</v>
      </c>
      <c r="E1072" t="s">
        <v>84</v>
      </c>
      <c r="F1072" t="s">
        <v>74</v>
      </c>
      <c r="G1072">
        <v>40960</v>
      </c>
      <c r="H1072" t="s">
        <v>85</v>
      </c>
      <c r="I1072">
        <v>7</v>
      </c>
      <c r="J1072" t="s">
        <v>86</v>
      </c>
      <c r="K1072" t="s">
        <v>87</v>
      </c>
      <c r="L1072">
        <v>17687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722</v>
      </c>
      <c r="D1073" t="s">
        <v>90</v>
      </c>
      <c r="E1073" t="s">
        <v>84</v>
      </c>
      <c r="F1073" t="s">
        <v>74</v>
      </c>
      <c r="G1073">
        <v>40960</v>
      </c>
      <c r="H1073" t="s">
        <v>85</v>
      </c>
      <c r="I1073">
        <v>6</v>
      </c>
      <c r="J1073" t="s">
        <v>86</v>
      </c>
      <c r="K1073" t="s">
        <v>87</v>
      </c>
      <c r="L1073">
        <v>15035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723</v>
      </c>
      <c r="D1074" t="s">
        <v>82</v>
      </c>
      <c r="E1074" t="s">
        <v>84</v>
      </c>
      <c r="F1074" t="s">
        <v>74</v>
      </c>
      <c r="G1074">
        <v>640</v>
      </c>
      <c r="H1074" t="s">
        <v>85</v>
      </c>
      <c r="I1074">
        <v>0</v>
      </c>
      <c r="J1074" t="s">
        <v>86</v>
      </c>
      <c r="K1074" t="s">
        <v>87</v>
      </c>
      <c r="L1074">
        <v>782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724</v>
      </c>
      <c r="D1075" t="s">
        <v>90</v>
      </c>
      <c r="E1075" t="s">
        <v>84</v>
      </c>
      <c r="F1075" t="s">
        <v>74</v>
      </c>
      <c r="G1075">
        <v>40960</v>
      </c>
      <c r="H1075" t="s">
        <v>85</v>
      </c>
      <c r="I1075">
        <v>6</v>
      </c>
      <c r="J1075" t="s">
        <v>86</v>
      </c>
      <c r="K1075" t="s">
        <v>87</v>
      </c>
      <c r="L1075">
        <v>14533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725</v>
      </c>
      <c r="D1076" t="s">
        <v>90</v>
      </c>
      <c r="E1076" t="s">
        <v>84</v>
      </c>
      <c r="F1076" t="s">
        <v>74</v>
      </c>
      <c r="G1076">
        <v>40960</v>
      </c>
      <c r="H1076" t="s">
        <v>85</v>
      </c>
      <c r="I1076">
        <v>6</v>
      </c>
      <c r="J1076" t="s">
        <v>86</v>
      </c>
      <c r="K1076" t="s">
        <v>87</v>
      </c>
      <c r="L1076">
        <v>15028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726</v>
      </c>
      <c r="D1077" t="s">
        <v>90</v>
      </c>
      <c r="E1077" t="s">
        <v>84</v>
      </c>
      <c r="F1077" t="s">
        <v>74</v>
      </c>
      <c r="G1077">
        <v>40960</v>
      </c>
      <c r="H1077" t="s">
        <v>85</v>
      </c>
      <c r="I1077">
        <v>6</v>
      </c>
      <c r="J1077" t="s">
        <v>86</v>
      </c>
      <c r="K1077" t="s">
        <v>87</v>
      </c>
      <c r="L1077">
        <v>15261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727</v>
      </c>
      <c r="D1078" t="s">
        <v>90</v>
      </c>
      <c r="E1078" t="s">
        <v>84</v>
      </c>
      <c r="F1078" t="s">
        <v>74</v>
      </c>
      <c r="G1078">
        <v>40960</v>
      </c>
      <c r="H1078" t="s">
        <v>85</v>
      </c>
      <c r="I1078">
        <v>7</v>
      </c>
      <c r="J1078" t="s">
        <v>86</v>
      </c>
      <c r="K1078" t="s">
        <v>87</v>
      </c>
      <c r="L1078">
        <v>17438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728</v>
      </c>
      <c r="D1079" t="s">
        <v>90</v>
      </c>
      <c r="E1079" t="s">
        <v>84</v>
      </c>
      <c r="F1079" t="s">
        <v>74</v>
      </c>
      <c r="G1079">
        <v>40960</v>
      </c>
      <c r="H1079" t="s">
        <v>85</v>
      </c>
      <c r="I1079">
        <v>7</v>
      </c>
      <c r="J1079" t="s">
        <v>86</v>
      </c>
      <c r="K1079" t="s">
        <v>87</v>
      </c>
      <c r="L1079">
        <v>17541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729</v>
      </c>
      <c r="D1080" t="s">
        <v>90</v>
      </c>
      <c r="E1080" t="s">
        <v>84</v>
      </c>
      <c r="F1080" t="s">
        <v>74</v>
      </c>
      <c r="G1080">
        <v>40960</v>
      </c>
      <c r="H1080" t="s">
        <v>85</v>
      </c>
      <c r="I1080">
        <v>6</v>
      </c>
      <c r="J1080" t="s">
        <v>86</v>
      </c>
      <c r="K1080" t="s">
        <v>87</v>
      </c>
      <c r="L1080">
        <v>14948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730</v>
      </c>
      <c r="D1081" t="s">
        <v>90</v>
      </c>
      <c r="E1081" t="s">
        <v>84</v>
      </c>
      <c r="F1081" t="s">
        <v>74</v>
      </c>
      <c r="G1081">
        <v>40960</v>
      </c>
      <c r="H1081" t="s">
        <v>85</v>
      </c>
      <c r="I1081">
        <v>7</v>
      </c>
      <c r="J1081" t="s">
        <v>86</v>
      </c>
      <c r="K1081" t="s">
        <v>87</v>
      </c>
      <c r="L1081">
        <v>17434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731</v>
      </c>
      <c r="D1082" t="s">
        <v>90</v>
      </c>
      <c r="E1082" t="s">
        <v>84</v>
      </c>
      <c r="F1082" t="s">
        <v>74</v>
      </c>
      <c r="G1082">
        <v>40960</v>
      </c>
      <c r="H1082" t="s">
        <v>85</v>
      </c>
      <c r="I1082">
        <v>6</v>
      </c>
      <c r="J1082" t="s">
        <v>86</v>
      </c>
      <c r="K1082" t="s">
        <v>87</v>
      </c>
      <c r="L1082">
        <v>15006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732</v>
      </c>
      <c r="D1083" t="s">
        <v>90</v>
      </c>
      <c r="E1083" t="s">
        <v>84</v>
      </c>
      <c r="F1083" t="s">
        <v>74</v>
      </c>
      <c r="G1083">
        <v>40960</v>
      </c>
      <c r="H1083" t="s">
        <v>85</v>
      </c>
      <c r="I1083">
        <v>7</v>
      </c>
      <c r="J1083" t="s">
        <v>86</v>
      </c>
      <c r="K1083" t="s">
        <v>87</v>
      </c>
      <c r="L1083">
        <v>17270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733</v>
      </c>
      <c r="D1084" t="s">
        <v>90</v>
      </c>
      <c r="E1084" t="s">
        <v>84</v>
      </c>
      <c r="F1084" t="s">
        <v>74</v>
      </c>
      <c r="G1084">
        <v>40960</v>
      </c>
      <c r="H1084" t="s">
        <v>85</v>
      </c>
      <c r="I1084">
        <v>7</v>
      </c>
      <c r="J1084" t="s">
        <v>86</v>
      </c>
      <c r="K1084" t="s">
        <v>87</v>
      </c>
      <c r="L1084">
        <v>17359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734</v>
      </c>
      <c r="D1085" t="s">
        <v>90</v>
      </c>
      <c r="E1085" t="s">
        <v>84</v>
      </c>
      <c r="F1085" t="s">
        <v>74</v>
      </c>
      <c r="G1085">
        <v>40960</v>
      </c>
      <c r="H1085" t="s">
        <v>85</v>
      </c>
      <c r="I1085">
        <v>7</v>
      </c>
      <c r="J1085" t="s">
        <v>86</v>
      </c>
      <c r="K1085" t="s">
        <v>87</v>
      </c>
      <c r="L1085">
        <v>17576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735</v>
      </c>
      <c r="D1086" t="s">
        <v>90</v>
      </c>
      <c r="E1086" t="s">
        <v>84</v>
      </c>
      <c r="F1086" t="s">
        <v>74</v>
      </c>
      <c r="G1086">
        <v>40960</v>
      </c>
      <c r="H1086" t="s">
        <v>85</v>
      </c>
      <c r="I1086">
        <v>6</v>
      </c>
      <c r="J1086" t="s">
        <v>86</v>
      </c>
      <c r="K1086" t="s">
        <v>87</v>
      </c>
      <c r="L1086">
        <v>15246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736</v>
      </c>
      <c r="D1087" t="s">
        <v>82</v>
      </c>
      <c r="E1087" t="s">
        <v>84</v>
      </c>
      <c r="F1087" t="s">
        <v>74</v>
      </c>
      <c r="G1087">
        <v>512</v>
      </c>
      <c r="H1087" t="s">
        <v>85</v>
      </c>
      <c r="I1087">
        <v>0</v>
      </c>
      <c r="J1087" t="s">
        <v>86</v>
      </c>
      <c r="K1087" t="s">
        <v>87</v>
      </c>
      <c r="L1087">
        <v>683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737</v>
      </c>
      <c r="D1088" t="s">
        <v>90</v>
      </c>
      <c r="E1088" t="s">
        <v>84</v>
      </c>
      <c r="F1088" t="s">
        <v>74</v>
      </c>
      <c r="G1088">
        <v>40960</v>
      </c>
      <c r="H1088" t="s">
        <v>85</v>
      </c>
      <c r="I1088">
        <v>6</v>
      </c>
      <c r="J1088" t="s">
        <v>86</v>
      </c>
      <c r="K1088" t="s">
        <v>87</v>
      </c>
      <c r="L1088">
        <v>14493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738</v>
      </c>
      <c r="D1089" t="s">
        <v>90</v>
      </c>
      <c r="E1089" t="s">
        <v>84</v>
      </c>
      <c r="F1089" t="s">
        <v>74</v>
      </c>
      <c r="G1089">
        <v>40960</v>
      </c>
      <c r="H1089" t="s">
        <v>85</v>
      </c>
      <c r="I1089">
        <v>6</v>
      </c>
      <c r="J1089" t="s">
        <v>86</v>
      </c>
      <c r="K1089" t="s">
        <v>87</v>
      </c>
      <c r="L1089">
        <v>15077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739</v>
      </c>
      <c r="D1090" t="s">
        <v>90</v>
      </c>
      <c r="E1090" t="s">
        <v>84</v>
      </c>
      <c r="F1090" t="s">
        <v>74</v>
      </c>
      <c r="G1090">
        <v>40960</v>
      </c>
      <c r="H1090" t="s">
        <v>85</v>
      </c>
      <c r="I1090">
        <v>6</v>
      </c>
      <c r="J1090" t="s">
        <v>86</v>
      </c>
      <c r="K1090" t="s">
        <v>87</v>
      </c>
      <c r="L1090">
        <v>15117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740</v>
      </c>
      <c r="D1091" t="s">
        <v>90</v>
      </c>
      <c r="E1091" t="s">
        <v>84</v>
      </c>
      <c r="F1091" t="s">
        <v>74</v>
      </c>
      <c r="G1091">
        <v>40960</v>
      </c>
      <c r="H1091" t="s">
        <v>85</v>
      </c>
      <c r="I1091">
        <v>7</v>
      </c>
      <c r="J1091" t="s">
        <v>86</v>
      </c>
      <c r="K1091" t="s">
        <v>87</v>
      </c>
      <c r="L1091">
        <v>17367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741</v>
      </c>
      <c r="D1092" t="s">
        <v>90</v>
      </c>
      <c r="E1092" t="s">
        <v>84</v>
      </c>
      <c r="F1092" t="s">
        <v>74</v>
      </c>
      <c r="G1092">
        <v>40960</v>
      </c>
      <c r="H1092" t="s">
        <v>85</v>
      </c>
      <c r="I1092">
        <v>5</v>
      </c>
      <c r="J1092" t="s">
        <v>86</v>
      </c>
      <c r="K1092" t="s">
        <v>87</v>
      </c>
      <c r="L1092">
        <v>13274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742</v>
      </c>
      <c r="D1093" t="s">
        <v>90</v>
      </c>
      <c r="E1093" t="s">
        <v>84</v>
      </c>
      <c r="F1093" t="s">
        <v>74</v>
      </c>
      <c r="G1093">
        <v>40960</v>
      </c>
      <c r="H1093" t="s">
        <v>85</v>
      </c>
      <c r="I1093">
        <v>8</v>
      </c>
      <c r="J1093" t="s">
        <v>86</v>
      </c>
      <c r="K1093" t="s">
        <v>87</v>
      </c>
      <c r="L1093">
        <v>19767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743</v>
      </c>
      <c r="D1094" t="s">
        <v>90</v>
      </c>
      <c r="E1094" t="s">
        <v>84</v>
      </c>
      <c r="F1094" t="s">
        <v>74</v>
      </c>
      <c r="G1094">
        <v>40960</v>
      </c>
      <c r="H1094" t="s">
        <v>85</v>
      </c>
      <c r="I1094">
        <v>6</v>
      </c>
      <c r="J1094" t="s">
        <v>86</v>
      </c>
      <c r="K1094" t="s">
        <v>87</v>
      </c>
      <c r="L1094">
        <v>15155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744</v>
      </c>
      <c r="D1095" t="s">
        <v>90</v>
      </c>
      <c r="E1095" t="s">
        <v>84</v>
      </c>
      <c r="F1095" t="s">
        <v>74</v>
      </c>
      <c r="G1095">
        <v>40960</v>
      </c>
      <c r="H1095" t="s">
        <v>85</v>
      </c>
      <c r="I1095">
        <v>6</v>
      </c>
      <c r="J1095" t="s">
        <v>86</v>
      </c>
      <c r="K1095" t="s">
        <v>87</v>
      </c>
      <c r="L1095">
        <v>15580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745</v>
      </c>
      <c r="D1096" t="s">
        <v>90</v>
      </c>
      <c r="E1096" t="s">
        <v>84</v>
      </c>
      <c r="F1096" t="s">
        <v>74</v>
      </c>
      <c r="G1096">
        <v>40960</v>
      </c>
      <c r="H1096" t="s">
        <v>85</v>
      </c>
      <c r="I1096">
        <v>7</v>
      </c>
      <c r="J1096" t="s">
        <v>86</v>
      </c>
      <c r="K1096" t="s">
        <v>87</v>
      </c>
      <c r="L1096">
        <v>17407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746</v>
      </c>
      <c r="D1097" t="s">
        <v>90</v>
      </c>
      <c r="E1097" t="s">
        <v>84</v>
      </c>
      <c r="F1097" t="s">
        <v>74</v>
      </c>
      <c r="G1097">
        <v>40960</v>
      </c>
      <c r="H1097" t="s">
        <v>85</v>
      </c>
      <c r="I1097">
        <v>7</v>
      </c>
      <c r="J1097" t="s">
        <v>86</v>
      </c>
      <c r="K1097" t="s">
        <v>87</v>
      </c>
      <c r="L1097">
        <v>17499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747</v>
      </c>
      <c r="D1098" t="s">
        <v>90</v>
      </c>
      <c r="E1098" t="s">
        <v>84</v>
      </c>
      <c r="F1098" t="s">
        <v>74</v>
      </c>
      <c r="G1098">
        <v>40960</v>
      </c>
      <c r="H1098" t="s">
        <v>85</v>
      </c>
      <c r="I1098">
        <v>6</v>
      </c>
      <c r="J1098" t="s">
        <v>86</v>
      </c>
      <c r="K1098" t="s">
        <v>87</v>
      </c>
      <c r="L1098">
        <v>15672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748</v>
      </c>
      <c r="D1099" t="s">
        <v>82</v>
      </c>
      <c r="E1099" t="s">
        <v>84</v>
      </c>
      <c r="F1099" t="s">
        <v>74</v>
      </c>
      <c r="G1099">
        <v>576</v>
      </c>
      <c r="H1099" t="s">
        <v>85</v>
      </c>
      <c r="I1099">
        <v>0</v>
      </c>
      <c r="J1099" t="s">
        <v>86</v>
      </c>
      <c r="K1099" t="s">
        <v>87</v>
      </c>
      <c r="L1099">
        <v>1056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749</v>
      </c>
      <c r="D1100" t="s">
        <v>90</v>
      </c>
      <c r="E1100" t="s">
        <v>84</v>
      </c>
      <c r="F1100" t="s">
        <v>74</v>
      </c>
      <c r="G1100">
        <v>40960</v>
      </c>
      <c r="H1100" t="s">
        <v>85</v>
      </c>
      <c r="I1100">
        <v>5</v>
      </c>
      <c r="J1100" t="s">
        <v>86</v>
      </c>
      <c r="K1100" t="s">
        <v>87</v>
      </c>
      <c r="L1100">
        <v>11403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750</v>
      </c>
      <c r="D1101" t="s">
        <v>90</v>
      </c>
      <c r="E1101" t="s">
        <v>84</v>
      </c>
      <c r="F1101" t="s">
        <v>74</v>
      </c>
      <c r="G1101">
        <v>40960</v>
      </c>
      <c r="H1101" t="s">
        <v>85</v>
      </c>
      <c r="I1101">
        <v>2</v>
      </c>
      <c r="J1101" t="s">
        <v>86</v>
      </c>
      <c r="K1101" t="s">
        <v>87</v>
      </c>
      <c r="L1101">
        <v>6026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751</v>
      </c>
      <c r="D1102" t="s">
        <v>90</v>
      </c>
      <c r="E1102" t="s">
        <v>84</v>
      </c>
      <c r="F1102" t="s">
        <v>74</v>
      </c>
      <c r="G1102">
        <v>40960</v>
      </c>
      <c r="H1102" t="s">
        <v>85</v>
      </c>
      <c r="I1102">
        <v>2</v>
      </c>
      <c r="J1102" t="s">
        <v>86</v>
      </c>
      <c r="K1102" t="s">
        <v>87</v>
      </c>
      <c r="L1102">
        <v>5089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752</v>
      </c>
      <c r="D1103" t="s">
        <v>90</v>
      </c>
      <c r="E1103" t="s">
        <v>84</v>
      </c>
      <c r="F1103" t="s">
        <v>74</v>
      </c>
      <c r="G1103">
        <v>40960</v>
      </c>
      <c r="H1103" t="s">
        <v>85</v>
      </c>
      <c r="I1103">
        <v>2</v>
      </c>
      <c r="J1103" t="s">
        <v>86</v>
      </c>
      <c r="K1103" t="s">
        <v>87</v>
      </c>
      <c r="L1103">
        <v>5388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753</v>
      </c>
      <c r="D1104" t="s">
        <v>90</v>
      </c>
      <c r="E1104" t="s">
        <v>84</v>
      </c>
      <c r="F1104" t="s">
        <v>74</v>
      </c>
      <c r="G1104">
        <v>40960</v>
      </c>
      <c r="H1104" t="s">
        <v>85</v>
      </c>
      <c r="I1104">
        <v>2</v>
      </c>
      <c r="J1104" t="s">
        <v>86</v>
      </c>
      <c r="K1104" t="s">
        <v>87</v>
      </c>
      <c r="L1104">
        <v>5003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754</v>
      </c>
      <c r="D1105" t="s">
        <v>90</v>
      </c>
      <c r="E1105" t="s">
        <v>84</v>
      </c>
      <c r="F1105" t="s">
        <v>74</v>
      </c>
      <c r="G1105">
        <v>40960</v>
      </c>
      <c r="H1105" t="s">
        <v>85</v>
      </c>
      <c r="I1105">
        <v>6</v>
      </c>
      <c r="J1105" t="s">
        <v>86</v>
      </c>
      <c r="K1105" t="s">
        <v>87</v>
      </c>
      <c r="L1105">
        <v>14974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755</v>
      </c>
      <c r="D1106" t="s">
        <v>90</v>
      </c>
      <c r="E1106" t="s">
        <v>84</v>
      </c>
      <c r="F1106" t="s">
        <v>74</v>
      </c>
      <c r="G1106">
        <v>40960</v>
      </c>
      <c r="H1106" t="s">
        <v>85</v>
      </c>
      <c r="I1106">
        <v>6</v>
      </c>
      <c r="J1106" t="s">
        <v>86</v>
      </c>
      <c r="K1106" t="s">
        <v>87</v>
      </c>
      <c r="L1106">
        <v>15299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756</v>
      </c>
      <c r="D1107" t="s">
        <v>90</v>
      </c>
      <c r="E1107" t="s">
        <v>84</v>
      </c>
      <c r="F1107" t="s">
        <v>74</v>
      </c>
      <c r="G1107">
        <v>40960</v>
      </c>
      <c r="H1107" t="s">
        <v>85</v>
      </c>
      <c r="I1107">
        <v>7</v>
      </c>
      <c r="J1107" t="s">
        <v>86</v>
      </c>
      <c r="K1107" t="s">
        <v>87</v>
      </c>
      <c r="L1107">
        <v>17700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757</v>
      </c>
      <c r="D1108" t="s">
        <v>90</v>
      </c>
      <c r="E1108" t="s">
        <v>84</v>
      </c>
      <c r="F1108" t="s">
        <v>74</v>
      </c>
      <c r="G1108">
        <v>40960</v>
      </c>
      <c r="H1108" t="s">
        <v>85</v>
      </c>
      <c r="I1108">
        <v>6</v>
      </c>
      <c r="J1108" t="s">
        <v>86</v>
      </c>
      <c r="K1108" t="s">
        <v>87</v>
      </c>
      <c r="L1108">
        <v>15508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758</v>
      </c>
      <c r="D1109" t="s">
        <v>90</v>
      </c>
      <c r="E1109" t="s">
        <v>84</v>
      </c>
      <c r="F1109" t="s">
        <v>74</v>
      </c>
      <c r="G1109">
        <v>40960</v>
      </c>
      <c r="H1109" t="s">
        <v>85</v>
      </c>
      <c r="I1109">
        <v>6</v>
      </c>
      <c r="J1109" t="s">
        <v>86</v>
      </c>
      <c r="K1109" t="s">
        <v>87</v>
      </c>
      <c r="L1109">
        <v>15301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759</v>
      </c>
      <c r="D1110" t="s">
        <v>90</v>
      </c>
      <c r="E1110" t="s">
        <v>84</v>
      </c>
      <c r="F1110" t="s">
        <v>74</v>
      </c>
      <c r="G1110">
        <v>40960</v>
      </c>
      <c r="H1110" t="s">
        <v>85</v>
      </c>
      <c r="I1110">
        <v>7</v>
      </c>
      <c r="J1110" t="s">
        <v>86</v>
      </c>
      <c r="K1110" t="s">
        <v>87</v>
      </c>
      <c r="L1110">
        <v>17428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760</v>
      </c>
      <c r="D1111" t="s">
        <v>90</v>
      </c>
      <c r="E1111" t="s">
        <v>84</v>
      </c>
      <c r="F1111" t="s">
        <v>74</v>
      </c>
      <c r="G1111">
        <v>40960</v>
      </c>
      <c r="H1111" t="s">
        <v>85</v>
      </c>
      <c r="I1111">
        <v>6</v>
      </c>
      <c r="J1111" t="s">
        <v>86</v>
      </c>
      <c r="K1111" t="s">
        <v>87</v>
      </c>
      <c r="L1111">
        <v>15385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761</v>
      </c>
      <c r="D1112" t="s">
        <v>82</v>
      </c>
      <c r="E1112" t="s">
        <v>84</v>
      </c>
      <c r="F1112" t="s">
        <v>74</v>
      </c>
      <c r="G1112">
        <v>640</v>
      </c>
      <c r="H1112" t="s">
        <v>85</v>
      </c>
      <c r="I1112">
        <v>0</v>
      </c>
      <c r="J1112" t="s">
        <v>86</v>
      </c>
      <c r="K1112" t="s">
        <v>87</v>
      </c>
      <c r="L1112">
        <v>931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762</v>
      </c>
      <c r="D1113" t="s">
        <v>90</v>
      </c>
      <c r="E1113" t="s">
        <v>84</v>
      </c>
      <c r="F1113" t="s">
        <v>74</v>
      </c>
      <c r="G1113">
        <v>40960</v>
      </c>
      <c r="H1113" t="s">
        <v>85</v>
      </c>
      <c r="I1113">
        <v>3</v>
      </c>
      <c r="J1113" t="s">
        <v>86</v>
      </c>
      <c r="K1113" t="s">
        <v>87</v>
      </c>
      <c r="L1113">
        <v>7807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763</v>
      </c>
      <c r="D1114" t="s">
        <v>90</v>
      </c>
      <c r="E1114" t="s">
        <v>84</v>
      </c>
      <c r="F1114" t="s">
        <v>74</v>
      </c>
      <c r="G1114">
        <v>40960</v>
      </c>
      <c r="H1114" t="s">
        <v>85</v>
      </c>
      <c r="I1114">
        <v>2</v>
      </c>
      <c r="J1114" t="s">
        <v>86</v>
      </c>
      <c r="K1114" t="s">
        <v>87</v>
      </c>
      <c r="L1114">
        <v>5618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764</v>
      </c>
      <c r="D1115" t="s">
        <v>90</v>
      </c>
      <c r="E1115" t="s">
        <v>84</v>
      </c>
      <c r="F1115" t="s">
        <v>74</v>
      </c>
      <c r="G1115">
        <v>40960</v>
      </c>
      <c r="H1115" t="s">
        <v>85</v>
      </c>
      <c r="I1115">
        <v>2</v>
      </c>
      <c r="J1115" t="s">
        <v>86</v>
      </c>
      <c r="K1115" t="s">
        <v>87</v>
      </c>
      <c r="L1115">
        <v>5027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765</v>
      </c>
      <c r="D1116" t="s">
        <v>90</v>
      </c>
      <c r="E1116" t="s">
        <v>84</v>
      </c>
      <c r="F1116" t="s">
        <v>74</v>
      </c>
      <c r="G1116">
        <v>40960</v>
      </c>
      <c r="H1116" t="s">
        <v>85</v>
      </c>
      <c r="I1116">
        <v>2</v>
      </c>
      <c r="J1116" t="s">
        <v>86</v>
      </c>
      <c r="K1116" t="s">
        <v>87</v>
      </c>
      <c r="L1116">
        <v>5559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766</v>
      </c>
      <c r="D1117" t="s">
        <v>90</v>
      </c>
      <c r="E1117" t="s">
        <v>84</v>
      </c>
      <c r="F1117" t="s">
        <v>74</v>
      </c>
      <c r="G1117">
        <v>40960</v>
      </c>
      <c r="H1117" t="s">
        <v>85</v>
      </c>
      <c r="I1117">
        <v>3</v>
      </c>
      <c r="J1117" t="s">
        <v>86</v>
      </c>
      <c r="K1117" t="s">
        <v>87</v>
      </c>
      <c r="L1117">
        <v>7563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767</v>
      </c>
      <c r="D1118" t="s">
        <v>90</v>
      </c>
      <c r="E1118" t="s">
        <v>84</v>
      </c>
      <c r="F1118" t="s">
        <v>74</v>
      </c>
      <c r="G1118">
        <v>40960</v>
      </c>
      <c r="H1118" t="s">
        <v>85</v>
      </c>
      <c r="I1118">
        <v>7</v>
      </c>
      <c r="J1118" t="s">
        <v>86</v>
      </c>
      <c r="K1118" t="s">
        <v>87</v>
      </c>
      <c r="L1118">
        <v>15828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768</v>
      </c>
      <c r="D1119" t="s">
        <v>90</v>
      </c>
      <c r="E1119" t="s">
        <v>84</v>
      </c>
      <c r="F1119" t="s">
        <v>74</v>
      </c>
      <c r="G1119">
        <v>40960</v>
      </c>
      <c r="H1119" t="s">
        <v>85</v>
      </c>
      <c r="I1119">
        <v>8</v>
      </c>
      <c r="J1119" t="s">
        <v>86</v>
      </c>
      <c r="K1119" t="s">
        <v>87</v>
      </c>
      <c r="L1119">
        <v>18025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769</v>
      </c>
      <c r="D1120" t="s">
        <v>90</v>
      </c>
      <c r="E1120" t="s">
        <v>84</v>
      </c>
      <c r="F1120" t="s">
        <v>74</v>
      </c>
      <c r="G1120">
        <v>40960</v>
      </c>
      <c r="H1120" t="s">
        <v>85</v>
      </c>
      <c r="I1120">
        <v>6</v>
      </c>
      <c r="J1120" t="s">
        <v>86</v>
      </c>
      <c r="K1120" t="s">
        <v>87</v>
      </c>
      <c r="L1120">
        <v>14995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770</v>
      </c>
      <c r="D1121" t="s">
        <v>90</v>
      </c>
      <c r="E1121" t="s">
        <v>84</v>
      </c>
      <c r="F1121" t="s">
        <v>74</v>
      </c>
      <c r="G1121">
        <v>40960</v>
      </c>
      <c r="H1121" t="s">
        <v>85</v>
      </c>
      <c r="I1121">
        <v>7</v>
      </c>
      <c r="J1121" t="s">
        <v>86</v>
      </c>
      <c r="K1121" t="s">
        <v>87</v>
      </c>
      <c r="L1121">
        <v>17642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771</v>
      </c>
      <c r="D1122" t="s">
        <v>90</v>
      </c>
      <c r="E1122" t="s">
        <v>84</v>
      </c>
      <c r="F1122" t="s">
        <v>74</v>
      </c>
      <c r="G1122">
        <v>40960</v>
      </c>
      <c r="H1122" t="s">
        <v>85</v>
      </c>
      <c r="I1122">
        <v>6</v>
      </c>
      <c r="J1122" t="s">
        <v>86</v>
      </c>
      <c r="K1122" t="s">
        <v>87</v>
      </c>
      <c r="L1122">
        <v>15032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772</v>
      </c>
      <c r="D1123" t="s">
        <v>90</v>
      </c>
      <c r="E1123" t="s">
        <v>84</v>
      </c>
      <c r="F1123" t="s">
        <v>74</v>
      </c>
      <c r="G1123">
        <v>40960</v>
      </c>
      <c r="H1123" t="s">
        <v>85</v>
      </c>
      <c r="I1123">
        <v>7</v>
      </c>
      <c r="J1123" t="s">
        <v>86</v>
      </c>
      <c r="K1123" t="s">
        <v>87</v>
      </c>
      <c r="L1123">
        <v>17401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773</v>
      </c>
      <c r="D1124" t="s">
        <v>90</v>
      </c>
      <c r="E1124" t="s">
        <v>84</v>
      </c>
      <c r="F1124" t="s">
        <v>74</v>
      </c>
      <c r="G1124">
        <v>40960</v>
      </c>
      <c r="H1124" t="s">
        <v>85</v>
      </c>
      <c r="I1124">
        <v>7</v>
      </c>
      <c r="J1124" t="s">
        <v>86</v>
      </c>
      <c r="K1124" t="s">
        <v>87</v>
      </c>
      <c r="L1124">
        <v>17497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774</v>
      </c>
      <c r="D1125" t="s">
        <v>90</v>
      </c>
      <c r="E1125" t="s">
        <v>84</v>
      </c>
      <c r="F1125" t="s">
        <v>74</v>
      </c>
      <c r="G1125">
        <v>40960</v>
      </c>
      <c r="H1125" t="s">
        <v>85</v>
      </c>
      <c r="I1125">
        <v>6</v>
      </c>
      <c r="J1125" t="s">
        <v>86</v>
      </c>
      <c r="K1125" t="s">
        <v>87</v>
      </c>
      <c r="L1125">
        <v>15212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775</v>
      </c>
      <c r="D1126" t="s">
        <v>82</v>
      </c>
      <c r="E1126" t="s">
        <v>84</v>
      </c>
      <c r="F1126" t="s">
        <v>74</v>
      </c>
      <c r="G1126">
        <v>448</v>
      </c>
      <c r="H1126" t="s">
        <v>85</v>
      </c>
      <c r="I1126">
        <v>0</v>
      </c>
      <c r="J1126" t="s">
        <v>86</v>
      </c>
      <c r="K1126" t="s">
        <v>87</v>
      </c>
      <c r="L1126">
        <v>747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776</v>
      </c>
      <c r="D1127" t="s">
        <v>90</v>
      </c>
      <c r="E1127" t="s">
        <v>84</v>
      </c>
      <c r="F1127" t="s">
        <v>74</v>
      </c>
      <c r="G1127">
        <v>40960</v>
      </c>
      <c r="H1127" t="s">
        <v>85</v>
      </c>
      <c r="I1127">
        <v>6</v>
      </c>
      <c r="J1127" t="s">
        <v>86</v>
      </c>
      <c r="K1127" t="s">
        <v>87</v>
      </c>
      <c r="L1127">
        <v>13883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777</v>
      </c>
      <c r="D1128" t="s">
        <v>90</v>
      </c>
      <c r="E1128" t="s">
        <v>84</v>
      </c>
      <c r="F1128" t="s">
        <v>74</v>
      </c>
      <c r="G1128">
        <v>40960</v>
      </c>
      <c r="H1128" t="s">
        <v>85</v>
      </c>
      <c r="I1128">
        <v>6</v>
      </c>
      <c r="J1128" t="s">
        <v>86</v>
      </c>
      <c r="K1128" t="s">
        <v>87</v>
      </c>
      <c r="L1128">
        <v>15330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778</v>
      </c>
      <c r="D1129" t="s">
        <v>90</v>
      </c>
      <c r="E1129" t="s">
        <v>84</v>
      </c>
      <c r="F1129" t="s">
        <v>74</v>
      </c>
      <c r="G1129">
        <v>40960</v>
      </c>
      <c r="H1129" t="s">
        <v>85</v>
      </c>
      <c r="I1129">
        <v>7</v>
      </c>
      <c r="J1129" t="s">
        <v>86</v>
      </c>
      <c r="K1129" t="s">
        <v>87</v>
      </c>
      <c r="L1129">
        <v>17475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779</v>
      </c>
      <c r="D1130" t="s">
        <v>90</v>
      </c>
      <c r="E1130" t="s">
        <v>84</v>
      </c>
      <c r="F1130" t="s">
        <v>74</v>
      </c>
      <c r="G1130">
        <v>40960</v>
      </c>
      <c r="H1130" t="s">
        <v>85</v>
      </c>
      <c r="I1130">
        <v>6</v>
      </c>
      <c r="J1130" t="s">
        <v>86</v>
      </c>
      <c r="K1130" t="s">
        <v>87</v>
      </c>
      <c r="L1130">
        <v>14886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780</v>
      </c>
      <c r="D1131" t="s">
        <v>90</v>
      </c>
      <c r="E1131" t="s">
        <v>84</v>
      </c>
      <c r="F1131" t="s">
        <v>74</v>
      </c>
      <c r="G1131">
        <v>40960</v>
      </c>
      <c r="H1131" t="s">
        <v>85</v>
      </c>
      <c r="I1131">
        <v>7</v>
      </c>
      <c r="J1131" t="s">
        <v>86</v>
      </c>
      <c r="K1131" t="s">
        <v>87</v>
      </c>
      <c r="L1131">
        <v>17542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781</v>
      </c>
      <c r="D1132" t="s">
        <v>90</v>
      </c>
      <c r="E1132" t="s">
        <v>84</v>
      </c>
      <c r="F1132" t="s">
        <v>74</v>
      </c>
      <c r="G1132">
        <v>40960</v>
      </c>
      <c r="H1132" t="s">
        <v>85</v>
      </c>
      <c r="I1132">
        <v>7</v>
      </c>
      <c r="J1132" t="s">
        <v>86</v>
      </c>
      <c r="K1132" t="s">
        <v>87</v>
      </c>
      <c r="L1132">
        <v>17459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782</v>
      </c>
      <c r="D1133" t="s">
        <v>90</v>
      </c>
      <c r="E1133" t="s">
        <v>84</v>
      </c>
      <c r="F1133" t="s">
        <v>74</v>
      </c>
      <c r="G1133">
        <v>40960</v>
      </c>
      <c r="H1133" t="s">
        <v>85</v>
      </c>
      <c r="I1133">
        <v>6</v>
      </c>
      <c r="J1133" t="s">
        <v>86</v>
      </c>
      <c r="K1133" t="s">
        <v>87</v>
      </c>
      <c r="L1133">
        <v>14965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783</v>
      </c>
      <c r="D1134" t="s">
        <v>90</v>
      </c>
      <c r="E1134" t="s">
        <v>84</v>
      </c>
      <c r="F1134" t="s">
        <v>74</v>
      </c>
      <c r="G1134">
        <v>40960</v>
      </c>
      <c r="H1134" t="s">
        <v>85</v>
      </c>
      <c r="I1134">
        <v>7</v>
      </c>
      <c r="J1134" t="s">
        <v>86</v>
      </c>
      <c r="K1134" t="s">
        <v>87</v>
      </c>
      <c r="L1134">
        <v>17438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784</v>
      </c>
      <c r="D1135" t="s">
        <v>90</v>
      </c>
      <c r="E1135" t="s">
        <v>84</v>
      </c>
      <c r="F1135" t="s">
        <v>74</v>
      </c>
      <c r="G1135">
        <v>40960</v>
      </c>
      <c r="H1135" t="s">
        <v>85</v>
      </c>
      <c r="I1135">
        <v>7</v>
      </c>
      <c r="J1135" t="s">
        <v>86</v>
      </c>
      <c r="K1135" t="s">
        <v>87</v>
      </c>
      <c r="L1135">
        <v>17383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785</v>
      </c>
      <c r="D1136" t="s">
        <v>90</v>
      </c>
      <c r="E1136" t="s">
        <v>84</v>
      </c>
      <c r="F1136" t="s">
        <v>74</v>
      </c>
      <c r="G1136">
        <v>40960</v>
      </c>
      <c r="H1136" t="s">
        <v>85</v>
      </c>
      <c r="I1136">
        <v>6</v>
      </c>
      <c r="J1136" t="s">
        <v>86</v>
      </c>
      <c r="K1136" t="s">
        <v>87</v>
      </c>
      <c r="L1136">
        <v>14956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786</v>
      </c>
      <c r="D1137" t="s">
        <v>90</v>
      </c>
      <c r="E1137" t="s">
        <v>84</v>
      </c>
      <c r="F1137" t="s">
        <v>74</v>
      </c>
      <c r="G1137">
        <v>40960</v>
      </c>
      <c r="H1137" t="s">
        <v>85</v>
      </c>
      <c r="I1137">
        <v>7</v>
      </c>
      <c r="J1137" t="s">
        <v>86</v>
      </c>
      <c r="K1137" t="s">
        <v>87</v>
      </c>
      <c r="L1137">
        <v>17464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787</v>
      </c>
      <c r="D1138" t="s">
        <v>90</v>
      </c>
      <c r="E1138" t="s">
        <v>84</v>
      </c>
      <c r="F1138" t="s">
        <v>74</v>
      </c>
      <c r="G1138">
        <v>40960</v>
      </c>
      <c r="H1138" t="s">
        <v>85</v>
      </c>
      <c r="I1138">
        <v>6</v>
      </c>
      <c r="J1138" t="s">
        <v>86</v>
      </c>
      <c r="K1138" t="s">
        <v>87</v>
      </c>
      <c r="L1138">
        <v>15285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788</v>
      </c>
      <c r="D1139" t="s">
        <v>90</v>
      </c>
      <c r="E1139" t="s">
        <v>84</v>
      </c>
      <c r="F1139" t="s">
        <v>74</v>
      </c>
      <c r="G1139">
        <v>40960</v>
      </c>
      <c r="H1139" t="s">
        <v>85</v>
      </c>
      <c r="I1139">
        <v>7</v>
      </c>
      <c r="J1139" t="s">
        <v>86</v>
      </c>
      <c r="K1139" t="s">
        <v>87</v>
      </c>
      <c r="L1139">
        <v>17480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789</v>
      </c>
      <c r="D1140" t="s">
        <v>82</v>
      </c>
      <c r="E1140" t="s">
        <v>84</v>
      </c>
      <c r="F1140" t="s">
        <v>74</v>
      </c>
      <c r="G1140">
        <v>1024</v>
      </c>
      <c r="H1140" t="s">
        <v>85</v>
      </c>
      <c r="I1140">
        <v>0</v>
      </c>
      <c r="J1140" t="s">
        <v>86</v>
      </c>
      <c r="K1140" t="s">
        <v>87</v>
      </c>
      <c r="L1140">
        <v>820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790</v>
      </c>
      <c r="D1141" t="s">
        <v>90</v>
      </c>
      <c r="E1141" t="s">
        <v>84</v>
      </c>
      <c r="F1141" t="s">
        <v>74</v>
      </c>
      <c r="G1141">
        <v>40960</v>
      </c>
      <c r="H1141" t="s">
        <v>85</v>
      </c>
      <c r="I1141">
        <v>5</v>
      </c>
      <c r="J1141" t="s">
        <v>86</v>
      </c>
      <c r="K1141" t="s">
        <v>87</v>
      </c>
      <c r="L1141">
        <v>11977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842</v>
      </c>
      <c r="D1142" t="s">
        <v>90</v>
      </c>
      <c r="E1142" t="s">
        <v>84</v>
      </c>
      <c r="F1142" t="s">
        <v>74</v>
      </c>
      <c r="G1142">
        <v>40960</v>
      </c>
      <c r="H1142" t="s">
        <v>85</v>
      </c>
      <c r="I1142">
        <v>6</v>
      </c>
      <c r="J1142" t="s">
        <v>86</v>
      </c>
      <c r="K1142" t="s">
        <v>87</v>
      </c>
      <c r="L1142">
        <v>14969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843</v>
      </c>
      <c r="D1143" t="s">
        <v>90</v>
      </c>
      <c r="E1143" t="s">
        <v>84</v>
      </c>
      <c r="F1143" t="s">
        <v>74</v>
      </c>
      <c r="G1143">
        <v>40960</v>
      </c>
      <c r="H1143" t="s">
        <v>85</v>
      </c>
      <c r="I1143">
        <v>7</v>
      </c>
      <c r="J1143" t="s">
        <v>86</v>
      </c>
      <c r="K1143" t="s">
        <v>87</v>
      </c>
      <c r="L1143">
        <v>17923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844</v>
      </c>
      <c r="D1144" t="s">
        <v>90</v>
      </c>
      <c r="E1144" t="s">
        <v>84</v>
      </c>
      <c r="F1144" t="s">
        <v>74</v>
      </c>
      <c r="G1144">
        <v>40960</v>
      </c>
      <c r="H1144" t="s">
        <v>85</v>
      </c>
      <c r="I1144">
        <v>6</v>
      </c>
      <c r="J1144" t="s">
        <v>86</v>
      </c>
      <c r="K1144" t="s">
        <v>87</v>
      </c>
      <c r="L1144">
        <v>14951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845</v>
      </c>
      <c r="D1145" t="s">
        <v>90</v>
      </c>
      <c r="E1145" t="s">
        <v>84</v>
      </c>
      <c r="F1145" t="s">
        <v>74</v>
      </c>
      <c r="G1145">
        <v>40960</v>
      </c>
      <c r="H1145" t="s">
        <v>85</v>
      </c>
      <c r="I1145">
        <v>7</v>
      </c>
      <c r="J1145" t="s">
        <v>86</v>
      </c>
      <c r="K1145" t="s">
        <v>87</v>
      </c>
      <c r="L1145">
        <v>15881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846</v>
      </c>
      <c r="D1146" t="s">
        <v>90</v>
      </c>
      <c r="E1146" t="s">
        <v>84</v>
      </c>
      <c r="F1146" t="s">
        <v>74</v>
      </c>
      <c r="G1146">
        <v>40960</v>
      </c>
      <c r="H1146" t="s">
        <v>85</v>
      </c>
      <c r="I1146">
        <v>7</v>
      </c>
      <c r="J1146" t="s">
        <v>86</v>
      </c>
      <c r="K1146" t="s">
        <v>87</v>
      </c>
      <c r="L1146">
        <v>17716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847</v>
      </c>
      <c r="D1147" t="s">
        <v>90</v>
      </c>
      <c r="E1147" t="s">
        <v>84</v>
      </c>
      <c r="F1147" t="s">
        <v>74</v>
      </c>
      <c r="G1147">
        <v>40960</v>
      </c>
      <c r="H1147" t="s">
        <v>85</v>
      </c>
      <c r="I1147">
        <v>6</v>
      </c>
      <c r="J1147" t="s">
        <v>86</v>
      </c>
      <c r="K1147" t="s">
        <v>87</v>
      </c>
      <c r="L1147">
        <v>15360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848</v>
      </c>
      <c r="D1148" t="s">
        <v>90</v>
      </c>
      <c r="E1148" t="s">
        <v>84</v>
      </c>
      <c r="F1148" t="s">
        <v>74</v>
      </c>
      <c r="G1148">
        <v>40960</v>
      </c>
      <c r="H1148" t="s">
        <v>85</v>
      </c>
      <c r="I1148">
        <v>7</v>
      </c>
      <c r="J1148" t="s">
        <v>86</v>
      </c>
      <c r="K1148" t="s">
        <v>87</v>
      </c>
      <c r="L1148">
        <v>17569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849</v>
      </c>
      <c r="D1149" t="s">
        <v>90</v>
      </c>
      <c r="E1149" t="s">
        <v>84</v>
      </c>
      <c r="F1149" t="s">
        <v>74</v>
      </c>
      <c r="G1149">
        <v>40960</v>
      </c>
      <c r="H1149" t="s">
        <v>85</v>
      </c>
      <c r="I1149">
        <v>7</v>
      </c>
      <c r="J1149" t="s">
        <v>86</v>
      </c>
      <c r="K1149" t="s">
        <v>87</v>
      </c>
      <c r="L1149">
        <v>17431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850</v>
      </c>
      <c r="D1150" t="s">
        <v>90</v>
      </c>
      <c r="E1150" t="s">
        <v>84</v>
      </c>
      <c r="F1150" t="s">
        <v>74</v>
      </c>
      <c r="G1150">
        <v>40960</v>
      </c>
      <c r="H1150" t="s">
        <v>85</v>
      </c>
      <c r="I1150">
        <v>6</v>
      </c>
      <c r="J1150" t="s">
        <v>86</v>
      </c>
      <c r="K1150" t="s">
        <v>87</v>
      </c>
      <c r="L1150">
        <v>15057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851</v>
      </c>
      <c r="D1151" t="s">
        <v>90</v>
      </c>
      <c r="E1151" t="s">
        <v>84</v>
      </c>
      <c r="F1151" t="s">
        <v>74</v>
      </c>
      <c r="G1151">
        <v>40960</v>
      </c>
      <c r="H1151" t="s">
        <v>85</v>
      </c>
      <c r="I1151">
        <v>7</v>
      </c>
      <c r="J1151" t="s">
        <v>86</v>
      </c>
      <c r="K1151" t="s">
        <v>87</v>
      </c>
      <c r="L1151">
        <v>17675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852</v>
      </c>
      <c r="D1152" t="s">
        <v>82</v>
      </c>
      <c r="E1152" t="s">
        <v>84</v>
      </c>
      <c r="F1152" t="s">
        <v>74</v>
      </c>
      <c r="G1152">
        <v>448</v>
      </c>
      <c r="H1152" t="s">
        <v>85</v>
      </c>
      <c r="I1152">
        <v>0</v>
      </c>
      <c r="J1152" t="s">
        <v>86</v>
      </c>
      <c r="K1152" t="s">
        <v>87</v>
      </c>
      <c r="L1152">
        <v>698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853</v>
      </c>
      <c r="D1153" t="s">
        <v>90</v>
      </c>
      <c r="E1153" t="s">
        <v>84</v>
      </c>
      <c r="F1153" t="s">
        <v>74</v>
      </c>
      <c r="G1153">
        <v>40960</v>
      </c>
      <c r="H1153" t="s">
        <v>85</v>
      </c>
      <c r="I1153">
        <v>5</v>
      </c>
      <c r="J1153" t="s">
        <v>86</v>
      </c>
      <c r="K1153" t="s">
        <v>87</v>
      </c>
      <c r="L1153">
        <v>11489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854</v>
      </c>
      <c r="D1154" t="s">
        <v>90</v>
      </c>
      <c r="E1154" t="s">
        <v>84</v>
      </c>
      <c r="F1154" t="s">
        <v>74</v>
      </c>
      <c r="G1154">
        <v>40960</v>
      </c>
      <c r="H1154" t="s">
        <v>85</v>
      </c>
      <c r="I1154">
        <v>7</v>
      </c>
      <c r="J1154" t="s">
        <v>86</v>
      </c>
      <c r="K1154" t="s">
        <v>87</v>
      </c>
      <c r="L1154">
        <v>17696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855</v>
      </c>
      <c r="D1155" t="s">
        <v>90</v>
      </c>
      <c r="E1155" t="s">
        <v>84</v>
      </c>
      <c r="F1155" t="s">
        <v>74</v>
      </c>
      <c r="G1155">
        <v>40960</v>
      </c>
      <c r="H1155" t="s">
        <v>85</v>
      </c>
      <c r="I1155">
        <v>6</v>
      </c>
      <c r="J1155" t="s">
        <v>86</v>
      </c>
      <c r="K1155" t="s">
        <v>87</v>
      </c>
      <c r="L1155">
        <v>15366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856</v>
      </c>
      <c r="D1156" t="s">
        <v>90</v>
      </c>
      <c r="E1156" t="s">
        <v>84</v>
      </c>
      <c r="F1156" t="s">
        <v>74</v>
      </c>
      <c r="G1156">
        <v>40960</v>
      </c>
      <c r="H1156" t="s">
        <v>85</v>
      </c>
      <c r="I1156">
        <v>7</v>
      </c>
      <c r="J1156" t="s">
        <v>86</v>
      </c>
      <c r="K1156" t="s">
        <v>87</v>
      </c>
      <c r="L1156">
        <v>17555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857</v>
      </c>
      <c r="D1157" t="s">
        <v>90</v>
      </c>
      <c r="E1157" t="s">
        <v>84</v>
      </c>
      <c r="F1157" t="s">
        <v>74</v>
      </c>
      <c r="G1157">
        <v>40960</v>
      </c>
      <c r="H1157" t="s">
        <v>85</v>
      </c>
      <c r="I1157">
        <v>6</v>
      </c>
      <c r="J1157" t="s">
        <v>86</v>
      </c>
      <c r="K1157" t="s">
        <v>87</v>
      </c>
      <c r="L1157">
        <v>15405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858</v>
      </c>
      <c r="D1158" t="s">
        <v>90</v>
      </c>
      <c r="E1158" t="s">
        <v>84</v>
      </c>
      <c r="F1158" t="s">
        <v>74</v>
      </c>
      <c r="G1158">
        <v>40960</v>
      </c>
      <c r="H1158" t="s">
        <v>85</v>
      </c>
      <c r="I1158">
        <v>9</v>
      </c>
      <c r="J1158" t="s">
        <v>86</v>
      </c>
      <c r="K1158" t="s">
        <v>87</v>
      </c>
      <c r="L1158">
        <v>20213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859</v>
      </c>
      <c r="D1159" t="s">
        <v>90</v>
      </c>
      <c r="E1159" t="s">
        <v>84</v>
      </c>
      <c r="F1159" t="s">
        <v>74</v>
      </c>
      <c r="G1159">
        <v>40960</v>
      </c>
      <c r="H1159" t="s">
        <v>85</v>
      </c>
      <c r="I1159">
        <v>4</v>
      </c>
      <c r="J1159" t="s">
        <v>86</v>
      </c>
      <c r="K1159" t="s">
        <v>87</v>
      </c>
      <c r="L1159">
        <v>10232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860</v>
      </c>
      <c r="D1160" t="s">
        <v>90</v>
      </c>
      <c r="E1160" t="s">
        <v>84</v>
      </c>
      <c r="F1160" t="s">
        <v>74</v>
      </c>
      <c r="G1160">
        <v>40960</v>
      </c>
      <c r="H1160" t="s">
        <v>85</v>
      </c>
      <c r="I1160">
        <v>7</v>
      </c>
      <c r="J1160" t="s">
        <v>86</v>
      </c>
      <c r="K1160" t="s">
        <v>87</v>
      </c>
      <c r="L1160">
        <v>17617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861</v>
      </c>
      <c r="D1161" t="s">
        <v>90</v>
      </c>
      <c r="E1161" t="s">
        <v>84</v>
      </c>
      <c r="F1161" t="s">
        <v>74</v>
      </c>
      <c r="G1161">
        <v>40960</v>
      </c>
      <c r="H1161" t="s">
        <v>85</v>
      </c>
      <c r="I1161">
        <v>7</v>
      </c>
      <c r="J1161" t="s">
        <v>86</v>
      </c>
      <c r="K1161" t="s">
        <v>87</v>
      </c>
      <c r="L1161">
        <v>17505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862</v>
      </c>
      <c r="D1162" t="s">
        <v>90</v>
      </c>
      <c r="E1162" t="s">
        <v>84</v>
      </c>
      <c r="F1162" t="s">
        <v>74</v>
      </c>
      <c r="G1162">
        <v>40960</v>
      </c>
      <c r="H1162" t="s">
        <v>85</v>
      </c>
      <c r="I1162">
        <v>6</v>
      </c>
      <c r="J1162" t="s">
        <v>86</v>
      </c>
      <c r="K1162" t="s">
        <v>87</v>
      </c>
      <c r="L1162">
        <v>14966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863</v>
      </c>
      <c r="D1163" t="s">
        <v>90</v>
      </c>
      <c r="E1163" t="s">
        <v>84</v>
      </c>
      <c r="F1163" t="s">
        <v>74</v>
      </c>
      <c r="G1163">
        <v>40960</v>
      </c>
      <c r="H1163" t="s">
        <v>85</v>
      </c>
      <c r="I1163">
        <v>7</v>
      </c>
      <c r="J1163" t="s">
        <v>86</v>
      </c>
      <c r="K1163" t="s">
        <v>87</v>
      </c>
      <c r="L1163">
        <v>17438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864</v>
      </c>
      <c r="D1164" t="s">
        <v>90</v>
      </c>
      <c r="E1164" t="s">
        <v>84</v>
      </c>
      <c r="F1164" t="s">
        <v>74</v>
      </c>
      <c r="G1164">
        <v>40960</v>
      </c>
      <c r="H1164" t="s">
        <v>85</v>
      </c>
      <c r="I1164">
        <v>7</v>
      </c>
      <c r="J1164" t="s">
        <v>86</v>
      </c>
      <c r="K1164" t="s">
        <v>87</v>
      </c>
      <c r="L1164">
        <v>17553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865</v>
      </c>
      <c r="D1165" t="s">
        <v>82</v>
      </c>
      <c r="E1165" t="s">
        <v>84</v>
      </c>
      <c r="F1165" t="s">
        <v>74</v>
      </c>
      <c r="G1165">
        <v>448</v>
      </c>
      <c r="H1165" t="s">
        <v>85</v>
      </c>
      <c r="I1165">
        <v>0</v>
      </c>
      <c r="J1165" t="s">
        <v>86</v>
      </c>
      <c r="K1165" t="s">
        <v>87</v>
      </c>
      <c r="L1165">
        <v>723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866</v>
      </c>
      <c r="D1166" t="s">
        <v>90</v>
      </c>
      <c r="E1166" t="s">
        <v>84</v>
      </c>
      <c r="F1166" t="s">
        <v>74</v>
      </c>
      <c r="G1166">
        <v>40960</v>
      </c>
      <c r="H1166" t="s">
        <v>85</v>
      </c>
      <c r="I1166">
        <v>2</v>
      </c>
      <c r="J1166" t="s">
        <v>86</v>
      </c>
      <c r="K1166" t="s">
        <v>87</v>
      </c>
      <c r="L1166">
        <v>6516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867</v>
      </c>
      <c r="D1167" t="s">
        <v>90</v>
      </c>
      <c r="E1167" t="s">
        <v>84</v>
      </c>
      <c r="F1167" t="s">
        <v>74</v>
      </c>
      <c r="G1167">
        <v>40960</v>
      </c>
      <c r="H1167" t="s">
        <v>85</v>
      </c>
      <c r="I1167">
        <v>2</v>
      </c>
      <c r="J1167" t="s">
        <v>86</v>
      </c>
      <c r="K1167" t="s">
        <v>87</v>
      </c>
      <c r="L1167">
        <v>5018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868</v>
      </c>
      <c r="D1168" t="s">
        <v>90</v>
      </c>
      <c r="E1168" t="s">
        <v>84</v>
      </c>
      <c r="F1168" t="s">
        <v>74</v>
      </c>
      <c r="G1168">
        <v>40960</v>
      </c>
      <c r="H1168" t="s">
        <v>85</v>
      </c>
      <c r="I1168">
        <v>2</v>
      </c>
      <c r="J1168" t="s">
        <v>86</v>
      </c>
      <c r="K1168" t="s">
        <v>87</v>
      </c>
      <c r="L1168">
        <v>5019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869</v>
      </c>
      <c r="D1169" t="s">
        <v>90</v>
      </c>
      <c r="E1169" t="s">
        <v>84</v>
      </c>
      <c r="F1169" t="s">
        <v>74</v>
      </c>
      <c r="G1169">
        <v>40960</v>
      </c>
      <c r="H1169" t="s">
        <v>85</v>
      </c>
      <c r="I1169">
        <v>2</v>
      </c>
      <c r="J1169" t="s">
        <v>86</v>
      </c>
      <c r="K1169" t="s">
        <v>87</v>
      </c>
      <c r="L1169">
        <v>5107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870</v>
      </c>
      <c r="D1170" t="s">
        <v>90</v>
      </c>
      <c r="E1170" t="s">
        <v>84</v>
      </c>
      <c r="F1170" t="s">
        <v>74</v>
      </c>
      <c r="G1170">
        <v>40960</v>
      </c>
      <c r="H1170" t="s">
        <v>85</v>
      </c>
      <c r="I1170">
        <v>5</v>
      </c>
      <c r="J1170" t="s">
        <v>86</v>
      </c>
      <c r="K1170" t="s">
        <v>87</v>
      </c>
      <c r="L1170">
        <v>12546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871</v>
      </c>
      <c r="D1171" t="s">
        <v>90</v>
      </c>
      <c r="E1171" t="s">
        <v>84</v>
      </c>
      <c r="F1171" t="s">
        <v>74</v>
      </c>
      <c r="G1171">
        <v>40960</v>
      </c>
      <c r="H1171" t="s">
        <v>85</v>
      </c>
      <c r="I1171">
        <v>6</v>
      </c>
      <c r="J1171" t="s">
        <v>86</v>
      </c>
      <c r="K1171" t="s">
        <v>87</v>
      </c>
      <c r="L1171">
        <v>15315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872</v>
      </c>
      <c r="D1172" t="s">
        <v>90</v>
      </c>
      <c r="E1172" t="s">
        <v>84</v>
      </c>
      <c r="F1172" t="s">
        <v>74</v>
      </c>
      <c r="G1172">
        <v>40960</v>
      </c>
      <c r="H1172" t="s">
        <v>85</v>
      </c>
      <c r="I1172">
        <v>7</v>
      </c>
      <c r="J1172" t="s">
        <v>86</v>
      </c>
      <c r="K1172" t="s">
        <v>87</v>
      </c>
      <c r="L1172">
        <v>17860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873</v>
      </c>
      <c r="D1173" t="s">
        <v>90</v>
      </c>
      <c r="E1173" t="s">
        <v>84</v>
      </c>
      <c r="F1173" t="s">
        <v>74</v>
      </c>
      <c r="G1173">
        <v>40960</v>
      </c>
      <c r="H1173" t="s">
        <v>85</v>
      </c>
      <c r="I1173">
        <v>6</v>
      </c>
      <c r="J1173" t="s">
        <v>86</v>
      </c>
      <c r="K1173" t="s">
        <v>87</v>
      </c>
      <c r="L1173">
        <v>15169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874</v>
      </c>
      <c r="D1174" t="s">
        <v>90</v>
      </c>
      <c r="E1174" t="s">
        <v>84</v>
      </c>
      <c r="F1174" t="s">
        <v>74</v>
      </c>
      <c r="G1174">
        <v>40960</v>
      </c>
      <c r="H1174" t="s">
        <v>85</v>
      </c>
      <c r="I1174">
        <v>11</v>
      </c>
      <c r="J1174" t="s">
        <v>86</v>
      </c>
      <c r="K1174" t="s">
        <v>87</v>
      </c>
      <c r="L1174">
        <v>24717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875</v>
      </c>
      <c r="D1175" t="s">
        <v>90</v>
      </c>
      <c r="E1175" t="s">
        <v>84</v>
      </c>
      <c r="F1175" t="s">
        <v>74</v>
      </c>
      <c r="G1175">
        <v>40960</v>
      </c>
      <c r="H1175" t="s">
        <v>85</v>
      </c>
      <c r="I1175">
        <v>2</v>
      </c>
      <c r="J1175" t="s">
        <v>86</v>
      </c>
      <c r="K1175" t="s">
        <v>87</v>
      </c>
      <c r="L1175">
        <v>5930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876</v>
      </c>
      <c r="D1176" t="s">
        <v>90</v>
      </c>
      <c r="E1176" t="s">
        <v>84</v>
      </c>
      <c r="F1176" t="s">
        <v>74</v>
      </c>
      <c r="G1176">
        <v>40960</v>
      </c>
      <c r="H1176" t="s">
        <v>85</v>
      </c>
      <c r="I1176">
        <v>5</v>
      </c>
      <c r="J1176" t="s">
        <v>86</v>
      </c>
      <c r="K1176" t="s">
        <v>87</v>
      </c>
      <c r="L1176">
        <v>12533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877</v>
      </c>
      <c r="D1177" t="s">
        <v>90</v>
      </c>
      <c r="E1177" t="s">
        <v>84</v>
      </c>
      <c r="F1177" t="s">
        <v>74</v>
      </c>
      <c r="G1177">
        <v>40960</v>
      </c>
      <c r="H1177" t="s">
        <v>85</v>
      </c>
      <c r="I1177">
        <v>7</v>
      </c>
      <c r="J1177" t="s">
        <v>86</v>
      </c>
      <c r="K1177" t="s">
        <v>87</v>
      </c>
      <c r="L1177">
        <v>17596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878</v>
      </c>
      <c r="D1178" t="s">
        <v>90</v>
      </c>
      <c r="E1178" t="s">
        <v>84</v>
      </c>
      <c r="F1178" t="s">
        <v>74</v>
      </c>
      <c r="G1178">
        <v>40960</v>
      </c>
      <c r="H1178" t="s">
        <v>85</v>
      </c>
      <c r="I1178">
        <v>6</v>
      </c>
      <c r="J1178" t="s">
        <v>86</v>
      </c>
      <c r="K1178" t="s">
        <v>87</v>
      </c>
      <c r="L1178">
        <v>15424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879</v>
      </c>
      <c r="D1179" t="s">
        <v>82</v>
      </c>
      <c r="E1179" t="s">
        <v>84</v>
      </c>
      <c r="F1179" t="s">
        <v>74</v>
      </c>
      <c r="G1179">
        <v>448</v>
      </c>
      <c r="H1179" t="s">
        <v>85</v>
      </c>
      <c r="I1179">
        <v>0</v>
      </c>
      <c r="J1179" t="s">
        <v>86</v>
      </c>
      <c r="K1179" t="s">
        <v>87</v>
      </c>
      <c r="L1179">
        <v>792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880</v>
      </c>
      <c r="D1180" t="s">
        <v>90</v>
      </c>
      <c r="E1180" t="s">
        <v>84</v>
      </c>
      <c r="F1180" t="s">
        <v>74</v>
      </c>
      <c r="G1180">
        <v>40960</v>
      </c>
      <c r="H1180" t="s">
        <v>85</v>
      </c>
      <c r="I1180">
        <v>3</v>
      </c>
      <c r="J1180" t="s">
        <v>86</v>
      </c>
      <c r="K1180" t="s">
        <v>87</v>
      </c>
      <c r="L1180">
        <v>6747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881</v>
      </c>
      <c r="D1181" t="s">
        <v>90</v>
      </c>
      <c r="E1181" t="s">
        <v>84</v>
      </c>
      <c r="F1181" t="s">
        <v>74</v>
      </c>
      <c r="G1181">
        <v>40960</v>
      </c>
      <c r="H1181" t="s">
        <v>85</v>
      </c>
      <c r="I1181">
        <v>2</v>
      </c>
      <c r="J1181" t="s">
        <v>86</v>
      </c>
      <c r="K1181" t="s">
        <v>87</v>
      </c>
      <c r="L1181">
        <v>5061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882</v>
      </c>
      <c r="D1182" t="s">
        <v>90</v>
      </c>
      <c r="E1182" t="s">
        <v>84</v>
      </c>
      <c r="F1182" t="s">
        <v>74</v>
      </c>
      <c r="G1182">
        <v>40960</v>
      </c>
      <c r="H1182" t="s">
        <v>85</v>
      </c>
      <c r="I1182">
        <v>2</v>
      </c>
      <c r="J1182" t="s">
        <v>86</v>
      </c>
      <c r="K1182" t="s">
        <v>87</v>
      </c>
      <c r="L1182">
        <v>5111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883</v>
      </c>
      <c r="D1183" t="s">
        <v>90</v>
      </c>
      <c r="E1183" t="s">
        <v>84</v>
      </c>
      <c r="F1183" t="s">
        <v>74</v>
      </c>
      <c r="G1183">
        <v>40960</v>
      </c>
      <c r="H1183" t="s">
        <v>85</v>
      </c>
      <c r="I1183">
        <v>2</v>
      </c>
      <c r="J1183" t="s">
        <v>86</v>
      </c>
      <c r="K1183" t="s">
        <v>87</v>
      </c>
      <c r="L1183">
        <v>4908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884</v>
      </c>
      <c r="D1184" t="s">
        <v>90</v>
      </c>
      <c r="E1184" t="s">
        <v>84</v>
      </c>
      <c r="F1184" t="s">
        <v>74</v>
      </c>
      <c r="G1184">
        <v>40960</v>
      </c>
      <c r="H1184" t="s">
        <v>85</v>
      </c>
      <c r="I1184">
        <v>2</v>
      </c>
      <c r="J1184" t="s">
        <v>86</v>
      </c>
      <c r="K1184" t="s">
        <v>87</v>
      </c>
      <c r="L1184">
        <v>4873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885</v>
      </c>
      <c r="D1185" t="s">
        <v>90</v>
      </c>
      <c r="E1185" t="s">
        <v>84</v>
      </c>
      <c r="F1185" t="s">
        <v>74</v>
      </c>
      <c r="G1185">
        <v>40960</v>
      </c>
      <c r="H1185" t="s">
        <v>85</v>
      </c>
      <c r="I1185">
        <v>2</v>
      </c>
      <c r="J1185" t="s">
        <v>86</v>
      </c>
      <c r="K1185" t="s">
        <v>87</v>
      </c>
      <c r="L1185">
        <v>5071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886</v>
      </c>
      <c r="D1186" t="s">
        <v>90</v>
      </c>
      <c r="E1186" t="s">
        <v>84</v>
      </c>
      <c r="F1186" t="s">
        <v>74</v>
      </c>
      <c r="G1186">
        <v>40960</v>
      </c>
      <c r="H1186" t="s">
        <v>85</v>
      </c>
      <c r="I1186">
        <v>2</v>
      </c>
      <c r="J1186" t="s">
        <v>86</v>
      </c>
      <c r="K1186" t="s">
        <v>87</v>
      </c>
      <c r="L1186">
        <v>5161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887</v>
      </c>
      <c r="D1187" t="s">
        <v>90</v>
      </c>
      <c r="E1187" t="s">
        <v>84</v>
      </c>
      <c r="F1187" t="s">
        <v>74</v>
      </c>
      <c r="G1187">
        <v>40960</v>
      </c>
      <c r="H1187" t="s">
        <v>85</v>
      </c>
      <c r="I1187">
        <v>2</v>
      </c>
      <c r="J1187" t="s">
        <v>86</v>
      </c>
      <c r="K1187" t="s">
        <v>87</v>
      </c>
      <c r="L1187">
        <v>5368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888</v>
      </c>
      <c r="D1188" t="s">
        <v>90</v>
      </c>
      <c r="E1188" t="s">
        <v>84</v>
      </c>
      <c r="F1188" t="s">
        <v>74</v>
      </c>
      <c r="G1188">
        <v>40960</v>
      </c>
      <c r="H1188" t="s">
        <v>85</v>
      </c>
      <c r="I1188">
        <v>7</v>
      </c>
      <c r="J1188" t="s">
        <v>86</v>
      </c>
      <c r="K1188" t="s">
        <v>87</v>
      </c>
      <c r="L1188">
        <v>17314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889</v>
      </c>
      <c r="D1189" t="s">
        <v>90</v>
      </c>
      <c r="E1189" t="s">
        <v>84</v>
      </c>
      <c r="F1189" t="s">
        <v>74</v>
      </c>
      <c r="G1189">
        <v>40960</v>
      </c>
      <c r="H1189" t="s">
        <v>85</v>
      </c>
      <c r="I1189">
        <v>7</v>
      </c>
      <c r="J1189" t="s">
        <v>86</v>
      </c>
      <c r="K1189" t="s">
        <v>87</v>
      </c>
      <c r="L1189">
        <v>17384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890</v>
      </c>
      <c r="D1190" t="s">
        <v>90</v>
      </c>
      <c r="E1190" t="s">
        <v>84</v>
      </c>
      <c r="F1190" t="s">
        <v>74</v>
      </c>
      <c r="G1190">
        <v>40960</v>
      </c>
      <c r="H1190" t="s">
        <v>85</v>
      </c>
      <c r="I1190">
        <v>7</v>
      </c>
      <c r="J1190" t="s">
        <v>86</v>
      </c>
      <c r="K1190" t="s">
        <v>87</v>
      </c>
      <c r="L1190">
        <v>17468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891</v>
      </c>
      <c r="D1191" t="s">
        <v>82</v>
      </c>
      <c r="E1191" t="s">
        <v>84</v>
      </c>
      <c r="F1191" t="s">
        <v>74</v>
      </c>
      <c r="G1191">
        <v>576</v>
      </c>
      <c r="H1191" t="s">
        <v>85</v>
      </c>
      <c r="I1191">
        <v>0</v>
      </c>
      <c r="J1191" t="s">
        <v>86</v>
      </c>
      <c r="K1191" t="s">
        <v>87</v>
      </c>
      <c r="L1191">
        <v>931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892</v>
      </c>
      <c r="D1192" t="s">
        <v>90</v>
      </c>
      <c r="E1192" t="s">
        <v>84</v>
      </c>
      <c r="F1192" t="s">
        <v>74</v>
      </c>
      <c r="G1192">
        <v>40960</v>
      </c>
      <c r="H1192" t="s">
        <v>85</v>
      </c>
      <c r="I1192">
        <v>5</v>
      </c>
      <c r="J1192" t="s">
        <v>86</v>
      </c>
      <c r="K1192" t="s">
        <v>87</v>
      </c>
      <c r="L1192">
        <v>11761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893</v>
      </c>
      <c r="D1193" t="s">
        <v>90</v>
      </c>
      <c r="E1193" t="s">
        <v>84</v>
      </c>
      <c r="F1193" t="s">
        <v>74</v>
      </c>
      <c r="G1193">
        <v>40960</v>
      </c>
      <c r="H1193" t="s">
        <v>85</v>
      </c>
      <c r="I1193">
        <v>6</v>
      </c>
      <c r="J1193" t="s">
        <v>86</v>
      </c>
      <c r="K1193" t="s">
        <v>87</v>
      </c>
      <c r="L1193">
        <v>15134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894</v>
      </c>
      <c r="D1194" t="s">
        <v>90</v>
      </c>
      <c r="E1194" t="s">
        <v>84</v>
      </c>
      <c r="F1194" t="s">
        <v>74</v>
      </c>
      <c r="G1194">
        <v>40960</v>
      </c>
      <c r="H1194" t="s">
        <v>85</v>
      </c>
      <c r="I1194">
        <v>7</v>
      </c>
      <c r="J1194" t="s">
        <v>86</v>
      </c>
      <c r="K1194" t="s">
        <v>87</v>
      </c>
      <c r="L1194">
        <v>17532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895</v>
      </c>
      <c r="D1195" t="s">
        <v>90</v>
      </c>
      <c r="E1195" t="s">
        <v>84</v>
      </c>
      <c r="F1195" t="s">
        <v>74</v>
      </c>
      <c r="G1195">
        <v>40960</v>
      </c>
      <c r="H1195" t="s">
        <v>85</v>
      </c>
      <c r="I1195">
        <v>6</v>
      </c>
      <c r="J1195" t="s">
        <v>86</v>
      </c>
      <c r="K1195" t="s">
        <v>87</v>
      </c>
      <c r="L1195">
        <v>15099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896</v>
      </c>
      <c r="D1196" t="s">
        <v>90</v>
      </c>
      <c r="E1196" t="s">
        <v>84</v>
      </c>
      <c r="F1196" t="s">
        <v>74</v>
      </c>
      <c r="G1196">
        <v>40960</v>
      </c>
      <c r="H1196" t="s">
        <v>85</v>
      </c>
      <c r="I1196">
        <v>7</v>
      </c>
      <c r="J1196" t="s">
        <v>86</v>
      </c>
      <c r="K1196" t="s">
        <v>87</v>
      </c>
      <c r="L1196">
        <v>17309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897</v>
      </c>
      <c r="D1197" t="s">
        <v>90</v>
      </c>
      <c r="E1197" t="s">
        <v>84</v>
      </c>
      <c r="F1197" t="s">
        <v>74</v>
      </c>
      <c r="G1197">
        <v>40960</v>
      </c>
      <c r="H1197" t="s">
        <v>85</v>
      </c>
      <c r="I1197">
        <v>7</v>
      </c>
      <c r="J1197" t="s">
        <v>86</v>
      </c>
      <c r="K1197" t="s">
        <v>87</v>
      </c>
      <c r="L1197">
        <v>17513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898</v>
      </c>
      <c r="D1198" t="s">
        <v>90</v>
      </c>
      <c r="E1198" t="s">
        <v>84</v>
      </c>
      <c r="F1198" t="s">
        <v>74</v>
      </c>
      <c r="G1198">
        <v>40960</v>
      </c>
      <c r="H1198" t="s">
        <v>85</v>
      </c>
      <c r="I1198">
        <v>7</v>
      </c>
      <c r="J1198" t="s">
        <v>86</v>
      </c>
      <c r="K1198" t="s">
        <v>87</v>
      </c>
      <c r="L1198">
        <v>17437</v>
      </c>
      <c r="M1198" t="s">
        <v>88</v>
      </c>
    </row>
    <row r="1199" spans="1:13" x14ac:dyDescent="0.25">
      <c r="A1199" t="s">
        <v>78</v>
      </c>
      <c r="B1199" t="s">
        <v>79</v>
      </c>
      <c r="C1199" t="s">
        <v>899</v>
      </c>
      <c r="D1199" t="s">
        <v>90</v>
      </c>
      <c r="E1199" t="s">
        <v>84</v>
      </c>
      <c r="F1199" t="s">
        <v>74</v>
      </c>
      <c r="G1199">
        <v>40960</v>
      </c>
      <c r="H1199" t="s">
        <v>85</v>
      </c>
      <c r="I1199">
        <v>6</v>
      </c>
      <c r="J1199" t="s">
        <v>86</v>
      </c>
      <c r="K1199" t="s">
        <v>87</v>
      </c>
      <c r="L1199">
        <v>14940</v>
      </c>
      <c r="M1199" t="s">
        <v>88</v>
      </c>
    </row>
    <row r="1200" spans="1:13" x14ac:dyDescent="0.25">
      <c r="A1200" t="s">
        <v>78</v>
      </c>
      <c r="B1200" t="s">
        <v>79</v>
      </c>
      <c r="C1200" t="s">
        <v>900</v>
      </c>
      <c r="D1200" t="s">
        <v>90</v>
      </c>
      <c r="E1200" t="s">
        <v>84</v>
      </c>
      <c r="F1200" t="s">
        <v>74</v>
      </c>
      <c r="G1200">
        <v>40960</v>
      </c>
      <c r="H1200" t="s">
        <v>85</v>
      </c>
      <c r="I1200">
        <v>7</v>
      </c>
      <c r="J1200" t="s">
        <v>86</v>
      </c>
      <c r="K1200" t="s">
        <v>87</v>
      </c>
      <c r="L1200">
        <v>17458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901</v>
      </c>
      <c r="D1201" t="s">
        <v>90</v>
      </c>
      <c r="E1201" t="s">
        <v>84</v>
      </c>
      <c r="F1201" t="s">
        <v>74</v>
      </c>
      <c r="G1201">
        <v>40960</v>
      </c>
      <c r="H1201" t="s">
        <v>85</v>
      </c>
      <c r="I1201">
        <v>7</v>
      </c>
      <c r="J1201" t="s">
        <v>86</v>
      </c>
      <c r="K1201" t="s">
        <v>87</v>
      </c>
      <c r="L1201">
        <v>17415</v>
      </c>
      <c r="M1201" t="s">
        <v>88</v>
      </c>
    </row>
    <row r="1202" spans="1:13" x14ac:dyDescent="0.25">
      <c r="A1202" t="s">
        <v>78</v>
      </c>
      <c r="B1202" t="s">
        <v>79</v>
      </c>
      <c r="C1202" t="s">
        <v>902</v>
      </c>
      <c r="D1202" t="s">
        <v>90</v>
      </c>
      <c r="E1202" t="s">
        <v>84</v>
      </c>
      <c r="F1202" t="s">
        <v>74</v>
      </c>
      <c r="G1202">
        <v>40960</v>
      </c>
      <c r="H1202" t="s">
        <v>85</v>
      </c>
      <c r="I1202">
        <v>7</v>
      </c>
      <c r="J1202" t="s">
        <v>86</v>
      </c>
      <c r="K1202" t="s">
        <v>87</v>
      </c>
      <c r="L1202">
        <v>17566</v>
      </c>
      <c r="M1202" t="s">
        <v>88</v>
      </c>
    </row>
    <row r="1203" spans="1:13" x14ac:dyDescent="0.25">
      <c r="A1203" t="s">
        <v>78</v>
      </c>
      <c r="B1203" t="s">
        <v>79</v>
      </c>
      <c r="C1203" t="s">
        <v>903</v>
      </c>
      <c r="D1203" t="s">
        <v>90</v>
      </c>
      <c r="E1203" t="s">
        <v>84</v>
      </c>
      <c r="F1203" t="s">
        <v>74</v>
      </c>
      <c r="G1203">
        <v>40960</v>
      </c>
      <c r="H1203" t="s">
        <v>85</v>
      </c>
      <c r="I1203">
        <v>6</v>
      </c>
      <c r="J1203" t="s">
        <v>86</v>
      </c>
      <c r="K1203" t="s">
        <v>87</v>
      </c>
      <c r="L1203">
        <v>14961</v>
      </c>
      <c r="M1203" t="s">
        <v>88</v>
      </c>
    </row>
    <row r="1204" spans="1:13" x14ac:dyDescent="0.25">
      <c r="A1204" t="s">
        <v>78</v>
      </c>
      <c r="B1204" t="s">
        <v>79</v>
      </c>
      <c r="C1204" t="s">
        <v>904</v>
      </c>
      <c r="D1204" t="s">
        <v>90</v>
      </c>
      <c r="E1204" t="s">
        <v>84</v>
      </c>
      <c r="F1204" t="s">
        <v>74</v>
      </c>
      <c r="G1204">
        <v>40960</v>
      </c>
      <c r="H1204" t="s">
        <v>85</v>
      </c>
      <c r="I1204">
        <v>7</v>
      </c>
      <c r="J1204" t="s">
        <v>86</v>
      </c>
      <c r="K1204" t="s">
        <v>87</v>
      </c>
      <c r="L1204">
        <v>17462</v>
      </c>
      <c r="M1204" t="s">
        <v>88</v>
      </c>
    </row>
    <row r="1205" spans="1:13" x14ac:dyDescent="0.25">
      <c r="A1205" t="s">
        <v>78</v>
      </c>
      <c r="B1205" t="s">
        <v>79</v>
      </c>
      <c r="C1205" t="s">
        <v>905</v>
      </c>
      <c r="D1205" t="s">
        <v>82</v>
      </c>
      <c r="E1205" t="s">
        <v>84</v>
      </c>
      <c r="F1205" t="s">
        <v>74</v>
      </c>
      <c r="G1205">
        <v>512</v>
      </c>
      <c r="H1205" t="s">
        <v>85</v>
      </c>
      <c r="I1205">
        <v>0</v>
      </c>
      <c r="J1205" t="s">
        <v>86</v>
      </c>
      <c r="K1205" t="s">
        <v>87</v>
      </c>
      <c r="L1205">
        <v>702</v>
      </c>
      <c r="M1205" t="s">
        <v>88</v>
      </c>
    </row>
    <row r="1206" spans="1:13" x14ac:dyDescent="0.25">
      <c r="A1206" t="s">
        <v>78</v>
      </c>
      <c r="B1206" t="s">
        <v>79</v>
      </c>
      <c r="C1206" t="s">
        <v>906</v>
      </c>
      <c r="D1206" t="s">
        <v>90</v>
      </c>
      <c r="E1206" t="s">
        <v>84</v>
      </c>
      <c r="F1206" t="s">
        <v>74</v>
      </c>
      <c r="G1206">
        <v>40960</v>
      </c>
      <c r="H1206" t="s">
        <v>85</v>
      </c>
      <c r="I1206">
        <v>6</v>
      </c>
      <c r="J1206" t="s">
        <v>86</v>
      </c>
      <c r="K1206" t="s">
        <v>87</v>
      </c>
      <c r="L1206">
        <v>14012</v>
      </c>
      <c r="M1206" t="s">
        <v>88</v>
      </c>
    </row>
    <row r="1207" spans="1:13" x14ac:dyDescent="0.25">
      <c r="A1207" t="s">
        <v>78</v>
      </c>
      <c r="B1207" t="s">
        <v>79</v>
      </c>
      <c r="C1207" t="s">
        <v>907</v>
      </c>
      <c r="D1207" t="s">
        <v>90</v>
      </c>
      <c r="E1207" t="s">
        <v>84</v>
      </c>
      <c r="F1207" t="s">
        <v>74</v>
      </c>
      <c r="G1207">
        <v>40960</v>
      </c>
      <c r="H1207" t="s">
        <v>85</v>
      </c>
      <c r="I1207">
        <v>6</v>
      </c>
      <c r="J1207" t="s">
        <v>86</v>
      </c>
      <c r="K1207" t="s">
        <v>87</v>
      </c>
      <c r="L1207">
        <v>15034</v>
      </c>
      <c r="M1207" t="s">
        <v>88</v>
      </c>
    </row>
    <row r="1208" spans="1:13" x14ac:dyDescent="0.25">
      <c r="A1208" t="s">
        <v>78</v>
      </c>
      <c r="B1208" t="s">
        <v>79</v>
      </c>
      <c r="C1208" t="s">
        <v>908</v>
      </c>
      <c r="D1208" t="s">
        <v>90</v>
      </c>
      <c r="E1208" t="s">
        <v>84</v>
      </c>
      <c r="F1208" t="s">
        <v>74</v>
      </c>
      <c r="G1208">
        <v>40960</v>
      </c>
      <c r="H1208" t="s">
        <v>85</v>
      </c>
      <c r="I1208">
        <v>7</v>
      </c>
      <c r="J1208" t="s">
        <v>86</v>
      </c>
      <c r="K1208" t="s">
        <v>87</v>
      </c>
      <c r="L1208">
        <v>17740</v>
      </c>
      <c r="M1208" t="s">
        <v>88</v>
      </c>
    </row>
    <row r="1209" spans="1:13" x14ac:dyDescent="0.25">
      <c r="A1209" t="s">
        <v>78</v>
      </c>
      <c r="B1209" t="s">
        <v>79</v>
      </c>
      <c r="C1209" t="s">
        <v>909</v>
      </c>
      <c r="D1209" t="s">
        <v>90</v>
      </c>
      <c r="E1209" t="s">
        <v>84</v>
      </c>
      <c r="F1209" t="s">
        <v>74</v>
      </c>
      <c r="G1209">
        <v>40960</v>
      </c>
      <c r="H1209" t="s">
        <v>85</v>
      </c>
      <c r="I1209">
        <v>6</v>
      </c>
      <c r="J1209" t="s">
        <v>86</v>
      </c>
      <c r="K1209" t="s">
        <v>87</v>
      </c>
      <c r="L1209">
        <v>14884</v>
      </c>
      <c r="M1209" t="s">
        <v>88</v>
      </c>
    </row>
    <row r="1210" spans="1:13" x14ac:dyDescent="0.25">
      <c r="A1210" t="s">
        <v>78</v>
      </c>
      <c r="B1210" t="s">
        <v>79</v>
      </c>
      <c r="C1210" t="s">
        <v>910</v>
      </c>
      <c r="D1210" t="s">
        <v>90</v>
      </c>
      <c r="E1210" t="s">
        <v>84</v>
      </c>
      <c r="F1210" t="s">
        <v>74</v>
      </c>
      <c r="G1210">
        <v>40960</v>
      </c>
      <c r="H1210" t="s">
        <v>85</v>
      </c>
      <c r="I1210">
        <v>7</v>
      </c>
      <c r="J1210" t="s">
        <v>86</v>
      </c>
      <c r="K1210" t="s">
        <v>87</v>
      </c>
      <c r="L1210">
        <v>17349</v>
      </c>
      <c r="M1210" t="s">
        <v>88</v>
      </c>
    </row>
    <row r="1211" spans="1:13" x14ac:dyDescent="0.25">
      <c r="A1211" t="s">
        <v>78</v>
      </c>
      <c r="B1211" t="s">
        <v>79</v>
      </c>
      <c r="C1211" t="s">
        <v>911</v>
      </c>
      <c r="D1211" t="s">
        <v>90</v>
      </c>
      <c r="E1211" t="s">
        <v>84</v>
      </c>
      <c r="F1211" t="s">
        <v>74</v>
      </c>
      <c r="G1211">
        <v>40960</v>
      </c>
      <c r="H1211" t="s">
        <v>85</v>
      </c>
      <c r="I1211">
        <v>7</v>
      </c>
      <c r="J1211" t="s">
        <v>86</v>
      </c>
      <c r="K1211" t="s">
        <v>87</v>
      </c>
      <c r="L1211">
        <v>17407</v>
      </c>
      <c r="M1211" t="s">
        <v>88</v>
      </c>
    </row>
    <row r="1212" spans="1:13" x14ac:dyDescent="0.25">
      <c r="A1212" t="s">
        <v>78</v>
      </c>
      <c r="B1212" t="s">
        <v>79</v>
      </c>
      <c r="C1212" t="s">
        <v>912</v>
      </c>
      <c r="D1212" t="s">
        <v>90</v>
      </c>
      <c r="E1212" t="s">
        <v>84</v>
      </c>
      <c r="F1212" t="s">
        <v>74</v>
      </c>
      <c r="G1212">
        <v>40960</v>
      </c>
      <c r="H1212" t="s">
        <v>85</v>
      </c>
      <c r="I1212">
        <v>6</v>
      </c>
      <c r="J1212" t="s">
        <v>86</v>
      </c>
      <c r="K1212" t="s">
        <v>87</v>
      </c>
      <c r="L1212">
        <v>14959</v>
      </c>
      <c r="M1212" t="s">
        <v>88</v>
      </c>
    </row>
    <row r="1213" spans="1:13" x14ac:dyDescent="0.25">
      <c r="A1213" t="s">
        <v>78</v>
      </c>
      <c r="B1213" t="s">
        <v>79</v>
      </c>
      <c r="C1213" t="s">
        <v>913</v>
      </c>
      <c r="D1213" t="s">
        <v>90</v>
      </c>
      <c r="E1213" t="s">
        <v>84</v>
      </c>
      <c r="F1213" t="s">
        <v>74</v>
      </c>
      <c r="G1213">
        <v>40960</v>
      </c>
      <c r="H1213" t="s">
        <v>85</v>
      </c>
      <c r="I1213">
        <v>7</v>
      </c>
      <c r="J1213" t="s">
        <v>86</v>
      </c>
      <c r="K1213" t="s">
        <v>87</v>
      </c>
      <c r="L1213">
        <v>17540</v>
      </c>
      <c r="M1213" t="s">
        <v>88</v>
      </c>
    </row>
    <row r="1214" spans="1:13" x14ac:dyDescent="0.25">
      <c r="A1214" t="s">
        <v>78</v>
      </c>
      <c r="B1214" t="s">
        <v>79</v>
      </c>
      <c r="C1214" t="s">
        <v>914</v>
      </c>
      <c r="D1214" t="s">
        <v>90</v>
      </c>
      <c r="E1214" t="s">
        <v>84</v>
      </c>
      <c r="F1214" t="s">
        <v>74</v>
      </c>
      <c r="G1214">
        <v>40960</v>
      </c>
      <c r="H1214" t="s">
        <v>85</v>
      </c>
      <c r="I1214">
        <v>7</v>
      </c>
      <c r="J1214" t="s">
        <v>86</v>
      </c>
      <c r="K1214" t="s">
        <v>87</v>
      </c>
      <c r="L1214">
        <v>17437</v>
      </c>
      <c r="M1214" t="s">
        <v>88</v>
      </c>
    </row>
    <row r="1215" spans="1:13" x14ac:dyDescent="0.25">
      <c r="A1215" t="s">
        <v>78</v>
      </c>
      <c r="B1215" t="s">
        <v>79</v>
      </c>
      <c r="C1215" t="s">
        <v>915</v>
      </c>
      <c r="D1215" t="s">
        <v>90</v>
      </c>
      <c r="E1215" t="s">
        <v>84</v>
      </c>
      <c r="F1215" t="s">
        <v>74</v>
      </c>
      <c r="G1215">
        <v>40960</v>
      </c>
      <c r="H1215" t="s">
        <v>85</v>
      </c>
      <c r="I1215">
        <v>6</v>
      </c>
      <c r="J1215" t="s">
        <v>86</v>
      </c>
      <c r="K1215" t="s">
        <v>87</v>
      </c>
      <c r="L1215">
        <v>14972</v>
      </c>
      <c r="M1215" t="s">
        <v>88</v>
      </c>
    </row>
    <row r="1216" spans="1:13" x14ac:dyDescent="0.25">
      <c r="A1216" t="s">
        <v>78</v>
      </c>
      <c r="B1216" t="s">
        <v>79</v>
      </c>
      <c r="C1216" t="s">
        <v>916</v>
      </c>
      <c r="D1216" t="s">
        <v>90</v>
      </c>
      <c r="E1216" t="s">
        <v>84</v>
      </c>
      <c r="F1216" t="s">
        <v>74</v>
      </c>
      <c r="G1216">
        <v>40960</v>
      </c>
      <c r="H1216" t="s">
        <v>85</v>
      </c>
      <c r="I1216">
        <v>7</v>
      </c>
      <c r="J1216" t="s">
        <v>86</v>
      </c>
      <c r="K1216" t="s">
        <v>87</v>
      </c>
      <c r="L1216">
        <v>17449</v>
      </c>
      <c r="M1216" t="s">
        <v>88</v>
      </c>
    </row>
    <row r="1217" spans="1:13" x14ac:dyDescent="0.25">
      <c r="A1217" t="s">
        <v>78</v>
      </c>
      <c r="B1217" t="s">
        <v>79</v>
      </c>
      <c r="C1217" t="s">
        <v>917</v>
      </c>
      <c r="D1217" t="s">
        <v>90</v>
      </c>
      <c r="E1217" t="s">
        <v>84</v>
      </c>
      <c r="F1217" t="s">
        <v>74</v>
      </c>
      <c r="G1217">
        <v>40960</v>
      </c>
      <c r="H1217" t="s">
        <v>85</v>
      </c>
      <c r="I1217">
        <v>7</v>
      </c>
      <c r="J1217" t="s">
        <v>86</v>
      </c>
      <c r="K1217" t="s">
        <v>87</v>
      </c>
      <c r="L1217">
        <v>17561</v>
      </c>
      <c r="M1217" t="s">
        <v>88</v>
      </c>
    </row>
    <row r="1218" spans="1:13" x14ac:dyDescent="0.25">
      <c r="A1218" t="s">
        <v>78</v>
      </c>
      <c r="B1218" t="s">
        <v>79</v>
      </c>
      <c r="C1218" t="s">
        <v>918</v>
      </c>
      <c r="D1218" t="s">
        <v>82</v>
      </c>
      <c r="E1218" t="s">
        <v>84</v>
      </c>
      <c r="F1218" t="s">
        <v>74</v>
      </c>
      <c r="G1218">
        <v>640</v>
      </c>
      <c r="H1218" t="s">
        <v>85</v>
      </c>
      <c r="I1218">
        <v>0</v>
      </c>
      <c r="J1218" t="s">
        <v>86</v>
      </c>
      <c r="K1218" t="s">
        <v>87</v>
      </c>
      <c r="L1218">
        <v>785</v>
      </c>
      <c r="M1218" t="s">
        <v>88</v>
      </c>
    </row>
    <row r="1219" spans="1:13" x14ac:dyDescent="0.25">
      <c r="A1219" t="s">
        <v>78</v>
      </c>
      <c r="B1219" t="s">
        <v>79</v>
      </c>
      <c r="C1219" t="s">
        <v>919</v>
      </c>
      <c r="D1219" t="s">
        <v>90</v>
      </c>
      <c r="E1219" t="s">
        <v>84</v>
      </c>
      <c r="F1219" t="s">
        <v>74</v>
      </c>
      <c r="G1219">
        <v>40960</v>
      </c>
      <c r="H1219" t="s">
        <v>85</v>
      </c>
      <c r="I1219">
        <v>6</v>
      </c>
      <c r="J1219" t="s">
        <v>86</v>
      </c>
      <c r="K1219" t="s">
        <v>87</v>
      </c>
      <c r="L1219">
        <v>14002</v>
      </c>
      <c r="M1219" t="s">
        <v>88</v>
      </c>
    </row>
    <row r="1220" spans="1:13" x14ac:dyDescent="0.25">
      <c r="A1220" t="s">
        <v>78</v>
      </c>
      <c r="B1220" t="s">
        <v>79</v>
      </c>
      <c r="C1220" t="s">
        <v>920</v>
      </c>
      <c r="D1220" t="s">
        <v>90</v>
      </c>
      <c r="E1220" t="s">
        <v>84</v>
      </c>
      <c r="F1220" t="s">
        <v>74</v>
      </c>
      <c r="G1220">
        <v>40960</v>
      </c>
      <c r="H1220" t="s">
        <v>85</v>
      </c>
      <c r="I1220">
        <v>6</v>
      </c>
      <c r="J1220" t="s">
        <v>86</v>
      </c>
      <c r="K1220" t="s">
        <v>87</v>
      </c>
      <c r="L1220">
        <v>14971</v>
      </c>
      <c r="M1220" t="s">
        <v>88</v>
      </c>
    </row>
    <row r="1221" spans="1:13" x14ac:dyDescent="0.25">
      <c r="A1221" t="s">
        <v>78</v>
      </c>
      <c r="B1221" t="s">
        <v>79</v>
      </c>
      <c r="C1221" t="s">
        <v>921</v>
      </c>
      <c r="D1221" t="s">
        <v>90</v>
      </c>
      <c r="E1221" t="s">
        <v>84</v>
      </c>
      <c r="F1221" t="s">
        <v>74</v>
      </c>
      <c r="G1221">
        <v>40960</v>
      </c>
      <c r="H1221" t="s">
        <v>85</v>
      </c>
      <c r="I1221">
        <v>7</v>
      </c>
      <c r="J1221" t="s">
        <v>86</v>
      </c>
      <c r="K1221" t="s">
        <v>87</v>
      </c>
      <c r="L1221">
        <v>17509</v>
      </c>
      <c r="M1221" t="s">
        <v>88</v>
      </c>
    </row>
    <row r="1222" spans="1:13" x14ac:dyDescent="0.25">
      <c r="A1222" t="s">
        <v>78</v>
      </c>
      <c r="B1222" t="s">
        <v>79</v>
      </c>
      <c r="C1222" t="s">
        <v>922</v>
      </c>
      <c r="D1222" t="s">
        <v>90</v>
      </c>
      <c r="E1222" t="s">
        <v>84</v>
      </c>
      <c r="F1222" t="s">
        <v>74</v>
      </c>
      <c r="G1222">
        <v>40960</v>
      </c>
      <c r="H1222" t="s">
        <v>85</v>
      </c>
      <c r="I1222">
        <v>6</v>
      </c>
      <c r="J1222" t="s">
        <v>86</v>
      </c>
      <c r="K1222" t="s">
        <v>87</v>
      </c>
      <c r="L1222">
        <v>15297</v>
      </c>
      <c r="M1222" t="s">
        <v>88</v>
      </c>
    </row>
    <row r="1223" spans="1:13" x14ac:dyDescent="0.25">
      <c r="A1223" t="s">
        <v>78</v>
      </c>
      <c r="B1223" t="s">
        <v>79</v>
      </c>
      <c r="C1223" t="s">
        <v>923</v>
      </c>
      <c r="D1223" t="s">
        <v>90</v>
      </c>
      <c r="E1223" t="s">
        <v>84</v>
      </c>
      <c r="F1223" t="s">
        <v>74</v>
      </c>
      <c r="G1223">
        <v>40960</v>
      </c>
      <c r="H1223" t="s">
        <v>85</v>
      </c>
      <c r="I1223">
        <v>8</v>
      </c>
      <c r="J1223" t="s">
        <v>86</v>
      </c>
      <c r="K1223" t="s">
        <v>87</v>
      </c>
      <c r="L1223">
        <v>19560</v>
      </c>
      <c r="M1223" t="s">
        <v>88</v>
      </c>
    </row>
    <row r="1224" spans="1:13" x14ac:dyDescent="0.25">
      <c r="A1224" t="s">
        <v>78</v>
      </c>
      <c r="B1224" t="s">
        <v>79</v>
      </c>
      <c r="C1224" t="s">
        <v>924</v>
      </c>
      <c r="D1224" t="s">
        <v>90</v>
      </c>
      <c r="E1224" t="s">
        <v>84</v>
      </c>
      <c r="F1224" t="s">
        <v>74</v>
      </c>
      <c r="G1224">
        <v>40960</v>
      </c>
      <c r="H1224" t="s">
        <v>85</v>
      </c>
      <c r="I1224">
        <v>6</v>
      </c>
      <c r="J1224" t="s">
        <v>86</v>
      </c>
      <c r="K1224" t="s">
        <v>87</v>
      </c>
      <c r="L1224">
        <v>15112</v>
      </c>
      <c r="M1224" t="s">
        <v>88</v>
      </c>
    </row>
    <row r="1225" spans="1:13" x14ac:dyDescent="0.25">
      <c r="A1225" t="s">
        <v>78</v>
      </c>
      <c r="B1225" t="s">
        <v>79</v>
      </c>
      <c r="C1225" t="s">
        <v>925</v>
      </c>
      <c r="D1225" t="s">
        <v>90</v>
      </c>
      <c r="E1225" t="s">
        <v>84</v>
      </c>
      <c r="F1225" t="s">
        <v>74</v>
      </c>
      <c r="G1225">
        <v>40960</v>
      </c>
      <c r="H1225" t="s">
        <v>85</v>
      </c>
      <c r="I1225">
        <v>2</v>
      </c>
      <c r="J1225" t="s">
        <v>86</v>
      </c>
      <c r="K1225" t="s">
        <v>87</v>
      </c>
      <c r="L1225">
        <v>5101</v>
      </c>
      <c r="M1225" t="s">
        <v>88</v>
      </c>
    </row>
    <row r="1226" spans="1:13" x14ac:dyDescent="0.25">
      <c r="A1226" t="s">
        <v>78</v>
      </c>
      <c r="B1226" t="s">
        <v>79</v>
      </c>
      <c r="C1226" t="s">
        <v>926</v>
      </c>
      <c r="D1226" t="s">
        <v>90</v>
      </c>
      <c r="E1226" t="s">
        <v>84</v>
      </c>
      <c r="F1226" t="s">
        <v>74</v>
      </c>
      <c r="G1226">
        <v>40960</v>
      </c>
      <c r="H1226" t="s">
        <v>85</v>
      </c>
      <c r="I1226">
        <v>2</v>
      </c>
      <c r="J1226" t="s">
        <v>86</v>
      </c>
      <c r="K1226" t="s">
        <v>87</v>
      </c>
      <c r="L1226">
        <v>4907</v>
      </c>
      <c r="M1226" t="s">
        <v>88</v>
      </c>
    </row>
    <row r="1227" spans="1:13" x14ac:dyDescent="0.25">
      <c r="A1227" t="s">
        <v>78</v>
      </c>
      <c r="B1227" t="s">
        <v>79</v>
      </c>
      <c r="C1227" t="s">
        <v>927</v>
      </c>
      <c r="D1227" t="s">
        <v>90</v>
      </c>
      <c r="E1227" t="s">
        <v>84</v>
      </c>
      <c r="F1227" t="s">
        <v>74</v>
      </c>
      <c r="G1227">
        <v>40960</v>
      </c>
      <c r="H1227" t="s">
        <v>85</v>
      </c>
      <c r="I1227">
        <v>2</v>
      </c>
      <c r="J1227" t="s">
        <v>86</v>
      </c>
      <c r="K1227" t="s">
        <v>87</v>
      </c>
      <c r="L1227">
        <v>5090</v>
      </c>
      <c r="M1227" t="s">
        <v>88</v>
      </c>
    </row>
    <row r="1228" spans="1:13" x14ac:dyDescent="0.25">
      <c r="A1228" t="s">
        <v>78</v>
      </c>
      <c r="B1228" t="s">
        <v>79</v>
      </c>
      <c r="C1228" t="s">
        <v>928</v>
      </c>
      <c r="D1228" t="s">
        <v>90</v>
      </c>
      <c r="E1228" t="s">
        <v>84</v>
      </c>
      <c r="F1228" t="s">
        <v>74</v>
      </c>
      <c r="G1228">
        <v>40960</v>
      </c>
      <c r="H1228" t="s">
        <v>85</v>
      </c>
      <c r="I1228">
        <v>2</v>
      </c>
      <c r="J1228" t="s">
        <v>86</v>
      </c>
      <c r="K1228" t="s">
        <v>87</v>
      </c>
      <c r="L1228">
        <v>5541</v>
      </c>
      <c r="M1228" t="s">
        <v>88</v>
      </c>
    </row>
    <row r="1229" spans="1:13" x14ac:dyDescent="0.25">
      <c r="A1229" t="s">
        <v>78</v>
      </c>
      <c r="B1229" t="s">
        <v>79</v>
      </c>
      <c r="C1229" t="s">
        <v>929</v>
      </c>
      <c r="D1229" t="s">
        <v>90</v>
      </c>
      <c r="E1229" t="s">
        <v>84</v>
      </c>
      <c r="F1229" t="s">
        <v>74</v>
      </c>
      <c r="G1229">
        <v>40960</v>
      </c>
      <c r="H1229" t="s">
        <v>85</v>
      </c>
      <c r="I1229">
        <v>6</v>
      </c>
      <c r="J1229" t="s">
        <v>86</v>
      </c>
      <c r="K1229" t="s">
        <v>87</v>
      </c>
      <c r="L1229">
        <v>14851</v>
      </c>
      <c r="M1229" t="s">
        <v>88</v>
      </c>
    </row>
    <row r="1230" spans="1:13" x14ac:dyDescent="0.25">
      <c r="A1230" t="s">
        <v>78</v>
      </c>
      <c r="B1230" t="s">
        <v>79</v>
      </c>
      <c r="C1230" t="s">
        <v>930</v>
      </c>
      <c r="D1230" t="s">
        <v>90</v>
      </c>
      <c r="E1230" t="s">
        <v>84</v>
      </c>
      <c r="F1230" t="s">
        <v>74</v>
      </c>
      <c r="G1230">
        <v>40960</v>
      </c>
      <c r="H1230" t="s">
        <v>85</v>
      </c>
      <c r="I1230">
        <v>7</v>
      </c>
      <c r="J1230" t="s">
        <v>86</v>
      </c>
      <c r="K1230" t="s">
        <v>87</v>
      </c>
      <c r="L1230">
        <v>17513</v>
      </c>
      <c r="M1230" t="s">
        <v>88</v>
      </c>
    </row>
    <row r="1231" spans="1:13" x14ac:dyDescent="0.25">
      <c r="A1231" t="s">
        <v>78</v>
      </c>
      <c r="B1231" t="s">
        <v>79</v>
      </c>
      <c r="C1231" t="s">
        <v>931</v>
      </c>
      <c r="D1231" t="s">
        <v>90</v>
      </c>
      <c r="E1231" t="s">
        <v>84</v>
      </c>
      <c r="F1231" t="s">
        <v>74</v>
      </c>
      <c r="G1231">
        <v>40960</v>
      </c>
      <c r="H1231" t="s">
        <v>85</v>
      </c>
      <c r="I1231">
        <v>7</v>
      </c>
      <c r="J1231" t="s">
        <v>86</v>
      </c>
      <c r="K1231" t="s">
        <v>87</v>
      </c>
      <c r="L1231">
        <v>17480</v>
      </c>
      <c r="M1231" t="s">
        <v>88</v>
      </c>
    </row>
    <row r="1232" spans="1:13" x14ac:dyDescent="0.25">
      <c r="A1232" t="s">
        <v>78</v>
      </c>
      <c r="B1232" t="s">
        <v>79</v>
      </c>
      <c r="C1232" t="s">
        <v>932</v>
      </c>
      <c r="D1232" t="s">
        <v>82</v>
      </c>
      <c r="E1232" t="s">
        <v>84</v>
      </c>
      <c r="F1232" t="s">
        <v>74</v>
      </c>
      <c r="G1232">
        <v>448</v>
      </c>
      <c r="H1232" t="s">
        <v>85</v>
      </c>
      <c r="I1232">
        <v>0</v>
      </c>
      <c r="J1232" t="s">
        <v>86</v>
      </c>
      <c r="K1232" t="s">
        <v>87</v>
      </c>
      <c r="L1232">
        <v>845</v>
      </c>
      <c r="M1232" t="s">
        <v>88</v>
      </c>
    </row>
    <row r="1233" spans="1:13" x14ac:dyDescent="0.25">
      <c r="A1233" t="s">
        <v>78</v>
      </c>
      <c r="B1233" t="s">
        <v>79</v>
      </c>
      <c r="C1233" t="s">
        <v>933</v>
      </c>
      <c r="D1233" t="s">
        <v>90</v>
      </c>
      <c r="E1233" t="s">
        <v>84</v>
      </c>
      <c r="F1233" t="s">
        <v>74</v>
      </c>
      <c r="G1233">
        <v>40960</v>
      </c>
      <c r="H1233" t="s">
        <v>85</v>
      </c>
      <c r="I1233">
        <v>4</v>
      </c>
      <c r="J1233" t="s">
        <v>86</v>
      </c>
      <c r="K1233" t="s">
        <v>87</v>
      </c>
      <c r="L1233">
        <v>10297</v>
      </c>
      <c r="M1233" t="s">
        <v>88</v>
      </c>
    </row>
    <row r="1234" spans="1:13" x14ac:dyDescent="0.25">
      <c r="A1234" t="s">
        <v>78</v>
      </c>
      <c r="B1234" t="s">
        <v>79</v>
      </c>
      <c r="C1234" t="s">
        <v>934</v>
      </c>
      <c r="D1234" t="s">
        <v>90</v>
      </c>
      <c r="E1234" t="s">
        <v>84</v>
      </c>
      <c r="F1234" t="s">
        <v>74</v>
      </c>
      <c r="G1234">
        <v>40960</v>
      </c>
      <c r="H1234" t="s">
        <v>85</v>
      </c>
      <c r="I1234">
        <v>2</v>
      </c>
      <c r="J1234" t="s">
        <v>86</v>
      </c>
      <c r="K1234" t="s">
        <v>87</v>
      </c>
      <c r="L1234">
        <v>5099</v>
      </c>
      <c r="M1234" t="s">
        <v>88</v>
      </c>
    </row>
    <row r="1235" spans="1:13" x14ac:dyDescent="0.25">
      <c r="A1235" t="s">
        <v>78</v>
      </c>
      <c r="B1235" t="s">
        <v>79</v>
      </c>
      <c r="C1235" t="s">
        <v>935</v>
      </c>
      <c r="D1235" t="s">
        <v>90</v>
      </c>
      <c r="E1235" t="s">
        <v>84</v>
      </c>
      <c r="F1235" t="s">
        <v>74</v>
      </c>
      <c r="G1235">
        <v>40960</v>
      </c>
      <c r="H1235" t="s">
        <v>85</v>
      </c>
      <c r="I1235">
        <v>2</v>
      </c>
      <c r="J1235" t="s">
        <v>86</v>
      </c>
      <c r="K1235" t="s">
        <v>87</v>
      </c>
      <c r="L1235">
        <v>5046</v>
      </c>
      <c r="M1235" t="s">
        <v>88</v>
      </c>
    </row>
    <row r="1236" spans="1:13" x14ac:dyDescent="0.25">
      <c r="A1236" t="s">
        <v>78</v>
      </c>
      <c r="B1236" t="s">
        <v>79</v>
      </c>
      <c r="C1236" t="s">
        <v>936</v>
      </c>
      <c r="D1236" t="s">
        <v>90</v>
      </c>
      <c r="E1236" t="s">
        <v>84</v>
      </c>
      <c r="F1236" t="s">
        <v>74</v>
      </c>
      <c r="G1236">
        <v>40960</v>
      </c>
      <c r="H1236" t="s">
        <v>85</v>
      </c>
      <c r="I1236">
        <v>2</v>
      </c>
      <c r="J1236" t="s">
        <v>86</v>
      </c>
      <c r="K1236" t="s">
        <v>87</v>
      </c>
      <c r="L1236">
        <v>5534</v>
      </c>
      <c r="M1236" t="s">
        <v>88</v>
      </c>
    </row>
    <row r="1237" spans="1:13" x14ac:dyDescent="0.25">
      <c r="A1237" t="s">
        <v>78</v>
      </c>
      <c r="B1237" t="s">
        <v>79</v>
      </c>
      <c r="C1237" t="s">
        <v>937</v>
      </c>
      <c r="D1237" t="s">
        <v>90</v>
      </c>
      <c r="E1237" t="s">
        <v>84</v>
      </c>
      <c r="F1237" t="s">
        <v>74</v>
      </c>
      <c r="G1237">
        <v>40960</v>
      </c>
      <c r="H1237" t="s">
        <v>85</v>
      </c>
      <c r="I1237">
        <v>2</v>
      </c>
      <c r="J1237" t="s">
        <v>86</v>
      </c>
      <c r="K1237" t="s">
        <v>87</v>
      </c>
      <c r="L1237">
        <v>5121</v>
      </c>
      <c r="M1237" t="s">
        <v>88</v>
      </c>
    </row>
    <row r="1238" spans="1:13" x14ac:dyDescent="0.25">
      <c r="A1238" t="s">
        <v>78</v>
      </c>
      <c r="B1238" t="s">
        <v>79</v>
      </c>
      <c r="C1238" t="s">
        <v>938</v>
      </c>
      <c r="D1238" t="s">
        <v>90</v>
      </c>
      <c r="E1238" t="s">
        <v>84</v>
      </c>
      <c r="F1238" t="s">
        <v>74</v>
      </c>
      <c r="G1238">
        <v>40960</v>
      </c>
      <c r="H1238" t="s">
        <v>85</v>
      </c>
      <c r="I1238">
        <v>2</v>
      </c>
      <c r="J1238" t="s">
        <v>86</v>
      </c>
      <c r="K1238" t="s">
        <v>87</v>
      </c>
      <c r="L1238">
        <v>5090</v>
      </c>
      <c r="M1238" t="s">
        <v>88</v>
      </c>
    </row>
    <row r="1239" spans="1:13" x14ac:dyDescent="0.25">
      <c r="A1239" t="s">
        <v>78</v>
      </c>
      <c r="B1239" t="s">
        <v>79</v>
      </c>
      <c r="C1239" t="s">
        <v>939</v>
      </c>
      <c r="D1239" t="s">
        <v>90</v>
      </c>
      <c r="E1239" t="s">
        <v>84</v>
      </c>
      <c r="F1239" t="s">
        <v>74</v>
      </c>
      <c r="G1239">
        <v>40960</v>
      </c>
      <c r="H1239" t="s">
        <v>85</v>
      </c>
      <c r="I1239">
        <v>2</v>
      </c>
      <c r="J1239" t="s">
        <v>86</v>
      </c>
      <c r="K1239" t="s">
        <v>87</v>
      </c>
      <c r="L1239">
        <v>5172</v>
      </c>
      <c r="M1239" t="s">
        <v>88</v>
      </c>
    </row>
    <row r="1240" spans="1:13" x14ac:dyDescent="0.25">
      <c r="A1240" t="s">
        <v>78</v>
      </c>
      <c r="B1240" t="s">
        <v>79</v>
      </c>
      <c r="C1240" t="s">
        <v>940</v>
      </c>
      <c r="D1240" t="s">
        <v>82</v>
      </c>
      <c r="E1240" t="s">
        <v>84</v>
      </c>
      <c r="F1240" t="s">
        <v>74</v>
      </c>
      <c r="G1240">
        <v>512</v>
      </c>
      <c r="H1240" t="s">
        <v>85</v>
      </c>
      <c r="I1240">
        <v>0</v>
      </c>
      <c r="J1240" t="s">
        <v>86</v>
      </c>
      <c r="K1240" t="s">
        <v>87</v>
      </c>
      <c r="L1240">
        <v>1631</v>
      </c>
      <c r="M1240" t="s">
        <v>88</v>
      </c>
    </row>
    <row r="1241" spans="1:13" x14ac:dyDescent="0.25">
      <c r="A1241" t="s">
        <v>78</v>
      </c>
      <c r="B1241" t="s">
        <v>79</v>
      </c>
      <c r="C1241" t="s">
        <v>941</v>
      </c>
      <c r="D1241" t="s">
        <v>90</v>
      </c>
      <c r="E1241" t="s">
        <v>84</v>
      </c>
      <c r="F1241" t="s">
        <v>74</v>
      </c>
      <c r="G1241">
        <v>40960</v>
      </c>
      <c r="H1241" t="s">
        <v>85</v>
      </c>
      <c r="I1241">
        <v>3</v>
      </c>
      <c r="J1241" t="s">
        <v>86</v>
      </c>
      <c r="K1241" t="s">
        <v>87</v>
      </c>
      <c r="L1241">
        <v>7349</v>
      </c>
      <c r="M1241" t="s">
        <v>88</v>
      </c>
    </row>
    <row r="1242" spans="1:13" x14ac:dyDescent="0.25">
      <c r="A1242" t="s">
        <v>78</v>
      </c>
      <c r="B1242" t="s">
        <v>79</v>
      </c>
      <c r="C1242" t="s">
        <v>942</v>
      </c>
      <c r="D1242" t="s">
        <v>90</v>
      </c>
      <c r="E1242" t="s">
        <v>84</v>
      </c>
      <c r="F1242" t="s">
        <v>74</v>
      </c>
      <c r="G1242">
        <v>40960</v>
      </c>
      <c r="H1242" t="s">
        <v>85</v>
      </c>
      <c r="I1242">
        <v>2</v>
      </c>
      <c r="J1242" t="s">
        <v>86</v>
      </c>
      <c r="K1242" t="s">
        <v>87</v>
      </c>
      <c r="L1242">
        <v>5097</v>
      </c>
      <c r="M1242" t="s">
        <v>88</v>
      </c>
    </row>
    <row r="1243" spans="1:13" x14ac:dyDescent="0.25">
      <c r="A1243" t="s">
        <v>78</v>
      </c>
      <c r="B1243" t="s">
        <v>79</v>
      </c>
      <c r="C1243" t="s">
        <v>943</v>
      </c>
      <c r="D1243" t="s">
        <v>90</v>
      </c>
      <c r="E1243" t="s">
        <v>84</v>
      </c>
      <c r="F1243" t="s">
        <v>74</v>
      </c>
      <c r="G1243">
        <v>40960</v>
      </c>
      <c r="H1243" t="s">
        <v>85</v>
      </c>
      <c r="I1243">
        <v>2</v>
      </c>
      <c r="J1243" t="s">
        <v>86</v>
      </c>
      <c r="K1243" t="s">
        <v>87</v>
      </c>
      <c r="L1243">
        <v>5020</v>
      </c>
      <c r="M1243" t="s">
        <v>88</v>
      </c>
    </row>
    <row r="1244" spans="1:13" x14ac:dyDescent="0.25">
      <c r="A1244" t="s">
        <v>78</v>
      </c>
      <c r="B1244" t="s">
        <v>79</v>
      </c>
      <c r="C1244" t="s">
        <v>944</v>
      </c>
      <c r="D1244" t="s">
        <v>90</v>
      </c>
      <c r="E1244" t="s">
        <v>84</v>
      </c>
      <c r="F1244" t="s">
        <v>74</v>
      </c>
      <c r="G1244">
        <v>40960</v>
      </c>
      <c r="H1244" t="s">
        <v>85</v>
      </c>
      <c r="I1244">
        <v>2</v>
      </c>
      <c r="J1244" t="s">
        <v>86</v>
      </c>
      <c r="K1244" t="s">
        <v>87</v>
      </c>
      <c r="L1244">
        <v>5122</v>
      </c>
      <c r="M1244" t="s">
        <v>88</v>
      </c>
    </row>
    <row r="1245" spans="1:13" x14ac:dyDescent="0.25">
      <c r="A1245" t="s">
        <v>78</v>
      </c>
      <c r="B1245" t="s">
        <v>79</v>
      </c>
      <c r="C1245" t="s">
        <v>945</v>
      </c>
      <c r="D1245" t="s">
        <v>90</v>
      </c>
      <c r="E1245" t="s">
        <v>84</v>
      </c>
      <c r="F1245" t="s">
        <v>74</v>
      </c>
      <c r="G1245">
        <v>40960</v>
      </c>
      <c r="H1245" t="s">
        <v>85</v>
      </c>
      <c r="I1245">
        <v>2</v>
      </c>
      <c r="J1245" t="s">
        <v>86</v>
      </c>
      <c r="K1245" t="s">
        <v>87</v>
      </c>
      <c r="L1245">
        <v>5553</v>
      </c>
      <c r="M1245" t="s">
        <v>88</v>
      </c>
    </row>
    <row r="1246" spans="1:13" x14ac:dyDescent="0.25">
      <c r="A1246" t="s">
        <v>78</v>
      </c>
      <c r="B1246" t="s">
        <v>79</v>
      </c>
      <c r="C1246" t="s">
        <v>946</v>
      </c>
      <c r="D1246" t="s">
        <v>90</v>
      </c>
      <c r="E1246" t="s">
        <v>84</v>
      </c>
      <c r="F1246" t="s">
        <v>74</v>
      </c>
      <c r="G1246">
        <v>40960</v>
      </c>
      <c r="H1246" t="s">
        <v>85</v>
      </c>
      <c r="I1246">
        <v>2</v>
      </c>
      <c r="J1246" t="s">
        <v>86</v>
      </c>
      <c r="K1246" t="s">
        <v>87</v>
      </c>
      <c r="L1246">
        <v>5115</v>
      </c>
      <c r="M1246" t="s">
        <v>88</v>
      </c>
    </row>
    <row r="1247" spans="1:13" x14ac:dyDescent="0.25">
      <c r="A1247" t="s">
        <v>78</v>
      </c>
      <c r="B1247" t="s">
        <v>79</v>
      </c>
      <c r="C1247" t="s">
        <v>947</v>
      </c>
      <c r="D1247" t="s">
        <v>90</v>
      </c>
      <c r="E1247" t="s">
        <v>84</v>
      </c>
      <c r="F1247" t="s">
        <v>74</v>
      </c>
      <c r="G1247">
        <v>40960</v>
      </c>
      <c r="H1247" t="s">
        <v>85</v>
      </c>
      <c r="I1247">
        <v>2</v>
      </c>
      <c r="J1247" t="s">
        <v>86</v>
      </c>
      <c r="K1247" t="s">
        <v>87</v>
      </c>
      <c r="L1247">
        <v>5341</v>
      </c>
      <c r="M1247" t="s">
        <v>88</v>
      </c>
    </row>
    <row r="1248" spans="1:13" x14ac:dyDescent="0.25">
      <c r="A1248" t="s">
        <v>78</v>
      </c>
      <c r="B1248" t="s">
        <v>79</v>
      </c>
      <c r="C1248" t="s">
        <v>948</v>
      </c>
      <c r="D1248" t="s">
        <v>90</v>
      </c>
      <c r="E1248" t="s">
        <v>84</v>
      </c>
      <c r="F1248" t="s">
        <v>74</v>
      </c>
      <c r="G1248">
        <v>40960</v>
      </c>
      <c r="H1248" t="s">
        <v>85</v>
      </c>
      <c r="I1248">
        <v>2</v>
      </c>
      <c r="J1248" t="s">
        <v>86</v>
      </c>
      <c r="K1248" t="s">
        <v>87</v>
      </c>
      <c r="L1248">
        <v>5300</v>
      </c>
      <c r="M1248" t="s">
        <v>88</v>
      </c>
    </row>
    <row r="1249" spans="1:13" x14ac:dyDescent="0.25">
      <c r="A1249" t="s">
        <v>78</v>
      </c>
      <c r="B1249" t="s">
        <v>79</v>
      </c>
      <c r="C1249" t="s">
        <v>949</v>
      </c>
      <c r="D1249" t="s">
        <v>90</v>
      </c>
      <c r="E1249" t="s">
        <v>84</v>
      </c>
      <c r="F1249" t="s">
        <v>74</v>
      </c>
      <c r="G1249">
        <v>40960</v>
      </c>
      <c r="H1249" t="s">
        <v>85</v>
      </c>
      <c r="I1249">
        <v>2</v>
      </c>
      <c r="J1249" t="s">
        <v>86</v>
      </c>
      <c r="K1249" t="s">
        <v>87</v>
      </c>
      <c r="L1249">
        <v>5036</v>
      </c>
      <c r="M1249" t="s">
        <v>88</v>
      </c>
    </row>
    <row r="1250" spans="1:13" x14ac:dyDescent="0.25">
      <c r="A1250" t="s">
        <v>78</v>
      </c>
      <c r="B1250" t="s">
        <v>79</v>
      </c>
      <c r="C1250" t="s">
        <v>950</v>
      </c>
      <c r="D1250" t="s">
        <v>90</v>
      </c>
      <c r="E1250" t="s">
        <v>84</v>
      </c>
      <c r="F1250" t="s">
        <v>74</v>
      </c>
      <c r="G1250">
        <v>40960</v>
      </c>
      <c r="H1250" t="s">
        <v>85</v>
      </c>
      <c r="I1250">
        <v>2</v>
      </c>
      <c r="J1250" t="s">
        <v>86</v>
      </c>
      <c r="K1250" t="s">
        <v>87</v>
      </c>
      <c r="L1250">
        <v>4945</v>
      </c>
      <c r="M1250" t="s">
        <v>88</v>
      </c>
    </row>
    <row r="1251" spans="1:13" x14ac:dyDescent="0.25">
      <c r="A1251" t="s">
        <v>78</v>
      </c>
      <c r="B1251" t="s">
        <v>79</v>
      </c>
      <c r="C1251" t="s">
        <v>951</v>
      </c>
      <c r="D1251" t="s">
        <v>90</v>
      </c>
      <c r="E1251" t="s">
        <v>84</v>
      </c>
      <c r="F1251" t="s">
        <v>74</v>
      </c>
      <c r="G1251">
        <v>40960</v>
      </c>
      <c r="H1251" t="s">
        <v>85</v>
      </c>
      <c r="I1251">
        <v>2</v>
      </c>
      <c r="J1251" t="s">
        <v>86</v>
      </c>
      <c r="K1251" t="s">
        <v>87</v>
      </c>
      <c r="L1251">
        <v>5158</v>
      </c>
      <c r="M1251" t="s">
        <v>88</v>
      </c>
    </row>
    <row r="1252" spans="1:13" x14ac:dyDescent="0.25">
      <c r="A1252" t="s">
        <v>78</v>
      </c>
      <c r="B1252" t="s">
        <v>79</v>
      </c>
      <c r="C1252" t="s">
        <v>952</v>
      </c>
      <c r="D1252" t="s">
        <v>90</v>
      </c>
      <c r="E1252" t="s">
        <v>84</v>
      </c>
      <c r="F1252" t="s">
        <v>74</v>
      </c>
      <c r="G1252">
        <v>40960</v>
      </c>
      <c r="H1252" t="s">
        <v>85</v>
      </c>
      <c r="I1252">
        <v>6</v>
      </c>
      <c r="J1252" t="s">
        <v>86</v>
      </c>
      <c r="K1252" t="s">
        <v>87</v>
      </c>
      <c r="L1252">
        <v>15062</v>
      </c>
      <c r="M1252" t="s">
        <v>88</v>
      </c>
    </row>
    <row r="1253" spans="1:13" x14ac:dyDescent="0.25">
      <c r="A1253" t="s">
        <v>78</v>
      </c>
      <c r="B1253" t="s">
        <v>79</v>
      </c>
      <c r="C1253" t="s">
        <v>953</v>
      </c>
      <c r="D1253" t="s">
        <v>90</v>
      </c>
      <c r="E1253" t="s">
        <v>84</v>
      </c>
      <c r="F1253" t="s">
        <v>74</v>
      </c>
      <c r="G1253">
        <v>40960</v>
      </c>
      <c r="H1253" t="s">
        <v>85</v>
      </c>
      <c r="I1253">
        <v>6</v>
      </c>
      <c r="J1253" t="s">
        <v>86</v>
      </c>
      <c r="K1253" t="s">
        <v>87</v>
      </c>
      <c r="L1253">
        <v>14930</v>
      </c>
      <c r="M1253" t="s">
        <v>88</v>
      </c>
    </row>
    <row r="1254" spans="1:13" x14ac:dyDescent="0.25">
      <c r="A1254" t="s">
        <v>78</v>
      </c>
      <c r="B1254" t="s">
        <v>79</v>
      </c>
      <c r="C1254" t="s">
        <v>954</v>
      </c>
      <c r="D1254" t="s">
        <v>90</v>
      </c>
      <c r="E1254" t="s">
        <v>84</v>
      </c>
      <c r="F1254" t="s">
        <v>74</v>
      </c>
      <c r="G1254">
        <v>40960</v>
      </c>
      <c r="H1254" t="s">
        <v>85</v>
      </c>
      <c r="I1254">
        <v>8</v>
      </c>
      <c r="J1254" t="s">
        <v>86</v>
      </c>
      <c r="K1254" t="s">
        <v>87</v>
      </c>
      <c r="L1254">
        <v>18035</v>
      </c>
      <c r="M1254" t="s">
        <v>88</v>
      </c>
    </row>
    <row r="1255" spans="1:13" x14ac:dyDescent="0.25">
      <c r="A1255" t="s">
        <v>78</v>
      </c>
      <c r="B1255" t="s">
        <v>79</v>
      </c>
      <c r="C1255" t="s">
        <v>955</v>
      </c>
      <c r="D1255" t="s">
        <v>90</v>
      </c>
      <c r="E1255" t="s">
        <v>84</v>
      </c>
      <c r="F1255" t="s">
        <v>74</v>
      </c>
      <c r="G1255">
        <v>40960</v>
      </c>
      <c r="H1255" t="s">
        <v>85</v>
      </c>
      <c r="I1255">
        <v>7</v>
      </c>
      <c r="J1255" t="s">
        <v>86</v>
      </c>
      <c r="K1255" t="s">
        <v>87</v>
      </c>
      <c r="L1255">
        <v>17443</v>
      </c>
      <c r="M1255" t="s">
        <v>88</v>
      </c>
    </row>
    <row r="1256" spans="1:13" x14ac:dyDescent="0.25">
      <c r="A1256" t="s">
        <v>78</v>
      </c>
      <c r="B1256" t="s">
        <v>79</v>
      </c>
      <c r="C1256" t="s">
        <v>956</v>
      </c>
      <c r="D1256" t="s">
        <v>90</v>
      </c>
      <c r="E1256" t="s">
        <v>84</v>
      </c>
      <c r="F1256" t="s">
        <v>74</v>
      </c>
      <c r="G1256">
        <v>40960</v>
      </c>
      <c r="H1256" t="s">
        <v>85</v>
      </c>
      <c r="I1256">
        <v>6</v>
      </c>
      <c r="J1256" t="s">
        <v>86</v>
      </c>
      <c r="K1256" t="s">
        <v>87</v>
      </c>
      <c r="L1256">
        <v>15095</v>
      </c>
      <c r="M1256" t="s">
        <v>88</v>
      </c>
    </row>
    <row r="1257" spans="1:13" x14ac:dyDescent="0.25">
      <c r="A1257" t="s">
        <v>78</v>
      </c>
      <c r="B1257" t="s">
        <v>79</v>
      </c>
      <c r="C1257" t="s">
        <v>957</v>
      </c>
      <c r="D1257" t="s">
        <v>82</v>
      </c>
      <c r="E1257" t="s">
        <v>84</v>
      </c>
      <c r="F1257" t="s">
        <v>74</v>
      </c>
      <c r="G1257">
        <v>896</v>
      </c>
      <c r="H1257" t="s">
        <v>85</v>
      </c>
      <c r="I1257">
        <v>0</v>
      </c>
      <c r="J1257" t="s">
        <v>86</v>
      </c>
      <c r="K1257" t="s">
        <v>87</v>
      </c>
      <c r="L1257">
        <v>799</v>
      </c>
      <c r="M1257" t="s">
        <v>88</v>
      </c>
    </row>
    <row r="1258" spans="1:13" x14ac:dyDescent="0.25">
      <c r="A1258" t="s">
        <v>78</v>
      </c>
      <c r="B1258" t="s">
        <v>79</v>
      </c>
      <c r="C1258" t="s">
        <v>958</v>
      </c>
      <c r="D1258" t="s">
        <v>90</v>
      </c>
      <c r="E1258" t="s">
        <v>84</v>
      </c>
      <c r="F1258" t="s">
        <v>74</v>
      </c>
      <c r="G1258">
        <v>40960</v>
      </c>
      <c r="H1258" t="s">
        <v>85</v>
      </c>
      <c r="I1258">
        <v>3</v>
      </c>
      <c r="J1258" t="s">
        <v>86</v>
      </c>
      <c r="K1258" t="s">
        <v>87</v>
      </c>
      <c r="L1258">
        <v>7075</v>
      </c>
      <c r="M1258" t="s">
        <v>88</v>
      </c>
    </row>
    <row r="1259" spans="1:13" x14ac:dyDescent="0.25">
      <c r="A1259" t="s">
        <v>78</v>
      </c>
      <c r="B1259" t="s">
        <v>79</v>
      </c>
      <c r="C1259" t="s">
        <v>959</v>
      </c>
      <c r="D1259" t="s">
        <v>90</v>
      </c>
      <c r="E1259" t="s">
        <v>84</v>
      </c>
      <c r="F1259" t="s">
        <v>74</v>
      </c>
      <c r="G1259">
        <v>40960</v>
      </c>
      <c r="H1259" t="s">
        <v>85</v>
      </c>
      <c r="I1259">
        <v>2</v>
      </c>
      <c r="J1259" t="s">
        <v>86</v>
      </c>
      <c r="K1259" t="s">
        <v>87</v>
      </c>
      <c r="L1259">
        <v>5710</v>
      </c>
      <c r="M1259" t="s">
        <v>88</v>
      </c>
    </row>
    <row r="1260" spans="1:13" x14ac:dyDescent="0.25">
      <c r="A1260" t="s">
        <v>78</v>
      </c>
      <c r="B1260" t="s">
        <v>79</v>
      </c>
      <c r="C1260" t="s">
        <v>960</v>
      </c>
      <c r="D1260" t="s">
        <v>90</v>
      </c>
      <c r="E1260" t="s">
        <v>84</v>
      </c>
      <c r="F1260" t="s">
        <v>74</v>
      </c>
      <c r="G1260">
        <v>40960</v>
      </c>
      <c r="H1260" t="s">
        <v>85</v>
      </c>
      <c r="I1260">
        <v>2</v>
      </c>
      <c r="J1260" t="s">
        <v>86</v>
      </c>
      <c r="K1260" t="s">
        <v>87</v>
      </c>
      <c r="L1260">
        <v>5601</v>
      </c>
      <c r="M1260" t="s">
        <v>88</v>
      </c>
    </row>
    <row r="1261" spans="1:13" x14ac:dyDescent="0.25">
      <c r="A1261" t="s">
        <v>78</v>
      </c>
      <c r="B1261" t="s">
        <v>79</v>
      </c>
      <c r="C1261" t="s">
        <v>961</v>
      </c>
      <c r="D1261" t="s">
        <v>90</v>
      </c>
      <c r="E1261" t="s">
        <v>84</v>
      </c>
      <c r="F1261" t="s">
        <v>74</v>
      </c>
      <c r="G1261">
        <v>40960</v>
      </c>
      <c r="H1261" t="s">
        <v>85</v>
      </c>
      <c r="I1261">
        <v>2</v>
      </c>
      <c r="J1261" t="s">
        <v>86</v>
      </c>
      <c r="K1261" t="s">
        <v>87</v>
      </c>
      <c r="L1261">
        <v>5535</v>
      </c>
      <c r="M1261" t="s">
        <v>88</v>
      </c>
    </row>
    <row r="1262" spans="1:13" x14ac:dyDescent="0.25">
      <c r="A1262" t="s">
        <v>78</v>
      </c>
      <c r="B1262" t="s">
        <v>79</v>
      </c>
      <c r="C1262" t="s">
        <v>962</v>
      </c>
      <c r="D1262" t="s">
        <v>90</v>
      </c>
      <c r="E1262" t="s">
        <v>84</v>
      </c>
      <c r="F1262" t="s">
        <v>74</v>
      </c>
      <c r="G1262">
        <v>40960</v>
      </c>
      <c r="H1262" t="s">
        <v>85</v>
      </c>
      <c r="I1262">
        <v>4</v>
      </c>
      <c r="J1262" t="s">
        <v>86</v>
      </c>
      <c r="K1262" t="s">
        <v>87</v>
      </c>
      <c r="L1262">
        <v>10297</v>
      </c>
      <c r="M1262" t="s">
        <v>88</v>
      </c>
    </row>
    <row r="1263" spans="1:13" x14ac:dyDescent="0.25">
      <c r="A1263" t="s">
        <v>78</v>
      </c>
      <c r="B1263" t="s">
        <v>79</v>
      </c>
      <c r="C1263" t="s">
        <v>963</v>
      </c>
      <c r="D1263" t="s">
        <v>90</v>
      </c>
      <c r="E1263" t="s">
        <v>84</v>
      </c>
      <c r="F1263" t="s">
        <v>74</v>
      </c>
      <c r="G1263">
        <v>40960</v>
      </c>
      <c r="H1263" t="s">
        <v>85</v>
      </c>
      <c r="I1263">
        <v>7</v>
      </c>
      <c r="J1263" t="s">
        <v>86</v>
      </c>
      <c r="K1263" t="s">
        <v>87</v>
      </c>
      <c r="L1263">
        <v>17501</v>
      </c>
      <c r="M1263" t="s">
        <v>88</v>
      </c>
    </row>
    <row r="1264" spans="1:13" x14ac:dyDescent="0.25">
      <c r="A1264" t="s">
        <v>78</v>
      </c>
      <c r="B1264" t="s">
        <v>79</v>
      </c>
      <c r="C1264" t="s">
        <v>964</v>
      </c>
      <c r="D1264" t="s">
        <v>90</v>
      </c>
      <c r="E1264" t="s">
        <v>84</v>
      </c>
      <c r="F1264" t="s">
        <v>74</v>
      </c>
      <c r="G1264">
        <v>40960</v>
      </c>
      <c r="H1264" t="s">
        <v>85</v>
      </c>
      <c r="I1264">
        <v>6</v>
      </c>
      <c r="J1264" t="s">
        <v>86</v>
      </c>
      <c r="K1264" t="s">
        <v>87</v>
      </c>
      <c r="L1264">
        <v>15294</v>
      </c>
      <c r="M1264" t="s">
        <v>88</v>
      </c>
    </row>
    <row r="1265" spans="1:13" x14ac:dyDescent="0.25">
      <c r="A1265" t="s">
        <v>78</v>
      </c>
      <c r="B1265" t="s">
        <v>79</v>
      </c>
      <c r="C1265" t="s">
        <v>965</v>
      </c>
      <c r="D1265" t="s">
        <v>90</v>
      </c>
      <c r="E1265" t="s">
        <v>84</v>
      </c>
      <c r="F1265" t="s">
        <v>74</v>
      </c>
      <c r="G1265">
        <v>40960</v>
      </c>
      <c r="H1265" t="s">
        <v>85</v>
      </c>
      <c r="I1265">
        <v>8</v>
      </c>
      <c r="J1265" t="s">
        <v>86</v>
      </c>
      <c r="K1265" t="s">
        <v>87</v>
      </c>
      <c r="L1265">
        <v>18038</v>
      </c>
      <c r="M1265" t="s">
        <v>88</v>
      </c>
    </row>
    <row r="1266" spans="1:13" x14ac:dyDescent="0.25">
      <c r="A1266" t="s">
        <v>78</v>
      </c>
      <c r="B1266" t="s">
        <v>79</v>
      </c>
      <c r="C1266" t="s">
        <v>966</v>
      </c>
      <c r="D1266" t="s">
        <v>90</v>
      </c>
      <c r="E1266" t="s">
        <v>84</v>
      </c>
      <c r="F1266" t="s">
        <v>74</v>
      </c>
      <c r="G1266">
        <v>40960</v>
      </c>
      <c r="H1266" t="s">
        <v>85</v>
      </c>
      <c r="I1266">
        <v>6</v>
      </c>
      <c r="J1266" t="s">
        <v>86</v>
      </c>
      <c r="K1266" t="s">
        <v>87</v>
      </c>
      <c r="L1266">
        <v>15375</v>
      </c>
      <c r="M1266" t="s">
        <v>88</v>
      </c>
    </row>
    <row r="1267" spans="1:13" x14ac:dyDescent="0.25">
      <c r="A1267" t="s">
        <v>78</v>
      </c>
      <c r="B1267" t="s">
        <v>79</v>
      </c>
      <c r="C1267" t="s">
        <v>967</v>
      </c>
      <c r="D1267" t="s">
        <v>90</v>
      </c>
      <c r="E1267" t="s">
        <v>84</v>
      </c>
      <c r="F1267" t="s">
        <v>74</v>
      </c>
      <c r="G1267">
        <v>40960</v>
      </c>
      <c r="H1267" t="s">
        <v>85</v>
      </c>
      <c r="I1267">
        <v>8</v>
      </c>
      <c r="J1267" t="s">
        <v>86</v>
      </c>
      <c r="K1267" t="s">
        <v>87</v>
      </c>
      <c r="L1267">
        <v>18186</v>
      </c>
      <c r="M1267" t="s">
        <v>88</v>
      </c>
    </row>
    <row r="1268" spans="1:13" x14ac:dyDescent="0.25">
      <c r="A1268" t="s">
        <v>78</v>
      </c>
      <c r="B1268" t="s">
        <v>79</v>
      </c>
      <c r="C1268" t="s">
        <v>968</v>
      </c>
      <c r="D1268" t="s">
        <v>90</v>
      </c>
      <c r="E1268" t="s">
        <v>84</v>
      </c>
      <c r="F1268" t="s">
        <v>74</v>
      </c>
      <c r="G1268">
        <v>40960</v>
      </c>
      <c r="H1268" t="s">
        <v>85</v>
      </c>
      <c r="I1268">
        <v>7</v>
      </c>
      <c r="J1268" t="s">
        <v>86</v>
      </c>
      <c r="K1268" t="s">
        <v>87</v>
      </c>
      <c r="L1268">
        <v>15699</v>
      </c>
      <c r="M1268" t="s">
        <v>88</v>
      </c>
    </row>
    <row r="1269" spans="1:13" x14ac:dyDescent="0.25">
      <c r="A1269" t="s">
        <v>78</v>
      </c>
      <c r="B1269" t="s">
        <v>79</v>
      </c>
      <c r="C1269" t="s">
        <v>969</v>
      </c>
      <c r="D1269" t="s">
        <v>90</v>
      </c>
      <c r="E1269" t="s">
        <v>84</v>
      </c>
      <c r="F1269" t="s">
        <v>74</v>
      </c>
      <c r="G1269">
        <v>40960</v>
      </c>
      <c r="H1269" t="s">
        <v>85</v>
      </c>
      <c r="I1269">
        <v>7</v>
      </c>
      <c r="J1269" t="s">
        <v>86</v>
      </c>
      <c r="K1269" t="s">
        <v>87</v>
      </c>
      <c r="L1269">
        <v>17869</v>
      </c>
      <c r="M1269" t="s">
        <v>88</v>
      </c>
    </row>
    <row r="1270" spans="1:13" x14ac:dyDescent="0.25">
      <c r="A1270" t="s">
        <v>78</v>
      </c>
      <c r="B1270" t="s">
        <v>79</v>
      </c>
      <c r="C1270" t="s">
        <v>970</v>
      </c>
      <c r="D1270" t="s">
        <v>90</v>
      </c>
      <c r="E1270" t="s">
        <v>84</v>
      </c>
      <c r="F1270" t="s">
        <v>74</v>
      </c>
      <c r="G1270">
        <v>40960</v>
      </c>
      <c r="H1270" t="s">
        <v>85</v>
      </c>
      <c r="I1270">
        <v>7</v>
      </c>
      <c r="J1270" t="s">
        <v>86</v>
      </c>
      <c r="K1270" t="s">
        <v>87</v>
      </c>
      <c r="L1270">
        <v>15826</v>
      </c>
      <c r="M1270" t="s">
        <v>88</v>
      </c>
    </row>
    <row r="1271" spans="1:13" x14ac:dyDescent="0.25">
      <c r="A1271" t="s">
        <v>78</v>
      </c>
      <c r="B1271" t="s">
        <v>79</v>
      </c>
      <c r="C1271" t="s">
        <v>971</v>
      </c>
      <c r="D1271" t="s">
        <v>82</v>
      </c>
      <c r="E1271" t="s">
        <v>84</v>
      </c>
      <c r="F1271" t="s">
        <v>74</v>
      </c>
      <c r="G1271">
        <v>512</v>
      </c>
      <c r="H1271" t="s">
        <v>85</v>
      </c>
      <c r="I1271">
        <v>0</v>
      </c>
      <c r="J1271" t="s">
        <v>86</v>
      </c>
      <c r="K1271" t="s">
        <v>87</v>
      </c>
      <c r="L1271">
        <v>707</v>
      </c>
      <c r="M1271" t="s">
        <v>88</v>
      </c>
    </row>
    <row r="1272" spans="1:13" x14ac:dyDescent="0.25">
      <c r="A1272" t="s">
        <v>78</v>
      </c>
      <c r="B1272" t="s">
        <v>79</v>
      </c>
      <c r="C1272" t="s">
        <v>972</v>
      </c>
      <c r="D1272" t="s">
        <v>90</v>
      </c>
      <c r="E1272" t="s">
        <v>84</v>
      </c>
      <c r="F1272" t="s">
        <v>74</v>
      </c>
      <c r="G1272">
        <v>40960</v>
      </c>
      <c r="H1272" t="s">
        <v>85</v>
      </c>
      <c r="I1272">
        <v>6</v>
      </c>
      <c r="J1272" t="s">
        <v>86</v>
      </c>
      <c r="K1272" t="s">
        <v>87</v>
      </c>
      <c r="L1272">
        <v>14313</v>
      </c>
      <c r="M1272" t="s">
        <v>88</v>
      </c>
    </row>
    <row r="1273" spans="1:13" x14ac:dyDescent="0.25">
      <c r="A1273" t="s">
        <v>78</v>
      </c>
      <c r="B1273" t="s">
        <v>79</v>
      </c>
      <c r="C1273" t="s">
        <v>973</v>
      </c>
      <c r="D1273" t="s">
        <v>90</v>
      </c>
      <c r="E1273" t="s">
        <v>84</v>
      </c>
      <c r="F1273" t="s">
        <v>74</v>
      </c>
      <c r="G1273">
        <v>40960</v>
      </c>
      <c r="H1273" t="s">
        <v>85</v>
      </c>
      <c r="I1273">
        <v>6</v>
      </c>
      <c r="J1273" t="s">
        <v>86</v>
      </c>
      <c r="K1273" t="s">
        <v>87</v>
      </c>
      <c r="L1273">
        <v>15066</v>
      </c>
      <c r="M1273" t="s">
        <v>88</v>
      </c>
    </row>
    <row r="1274" spans="1:13" x14ac:dyDescent="0.25">
      <c r="A1274" t="s">
        <v>78</v>
      </c>
      <c r="B1274" t="s">
        <v>79</v>
      </c>
      <c r="C1274" t="s">
        <v>974</v>
      </c>
      <c r="D1274" t="s">
        <v>90</v>
      </c>
      <c r="E1274" t="s">
        <v>84</v>
      </c>
      <c r="F1274" t="s">
        <v>74</v>
      </c>
      <c r="G1274">
        <v>40960</v>
      </c>
      <c r="H1274" t="s">
        <v>85</v>
      </c>
      <c r="I1274">
        <v>6</v>
      </c>
      <c r="J1274" t="s">
        <v>86</v>
      </c>
      <c r="K1274" t="s">
        <v>87</v>
      </c>
      <c r="L1274">
        <v>15315</v>
      </c>
      <c r="M1274" t="s">
        <v>88</v>
      </c>
    </row>
    <row r="1275" spans="1:13" x14ac:dyDescent="0.25">
      <c r="A1275" t="s">
        <v>78</v>
      </c>
      <c r="B1275" t="s">
        <v>79</v>
      </c>
      <c r="C1275" t="s">
        <v>975</v>
      </c>
      <c r="D1275" t="s">
        <v>90</v>
      </c>
      <c r="E1275" t="s">
        <v>84</v>
      </c>
      <c r="F1275" t="s">
        <v>74</v>
      </c>
      <c r="G1275">
        <v>40960</v>
      </c>
      <c r="H1275" t="s">
        <v>85</v>
      </c>
      <c r="I1275">
        <v>7</v>
      </c>
      <c r="J1275" t="s">
        <v>86</v>
      </c>
      <c r="K1275" t="s">
        <v>87</v>
      </c>
      <c r="L1275">
        <v>17488</v>
      </c>
      <c r="M1275" t="s">
        <v>88</v>
      </c>
    </row>
    <row r="1276" spans="1:13" x14ac:dyDescent="0.25">
      <c r="A1276" t="s">
        <v>78</v>
      </c>
      <c r="B1276" t="s">
        <v>79</v>
      </c>
      <c r="C1276" t="s">
        <v>976</v>
      </c>
      <c r="D1276" t="s">
        <v>90</v>
      </c>
      <c r="E1276" t="s">
        <v>84</v>
      </c>
      <c r="F1276" t="s">
        <v>74</v>
      </c>
      <c r="G1276">
        <v>40960</v>
      </c>
      <c r="H1276" t="s">
        <v>85</v>
      </c>
      <c r="I1276">
        <v>7</v>
      </c>
      <c r="J1276" t="s">
        <v>86</v>
      </c>
      <c r="K1276" t="s">
        <v>87</v>
      </c>
      <c r="L1276">
        <v>17517</v>
      </c>
      <c r="M1276" t="s">
        <v>88</v>
      </c>
    </row>
    <row r="1277" spans="1:13" x14ac:dyDescent="0.25">
      <c r="A1277" t="s">
        <v>78</v>
      </c>
      <c r="B1277" t="s">
        <v>79</v>
      </c>
      <c r="C1277" t="s">
        <v>977</v>
      </c>
      <c r="D1277" t="s">
        <v>90</v>
      </c>
      <c r="E1277" t="s">
        <v>84</v>
      </c>
      <c r="F1277" t="s">
        <v>74</v>
      </c>
      <c r="G1277">
        <v>40960</v>
      </c>
      <c r="H1277" t="s">
        <v>85</v>
      </c>
      <c r="I1277">
        <v>6</v>
      </c>
      <c r="J1277" t="s">
        <v>86</v>
      </c>
      <c r="K1277" t="s">
        <v>87</v>
      </c>
      <c r="L1277">
        <v>15096</v>
      </c>
      <c r="M1277" t="s">
        <v>88</v>
      </c>
    </row>
    <row r="1278" spans="1:13" x14ac:dyDescent="0.25">
      <c r="A1278" t="s">
        <v>78</v>
      </c>
      <c r="B1278" t="s">
        <v>79</v>
      </c>
      <c r="C1278" t="s">
        <v>978</v>
      </c>
      <c r="D1278" t="s">
        <v>90</v>
      </c>
      <c r="E1278" t="s">
        <v>84</v>
      </c>
      <c r="F1278" t="s">
        <v>74</v>
      </c>
      <c r="G1278">
        <v>40960</v>
      </c>
      <c r="H1278" t="s">
        <v>85</v>
      </c>
      <c r="I1278">
        <v>7</v>
      </c>
      <c r="J1278" t="s">
        <v>86</v>
      </c>
      <c r="K1278" t="s">
        <v>87</v>
      </c>
      <c r="L1278">
        <v>17523</v>
      </c>
      <c r="M1278" t="s">
        <v>88</v>
      </c>
    </row>
    <row r="1279" spans="1:13" x14ac:dyDescent="0.25">
      <c r="A1279" t="s">
        <v>78</v>
      </c>
      <c r="B1279" t="s">
        <v>79</v>
      </c>
      <c r="C1279" t="s">
        <v>979</v>
      </c>
      <c r="D1279" t="s">
        <v>90</v>
      </c>
      <c r="E1279" t="s">
        <v>84</v>
      </c>
      <c r="F1279" t="s">
        <v>74</v>
      </c>
      <c r="G1279">
        <v>40960</v>
      </c>
      <c r="H1279" t="s">
        <v>85</v>
      </c>
      <c r="I1279">
        <v>7</v>
      </c>
      <c r="J1279" t="s">
        <v>86</v>
      </c>
      <c r="K1279" t="s">
        <v>87</v>
      </c>
      <c r="L1279">
        <v>17616</v>
      </c>
      <c r="M1279" t="s">
        <v>88</v>
      </c>
    </row>
    <row r="1280" spans="1:13" x14ac:dyDescent="0.25">
      <c r="A1280" t="s">
        <v>78</v>
      </c>
      <c r="B1280" t="s">
        <v>79</v>
      </c>
      <c r="C1280" t="s">
        <v>980</v>
      </c>
      <c r="D1280" t="s">
        <v>90</v>
      </c>
      <c r="E1280" t="s">
        <v>84</v>
      </c>
      <c r="F1280" t="s">
        <v>74</v>
      </c>
      <c r="G1280">
        <v>40960</v>
      </c>
      <c r="H1280" t="s">
        <v>85</v>
      </c>
      <c r="I1280">
        <v>6</v>
      </c>
      <c r="J1280" t="s">
        <v>86</v>
      </c>
      <c r="K1280" t="s">
        <v>87</v>
      </c>
      <c r="L1280">
        <v>15282</v>
      </c>
      <c r="M1280" t="s">
        <v>88</v>
      </c>
    </row>
    <row r="1281" spans="1:13" x14ac:dyDescent="0.25">
      <c r="A1281" t="s">
        <v>78</v>
      </c>
      <c r="B1281" t="s">
        <v>79</v>
      </c>
      <c r="C1281" t="s">
        <v>981</v>
      </c>
      <c r="D1281" t="s">
        <v>90</v>
      </c>
      <c r="E1281" t="s">
        <v>84</v>
      </c>
      <c r="F1281" t="s">
        <v>74</v>
      </c>
      <c r="G1281">
        <v>40960</v>
      </c>
      <c r="H1281" t="s">
        <v>85</v>
      </c>
      <c r="I1281">
        <v>8</v>
      </c>
      <c r="J1281" t="s">
        <v>86</v>
      </c>
      <c r="K1281" t="s">
        <v>87</v>
      </c>
      <c r="L1281">
        <v>18045</v>
      </c>
      <c r="M1281" t="s">
        <v>88</v>
      </c>
    </row>
    <row r="1282" spans="1:13" x14ac:dyDescent="0.25">
      <c r="A1282" t="s">
        <v>78</v>
      </c>
      <c r="B1282" t="s">
        <v>79</v>
      </c>
      <c r="C1282" t="s">
        <v>982</v>
      </c>
      <c r="D1282" t="s">
        <v>90</v>
      </c>
      <c r="E1282" t="s">
        <v>84</v>
      </c>
      <c r="F1282" t="s">
        <v>74</v>
      </c>
      <c r="G1282">
        <v>40960</v>
      </c>
      <c r="H1282" t="s">
        <v>85</v>
      </c>
      <c r="I1282">
        <v>6</v>
      </c>
      <c r="J1282" t="s">
        <v>86</v>
      </c>
      <c r="K1282" t="s">
        <v>87</v>
      </c>
      <c r="L1282">
        <v>15638</v>
      </c>
      <c r="M1282" t="s">
        <v>88</v>
      </c>
    </row>
    <row r="1283" spans="1:13" x14ac:dyDescent="0.25">
      <c r="A1283" t="s">
        <v>78</v>
      </c>
      <c r="B1283" t="s">
        <v>79</v>
      </c>
      <c r="C1283" t="s">
        <v>983</v>
      </c>
      <c r="D1283" t="s">
        <v>90</v>
      </c>
      <c r="E1283" t="s">
        <v>84</v>
      </c>
      <c r="F1283" t="s">
        <v>74</v>
      </c>
      <c r="G1283">
        <v>40960</v>
      </c>
      <c r="H1283" t="s">
        <v>85</v>
      </c>
      <c r="I1283">
        <v>7</v>
      </c>
      <c r="J1283" t="s">
        <v>86</v>
      </c>
      <c r="K1283" t="s">
        <v>87</v>
      </c>
      <c r="L1283">
        <v>17739</v>
      </c>
      <c r="M1283" t="s">
        <v>88</v>
      </c>
    </row>
    <row r="1284" spans="1:13" x14ac:dyDescent="0.25">
      <c r="A1284" t="s">
        <v>78</v>
      </c>
      <c r="B1284" t="s">
        <v>79</v>
      </c>
      <c r="C1284" t="s">
        <v>984</v>
      </c>
      <c r="D1284" t="s">
        <v>90</v>
      </c>
      <c r="E1284" t="s">
        <v>84</v>
      </c>
      <c r="F1284" t="s">
        <v>74</v>
      </c>
      <c r="G1284">
        <v>40960</v>
      </c>
      <c r="H1284" t="s">
        <v>85</v>
      </c>
      <c r="I1284">
        <v>6</v>
      </c>
      <c r="J1284" t="s">
        <v>86</v>
      </c>
      <c r="K1284" t="s">
        <v>87</v>
      </c>
      <c r="L1284">
        <v>15216</v>
      </c>
      <c r="M1284" t="s">
        <v>88</v>
      </c>
    </row>
    <row r="1285" spans="1:13" x14ac:dyDescent="0.25">
      <c r="A1285" t="s">
        <v>78</v>
      </c>
      <c r="B1285" t="s">
        <v>79</v>
      </c>
      <c r="C1285" t="s">
        <v>985</v>
      </c>
      <c r="D1285" t="s">
        <v>82</v>
      </c>
      <c r="E1285" t="s">
        <v>84</v>
      </c>
      <c r="F1285" t="s">
        <v>74</v>
      </c>
      <c r="G1285">
        <v>576</v>
      </c>
      <c r="H1285" t="s">
        <v>85</v>
      </c>
      <c r="I1285">
        <v>0</v>
      </c>
      <c r="J1285" t="s">
        <v>86</v>
      </c>
      <c r="K1285" t="s">
        <v>87</v>
      </c>
      <c r="L1285">
        <v>743</v>
      </c>
      <c r="M1285" t="s">
        <v>88</v>
      </c>
    </row>
    <row r="1286" spans="1:13" x14ac:dyDescent="0.25">
      <c r="A1286" t="s">
        <v>78</v>
      </c>
      <c r="B1286" t="s">
        <v>79</v>
      </c>
      <c r="C1286" t="s">
        <v>986</v>
      </c>
      <c r="D1286" t="s">
        <v>90</v>
      </c>
      <c r="E1286" t="s">
        <v>84</v>
      </c>
      <c r="F1286" t="s">
        <v>74</v>
      </c>
      <c r="G1286">
        <v>40960</v>
      </c>
      <c r="H1286" t="s">
        <v>85</v>
      </c>
      <c r="I1286">
        <v>6</v>
      </c>
      <c r="J1286" t="s">
        <v>86</v>
      </c>
      <c r="K1286" t="s">
        <v>87</v>
      </c>
      <c r="L1286">
        <v>14504</v>
      </c>
      <c r="M1286" t="s">
        <v>88</v>
      </c>
    </row>
    <row r="1287" spans="1:13" x14ac:dyDescent="0.25">
      <c r="A1287" t="s">
        <v>78</v>
      </c>
      <c r="B1287" t="s">
        <v>79</v>
      </c>
      <c r="C1287" t="s">
        <v>987</v>
      </c>
      <c r="D1287" t="s">
        <v>90</v>
      </c>
      <c r="E1287" t="s">
        <v>84</v>
      </c>
      <c r="F1287" t="s">
        <v>74</v>
      </c>
      <c r="G1287">
        <v>40960</v>
      </c>
      <c r="H1287" t="s">
        <v>85</v>
      </c>
      <c r="I1287">
        <v>5</v>
      </c>
      <c r="J1287" t="s">
        <v>86</v>
      </c>
      <c r="K1287" t="s">
        <v>87</v>
      </c>
      <c r="L1287">
        <v>12742</v>
      </c>
      <c r="M1287" t="s">
        <v>88</v>
      </c>
    </row>
    <row r="1288" spans="1:13" x14ac:dyDescent="0.25">
      <c r="A1288" t="s">
        <v>78</v>
      </c>
      <c r="B1288" t="s">
        <v>79</v>
      </c>
      <c r="C1288" t="s">
        <v>1013</v>
      </c>
      <c r="D1288" t="s">
        <v>90</v>
      </c>
      <c r="E1288" t="s">
        <v>84</v>
      </c>
      <c r="F1288" t="s">
        <v>74</v>
      </c>
      <c r="G1288">
        <v>40960</v>
      </c>
      <c r="H1288" t="s">
        <v>85</v>
      </c>
      <c r="I1288">
        <v>8</v>
      </c>
      <c r="J1288" t="s">
        <v>86</v>
      </c>
      <c r="K1288" t="s">
        <v>87</v>
      </c>
      <c r="L1288">
        <v>19674</v>
      </c>
      <c r="M1288" t="s">
        <v>88</v>
      </c>
    </row>
    <row r="1289" spans="1:13" x14ac:dyDescent="0.25">
      <c r="A1289" t="s">
        <v>78</v>
      </c>
      <c r="B1289" t="s">
        <v>79</v>
      </c>
      <c r="C1289" t="s">
        <v>1014</v>
      </c>
      <c r="D1289" t="s">
        <v>90</v>
      </c>
      <c r="E1289" t="s">
        <v>84</v>
      </c>
      <c r="F1289" t="s">
        <v>74</v>
      </c>
      <c r="G1289">
        <v>40960</v>
      </c>
      <c r="H1289" t="s">
        <v>85</v>
      </c>
      <c r="I1289">
        <v>6</v>
      </c>
      <c r="J1289" t="s">
        <v>86</v>
      </c>
      <c r="K1289" t="s">
        <v>87</v>
      </c>
      <c r="L1289">
        <v>15473</v>
      </c>
      <c r="M1289" t="s">
        <v>88</v>
      </c>
    </row>
    <row r="1290" spans="1:13" x14ac:dyDescent="0.25">
      <c r="A1290" t="s">
        <v>78</v>
      </c>
      <c r="B1290" t="s">
        <v>79</v>
      </c>
      <c r="C1290" t="s">
        <v>1015</v>
      </c>
      <c r="D1290" t="s">
        <v>90</v>
      </c>
      <c r="E1290" t="s">
        <v>84</v>
      </c>
      <c r="F1290" t="s">
        <v>74</v>
      </c>
      <c r="G1290">
        <v>40960</v>
      </c>
      <c r="H1290" t="s">
        <v>85</v>
      </c>
      <c r="I1290">
        <v>8</v>
      </c>
      <c r="J1290" t="s">
        <v>86</v>
      </c>
      <c r="K1290" t="s">
        <v>87</v>
      </c>
      <c r="L1290">
        <v>17943</v>
      </c>
      <c r="M1290" t="s">
        <v>88</v>
      </c>
    </row>
    <row r="1291" spans="1:13" x14ac:dyDescent="0.25">
      <c r="A1291" t="s">
        <v>78</v>
      </c>
      <c r="B1291" t="s">
        <v>79</v>
      </c>
      <c r="C1291" t="s">
        <v>1016</v>
      </c>
      <c r="D1291" t="s">
        <v>90</v>
      </c>
      <c r="E1291" t="s">
        <v>84</v>
      </c>
      <c r="F1291" t="s">
        <v>74</v>
      </c>
      <c r="G1291">
        <v>40960</v>
      </c>
      <c r="H1291" t="s">
        <v>85</v>
      </c>
      <c r="I1291">
        <v>6</v>
      </c>
      <c r="J1291" t="s">
        <v>86</v>
      </c>
      <c r="K1291" t="s">
        <v>87</v>
      </c>
      <c r="L1291">
        <v>14996</v>
      </c>
      <c r="M1291" t="s">
        <v>88</v>
      </c>
    </row>
    <row r="1292" spans="1:13" x14ac:dyDescent="0.25">
      <c r="A1292" t="s">
        <v>78</v>
      </c>
      <c r="B1292" t="s">
        <v>79</v>
      </c>
      <c r="C1292" t="s">
        <v>1017</v>
      </c>
      <c r="D1292" t="s">
        <v>90</v>
      </c>
      <c r="E1292" t="s">
        <v>84</v>
      </c>
      <c r="F1292" t="s">
        <v>74</v>
      </c>
      <c r="G1292">
        <v>40960</v>
      </c>
      <c r="H1292" t="s">
        <v>85</v>
      </c>
      <c r="I1292">
        <v>8</v>
      </c>
      <c r="J1292" t="s">
        <v>86</v>
      </c>
      <c r="K1292" t="s">
        <v>87</v>
      </c>
      <c r="L1292">
        <v>18117</v>
      </c>
      <c r="M1292" t="s">
        <v>88</v>
      </c>
    </row>
    <row r="1293" spans="1:13" x14ac:dyDescent="0.25">
      <c r="A1293" t="s">
        <v>78</v>
      </c>
      <c r="B1293" t="s">
        <v>79</v>
      </c>
      <c r="C1293" t="s">
        <v>1018</v>
      </c>
      <c r="D1293" t="s">
        <v>90</v>
      </c>
      <c r="E1293" t="s">
        <v>84</v>
      </c>
      <c r="F1293" t="s">
        <v>74</v>
      </c>
      <c r="G1293">
        <v>40960</v>
      </c>
      <c r="H1293" t="s">
        <v>85</v>
      </c>
      <c r="I1293">
        <v>7</v>
      </c>
      <c r="J1293" t="s">
        <v>86</v>
      </c>
      <c r="K1293" t="s">
        <v>87</v>
      </c>
      <c r="L1293">
        <v>17599</v>
      </c>
      <c r="M1293" t="s">
        <v>88</v>
      </c>
    </row>
    <row r="1294" spans="1:13" x14ac:dyDescent="0.25">
      <c r="A1294" t="s">
        <v>78</v>
      </c>
      <c r="B1294" t="s">
        <v>79</v>
      </c>
      <c r="C1294" t="s">
        <v>1019</v>
      </c>
      <c r="D1294" t="s">
        <v>90</v>
      </c>
      <c r="E1294" t="s">
        <v>84</v>
      </c>
      <c r="F1294" t="s">
        <v>74</v>
      </c>
      <c r="G1294">
        <v>40960</v>
      </c>
      <c r="H1294" t="s">
        <v>85</v>
      </c>
      <c r="I1294">
        <v>6</v>
      </c>
      <c r="J1294" t="s">
        <v>86</v>
      </c>
      <c r="K1294" t="s">
        <v>87</v>
      </c>
      <c r="L1294">
        <v>15625</v>
      </c>
      <c r="M1294" t="s">
        <v>88</v>
      </c>
    </row>
    <row r="1295" spans="1:13" x14ac:dyDescent="0.25">
      <c r="A1295" t="s">
        <v>78</v>
      </c>
      <c r="B1295" t="s">
        <v>79</v>
      </c>
      <c r="C1295" t="s">
        <v>1020</v>
      </c>
      <c r="D1295" t="s">
        <v>90</v>
      </c>
      <c r="E1295" t="s">
        <v>84</v>
      </c>
      <c r="F1295" t="s">
        <v>74</v>
      </c>
      <c r="G1295">
        <v>40960</v>
      </c>
      <c r="H1295" t="s">
        <v>85</v>
      </c>
      <c r="I1295">
        <v>6</v>
      </c>
      <c r="J1295" t="s">
        <v>86</v>
      </c>
      <c r="K1295" t="s">
        <v>87</v>
      </c>
      <c r="L1295">
        <v>15189</v>
      </c>
      <c r="M1295" t="s">
        <v>88</v>
      </c>
    </row>
    <row r="1296" spans="1:13" x14ac:dyDescent="0.25">
      <c r="A1296" t="s">
        <v>78</v>
      </c>
      <c r="B1296" t="s">
        <v>79</v>
      </c>
      <c r="C1296" t="s">
        <v>1021</v>
      </c>
      <c r="D1296" t="s">
        <v>90</v>
      </c>
      <c r="E1296" t="s">
        <v>84</v>
      </c>
      <c r="F1296" t="s">
        <v>74</v>
      </c>
      <c r="G1296">
        <v>40960</v>
      </c>
      <c r="H1296" t="s">
        <v>85</v>
      </c>
      <c r="I1296">
        <v>7</v>
      </c>
      <c r="J1296" t="s">
        <v>86</v>
      </c>
      <c r="K1296" t="s">
        <v>87</v>
      </c>
      <c r="L1296">
        <v>17595</v>
      </c>
      <c r="M1296" t="s">
        <v>88</v>
      </c>
    </row>
    <row r="1297" spans="1:32" x14ac:dyDescent="0.25">
      <c r="A1297" t="s">
        <v>78</v>
      </c>
      <c r="B1297" t="s">
        <v>79</v>
      </c>
      <c r="C1297" t="s">
        <v>1022</v>
      </c>
      <c r="D1297" t="s">
        <v>82</v>
      </c>
      <c r="E1297" t="s">
        <v>84</v>
      </c>
      <c r="F1297" t="s">
        <v>74</v>
      </c>
      <c r="G1297">
        <v>1152</v>
      </c>
      <c r="H1297" t="s">
        <v>85</v>
      </c>
      <c r="I1297">
        <v>0</v>
      </c>
      <c r="J1297" t="s">
        <v>86</v>
      </c>
      <c r="K1297" t="s">
        <v>87</v>
      </c>
      <c r="L1297">
        <v>744</v>
      </c>
      <c r="M1297" t="s">
        <v>88</v>
      </c>
    </row>
    <row r="1298" spans="1:32" x14ac:dyDescent="0.25">
      <c r="A1298" t="s">
        <v>78</v>
      </c>
      <c r="B1298" t="s">
        <v>79</v>
      </c>
      <c r="C1298" t="s">
        <v>1023</v>
      </c>
      <c r="D1298" t="s">
        <v>90</v>
      </c>
      <c r="E1298" t="s">
        <v>84</v>
      </c>
      <c r="F1298" t="s">
        <v>74</v>
      </c>
      <c r="G1298">
        <v>40960</v>
      </c>
      <c r="H1298" t="s">
        <v>85</v>
      </c>
      <c r="I1298">
        <v>6</v>
      </c>
      <c r="J1298" t="s">
        <v>86</v>
      </c>
      <c r="K1298" t="s">
        <v>87</v>
      </c>
      <c r="L1298">
        <v>15012</v>
      </c>
      <c r="M1298" t="s">
        <v>88</v>
      </c>
    </row>
    <row r="1299" spans="1:32" x14ac:dyDescent="0.25">
      <c r="A1299" t="s">
        <v>78</v>
      </c>
      <c r="B1299" t="s">
        <v>79</v>
      </c>
      <c r="C1299" t="s">
        <v>1024</v>
      </c>
      <c r="D1299" t="s">
        <v>90</v>
      </c>
      <c r="E1299" t="s">
        <v>84</v>
      </c>
      <c r="F1299" t="s">
        <v>74</v>
      </c>
      <c r="G1299">
        <v>40960</v>
      </c>
      <c r="H1299" t="s">
        <v>85</v>
      </c>
      <c r="I1299">
        <v>6</v>
      </c>
      <c r="J1299" t="s">
        <v>86</v>
      </c>
      <c r="K1299" t="s">
        <v>87</v>
      </c>
      <c r="L1299">
        <v>15032</v>
      </c>
      <c r="M1299" t="s">
        <v>88</v>
      </c>
    </row>
    <row r="1300" spans="1:32" x14ac:dyDescent="0.25">
      <c r="A1300" t="s">
        <v>78</v>
      </c>
      <c r="B1300" t="s">
        <v>79</v>
      </c>
      <c r="C1300" t="s">
        <v>1025</v>
      </c>
      <c r="D1300" t="s">
        <v>90</v>
      </c>
      <c r="E1300" t="s">
        <v>84</v>
      </c>
      <c r="F1300" t="s">
        <v>74</v>
      </c>
      <c r="G1300">
        <v>40960</v>
      </c>
      <c r="H1300" t="s">
        <v>85</v>
      </c>
      <c r="I1300">
        <v>6</v>
      </c>
      <c r="J1300" t="s">
        <v>86</v>
      </c>
      <c r="K1300" t="s">
        <v>87</v>
      </c>
      <c r="L1300">
        <v>14975</v>
      </c>
      <c r="M1300" t="s">
        <v>88</v>
      </c>
    </row>
    <row r="1301" spans="1:32" x14ac:dyDescent="0.25">
      <c r="A1301" t="s">
        <v>78</v>
      </c>
      <c r="B1301" t="s">
        <v>79</v>
      </c>
      <c r="C1301" t="s">
        <v>1026</v>
      </c>
      <c r="D1301" t="s">
        <v>90</v>
      </c>
      <c r="E1301" t="s">
        <v>84</v>
      </c>
      <c r="F1301" t="s">
        <v>74</v>
      </c>
      <c r="G1301">
        <v>40960</v>
      </c>
      <c r="H1301" t="s">
        <v>85</v>
      </c>
      <c r="I1301">
        <v>7</v>
      </c>
      <c r="J1301" t="s">
        <v>86</v>
      </c>
      <c r="K1301" t="s">
        <v>87</v>
      </c>
      <c r="L1301">
        <v>17457</v>
      </c>
      <c r="M1301" t="s">
        <v>88</v>
      </c>
    </row>
    <row r="1302" spans="1:32" x14ac:dyDescent="0.25">
      <c r="A1302" t="s">
        <v>78</v>
      </c>
      <c r="B1302" t="s">
        <v>79</v>
      </c>
      <c r="C1302" t="s">
        <v>1027</v>
      </c>
      <c r="D1302" t="s">
        <v>90</v>
      </c>
      <c r="E1302" t="s">
        <v>84</v>
      </c>
      <c r="F1302" t="s">
        <v>74</v>
      </c>
      <c r="G1302">
        <v>40960</v>
      </c>
      <c r="H1302" t="s">
        <v>85</v>
      </c>
      <c r="I1302">
        <v>8</v>
      </c>
      <c r="J1302" t="s">
        <v>86</v>
      </c>
      <c r="K1302" t="s">
        <v>87</v>
      </c>
      <c r="L1302">
        <v>17950</v>
      </c>
      <c r="M1302" t="s">
        <v>88</v>
      </c>
    </row>
    <row r="1303" spans="1:32" x14ac:dyDescent="0.25">
      <c r="A1303" t="s">
        <v>78</v>
      </c>
      <c r="B1303" t="s">
        <v>79</v>
      </c>
      <c r="C1303" t="s">
        <v>1028</v>
      </c>
      <c r="D1303" t="s">
        <v>90</v>
      </c>
      <c r="E1303" t="s">
        <v>84</v>
      </c>
      <c r="F1303" t="s">
        <v>74</v>
      </c>
      <c r="G1303">
        <v>40960</v>
      </c>
      <c r="H1303" t="s">
        <v>85</v>
      </c>
      <c r="I1303">
        <v>6</v>
      </c>
      <c r="J1303" t="s">
        <v>86</v>
      </c>
      <c r="K1303" t="s">
        <v>87</v>
      </c>
      <c r="L1303">
        <v>15406</v>
      </c>
      <c r="M1303" t="s">
        <v>88</v>
      </c>
    </row>
    <row r="1304" spans="1:32" x14ac:dyDescent="0.25">
      <c r="A1304" t="s">
        <v>78</v>
      </c>
      <c r="B1304" t="s">
        <v>79</v>
      </c>
      <c r="C1304" t="s">
        <v>1029</v>
      </c>
      <c r="D1304" t="s">
        <v>90</v>
      </c>
      <c r="E1304" t="s">
        <v>84</v>
      </c>
      <c r="F1304" t="s">
        <v>74</v>
      </c>
      <c r="G1304">
        <v>40960</v>
      </c>
      <c r="H1304" t="s">
        <v>85</v>
      </c>
      <c r="I1304">
        <v>7</v>
      </c>
      <c r="J1304" t="s">
        <v>86</v>
      </c>
      <c r="K1304" t="s">
        <v>87</v>
      </c>
      <c r="L1304">
        <v>15708</v>
      </c>
      <c r="M1304" t="s">
        <v>88</v>
      </c>
    </row>
    <row r="1305" spans="1:32" x14ac:dyDescent="0.25">
      <c r="A1305" t="s">
        <v>78</v>
      </c>
      <c r="B1305" t="s">
        <v>79</v>
      </c>
      <c r="C1305" t="s">
        <v>1030</v>
      </c>
      <c r="D1305" t="s">
        <v>90</v>
      </c>
      <c r="E1305" t="s">
        <v>84</v>
      </c>
      <c r="F1305" t="s">
        <v>74</v>
      </c>
      <c r="G1305">
        <v>40960</v>
      </c>
      <c r="H1305" t="s">
        <v>85</v>
      </c>
      <c r="I1305">
        <v>8</v>
      </c>
      <c r="J1305" t="s">
        <v>86</v>
      </c>
      <c r="K1305" t="s">
        <v>87</v>
      </c>
      <c r="L1305">
        <v>18447</v>
      </c>
      <c r="M1305" t="s">
        <v>88</v>
      </c>
    </row>
    <row r="1306" spans="1:32" x14ac:dyDescent="0.25">
      <c r="A1306" t="s">
        <v>58</v>
      </c>
      <c r="B1306" t="s">
        <v>826</v>
      </c>
      <c r="C1306" t="s">
        <v>827</v>
      </c>
      <c r="D1306" t="s">
        <v>794</v>
      </c>
      <c r="E1306" t="s">
        <v>795</v>
      </c>
      <c r="F1306" t="s">
        <v>796</v>
      </c>
      <c r="G1306" t="s">
        <v>74</v>
      </c>
      <c r="H1306" t="s">
        <v>797</v>
      </c>
      <c r="I1306" t="s">
        <v>798</v>
      </c>
      <c r="J1306" t="s">
        <v>30</v>
      </c>
      <c r="K1306" t="s">
        <v>799</v>
      </c>
      <c r="L1306" t="s">
        <v>800</v>
      </c>
      <c r="M1306" t="s">
        <v>10</v>
      </c>
      <c r="N1306" t="s">
        <v>801</v>
      </c>
      <c r="O1306" t="s">
        <v>8</v>
      </c>
      <c r="P1306" t="s">
        <v>802</v>
      </c>
      <c r="Q1306" t="s">
        <v>82</v>
      </c>
      <c r="R1306" t="s">
        <v>803</v>
      </c>
      <c r="S1306" t="s">
        <v>804</v>
      </c>
      <c r="T1306" t="s">
        <v>10</v>
      </c>
      <c r="U1306" t="s">
        <v>805</v>
      </c>
      <c r="V1306" t="s">
        <v>30</v>
      </c>
      <c r="W1306" t="s">
        <v>806</v>
      </c>
      <c r="X1306" t="s">
        <v>807</v>
      </c>
      <c r="Y1306" t="s">
        <v>808</v>
      </c>
      <c r="Z1306" t="s">
        <v>809</v>
      </c>
      <c r="AA1306" t="s">
        <v>10</v>
      </c>
      <c r="AB1306" t="s">
        <v>810</v>
      </c>
      <c r="AC1306" t="s">
        <v>30</v>
      </c>
      <c r="AD1306" t="s">
        <v>10</v>
      </c>
      <c r="AE1306" t="s">
        <v>811</v>
      </c>
      <c r="AF1306" t="s">
        <v>812</v>
      </c>
    </row>
    <row r="1307" spans="1:32" x14ac:dyDescent="0.25">
      <c r="B1307" t="s">
        <v>813</v>
      </c>
      <c r="C1307" t="s">
        <v>814</v>
      </c>
      <c r="D1307" t="s">
        <v>815</v>
      </c>
      <c r="E1307" t="s">
        <v>816</v>
      </c>
      <c r="F1307" t="s">
        <v>817</v>
      </c>
      <c r="G1307" t="s">
        <v>818</v>
      </c>
      <c r="H1307" t="s">
        <v>819</v>
      </c>
      <c r="I1307" t="s">
        <v>816</v>
      </c>
      <c r="J1307" t="s">
        <v>820</v>
      </c>
      <c r="K1307" t="s">
        <v>816</v>
      </c>
      <c r="L1307" t="s">
        <v>821</v>
      </c>
    </row>
    <row r="1308" spans="1:32" x14ac:dyDescent="0.25">
      <c r="B1308" t="s">
        <v>813</v>
      </c>
      <c r="C1308" t="s">
        <v>822</v>
      </c>
      <c r="D1308" t="s">
        <v>34</v>
      </c>
      <c r="E1308" t="s">
        <v>823</v>
      </c>
      <c r="F1308">
        <v>329</v>
      </c>
    </row>
    <row r="1309" spans="1:32" x14ac:dyDescent="0.25">
      <c r="A1309" t="s">
        <v>58</v>
      </c>
      <c r="B1309" t="s">
        <v>828</v>
      </c>
      <c r="C1309" t="s">
        <v>829</v>
      </c>
    </row>
    <row r="1310" spans="1:32" x14ac:dyDescent="0.25">
      <c r="A1310" t="s">
        <v>78</v>
      </c>
      <c r="B1310" t="s">
        <v>79</v>
      </c>
      <c r="C1310" t="s">
        <v>1031</v>
      </c>
      <c r="D1310" t="s">
        <v>90</v>
      </c>
      <c r="E1310" t="s">
        <v>84</v>
      </c>
      <c r="F1310" t="s">
        <v>74</v>
      </c>
      <c r="G1310">
        <v>40960</v>
      </c>
      <c r="H1310" t="s">
        <v>85</v>
      </c>
      <c r="I1310">
        <v>2</v>
      </c>
      <c r="J1310" t="s">
        <v>86</v>
      </c>
      <c r="K1310" t="s">
        <v>87</v>
      </c>
      <c r="L1310">
        <v>5957</v>
      </c>
      <c r="M1310" t="s">
        <v>88</v>
      </c>
    </row>
    <row r="1311" spans="1:32" x14ac:dyDescent="0.25">
      <c r="A1311" t="s">
        <v>58</v>
      </c>
      <c r="B1311" t="s">
        <v>830</v>
      </c>
      <c r="C1311" t="s">
        <v>831</v>
      </c>
    </row>
    <row r="1312" spans="1:32" x14ac:dyDescent="0.25">
      <c r="A1312" t="s">
        <v>26</v>
      </c>
      <c r="B1312" t="s">
        <v>27</v>
      </c>
      <c r="C1312" t="s">
        <v>28</v>
      </c>
      <c r="D1312" t="s">
        <v>29</v>
      </c>
      <c r="E1312" t="s">
        <v>30</v>
      </c>
      <c r="F1312" t="s">
        <v>31</v>
      </c>
      <c r="G1312" t="s">
        <v>791</v>
      </c>
      <c r="H1312" t="s">
        <v>33</v>
      </c>
      <c r="I1312" t="s">
        <v>34</v>
      </c>
      <c r="J1312" t="s">
        <v>792</v>
      </c>
    </row>
    <row r="1313" spans="1:13" x14ac:dyDescent="0.25">
      <c r="A1313" t="s">
        <v>26</v>
      </c>
      <c r="B1313" t="s">
        <v>27</v>
      </c>
      <c r="C1313" t="s">
        <v>28</v>
      </c>
      <c r="D1313" t="s">
        <v>29</v>
      </c>
      <c r="E1313" t="s">
        <v>30</v>
      </c>
      <c r="F1313" t="s">
        <v>31</v>
      </c>
      <c r="G1313" t="s">
        <v>832</v>
      </c>
      <c r="H1313" t="s">
        <v>33</v>
      </c>
      <c r="I1313" t="s">
        <v>34</v>
      </c>
      <c r="J1313" t="s">
        <v>792</v>
      </c>
    </row>
    <row r="1314" spans="1:13" x14ac:dyDescent="0.25">
      <c r="A1314" t="s">
        <v>78</v>
      </c>
      <c r="B1314" t="s">
        <v>79</v>
      </c>
      <c r="C1314" t="s">
        <v>1032</v>
      </c>
      <c r="D1314" t="s">
        <v>90</v>
      </c>
      <c r="E1314" t="s">
        <v>84</v>
      </c>
      <c r="F1314" t="s">
        <v>74</v>
      </c>
      <c r="G1314">
        <v>40960</v>
      </c>
      <c r="H1314" t="s">
        <v>85</v>
      </c>
      <c r="I1314">
        <v>8</v>
      </c>
      <c r="J1314" t="s">
        <v>86</v>
      </c>
      <c r="K1314" t="s">
        <v>87</v>
      </c>
      <c r="L1314">
        <v>18710</v>
      </c>
      <c r="M1314" t="s">
        <v>88</v>
      </c>
    </row>
    <row r="1315" spans="1:13" x14ac:dyDescent="0.25">
      <c r="A1315" t="s">
        <v>36</v>
      </c>
      <c r="B1315" t="s">
        <v>833</v>
      </c>
      <c r="C1315" t="s">
        <v>1055</v>
      </c>
      <c r="D1315" t="s">
        <v>835</v>
      </c>
      <c r="E1315" t="s">
        <v>39</v>
      </c>
      <c r="F1315" t="s">
        <v>40</v>
      </c>
      <c r="G1315" t="s">
        <v>41</v>
      </c>
      <c r="H1315" t="s">
        <v>42</v>
      </c>
      <c r="I1315">
        <v>-1073741510</v>
      </c>
      <c r="J1315" t="s">
        <v>836</v>
      </c>
    </row>
  </sheetData>
  <mergeCells count="1">
    <mergeCell ref="P1:T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64"/>
  <sheetViews>
    <sheetView workbookViewId="0">
      <selection activeCell="A2" sqref="A2"/>
    </sheetView>
  </sheetViews>
  <sheetFormatPr defaultRowHeight="15" x14ac:dyDescent="0.25"/>
  <cols>
    <col min="14" max="14" width="21.42578125" bestFit="1" customWidth="1"/>
    <col min="15" max="15" width="4" customWidth="1"/>
    <col min="16" max="16" width="12.140625" bestFit="1" customWidth="1"/>
    <col min="17" max="17" width="9.42578125" bestFit="1" customWidth="1"/>
    <col min="18" max="18" width="18.85546875" bestFit="1" customWidth="1"/>
    <col min="19" max="19" width="17" bestFit="1" customWidth="1"/>
    <col min="20" max="20" width="16.5703125" customWidth="1"/>
    <col min="21" max="21" width="29.7109375" bestFit="1" customWidth="1"/>
    <col min="22" max="22" width="8.140625" customWidth="1"/>
  </cols>
  <sheetData>
    <row r="1" spans="1:22" ht="15.75" thickBot="1" x14ac:dyDescent="0.3">
      <c r="A1" t="s">
        <v>1073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1065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>
        <f xml:space="preserve"> SUMIF(D:D, "is",G:G )</f>
        <v>68608</v>
      </c>
      <c r="R3" s="5">
        <f ca="1">SUMIF(INDIRECT("D1:D"&amp;O4), "is", INDIRECT("G1:G"&amp;O4))</f>
        <v>52800</v>
      </c>
      <c r="S3" s="3">
        <v>51748</v>
      </c>
      <c r="T3" s="5" t="s">
        <v>996</v>
      </c>
    </row>
    <row r="4" spans="1:22" ht="15.75" thickBot="1" x14ac:dyDescent="0.3">
      <c r="N4">
        <f>MATCH("Rethrowing",B:B,0)-1</f>
        <v>889</v>
      </c>
      <c r="O4">
        <f>N4</f>
        <v>889</v>
      </c>
      <c r="P4" s="9" t="s">
        <v>995</v>
      </c>
      <c r="Q4" s="7">
        <f>SUM(G:G)</f>
        <v>32386048</v>
      </c>
      <c r="R4" s="8">
        <f ca="1">SUM(INDIRECT("G1:G"&amp;O4))</f>
        <v>18689600</v>
      </c>
      <c r="S4" s="6">
        <f ca="1">SUM(INDIRECT("F1:F"&amp;O4))</f>
        <v>46049152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6860.8</v>
      </c>
      <c r="R7" s="22">
        <f ca="1">R3/($D$2/$B$2)</f>
        <v>5280</v>
      </c>
      <c r="S7" s="22">
        <f>S3/($D$2/$B$2)</f>
        <v>5174.8</v>
      </c>
      <c r="T7" s="25">
        <f ca="1">SUMIF(INDIRECT("I1:I"&amp;O4), "ticks", INDIRECT("H1:H"&amp;O4))</f>
        <v>3385072</v>
      </c>
      <c r="U7" s="4">
        <f xml:space="preserve"> SUMIF(B:B, "Totalruntime",C:C )</f>
        <v>7569199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27443.200000000001</v>
      </c>
      <c r="R8" s="7">
        <f t="shared" ref="R8" ca="1" si="0">R7*$H$2</f>
        <v>21120</v>
      </c>
      <c r="S8" s="7">
        <f>S7*$H$2</f>
        <v>20699.2</v>
      </c>
      <c r="T8" s="30">
        <f ca="1">T7/10000000</f>
        <v>0.33850720000000001</v>
      </c>
      <c r="U8" s="31">
        <f>U7/10000000</f>
        <v>0.75691989999999998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61148.477787178534</v>
      </c>
      <c r="U9" s="27">
        <f>S8/U8</f>
        <v>27346.618843024211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1053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1057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1058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x14ac:dyDescent="0.25">
      <c r="A22" t="s">
        <v>36</v>
      </c>
      <c r="B22" t="s">
        <v>37</v>
      </c>
      <c r="C22" t="s">
        <v>1059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1060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1061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13" x14ac:dyDescent="0.25">
      <c r="A33" t="s">
        <v>58</v>
      </c>
      <c r="B33" t="s">
        <v>61</v>
      </c>
      <c r="C33" t="s">
        <v>65</v>
      </c>
    </row>
    <row r="34" spans="1:13" x14ac:dyDescent="0.25">
      <c r="A34" t="s">
        <v>58</v>
      </c>
      <c r="B34" t="s">
        <v>61</v>
      </c>
      <c r="C34" t="s">
        <v>66</v>
      </c>
    </row>
    <row r="35" spans="1:13" x14ac:dyDescent="0.25">
      <c r="A35" t="s">
        <v>58</v>
      </c>
      <c r="B35" t="s">
        <v>67</v>
      </c>
      <c r="C35" t="s">
        <v>68</v>
      </c>
      <c r="D35">
        <v>16777216</v>
      </c>
    </row>
    <row r="36" spans="1:13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13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13" x14ac:dyDescent="0.25">
      <c r="A38" t="s">
        <v>75</v>
      </c>
      <c r="B38" t="s">
        <v>61</v>
      </c>
    </row>
    <row r="39" spans="1:13" x14ac:dyDescent="0.25">
      <c r="A39" t="s">
        <v>76</v>
      </c>
      <c r="B39" t="s">
        <v>77</v>
      </c>
    </row>
    <row r="40" spans="1:13" x14ac:dyDescent="0.25">
      <c r="A40" t="s">
        <v>78</v>
      </c>
      <c r="B40" t="s">
        <v>79</v>
      </c>
      <c r="C40" t="s">
        <v>80</v>
      </c>
    </row>
    <row r="41" spans="1:13" x14ac:dyDescent="0.25">
      <c r="A41" t="s">
        <v>78</v>
      </c>
      <c r="B41" t="s">
        <v>69</v>
      </c>
      <c r="C41" t="s">
        <v>79</v>
      </c>
      <c r="D41" t="s">
        <v>81</v>
      </c>
      <c r="E41" t="s">
        <v>82</v>
      </c>
      <c r="F41">
        <v>2457600</v>
      </c>
    </row>
    <row r="42" spans="1:13" x14ac:dyDescent="0.25">
      <c r="A42" t="s">
        <v>78</v>
      </c>
      <c r="B42" t="s">
        <v>79</v>
      </c>
      <c r="C42" t="s">
        <v>83</v>
      </c>
      <c r="D42" t="s">
        <v>82</v>
      </c>
      <c r="E42" t="s">
        <v>84</v>
      </c>
      <c r="F42" t="s">
        <v>74</v>
      </c>
      <c r="G42">
        <v>32000</v>
      </c>
      <c r="H42" t="s">
        <v>85</v>
      </c>
      <c r="I42">
        <v>41</v>
      </c>
      <c r="J42" t="s">
        <v>86</v>
      </c>
      <c r="K42" t="s">
        <v>87</v>
      </c>
      <c r="L42">
        <v>93867</v>
      </c>
      <c r="M42" t="s">
        <v>88</v>
      </c>
    </row>
    <row r="43" spans="1:13" x14ac:dyDescent="0.25">
      <c r="A43" t="s">
        <v>78</v>
      </c>
      <c r="B43" t="s">
        <v>79</v>
      </c>
      <c r="C43" t="s">
        <v>89</v>
      </c>
      <c r="D43" t="s">
        <v>90</v>
      </c>
      <c r="E43" t="s">
        <v>84</v>
      </c>
      <c r="F43" t="s">
        <v>74</v>
      </c>
      <c r="G43">
        <v>40960</v>
      </c>
      <c r="H43" t="s">
        <v>85</v>
      </c>
      <c r="I43">
        <v>3</v>
      </c>
      <c r="J43" t="s">
        <v>86</v>
      </c>
      <c r="K43" t="s">
        <v>87</v>
      </c>
      <c r="L43">
        <v>7010</v>
      </c>
      <c r="M43" t="s">
        <v>88</v>
      </c>
    </row>
    <row r="44" spans="1:13" x14ac:dyDescent="0.25">
      <c r="A44" t="s">
        <v>78</v>
      </c>
      <c r="B44" t="s">
        <v>79</v>
      </c>
      <c r="C44" t="s">
        <v>91</v>
      </c>
      <c r="D44" t="s">
        <v>90</v>
      </c>
      <c r="E44" t="s">
        <v>84</v>
      </c>
      <c r="F44" t="s">
        <v>74</v>
      </c>
      <c r="G44">
        <v>40960</v>
      </c>
      <c r="H44" t="s">
        <v>85</v>
      </c>
      <c r="I44">
        <v>2</v>
      </c>
      <c r="J44" t="s">
        <v>86</v>
      </c>
      <c r="K44" t="s">
        <v>87</v>
      </c>
      <c r="L44">
        <v>5039</v>
      </c>
      <c r="M44" t="s">
        <v>88</v>
      </c>
    </row>
    <row r="45" spans="1:13" x14ac:dyDescent="0.25">
      <c r="A45" t="s">
        <v>78</v>
      </c>
      <c r="B45" t="s">
        <v>79</v>
      </c>
      <c r="C45" t="s">
        <v>92</v>
      </c>
      <c r="D45" t="s">
        <v>90</v>
      </c>
      <c r="E45" t="s">
        <v>84</v>
      </c>
      <c r="F45" t="s">
        <v>74</v>
      </c>
      <c r="G45">
        <v>40960</v>
      </c>
      <c r="H45" t="s">
        <v>85</v>
      </c>
      <c r="I45">
        <v>2</v>
      </c>
      <c r="J45" t="s">
        <v>86</v>
      </c>
      <c r="K45" t="s">
        <v>87</v>
      </c>
      <c r="L45">
        <v>4941</v>
      </c>
      <c r="M45" t="s">
        <v>88</v>
      </c>
    </row>
    <row r="46" spans="1:13" x14ac:dyDescent="0.25">
      <c r="A46" t="s">
        <v>78</v>
      </c>
      <c r="B46" t="s">
        <v>79</v>
      </c>
      <c r="C46" t="s">
        <v>93</v>
      </c>
      <c r="D46" t="s">
        <v>90</v>
      </c>
      <c r="E46" t="s">
        <v>84</v>
      </c>
      <c r="F46" t="s">
        <v>74</v>
      </c>
      <c r="G46">
        <v>40960</v>
      </c>
      <c r="H46" t="s">
        <v>85</v>
      </c>
      <c r="I46">
        <v>2</v>
      </c>
      <c r="J46" t="s">
        <v>86</v>
      </c>
      <c r="K46" t="s">
        <v>87</v>
      </c>
      <c r="L46">
        <v>5529</v>
      </c>
      <c r="M46" t="s">
        <v>88</v>
      </c>
    </row>
    <row r="47" spans="1:13" x14ac:dyDescent="0.25">
      <c r="A47" t="s">
        <v>78</v>
      </c>
      <c r="B47" t="s">
        <v>79</v>
      </c>
      <c r="C47" t="s">
        <v>94</v>
      </c>
      <c r="D47" t="s">
        <v>82</v>
      </c>
      <c r="E47" t="s">
        <v>84</v>
      </c>
      <c r="F47" t="s">
        <v>74</v>
      </c>
      <c r="G47">
        <v>448</v>
      </c>
      <c r="H47" t="s">
        <v>85</v>
      </c>
      <c r="I47">
        <v>0</v>
      </c>
      <c r="J47" t="s">
        <v>86</v>
      </c>
      <c r="K47" t="s">
        <v>87</v>
      </c>
      <c r="L47">
        <v>1481</v>
      </c>
      <c r="M47" t="s">
        <v>88</v>
      </c>
    </row>
    <row r="48" spans="1:13" x14ac:dyDescent="0.25">
      <c r="A48" t="s">
        <v>78</v>
      </c>
      <c r="B48" t="s">
        <v>79</v>
      </c>
      <c r="C48" t="s">
        <v>95</v>
      </c>
      <c r="D48" t="s">
        <v>90</v>
      </c>
      <c r="E48" t="s">
        <v>84</v>
      </c>
      <c r="F48" t="s">
        <v>74</v>
      </c>
      <c r="G48">
        <v>40960</v>
      </c>
      <c r="H48" t="s">
        <v>85</v>
      </c>
      <c r="I48">
        <v>3</v>
      </c>
      <c r="J48" t="s">
        <v>86</v>
      </c>
      <c r="K48" t="s">
        <v>87</v>
      </c>
      <c r="L48">
        <v>6946</v>
      </c>
      <c r="M48" t="s">
        <v>88</v>
      </c>
    </row>
    <row r="49" spans="1:13" x14ac:dyDescent="0.25">
      <c r="A49" t="s">
        <v>78</v>
      </c>
      <c r="B49" t="s">
        <v>79</v>
      </c>
      <c r="C49" t="s">
        <v>96</v>
      </c>
      <c r="D49" t="s">
        <v>90</v>
      </c>
      <c r="E49" t="s">
        <v>84</v>
      </c>
      <c r="F49" t="s">
        <v>74</v>
      </c>
      <c r="G49">
        <v>40960</v>
      </c>
      <c r="H49" t="s">
        <v>85</v>
      </c>
      <c r="I49">
        <v>2</v>
      </c>
      <c r="J49" t="s">
        <v>86</v>
      </c>
      <c r="K49" t="s">
        <v>87</v>
      </c>
      <c r="L49">
        <v>5712</v>
      </c>
      <c r="M49" t="s">
        <v>88</v>
      </c>
    </row>
    <row r="50" spans="1:13" x14ac:dyDescent="0.25">
      <c r="A50" t="s">
        <v>78</v>
      </c>
      <c r="B50" t="s">
        <v>79</v>
      </c>
      <c r="C50" t="s">
        <v>97</v>
      </c>
      <c r="D50" t="s">
        <v>90</v>
      </c>
      <c r="E50" t="s">
        <v>84</v>
      </c>
      <c r="F50" t="s">
        <v>74</v>
      </c>
      <c r="G50">
        <v>40960</v>
      </c>
      <c r="H50" t="s">
        <v>85</v>
      </c>
      <c r="I50">
        <v>2</v>
      </c>
      <c r="J50" t="s">
        <v>86</v>
      </c>
      <c r="K50" t="s">
        <v>87</v>
      </c>
      <c r="L50">
        <v>5144</v>
      </c>
      <c r="M50" t="s">
        <v>88</v>
      </c>
    </row>
    <row r="51" spans="1:13" x14ac:dyDescent="0.25">
      <c r="A51" t="s">
        <v>78</v>
      </c>
      <c r="B51" t="s">
        <v>79</v>
      </c>
      <c r="C51" t="s">
        <v>98</v>
      </c>
      <c r="D51" t="s">
        <v>90</v>
      </c>
      <c r="E51" t="s">
        <v>84</v>
      </c>
      <c r="F51" t="s">
        <v>74</v>
      </c>
      <c r="G51">
        <v>40960</v>
      </c>
      <c r="H51" t="s">
        <v>85</v>
      </c>
      <c r="I51">
        <v>2</v>
      </c>
      <c r="J51" t="s">
        <v>86</v>
      </c>
      <c r="K51" t="s">
        <v>87</v>
      </c>
      <c r="L51">
        <v>5018</v>
      </c>
      <c r="M51" t="s">
        <v>88</v>
      </c>
    </row>
    <row r="52" spans="1:13" x14ac:dyDescent="0.25">
      <c r="A52" t="s">
        <v>78</v>
      </c>
      <c r="B52" t="s">
        <v>79</v>
      </c>
      <c r="C52" t="s">
        <v>101</v>
      </c>
      <c r="D52" t="s">
        <v>90</v>
      </c>
      <c r="E52" t="s">
        <v>84</v>
      </c>
      <c r="F52" t="s">
        <v>74</v>
      </c>
      <c r="G52">
        <v>40960</v>
      </c>
      <c r="H52" t="s">
        <v>85</v>
      </c>
      <c r="I52">
        <v>2</v>
      </c>
      <c r="J52" t="s">
        <v>86</v>
      </c>
      <c r="K52" t="s">
        <v>87</v>
      </c>
      <c r="L52">
        <v>5123</v>
      </c>
      <c r="M52" t="s">
        <v>88</v>
      </c>
    </row>
    <row r="53" spans="1:13" x14ac:dyDescent="0.25">
      <c r="A53" t="s">
        <v>78</v>
      </c>
      <c r="B53" t="s">
        <v>79</v>
      </c>
      <c r="C53" t="s">
        <v>104</v>
      </c>
      <c r="D53" t="s">
        <v>90</v>
      </c>
      <c r="E53" t="s">
        <v>84</v>
      </c>
      <c r="F53" t="s">
        <v>74</v>
      </c>
      <c r="G53">
        <v>40960</v>
      </c>
      <c r="H53" t="s">
        <v>85</v>
      </c>
      <c r="I53">
        <v>2</v>
      </c>
      <c r="J53" t="s">
        <v>86</v>
      </c>
      <c r="K53" t="s">
        <v>87</v>
      </c>
      <c r="L53">
        <v>5081</v>
      </c>
      <c r="M53" t="s">
        <v>88</v>
      </c>
    </row>
    <row r="54" spans="1:13" x14ac:dyDescent="0.25">
      <c r="A54" t="s">
        <v>78</v>
      </c>
      <c r="B54" t="s">
        <v>79</v>
      </c>
      <c r="C54" t="s">
        <v>105</v>
      </c>
      <c r="D54" t="s">
        <v>90</v>
      </c>
      <c r="E54" t="s">
        <v>84</v>
      </c>
      <c r="F54" t="s">
        <v>74</v>
      </c>
      <c r="G54">
        <v>40960</v>
      </c>
      <c r="H54" t="s">
        <v>85</v>
      </c>
      <c r="I54">
        <v>2</v>
      </c>
      <c r="J54" t="s">
        <v>86</v>
      </c>
      <c r="K54" t="s">
        <v>87</v>
      </c>
      <c r="L54">
        <v>5482</v>
      </c>
      <c r="M54" t="s">
        <v>88</v>
      </c>
    </row>
    <row r="55" spans="1:13" x14ac:dyDescent="0.25">
      <c r="A55" t="s">
        <v>78</v>
      </c>
      <c r="B55" t="s">
        <v>79</v>
      </c>
      <c r="C55" t="s">
        <v>106</v>
      </c>
      <c r="D55" t="s">
        <v>90</v>
      </c>
      <c r="E55" t="s">
        <v>84</v>
      </c>
      <c r="F55" t="s">
        <v>74</v>
      </c>
      <c r="G55">
        <v>40960</v>
      </c>
      <c r="H55" t="s">
        <v>85</v>
      </c>
      <c r="I55">
        <v>2</v>
      </c>
      <c r="J55" t="s">
        <v>86</v>
      </c>
      <c r="K55" t="s">
        <v>87</v>
      </c>
      <c r="L55">
        <v>5156</v>
      </c>
      <c r="M55" t="s">
        <v>88</v>
      </c>
    </row>
    <row r="56" spans="1:13" x14ac:dyDescent="0.25">
      <c r="A56" t="s">
        <v>78</v>
      </c>
      <c r="B56" t="s">
        <v>79</v>
      </c>
      <c r="C56" t="s">
        <v>107</v>
      </c>
      <c r="D56" t="s">
        <v>90</v>
      </c>
      <c r="E56" t="s">
        <v>84</v>
      </c>
      <c r="F56" t="s">
        <v>74</v>
      </c>
      <c r="G56">
        <v>40960</v>
      </c>
      <c r="H56" t="s">
        <v>85</v>
      </c>
      <c r="I56">
        <v>2</v>
      </c>
      <c r="J56" t="s">
        <v>86</v>
      </c>
      <c r="K56" t="s">
        <v>87</v>
      </c>
      <c r="L56">
        <v>5063</v>
      </c>
      <c r="M56" t="s">
        <v>88</v>
      </c>
    </row>
    <row r="57" spans="1:13" x14ac:dyDescent="0.25">
      <c r="A57" t="s">
        <v>78</v>
      </c>
      <c r="B57" t="s">
        <v>79</v>
      </c>
      <c r="C57" t="s">
        <v>108</v>
      </c>
      <c r="D57" t="s">
        <v>90</v>
      </c>
      <c r="E57" t="s">
        <v>84</v>
      </c>
      <c r="F57" t="s">
        <v>74</v>
      </c>
      <c r="G57">
        <v>40960</v>
      </c>
      <c r="H57" t="s">
        <v>85</v>
      </c>
      <c r="I57">
        <v>2</v>
      </c>
      <c r="J57" t="s">
        <v>86</v>
      </c>
      <c r="K57" t="s">
        <v>87</v>
      </c>
      <c r="L57">
        <v>4987</v>
      </c>
      <c r="M57" t="s">
        <v>88</v>
      </c>
    </row>
    <row r="58" spans="1:13" x14ac:dyDescent="0.25">
      <c r="A58" t="s">
        <v>78</v>
      </c>
      <c r="B58" t="s">
        <v>79</v>
      </c>
      <c r="C58" t="s">
        <v>109</v>
      </c>
      <c r="D58" t="s">
        <v>90</v>
      </c>
      <c r="E58" t="s">
        <v>84</v>
      </c>
      <c r="F58" t="s">
        <v>74</v>
      </c>
      <c r="G58">
        <v>40960</v>
      </c>
      <c r="H58" t="s">
        <v>85</v>
      </c>
      <c r="I58">
        <v>2</v>
      </c>
      <c r="J58" t="s">
        <v>86</v>
      </c>
      <c r="K58" t="s">
        <v>87</v>
      </c>
      <c r="L58">
        <v>4937</v>
      </c>
      <c r="M58" t="s">
        <v>88</v>
      </c>
    </row>
    <row r="59" spans="1:13" x14ac:dyDescent="0.25">
      <c r="A59" t="s">
        <v>78</v>
      </c>
      <c r="B59" t="s">
        <v>79</v>
      </c>
      <c r="C59" t="s">
        <v>110</v>
      </c>
      <c r="D59" t="s">
        <v>90</v>
      </c>
      <c r="E59" t="s">
        <v>84</v>
      </c>
      <c r="F59" t="s">
        <v>74</v>
      </c>
      <c r="G59">
        <v>40960</v>
      </c>
      <c r="H59" t="s">
        <v>85</v>
      </c>
      <c r="I59">
        <v>2</v>
      </c>
      <c r="J59" t="s">
        <v>86</v>
      </c>
      <c r="K59" t="s">
        <v>87</v>
      </c>
      <c r="L59">
        <v>4958</v>
      </c>
      <c r="M59" t="s">
        <v>88</v>
      </c>
    </row>
    <row r="60" spans="1:13" x14ac:dyDescent="0.25">
      <c r="A60" t="s">
        <v>78</v>
      </c>
      <c r="B60" t="s">
        <v>79</v>
      </c>
      <c r="C60" t="s">
        <v>111</v>
      </c>
      <c r="D60" t="s">
        <v>90</v>
      </c>
      <c r="E60" t="s">
        <v>84</v>
      </c>
      <c r="F60" t="s">
        <v>74</v>
      </c>
      <c r="G60">
        <v>40960</v>
      </c>
      <c r="H60" t="s">
        <v>85</v>
      </c>
      <c r="I60">
        <v>2</v>
      </c>
      <c r="J60" t="s">
        <v>86</v>
      </c>
      <c r="K60" t="s">
        <v>87</v>
      </c>
      <c r="L60">
        <v>4953</v>
      </c>
      <c r="M60" t="s">
        <v>88</v>
      </c>
    </row>
    <row r="61" spans="1:13" x14ac:dyDescent="0.25">
      <c r="A61" t="s">
        <v>78</v>
      </c>
      <c r="B61" t="s">
        <v>79</v>
      </c>
      <c r="C61" t="s">
        <v>112</v>
      </c>
      <c r="D61" t="s">
        <v>90</v>
      </c>
      <c r="E61" t="s">
        <v>84</v>
      </c>
      <c r="F61" t="s">
        <v>74</v>
      </c>
      <c r="G61">
        <v>40960</v>
      </c>
      <c r="H61" t="s">
        <v>85</v>
      </c>
      <c r="I61">
        <v>2</v>
      </c>
      <c r="J61" t="s">
        <v>86</v>
      </c>
      <c r="K61" t="s">
        <v>87</v>
      </c>
      <c r="L61">
        <v>4948</v>
      </c>
      <c r="M61" t="s">
        <v>88</v>
      </c>
    </row>
    <row r="62" spans="1:13" x14ac:dyDescent="0.25">
      <c r="A62" t="s">
        <v>78</v>
      </c>
      <c r="B62" t="s">
        <v>79</v>
      </c>
      <c r="C62" t="s">
        <v>113</v>
      </c>
      <c r="D62" t="s">
        <v>90</v>
      </c>
      <c r="E62" t="s">
        <v>84</v>
      </c>
      <c r="F62" t="s">
        <v>74</v>
      </c>
      <c r="G62">
        <v>40960</v>
      </c>
      <c r="H62" t="s">
        <v>85</v>
      </c>
      <c r="I62">
        <v>2</v>
      </c>
      <c r="J62" t="s">
        <v>86</v>
      </c>
      <c r="K62" t="s">
        <v>87</v>
      </c>
      <c r="L62">
        <v>4985</v>
      </c>
      <c r="M62" t="s">
        <v>88</v>
      </c>
    </row>
    <row r="63" spans="1:13" x14ac:dyDescent="0.25">
      <c r="A63" t="s">
        <v>78</v>
      </c>
      <c r="B63" t="s">
        <v>79</v>
      </c>
      <c r="C63" t="s">
        <v>114</v>
      </c>
      <c r="D63" t="s">
        <v>90</v>
      </c>
      <c r="E63" t="s">
        <v>84</v>
      </c>
      <c r="F63" t="s">
        <v>74</v>
      </c>
      <c r="G63">
        <v>40960</v>
      </c>
      <c r="H63" t="s">
        <v>85</v>
      </c>
      <c r="I63">
        <v>2</v>
      </c>
      <c r="J63" t="s">
        <v>86</v>
      </c>
      <c r="K63" t="s">
        <v>87</v>
      </c>
      <c r="L63">
        <v>5049</v>
      </c>
      <c r="M63" t="s">
        <v>88</v>
      </c>
    </row>
    <row r="64" spans="1:13" x14ac:dyDescent="0.25">
      <c r="A64" t="s">
        <v>78</v>
      </c>
      <c r="B64" t="s">
        <v>79</v>
      </c>
      <c r="C64" t="s">
        <v>115</v>
      </c>
      <c r="D64" t="s">
        <v>90</v>
      </c>
      <c r="E64" t="s">
        <v>84</v>
      </c>
      <c r="F64" t="s">
        <v>74</v>
      </c>
      <c r="G64">
        <v>40960</v>
      </c>
      <c r="H64" t="s">
        <v>85</v>
      </c>
      <c r="I64">
        <v>2</v>
      </c>
      <c r="J64" t="s">
        <v>86</v>
      </c>
      <c r="K64" t="s">
        <v>87</v>
      </c>
      <c r="L64">
        <v>5181</v>
      </c>
      <c r="M64" t="s">
        <v>88</v>
      </c>
    </row>
    <row r="65" spans="1:13" x14ac:dyDescent="0.25">
      <c r="A65" t="s">
        <v>78</v>
      </c>
      <c r="B65" t="s">
        <v>79</v>
      </c>
      <c r="C65" t="s">
        <v>116</v>
      </c>
      <c r="D65" t="s">
        <v>90</v>
      </c>
      <c r="E65" t="s">
        <v>84</v>
      </c>
      <c r="F65" t="s">
        <v>74</v>
      </c>
      <c r="G65">
        <v>40960</v>
      </c>
      <c r="H65" t="s">
        <v>85</v>
      </c>
      <c r="I65">
        <v>2</v>
      </c>
      <c r="J65" t="s">
        <v>86</v>
      </c>
      <c r="K65" t="s">
        <v>87</v>
      </c>
      <c r="L65">
        <v>5057</v>
      </c>
      <c r="M65" t="s">
        <v>88</v>
      </c>
    </row>
    <row r="66" spans="1:13" x14ac:dyDescent="0.25">
      <c r="A66" t="s">
        <v>78</v>
      </c>
      <c r="B66" t="s">
        <v>79</v>
      </c>
      <c r="C66" t="s">
        <v>117</v>
      </c>
      <c r="D66" t="s">
        <v>90</v>
      </c>
      <c r="E66" t="s">
        <v>84</v>
      </c>
      <c r="F66" t="s">
        <v>74</v>
      </c>
      <c r="G66">
        <v>40960</v>
      </c>
      <c r="H66" t="s">
        <v>85</v>
      </c>
      <c r="I66">
        <v>2</v>
      </c>
      <c r="J66" t="s">
        <v>86</v>
      </c>
      <c r="K66" t="s">
        <v>87</v>
      </c>
      <c r="L66">
        <v>5308</v>
      </c>
      <c r="M66" t="s">
        <v>88</v>
      </c>
    </row>
    <row r="67" spans="1:13" x14ac:dyDescent="0.25">
      <c r="A67" t="s">
        <v>78</v>
      </c>
      <c r="B67" t="s">
        <v>79</v>
      </c>
      <c r="C67" t="s">
        <v>118</v>
      </c>
      <c r="D67" t="s">
        <v>90</v>
      </c>
      <c r="E67" t="s">
        <v>84</v>
      </c>
      <c r="F67" t="s">
        <v>74</v>
      </c>
      <c r="G67">
        <v>40960</v>
      </c>
      <c r="H67" t="s">
        <v>85</v>
      </c>
      <c r="I67">
        <v>2</v>
      </c>
      <c r="J67" t="s">
        <v>86</v>
      </c>
      <c r="K67" t="s">
        <v>87</v>
      </c>
      <c r="L67">
        <v>5163</v>
      </c>
      <c r="M67" t="s">
        <v>88</v>
      </c>
    </row>
    <row r="68" spans="1:13" x14ac:dyDescent="0.25">
      <c r="A68" t="s">
        <v>78</v>
      </c>
      <c r="B68" t="s">
        <v>79</v>
      </c>
      <c r="C68" t="s">
        <v>119</v>
      </c>
      <c r="D68" t="s">
        <v>90</v>
      </c>
      <c r="E68" t="s">
        <v>84</v>
      </c>
      <c r="F68" t="s">
        <v>74</v>
      </c>
      <c r="G68">
        <v>40960</v>
      </c>
      <c r="H68" t="s">
        <v>85</v>
      </c>
      <c r="I68">
        <v>2</v>
      </c>
      <c r="J68" t="s">
        <v>86</v>
      </c>
      <c r="K68" t="s">
        <v>87</v>
      </c>
      <c r="L68">
        <v>5020</v>
      </c>
      <c r="M68" t="s">
        <v>88</v>
      </c>
    </row>
    <row r="69" spans="1:13" x14ac:dyDescent="0.25">
      <c r="A69" t="s">
        <v>78</v>
      </c>
      <c r="B69" t="s">
        <v>79</v>
      </c>
      <c r="C69" t="s">
        <v>120</v>
      </c>
      <c r="D69" t="s">
        <v>90</v>
      </c>
      <c r="E69" t="s">
        <v>84</v>
      </c>
      <c r="F69" t="s">
        <v>74</v>
      </c>
      <c r="G69">
        <v>40960</v>
      </c>
      <c r="H69" t="s">
        <v>85</v>
      </c>
      <c r="I69">
        <v>2</v>
      </c>
      <c r="J69" t="s">
        <v>86</v>
      </c>
      <c r="K69" t="s">
        <v>87</v>
      </c>
      <c r="L69">
        <v>4936</v>
      </c>
      <c r="M69" t="s">
        <v>88</v>
      </c>
    </row>
    <row r="70" spans="1:13" x14ac:dyDescent="0.25">
      <c r="A70" t="s">
        <v>78</v>
      </c>
      <c r="B70" t="s">
        <v>79</v>
      </c>
      <c r="C70" t="s">
        <v>121</v>
      </c>
      <c r="D70" t="s">
        <v>90</v>
      </c>
      <c r="E70" t="s">
        <v>84</v>
      </c>
      <c r="F70" t="s">
        <v>74</v>
      </c>
      <c r="G70">
        <v>40960</v>
      </c>
      <c r="H70" t="s">
        <v>85</v>
      </c>
      <c r="I70">
        <v>2</v>
      </c>
      <c r="J70" t="s">
        <v>86</v>
      </c>
      <c r="K70" t="s">
        <v>87</v>
      </c>
      <c r="L70">
        <v>4901</v>
      </c>
      <c r="M70" t="s">
        <v>88</v>
      </c>
    </row>
    <row r="71" spans="1:13" x14ac:dyDescent="0.25">
      <c r="A71" t="s">
        <v>78</v>
      </c>
      <c r="B71" t="s">
        <v>79</v>
      </c>
      <c r="C71" t="s">
        <v>122</v>
      </c>
      <c r="D71" t="s">
        <v>90</v>
      </c>
      <c r="E71" t="s">
        <v>84</v>
      </c>
      <c r="F71" t="s">
        <v>74</v>
      </c>
      <c r="G71">
        <v>40960</v>
      </c>
      <c r="H71" t="s">
        <v>85</v>
      </c>
      <c r="I71">
        <v>2</v>
      </c>
      <c r="J71" t="s">
        <v>86</v>
      </c>
      <c r="K71" t="s">
        <v>87</v>
      </c>
      <c r="L71">
        <v>5204</v>
      </c>
      <c r="M71" t="s">
        <v>88</v>
      </c>
    </row>
    <row r="72" spans="1:13" x14ac:dyDescent="0.25">
      <c r="A72" t="s">
        <v>78</v>
      </c>
      <c r="B72" t="s">
        <v>79</v>
      </c>
      <c r="C72" t="s">
        <v>123</v>
      </c>
      <c r="D72" t="s">
        <v>90</v>
      </c>
      <c r="E72" t="s">
        <v>84</v>
      </c>
      <c r="F72" t="s">
        <v>74</v>
      </c>
      <c r="G72">
        <v>40960</v>
      </c>
      <c r="H72" t="s">
        <v>85</v>
      </c>
      <c r="I72">
        <v>2</v>
      </c>
      <c r="J72" t="s">
        <v>86</v>
      </c>
      <c r="K72" t="s">
        <v>87</v>
      </c>
      <c r="L72">
        <v>5385</v>
      </c>
      <c r="M72" t="s">
        <v>88</v>
      </c>
    </row>
    <row r="73" spans="1:13" x14ac:dyDescent="0.25">
      <c r="A73" t="s">
        <v>78</v>
      </c>
      <c r="B73" t="s">
        <v>79</v>
      </c>
      <c r="C73" t="s">
        <v>124</v>
      </c>
      <c r="D73" t="s">
        <v>90</v>
      </c>
      <c r="E73" t="s">
        <v>84</v>
      </c>
      <c r="F73" t="s">
        <v>74</v>
      </c>
      <c r="G73">
        <v>40960</v>
      </c>
      <c r="H73" t="s">
        <v>85</v>
      </c>
      <c r="I73">
        <v>2</v>
      </c>
      <c r="J73" t="s">
        <v>86</v>
      </c>
      <c r="K73" t="s">
        <v>87</v>
      </c>
      <c r="L73">
        <v>4969</v>
      </c>
      <c r="M73" t="s">
        <v>88</v>
      </c>
    </row>
    <row r="74" spans="1:13" x14ac:dyDescent="0.25">
      <c r="A74" t="s">
        <v>78</v>
      </c>
      <c r="B74" t="s">
        <v>79</v>
      </c>
      <c r="C74" t="s">
        <v>125</v>
      </c>
      <c r="D74" t="s">
        <v>90</v>
      </c>
      <c r="E74" t="s">
        <v>84</v>
      </c>
      <c r="F74" t="s">
        <v>74</v>
      </c>
      <c r="G74">
        <v>40960</v>
      </c>
      <c r="H74" t="s">
        <v>85</v>
      </c>
      <c r="I74">
        <v>2</v>
      </c>
      <c r="J74" t="s">
        <v>86</v>
      </c>
      <c r="K74" t="s">
        <v>87</v>
      </c>
      <c r="L74">
        <v>5020</v>
      </c>
      <c r="M74" t="s">
        <v>88</v>
      </c>
    </row>
    <row r="75" spans="1:13" x14ac:dyDescent="0.25">
      <c r="A75" t="s">
        <v>78</v>
      </c>
      <c r="B75" t="s">
        <v>79</v>
      </c>
      <c r="C75" t="s">
        <v>126</v>
      </c>
      <c r="D75" t="s">
        <v>90</v>
      </c>
      <c r="E75" t="s">
        <v>84</v>
      </c>
      <c r="F75" t="s">
        <v>74</v>
      </c>
      <c r="G75">
        <v>40960</v>
      </c>
      <c r="H75" t="s">
        <v>85</v>
      </c>
      <c r="I75">
        <v>2</v>
      </c>
      <c r="J75" t="s">
        <v>86</v>
      </c>
      <c r="K75" t="s">
        <v>87</v>
      </c>
      <c r="L75">
        <v>4956</v>
      </c>
      <c r="M75" t="s">
        <v>88</v>
      </c>
    </row>
    <row r="76" spans="1:13" x14ac:dyDescent="0.25">
      <c r="A76" t="s">
        <v>78</v>
      </c>
      <c r="B76" t="s">
        <v>79</v>
      </c>
      <c r="C76" t="s">
        <v>127</v>
      </c>
      <c r="D76" t="s">
        <v>90</v>
      </c>
      <c r="E76" t="s">
        <v>84</v>
      </c>
      <c r="F76" t="s">
        <v>74</v>
      </c>
      <c r="G76">
        <v>40960</v>
      </c>
      <c r="H76" t="s">
        <v>85</v>
      </c>
      <c r="I76">
        <v>2</v>
      </c>
      <c r="J76" t="s">
        <v>86</v>
      </c>
      <c r="K76" t="s">
        <v>87</v>
      </c>
      <c r="L76">
        <v>4968</v>
      </c>
      <c r="M76" t="s">
        <v>88</v>
      </c>
    </row>
    <row r="77" spans="1:13" x14ac:dyDescent="0.25">
      <c r="A77" t="s">
        <v>78</v>
      </c>
      <c r="B77" t="s">
        <v>79</v>
      </c>
      <c r="C77" t="s">
        <v>128</v>
      </c>
      <c r="D77" t="s">
        <v>90</v>
      </c>
      <c r="E77" t="s">
        <v>84</v>
      </c>
      <c r="F77" t="s">
        <v>74</v>
      </c>
      <c r="G77">
        <v>40960</v>
      </c>
      <c r="H77" t="s">
        <v>85</v>
      </c>
      <c r="I77">
        <v>2</v>
      </c>
      <c r="J77" t="s">
        <v>86</v>
      </c>
      <c r="K77" t="s">
        <v>87</v>
      </c>
      <c r="L77">
        <v>4943</v>
      </c>
      <c r="M77" t="s">
        <v>88</v>
      </c>
    </row>
    <row r="78" spans="1:13" x14ac:dyDescent="0.25">
      <c r="A78" t="s">
        <v>78</v>
      </c>
      <c r="B78" t="s">
        <v>79</v>
      </c>
      <c r="C78" t="s">
        <v>129</v>
      </c>
      <c r="D78" t="s">
        <v>82</v>
      </c>
      <c r="E78" t="s">
        <v>84</v>
      </c>
      <c r="F78" t="s">
        <v>74</v>
      </c>
      <c r="G78">
        <v>1152</v>
      </c>
      <c r="H78" t="s">
        <v>85</v>
      </c>
      <c r="I78">
        <v>0</v>
      </c>
      <c r="J78" t="s">
        <v>86</v>
      </c>
      <c r="K78" t="s">
        <v>87</v>
      </c>
      <c r="L78">
        <v>1404</v>
      </c>
      <c r="M78" t="s">
        <v>88</v>
      </c>
    </row>
    <row r="79" spans="1:13" x14ac:dyDescent="0.25">
      <c r="A79" t="s">
        <v>78</v>
      </c>
      <c r="B79" t="s">
        <v>79</v>
      </c>
      <c r="C79" t="s">
        <v>130</v>
      </c>
      <c r="D79" t="s">
        <v>90</v>
      </c>
      <c r="E79" t="s">
        <v>84</v>
      </c>
      <c r="F79" t="s">
        <v>74</v>
      </c>
      <c r="G79">
        <v>40960</v>
      </c>
      <c r="H79" t="s">
        <v>85</v>
      </c>
      <c r="I79">
        <v>2</v>
      </c>
      <c r="J79" t="s">
        <v>86</v>
      </c>
      <c r="K79" t="s">
        <v>87</v>
      </c>
      <c r="L79">
        <v>6482</v>
      </c>
      <c r="M79" t="s">
        <v>88</v>
      </c>
    </row>
    <row r="80" spans="1:13" x14ac:dyDescent="0.25">
      <c r="A80" t="s">
        <v>78</v>
      </c>
      <c r="B80" t="s">
        <v>79</v>
      </c>
      <c r="C80" t="s">
        <v>131</v>
      </c>
      <c r="D80" t="s">
        <v>90</v>
      </c>
      <c r="E80" t="s">
        <v>84</v>
      </c>
      <c r="F80" t="s">
        <v>74</v>
      </c>
      <c r="G80">
        <v>40960</v>
      </c>
      <c r="H80" t="s">
        <v>85</v>
      </c>
      <c r="I80">
        <v>2</v>
      </c>
      <c r="J80" t="s">
        <v>86</v>
      </c>
      <c r="K80" t="s">
        <v>87</v>
      </c>
      <c r="L80">
        <v>5121</v>
      </c>
      <c r="M80" t="s">
        <v>88</v>
      </c>
    </row>
    <row r="81" spans="1:13" x14ac:dyDescent="0.25">
      <c r="A81" t="s">
        <v>78</v>
      </c>
      <c r="B81" t="s">
        <v>79</v>
      </c>
      <c r="C81" t="s">
        <v>132</v>
      </c>
      <c r="D81" t="s">
        <v>90</v>
      </c>
      <c r="E81" t="s">
        <v>84</v>
      </c>
      <c r="F81" t="s">
        <v>74</v>
      </c>
      <c r="G81">
        <v>40960</v>
      </c>
      <c r="H81" t="s">
        <v>85</v>
      </c>
      <c r="I81">
        <v>2</v>
      </c>
      <c r="J81" t="s">
        <v>86</v>
      </c>
      <c r="K81" t="s">
        <v>87</v>
      </c>
      <c r="L81">
        <v>5154</v>
      </c>
      <c r="M81" t="s">
        <v>88</v>
      </c>
    </row>
    <row r="82" spans="1:13" x14ac:dyDescent="0.25">
      <c r="A82" t="s">
        <v>78</v>
      </c>
      <c r="B82" t="s">
        <v>79</v>
      </c>
      <c r="C82" t="s">
        <v>133</v>
      </c>
      <c r="D82" t="s">
        <v>90</v>
      </c>
      <c r="E82" t="s">
        <v>84</v>
      </c>
      <c r="F82" t="s">
        <v>74</v>
      </c>
      <c r="G82">
        <v>40960</v>
      </c>
      <c r="H82" t="s">
        <v>85</v>
      </c>
      <c r="I82">
        <v>2</v>
      </c>
      <c r="J82" t="s">
        <v>86</v>
      </c>
      <c r="K82" t="s">
        <v>87</v>
      </c>
      <c r="L82">
        <v>5196</v>
      </c>
      <c r="M82" t="s">
        <v>88</v>
      </c>
    </row>
    <row r="83" spans="1:13" x14ac:dyDescent="0.25">
      <c r="A83" t="s">
        <v>78</v>
      </c>
      <c r="B83" t="s">
        <v>79</v>
      </c>
      <c r="C83" t="s">
        <v>134</v>
      </c>
      <c r="D83" t="s">
        <v>90</v>
      </c>
      <c r="E83" t="s">
        <v>84</v>
      </c>
      <c r="F83" t="s">
        <v>74</v>
      </c>
      <c r="G83">
        <v>40960</v>
      </c>
      <c r="H83" t="s">
        <v>85</v>
      </c>
      <c r="I83">
        <v>2</v>
      </c>
      <c r="J83" t="s">
        <v>86</v>
      </c>
      <c r="K83" t="s">
        <v>87</v>
      </c>
      <c r="L83">
        <v>5046</v>
      </c>
      <c r="M83" t="s">
        <v>88</v>
      </c>
    </row>
    <row r="84" spans="1:13" x14ac:dyDescent="0.25">
      <c r="A84" t="s">
        <v>58</v>
      </c>
      <c r="B84" t="s">
        <v>99</v>
      </c>
      <c r="C84" t="s">
        <v>100</v>
      </c>
    </row>
    <row r="85" spans="1:13" x14ac:dyDescent="0.25">
      <c r="A85" t="s">
        <v>78</v>
      </c>
      <c r="B85" t="s">
        <v>79</v>
      </c>
      <c r="C85" t="s">
        <v>135</v>
      </c>
      <c r="D85" t="s">
        <v>90</v>
      </c>
      <c r="E85" t="s">
        <v>84</v>
      </c>
      <c r="F85" t="s">
        <v>74</v>
      </c>
      <c r="G85">
        <v>40960</v>
      </c>
      <c r="H85" t="s">
        <v>85</v>
      </c>
      <c r="I85">
        <v>2</v>
      </c>
      <c r="J85" t="s">
        <v>86</v>
      </c>
      <c r="K85" t="s">
        <v>87</v>
      </c>
      <c r="L85">
        <v>5342</v>
      </c>
      <c r="M85" t="s">
        <v>88</v>
      </c>
    </row>
    <row r="86" spans="1:13" x14ac:dyDescent="0.25">
      <c r="A86" t="s">
        <v>58</v>
      </c>
      <c r="B86" t="s">
        <v>102</v>
      </c>
      <c r="C86" t="s">
        <v>103</v>
      </c>
      <c r="D86" t="s">
        <v>89</v>
      </c>
      <c r="E86" t="s">
        <v>74</v>
      </c>
      <c r="F86">
        <v>40320</v>
      </c>
      <c r="G86" t="s">
        <v>85</v>
      </c>
      <c r="H86">
        <v>8452</v>
      </c>
      <c r="I86" t="s">
        <v>88</v>
      </c>
    </row>
    <row r="87" spans="1:13" x14ac:dyDescent="0.25">
      <c r="A87" t="s">
        <v>78</v>
      </c>
      <c r="B87" t="s">
        <v>79</v>
      </c>
      <c r="C87" t="s">
        <v>136</v>
      </c>
      <c r="D87" t="s">
        <v>90</v>
      </c>
      <c r="E87" t="s">
        <v>84</v>
      </c>
      <c r="F87" t="s">
        <v>74</v>
      </c>
      <c r="G87">
        <v>40960</v>
      </c>
      <c r="H87" t="s">
        <v>85</v>
      </c>
      <c r="I87">
        <v>2</v>
      </c>
      <c r="J87" t="s">
        <v>86</v>
      </c>
      <c r="K87" t="s">
        <v>87</v>
      </c>
      <c r="L87">
        <v>6286</v>
      </c>
      <c r="M87" t="s">
        <v>88</v>
      </c>
    </row>
    <row r="88" spans="1:13" x14ac:dyDescent="0.25">
      <c r="A88" t="s">
        <v>58</v>
      </c>
      <c r="B88" t="s">
        <v>102</v>
      </c>
      <c r="C88" t="s">
        <v>103</v>
      </c>
      <c r="D88" t="s">
        <v>91</v>
      </c>
      <c r="E88" t="s">
        <v>74</v>
      </c>
      <c r="F88">
        <v>29600</v>
      </c>
      <c r="G88" t="s">
        <v>85</v>
      </c>
      <c r="H88">
        <v>4984</v>
      </c>
      <c r="I88" t="s">
        <v>88</v>
      </c>
    </row>
    <row r="89" spans="1:13" x14ac:dyDescent="0.25">
      <c r="A89" t="s">
        <v>78</v>
      </c>
      <c r="B89" t="s">
        <v>79</v>
      </c>
      <c r="C89" t="s">
        <v>137</v>
      </c>
      <c r="D89" t="s">
        <v>90</v>
      </c>
      <c r="E89" t="s">
        <v>84</v>
      </c>
      <c r="F89" t="s">
        <v>74</v>
      </c>
      <c r="G89">
        <v>40960</v>
      </c>
      <c r="H89" t="s">
        <v>85</v>
      </c>
      <c r="I89">
        <v>2</v>
      </c>
      <c r="J89" t="s">
        <v>86</v>
      </c>
      <c r="K89" t="s">
        <v>87</v>
      </c>
      <c r="L89">
        <v>5984</v>
      </c>
      <c r="M89" t="s">
        <v>88</v>
      </c>
    </row>
    <row r="90" spans="1:13" x14ac:dyDescent="0.25">
      <c r="A90" t="s">
        <v>58</v>
      </c>
      <c r="B90" t="s">
        <v>102</v>
      </c>
      <c r="C90" t="s">
        <v>103</v>
      </c>
      <c r="D90" t="s">
        <v>92</v>
      </c>
      <c r="E90" t="s">
        <v>74</v>
      </c>
      <c r="F90">
        <v>29792</v>
      </c>
      <c r="G90" t="s">
        <v>85</v>
      </c>
      <c r="H90">
        <v>5562</v>
      </c>
      <c r="I90" t="s">
        <v>88</v>
      </c>
    </row>
    <row r="91" spans="1:13" x14ac:dyDescent="0.25">
      <c r="A91" t="s">
        <v>78</v>
      </c>
      <c r="B91" t="s">
        <v>79</v>
      </c>
      <c r="C91" t="s">
        <v>138</v>
      </c>
      <c r="D91" t="s">
        <v>90</v>
      </c>
      <c r="E91" t="s">
        <v>84</v>
      </c>
      <c r="F91" t="s">
        <v>74</v>
      </c>
      <c r="G91">
        <v>40960</v>
      </c>
      <c r="H91" t="s">
        <v>85</v>
      </c>
      <c r="I91">
        <v>2</v>
      </c>
      <c r="J91" t="s">
        <v>86</v>
      </c>
      <c r="K91" t="s">
        <v>87</v>
      </c>
      <c r="L91">
        <v>5894</v>
      </c>
      <c r="M91" t="s">
        <v>88</v>
      </c>
    </row>
    <row r="92" spans="1:13" x14ac:dyDescent="0.25">
      <c r="A92" t="s">
        <v>58</v>
      </c>
      <c r="B92" t="s">
        <v>102</v>
      </c>
      <c r="C92" t="s">
        <v>103</v>
      </c>
      <c r="D92" t="s">
        <v>93</v>
      </c>
      <c r="E92" t="s">
        <v>74</v>
      </c>
      <c r="F92">
        <v>30080</v>
      </c>
      <c r="G92" t="s">
        <v>85</v>
      </c>
      <c r="H92">
        <v>5703</v>
      </c>
      <c r="I92" t="s">
        <v>88</v>
      </c>
    </row>
    <row r="93" spans="1:13" x14ac:dyDescent="0.25">
      <c r="A93" t="s">
        <v>78</v>
      </c>
      <c r="B93" t="s">
        <v>79</v>
      </c>
      <c r="C93" t="s">
        <v>139</v>
      </c>
      <c r="D93" t="s">
        <v>90</v>
      </c>
      <c r="E93" t="s">
        <v>84</v>
      </c>
      <c r="F93" t="s">
        <v>74</v>
      </c>
      <c r="G93">
        <v>40960</v>
      </c>
      <c r="H93" t="s">
        <v>85</v>
      </c>
      <c r="I93">
        <v>2</v>
      </c>
      <c r="J93" t="s">
        <v>86</v>
      </c>
      <c r="K93" t="s">
        <v>87</v>
      </c>
      <c r="L93">
        <v>5882</v>
      </c>
      <c r="M93" t="s">
        <v>88</v>
      </c>
    </row>
    <row r="94" spans="1:13" x14ac:dyDescent="0.25">
      <c r="A94" t="s">
        <v>58</v>
      </c>
      <c r="B94" t="s">
        <v>102</v>
      </c>
      <c r="C94" t="s">
        <v>103</v>
      </c>
      <c r="D94" t="s">
        <v>94</v>
      </c>
      <c r="E94" t="s">
        <v>74</v>
      </c>
      <c r="F94">
        <v>30080</v>
      </c>
      <c r="G94" t="s">
        <v>85</v>
      </c>
      <c r="H94">
        <v>4669</v>
      </c>
      <c r="I94" t="s">
        <v>88</v>
      </c>
    </row>
    <row r="95" spans="1:13" x14ac:dyDescent="0.25">
      <c r="A95" t="s">
        <v>78</v>
      </c>
      <c r="B95" t="s">
        <v>79</v>
      </c>
      <c r="C95" t="s">
        <v>140</v>
      </c>
      <c r="D95" t="s">
        <v>90</v>
      </c>
      <c r="E95" t="s">
        <v>84</v>
      </c>
      <c r="F95" t="s">
        <v>74</v>
      </c>
      <c r="G95">
        <v>40960</v>
      </c>
      <c r="H95" t="s">
        <v>85</v>
      </c>
      <c r="I95">
        <v>2</v>
      </c>
      <c r="J95" t="s">
        <v>86</v>
      </c>
      <c r="K95" t="s">
        <v>87</v>
      </c>
      <c r="L95">
        <v>5359</v>
      </c>
      <c r="M95" t="s">
        <v>88</v>
      </c>
    </row>
    <row r="96" spans="1:13" x14ac:dyDescent="0.25">
      <c r="A96" t="s">
        <v>58</v>
      </c>
      <c r="B96" t="s">
        <v>102</v>
      </c>
      <c r="C96" t="s">
        <v>103</v>
      </c>
      <c r="D96" t="s">
        <v>95</v>
      </c>
      <c r="E96" t="s">
        <v>74</v>
      </c>
      <c r="F96">
        <v>29824</v>
      </c>
      <c r="G96" t="s">
        <v>85</v>
      </c>
      <c r="H96">
        <v>5402</v>
      </c>
      <c r="I96" t="s">
        <v>88</v>
      </c>
    </row>
    <row r="97" spans="1:13" x14ac:dyDescent="0.25">
      <c r="A97" t="s">
        <v>78</v>
      </c>
      <c r="B97" t="s">
        <v>79</v>
      </c>
      <c r="C97" t="s">
        <v>141</v>
      </c>
      <c r="D97" t="s">
        <v>90</v>
      </c>
      <c r="E97" t="s">
        <v>84</v>
      </c>
      <c r="F97" t="s">
        <v>74</v>
      </c>
      <c r="G97">
        <v>40960</v>
      </c>
      <c r="H97" t="s">
        <v>85</v>
      </c>
      <c r="I97">
        <v>2</v>
      </c>
      <c r="J97" t="s">
        <v>86</v>
      </c>
      <c r="K97" t="s">
        <v>87</v>
      </c>
      <c r="L97">
        <v>5381</v>
      </c>
      <c r="M97" t="s">
        <v>88</v>
      </c>
    </row>
    <row r="98" spans="1:13" x14ac:dyDescent="0.25">
      <c r="A98" t="s">
        <v>58</v>
      </c>
      <c r="B98" t="s">
        <v>102</v>
      </c>
      <c r="C98" t="s">
        <v>103</v>
      </c>
      <c r="D98" t="s">
        <v>96</v>
      </c>
      <c r="E98" t="s">
        <v>74</v>
      </c>
      <c r="F98">
        <v>30016</v>
      </c>
      <c r="G98" t="s">
        <v>85</v>
      </c>
      <c r="H98">
        <v>5844</v>
      </c>
      <c r="I98" t="s">
        <v>88</v>
      </c>
    </row>
    <row r="99" spans="1:13" x14ac:dyDescent="0.25">
      <c r="A99" t="s">
        <v>78</v>
      </c>
      <c r="B99" t="s">
        <v>79</v>
      </c>
      <c r="C99" t="s">
        <v>142</v>
      </c>
      <c r="D99" t="s">
        <v>90</v>
      </c>
      <c r="E99" t="s">
        <v>84</v>
      </c>
      <c r="F99" t="s">
        <v>74</v>
      </c>
      <c r="G99">
        <v>40960</v>
      </c>
      <c r="H99" t="s">
        <v>85</v>
      </c>
      <c r="I99">
        <v>2</v>
      </c>
      <c r="J99" t="s">
        <v>86</v>
      </c>
      <c r="K99" t="s">
        <v>87</v>
      </c>
      <c r="L99">
        <v>5500</v>
      </c>
      <c r="M99" t="s">
        <v>88</v>
      </c>
    </row>
    <row r="100" spans="1:13" x14ac:dyDescent="0.25">
      <c r="A100" t="s">
        <v>58</v>
      </c>
      <c r="B100" t="s">
        <v>102</v>
      </c>
      <c r="C100" t="s">
        <v>103</v>
      </c>
      <c r="D100" t="s">
        <v>97</v>
      </c>
      <c r="E100" t="s">
        <v>74</v>
      </c>
      <c r="F100">
        <v>29984</v>
      </c>
      <c r="G100" t="s">
        <v>85</v>
      </c>
      <c r="H100">
        <v>5464</v>
      </c>
      <c r="I100" t="s">
        <v>88</v>
      </c>
    </row>
    <row r="101" spans="1:13" x14ac:dyDescent="0.25">
      <c r="A101" t="s">
        <v>78</v>
      </c>
      <c r="B101" t="s">
        <v>79</v>
      </c>
      <c r="C101" t="s">
        <v>143</v>
      </c>
      <c r="D101" t="s">
        <v>90</v>
      </c>
      <c r="E101" t="s">
        <v>84</v>
      </c>
      <c r="F101" t="s">
        <v>74</v>
      </c>
      <c r="G101">
        <v>40960</v>
      </c>
      <c r="H101" t="s">
        <v>85</v>
      </c>
      <c r="I101">
        <v>2</v>
      </c>
      <c r="J101" t="s">
        <v>86</v>
      </c>
      <c r="K101" t="s">
        <v>87</v>
      </c>
      <c r="L101">
        <v>5677</v>
      </c>
      <c r="M101" t="s">
        <v>88</v>
      </c>
    </row>
    <row r="102" spans="1:13" x14ac:dyDescent="0.25">
      <c r="A102" t="s">
        <v>58</v>
      </c>
      <c r="B102" t="s">
        <v>102</v>
      </c>
      <c r="C102" t="s">
        <v>103</v>
      </c>
      <c r="D102" t="s">
        <v>98</v>
      </c>
      <c r="E102" t="s">
        <v>74</v>
      </c>
      <c r="F102">
        <v>30048</v>
      </c>
      <c r="G102" t="s">
        <v>85</v>
      </c>
      <c r="H102">
        <v>5802</v>
      </c>
      <c r="I102" t="s">
        <v>88</v>
      </c>
    </row>
    <row r="103" spans="1:13" x14ac:dyDescent="0.25">
      <c r="A103" t="s">
        <v>78</v>
      </c>
      <c r="B103" t="s">
        <v>79</v>
      </c>
      <c r="C103" t="s">
        <v>144</v>
      </c>
      <c r="D103" t="s">
        <v>90</v>
      </c>
      <c r="E103" t="s">
        <v>84</v>
      </c>
      <c r="F103" t="s">
        <v>74</v>
      </c>
      <c r="G103">
        <v>40960</v>
      </c>
      <c r="H103" t="s">
        <v>85</v>
      </c>
      <c r="I103">
        <v>2</v>
      </c>
      <c r="J103" t="s">
        <v>86</v>
      </c>
      <c r="K103" t="s">
        <v>87</v>
      </c>
      <c r="L103">
        <v>5694</v>
      </c>
      <c r="M103" t="s">
        <v>88</v>
      </c>
    </row>
    <row r="104" spans="1:13" x14ac:dyDescent="0.25">
      <c r="A104" t="s">
        <v>58</v>
      </c>
      <c r="B104" t="s">
        <v>102</v>
      </c>
      <c r="C104" t="s">
        <v>103</v>
      </c>
      <c r="D104" t="s">
        <v>101</v>
      </c>
      <c r="E104" t="s">
        <v>74</v>
      </c>
      <c r="F104">
        <v>29952</v>
      </c>
      <c r="G104" t="s">
        <v>85</v>
      </c>
      <c r="H104">
        <v>5679</v>
      </c>
      <c r="I104" t="s">
        <v>88</v>
      </c>
    </row>
    <row r="105" spans="1:13" x14ac:dyDescent="0.25">
      <c r="A105" t="s">
        <v>78</v>
      </c>
      <c r="B105" t="s">
        <v>79</v>
      </c>
      <c r="C105" t="s">
        <v>145</v>
      </c>
      <c r="D105" t="s">
        <v>90</v>
      </c>
      <c r="E105" t="s">
        <v>84</v>
      </c>
      <c r="F105" t="s">
        <v>74</v>
      </c>
      <c r="G105">
        <v>40960</v>
      </c>
      <c r="H105" t="s">
        <v>85</v>
      </c>
      <c r="I105">
        <v>2</v>
      </c>
      <c r="J105" t="s">
        <v>86</v>
      </c>
      <c r="K105" t="s">
        <v>87</v>
      </c>
      <c r="L105">
        <v>5558</v>
      </c>
      <c r="M105" t="s">
        <v>88</v>
      </c>
    </row>
    <row r="106" spans="1:13" x14ac:dyDescent="0.25">
      <c r="A106" t="s">
        <v>58</v>
      </c>
      <c r="B106" t="s">
        <v>102</v>
      </c>
      <c r="C106" t="s">
        <v>103</v>
      </c>
      <c r="D106" t="s">
        <v>104</v>
      </c>
      <c r="E106" t="s">
        <v>74</v>
      </c>
      <c r="F106">
        <v>30080</v>
      </c>
      <c r="G106" t="s">
        <v>85</v>
      </c>
      <c r="H106">
        <v>5378</v>
      </c>
      <c r="I106" t="s">
        <v>88</v>
      </c>
    </row>
    <row r="107" spans="1:13" x14ac:dyDescent="0.25">
      <c r="A107" t="s">
        <v>78</v>
      </c>
      <c r="B107" t="s">
        <v>79</v>
      </c>
      <c r="C107" t="s">
        <v>146</v>
      </c>
      <c r="D107" t="s">
        <v>90</v>
      </c>
      <c r="E107" t="s">
        <v>84</v>
      </c>
      <c r="F107" t="s">
        <v>74</v>
      </c>
      <c r="G107">
        <v>40960</v>
      </c>
      <c r="H107" t="s">
        <v>85</v>
      </c>
      <c r="I107">
        <v>2</v>
      </c>
      <c r="J107" t="s">
        <v>86</v>
      </c>
      <c r="K107" t="s">
        <v>87</v>
      </c>
      <c r="L107">
        <v>5640</v>
      </c>
      <c r="M107" t="s">
        <v>88</v>
      </c>
    </row>
    <row r="108" spans="1:13" x14ac:dyDescent="0.25">
      <c r="A108" t="s">
        <v>58</v>
      </c>
      <c r="B108" t="s">
        <v>102</v>
      </c>
      <c r="C108" t="s">
        <v>103</v>
      </c>
      <c r="D108" t="s">
        <v>105</v>
      </c>
      <c r="E108" t="s">
        <v>74</v>
      </c>
      <c r="F108">
        <v>29920</v>
      </c>
      <c r="G108" t="s">
        <v>85</v>
      </c>
      <c r="H108">
        <v>5692</v>
      </c>
      <c r="I108" t="s">
        <v>88</v>
      </c>
    </row>
    <row r="109" spans="1:13" x14ac:dyDescent="0.25">
      <c r="A109" t="s">
        <v>78</v>
      </c>
      <c r="B109" t="s">
        <v>79</v>
      </c>
      <c r="C109" t="s">
        <v>147</v>
      </c>
      <c r="D109" t="s">
        <v>90</v>
      </c>
      <c r="E109" t="s">
        <v>84</v>
      </c>
      <c r="F109" t="s">
        <v>74</v>
      </c>
      <c r="G109">
        <v>40960</v>
      </c>
      <c r="H109" t="s">
        <v>85</v>
      </c>
      <c r="I109">
        <v>2</v>
      </c>
      <c r="J109" t="s">
        <v>86</v>
      </c>
      <c r="K109" t="s">
        <v>87</v>
      </c>
      <c r="L109">
        <v>5524</v>
      </c>
      <c r="M109" t="s">
        <v>88</v>
      </c>
    </row>
    <row r="110" spans="1:13" x14ac:dyDescent="0.25">
      <c r="A110" t="s">
        <v>58</v>
      </c>
      <c r="B110" t="s">
        <v>102</v>
      </c>
      <c r="C110" t="s">
        <v>103</v>
      </c>
      <c r="D110" t="s">
        <v>106</v>
      </c>
      <c r="E110" t="s">
        <v>74</v>
      </c>
      <c r="F110">
        <v>30048</v>
      </c>
      <c r="G110" t="s">
        <v>85</v>
      </c>
      <c r="H110">
        <v>5894</v>
      </c>
      <c r="I110" t="s">
        <v>88</v>
      </c>
    </row>
    <row r="111" spans="1:13" x14ac:dyDescent="0.25">
      <c r="A111" t="s">
        <v>78</v>
      </c>
      <c r="B111" t="s">
        <v>79</v>
      </c>
      <c r="C111" t="s">
        <v>148</v>
      </c>
      <c r="D111" t="s">
        <v>90</v>
      </c>
      <c r="E111" t="s">
        <v>84</v>
      </c>
      <c r="F111" t="s">
        <v>74</v>
      </c>
      <c r="G111">
        <v>40960</v>
      </c>
      <c r="H111" t="s">
        <v>85</v>
      </c>
      <c r="I111">
        <v>2</v>
      </c>
      <c r="J111" t="s">
        <v>86</v>
      </c>
      <c r="K111" t="s">
        <v>87</v>
      </c>
      <c r="L111">
        <v>5782</v>
      </c>
      <c r="M111" t="s">
        <v>88</v>
      </c>
    </row>
    <row r="112" spans="1:13" x14ac:dyDescent="0.25">
      <c r="A112" t="s">
        <v>58</v>
      </c>
      <c r="B112" t="s">
        <v>102</v>
      </c>
      <c r="C112" t="s">
        <v>103</v>
      </c>
      <c r="D112" t="s">
        <v>107</v>
      </c>
      <c r="E112" t="s">
        <v>74</v>
      </c>
      <c r="F112">
        <v>29984</v>
      </c>
      <c r="G112" t="s">
        <v>85</v>
      </c>
      <c r="H112">
        <v>5326</v>
      </c>
      <c r="I112" t="s">
        <v>88</v>
      </c>
    </row>
    <row r="113" spans="1:13" x14ac:dyDescent="0.25">
      <c r="A113" t="s">
        <v>78</v>
      </c>
      <c r="B113" t="s">
        <v>79</v>
      </c>
      <c r="C113" t="s">
        <v>149</v>
      </c>
      <c r="D113" t="s">
        <v>90</v>
      </c>
      <c r="E113" t="s">
        <v>84</v>
      </c>
      <c r="F113" t="s">
        <v>74</v>
      </c>
      <c r="G113">
        <v>40960</v>
      </c>
      <c r="H113" t="s">
        <v>85</v>
      </c>
      <c r="I113">
        <v>2</v>
      </c>
      <c r="J113" t="s">
        <v>86</v>
      </c>
      <c r="K113" t="s">
        <v>87</v>
      </c>
      <c r="L113">
        <v>5570</v>
      </c>
      <c r="M113" t="s">
        <v>88</v>
      </c>
    </row>
    <row r="114" spans="1:13" x14ac:dyDescent="0.25">
      <c r="A114" t="s">
        <v>58</v>
      </c>
      <c r="B114" t="s">
        <v>102</v>
      </c>
      <c r="C114" t="s">
        <v>103</v>
      </c>
      <c r="D114" t="s">
        <v>108</v>
      </c>
      <c r="E114" t="s">
        <v>74</v>
      </c>
      <c r="F114">
        <v>29984</v>
      </c>
      <c r="G114" t="s">
        <v>85</v>
      </c>
      <c r="H114">
        <v>5617</v>
      </c>
      <c r="I114" t="s">
        <v>88</v>
      </c>
    </row>
    <row r="115" spans="1:13" x14ac:dyDescent="0.25">
      <c r="A115" t="s">
        <v>78</v>
      </c>
      <c r="B115" t="s">
        <v>79</v>
      </c>
      <c r="C115" t="s">
        <v>150</v>
      </c>
      <c r="D115" t="s">
        <v>90</v>
      </c>
      <c r="E115" t="s">
        <v>84</v>
      </c>
      <c r="F115" t="s">
        <v>74</v>
      </c>
      <c r="G115">
        <v>40960</v>
      </c>
      <c r="H115" t="s">
        <v>85</v>
      </c>
      <c r="I115">
        <v>2</v>
      </c>
      <c r="J115" t="s">
        <v>86</v>
      </c>
      <c r="K115" t="s">
        <v>87</v>
      </c>
      <c r="L115">
        <v>5678</v>
      </c>
      <c r="M115" t="s">
        <v>88</v>
      </c>
    </row>
    <row r="116" spans="1:13" x14ac:dyDescent="0.25">
      <c r="A116" t="s">
        <v>58</v>
      </c>
      <c r="B116" t="s">
        <v>102</v>
      </c>
      <c r="C116" t="s">
        <v>103</v>
      </c>
      <c r="D116" t="s">
        <v>109</v>
      </c>
      <c r="E116" t="s">
        <v>74</v>
      </c>
      <c r="F116">
        <v>30240</v>
      </c>
      <c r="G116" t="s">
        <v>85</v>
      </c>
      <c r="H116">
        <v>5743</v>
      </c>
      <c r="I116" t="s">
        <v>88</v>
      </c>
    </row>
    <row r="117" spans="1:13" x14ac:dyDescent="0.25">
      <c r="A117" t="s">
        <v>78</v>
      </c>
      <c r="B117" t="s">
        <v>79</v>
      </c>
      <c r="C117" t="s">
        <v>151</v>
      </c>
      <c r="D117" t="s">
        <v>90</v>
      </c>
      <c r="E117" t="s">
        <v>84</v>
      </c>
      <c r="F117" t="s">
        <v>74</v>
      </c>
      <c r="G117">
        <v>40960</v>
      </c>
      <c r="H117" t="s">
        <v>85</v>
      </c>
      <c r="I117">
        <v>2</v>
      </c>
      <c r="J117" t="s">
        <v>86</v>
      </c>
      <c r="K117" t="s">
        <v>87</v>
      </c>
      <c r="L117">
        <v>5312</v>
      </c>
      <c r="M117" t="s">
        <v>88</v>
      </c>
    </row>
    <row r="118" spans="1:13" x14ac:dyDescent="0.25">
      <c r="A118" t="s">
        <v>58</v>
      </c>
      <c r="B118" t="s">
        <v>102</v>
      </c>
      <c r="C118" t="s">
        <v>103</v>
      </c>
      <c r="D118" t="s">
        <v>110</v>
      </c>
      <c r="E118" t="s">
        <v>74</v>
      </c>
      <c r="F118">
        <v>29984</v>
      </c>
      <c r="G118" t="s">
        <v>85</v>
      </c>
      <c r="H118">
        <v>4760</v>
      </c>
      <c r="I118" t="s">
        <v>88</v>
      </c>
    </row>
    <row r="119" spans="1:13" x14ac:dyDescent="0.25">
      <c r="A119" t="s">
        <v>78</v>
      </c>
      <c r="B119" t="s">
        <v>79</v>
      </c>
      <c r="C119" t="s">
        <v>152</v>
      </c>
      <c r="D119" t="s">
        <v>90</v>
      </c>
      <c r="E119" t="s">
        <v>84</v>
      </c>
      <c r="F119" t="s">
        <v>74</v>
      </c>
      <c r="G119">
        <v>40960</v>
      </c>
      <c r="H119" t="s">
        <v>85</v>
      </c>
      <c r="I119">
        <v>2</v>
      </c>
      <c r="J119" t="s">
        <v>86</v>
      </c>
      <c r="K119" t="s">
        <v>87</v>
      </c>
      <c r="L119">
        <v>5778</v>
      </c>
      <c r="M119" t="s">
        <v>88</v>
      </c>
    </row>
    <row r="120" spans="1:13" x14ac:dyDescent="0.25">
      <c r="A120" t="s">
        <v>58</v>
      </c>
      <c r="B120" t="s">
        <v>102</v>
      </c>
      <c r="C120" t="s">
        <v>103</v>
      </c>
      <c r="D120" t="s">
        <v>111</v>
      </c>
      <c r="E120" t="s">
        <v>74</v>
      </c>
      <c r="F120">
        <v>29920</v>
      </c>
      <c r="G120" t="s">
        <v>85</v>
      </c>
      <c r="H120">
        <v>5908</v>
      </c>
      <c r="I120" t="s">
        <v>88</v>
      </c>
    </row>
    <row r="121" spans="1:13" x14ac:dyDescent="0.25">
      <c r="A121" t="s">
        <v>78</v>
      </c>
      <c r="B121" t="s">
        <v>79</v>
      </c>
      <c r="C121" t="s">
        <v>153</v>
      </c>
      <c r="D121" t="s">
        <v>90</v>
      </c>
      <c r="E121" t="s">
        <v>84</v>
      </c>
      <c r="F121" t="s">
        <v>74</v>
      </c>
      <c r="G121">
        <v>40960</v>
      </c>
      <c r="H121" t="s">
        <v>85</v>
      </c>
      <c r="I121">
        <v>2</v>
      </c>
      <c r="J121" t="s">
        <v>86</v>
      </c>
      <c r="K121" t="s">
        <v>87</v>
      </c>
      <c r="L121">
        <v>5670</v>
      </c>
      <c r="M121" t="s">
        <v>88</v>
      </c>
    </row>
    <row r="122" spans="1:13" x14ac:dyDescent="0.25">
      <c r="A122" t="s">
        <v>58</v>
      </c>
      <c r="B122" t="s">
        <v>102</v>
      </c>
      <c r="C122" t="s">
        <v>103</v>
      </c>
      <c r="D122" t="s">
        <v>112</v>
      </c>
      <c r="E122" t="s">
        <v>74</v>
      </c>
      <c r="F122">
        <v>30240</v>
      </c>
      <c r="G122" t="s">
        <v>85</v>
      </c>
      <c r="H122">
        <v>5467</v>
      </c>
      <c r="I122" t="s">
        <v>88</v>
      </c>
    </row>
    <row r="123" spans="1:13" x14ac:dyDescent="0.25">
      <c r="A123" t="s">
        <v>78</v>
      </c>
      <c r="B123" t="s">
        <v>79</v>
      </c>
      <c r="C123" t="s">
        <v>154</v>
      </c>
      <c r="D123" t="s">
        <v>90</v>
      </c>
      <c r="E123" t="s">
        <v>84</v>
      </c>
      <c r="F123" t="s">
        <v>74</v>
      </c>
      <c r="G123">
        <v>40960</v>
      </c>
      <c r="H123" t="s">
        <v>85</v>
      </c>
      <c r="I123">
        <v>2</v>
      </c>
      <c r="J123" t="s">
        <v>86</v>
      </c>
      <c r="K123" t="s">
        <v>87</v>
      </c>
      <c r="L123">
        <v>5705</v>
      </c>
      <c r="M123" t="s">
        <v>88</v>
      </c>
    </row>
    <row r="124" spans="1:13" x14ac:dyDescent="0.25">
      <c r="A124" t="s">
        <v>58</v>
      </c>
      <c r="B124" t="s">
        <v>102</v>
      </c>
      <c r="C124" t="s">
        <v>103</v>
      </c>
      <c r="D124" t="s">
        <v>113</v>
      </c>
      <c r="E124" t="s">
        <v>74</v>
      </c>
      <c r="F124">
        <v>29792</v>
      </c>
      <c r="G124" t="s">
        <v>85</v>
      </c>
      <c r="H124">
        <v>5670</v>
      </c>
      <c r="I124" t="s">
        <v>88</v>
      </c>
    </row>
    <row r="125" spans="1:13" x14ac:dyDescent="0.25">
      <c r="A125" t="s">
        <v>99</v>
      </c>
    </row>
    <row r="126" spans="1:13" x14ac:dyDescent="0.25">
      <c r="A126" t="s">
        <v>58</v>
      </c>
      <c r="B126" t="s">
        <v>102</v>
      </c>
      <c r="C126" t="s">
        <v>103</v>
      </c>
      <c r="D126" t="s">
        <v>114</v>
      </c>
      <c r="E126" t="s">
        <v>74</v>
      </c>
      <c r="F126">
        <v>30112</v>
      </c>
      <c r="G126" t="s">
        <v>85</v>
      </c>
      <c r="H126">
        <v>5674</v>
      </c>
      <c r="I126" t="s">
        <v>88</v>
      </c>
    </row>
    <row r="127" spans="1:13" x14ac:dyDescent="0.25">
      <c r="A127" t="s">
        <v>58</v>
      </c>
      <c r="B127" t="s">
        <v>102</v>
      </c>
      <c r="C127" t="s">
        <v>103</v>
      </c>
      <c r="D127" t="s">
        <v>115</v>
      </c>
      <c r="E127" t="s">
        <v>74</v>
      </c>
      <c r="F127">
        <v>39744</v>
      </c>
      <c r="G127" t="s">
        <v>85</v>
      </c>
      <c r="H127">
        <v>7061</v>
      </c>
      <c r="I127" t="s">
        <v>88</v>
      </c>
    </row>
    <row r="128" spans="1:13" x14ac:dyDescent="0.25">
      <c r="A128" t="s">
        <v>58</v>
      </c>
      <c r="B128" t="s">
        <v>102</v>
      </c>
      <c r="C128" t="s">
        <v>103</v>
      </c>
      <c r="D128" t="s">
        <v>116</v>
      </c>
      <c r="E128" t="s">
        <v>74</v>
      </c>
      <c r="F128">
        <v>40416</v>
      </c>
      <c r="G128" t="s">
        <v>85</v>
      </c>
      <c r="H128">
        <v>6999</v>
      </c>
      <c r="I128" t="s">
        <v>88</v>
      </c>
    </row>
    <row r="129" spans="1:13" x14ac:dyDescent="0.25">
      <c r="A129" t="s">
        <v>78</v>
      </c>
      <c r="B129" t="s">
        <v>79</v>
      </c>
      <c r="C129" t="s">
        <v>155</v>
      </c>
      <c r="D129" t="s">
        <v>90</v>
      </c>
      <c r="E129" t="s">
        <v>84</v>
      </c>
      <c r="F129" t="s">
        <v>74</v>
      </c>
      <c r="G129">
        <v>40960</v>
      </c>
      <c r="H129" t="s">
        <v>85</v>
      </c>
      <c r="I129">
        <v>9</v>
      </c>
      <c r="J129" t="s">
        <v>86</v>
      </c>
      <c r="K129" t="s">
        <v>87</v>
      </c>
      <c r="L129">
        <v>21308</v>
      </c>
      <c r="M129" t="s">
        <v>88</v>
      </c>
    </row>
    <row r="130" spans="1:13" x14ac:dyDescent="0.25">
      <c r="A130" t="s">
        <v>78</v>
      </c>
      <c r="B130" t="s">
        <v>79</v>
      </c>
      <c r="C130" t="s">
        <v>156</v>
      </c>
      <c r="D130" t="s">
        <v>82</v>
      </c>
      <c r="E130" t="s">
        <v>84</v>
      </c>
      <c r="F130" t="s">
        <v>74</v>
      </c>
      <c r="G130">
        <v>640</v>
      </c>
      <c r="H130" t="s">
        <v>85</v>
      </c>
      <c r="I130">
        <v>0</v>
      </c>
      <c r="J130" t="s">
        <v>86</v>
      </c>
      <c r="K130" t="s">
        <v>87</v>
      </c>
      <c r="L130">
        <v>1473</v>
      </c>
      <c r="M130" t="s">
        <v>88</v>
      </c>
    </row>
    <row r="131" spans="1:13" x14ac:dyDescent="0.25">
      <c r="A131" t="s">
        <v>78</v>
      </c>
      <c r="B131" t="s">
        <v>79</v>
      </c>
      <c r="C131" t="s">
        <v>157</v>
      </c>
      <c r="D131" t="s">
        <v>90</v>
      </c>
      <c r="E131" t="s">
        <v>84</v>
      </c>
      <c r="F131" t="s">
        <v>74</v>
      </c>
      <c r="G131">
        <v>40960</v>
      </c>
      <c r="H131" t="s">
        <v>85</v>
      </c>
      <c r="I131">
        <v>5</v>
      </c>
      <c r="J131" t="s">
        <v>86</v>
      </c>
      <c r="K131" t="s">
        <v>87</v>
      </c>
      <c r="L131">
        <v>11246</v>
      </c>
      <c r="M131" t="s">
        <v>88</v>
      </c>
    </row>
    <row r="132" spans="1:13" x14ac:dyDescent="0.25">
      <c r="A132" t="s">
        <v>58</v>
      </c>
      <c r="B132" t="s">
        <v>102</v>
      </c>
      <c r="C132" t="s">
        <v>103</v>
      </c>
      <c r="D132" t="s">
        <v>117</v>
      </c>
      <c r="E132" t="s">
        <v>74</v>
      </c>
      <c r="F132">
        <v>242784</v>
      </c>
      <c r="G132" t="s">
        <v>85</v>
      </c>
      <c r="H132">
        <v>20843</v>
      </c>
      <c r="I132" t="s">
        <v>88</v>
      </c>
    </row>
    <row r="133" spans="1:13" x14ac:dyDescent="0.25">
      <c r="A133" t="s">
        <v>78</v>
      </c>
      <c r="B133" t="s">
        <v>79</v>
      </c>
      <c r="C133" t="s">
        <v>158</v>
      </c>
      <c r="D133" t="s">
        <v>90</v>
      </c>
      <c r="E133" t="s">
        <v>84</v>
      </c>
      <c r="F133" t="s">
        <v>74</v>
      </c>
      <c r="G133">
        <v>40960</v>
      </c>
      <c r="H133" t="s">
        <v>85</v>
      </c>
      <c r="I133">
        <v>2</v>
      </c>
      <c r="J133" t="s">
        <v>86</v>
      </c>
      <c r="K133" t="s">
        <v>87</v>
      </c>
      <c r="L133">
        <v>6395</v>
      </c>
      <c r="M133" t="s">
        <v>88</v>
      </c>
    </row>
    <row r="134" spans="1:13" x14ac:dyDescent="0.25">
      <c r="A134" t="s">
        <v>58</v>
      </c>
      <c r="B134" t="s">
        <v>102</v>
      </c>
      <c r="C134" t="s">
        <v>103</v>
      </c>
      <c r="D134" t="s">
        <v>118</v>
      </c>
      <c r="E134" t="s">
        <v>74</v>
      </c>
      <c r="F134">
        <v>88032</v>
      </c>
      <c r="G134" t="s">
        <v>85</v>
      </c>
      <c r="H134">
        <v>7964</v>
      </c>
      <c r="I134" t="s">
        <v>88</v>
      </c>
    </row>
    <row r="135" spans="1:13" x14ac:dyDescent="0.25">
      <c r="A135" t="s">
        <v>78</v>
      </c>
      <c r="B135" t="s">
        <v>79</v>
      </c>
      <c r="C135" t="s">
        <v>159</v>
      </c>
      <c r="D135" t="s">
        <v>90</v>
      </c>
      <c r="E135" t="s">
        <v>84</v>
      </c>
      <c r="F135" t="s">
        <v>74</v>
      </c>
      <c r="G135">
        <v>40960</v>
      </c>
      <c r="H135" t="s">
        <v>85</v>
      </c>
      <c r="I135">
        <v>2</v>
      </c>
      <c r="J135" t="s">
        <v>86</v>
      </c>
      <c r="K135" t="s">
        <v>87</v>
      </c>
      <c r="L135">
        <v>5200</v>
      </c>
      <c r="M135" t="s">
        <v>88</v>
      </c>
    </row>
    <row r="136" spans="1:13" x14ac:dyDescent="0.25">
      <c r="A136" t="s">
        <v>58</v>
      </c>
      <c r="B136" t="s">
        <v>102</v>
      </c>
      <c r="C136" t="s">
        <v>103</v>
      </c>
      <c r="D136" t="s">
        <v>119</v>
      </c>
      <c r="E136" t="s">
        <v>74</v>
      </c>
      <c r="F136">
        <v>39104</v>
      </c>
      <c r="G136" t="s">
        <v>85</v>
      </c>
      <c r="H136">
        <v>5169</v>
      </c>
      <c r="I136" t="s">
        <v>88</v>
      </c>
    </row>
    <row r="137" spans="1:13" x14ac:dyDescent="0.25">
      <c r="A137" t="s">
        <v>78</v>
      </c>
      <c r="B137" t="s">
        <v>79</v>
      </c>
      <c r="C137" t="s">
        <v>160</v>
      </c>
      <c r="D137" t="s">
        <v>90</v>
      </c>
      <c r="E137" t="s">
        <v>84</v>
      </c>
      <c r="F137" t="s">
        <v>74</v>
      </c>
      <c r="G137">
        <v>40960</v>
      </c>
      <c r="H137" t="s">
        <v>85</v>
      </c>
      <c r="I137">
        <v>2</v>
      </c>
      <c r="J137" t="s">
        <v>86</v>
      </c>
      <c r="K137" t="s">
        <v>87</v>
      </c>
      <c r="L137">
        <v>5197</v>
      </c>
      <c r="M137" t="s">
        <v>88</v>
      </c>
    </row>
    <row r="138" spans="1:13" x14ac:dyDescent="0.25">
      <c r="A138" t="s">
        <v>58</v>
      </c>
      <c r="B138" t="s">
        <v>102</v>
      </c>
      <c r="C138" t="s">
        <v>103</v>
      </c>
      <c r="D138" t="s">
        <v>120</v>
      </c>
      <c r="E138" t="s">
        <v>74</v>
      </c>
      <c r="F138">
        <v>30176</v>
      </c>
      <c r="G138" t="s">
        <v>85</v>
      </c>
      <c r="H138">
        <v>5329</v>
      </c>
      <c r="I138" t="s">
        <v>88</v>
      </c>
    </row>
    <row r="139" spans="1:13" x14ac:dyDescent="0.25">
      <c r="A139" t="s">
        <v>78</v>
      </c>
      <c r="B139" t="s">
        <v>79</v>
      </c>
      <c r="C139" t="s">
        <v>161</v>
      </c>
      <c r="D139" t="s">
        <v>90</v>
      </c>
      <c r="E139" t="s">
        <v>84</v>
      </c>
      <c r="F139" t="s">
        <v>74</v>
      </c>
      <c r="G139">
        <v>40960</v>
      </c>
      <c r="H139" t="s">
        <v>85</v>
      </c>
      <c r="I139">
        <v>2</v>
      </c>
      <c r="J139" t="s">
        <v>86</v>
      </c>
      <c r="K139" t="s">
        <v>87</v>
      </c>
      <c r="L139">
        <v>5266</v>
      </c>
      <c r="M139" t="s">
        <v>88</v>
      </c>
    </row>
    <row r="140" spans="1:13" x14ac:dyDescent="0.25">
      <c r="A140" t="s">
        <v>58</v>
      </c>
      <c r="B140" t="s">
        <v>102</v>
      </c>
      <c r="C140" t="s">
        <v>103</v>
      </c>
      <c r="D140" t="s">
        <v>121</v>
      </c>
      <c r="E140" t="s">
        <v>74</v>
      </c>
      <c r="F140">
        <v>29536</v>
      </c>
      <c r="G140" t="s">
        <v>85</v>
      </c>
      <c r="H140">
        <v>5384</v>
      </c>
      <c r="I140" t="s">
        <v>88</v>
      </c>
    </row>
    <row r="141" spans="1:13" x14ac:dyDescent="0.25">
      <c r="A141" t="s">
        <v>58</v>
      </c>
      <c r="B141" t="s">
        <v>102</v>
      </c>
      <c r="C141" t="s">
        <v>103</v>
      </c>
      <c r="D141" t="s">
        <v>122</v>
      </c>
      <c r="E141" t="s">
        <v>74</v>
      </c>
      <c r="F141">
        <v>29920</v>
      </c>
      <c r="G141" t="s">
        <v>85</v>
      </c>
      <c r="H141">
        <v>5557</v>
      </c>
      <c r="I141" t="s">
        <v>88</v>
      </c>
    </row>
    <row r="142" spans="1:13" x14ac:dyDescent="0.25">
      <c r="A142" t="s">
        <v>58</v>
      </c>
      <c r="B142" t="s">
        <v>102</v>
      </c>
      <c r="C142" t="s">
        <v>103</v>
      </c>
      <c r="D142" t="s">
        <v>123</v>
      </c>
      <c r="E142" t="s">
        <v>74</v>
      </c>
      <c r="F142">
        <v>31040</v>
      </c>
      <c r="G142" t="s">
        <v>85</v>
      </c>
      <c r="H142">
        <v>6150</v>
      </c>
      <c r="I142" t="s">
        <v>88</v>
      </c>
    </row>
    <row r="143" spans="1:13" x14ac:dyDescent="0.25">
      <c r="A143" t="s">
        <v>78</v>
      </c>
      <c r="B143" t="s">
        <v>79</v>
      </c>
      <c r="C143" t="s">
        <v>162</v>
      </c>
      <c r="D143" t="s">
        <v>90</v>
      </c>
      <c r="E143" t="s">
        <v>84</v>
      </c>
      <c r="F143" t="s">
        <v>74</v>
      </c>
      <c r="G143">
        <v>40960</v>
      </c>
      <c r="H143" t="s">
        <v>85</v>
      </c>
      <c r="I143">
        <v>7</v>
      </c>
      <c r="J143" t="s">
        <v>86</v>
      </c>
      <c r="K143" t="s">
        <v>87</v>
      </c>
      <c r="L143">
        <v>15974</v>
      </c>
      <c r="M143" t="s">
        <v>88</v>
      </c>
    </row>
    <row r="144" spans="1:13" x14ac:dyDescent="0.25">
      <c r="A144" t="s">
        <v>78</v>
      </c>
      <c r="B144" t="s">
        <v>79</v>
      </c>
      <c r="C144" t="s">
        <v>163</v>
      </c>
      <c r="D144" t="s">
        <v>90</v>
      </c>
      <c r="E144" t="s">
        <v>84</v>
      </c>
      <c r="F144" t="s">
        <v>74</v>
      </c>
      <c r="G144">
        <v>40960</v>
      </c>
      <c r="H144" t="s">
        <v>85</v>
      </c>
      <c r="I144">
        <v>2</v>
      </c>
      <c r="J144" t="s">
        <v>86</v>
      </c>
      <c r="K144" t="s">
        <v>87</v>
      </c>
      <c r="L144">
        <v>5671</v>
      </c>
      <c r="M144" t="s">
        <v>88</v>
      </c>
    </row>
    <row r="145" spans="1:13" x14ac:dyDescent="0.25">
      <c r="A145" t="s">
        <v>78</v>
      </c>
      <c r="B145" t="s">
        <v>79</v>
      </c>
      <c r="C145" t="s">
        <v>164</v>
      </c>
      <c r="D145" t="s">
        <v>90</v>
      </c>
      <c r="E145" t="s">
        <v>84</v>
      </c>
      <c r="F145" t="s">
        <v>74</v>
      </c>
      <c r="G145">
        <v>40960</v>
      </c>
      <c r="H145" t="s">
        <v>85</v>
      </c>
      <c r="I145">
        <v>4</v>
      </c>
      <c r="J145" t="s">
        <v>86</v>
      </c>
      <c r="K145" t="s">
        <v>87</v>
      </c>
      <c r="L145">
        <v>9680</v>
      </c>
      <c r="M145" t="s">
        <v>88</v>
      </c>
    </row>
    <row r="146" spans="1:13" x14ac:dyDescent="0.25">
      <c r="A146" t="s">
        <v>58</v>
      </c>
      <c r="B146" t="s">
        <v>102</v>
      </c>
      <c r="C146" t="s">
        <v>103</v>
      </c>
      <c r="D146" t="s">
        <v>124</v>
      </c>
      <c r="E146" t="s">
        <v>74</v>
      </c>
      <c r="F146">
        <v>239104</v>
      </c>
      <c r="G146" t="s">
        <v>85</v>
      </c>
      <c r="H146">
        <v>19944</v>
      </c>
      <c r="I146" t="s">
        <v>88</v>
      </c>
    </row>
    <row r="147" spans="1:13" x14ac:dyDescent="0.25">
      <c r="A147" t="s">
        <v>78</v>
      </c>
      <c r="B147" t="s">
        <v>79</v>
      </c>
      <c r="C147" t="s">
        <v>165</v>
      </c>
      <c r="D147" t="s">
        <v>90</v>
      </c>
      <c r="E147" t="s">
        <v>84</v>
      </c>
      <c r="F147" t="s">
        <v>74</v>
      </c>
      <c r="G147">
        <v>40960</v>
      </c>
      <c r="H147" t="s">
        <v>85</v>
      </c>
      <c r="I147">
        <v>2</v>
      </c>
      <c r="J147" t="s">
        <v>86</v>
      </c>
      <c r="K147" t="s">
        <v>87</v>
      </c>
      <c r="L147">
        <v>5998</v>
      </c>
      <c r="M147" t="s">
        <v>88</v>
      </c>
    </row>
    <row r="148" spans="1:13" x14ac:dyDescent="0.25">
      <c r="A148" t="s">
        <v>58</v>
      </c>
      <c r="B148" t="s">
        <v>102</v>
      </c>
      <c r="C148" t="s">
        <v>103</v>
      </c>
      <c r="D148" t="s">
        <v>125</v>
      </c>
      <c r="E148" t="s">
        <v>74</v>
      </c>
      <c r="F148">
        <v>90496</v>
      </c>
      <c r="G148" t="s">
        <v>85</v>
      </c>
      <c r="H148">
        <v>8965</v>
      </c>
      <c r="I148" t="s">
        <v>88</v>
      </c>
    </row>
    <row r="149" spans="1:13" x14ac:dyDescent="0.25">
      <c r="A149" t="s">
        <v>78</v>
      </c>
      <c r="B149" t="s">
        <v>79</v>
      </c>
      <c r="C149" t="s">
        <v>166</v>
      </c>
      <c r="D149" t="s">
        <v>90</v>
      </c>
      <c r="E149" t="s">
        <v>84</v>
      </c>
      <c r="F149" t="s">
        <v>74</v>
      </c>
      <c r="G149">
        <v>40960</v>
      </c>
      <c r="H149" t="s">
        <v>85</v>
      </c>
      <c r="I149">
        <v>2</v>
      </c>
      <c r="J149" t="s">
        <v>86</v>
      </c>
      <c r="K149" t="s">
        <v>87</v>
      </c>
      <c r="L149">
        <v>6363</v>
      </c>
      <c r="M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126</v>
      </c>
      <c r="E150" t="s">
        <v>74</v>
      </c>
      <c r="F150">
        <v>49632</v>
      </c>
      <c r="G150" t="s">
        <v>85</v>
      </c>
      <c r="H150">
        <v>6283</v>
      </c>
      <c r="I150" t="s">
        <v>88</v>
      </c>
    </row>
    <row r="151" spans="1:13" x14ac:dyDescent="0.25">
      <c r="A151" t="s">
        <v>78</v>
      </c>
      <c r="B151" t="s">
        <v>79</v>
      </c>
      <c r="C151" t="s">
        <v>167</v>
      </c>
      <c r="D151" t="s">
        <v>90</v>
      </c>
      <c r="E151" t="s">
        <v>84</v>
      </c>
      <c r="F151" t="s">
        <v>74</v>
      </c>
      <c r="G151">
        <v>40960</v>
      </c>
      <c r="H151" t="s">
        <v>85</v>
      </c>
      <c r="I151">
        <v>3</v>
      </c>
      <c r="J151" t="s">
        <v>86</v>
      </c>
      <c r="K151" t="s">
        <v>87</v>
      </c>
      <c r="L151">
        <v>7510</v>
      </c>
      <c r="M151" t="s">
        <v>88</v>
      </c>
    </row>
    <row r="152" spans="1:13" x14ac:dyDescent="0.25">
      <c r="A152" t="s">
        <v>58</v>
      </c>
      <c r="B152" t="s">
        <v>102</v>
      </c>
      <c r="C152" t="s">
        <v>103</v>
      </c>
      <c r="D152" t="s">
        <v>127</v>
      </c>
      <c r="E152" t="s">
        <v>74</v>
      </c>
      <c r="F152">
        <v>31360</v>
      </c>
      <c r="G152" t="s">
        <v>85</v>
      </c>
      <c r="H152">
        <v>4644</v>
      </c>
      <c r="I152" t="s">
        <v>88</v>
      </c>
    </row>
    <row r="153" spans="1:13" x14ac:dyDescent="0.25">
      <c r="A153" t="s">
        <v>58</v>
      </c>
      <c r="B153" t="s">
        <v>102</v>
      </c>
      <c r="C153" t="s">
        <v>103</v>
      </c>
      <c r="D153" t="s">
        <v>128</v>
      </c>
      <c r="E153" t="s">
        <v>74</v>
      </c>
      <c r="F153">
        <v>28640</v>
      </c>
      <c r="G153" t="s">
        <v>85</v>
      </c>
      <c r="H153">
        <v>5152</v>
      </c>
      <c r="I153" t="s">
        <v>88</v>
      </c>
    </row>
    <row r="154" spans="1:13" x14ac:dyDescent="0.25">
      <c r="A154" t="s">
        <v>78</v>
      </c>
      <c r="B154" t="s">
        <v>79</v>
      </c>
      <c r="C154" t="s">
        <v>168</v>
      </c>
      <c r="D154" t="s">
        <v>90</v>
      </c>
      <c r="E154" t="s">
        <v>84</v>
      </c>
      <c r="F154" t="s">
        <v>74</v>
      </c>
      <c r="G154">
        <v>40960</v>
      </c>
      <c r="H154" t="s">
        <v>85</v>
      </c>
      <c r="I154">
        <v>8</v>
      </c>
      <c r="J154" t="s">
        <v>86</v>
      </c>
      <c r="K154" t="s">
        <v>87</v>
      </c>
      <c r="L154">
        <v>18714</v>
      </c>
      <c r="M154" t="s">
        <v>88</v>
      </c>
    </row>
    <row r="155" spans="1:13" x14ac:dyDescent="0.25">
      <c r="A155" t="s">
        <v>58</v>
      </c>
      <c r="B155" t="s">
        <v>102</v>
      </c>
      <c r="C155" t="s">
        <v>103</v>
      </c>
      <c r="D155" t="s">
        <v>129</v>
      </c>
      <c r="E155" t="s">
        <v>74</v>
      </c>
      <c r="F155">
        <v>49984</v>
      </c>
      <c r="G155" t="s">
        <v>85</v>
      </c>
      <c r="H155">
        <v>6633</v>
      </c>
      <c r="I155" t="s">
        <v>88</v>
      </c>
    </row>
    <row r="156" spans="1:13" x14ac:dyDescent="0.25">
      <c r="A156" t="s">
        <v>58</v>
      </c>
      <c r="B156" t="s">
        <v>102</v>
      </c>
      <c r="C156" t="s">
        <v>103</v>
      </c>
      <c r="D156" t="s">
        <v>130</v>
      </c>
      <c r="E156" t="s">
        <v>74</v>
      </c>
      <c r="F156">
        <v>40160</v>
      </c>
      <c r="G156" t="s">
        <v>85</v>
      </c>
      <c r="H156">
        <v>6043</v>
      </c>
      <c r="I156" t="s">
        <v>88</v>
      </c>
    </row>
    <row r="157" spans="1:13" x14ac:dyDescent="0.25">
      <c r="A157" t="s">
        <v>58</v>
      </c>
      <c r="B157" t="s">
        <v>102</v>
      </c>
      <c r="C157" t="s">
        <v>103</v>
      </c>
      <c r="D157" t="s">
        <v>131</v>
      </c>
      <c r="E157" t="s">
        <v>74</v>
      </c>
      <c r="F157">
        <v>40000</v>
      </c>
      <c r="G157" t="s">
        <v>85</v>
      </c>
      <c r="H157">
        <v>7714</v>
      </c>
      <c r="I157" t="s">
        <v>88</v>
      </c>
    </row>
    <row r="158" spans="1:13" x14ac:dyDescent="0.25">
      <c r="A158" t="s">
        <v>78</v>
      </c>
      <c r="B158" t="s">
        <v>79</v>
      </c>
      <c r="C158" t="s">
        <v>169</v>
      </c>
      <c r="D158" t="s">
        <v>90</v>
      </c>
      <c r="E158" t="s">
        <v>84</v>
      </c>
      <c r="F158" t="s">
        <v>74</v>
      </c>
      <c r="G158">
        <v>40960</v>
      </c>
      <c r="H158" t="s">
        <v>85</v>
      </c>
      <c r="I158">
        <v>8</v>
      </c>
      <c r="J158" t="s">
        <v>86</v>
      </c>
      <c r="K158" t="s">
        <v>87</v>
      </c>
      <c r="L158">
        <v>17982</v>
      </c>
      <c r="M158" t="s">
        <v>88</v>
      </c>
    </row>
    <row r="159" spans="1:13" x14ac:dyDescent="0.25">
      <c r="A159" t="s">
        <v>78</v>
      </c>
      <c r="B159" t="s">
        <v>79</v>
      </c>
      <c r="C159" t="s">
        <v>170</v>
      </c>
      <c r="D159" t="s">
        <v>82</v>
      </c>
      <c r="E159" t="s">
        <v>84</v>
      </c>
      <c r="F159" t="s">
        <v>74</v>
      </c>
      <c r="G159">
        <v>512</v>
      </c>
      <c r="H159" t="s">
        <v>85</v>
      </c>
      <c r="I159">
        <v>0</v>
      </c>
      <c r="J159" t="s">
        <v>86</v>
      </c>
      <c r="K159" t="s">
        <v>87</v>
      </c>
      <c r="L159">
        <v>1754</v>
      </c>
      <c r="M159" t="s">
        <v>88</v>
      </c>
    </row>
    <row r="160" spans="1:13" x14ac:dyDescent="0.25">
      <c r="A160" t="s">
        <v>58</v>
      </c>
      <c r="B160" t="s">
        <v>102</v>
      </c>
      <c r="C160" t="s">
        <v>103</v>
      </c>
      <c r="D160" t="s">
        <v>132</v>
      </c>
      <c r="E160" t="s">
        <v>74</v>
      </c>
      <c r="F160">
        <v>240192</v>
      </c>
      <c r="G160" t="s">
        <v>85</v>
      </c>
      <c r="H160">
        <v>17806</v>
      </c>
      <c r="I160" t="s">
        <v>88</v>
      </c>
    </row>
    <row r="161" spans="1:13" x14ac:dyDescent="0.25">
      <c r="A161" t="s">
        <v>78</v>
      </c>
      <c r="B161" t="s">
        <v>79</v>
      </c>
      <c r="C161" t="s">
        <v>171</v>
      </c>
      <c r="D161" t="s">
        <v>90</v>
      </c>
      <c r="E161" t="s">
        <v>84</v>
      </c>
      <c r="F161" t="s">
        <v>74</v>
      </c>
      <c r="G161">
        <v>40960</v>
      </c>
      <c r="H161" t="s">
        <v>85</v>
      </c>
      <c r="I161">
        <v>4</v>
      </c>
      <c r="J161" t="s">
        <v>86</v>
      </c>
      <c r="K161" t="s">
        <v>87</v>
      </c>
      <c r="L161">
        <v>10124</v>
      </c>
      <c r="M161" t="s">
        <v>88</v>
      </c>
    </row>
    <row r="162" spans="1:13" x14ac:dyDescent="0.25">
      <c r="A162" t="s">
        <v>78</v>
      </c>
      <c r="B162" t="s">
        <v>79</v>
      </c>
      <c r="C162" t="s">
        <v>172</v>
      </c>
      <c r="D162" t="s">
        <v>90</v>
      </c>
      <c r="E162" t="s">
        <v>84</v>
      </c>
      <c r="F162" t="s">
        <v>74</v>
      </c>
      <c r="G162">
        <v>40960</v>
      </c>
      <c r="H162" t="s">
        <v>85</v>
      </c>
      <c r="I162">
        <v>2</v>
      </c>
      <c r="J162" t="s">
        <v>86</v>
      </c>
      <c r="K162" t="s">
        <v>87</v>
      </c>
      <c r="L162">
        <v>5040</v>
      </c>
      <c r="M162" t="s">
        <v>88</v>
      </c>
    </row>
    <row r="163" spans="1:13" x14ac:dyDescent="0.25">
      <c r="A163" t="s">
        <v>78</v>
      </c>
      <c r="B163" t="s">
        <v>79</v>
      </c>
      <c r="C163" t="s">
        <v>173</v>
      </c>
      <c r="D163" t="s">
        <v>90</v>
      </c>
      <c r="E163" t="s">
        <v>84</v>
      </c>
      <c r="F163" t="s">
        <v>74</v>
      </c>
      <c r="G163">
        <v>40960</v>
      </c>
      <c r="H163" t="s">
        <v>85</v>
      </c>
      <c r="I163">
        <v>3</v>
      </c>
      <c r="J163" t="s">
        <v>86</v>
      </c>
      <c r="K163" t="s">
        <v>87</v>
      </c>
      <c r="L163">
        <v>8872</v>
      </c>
      <c r="M163" t="s">
        <v>88</v>
      </c>
    </row>
    <row r="164" spans="1:13" x14ac:dyDescent="0.25">
      <c r="A164" t="s">
        <v>58</v>
      </c>
      <c r="B164" t="s">
        <v>102</v>
      </c>
      <c r="C164" t="s">
        <v>103</v>
      </c>
      <c r="D164" t="s">
        <v>133</v>
      </c>
      <c r="E164" t="s">
        <v>74</v>
      </c>
      <c r="F164">
        <v>279872</v>
      </c>
      <c r="G164" t="s">
        <v>85</v>
      </c>
      <c r="H164">
        <v>24773</v>
      </c>
      <c r="I164" t="s">
        <v>88</v>
      </c>
    </row>
    <row r="165" spans="1:13" x14ac:dyDescent="0.25">
      <c r="A165" t="s">
        <v>78</v>
      </c>
      <c r="B165" t="s">
        <v>79</v>
      </c>
      <c r="C165" t="s">
        <v>174</v>
      </c>
      <c r="D165" t="s">
        <v>90</v>
      </c>
      <c r="E165" t="s">
        <v>84</v>
      </c>
      <c r="F165" t="s">
        <v>74</v>
      </c>
      <c r="G165">
        <v>40960</v>
      </c>
      <c r="H165" t="s">
        <v>85</v>
      </c>
      <c r="I165">
        <v>3</v>
      </c>
      <c r="J165" t="s">
        <v>86</v>
      </c>
      <c r="K165" t="s">
        <v>87</v>
      </c>
      <c r="L165">
        <v>8554</v>
      </c>
      <c r="M165" t="s">
        <v>88</v>
      </c>
    </row>
    <row r="166" spans="1:13" x14ac:dyDescent="0.25">
      <c r="A166" t="s">
        <v>78</v>
      </c>
      <c r="B166" t="s">
        <v>79</v>
      </c>
      <c r="C166" t="s">
        <v>175</v>
      </c>
      <c r="D166" t="s">
        <v>90</v>
      </c>
      <c r="E166" t="s">
        <v>84</v>
      </c>
      <c r="F166" t="s">
        <v>74</v>
      </c>
      <c r="G166">
        <v>40960</v>
      </c>
      <c r="H166" t="s">
        <v>85</v>
      </c>
      <c r="I166">
        <v>3</v>
      </c>
      <c r="J166" t="s">
        <v>86</v>
      </c>
      <c r="K166" t="s">
        <v>87</v>
      </c>
      <c r="L166">
        <v>7484</v>
      </c>
      <c r="M166" t="s">
        <v>88</v>
      </c>
    </row>
    <row r="167" spans="1:13" x14ac:dyDescent="0.25">
      <c r="A167" t="s">
        <v>78</v>
      </c>
      <c r="B167" t="s">
        <v>79</v>
      </c>
      <c r="C167" t="s">
        <v>176</v>
      </c>
      <c r="D167" t="s">
        <v>90</v>
      </c>
      <c r="E167" t="s">
        <v>84</v>
      </c>
      <c r="F167" t="s">
        <v>74</v>
      </c>
      <c r="G167">
        <v>40960</v>
      </c>
      <c r="H167" t="s">
        <v>85</v>
      </c>
      <c r="I167">
        <v>4</v>
      </c>
      <c r="J167" t="s">
        <v>86</v>
      </c>
      <c r="K167" t="s">
        <v>87</v>
      </c>
      <c r="L167">
        <v>10200</v>
      </c>
      <c r="M167" t="s">
        <v>88</v>
      </c>
    </row>
    <row r="168" spans="1:13" x14ac:dyDescent="0.25">
      <c r="A168" t="s">
        <v>58</v>
      </c>
      <c r="B168" t="s">
        <v>102</v>
      </c>
      <c r="C168" t="s">
        <v>103</v>
      </c>
      <c r="D168" t="s">
        <v>134</v>
      </c>
      <c r="E168" t="s">
        <v>74</v>
      </c>
      <c r="F168">
        <v>319776</v>
      </c>
      <c r="G168" t="s">
        <v>85</v>
      </c>
      <c r="H168">
        <v>21774</v>
      </c>
      <c r="I168" t="s">
        <v>88</v>
      </c>
    </row>
    <row r="169" spans="1:13" x14ac:dyDescent="0.25">
      <c r="A169" t="s">
        <v>78</v>
      </c>
      <c r="B169" t="s">
        <v>79</v>
      </c>
      <c r="C169" t="s">
        <v>177</v>
      </c>
      <c r="D169" t="s">
        <v>90</v>
      </c>
      <c r="E169" t="s">
        <v>84</v>
      </c>
      <c r="F169" t="s">
        <v>74</v>
      </c>
      <c r="G169">
        <v>40960</v>
      </c>
      <c r="H169" t="s">
        <v>85</v>
      </c>
      <c r="I169">
        <v>2</v>
      </c>
      <c r="J169" t="s">
        <v>86</v>
      </c>
      <c r="K169" t="s">
        <v>87</v>
      </c>
      <c r="L169">
        <v>5701</v>
      </c>
      <c r="M169" t="s">
        <v>88</v>
      </c>
    </row>
    <row r="170" spans="1:13" x14ac:dyDescent="0.25">
      <c r="A170" t="s">
        <v>58</v>
      </c>
      <c r="B170" t="s">
        <v>102</v>
      </c>
      <c r="C170" t="s">
        <v>103</v>
      </c>
      <c r="D170" t="s">
        <v>135</v>
      </c>
      <c r="E170" t="s">
        <v>74</v>
      </c>
      <c r="F170">
        <v>110560</v>
      </c>
      <c r="G170" t="s">
        <v>85</v>
      </c>
      <c r="H170">
        <v>11225</v>
      </c>
      <c r="I170" t="s">
        <v>88</v>
      </c>
    </row>
    <row r="171" spans="1:13" x14ac:dyDescent="0.25">
      <c r="A171" t="s">
        <v>78</v>
      </c>
      <c r="B171" t="s">
        <v>79</v>
      </c>
      <c r="C171" t="s">
        <v>178</v>
      </c>
      <c r="D171" t="s">
        <v>90</v>
      </c>
      <c r="E171" t="s">
        <v>84</v>
      </c>
      <c r="F171" t="s">
        <v>74</v>
      </c>
      <c r="G171">
        <v>40960</v>
      </c>
      <c r="H171" t="s">
        <v>85</v>
      </c>
      <c r="I171">
        <v>3</v>
      </c>
      <c r="J171" t="s">
        <v>86</v>
      </c>
      <c r="K171" t="s">
        <v>87</v>
      </c>
      <c r="L171">
        <v>7516</v>
      </c>
      <c r="M171" t="s">
        <v>88</v>
      </c>
    </row>
    <row r="172" spans="1:13" x14ac:dyDescent="0.25">
      <c r="A172" t="s">
        <v>58</v>
      </c>
      <c r="B172" t="s">
        <v>102</v>
      </c>
      <c r="C172" t="s">
        <v>103</v>
      </c>
      <c r="D172" t="s">
        <v>136</v>
      </c>
      <c r="E172" t="s">
        <v>74</v>
      </c>
      <c r="F172">
        <v>49312</v>
      </c>
      <c r="G172" t="s">
        <v>85</v>
      </c>
      <c r="H172">
        <v>6597</v>
      </c>
      <c r="I172" t="s">
        <v>88</v>
      </c>
    </row>
    <row r="173" spans="1:13" x14ac:dyDescent="0.25">
      <c r="A173" t="s">
        <v>78</v>
      </c>
      <c r="B173" t="s">
        <v>79</v>
      </c>
      <c r="C173" t="s">
        <v>179</v>
      </c>
      <c r="D173" t="s">
        <v>90</v>
      </c>
      <c r="E173" t="s">
        <v>84</v>
      </c>
      <c r="F173" t="s">
        <v>74</v>
      </c>
      <c r="G173">
        <v>40960</v>
      </c>
      <c r="H173" t="s">
        <v>85</v>
      </c>
      <c r="I173">
        <v>2</v>
      </c>
      <c r="J173" t="s">
        <v>86</v>
      </c>
      <c r="K173" t="s">
        <v>87</v>
      </c>
      <c r="L173">
        <v>6458</v>
      </c>
      <c r="M173" t="s">
        <v>88</v>
      </c>
    </row>
    <row r="174" spans="1:13" x14ac:dyDescent="0.25">
      <c r="A174" t="s">
        <v>58</v>
      </c>
      <c r="B174" t="s">
        <v>102</v>
      </c>
      <c r="C174" t="s">
        <v>103</v>
      </c>
      <c r="D174" t="s">
        <v>137</v>
      </c>
      <c r="E174" t="s">
        <v>74</v>
      </c>
      <c r="F174">
        <v>40160</v>
      </c>
      <c r="G174" t="s">
        <v>85</v>
      </c>
      <c r="H174">
        <v>7366</v>
      </c>
      <c r="I174" t="s">
        <v>88</v>
      </c>
    </row>
    <row r="175" spans="1:13" x14ac:dyDescent="0.25">
      <c r="A175" t="s">
        <v>78</v>
      </c>
      <c r="B175" t="s">
        <v>79</v>
      </c>
      <c r="C175" t="s">
        <v>180</v>
      </c>
      <c r="D175" t="s">
        <v>90</v>
      </c>
      <c r="E175" t="s">
        <v>84</v>
      </c>
      <c r="F175" t="s">
        <v>74</v>
      </c>
      <c r="G175">
        <v>40960</v>
      </c>
      <c r="H175" t="s">
        <v>85</v>
      </c>
      <c r="I175">
        <v>2</v>
      </c>
      <c r="J175" t="s">
        <v>86</v>
      </c>
      <c r="K175" t="s">
        <v>87</v>
      </c>
      <c r="L175">
        <v>6674</v>
      </c>
      <c r="M175" t="s">
        <v>88</v>
      </c>
    </row>
    <row r="176" spans="1:13" x14ac:dyDescent="0.25">
      <c r="A176" t="s">
        <v>78</v>
      </c>
      <c r="B176" t="s">
        <v>79</v>
      </c>
      <c r="C176" t="s">
        <v>181</v>
      </c>
      <c r="D176" t="s">
        <v>82</v>
      </c>
      <c r="E176" t="s">
        <v>84</v>
      </c>
      <c r="F176" t="s">
        <v>74</v>
      </c>
      <c r="G176">
        <v>448</v>
      </c>
      <c r="H176" t="s">
        <v>85</v>
      </c>
      <c r="I176">
        <v>0</v>
      </c>
      <c r="J176" t="s">
        <v>86</v>
      </c>
      <c r="K176" t="s">
        <v>87</v>
      </c>
      <c r="L176">
        <v>861</v>
      </c>
      <c r="M176" t="s">
        <v>88</v>
      </c>
    </row>
    <row r="177" spans="1:13" x14ac:dyDescent="0.25">
      <c r="A177" t="s">
        <v>58</v>
      </c>
      <c r="B177" t="s">
        <v>102</v>
      </c>
      <c r="C177" t="s">
        <v>103</v>
      </c>
      <c r="D177" t="s">
        <v>138</v>
      </c>
      <c r="E177" t="s">
        <v>74</v>
      </c>
      <c r="F177">
        <v>229888</v>
      </c>
      <c r="G177" t="s">
        <v>85</v>
      </c>
      <c r="H177">
        <v>16117</v>
      </c>
      <c r="I177" t="s">
        <v>88</v>
      </c>
    </row>
    <row r="178" spans="1:13" x14ac:dyDescent="0.25">
      <c r="A178" t="s">
        <v>78</v>
      </c>
      <c r="B178" t="s">
        <v>79</v>
      </c>
      <c r="C178" t="s">
        <v>182</v>
      </c>
      <c r="D178" t="s">
        <v>90</v>
      </c>
      <c r="E178" t="s">
        <v>84</v>
      </c>
      <c r="F178" t="s">
        <v>74</v>
      </c>
      <c r="G178">
        <v>40960</v>
      </c>
      <c r="H178" t="s">
        <v>85</v>
      </c>
      <c r="I178">
        <v>4</v>
      </c>
      <c r="J178" t="s">
        <v>86</v>
      </c>
      <c r="K178" t="s">
        <v>87</v>
      </c>
      <c r="L178">
        <v>11115</v>
      </c>
      <c r="M178" t="s">
        <v>88</v>
      </c>
    </row>
    <row r="179" spans="1:13" x14ac:dyDescent="0.25">
      <c r="A179" t="s">
        <v>78</v>
      </c>
      <c r="B179" t="s">
        <v>79</v>
      </c>
      <c r="C179" t="s">
        <v>183</v>
      </c>
      <c r="D179" t="s">
        <v>90</v>
      </c>
      <c r="E179" t="s">
        <v>84</v>
      </c>
      <c r="F179" t="s">
        <v>74</v>
      </c>
      <c r="G179">
        <v>40960</v>
      </c>
      <c r="H179" t="s">
        <v>85</v>
      </c>
      <c r="I179">
        <v>2</v>
      </c>
      <c r="J179" t="s">
        <v>86</v>
      </c>
      <c r="K179" t="s">
        <v>87</v>
      </c>
      <c r="L179">
        <v>5605</v>
      </c>
      <c r="M179" t="s">
        <v>88</v>
      </c>
    </row>
    <row r="180" spans="1:13" x14ac:dyDescent="0.25">
      <c r="A180" t="s">
        <v>78</v>
      </c>
      <c r="B180" t="s">
        <v>79</v>
      </c>
      <c r="C180" t="s">
        <v>184</v>
      </c>
      <c r="D180" t="s">
        <v>90</v>
      </c>
      <c r="E180" t="s">
        <v>84</v>
      </c>
      <c r="F180" t="s">
        <v>74</v>
      </c>
      <c r="G180">
        <v>40960</v>
      </c>
      <c r="H180" t="s">
        <v>85</v>
      </c>
      <c r="I180">
        <v>4</v>
      </c>
      <c r="J180" t="s">
        <v>86</v>
      </c>
      <c r="K180" t="s">
        <v>87</v>
      </c>
      <c r="L180">
        <v>9727</v>
      </c>
      <c r="M180" t="s">
        <v>88</v>
      </c>
    </row>
    <row r="181" spans="1:13" x14ac:dyDescent="0.25">
      <c r="A181" t="s">
        <v>58</v>
      </c>
      <c r="B181" t="s">
        <v>102</v>
      </c>
      <c r="C181" t="s">
        <v>103</v>
      </c>
      <c r="D181" t="s">
        <v>139</v>
      </c>
      <c r="E181" t="s">
        <v>74</v>
      </c>
      <c r="F181">
        <v>290208</v>
      </c>
      <c r="G181" t="s">
        <v>85</v>
      </c>
      <c r="H181">
        <v>20402</v>
      </c>
      <c r="I181" t="s">
        <v>88</v>
      </c>
    </row>
    <row r="182" spans="1:13" x14ac:dyDescent="0.25">
      <c r="A182" t="s">
        <v>78</v>
      </c>
      <c r="B182" t="s">
        <v>79</v>
      </c>
      <c r="C182" t="s">
        <v>185</v>
      </c>
      <c r="D182" t="s">
        <v>90</v>
      </c>
      <c r="E182" t="s">
        <v>84</v>
      </c>
      <c r="F182" t="s">
        <v>74</v>
      </c>
      <c r="G182">
        <v>40960</v>
      </c>
      <c r="H182" t="s">
        <v>85</v>
      </c>
      <c r="I182">
        <v>2</v>
      </c>
      <c r="J182" t="s">
        <v>86</v>
      </c>
      <c r="K182" t="s">
        <v>87</v>
      </c>
      <c r="L182">
        <v>4974</v>
      </c>
      <c r="M182" t="s">
        <v>88</v>
      </c>
    </row>
    <row r="183" spans="1:13" x14ac:dyDescent="0.25">
      <c r="A183" t="s">
        <v>58</v>
      </c>
      <c r="B183" t="s">
        <v>102</v>
      </c>
      <c r="C183" t="s">
        <v>103</v>
      </c>
      <c r="D183" t="s">
        <v>140</v>
      </c>
      <c r="E183" t="s">
        <v>74</v>
      </c>
      <c r="F183">
        <v>89824</v>
      </c>
      <c r="G183" t="s">
        <v>85</v>
      </c>
      <c r="H183">
        <v>8004</v>
      </c>
      <c r="I183" t="s">
        <v>88</v>
      </c>
    </row>
    <row r="184" spans="1:13" x14ac:dyDescent="0.25">
      <c r="A184" t="s">
        <v>78</v>
      </c>
      <c r="B184" t="s">
        <v>79</v>
      </c>
      <c r="C184" t="s">
        <v>186</v>
      </c>
      <c r="D184" t="s">
        <v>90</v>
      </c>
      <c r="E184" t="s">
        <v>84</v>
      </c>
      <c r="F184" t="s">
        <v>74</v>
      </c>
      <c r="G184">
        <v>40960</v>
      </c>
      <c r="H184" t="s">
        <v>85</v>
      </c>
      <c r="I184">
        <v>2</v>
      </c>
      <c r="J184" t="s">
        <v>86</v>
      </c>
      <c r="K184" t="s">
        <v>87</v>
      </c>
      <c r="L184">
        <v>5683</v>
      </c>
      <c r="M184" t="s">
        <v>88</v>
      </c>
    </row>
    <row r="185" spans="1:13" x14ac:dyDescent="0.25">
      <c r="A185" t="s">
        <v>58</v>
      </c>
      <c r="B185" t="s">
        <v>102</v>
      </c>
      <c r="C185" t="s">
        <v>103</v>
      </c>
      <c r="D185" t="s">
        <v>141</v>
      </c>
      <c r="E185" t="s">
        <v>74</v>
      </c>
      <c r="F185">
        <v>50304</v>
      </c>
      <c r="G185" t="s">
        <v>85</v>
      </c>
      <c r="H185">
        <v>8437</v>
      </c>
      <c r="I185" t="s">
        <v>88</v>
      </c>
    </row>
    <row r="186" spans="1:13" x14ac:dyDescent="0.25">
      <c r="A186" t="s">
        <v>78</v>
      </c>
      <c r="B186" t="s">
        <v>79</v>
      </c>
      <c r="C186" t="s">
        <v>187</v>
      </c>
      <c r="D186" t="s">
        <v>90</v>
      </c>
      <c r="E186" t="s">
        <v>84</v>
      </c>
      <c r="F186" t="s">
        <v>74</v>
      </c>
      <c r="G186">
        <v>40960</v>
      </c>
      <c r="H186" t="s">
        <v>85</v>
      </c>
      <c r="I186">
        <v>3</v>
      </c>
      <c r="J186" t="s">
        <v>86</v>
      </c>
      <c r="K186" t="s">
        <v>87</v>
      </c>
      <c r="L186">
        <v>6868</v>
      </c>
      <c r="M186" t="s">
        <v>88</v>
      </c>
    </row>
    <row r="187" spans="1:13" x14ac:dyDescent="0.25">
      <c r="A187" t="s">
        <v>78</v>
      </c>
      <c r="B187" t="s">
        <v>79</v>
      </c>
      <c r="C187" t="s">
        <v>188</v>
      </c>
      <c r="D187" t="s">
        <v>90</v>
      </c>
      <c r="E187" t="s">
        <v>84</v>
      </c>
      <c r="F187" t="s">
        <v>74</v>
      </c>
      <c r="G187">
        <v>40960</v>
      </c>
      <c r="H187" t="s">
        <v>85</v>
      </c>
      <c r="I187">
        <v>2</v>
      </c>
      <c r="J187" t="s">
        <v>86</v>
      </c>
      <c r="K187" t="s">
        <v>87</v>
      </c>
      <c r="L187">
        <v>5675</v>
      </c>
      <c r="M187" t="s">
        <v>88</v>
      </c>
    </row>
    <row r="188" spans="1:13" x14ac:dyDescent="0.25">
      <c r="A188" t="s">
        <v>58</v>
      </c>
      <c r="B188" t="s">
        <v>102</v>
      </c>
      <c r="C188" t="s">
        <v>103</v>
      </c>
      <c r="D188" t="s">
        <v>142</v>
      </c>
      <c r="E188" t="s">
        <v>74</v>
      </c>
      <c r="F188">
        <v>249792</v>
      </c>
      <c r="G188" t="s">
        <v>85</v>
      </c>
      <c r="H188">
        <v>18757</v>
      </c>
      <c r="I188" t="s">
        <v>88</v>
      </c>
    </row>
    <row r="189" spans="1:13" x14ac:dyDescent="0.25">
      <c r="A189" t="s">
        <v>78</v>
      </c>
      <c r="B189" t="s">
        <v>79</v>
      </c>
      <c r="C189" t="s">
        <v>189</v>
      </c>
      <c r="D189" t="s">
        <v>90</v>
      </c>
      <c r="E189" t="s">
        <v>84</v>
      </c>
      <c r="F189" t="s">
        <v>74</v>
      </c>
      <c r="G189">
        <v>40960</v>
      </c>
      <c r="H189" t="s">
        <v>85</v>
      </c>
      <c r="I189">
        <v>3</v>
      </c>
      <c r="J189" t="s">
        <v>86</v>
      </c>
      <c r="K189" t="s">
        <v>87</v>
      </c>
      <c r="L189">
        <v>8436</v>
      </c>
      <c r="M189" t="s">
        <v>88</v>
      </c>
    </row>
    <row r="190" spans="1:13" x14ac:dyDescent="0.25">
      <c r="A190" t="s">
        <v>78</v>
      </c>
      <c r="B190" t="s">
        <v>79</v>
      </c>
      <c r="C190" t="s">
        <v>190</v>
      </c>
      <c r="D190" t="s">
        <v>82</v>
      </c>
      <c r="E190" t="s">
        <v>84</v>
      </c>
      <c r="F190" t="s">
        <v>74</v>
      </c>
      <c r="G190">
        <v>1088</v>
      </c>
      <c r="H190" t="s">
        <v>85</v>
      </c>
      <c r="I190">
        <v>0</v>
      </c>
      <c r="J190" t="s">
        <v>86</v>
      </c>
      <c r="K190" t="s">
        <v>87</v>
      </c>
      <c r="L190">
        <v>1190</v>
      </c>
      <c r="M190" t="s">
        <v>88</v>
      </c>
    </row>
    <row r="191" spans="1:13" x14ac:dyDescent="0.25">
      <c r="A191" t="s">
        <v>78</v>
      </c>
      <c r="B191" t="s">
        <v>79</v>
      </c>
      <c r="C191" t="s">
        <v>191</v>
      </c>
      <c r="D191" t="s">
        <v>90</v>
      </c>
      <c r="E191" t="s">
        <v>84</v>
      </c>
      <c r="F191" t="s">
        <v>74</v>
      </c>
      <c r="G191">
        <v>40960</v>
      </c>
      <c r="H191" t="s">
        <v>85</v>
      </c>
      <c r="I191">
        <v>5</v>
      </c>
      <c r="J191" t="s">
        <v>86</v>
      </c>
      <c r="K191" t="s">
        <v>87</v>
      </c>
      <c r="L191">
        <v>11533</v>
      </c>
      <c r="M191" t="s">
        <v>88</v>
      </c>
    </row>
    <row r="192" spans="1:13" x14ac:dyDescent="0.25">
      <c r="A192" t="s">
        <v>58</v>
      </c>
      <c r="B192" t="s">
        <v>102</v>
      </c>
      <c r="C192" t="s">
        <v>103</v>
      </c>
      <c r="D192" t="s">
        <v>143</v>
      </c>
      <c r="E192" t="s">
        <v>74</v>
      </c>
      <c r="F192">
        <v>290304</v>
      </c>
      <c r="G192" t="s">
        <v>85</v>
      </c>
      <c r="H192">
        <v>20291</v>
      </c>
      <c r="I192" t="s">
        <v>88</v>
      </c>
    </row>
    <row r="193" spans="1:13" x14ac:dyDescent="0.25">
      <c r="A193" t="s">
        <v>78</v>
      </c>
      <c r="B193" t="s">
        <v>79</v>
      </c>
      <c r="C193" t="s">
        <v>192</v>
      </c>
      <c r="D193" t="s">
        <v>90</v>
      </c>
      <c r="E193" t="s">
        <v>84</v>
      </c>
      <c r="F193" t="s">
        <v>74</v>
      </c>
      <c r="G193">
        <v>40960</v>
      </c>
      <c r="H193" t="s">
        <v>85</v>
      </c>
      <c r="I193">
        <v>2</v>
      </c>
      <c r="J193" t="s">
        <v>86</v>
      </c>
      <c r="K193" t="s">
        <v>87</v>
      </c>
      <c r="L193">
        <v>5780</v>
      </c>
      <c r="M193" t="s">
        <v>88</v>
      </c>
    </row>
    <row r="194" spans="1:13" x14ac:dyDescent="0.25">
      <c r="A194" t="s">
        <v>58</v>
      </c>
      <c r="B194" t="s">
        <v>102</v>
      </c>
      <c r="C194" t="s">
        <v>103</v>
      </c>
      <c r="D194" t="s">
        <v>144</v>
      </c>
      <c r="E194" t="s">
        <v>74</v>
      </c>
      <c r="F194">
        <v>101376</v>
      </c>
      <c r="G194" t="s">
        <v>85</v>
      </c>
      <c r="H194">
        <v>10718</v>
      </c>
      <c r="I194" t="s">
        <v>88</v>
      </c>
    </row>
    <row r="195" spans="1:13" x14ac:dyDescent="0.25">
      <c r="A195" t="s">
        <v>78</v>
      </c>
      <c r="B195" t="s">
        <v>79</v>
      </c>
      <c r="C195" t="s">
        <v>193</v>
      </c>
      <c r="D195" t="s">
        <v>90</v>
      </c>
      <c r="E195" t="s">
        <v>84</v>
      </c>
      <c r="F195" t="s">
        <v>74</v>
      </c>
      <c r="G195">
        <v>40960</v>
      </c>
      <c r="H195" t="s">
        <v>85</v>
      </c>
      <c r="I195">
        <v>3</v>
      </c>
      <c r="J195" t="s">
        <v>86</v>
      </c>
      <c r="K195" t="s">
        <v>87</v>
      </c>
      <c r="L195">
        <v>7164</v>
      </c>
      <c r="M195" t="s">
        <v>88</v>
      </c>
    </row>
    <row r="196" spans="1:13" x14ac:dyDescent="0.25">
      <c r="A196" t="s">
        <v>78</v>
      </c>
      <c r="B196" t="s">
        <v>79</v>
      </c>
      <c r="C196" t="s">
        <v>194</v>
      </c>
      <c r="D196" t="s">
        <v>90</v>
      </c>
      <c r="E196" t="s">
        <v>84</v>
      </c>
      <c r="F196" t="s">
        <v>74</v>
      </c>
      <c r="G196">
        <v>40960</v>
      </c>
      <c r="H196" t="s">
        <v>85</v>
      </c>
      <c r="I196">
        <v>3</v>
      </c>
      <c r="J196" t="s">
        <v>86</v>
      </c>
      <c r="K196" t="s">
        <v>87</v>
      </c>
      <c r="L196">
        <v>6772</v>
      </c>
      <c r="M196" t="s">
        <v>88</v>
      </c>
    </row>
    <row r="197" spans="1:13" x14ac:dyDescent="0.25">
      <c r="A197" t="s">
        <v>58</v>
      </c>
      <c r="B197" t="s">
        <v>102</v>
      </c>
      <c r="C197" t="s">
        <v>103</v>
      </c>
      <c r="D197" t="s">
        <v>145</v>
      </c>
      <c r="E197" t="s">
        <v>74</v>
      </c>
      <c r="F197">
        <v>58560</v>
      </c>
      <c r="G197" t="s">
        <v>85</v>
      </c>
      <c r="H197">
        <v>9716</v>
      </c>
      <c r="I197" t="s">
        <v>88</v>
      </c>
    </row>
    <row r="198" spans="1:13" x14ac:dyDescent="0.25">
      <c r="A198" t="s">
        <v>78</v>
      </c>
      <c r="B198" t="s">
        <v>79</v>
      </c>
      <c r="C198" t="s">
        <v>195</v>
      </c>
      <c r="D198" t="s">
        <v>90</v>
      </c>
      <c r="E198" t="s">
        <v>84</v>
      </c>
      <c r="F198" t="s">
        <v>74</v>
      </c>
      <c r="G198">
        <v>40960</v>
      </c>
      <c r="H198" t="s">
        <v>85</v>
      </c>
      <c r="I198">
        <v>2</v>
      </c>
      <c r="J198" t="s">
        <v>86</v>
      </c>
      <c r="K198" t="s">
        <v>87</v>
      </c>
      <c r="L198">
        <v>6580</v>
      </c>
      <c r="M198" t="s">
        <v>88</v>
      </c>
    </row>
    <row r="199" spans="1:13" x14ac:dyDescent="0.25">
      <c r="A199" t="s">
        <v>78</v>
      </c>
      <c r="B199" t="s">
        <v>79</v>
      </c>
      <c r="C199" t="s">
        <v>196</v>
      </c>
      <c r="D199" t="s">
        <v>90</v>
      </c>
      <c r="E199" t="s">
        <v>84</v>
      </c>
      <c r="F199" t="s">
        <v>74</v>
      </c>
      <c r="G199">
        <v>40960</v>
      </c>
      <c r="H199" t="s">
        <v>85</v>
      </c>
      <c r="I199">
        <v>4</v>
      </c>
      <c r="J199" t="s">
        <v>86</v>
      </c>
      <c r="K199" t="s">
        <v>87</v>
      </c>
      <c r="L199">
        <v>9849</v>
      </c>
      <c r="M199" t="s">
        <v>88</v>
      </c>
    </row>
    <row r="200" spans="1:13" x14ac:dyDescent="0.25">
      <c r="A200" t="s">
        <v>58</v>
      </c>
      <c r="B200" t="s">
        <v>102</v>
      </c>
      <c r="C200" t="s">
        <v>103</v>
      </c>
      <c r="D200" t="s">
        <v>146</v>
      </c>
      <c r="E200" t="s">
        <v>74</v>
      </c>
      <c r="F200">
        <v>249728</v>
      </c>
      <c r="G200" t="s">
        <v>85</v>
      </c>
      <c r="H200">
        <v>18513</v>
      </c>
      <c r="I200" t="s">
        <v>88</v>
      </c>
    </row>
    <row r="201" spans="1:13" x14ac:dyDescent="0.25">
      <c r="A201" t="s">
        <v>78</v>
      </c>
      <c r="B201" t="s">
        <v>79</v>
      </c>
      <c r="C201" t="s">
        <v>197</v>
      </c>
      <c r="D201" t="s">
        <v>90</v>
      </c>
      <c r="E201" t="s">
        <v>84</v>
      </c>
      <c r="F201" t="s">
        <v>74</v>
      </c>
      <c r="G201">
        <v>40960</v>
      </c>
      <c r="H201" t="s">
        <v>85</v>
      </c>
      <c r="I201">
        <v>3</v>
      </c>
      <c r="J201" t="s">
        <v>86</v>
      </c>
      <c r="K201" t="s">
        <v>87</v>
      </c>
      <c r="L201">
        <v>7585</v>
      </c>
      <c r="M201" t="s">
        <v>88</v>
      </c>
    </row>
    <row r="202" spans="1:13" x14ac:dyDescent="0.25">
      <c r="A202" t="s">
        <v>58</v>
      </c>
      <c r="B202" t="s">
        <v>102</v>
      </c>
      <c r="C202" t="s">
        <v>103</v>
      </c>
      <c r="D202" t="s">
        <v>147</v>
      </c>
      <c r="E202" t="s">
        <v>74</v>
      </c>
      <c r="F202">
        <v>90368</v>
      </c>
      <c r="G202" t="s">
        <v>85</v>
      </c>
      <c r="H202">
        <v>8447</v>
      </c>
      <c r="I202" t="s">
        <v>88</v>
      </c>
    </row>
    <row r="203" spans="1:13" x14ac:dyDescent="0.25">
      <c r="A203" t="s">
        <v>78</v>
      </c>
      <c r="B203" t="s">
        <v>79</v>
      </c>
      <c r="C203" t="s">
        <v>198</v>
      </c>
      <c r="D203" t="s">
        <v>90</v>
      </c>
      <c r="E203" t="s">
        <v>84</v>
      </c>
      <c r="F203" t="s">
        <v>74</v>
      </c>
      <c r="G203">
        <v>40960</v>
      </c>
      <c r="H203" t="s">
        <v>85</v>
      </c>
      <c r="I203">
        <v>2</v>
      </c>
      <c r="J203" t="s">
        <v>86</v>
      </c>
      <c r="K203" t="s">
        <v>87</v>
      </c>
      <c r="L203">
        <v>6041</v>
      </c>
      <c r="M203" t="s">
        <v>88</v>
      </c>
    </row>
    <row r="204" spans="1:13" x14ac:dyDescent="0.25">
      <c r="A204" t="s">
        <v>58</v>
      </c>
      <c r="B204" t="s">
        <v>102</v>
      </c>
      <c r="C204" t="s">
        <v>103</v>
      </c>
      <c r="D204" t="s">
        <v>148</v>
      </c>
      <c r="E204" t="s">
        <v>74</v>
      </c>
      <c r="F204">
        <v>49600</v>
      </c>
      <c r="G204" t="s">
        <v>85</v>
      </c>
      <c r="H204">
        <v>7753</v>
      </c>
      <c r="I204" t="s">
        <v>88</v>
      </c>
    </row>
    <row r="205" spans="1:13" x14ac:dyDescent="0.25">
      <c r="A205" t="s">
        <v>78</v>
      </c>
      <c r="B205" t="s">
        <v>79</v>
      </c>
      <c r="C205" t="s">
        <v>199</v>
      </c>
      <c r="D205" t="s">
        <v>90</v>
      </c>
      <c r="E205" t="s">
        <v>84</v>
      </c>
      <c r="F205" t="s">
        <v>74</v>
      </c>
      <c r="G205">
        <v>40960</v>
      </c>
      <c r="H205" t="s">
        <v>85</v>
      </c>
      <c r="I205">
        <v>2</v>
      </c>
      <c r="J205" t="s">
        <v>86</v>
      </c>
      <c r="K205" t="s">
        <v>87</v>
      </c>
      <c r="L205">
        <v>5738</v>
      </c>
      <c r="M205" t="s">
        <v>88</v>
      </c>
    </row>
    <row r="206" spans="1:13" x14ac:dyDescent="0.25">
      <c r="A206" t="s">
        <v>58</v>
      </c>
      <c r="B206" t="s">
        <v>102</v>
      </c>
      <c r="C206" t="s">
        <v>103</v>
      </c>
      <c r="D206" t="s">
        <v>149</v>
      </c>
      <c r="E206" t="s">
        <v>74</v>
      </c>
      <c r="F206">
        <v>40096</v>
      </c>
      <c r="G206" t="s">
        <v>85</v>
      </c>
      <c r="H206">
        <v>7424</v>
      </c>
      <c r="I206" t="s">
        <v>88</v>
      </c>
    </row>
    <row r="207" spans="1:13" x14ac:dyDescent="0.25">
      <c r="A207" t="s">
        <v>78</v>
      </c>
      <c r="B207" t="s">
        <v>79</v>
      </c>
      <c r="C207" t="s">
        <v>200</v>
      </c>
      <c r="D207" t="s">
        <v>90</v>
      </c>
      <c r="E207" t="s">
        <v>84</v>
      </c>
      <c r="F207" t="s">
        <v>74</v>
      </c>
      <c r="G207">
        <v>40960</v>
      </c>
      <c r="H207" t="s">
        <v>85</v>
      </c>
      <c r="I207">
        <v>2</v>
      </c>
      <c r="J207" t="s">
        <v>86</v>
      </c>
      <c r="K207" t="s">
        <v>87</v>
      </c>
      <c r="L207">
        <v>6306</v>
      </c>
      <c r="M207" t="s">
        <v>88</v>
      </c>
    </row>
    <row r="208" spans="1:13" x14ac:dyDescent="0.25">
      <c r="A208" t="s">
        <v>58</v>
      </c>
      <c r="B208" t="s">
        <v>102</v>
      </c>
      <c r="C208" t="s">
        <v>103</v>
      </c>
      <c r="D208" t="s">
        <v>150</v>
      </c>
      <c r="E208" t="s">
        <v>74</v>
      </c>
      <c r="F208">
        <v>40160</v>
      </c>
      <c r="G208" t="s">
        <v>85</v>
      </c>
      <c r="H208">
        <v>7505</v>
      </c>
      <c r="I208" t="s">
        <v>88</v>
      </c>
    </row>
    <row r="209" spans="1:13" x14ac:dyDescent="0.25">
      <c r="A209" t="s">
        <v>78</v>
      </c>
      <c r="B209" t="s">
        <v>79</v>
      </c>
      <c r="C209" t="s">
        <v>201</v>
      </c>
      <c r="D209" t="s">
        <v>90</v>
      </c>
      <c r="E209" t="s">
        <v>84</v>
      </c>
      <c r="F209" t="s">
        <v>74</v>
      </c>
      <c r="G209">
        <v>40960</v>
      </c>
      <c r="H209" t="s">
        <v>85</v>
      </c>
      <c r="I209">
        <v>3</v>
      </c>
      <c r="J209" t="s">
        <v>86</v>
      </c>
      <c r="K209" t="s">
        <v>87</v>
      </c>
      <c r="L209">
        <v>7113</v>
      </c>
      <c r="M209" t="s">
        <v>88</v>
      </c>
    </row>
    <row r="210" spans="1:13" x14ac:dyDescent="0.25">
      <c r="A210" t="s">
        <v>58</v>
      </c>
      <c r="B210" t="s">
        <v>102</v>
      </c>
      <c r="C210" t="s">
        <v>103</v>
      </c>
      <c r="D210" t="s">
        <v>151</v>
      </c>
      <c r="E210" t="s">
        <v>74</v>
      </c>
      <c r="F210">
        <v>39808</v>
      </c>
      <c r="G210" t="s">
        <v>85</v>
      </c>
      <c r="H210">
        <v>7083</v>
      </c>
      <c r="I210" t="s">
        <v>88</v>
      </c>
    </row>
    <row r="211" spans="1:13" x14ac:dyDescent="0.25">
      <c r="A211" t="s">
        <v>78</v>
      </c>
      <c r="B211" t="s">
        <v>79</v>
      </c>
      <c r="C211" t="s">
        <v>202</v>
      </c>
      <c r="D211" t="s">
        <v>90</v>
      </c>
      <c r="E211" t="s">
        <v>84</v>
      </c>
      <c r="F211" t="s">
        <v>74</v>
      </c>
      <c r="G211">
        <v>40960</v>
      </c>
      <c r="H211" t="s">
        <v>85</v>
      </c>
      <c r="I211">
        <v>3</v>
      </c>
      <c r="J211" t="s">
        <v>86</v>
      </c>
      <c r="K211" t="s">
        <v>87</v>
      </c>
      <c r="L211">
        <v>6775</v>
      </c>
      <c r="M211" t="s">
        <v>88</v>
      </c>
    </row>
    <row r="212" spans="1:13" x14ac:dyDescent="0.25">
      <c r="A212" t="s">
        <v>78</v>
      </c>
      <c r="B212" t="s">
        <v>79</v>
      </c>
      <c r="C212" t="s">
        <v>203</v>
      </c>
      <c r="D212" t="s">
        <v>90</v>
      </c>
      <c r="E212" t="s">
        <v>84</v>
      </c>
      <c r="F212" t="s">
        <v>74</v>
      </c>
      <c r="G212">
        <v>40960</v>
      </c>
      <c r="H212" t="s">
        <v>85</v>
      </c>
      <c r="I212">
        <v>3</v>
      </c>
      <c r="J212" t="s">
        <v>86</v>
      </c>
      <c r="K212" t="s">
        <v>87</v>
      </c>
      <c r="L212">
        <v>8813</v>
      </c>
      <c r="M212" t="s">
        <v>88</v>
      </c>
    </row>
    <row r="213" spans="1:13" x14ac:dyDescent="0.25">
      <c r="A213" t="s">
        <v>58</v>
      </c>
      <c r="B213" t="s">
        <v>102</v>
      </c>
      <c r="C213" t="s">
        <v>103</v>
      </c>
      <c r="D213" t="s">
        <v>152</v>
      </c>
      <c r="E213" t="s">
        <v>74</v>
      </c>
      <c r="F213">
        <v>230048</v>
      </c>
      <c r="G213" t="s">
        <v>85</v>
      </c>
      <c r="H213">
        <v>15764</v>
      </c>
      <c r="I213" t="s">
        <v>88</v>
      </c>
    </row>
    <row r="214" spans="1:13" x14ac:dyDescent="0.25">
      <c r="A214" t="s">
        <v>78</v>
      </c>
      <c r="B214" t="s">
        <v>79</v>
      </c>
      <c r="C214" t="s">
        <v>204</v>
      </c>
      <c r="D214" t="s">
        <v>90</v>
      </c>
      <c r="E214" t="s">
        <v>84</v>
      </c>
      <c r="F214" t="s">
        <v>74</v>
      </c>
      <c r="G214">
        <v>40960</v>
      </c>
      <c r="H214" t="s">
        <v>85</v>
      </c>
      <c r="I214">
        <v>2</v>
      </c>
      <c r="J214" t="s">
        <v>86</v>
      </c>
      <c r="K214" t="s">
        <v>87</v>
      </c>
      <c r="L214">
        <v>6098</v>
      </c>
      <c r="M214" t="s">
        <v>88</v>
      </c>
    </row>
    <row r="215" spans="1:13" x14ac:dyDescent="0.25">
      <c r="A215" t="s">
        <v>78</v>
      </c>
      <c r="B215" t="s">
        <v>79</v>
      </c>
      <c r="C215" t="s">
        <v>205</v>
      </c>
      <c r="D215" t="s">
        <v>82</v>
      </c>
      <c r="E215" t="s">
        <v>84</v>
      </c>
      <c r="F215" t="s">
        <v>74</v>
      </c>
      <c r="G215">
        <v>448</v>
      </c>
      <c r="H215" t="s">
        <v>85</v>
      </c>
      <c r="I215">
        <v>0</v>
      </c>
      <c r="J215" t="s">
        <v>86</v>
      </c>
      <c r="K215" t="s">
        <v>87</v>
      </c>
      <c r="L215">
        <v>953</v>
      </c>
      <c r="M215" t="s">
        <v>88</v>
      </c>
    </row>
    <row r="216" spans="1:13" x14ac:dyDescent="0.25">
      <c r="A216" t="s">
        <v>58</v>
      </c>
      <c r="B216" t="s">
        <v>102</v>
      </c>
      <c r="C216" t="s">
        <v>103</v>
      </c>
      <c r="D216" t="s">
        <v>153</v>
      </c>
      <c r="E216" t="s">
        <v>74</v>
      </c>
      <c r="F216">
        <v>79936</v>
      </c>
      <c r="G216" t="s">
        <v>85</v>
      </c>
      <c r="H216">
        <v>7436</v>
      </c>
      <c r="I216" t="s">
        <v>88</v>
      </c>
    </row>
    <row r="217" spans="1:13" x14ac:dyDescent="0.25">
      <c r="A217" t="s">
        <v>58</v>
      </c>
      <c r="B217" t="s">
        <v>102</v>
      </c>
      <c r="C217" t="s">
        <v>103</v>
      </c>
      <c r="D217" t="s">
        <v>154</v>
      </c>
      <c r="E217" t="s">
        <v>74</v>
      </c>
      <c r="F217">
        <v>40192</v>
      </c>
      <c r="G217" t="s">
        <v>85</v>
      </c>
      <c r="H217">
        <v>6730</v>
      </c>
      <c r="I217" t="s">
        <v>88</v>
      </c>
    </row>
    <row r="218" spans="1:13" x14ac:dyDescent="0.25">
      <c r="A218" t="s">
        <v>78</v>
      </c>
      <c r="B218" t="s">
        <v>79</v>
      </c>
      <c r="C218" t="s">
        <v>206</v>
      </c>
      <c r="D218" t="s">
        <v>90</v>
      </c>
      <c r="E218" t="s">
        <v>84</v>
      </c>
      <c r="F218" t="s">
        <v>74</v>
      </c>
      <c r="G218">
        <v>40960</v>
      </c>
      <c r="H218" t="s">
        <v>85</v>
      </c>
      <c r="I218">
        <v>4</v>
      </c>
      <c r="J218" t="s">
        <v>86</v>
      </c>
      <c r="K218" t="s">
        <v>87</v>
      </c>
      <c r="L218">
        <v>9081</v>
      </c>
      <c r="M218" t="s">
        <v>88</v>
      </c>
    </row>
    <row r="219" spans="1:13" x14ac:dyDescent="0.25">
      <c r="A219" t="s">
        <v>78</v>
      </c>
      <c r="B219" t="s">
        <v>79</v>
      </c>
      <c r="C219" t="s">
        <v>207</v>
      </c>
      <c r="D219" t="s">
        <v>90</v>
      </c>
      <c r="E219" t="s">
        <v>84</v>
      </c>
      <c r="F219" t="s">
        <v>74</v>
      </c>
      <c r="G219">
        <v>40960</v>
      </c>
      <c r="H219" t="s">
        <v>85</v>
      </c>
      <c r="I219">
        <v>3</v>
      </c>
      <c r="J219" t="s">
        <v>86</v>
      </c>
      <c r="K219" t="s">
        <v>87</v>
      </c>
      <c r="L219">
        <v>7644</v>
      </c>
      <c r="M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155</v>
      </c>
      <c r="E220" t="s">
        <v>74</v>
      </c>
      <c r="F220">
        <v>229888</v>
      </c>
      <c r="G220" t="s">
        <v>85</v>
      </c>
      <c r="H220">
        <v>16463</v>
      </c>
      <c r="I220" t="s">
        <v>88</v>
      </c>
    </row>
    <row r="221" spans="1:13" x14ac:dyDescent="0.25">
      <c r="A221" t="s">
        <v>78</v>
      </c>
      <c r="B221" t="s">
        <v>79</v>
      </c>
      <c r="C221" t="s">
        <v>208</v>
      </c>
      <c r="D221" t="s">
        <v>90</v>
      </c>
      <c r="E221" t="s">
        <v>84</v>
      </c>
      <c r="F221" t="s">
        <v>74</v>
      </c>
      <c r="G221">
        <v>40960</v>
      </c>
      <c r="H221" t="s">
        <v>85</v>
      </c>
      <c r="I221">
        <v>3</v>
      </c>
      <c r="J221" t="s">
        <v>86</v>
      </c>
      <c r="K221" t="s">
        <v>87</v>
      </c>
      <c r="L221">
        <v>7559</v>
      </c>
      <c r="M221" t="s">
        <v>88</v>
      </c>
    </row>
    <row r="222" spans="1:13" x14ac:dyDescent="0.25">
      <c r="A222" t="s">
        <v>78</v>
      </c>
      <c r="B222" t="s">
        <v>79</v>
      </c>
      <c r="C222" t="s">
        <v>209</v>
      </c>
      <c r="D222" t="s">
        <v>90</v>
      </c>
      <c r="E222" t="s">
        <v>84</v>
      </c>
      <c r="F222" t="s">
        <v>74</v>
      </c>
      <c r="G222">
        <v>40960</v>
      </c>
      <c r="H222" t="s">
        <v>85</v>
      </c>
      <c r="I222">
        <v>3</v>
      </c>
      <c r="J222" t="s">
        <v>86</v>
      </c>
      <c r="K222" t="s">
        <v>87</v>
      </c>
      <c r="L222">
        <v>7582</v>
      </c>
      <c r="M222" t="s">
        <v>88</v>
      </c>
    </row>
    <row r="223" spans="1:13" x14ac:dyDescent="0.25">
      <c r="A223" t="s">
        <v>58</v>
      </c>
      <c r="B223" t="s">
        <v>102</v>
      </c>
      <c r="C223" t="s">
        <v>103</v>
      </c>
      <c r="D223" t="s">
        <v>156</v>
      </c>
      <c r="E223" t="s">
        <v>74</v>
      </c>
      <c r="F223">
        <v>79904</v>
      </c>
      <c r="G223" t="s">
        <v>85</v>
      </c>
      <c r="H223">
        <v>9035</v>
      </c>
      <c r="I223" t="s">
        <v>88</v>
      </c>
    </row>
    <row r="224" spans="1:13" x14ac:dyDescent="0.25">
      <c r="A224" t="s">
        <v>78</v>
      </c>
      <c r="B224" t="s">
        <v>79</v>
      </c>
      <c r="C224" t="s">
        <v>210</v>
      </c>
      <c r="D224" t="s">
        <v>90</v>
      </c>
      <c r="E224" t="s">
        <v>84</v>
      </c>
      <c r="F224" t="s">
        <v>74</v>
      </c>
      <c r="G224">
        <v>40960</v>
      </c>
      <c r="H224" t="s">
        <v>85</v>
      </c>
      <c r="I224">
        <v>2</v>
      </c>
      <c r="J224" t="s">
        <v>86</v>
      </c>
      <c r="K224" t="s">
        <v>87</v>
      </c>
      <c r="L224">
        <v>5891</v>
      </c>
      <c r="M224" t="s">
        <v>88</v>
      </c>
    </row>
    <row r="225" spans="1:13" x14ac:dyDescent="0.25">
      <c r="A225" t="s">
        <v>78</v>
      </c>
      <c r="B225" t="s">
        <v>79</v>
      </c>
      <c r="C225" t="s">
        <v>211</v>
      </c>
      <c r="D225" t="s">
        <v>90</v>
      </c>
      <c r="E225" t="s">
        <v>84</v>
      </c>
      <c r="F225" t="s">
        <v>74</v>
      </c>
      <c r="G225">
        <v>40960</v>
      </c>
      <c r="H225" t="s">
        <v>85</v>
      </c>
      <c r="I225">
        <v>4</v>
      </c>
      <c r="J225" t="s">
        <v>86</v>
      </c>
      <c r="K225" t="s">
        <v>87</v>
      </c>
      <c r="L225">
        <v>10346</v>
      </c>
      <c r="M225" t="s">
        <v>88</v>
      </c>
    </row>
    <row r="226" spans="1:13" x14ac:dyDescent="0.25">
      <c r="A226" t="s">
        <v>58</v>
      </c>
      <c r="B226" t="s">
        <v>102</v>
      </c>
      <c r="C226" t="s">
        <v>103</v>
      </c>
      <c r="D226" t="s">
        <v>157</v>
      </c>
      <c r="E226" t="s">
        <v>74</v>
      </c>
      <c r="F226">
        <v>250144</v>
      </c>
      <c r="G226" t="s">
        <v>85</v>
      </c>
      <c r="H226">
        <v>18404</v>
      </c>
      <c r="I226" t="s">
        <v>88</v>
      </c>
    </row>
    <row r="227" spans="1:13" x14ac:dyDescent="0.25">
      <c r="A227" t="s">
        <v>78</v>
      </c>
      <c r="B227" t="s">
        <v>79</v>
      </c>
      <c r="C227" t="s">
        <v>212</v>
      </c>
      <c r="D227" t="s">
        <v>90</v>
      </c>
      <c r="E227" t="s">
        <v>84</v>
      </c>
      <c r="F227" t="s">
        <v>74</v>
      </c>
      <c r="G227">
        <v>40960</v>
      </c>
      <c r="H227" t="s">
        <v>85</v>
      </c>
      <c r="I227">
        <v>2</v>
      </c>
      <c r="J227" t="s">
        <v>86</v>
      </c>
      <c r="K227" t="s">
        <v>87</v>
      </c>
      <c r="L227">
        <v>6091</v>
      </c>
      <c r="M227" t="s">
        <v>88</v>
      </c>
    </row>
    <row r="228" spans="1:13" x14ac:dyDescent="0.25">
      <c r="A228" t="s">
        <v>58</v>
      </c>
      <c r="B228" t="s">
        <v>102</v>
      </c>
      <c r="C228" t="s">
        <v>103</v>
      </c>
      <c r="D228" t="s">
        <v>158</v>
      </c>
      <c r="E228" t="s">
        <v>74</v>
      </c>
      <c r="F228">
        <v>90144</v>
      </c>
      <c r="G228" t="s">
        <v>85</v>
      </c>
      <c r="H228">
        <v>10001</v>
      </c>
      <c r="I228" t="s">
        <v>88</v>
      </c>
    </row>
    <row r="229" spans="1:13" x14ac:dyDescent="0.25">
      <c r="A229" t="s">
        <v>78</v>
      </c>
      <c r="B229" t="s">
        <v>79</v>
      </c>
      <c r="C229" t="s">
        <v>213</v>
      </c>
      <c r="D229" t="s">
        <v>90</v>
      </c>
      <c r="E229" t="s">
        <v>84</v>
      </c>
      <c r="F229" t="s">
        <v>74</v>
      </c>
      <c r="G229">
        <v>40960</v>
      </c>
      <c r="H229" t="s">
        <v>85</v>
      </c>
      <c r="I229">
        <v>2</v>
      </c>
      <c r="J229" t="s">
        <v>86</v>
      </c>
      <c r="K229" t="s">
        <v>87</v>
      </c>
      <c r="L229">
        <v>6294</v>
      </c>
      <c r="M229" t="s">
        <v>88</v>
      </c>
    </row>
    <row r="230" spans="1:13" x14ac:dyDescent="0.25">
      <c r="A230" t="s">
        <v>58</v>
      </c>
      <c r="B230" t="s">
        <v>102</v>
      </c>
      <c r="C230" t="s">
        <v>103</v>
      </c>
      <c r="D230" t="s">
        <v>159</v>
      </c>
      <c r="E230" t="s">
        <v>74</v>
      </c>
      <c r="F230">
        <v>49984</v>
      </c>
      <c r="G230" t="s">
        <v>85</v>
      </c>
      <c r="H230">
        <v>7632</v>
      </c>
      <c r="I230" t="s">
        <v>88</v>
      </c>
    </row>
    <row r="231" spans="1:13" x14ac:dyDescent="0.25">
      <c r="A231" t="s">
        <v>78</v>
      </c>
      <c r="B231" t="s">
        <v>79</v>
      </c>
      <c r="C231" t="s">
        <v>214</v>
      </c>
      <c r="D231" t="s">
        <v>90</v>
      </c>
      <c r="E231" t="s">
        <v>84</v>
      </c>
      <c r="F231" t="s">
        <v>74</v>
      </c>
      <c r="G231">
        <v>40960</v>
      </c>
      <c r="H231" t="s">
        <v>85</v>
      </c>
      <c r="I231">
        <v>2</v>
      </c>
      <c r="J231" t="s">
        <v>86</v>
      </c>
      <c r="K231" t="s">
        <v>87</v>
      </c>
      <c r="L231">
        <v>6518</v>
      </c>
      <c r="M231" t="s">
        <v>88</v>
      </c>
    </row>
    <row r="232" spans="1:13" x14ac:dyDescent="0.25">
      <c r="A232" t="s">
        <v>58</v>
      </c>
      <c r="B232" t="s">
        <v>102</v>
      </c>
      <c r="C232" t="s">
        <v>103</v>
      </c>
      <c r="D232" t="s">
        <v>160</v>
      </c>
      <c r="E232" t="s">
        <v>74</v>
      </c>
      <c r="F232">
        <v>39808</v>
      </c>
      <c r="G232" t="s">
        <v>85</v>
      </c>
      <c r="H232">
        <v>7075</v>
      </c>
      <c r="I232" t="s">
        <v>88</v>
      </c>
    </row>
    <row r="233" spans="1:13" x14ac:dyDescent="0.25">
      <c r="A233" t="s">
        <v>78</v>
      </c>
      <c r="B233" t="s">
        <v>79</v>
      </c>
      <c r="C233" t="s">
        <v>215</v>
      </c>
      <c r="D233" t="s">
        <v>90</v>
      </c>
      <c r="E233" t="s">
        <v>84</v>
      </c>
      <c r="F233" t="s">
        <v>74</v>
      </c>
      <c r="G233">
        <v>40960</v>
      </c>
      <c r="H233" t="s">
        <v>85</v>
      </c>
      <c r="I233">
        <v>2</v>
      </c>
      <c r="J233" t="s">
        <v>86</v>
      </c>
      <c r="K233" t="s">
        <v>87</v>
      </c>
      <c r="L233">
        <v>6306</v>
      </c>
      <c r="M233" t="s">
        <v>88</v>
      </c>
    </row>
    <row r="234" spans="1:13" x14ac:dyDescent="0.25">
      <c r="A234" t="s">
        <v>78</v>
      </c>
      <c r="B234" t="s">
        <v>79</v>
      </c>
      <c r="C234" t="s">
        <v>216</v>
      </c>
      <c r="D234" t="s">
        <v>82</v>
      </c>
      <c r="E234" t="s">
        <v>84</v>
      </c>
      <c r="F234" t="s">
        <v>74</v>
      </c>
      <c r="G234">
        <v>448</v>
      </c>
      <c r="H234" t="s">
        <v>85</v>
      </c>
      <c r="I234">
        <v>0</v>
      </c>
      <c r="J234" t="s">
        <v>86</v>
      </c>
      <c r="K234" t="s">
        <v>87</v>
      </c>
      <c r="L234">
        <v>1324</v>
      </c>
      <c r="M234" t="s">
        <v>88</v>
      </c>
    </row>
    <row r="235" spans="1:13" x14ac:dyDescent="0.25">
      <c r="A235" t="s">
        <v>58</v>
      </c>
      <c r="B235" t="s">
        <v>102</v>
      </c>
      <c r="C235" t="s">
        <v>103</v>
      </c>
      <c r="D235" t="s">
        <v>161</v>
      </c>
      <c r="E235" t="s">
        <v>74</v>
      </c>
      <c r="F235">
        <v>240608</v>
      </c>
      <c r="G235" t="s">
        <v>85</v>
      </c>
      <c r="H235">
        <v>18001</v>
      </c>
      <c r="I235" t="s">
        <v>88</v>
      </c>
    </row>
    <row r="236" spans="1:13" x14ac:dyDescent="0.25">
      <c r="A236" t="s">
        <v>78</v>
      </c>
      <c r="B236" t="s">
        <v>79</v>
      </c>
      <c r="C236" t="s">
        <v>217</v>
      </c>
      <c r="D236" t="s">
        <v>90</v>
      </c>
      <c r="E236" t="s">
        <v>84</v>
      </c>
      <c r="F236" t="s">
        <v>74</v>
      </c>
      <c r="G236">
        <v>40960</v>
      </c>
      <c r="H236" t="s">
        <v>85</v>
      </c>
      <c r="I236">
        <v>4</v>
      </c>
      <c r="J236" t="s">
        <v>86</v>
      </c>
      <c r="K236" t="s">
        <v>87</v>
      </c>
      <c r="L236">
        <v>10450</v>
      </c>
      <c r="M236" t="s">
        <v>88</v>
      </c>
    </row>
    <row r="237" spans="1:13" x14ac:dyDescent="0.25">
      <c r="A237" t="s">
        <v>78</v>
      </c>
      <c r="B237" t="s">
        <v>79</v>
      </c>
      <c r="C237" t="s">
        <v>218</v>
      </c>
      <c r="D237" t="s">
        <v>90</v>
      </c>
      <c r="E237" t="s">
        <v>84</v>
      </c>
      <c r="F237" t="s">
        <v>74</v>
      </c>
      <c r="G237">
        <v>40960</v>
      </c>
      <c r="H237" t="s">
        <v>85</v>
      </c>
      <c r="I237">
        <v>2</v>
      </c>
      <c r="J237" t="s">
        <v>86</v>
      </c>
      <c r="K237" t="s">
        <v>87</v>
      </c>
      <c r="L237">
        <v>6571</v>
      </c>
      <c r="M237" t="s">
        <v>88</v>
      </c>
    </row>
    <row r="238" spans="1:13" x14ac:dyDescent="0.25">
      <c r="A238" t="s">
        <v>78</v>
      </c>
      <c r="B238" t="s">
        <v>79</v>
      </c>
      <c r="C238" t="s">
        <v>219</v>
      </c>
      <c r="D238" t="s">
        <v>90</v>
      </c>
      <c r="E238" t="s">
        <v>84</v>
      </c>
      <c r="F238" t="s">
        <v>74</v>
      </c>
      <c r="G238">
        <v>40960</v>
      </c>
      <c r="H238" t="s">
        <v>85</v>
      </c>
      <c r="I238">
        <v>4</v>
      </c>
      <c r="J238" t="s">
        <v>86</v>
      </c>
      <c r="K238" t="s">
        <v>87</v>
      </c>
      <c r="L238">
        <v>10359</v>
      </c>
      <c r="M238" t="s">
        <v>88</v>
      </c>
    </row>
    <row r="239" spans="1:13" x14ac:dyDescent="0.25">
      <c r="A239" t="s">
        <v>58</v>
      </c>
      <c r="B239" t="s">
        <v>102</v>
      </c>
      <c r="C239" t="s">
        <v>103</v>
      </c>
      <c r="D239" t="s">
        <v>162</v>
      </c>
      <c r="E239" t="s">
        <v>74</v>
      </c>
      <c r="F239">
        <v>289600</v>
      </c>
      <c r="G239" t="s">
        <v>85</v>
      </c>
      <c r="H239">
        <v>20351</v>
      </c>
      <c r="I239" t="s">
        <v>88</v>
      </c>
    </row>
    <row r="240" spans="1:13" x14ac:dyDescent="0.25">
      <c r="A240" t="s">
        <v>78</v>
      </c>
      <c r="B240" t="s">
        <v>79</v>
      </c>
      <c r="C240" t="s">
        <v>220</v>
      </c>
      <c r="D240" t="s">
        <v>90</v>
      </c>
      <c r="E240" t="s">
        <v>84</v>
      </c>
      <c r="F240" t="s">
        <v>74</v>
      </c>
      <c r="G240">
        <v>40960</v>
      </c>
      <c r="H240" t="s">
        <v>85</v>
      </c>
      <c r="I240">
        <v>2</v>
      </c>
      <c r="J240" t="s">
        <v>86</v>
      </c>
      <c r="K240" t="s">
        <v>87</v>
      </c>
      <c r="L240">
        <v>5191</v>
      </c>
      <c r="M240" t="s">
        <v>88</v>
      </c>
    </row>
    <row r="241" spans="1:13" x14ac:dyDescent="0.25">
      <c r="A241" t="s">
        <v>58</v>
      </c>
      <c r="B241" t="s">
        <v>102</v>
      </c>
      <c r="C241" t="s">
        <v>103</v>
      </c>
      <c r="D241" t="s">
        <v>163</v>
      </c>
      <c r="E241" t="s">
        <v>74</v>
      </c>
      <c r="F241">
        <v>100000</v>
      </c>
      <c r="G241" t="s">
        <v>85</v>
      </c>
      <c r="H241">
        <v>9342</v>
      </c>
      <c r="I241" t="s">
        <v>88</v>
      </c>
    </row>
    <row r="242" spans="1:13" x14ac:dyDescent="0.25">
      <c r="A242" t="s">
        <v>78</v>
      </c>
      <c r="B242" t="s">
        <v>79</v>
      </c>
      <c r="C242" t="s">
        <v>221</v>
      </c>
      <c r="D242" t="s">
        <v>90</v>
      </c>
      <c r="E242" t="s">
        <v>84</v>
      </c>
      <c r="F242" t="s">
        <v>74</v>
      </c>
      <c r="G242">
        <v>40960</v>
      </c>
      <c r="H242" t="s">
        <v>85</v>
      </c>
      <c r="I242">
        <v>3</v>
      </c>
      <c r="J242" t="s">
        <v>86</v>
      </c>
      <c r="K242" t="s">
        <v>87</v>
      </c>
      <c r="L242">
        <v>7386</v>
      </c>
      <c r="M242" t="s">
        <v>88</v>
      </c>
    </row>
    <row r="243" spans="1:13" x14ac:dyDescent="0.25">
      <c r="A243" t="s">
        <v>58</v>
      </c>
      <c r="B243" t="s">
        <v>102</v>
      </c>
      <c r="C243" t="s">
        <v>103</v>
      </c>
      <c r="D243" t="s">
        <v>164</v>
      </c>
      <c r="E243" t="s">
        <v>74</v>
      </c>
      <c r="F243">
        <v>49760</v>
      </c>
      <c r="G243" t="s">
        <v>85</v>
      </c>
      <c r="H243">
        <v>7788</v>
      </c>
      <c r="I243" t="s">
        <v>88</v>
      </c>
    </row>
    <row r="244" spans="1:13" x14ac:dyDescent="0.25">
      <c r="A244" t="s">
        <v>78</v>
      </c>
      <c r="B244" t="s">
        <v>79</v>
      </c>
      <c r="C244" t="s">
        <v>222</v>
      </c>
      <c r="D244" t="s">
        <v>90</v>
      </c>
      <c r="E244" t="s">
        <v>84</v>
      </c>
      <c r="F244" t="s">
        <v>74</v>
      </c>
      <c r="G244">
        <v>40960</v>
      </c>
      <c r="H244" t="s">
        <v>85</v>
      </c>
      <c r="I244">
        <v>3</v>
      </c>
      <c r="J244" t="s">
        <v>86</v>
      </c>
      <c r="K244" t="s">
        <v>87</v>
      </c>
      <c r="L244">
        <v>7306</v>
      </c>
      <c r="M244" t="s">
        <v>88</v>
      </c>
    </row>
    <row r="245" spans="1:13" x14ac:dyDescent="0.25">
      <c r="A245" t="s">
        <v>58</v>
      </c>
      <c r="B245" t="s">
        <v>102</v>
      </c>
      <c r="C245" t="s">
        <v>103</v>
      </c>
      <c r="D245" t="s">
        <v>165</v>
      </c>
      <c r="E245" t="s">
        <v>74</v>
      </c>
      <c r="F245">
        <v>40096</v>
      </c>
      <c r="G245" t="s">
        <v>85</v>
      </c>
      <c r="H245">
        <v>7368</v>
      </c>
      <c r="I245" t="s">
        <v>88</v>
      </c>
    </row>
    <row r="246" spans="1:13" x14ac:dyDescent="0.25">
      <c r="A246" t="s">
        <v>78</v>
      </c>
      <c r="B246" t="s">
        <v>79</v>
      </c>
      <c r="C246" t="s">
        <v>223</v>
      </c>
      <c r="D246" t="s">
        <v>90</v>
      </c>
      <c r="E246" t="s">
        <v>84</v>
      </c>
      <c r="F246" t="s">
        <v>74</v>
      </c>
      <c r="G246">
        <v>40960</v>
      </c>
      <c r="H246" t="s">
        <v>85</v>
      </c>
      <c r="I246">
        <v>2</v>
      </c>
      <c r="J246" t="s">
        <v>86</v>
      </c>
      <c r="K246" t="s">
        <v>87</v>
      </c>
      <c r="L246">
        <v>6601</v>
      </c>
      <c r="M246" t="s">
        <v>88</v>
      </c>
    </row>
    <row r="247" spans="1:13" x14ac:dyDescent="0.25">
      <c r="A247" t="s">
        <v>58</v>
      </c>
      <c r="B247" t="s">
        <v>102</v>
      </c>
      <c r="C247" t="s">
        <v>103</v>
      </c>
      <c r="D247" t="s">
        <v>166</v>
      </c>
      <c r="E247" t="s">
        <v>74</v>
      </c>
      <c r="F247">
        <v>40160</v>
      </c>
      <c r="G247" t="s">
        <v>85</v>
      </c>
      <c r="H247">
        <v>7655</v>
      </c>
      <c r="I247" t="s">
        <v>88</v>
      </c>
    </row>
    <row r="248" spans="1:13" x14ac:dyDescent="0.25">
      <c r="A248" t="s">
        <v>78</v>
      </c>
      <c r="B248" t="s">
        <v>79</v>
      </c>
      <c r="C248" t="s">
        <v>224</v>
      </c>
      <c r="D248" t="s">
        <v>90</v>
      </c>
      <c r="E248" t="s">
        <v>84</v>
      </c>
      <c r="F248" t="s">
        <v>74</v>
      </c>
      <c r="G248">
        <v>40960</v>
      </c>
      <c r="H248" t="s">
        <v>85</v>
      </c>
      <c r="I248">
        <v>2</v>
      </c>
      <c r="J248" t="s">
        <v>86</v>
      </c>
      <c r="K248" t="s">
        <v>87</v>
      </c>
      <c r="L248">
        <v>6228</v>
      </c>
      <c r="M248" t="s">
        <v>88</v>
      </c>
    </row>
    <row r="249" spans="1:13" x14ac:dyDescent="0.25">
      <c r="A249" t="s">
        <v>78</v>
      </c>
      <c r="B249" t="s">
        <v>79</v>
      </c>
      <c r="C249" t="s">
        <v>225</v>
      </c>
      <c r="D249" t="s">
        <v>90</v>
      </c>
      <c r="E249" t="s">
        <v>84</v>
      </c>
      <c r="F249" t="s">
        <v>74</v>
      </c>
      <c r="G249">
        <v>40960</v>
      </c>
      <c r="H249" t="s">
        <v>85</v>
      </c>
      <c r="I249">
        <v>2</v>
      </c>
      <c r="J249" t="s">
        <v>86</v>
      </c>
      <c r="K249" t="s">
        <v>87</v>
      </c>
      <c r="L249">
        <v>6476</v>
      </c>
      <c r="M249" t="s">
        <v>88</v>
      </c>
    </row>
    <row r="250" spans="1:13" x14ac:dyDescent="0.25">
      <c r="A250" t="s">
        <v>58</v>
      </c>
      <c r="B250" t="s">
        <v>102</v>
      </c>
      <c r="C250" t="s">
        <v>103</v>
      </c>
      <c r="D250" t="s">
        <v>167</v>
      </c>
      <c r="E250" t="s">
        <v>74</v>
      </c>
      <c r="F250">
        <v>239904</v>
      </c>
      <c r="G250" t="s">
        <v>85</v>
      </c>
      <c r="H250">
        <v>18228</v>
      </c>
      <c r="I250" t="s">
        <v>88</v>
      </c>
    </row>
    <row r="251" spans="1:13" x14ac:dyDescent="0.25">
      <c r="A251" t="s">
        <v>78</v>
      </c>
      <c r="B251" t="s">
        <v>79</v>
      </c>
      <c r="C251" t="s">
        <v>226</v>
      </c>
      <c r="D251" t="s">
        <v>90</v>
      </c>
      <c r="E251" t="s">
        <v>84</v>
      </c>
      <c r="F251" t="s">
        <v>74</v>
      </c>
      <c r="G251">
        <v>40960</v>
      </c>
      <c r="H251" t="s">
        <v>85</v>
      </c>
      <c r="I251">
        <v>4</v>
      </c>
      <c r="J251" t="s">
        <v>86</v>
      </c>
      <c r="K251" t="s">
        <v>87</v>
      </c>
      <c r="L251">
        <v>9284</v>
      </c>
      <c r="M251" t="s">
        <v>88</v>
      </c>
    </row>
    <row r="252" spans="1:13" x14ac:dyDescent="0.25">
      <c r="A252" t="s">
        <v>78</v>
      </c>
      <c r="B252" t="s">
        <v>79</v>
      </c>
      <c r="C252" t="s">
        <v>227</v>
      </c>
      <c r="D252" t="s">
        <v>82</v>
      </c>
      <c r="E252" t="s">
        <v>84</v>
      </c>
      <c r="F252" t="s">
        <v>74</v>
      </c>
      <c r="G252">
        <v>448</v>
      </c>
      <c r="H252" t="s">
        <v>85</v>
      </c>
      <c r="I252">
        <v>0</v>
      </c>
      <c r="J252" t="s">
        <v>86</v>
      </c>
      <c r="K252" t="s">
        <v>87</v>
      </c>
      <c r="L252">
        <v>692</v>
      </c>
      <c r="M252" t="s">
        <v>88</v>
      </c>
    </row>
    <row r="253" spans="1:13" x14ac:dyDescent="0.25">
      <c r="A253" t="s">
        <v>78</v>
      </c>
      <c r="B253" t="s">
        <v>79</v>
      </c>
      <c r="C253" t="s">
        <v>228</v>
      </c>
      <c r="D253" t="s">
        <v>90</v>
      </c>
      <c r="E253" t="s">
        <v>84</v>
      </c>
      <c r="F253" t="s">
        <v>74</v>
      </c>
      <c r="G253">
        <v>40960</v>
      </c>
      <c r="H253" t="s">
        <v>85</v>
      </c>
      <c r="I253">
        <v>5</v>
      </c>
      <c r="J253" t="s">
        <v>86</v>
      </c>
      <c r="K253" t="s">
        <v>87</v>
      </c>
      <c r="L253">
        <v>11270</v>
      </c>
      <c r="M253" t="s">
        <v>88</v>
      </c>
    </row>
    <row r="254" spans="1:13" x14ac:dyDescent="0.25">
      <c r="A254" t="s">
        <v>58</v>
      </c>
      <c r="B254" t="s">
        <v>102</v>
      </c>
      <c r="C254" t="s">
        <v>103</v>
      </c>
      <c r="D254" t="s">
        <v>168</v>
      </c>
      <c r="E254" t="s">
        <v>74</v>
      </c>
      <c r="F254">
        <v>290016</v>
      </c>
      <c r="G254" t="s">
        <v>85</v>
      </c>
      <c r="H254">
        <v>19980</v>
      </c>
      <c r="I254" t="s">
        <v>88</v>
      </c>
    </row>
    <row r="255" spans="1:13" x14ac:dyDescent="0.25">
      <c r="A255" t="s">
        <v>78</v>
      </c>
      <c r="B255" t="s">
        <v>79</v>
      </c>
      <c r="C255" t="s">
        <v>229</v>
      </c>
      <c r="D255" t="s">
        <v>90</v>
      </c>
      <c r="E255" t="s">
        <v>84</v>
      </c>
      <c r="F255" t="s">
        <v>74</v>
      </c>
      <c r="G255">
        <v>40960</v>
      </c>
      <c r="H255" t="s">
        <v>85</v>
      </c>
      <c r="I255">
        <v>2</v>
      </c>
      <c r="J255" t="s">
        <v>86</v>
      </c>
      <c r="K255" t="s">
        <v>87</v>
      </c>
      <c r="L255">
        <v>5332</v>
      </c>
      <c r="M255" t="s">
        <v>88</v>
      </c>
    </row>
    <row r="256" spans="1:13" x14ac:dyDescent="0.25">
      <c r="A256" t="s">
        <v>58</v>
      </c>
      <c r="B256" t="s">
        <v>102</v>
      </c>
      <c r="C256" t="s">
        <v>103</v>
      </c>
      <c r="D256" t="s">
        <v>169</v>
      </c>
      <c r="E256" t="s">
        <v>74</v>
      </c>
      <c r="F256">
        <v>100640</v>
      </c>
      <c r="G256" t="s">
        <v>85</v>
      </c>
      <c r="H256">
        <v>11330</v>
      </c>
      <c r="I256" t="s">
        <v>88</v>
      </c>
    </row>
    <row r="257" spans="1:13" x14ac:dyDescent="0.25">
      <c r="A257" t="s">
        <v>78</v>
      </c>
      <c r="B257" t="s">
        <v>79</v>
      </c>
      <c r="C257" t="s">
        <v>230</v>
      </c>
      <c r="D257" t="s">
        <v>90</v>
      </c>
      <c r="E257" t="s">
        <v>84</v>
      </c>
      <c r="F257" t="s">
        <v>74</v>
      </c>
      <c r="G257">
        <v>40960</v>
      </c>
      <c r="H257" t="s">
        <v>85</v>
      </c>
      <c r="I257">
        <v>3</v>
      </c>
      <c r="J257" t="s">
        <v>86</v>
      </c>
      <c r="K257" t="s">
        <v>87</v>
      </c>
      <c r="L257">
        <v>8508</v>
      </c>
      <c r="M257" t="s">
        <v>88</v>
      </c>
    </row>
    <row r="258" spans="1:13" x14ac:dyDescent="0.25">
      <c r="A258" t="s">
        <v>78</v>
      </c>
      <c r="B258" t="s">
        <v>79</v>
      </c>
      <c r="C258" t="s">
        <v>231</v>
      </c>
      <c r="D258" t="s">
        <v>90</v>
      </c>
      <c r="E258" t="s">
        <v>84</v>
      </c>
      <c r="F258" t="s">
        <v>74</v>
      </c>
      <c r="G258">
        <v>40960</v>
      </c>
      <c r="H258" t="s">
        <v>85</v>
      </c>
      <c r="I258">
        <v>2</v>
      </c>
      <c r="J258" t="s">
        <v>86</v>
      </c>
      <c r="K258" t="s">
        <v>87</v>
      </c>
      <c r="L258">
        <v>6438</v>
      </c>
      <c r="M258" t="s">
        <v>88</v>
      </c>
    </row>
    <row r="259" spans="1:13" x14ac:dyDescent="0.25">
      <c r="A259" t="s">
        <v>78</v>
      </c>
      <c r="B259" t="s">
        <v>79</v>
      </c>
      <c r="C259" t="s">
        <v>232</v>
      </c>
      <c r="D259" t="s">
        <v>90</v>
      </c>
      <c r="E259" t="s">
        <v>84</v>
      </c>
      <c r="F259" t="s">
        <v>74</v>
      </c>
      <c r="G259">
        <v>40960</v>
      </c>
      <c r="H259" t="s">
        <v>85</v>
      </c>
      <c r="I259">
        <v>4</v>
      </c>
      <c r="J259" t="s">
        <v>86</v>
      </c>
      <c r="K259" t="s">
        <v>87</v>
      </c>
      <c r="L259">
        <v>9849</v>
      </c>
      <c r="M259" t="s">
        <v>88</v>
      </c>
    </row>
    <row r="260" spans="1:13" x14ac:dyDescent="0.25">
      <c r="A260" t="s">
        <v>58</v>
      </c>
      <c r="B260" t="s">
        <v>102</v>
      </c>
      <c r="C260" t="s">
        <v>103</v>
      </c>
      <c r="D260" t="s">
        <v>170</v>
      </c>
      <c r="E260" t="s">
        <v>74</v>
      </c>
      <c r="F260">
        <v>259328</v>
      </c>
      <c r="G260" t="s">
        <v>85</v>
      </c>
      <c r="H260">
        <v>20468</v>
      </c>
      <c r="I260" t="s">
        <v>88</v>
      </c>
    </row>
    <row r="261" spans="1:13" x14ac:dyDescent="0.25">
      <c r="A261" t="s">
        <v>78</v>
      </c>
      <c r="B261" t="s">
        <v>79</v>
      </c>
      <c r="C261" t="s">
        <v>233</v>
      </c>
      <c r="D261" t="s">
        <v>90</v>
      </c>
      <c r="E261" t="s">
        <v>84</v>
      </c>
      <c r="F261" t="s">
        <v>74</v>
      </c>
      <c r="G261">
        <v>40960</v>
      </c>
      <c r="H261" t="s">
        <v>85</v>
      </c>
      <c r="I261">
        <v>3</v>
      </c>
      <c r="J261" t="s">
        <v>86</v>
      </c>
      <c r="K261" t="s">
        <v>87</v>
      </c>
      <c r="L261">
        <v>7250</v>
      </c>
      <c r="M261" t="s">
        <v>88</v>
      </c>
    </row>
    <row r="262" spans="1:13" x14ac:dyDescent="0.25">
      <c r="A262" t="s">
        <v>78</v>
      </c>
      <c r="B262" t="s">
        <v>79</v>
      </c>
      <c r="C262" t="s">
        <v>234</v>
      </c>
      <c r="D262" t="s">
        <v>90</v>
      </c>
      <c r="E262" t="s">
        <v>84</v>
      </c>
      <c r="F262" t="s">
        <v>74</v>
      </c>
      <c r="G262">
        <v>40960</v>
      </c>
      <c r="H262" t="s">
        <v>85</v>
      </c>
      <c r="I262">
        <v>4</v>
      </c>
      <c r="J262" t="s">
        <v>86</v>
      </c>
      <c r="K262" t="s">
        <v>87</v>
      </c>
      <c r="L262">
        <v>9799</v>
      </c>
      <c r="M262" t="s">
        <v>88</v>
      </c>
    </row>
    <row r="263" spans="1:13" x14ac:dyDescent="0.25">
      <c r="A263" t="s">
        <v>58</v>
      </c>
      <c r="B263" t="s">
        <v>102</v>
      </c>
      <c r="C263" t="s">
        <v>103</v>
      </c>
      <c r="D263" t="s">
        <v>171</v>
      </c>
      <c r="E263" t="s">
        <v>74</v>
      </c>
      <c r="F263">
        <v>290368</v>
      </c>
      <c r="G263" t="s">
        <v>85</v>
      </c>
      <c r="H263">
        <v>18720</v>
      </c>
      <c r="I263" t="s">
        <v>88</v>
      </c>
    </row>
    <row r="264" spans="1:13" x14ac:dyDescent="0.25">
      <c r="A264" t="s">
        <v>78</v>
      </c>
      <c r="B264" t="s">
        <v>79</v>
      </c>
      <c r="C264" t="s">
        <v>235</v>
      </c>
      <c r="D264" t="s">
        <v>90</v>
      </c>
      <c r="E264" t="s">
        <v>84</v>
      </c>
      <c r="F264" t="s">
        <v>74</v>
      </c>
      <c r="G264">
        <v>40960</v>
      </c>
      <c r="H264" t="s">
        <v>85</v>
      </c>
      <c r="I264">
        <v>2</v>
      </c>
      <c r="J264" t="s">
        <v>86</v>
      </c>
      <c r="K264" t="s">
        <v>87</v>
      </c>
      <c r="L264">
        <v>6708</v>
      </c>
      <c r="M264" t="s">
        <v>88</v>
      </c>
    </row>
    <row r="265" spans="1:13" x14ac:dyDescent="0.25">
      <c r="A265" t="s">
        <v>58</v>
      </c>
      <c r="B265" t="s">
        <v>102</v>
      </c>
      <c r="C265" t="s">
        <v>103</v>
      </c>
      <c r="D265" t="s">
        <v>172</v>
      </c>
      <c r="E265" t="s">
        <v>74</v>
      </c>
      <c r="F265">
        <v>89632</v>
      </c>
      <c r="G265" t="s">
        <v>85</v>
      </c>
      <c r="H265">
        <v>7923</v>
      </c>
      <c r="I265" t="s">
        <v>88</v>
      </c>
    </row>
    <row r="266" spans="1:13" x14ac:dyDescent="0.25">
      <c r="A266" t="s">
        <v>78</v>
      </c>
      <c r="B266" t="s">
        <v>79</v>
      </c>
      <c r="C266" t="s">
        <v>236</v>
      </c>
      <c r="D266" t="s">
        <v>82</v>
      </c>
      <c r="E266" t="s">
        <v>84</v>
      </c>
      <c r="F266" t="s">
        <v>74</v>
      </c>
      <c r="G266">
        <v>832</v>
      </c>
      <c r="H266" t="s">
        <v>85</v>
      </c>
      <c r="I266">
        <v>0</v>
      </c>
      <c r="J266" t="s">
        <v>86</v>
      </c>
      <c r="K266" t="s">
        <v>87</v>
      </c>
      <c r="L266">
        <v>740</v>
      </c>
      <c r="M266" t="s">
        <v>88</v>
      </c>
    </row>
    <row r="267" spans="1:13" x14ac:dyDescent="0.25">
      <c r="A267" t="s">
        <v>58</v>
      </c>
      <c r="B267" t="s">
        <v>102</v>
      </c>
      <c r="C267" t="s">
        <v>103</v>
      </c>
      <c r="D267" t="s">
        <v>173</v>
      </c>
      <c r="E267" t="s">
        <v>74</v>
      </c>
      <c r="F267">
        <v>40192</v>
      </c>
      <c r="G267" t="s">
        <v>85</v>
      </c>
      <c r="H267">
        <v>5515</v>
      </c>
      <c r="I267" t="s">
        <v>88</v>
      </c>
    </row>
    <row r="268" spans="1:13" x14ac:dyDescent="0.25">
      <c r="A268" t="s">
        <v>78</v>
      </c>
      <c r="B268" t="s">
        <v>79</v>
      </c>
      <c r="C268" t="s">
        <v>237</v>
      </c>
      <c r="D268" t="s">
        <v>90</v>
      </c>
      <c r="E268" t="s">
        <v>84</v>
      </c>
      <c r="F268" t="s">
        <v>74</v>
      </c>
      <c r="G268">
        <v>40960</v>
      </c>
      <c r="H268" t="s">
        <v>85</v>
      </c>
      <c r="I268">
        <v>2</v>
      </c>
      <c r="J268" t="s">
        <v>86</v>
      </c>
      <c r="K268" t="s">
        <v>87</v>
      </c>
      <c r="L268">
        <v>6714</v>
      </c>
      <c r="M268" t="s">
        <v>88</v>
      </c>
    </row>
    <row r="269" spans="1:13" x14ac:dyDescent="0.25">
      <c r="A269" t="s">
        <v>58</v>
      </c>
      <c r="B269" t="s">
        <v>102</v>
      </c>
      <c r="C269" t="s">
        <v>103</v>
      </c>
      <c r="D269" t="s">
        <v>174</v>
      </c>
      <c r="E269" t="s">
        <v>74</v>
      </c>
      <c r="F269">
        <v>29888</v>
      </c>
      <c r="G269" t="s">
        <v>85</v>
      </c>
      <c r="H269">
        <v>5140</v>
      </c>
      <c r="I269" t="s">
        <v>88</v>
      </c>
    </row>
    <row r="270" spans="1:13" x14ac:dyDescent="0.25">
      <c r="A270" t="s">
        <v>78</v>
      </c>
      <c r="B270" t="s">
        <v>79</v>
      </c>
      <c r="C270" t="s">
        <v>238</v>
      </c>
      <c r="D270" t="s">
        <v>90</v>
      </c>
      <c r="E270" t="s">
        <v>84</v>
      </c>
      <c r="F270" t="s">
        <v>74</v>
      </c>
      <c r="G270">
        <v>40960</v>
      </c>
      <c r="H270" t="s">
        <v>85</v>
      </c>
      <c r="I270">
        <v>2</v>
      </c>
      <c r="J270" t="s">
        <v>86</v>
      </c>
      <c r="K270" t="s">
        <v>87</v>
      </c>
      <c r="L270">
        <v>5223</v>
      </c>
      <c r="M270" t="s">
        <v>88</v>
      </c>
    </row>
    <row r="271" spans="1:13" x14ac:dyDescent="0.25">
      <c r="A271" t="s">
        <v>58</v>
      </c>
      <c r="B271" t="s">
        <v>102</v>
      </c>
      <c r="C271" t="s">
        <v>103</v>
      </c>
      <c r="D271" t="s">
        <v>175</v>
      </c>
      <c r="E271" t="s">
        <v>74</v>
      </c>
      <c r="F271">
        <v>29856</v>
      </c>
      <c r="G271" t="s">
        <v>85</v>
      </c>
      <c r="H271">
        <v>5500</v>
      </c>
      <c r="I271" t="s">
        <v>88</v>
      </c>
    </row>
    <row r="272" spans="1:13" x14ac:dyDescent="0.25">
      <c r="A272" t="s">
        <v>78</v>
      </c>
      <c r="B272" t="s">
        <v>79</v>
      </c>
      <c r="C272" t="s">
        <v>239</v>
      </c>
      <c r="D272" t="s">
        <v>90</v>
      </c>
      <c r="E272" t="s">
        <v>84</v>
      </c>
      <c r="F272" t="s">
        <v>74</v>
      </c>
      <c r="G272">
        <v>40960</v>
      </c>
      <c r="H272" t="s">
        <v>85</v>
      </c>
      <c r="I272">
        <v>2</v>
      </c>
      <c r="J272" t="s">
        <v>86</v>
      </c>
      <c r="K272" t="s">
        <v>87</v>
      </c>
      <c r="L272">
        <v>5327</v>
      </c>
      <c r="M272" t="s">
        <v>88</v>
      </c>
    </row>
    <row r="273" spans="1:13" x14ac:dyDescent="0.25">
      <c r="A273" t="s">
        <v>58</v>
      </c>
      <c r="B273" t="s">
        <v>102</v>
      </c>
      <c r="C273" t="s">
        <v>103</v>
      </c>
      <c r="D273" t="s">
        <v>176</v>
      </c>
      <c r="E273" t="s">
        <v>74</v>
      </c>
      <c r="F273">
        <v>30080</v>
      </c>
      <c r="G273" t="s">
        <v>85</v>
      </c>
      <c r="H273">
        <v>5824</v>
      </c>
      <c r="I273" t="s">
        <v>88</v>
      </c>
    </row>
    <row r="274" spans="1:13" x14ac:dyDescent="0.25">
      <c r="A274" t="s">
        <v>78</v>
      </c>
      <c r="B274" t="s">
        <v>79</v>
      </c>
      <c r="C274" t="s">
        <v>240</v>
      </c>
      <c r="D274" t="s">
        <v>90</v>
      </c>
      <c r="E274" t="s">
        <v>84</v>
      </c>
      <c r="F274" t="s">
        <v>74</v>
      </c>
      <c r="G274">
        <v>40960</v>
      </c>
      <c r="H274" t="s">
        <v>85</v>
      </c>
      <c r="I274">
        <v>2</v>
      </c>
      <c r="J274" t="s">
        <v>86</v>
      </c>
      <c r="K274" t="s">
        <v>87</v>
      </c>
      <c r="L274">
        <v>5429</v>
      </c>
      <c r="M274" t="s">
        <v>88</v>
      </c>
    </row>
    <row r="275" spans="1:13" x14ac:dyDescent="0.25">
      <c r="A275" t="s">
        <v>58</v>
      </c>
      <c r="B275" t="s">
        <v>102</v>
      </c>
      <c r="C275" t="s">
        <v>103</v>
      </c>
      <c r="D275" t="s">
        <v>177</v>
      </c>
      <c r="E275" t="s">
        <v>74</v>
      </c>
      <c r="F275">
        <v>30112</v>
      </c>
      <c r="G275" t="s">
        <v>85</v>
      </c>
      <c r="H275">
        <v>5710</v>
      </c>
      <c r="I275" t="s">
        <v>88</v>
      </c>
    </row>
    <row r="276" spans="1:13" x14ac:dyDescent="0.25">
      <c r="A276" t="s">
        <v>78</v>
      </c>
      <c r="B276" t="s">
        <v>79</v>
      </c>
      <c r="C276" t="s">
        <v>241</v>
      </c>
      <c r="D276" t="s">
        <v>90</v>
      </c>
      <c r="E276" t="s">
        <v>84</v>
      </c>
      <c r="F276" t="s">
        <v>74</v>
      </c>
      <c r="G276">
        <v>40960</v>
      </c>
      <c r="H276" t="s">
        <v>85</v>
      </c>
      <c r="I276">
        <v>2</v>
      </c>
      <c r="J276" t="s">
        <v>86</v>
      </c>
      <c r="K276" t="s">
        <v>87</v>
      </c>
      <c r="L276">
        <v>5739</v>
      </c>
      <c r="M276" t="s">
        <v>88</v>
      </c>
    </row>
    <row r="277" spans="1:13" x14ac:dyDescent="0.25">
      <c r="A277" t="s">
        <v>58</v>
      </c>
      <c r="B277" t="s">
        <v>102</v>
      </c>
      <c r="C277" t="s">
        <v>103</v>
      </c>
      <c r="D277" t="s">
        <v>178</v>
      </c>
      <c r="E277" t="s">
        <v>74</v>
      </c>
      <c r="F277">
        <v>40064</v>
      </c>
      <c r="G277" t="s">
        <v>85</v>
      </c>
      <c r="H277">
        <v>8091</v>
      </c>
      <c r="I277" t="s">
        <v>88</v>
      </c>
    </row>
    <row r="278" spans="1:13" x14ac:dyDescent="0.25">
      <c r="A278" t="s">
        <v>78</v>
      </c>
      <c r="B278" t="s">
        <v>79</v>
      </c>
      <c r="C278" t="s">
        <v>242</v>
      </c>
      <c r="D278" t="s">
        <v>90</v>
      </c>
      <c r="E278" t="s">
        <v>84</v>
      </c>
      <c r="F278" t="s">
        <v>74</v>
      </c>
      <c r="G278">
        <v>40960</v>
      </c>
      <c r="H278" t="s">
        <v>85</v>
      </c>
      <c r="I278">
        <v>2</v>
      </c>
      <c r="J278" t="s">
        <v>86</v>
      </c>
      <c r="K278" t="s">
        <v>87</v>
      </c>
      <c r="L278">
        <v>6419</v>
      </c>
      <c r="M278" t="s">
        <v>88</v>
      </c>
    </row>
    <row r="279" spans="1:13" x14ac:dyDescent="0.25">
      <c r="A279" t="s">
        <v>58</v>
      </c>
      <c r="B279" t="s">
        <v>102</v>
      </c>
      <c r="C279" t="s">
        <v>103</v>
      </c>
      <c r="D279" t="s">
        <v>179</v>
      </c>
      <c r="E279" t="s">
        <v>74</v>
      </c>
      <c r="F279">
        <v>39872</v>
      </c>
      <c r="G279" t="s">
        <v>85</v>
      </c>
      <c r="H279">
        <v>7021</v>
      </c>
      <c r="I279" t="s">
        <v>88</v>
      </c>
    </row>
    <row r="280" spans="1:13" x14ac:dyDescent="0.25">
      <c r="A280" t="s">
        <v>78</v>
      </c>
      <c r="B280" t="s">
        <v>79</v>
      </c>
      <c r="C280" t="s">
        <v>243</v>
      </c>
      <c r="D280" t="s">
        <v>90</v>
      </c>
      <c r="E280" t="s">
        <v>84</v>
      </c>
      <c r="F280" t="s">
        <v>74</v>
      </c>
      <c r="G280">
        <v>40960</v>
      </c>
      <c r="H280" t="s">
        <v>85</v>
      </c>
      <c r="I280">
        <v>2</v>
      </c>
      <c r="J280" t="s">
        <v>86</v>
      </c>
      <c r="K280" t="s">
        <v>87</v>
      </c>
      <c r="L280">
        <v>6534</v>
      </c>
      <c r="M280" t="s">
        <v>88</v>
      </c>
    </row>
    <row r="281" spans="1:13" x14ac:dyDescent="0.25">
      <c r="A281" t="s">
        <v>78</v>
      </c>
      <c r="B281" t="s">
        <v>79</v>
      </c>
      <c r="C281" t="s">
        <v>244</v>
      </c>
      <c r="D281" t="s">
        <v>90</v>
      </c>
      <c r="E281" t="s">
        <v>84</v>
      </c>
      <c r="F281" t="s">
        <v>74</v>
      </c>
      <c r="G281">
        <v>40960</v>
      </c>
      <c r="H281" t="s">
        <v>85</v>
      </c>
      <c r="I281">
        <v>2</v>
      </c>
      <c r="J281" t="s">
        <v>86</v>
      </c>
      <c r="K281" t="s">
        <v>87</v>
      </c>
      <c r="L281">
        <v>6167</v>
      </c>
      <c r="M281" t="s">
        <v>88</v>
      </c>
    </row>
    <row r="282" spans="1:13" x14ac:dyDescent="0.25">
      <c r="A282" t="s">
        <v>78</v>
      </c>
      <c r="B282" t="s">
        <v>79</v>
      </c>
      <c r="C282" t="s">
        <v>245</v>
      </c>
      <c r="D282" t="s">
        <v>90</v>
      </c>
      <c r="E282" t="s">
        <v>84</v>
      </c>
      <c r="F282" t="s">
        <v>74</v>
      </c>
      <c r="G282">
        <v>40960</v>
      </c>
      <c r="H282" t="s">
        <v>85</v>
      </c>
      <c r="I282">
        <v>4</v>
      </c>
      <c r="J282" t="s">
        <v>86</v>
      </c>
      <c r="K282" t="s">
        <v>87</v>
      </c>
      <c r="L282">
        <v>9713</v>
      </c>
      <c r="M282" t="s">
        <v>88</v>
      </c>
    </row>
    <row r="283" spans="1:13" x14ac:dyDescent="0.25">
      <c r="A283" t="s">
        <v>58</v>
      </c>
      <c r="B283" t="s">
        <v>102</v>
      </c>
      <c r="C283" t="s">
        <v>103</v>
      </c>
      <c r="D283" t="s">
        <v>180</v>
      </c>
      <c r="E283" t="s">
        <v>74</v>
      </c>
      <c r="F283">
        <v>240224</v>
      </c>
      <c r="G283" t="s">
        <v>85</v>
      </c>
      <c r="H283">
        <v>19440</v>
      </c>
      <c r="I283" t="s">
        <v>88</v>
      </c>
    </row>
    <row r="284" spans="1:13" x14ac:dyDescent="0.25">
      <c r="A284" t="s">
        <v>78</v>
      </c>
      <c r="B284" t="s">
        <v>79</v>
      </c>
      <c r="C284" t="s">
        <v>246</v>
      </c>
      <c r="D284" t="s">
        <v>90</v>
      </c>
      <c r="E284" t="s">
        <v>84</v>
      </c>
      <c r="F284" t="s">
        <v>74</v>
      </c>
      <c r="G284">
        <v>40960</v>
      </c>
      <c r="H284" t="s">
        <v>85</v>
      </c>
      <c r="I284">
        <v>3</v>
      </c>
      <c r="J284" t="s">
        <v>86</v>
      </c>
      <c r="K284" t="s">
        <v>87</v>
      </c>
      <c r="L284">
        <v>7371</v>
      </c>
      <c r="M284" t="s">
        <v>88</v>
      </c>
    </row>
    <row r="285" spans="1:13" x14ac:dyDescent="0.25">
      <c r="A285" t="s">
        <v>78</v>
      </c>
      <c r="B285" t="s">
        <v>79</v>
      </c>
      <c r="C285" t="s">
        <v>247</v>
      </c>
      <c r="D285" t="s">
        <v>90</v>
      </c>
      <c r="E285" t="s">
        <v>84</v>
      </c>
      <c r="F285" t="s">
        <v>74</v>
      </c>
      <c r="G285">
        <v>40960</v>
      </c>
      <c r="H285" t="s">
        <v>85</v>
      </c>
      <c r="I285">
        <v>4</v>
      </c>
      <c r="J285" t="s">
        <v>86</v>
      </c>
      <c r="K285" t="s">
        <v>87</v>
      </c>
      <c r="L285">
        <v>9592</v>
      </c>
      <c r="M285" t="s">
        <v>88</v>
      </c>
    </row>
    <row r="286" spans="1:13" x14ac:dyDescent="0.25">
      <c r="A286" t="s">
        <v>58</v>
      </c>
      <c r="B286" t="s">
        <v>102</v>
      </c>
      <c r="C286" t="s">
        <v>103</v>
      </c>
      <c r="D286" t="s">
        <v>181</v>
      </c>
      <c r="E286" t="s">
        <v>74</v>
      </c>
      <c r="F286">
        <v>290080</v>
      </c>
      <c r="G286" t="s">
        <v>85</v>
      </c>
      <c r="H286">
        <v>19049</v>
      </c>
      <c r="I286" t="s">
        <v>88</v>
      </c>
    </row>
    <row r="287" spans="1:13" x14ac:dyDescent="0.25">
      <c r="A287" t="s">
        <v>78</v>
      </c>
      <c r="B287" t="s">
        <v>79</v>
      </c>
      <c r="C287" t="s">
        <v>248</v>
      </c>
      <c r="D287" t="s">
        <v>90</v>
      </c>
      <c r="E287" t="s">
        <v>84</v>
      </c>
      <c r="F287" t="s">
        <v>74</v>
      </c>
      <c r="G287">
        <v>40960</v>
      </c>
      <c r="H287" t="s">
        <v>85</v>
      </c>
      <c r="I287">
        <v>2</v>
      </c>
      <c r="J287" t="s">
        <v>86</v>
      </c>
      <c r="K287" t="s">
        <v>87</v>
      </c>
      <c r="L287">
        <v>6360</v>
      </c>
      <c r="M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182</v>
      </c>
      <c r="E288" t="s">
        <v>74</v>
      </c>
      <c r="F288">
        <v>100736</v>
      </c>
      <c r="G288" t="s">
        <v>85</v>
      </c>
      <c r="H288">
        <v>10638</v>
      </c>
      <c r="I288" t="s">
        <v>88</v>
      </c>
    </row>
    <row r="289" spans="1:13" x14ac:dyDescent="0.25">
      <c r="A289" t="s">
        <v>78</v>
      </c>
      <c r="B289" t="s">
        <v>79</v>
      </c>
      <c r="C289" t="s">
        <v>249</v>
      </c>
      <c r="D289" t="s">
        <v>90</v>
      </c>
      <c r="E289" t="s">
        <v>84</v>
      </c>
      <c r="F289" t="s">
        <v>74</v>
      </c>
      <c r="G289">
        <v>40960</v>
      </c>
      <c r="H289" t="s">
        <v>85</v>
      </c>
      <c r="I289">
        <v>3</v>
      </c>
      <c r="J289" t="s">
        <v>86</v>
      </c>
      <c r="K289" t="s">
        <v>87</v>
      </c>
      <c r="L289">
        <v>6782</v>
      </c>
      <c r="M289" t="s">
        <v>88</v>
      </c>
    </row>
    <row r="290" spans="1:13" x14ac:dyDescent="0.25">
      <c r="A290" t="s">
        <v>58</v>
      </c>
      <c r="B290" t="s">
        <v>102</v>
      </c>
      <c r="C290" t="s">
        <v>103</v>
      </c>
      <c r="D290" t="s">
        <v>183</v>
      </c>
      <c r="E290" t="s">
        <v>74</v>
      </c>
      <c r="F290">
        <v>48928</v>
      </c>
      <c r="G290" t="s">
        <v>85</v>
      </c>
      <c r="H290">
        <v>6877</v>
      </c>
      <c r="I290" t="s">
        <v>88</v>
      </c>
    </row>
    <row r="291" spans="1:13" x14ac:dyDescent="0.25">
      <c r="A291" t="s">
        <v>78</v>
      </c>
      <c r="B291" t="s">
        <v>79</v>
      </c>
      <c r="C291" t="s">
        <v>250</v>
      </c>
      <c r="D291" t="s">
        <v>90</v>
      </c>
      <c r="E291" t="s">
        <v>84</v>
      </c>
      <c r="F291" t="s">
        <v>74</v>
      </c>
      <c r="G291">
        <v>40960</v>
      </c>
      <c r="H291" t="s">
        <v>85</v>
      </c>
      <c r="I291">
        <v>2</v>
      </c>
      <c r="J291" t="s">
        <v>86</v>
      </c>
      <c r="K291" t="s">
        <v>87</v>
      </c>
      <c r="L291">
        <v>6518</v>
      </c>
      <c r="M291" t="s">
        <v>88</v>
      </c>
    </row>
    <row r="292" spans="1:13" x14ac:dyDescent="0.25">
      <c r="A292" t="s">
        <v>58</v>
      </c>
      <c r="B292" t="s">
        <v>102</v>
      </c>
      <c r="C292" t="s">
        <v>103</v>
      </c>
      <c r="D292" t="s">
        <v>184</v>
      </c>
      <c r="E292" t="s">
        <v>74</v>
      </c>
      <c r="F292">
        <v>40256</v>
      </c>
      <c r="G292" t="s">
        <v>85</v>
      </c>
      <c r="H292">
        <v>7507</v>
      </c>
      <c r="I292" t="s">
        <v>88</v>
      </c>
    </row>
    <row r="293" spans="1:13" x14ac:dyDescent="0.25">
      <c r="A293" t="s">
        <v>78</v>
      </c>
      <c r="B293" t="s">
        <v>79</v>
      </c>
      <c r="C293" t="s">
        <v>251</v>
      </c>
      <c r="D293" t="s">
        <v>90</v>
      </c>
      <c r="E293" t="s">
        <v>84</v>
      </c>
      <c r="F293" t="s">
        <v>74</v>
      </c>
      <c r="G293">
        <v>40960</v>
      </c>
      <c r="H293" t="s">
        <v>85</v>
      </c>
      <c r="I293">
        <v>2</v>
      </c>
      <c r="J293" t="s">
        <v>86</v>
      </c>
      <c r="K293" t="s">
        <v>87</v>
      </c>
      <c r="L293">
        <v>6238</v>
      </c>
      <c r="M293" t="s">
        <v>88</v>
      </c>
    </row>
    <row r="294" spans="1:13" x14ac:dyDescent="0.25">
      <c r="A294" t="s">
        <v>78</v>
      </c>
      <c r="B294" t="s">
        <v>79</v>
      </c>
      <c r="C294" t="s">
        <v>252</v>
      </c>
      <c r="D294" t="s">
        <v>82</v>
      </c>
      <c r="E294" t="s">
        <v>84</v>
      </c>
      <c r="F294" t="s">
        <v>74</v>
      </c>
      <c r="G294">
        <v>448</v>
      </c>
      <c r="H294" t="s">
        <v>85</v>
      </c>
      <c r="I294">
        <v>0</v>
      </c>
      <c r="J294" t="s">
        <v>86</v>
      </c>
      <c r="K294" t="s">
        <v>87</v>
      </c>
      <c r="L294">
        <v>1233</v>
      </c>
      <c r="M294" t="s">
        <v>88</v>
      </c>
    </row>
    <row r="295" spans="1:13" x14ac:dyDescent="0.25">
      <c r="A295" t="s">
        <v>58</v>
      </c>
      <c r="B295" t="s">
        <v>102</v>
      </c>
      <c r="C295" t="s">
        <v>103</v>
      </c>
      <c r="D295" t="s">
        <v>185</v>
      </c>
      <c r="E295" t="s">
        <v>74</v>
      </c>
      <c r="F295">
        <v>240128</v>
      </c>
      <c r="G295" t="s">
        <v>85</v>
      </c>
      <c r="H295">
        <v>18473</v>
      </c>
      <c r="I295" t="s">
        <v>88</v>
      </c>
    </row>
    <row r="296" spans="1:13" x14ac:dyDescent="0.25">
      <c r="A296" t="s">
        <v>78</v>
      </c>
      <c r="B296" t="s">
        <v>79</v>
      </c>
      <c r="C296" t="s">
        <v>253</v>
      </c>
      <c r="D296" t="s">
        <v>90</v>
      </c>
      <c r="E296" t="s">
        <v>84</v>
      </c>
      <c r="F296" t="s">
        <v>74</v>
      </c>
      <c r="G296">
        <v>40960</v>
      </c>
      <c r="H296" t="s">
        <v>85</v>
      </c>
      <c r="I296">
        <v>4</v>
      </c>
      <c r="J296" t="s">
        <v>86</v>
      </c>
      <c r="K296" t="s">
        <v>87</v>
      </c>
      <c r="L296">
        <v>10408</v>
      </c>
      <c r="M296" t="s">
        <v>88</v>
      </c>
    </row>
    <row r="297" spans="1:13" x14ac:dyDescent="0.25">
      <c r="A297" t="s">
        <v>78</v>
      </c>
      <c r="B297" t="s">
        <v>79</v>
      </c>
      <c r="C297" t="s">
        <v>254</v>
      </c>
      <c r="D297" t="s">
        <v>90</v>
      </c>
      <c r="E297" t="s">
        <v>84</v>
      </c>
      <c r="F297" t="s">
        <v>74</v>
      </c>
      <c r="G297">
        <v>40960</v>
      </c>
      <c r="H297" t="s">
        <v>85</v>
      </c>
      <c r="I297">
        <v>2</v>
      </c>
      <c r="J297" t="s">
        <v>86</v>
      </c>
      <c r="K297" t="s">
        <v>87</v>
      </c>
      <c r="L297">
        <v>6450</v>
      </c>
      <c r="M297" t="s">
        <v>88</v>
      </c>
    </row>
    <row r="298" spans="1:13" x14ac:dyDescent="0.25">
      <c r="A298" t="s">
        <v>78</v>
      </c>
      <c r="B298" t="s">
        <v>79</v>
      </c>
      <c r="C298" t="s">
        <v>255</v>
      </c>
      <c r="D298" t="s">
        <v>90</v>
      </c>
      <c r="E298" t="s">
        <v>84</v>
      </c>
      <c r="F298" t="s">
        <v>74</v>
      </c>
      <c r="G298">
        <v>40960</v>
      </c>
      <c r="H298" t="s">
        <v>85</v>
      </c>
      <c r="I298">
        <v>4</v>
      </c>
      <c r="J298" t="s">
        <v>86</v>
      </c>
      <c r="K298" t="s">
        <v>87</v>
      </c>
      <c r="L298">
        <v>9666</v>
      </c>
      <c r="M298" t="s">
        <v>88</v>
      </c>
    </row>
    <row r="299" spans="1:13" x14ac:dyDescent="0.25">
      <c r="A299" t="s">
        <v>58</v>
      </c>
      <c r="B299" t="s">
        <v>102</v>
      </c>
      <c r="C299" t="s">
        <v>103</v>
      </c>
      <c r="D299" t="s">
        <v>186</v>
      </c>
      <c r="E299" t="s">
        <v>74</v>
      </c>
      <c r="F299">
        <v>289728</v>
      </c>
      <c r="G299" t="s">
        <v>85</v>
      </c>
      <c r="H299">
        <v>21207</v>
      </c>
      <c r="I299" t="s">
        <v>88</v>
      </c>
    </row>
    <row r="300" spans="1:13" x14ac:dyDescent="0.25">
      <c r="A300" t="s">
        <v>78</v>
      </c>
      <c r="B300" t="s">
        <v>79</v>
      </c>
      <c r="C300" t="s">
        <v>256</v>
      </c>
      <c r="D300" t="s">
        <v>90</v>
      </c>
      <c r="E300" t="s">
        <v>84</v>
      </c>
      <c r="F300" t="s">
        <v>74</v>
      </c>
      <c r="G300">
        <v>40960</v>
      </c>
      <c r="H300" t="s">
        <v>85</v>
      </c>
      <c r="I300">
        <v>2</v>
      </c>
      <c r="J300" t="s">
        <v>86</v>
      </c>
      <c r="K300" t="s">
        <v>87</v>
      </c>
      <c r="L300">
        <v>6079</v>
      </c>
      <c r="M300" t="s">
        <v>88</v>
      </c>
    </row>
    <row r="301" spans="1:13" x14ac:dyDescent="0.25">
      <c r="A301" t="s">
        <v>58</v>
      </c>
      <c r="B301" t="s">
        <v>102</v>
      </c>
      <c r="C301" t="s">
        <v>103</v>
      </c>
      <c r="D301" t="s">
        <v>187</v>
      </c>
      <c r="E301" t="s">
        <v>74</v>
      </c>
      <c r="F301">
        <v>99968</v>
      </c>
      <c r="G301" t="s">
        <v>85</v>
      </c>
      <c r="H301">
        <v>9389</v>
      </c>
      <c r="I301" t="s">
        <v>88</v>
      </c>
    </row>
    <row r="302" spans="1:13" x14ac:dyDescent="0.25">
      <c r="A302" t="s">
        <v>78</v>
      </c>
      <c r="B302" t="s">
        <v>79</v>
      </c>
      <c r="C302" t="s">
        <v>257</v>
      </c>
      <c r="D302" t="s">
        <v>90</v>
      </c>
      <c r="E302" t="s">
        <v>84</v>
      </c>
      <c r="F302" t="s">
        <v>74</v>
      </c>
      <c r="G302">
        <v>40960</v>
      </c>
      <c r="H302" t="s">
        <v>85</v>
      </c>
      <c r="I302">
        <v>2</v>
      </c>
      <c r="J302" t="s">
        <v>86</v>
      </c>
      <c r="K302" t="s">
        <v>87</v>
      </c>
      <c r="L302">
        <v>6508</v>
      </c>
      <c r="M302" t="s">
        <v>88</v>
      </c>
    </row>
    <row r="303" spans="1:13" x14ac:dyDescent="0.25">
      <c r="A303" t="s">
        <v>58</v>
      </c>
      <c r="B303" t="s">
        <v>102</v>
      </c>
      <c r="C303" t="s">
        <v>103</v>
      </c>
      <c r="D303" t="s">
        <v>188</v>
      </c>
      <c r="E303" t="s">
        <v>74</v>
      </c>
      <c r="F303">
        <v>50176</v>
      </c>
      <c r="G303" t="s">
        <v>85</v>
      </c>
      <c r="H303">
        <v>7641</v>
      </c>
      <c r="I303" t="s">
        <v>88</v>
      </c>
    </row>
    <row r="304" spans="1:13" x14ac:dyDescent="0.25">
      <c r="A304" t="s">
        <v>78</v>
      </c>
      <c r="B304" t="s">
        <v>79</v>
      </c>
      <c r="C304" t="s">
        <v>258</v>
      </c>
      <c r="D304" t="s">
        <v>90</v>
      </c>
      <c r="E304" t="s">
        <v>84</v>
      </c>
      <c r="F304" t="s">
        <v>74</v>
      </c>
      <c r="G304">
        <v>40960</v>
      </c>
      <c r="H304" t="s">
        <v>85</v>
      </c>
      <c r="I304">
        <v>3</v>
      </c>
      <c r="J304" t="s">
        <v>86</v>
      </c>
      <c r="K304" t="s">
        <v>87</v>
      </c>
      <c r="L304">
        <v>6816</v>
      </c>
      <c r="M304" t="s">
        <v>88</v>
      </c>
    </row>
    <row r="305" spans="1:13" x14ac:dyDescent="0.25">
      <c r="A305" t="s">
        <v>58</v>
      </c>
      <c r="B305" t="s">
        <v>102</v>
      </c>
      <c r="C305" t="s">
        <v>103</v>
      </c>
      <c r="D305" t="s">
        <v>189</v>
      </c>
      <c r="E305" t="s">
        <v>74</v>
      </c>
      <c r="F305">
        <v>40128</v>
      </c>
      <c r="G305" t="s">
        <v>85</v>
      </c>
      <c r="H305">
        <v>6510</v>
      </c>
      <c r="I305" t="s">
        <v>88</v>
      </c>
    </row>
    <row r="306" spans="1:13" x14ac:dyDescent="0.25">
      <c r="A306" t="s">
        <v>78</v>
      </c>
      <c r="B306" t="s">
        <v>79</v>
      </c>
      <c r="C306" t="s">
        <v>259</v>
      </c>
      <c r="D306" t="s">
        <v>90</v>
      </c>
      <c r="E306" t="s">
        <v>84</v>
      </c>
      <c r="F306" t="s">
        <v>74</v>
      </c>
      <c r="G306">
        <v>40960</v>
      </c>
      <c r="H306" t="s">
        <v>85</v>
      </c>
      <c r="I306">
        <v>3</v>
      </c>
      <c r="J306" t="s">
        <v>86</v>
      </c>
      <c r="K306" t="s">
        <v>87</v>
      </c>
      <c r="L306">
        <v>6795</v>
      </c>
      <c r="M306" t="s">
        <v>88</v>
      </c>
    </row>
    <row r="307" spans="1:13" x14ac:dyDescent="0.25">
      <c r="A307" t="s">
        <v>78</v>
      </c>
      <c r="B307" t="s">
        <v>79</v>
      </c>
      <c r="C307" t="s">
        <v>260</v>
      </c>
      <c r="D307" t="s">
        <v>90</v>
      </c>
      <c r="E307" t="s">
        <v>84</v>
      </c>
      <c r="F307" t="s">
        <v>74</v>
      </c>
      <c r="G307">
        <v>40960</v>
      </c>
      <c r="H307" t="s">
        <v>85</v>
      </c>
      <c r="I307">
        <v>2</v>
      </c>
      <c r="J307" t="s">
        <v>86</v>
      </c>
      <c r="K307" t="s">
        <v>87</v>
      </c>
      <c r="L307">
        <v>5785</v>
      </c>
      <c r="M307" t="s">
        <v>88</v>
      </c>
    </row>
    <row r="308" spans="1:13" x14ac:dyDescent="0.25">
      <c r="A308" t="s">
        <v>78</v>
      </c>
      <c r="B308" t="s">
        <v>79</v>
      </c>
      <c r="C308" t="s">
        <v>261</v>
      </c>
      <c r="D308" t="s">
        <v>90</v>
      </c>
      <c r="E308" t="s">
        <v>84</v>
      </c>
      <c r="F308" t="s">
        <v>74</v>
      </c>
      <c r="G308">
        <v>40960</v>
      </c>
      <c r="H308" t="s">
        <v>85</v>
      </c>
      <c r="I308">
        <v>4</v>
      </c>
      <c r="J308" t="s">
        <v>86</v>
      </c>
      <c r="K308" t="s">
        <v>87</v>
      </c>
      <c r="L308">
        <v>9964</v>
      </c>
      <c r="M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190</v>
      </c>
      <c r="E309" t="s">
        <v>74</v>
      </c>
      <c r="F309">
        <v>239840</v>
      </c>
      <c r="G309" t="s">
        <v>85</v>
      </c>
      <c r="H309">
        <v>19599</v>
      </c>
      <c r="I309" t="s">
        <v>88</v>
      </c>
    </row>
    <row r="310" spans="1:13" x14ac:dyDescent="0.25">
      <c r="A310" t="s">
        <v>78</v>
      </c>
      <c r="B310" t="s">
        <v>79</v>
      </c>
      <c r="C310" t="s">
        <v>262</v>
      </c>
      <c r="D310" t="s">
        <v>82</v>
      </c>
      <c r="E310" t="s">
        <v>84</v>
      </c>
      <c r="F310" t="s">
        <v>74</v>
      </c>
      <c r="G310">
        <v>448</v>
      </c>
      <c r="H310" t="s">
        <v>85</v>
      </c>
      <c r="I310">
        <v>0</v>
      </c>
      <c r="J310" t="s">
        <v>86</v>
      </c>
      <c r="K310" t="s">
        <v>87</v>
      </c>
      <c r="L310">
        <v>707</v>
      </c>
      <c r="M310" t="s">
        <v>88</v>
      </c>
    </row>
    <row r="311" spans="1:13" x14ac:dyDescent="0.25">
      <c r="A311" t="s">
        <v>78</v>
      </c>
      <c r="B311" t="s">
        <v>79</v>
      </c>
      <c r="C311" t="s">
        <v>263</v>
      </c>
      <c r="D311" t="s">
        <v>90</v>
      </c>
      <c r="E311" t="s">
        <v>84</v>
      </c>
      <c r="F311" t="s">
        <v>74</v>
      </c>
      <c r="G311">
        <v>40960</v>
      </c>
      <c r="H311" t="s">
        <v>85</v>
      </c>
      <c r="I311">
        <v>5</v>
      </c>
      <c r="J311" t="s">
        <v>86</v>
      </c>
      <c r="K311" t="s">
        <v>87</v>
      </c>
      <c r="L311">
        <v>11360</v>
      </c>
      <c r="M311" t="s">
        <v>88</v>
      </c>
    </row>
    <row r="312" spans="1:13" x14ac:dyDescent="0.25">
      <c r="A312" t="s">
        <v>58</v>
      </c>
      <c r="B312" t="s">
        <v>102</v>
      </c>
      <c r="C312" t="s">
        <v>103</v>
      </c>
      <c r="D312" t="s">
        <v>191</v>
      </c>
      <c r="E312" t="s">
        <v>74</v>
      </c>
      <c r="F312">
        <v>290624</v>
      </c>
      <c r="G312" t="s">
        <v>85</v>
      </c>
      <c r="H312">
        <v>18953</v>
      </c>
      <c r="I312" t="s">
        <v>88</v>
      </c>
    </row>
    <row r="313" spans="1:13" x14ac:dyDescent="0.25">
      <c r="A313" t="s">
        <v>78</v>
      </c>
      <c r="B313" t="s">
        <v>79</v>
      </c>
      <c r="C313" t="s">
        <v>264</v>
      </c>
      <c r="D313" t="s">
        <v>90</v>
      </c>
      <c r="E313" t="s">
        <v>84</v>
      </c>
      <c r="F313" t="s">
        <v>74</v>
      </c>
      <c r="G313">
        <v>40960</v>
      </c>
      <c r="H313" t="s">
        <v>85</v>
      </c>
      <c r="I313">
        <v>2</v>
      </c>
      <c r="J313" t="s">
        <v>86</v>
      </c>
      <c r="K313" t="s">
        <v>87</v>
      </c>
      <c r="L313">
        <v>5460</v>
      </c>
      <c r="M313" t="s">
        <v>88</v>
      </c>
    </row>
    <row r="314" spans="1:13" x14ac:dyDescent="0.25">
      <c r="A314" t="s">
        <v>58</v>
      </c>
      <c r="B314" t="s">
        <v>102</v>
      </c>
      <c r="C314" t="s">
        <v>103</v>
      </c>
      <c r="D314" t="s">
        <v>192</v>
      </c>
      <c r="E314" t="s">
        <v>74</v>
      </c>
      <c r="F314">
        <v>90272</v>
      </c>
      <c r="G314" t="s">
        <v>85</v>
      </c>
      <c r="H314">
        <v>8659</v>
      </c>
      <c r="I314" t="s">
        <v>88</v>
      </c>
    </row>
    <row r="315" spans="1:13" x14ac:dyDescent="0.25">
      <c r="A315" t="s">
        <v>78</v>
      </c>
      <c r="B315" t="s">
        <v>79</v>
      </c>
      <c r="C315" t="s">
        <v>265</v>
      </c>
      <c r="D315" t="s">
        <v>90</v>
      </c>
      <c r="E315" t="s">
        <v>84</v>
      </c>
      <c r="F315" t="s">
        <v>74</v>
      </c>
      <c r="G315">
        <v>40960</v>
      </c>
      <c r="H315" t="s">
        <v>85</v>
      </c>
      <c r="I315">
        <v>3</v>
      </c>
      <c r="J315" t="s">
        <v>86</v>
      </c>
      <c r="K315" t="s">
        <v>87</v>
      </c>
      <c r="L315">
        <v>6825</v>
      </c>
      <c r="M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193</v>
      </c>
      <c r="E316" t="s">
        <v>74</v>
      </c>
      <c r="F316">
        <v>50144</v>
      </c>
      <c r="G316" t="s">
        <v>85</v>
      </c>
      <c r="H316">
        <v>7247</v>
      </c>
      <c r="I316" t="s">
        <v>88</v>
      </c>
    </row>
    <row r="317" spans="1:13" x14ac:dyDescent="0.25">
      <c r="A317" t="s">
        <v>78</v>
      </c>
      <c r="B317" t="s">
        <v>79</v>
      </c>
      <c r="C317" t="s">
        <v>266</v>
      </c>
      <c r="D317" t="s">
        <v>90</v>
      </c>
      <c r="E317" t="s">
        <v>84</v>
      </c>
      <c r="F317" t="s">
        <v>74</v>
      </c>
      <c r="G317">
        <v>40960</v>
      </c>
      <c r="H317" t="s">
        <v>85</v>
      </c>
      <c r="I317">
        <v>3</v>
      </c>
      <c r="J317" t="s">
        <v>86</v>
      </c>
      <c r="K317" t="s">
        <v>87</v>
      </c>
      <c r="L317">
        <v>7488</v>
      </c>
      <c r="M317" t="s">
        <v>88</v>
      </c>
    </row>
    <row r="318" spans="1:13" x14ac:dyDescent="0.25">
      <c r="A318" t="s">
        <v>78</v>
      </c>
      <c r="B318" t="s">
        <v>79</v>
      </c>
      <c r="C318" t="s">
        <v>267</v>
      </c>
      <c r="D318" t="s">
        <v>90</v>
      </c>
      <c r="E318" t="s">
        <v>84</v>
      </c>
      <c r="F318" t="s">
        <v>74</v>
      </c>
      <c r="G318">
        <v>40960</v>
      </c>
      <c r="H318" t="s">
        <v>85</v>
      </c>
      <c r="I318">
        <v>2</v>
      </c>
      <c r="J318" t="s">
        <v>86</v>
      </c>
      <c r="K318" t="s">
        <v>87</v>
      </c>
      <c r="L318">
        <v>6035</v>
      </c>
      <c r="M318" t="s">
        <v>88</v>
      </c>
    </row>
    <row r="319" spans="1:13" x14ac:dyDescent="0.25">
      <c r="A319" t="s">
        <v>58</v>
      </c>
      <c r="B319" t="s">
        <v>102</v>
      </c>
      <c r="C319" t="s">
        <v>103</v>
      </c>
      <c r="D319" t="s">
        <v>194</v>
      </c>
      <c r="E319" t="s">
        <v>74</v>
      </c>
      <c r="F319">
        <v>49120</v>
      </c>
      <c r="G319" t="s">
        <v>85</v>
      </c>
      <c r="H319">
        <v>8508</v>
      </c>
      <c r="I319" t="s">
        <v>88</v>
      </c>
    </row>
    <row r="320" spans="1:13" x14ac:dyDescent="0.25">
      <c r="A320" t="s">
        <v>78</v>
      </c>
      <c r="B320" t="s">
        <v>79</v>
      </c>
      <c r="C320" t="s">
        <v>268</v>
      </c>
      <c r="D320" t="s">
        <v>90</v>
      </c>
      <c r="E320" t="s">
        <v>84</v>
      </c>
      <c r="F320" t="s">
        <v>74</v>
      </c>
      <c r="G320">
        <v>40960</v>
      </c>
      <c r="H320" t="s">
        <v>85</v>
      </c>
      <c r="I320">
        <v>2</v>
      </c>
      <c r="J320" t="s">
        <v>86</v>
      </c>
      <c r="K320" t="s">
        <v>87</v>
      </c>
      <c r="L320">
        <v>5715</v>
      </c>
      <c r="M320" t="s">
        <v>88</v>
      </c>
    </row>
    <row r="321" spans="1:13" x14ac:dyDescent="0.25">
      <c r="A321" t="s">
        <v>58</v>
      </c>
      <c r="B321" t="s">
        <v>102</v>
      </c>
      <c r="C321" t="s">
        <v>103</v>
      </c>
      <c r="D321" t="s">
        <v>195</v>
      </c>
      <c r="E321" t="s">
        <v>74</v>
      </c>
      <c r="F321">
        <v>39808</v>
      </c>
      <c r="G321" t="s">
        <v>85</v>
      </c>
      <c r="H321">
        <v>6544</v>
      </c>
      <c r="I321" t="s">
        <v>88</v>
      </c>
    </row>
    <row r="322" spans="1:13" x14ac:dyDescent="0.25">
      <c r="A322" t="s">
        <v>78</v>
      </c>
      <c r="B322" t="s">
        <v>79</v>
      </c>
      <c r="C322" t="s">
        <v>269</v>
      </c>
      <c r="D322" t="s">
        <v>90</v>
      </c>
      <c r="E322" t="s">
        <v>84</v>
      </c>
      <c r="F322" t="s">
        <v>74</v>
      </c>
      <c r="G322">
        <v>40960</v>
      </c>
      <c r="H322" t="s">
        <v>85</v>
      </c>
      <c r="I322">
        <v>2</v>
      </c>
      <c r="J322" t="s">
        <v>86</v>
      </c>
      <c r="K322" t="s">
        <v>87</v>
      </c>
      <c r="L322">
        <v>5381</v>
      </c>
      <c r="M322" t="s">
        <v>88</v>
      </c>
    </row>
    <row r="323" spans="1:13" x14ac:dyDescent="0.25">
      <c r="A323" t="s">
        <v>58</v>
      </c>
      <c r="B323" t="s">
        <v>102</v>
      </c>
      <c r="C323" t="s">
        <v>103</v>
      </c>
      <c r="D323" t="s">
        <v>196</v>
      </c>
      <c r="E323" t="s">
        <v>74</v>
      </c>
      <c r="F323">
        <v>29856</v>
      </c>
      <c r="G323" t="s">
        <v>85</v>
      </c>
      <c r="H323">
        <v>5185</v>
      </c>
      <c r="I323" t="s">
        <v>88</v>
      </c>
    </row>
    <row r="324" spans="1:13" x14ac:dyDescent="0.25">
      <c r="A324" t="s">
        <v>78</v>
      </c>
      <c r="B324" t="s">
        <v>79</v>
      </c>
      <c r="C324" t="s">
        <v>270</v>
      </c>
      <c r="D324" t="s">
        <v>90</v>
      </c>
      <c r="E324" t="s">
        <v>84</v>
      </c>
      <c r="F324" t="s">
        <v>74</v>
      </c>
      <c r="G324">
        <v>40960</v>
      </c>
      <c r="H324" t="s">
        <v>85</v>
      </c>
      <c r="I324">
        <v>2</v>
      </c>
      <c r="J324" t="s">
        <v>86</v>
      </c>
      <c r="K324" t="s">
        <v>87</v>
      </c>
      <c r="L324">
        <v>5701</v>
      </c>
      <c r="M324" t="s">
        <v>88</v>
      </c>
    </row>
    <row r="325" spans="1:13" x14ac:dyDescent="0.25">
      <c r="A325" t="s">
        <v>58</v>
      </c>
      <c r="B325" t="s">
        <v>102</v>
      </c>
      <c r="C325" t="s">
        <v>103</v>
      </c>
      <c r="D325" t="s">
        <v>197</v>
      </c>
      <c r="E325" t="s">
        <v>74</v>
      </c>
      <c r="F325">
        <v>30208</v>
      </c>
      <c r="G325" t="s">
        <v>85</v>
      </c>
      <c r="H325">
        <v>5558</v>
      </c>
      <c r="I325" t="s">
        <v>88</v>
      </c>
    </row>
    <row r="326" spans="1:13" x14ac:dyDescent="0.25">
      <c r="A326" t="s">
        <v>78</v>
      </c>
      <c r="B326" t="s">
        <v>79</v>
      </c>
      <c r="C326" t="s">
        <v>271</v>
      </c>
      <c r="D326" t="s">
        <v>90</v>
      </c>
      <c r="E326" t="s">
        <v>84</v>
      </c>
      <c r="F326" t="s">
        <v>74</v>
      </c>
      <c r="G326">
        <v>40960</v>
      </c>
      <c r="H326" t="s">
        <v>85</v>
      </c>
      <c r="I326">
        <v>2</v>
      </c>
      <c r="J326" t="s">
        <v>86</v>
      </c>
      <c r="K326" t="s">
        <v>87</v>
      </c>
      <c r="L326">
        <v>5676</v>
      </c>
      <c r="M326" t="s">
        <v>88</v>
      </c>
    </row>
    <row r="327" spans="1:13" x14ac:dyDescent="0.25">
      <c r="A327" t="s">
        <v>58</v>
      </c>
      <c r="B327" t="s">
        <v>102</v>
      </c>
      <c r="C327" t="s">
        <v>103</v>
      </c>
      <c r="D327" t="s">
        <v>198</v>
      </c>
      <c r="E327" t="s">
        <v>74</v>
      </c>
      <c r="F327">
        <v>30048</v>
      </c>
      <c r="G327" t="s">
        <v>85</v>
      </c>
      <c r="H327">
        <v>5644</v>
      </c>
      <c r="I327" t="s">
        <v>88</v>
      </c>
    </row>
    <row r="328" spans="1:13" x14ac:dyDescent="0.25">
      <c r="A328" t="s">
        <v>78</v>
      </c>
      <c r="B328" t="s">
        <v>79</v>
      </c>
      <c r="C328" t="s">
        <v>272</v>
      </c>
      <c r="D328" t="s">
        <v>90</v>
      </c>
      <c r="E328" t="s">
        <v>84</v>
      </c>
      <c r="F328" t="s">
        <v>74</v>
      </c>
      <c r="G328">
        <v>40960</v>
      </c>
      <c r="H328" t="s">
        <v>85</v>
      </c>
      <c r="I328">
        <v>2</v>
      </c>
      <c r="J328" t="s">
        <v>86</v>
      </c>
      <c r="K328" t="s">
        <v>87</v>
      </c>
      <c r="L328">
        <v>5659</v>
      </c>
      <c r="M328" t="s">
        <v>88</v>
      </c>
    </row>
    <row r="329" spans="1:13" x14ac:dyDescent="0.25">
      <c r="A329" t="s">
        <v>58</v>
      </c>
      <c r="B329" t="s">
        <v>102</v>
      </c>
      <c r="C329" t="s">
        <v>103</v>
      </c>
      <c r="D329" t="s">
        <v>199</v>
      </c>
      <c r="E329" t="s">
        <v>74</v>
      </c>
      <c r="F329">
        <v>30080</v>
      </c>
      <c r="G329" t="s">
        <v>85</v>
      </c>
      <c r="H329">
        <v>5700</v>
      </c>
      <c r="I329" t="s">
        <v>88</v>
      </c>
    </row>
    <row r="330" spans="1:13" x14ac:dyDescent="0.25">
      <c r="A330" t="s">
        <v>78</v>
      </c>
      <c r="B330" t="s">
        <v>79</v>
      </c>
      <c r="C330" t="s">
        <v>273</v>
      </c>
      <c r="D330" t="s">
        <v>90</v>
      </c>
      <c r="E330" t="s">
        <v>84</v>
      </c>
      <c r="F330" t="s">
        <v>74</v>
      </c>
      <c r="G330">
        <v>40960</v>
      </c>
      <c r="H330" t="s">
        <v>85</v>
      </c>
      <c r="I330">
        <v>2</v>
      </c>
      <c r="J330" t="s">
        <v>86</v>
      </c>
      <c r="K330" t="s">
        <v>87</v>
      </c>
      <c r="L330">
        <v>5803</v>
      </c>
      <c r="M330" t="s">
        <v>88</v>
      </c>
    </row>
    <row r="331" spans="1:13" x14ac:dyDescent="0.25">
      <c r="A331" t="s">
        <v>58</v>
      </c>
      <c r="B331" t="s">
        <v>102</v>
      </c>
      <c r="C331" t="s">
        <v>103</v>
      </c>
      <c r="D331" t="s">
        <v>200</v>
      </c>
      <c r="E331" t="s">
        <v>74</v>
      </c>
      <c r="F331">
        <v>29824</v>
      </c>
      <c r="G331" t="s">
        <v>85</v>
      </c>
      <c r="H331">
        <v>5655</v>
      </c>
      <c r="I331" t="s">
        <v>88</v>
      </c>
    </row>
    <row r="332" spans="1:13" x14ac:dyDescent="0.25">
      <c r="A332" t="s">
        <v>78</v>
      </c>
      <c r="B332" t="s">
        <v>79</v>
      </c>
      <c r="C332" t="s">
        <v>274</v>
      </c>
      <c r="D332" t="s">
        <v>90</v>
      </c>
      <c r="E332" t="s">
        <v>84</v>
      </c>
      <c r="F332" t="s">
        <v>74</v>
      </c>
      <c r="G332">
        <v>40960</v>
      </c>
      <c r="H332" t="s">
        <v>85</v>
      </c>
      <c r="I332">
        <v>2</v>
      </c>
      <c r="J332" t="s">
        <v>86</v>
      </c>
      <c r="K332" t="s">
        <v>87</v>
      </c>
      <c r="L332">
        <v>5862</v>
      </c>
      <c r="M332" t="s">
        <v>88</v>
      </c>
    </row>
    <row r="333" spans="1:13" x14ac:dyDescent="0.25">
      <c r="A333" t="s">
        <v>58</v>
      </c>
      <c r="B333" t="s">
        <v>102</v>
      </c>
      <c r="C333" t="s">
        <v>103</v>
      </c>
      <c r="D333" t="s">
        <v>201</v>
      </c>
      <c r="E333" t="s">
        <v>74</v>
      </c>
      <c r="F333">
        <v>30176</v>
      </c>
      <c r="G333" t="s">
        <v>85</v>
      </c>
      <c r="H333">
        <v>5776</v>
      </c>
      <c r="I333" t="s">
        <v>88</v>
      </c>
    </row>
    <row r="334" spans="1:13" x14ac:dyDescent="0.25">
      <c r="A334" t="s">
        <v>78</v>
      </c>
      <c r="B334" t="s">
        <v>79</v>
      </c>
      <c r="C334" t="s">
        <v>275</v>
      </c>
      <c r="D334" t="s">
        <v>90</v>
      </c>
      <c r="E334" t="s">
        <v>84</v>
      </c>
      <c r="F334" t="s">
        <v>74</v>
      </c>
      <c r="G334">
        <v>40960</v>
      </c>
      <c r="H334" t="s">
        <v>85</v>
      </c>
      <c r="I334">
        <v>2</v>
      </c>
      <c r="J334" t="s">
        <v>86</v>
      </c>
      <c r="K334" t="s">
        <v>87</v>
      </c>
      <c r="L334">
        <v>6377</v>
      </c>
      <c r="M334" t="s">
        <v>88</v>
      </c>
    </row>
    <row r="335" spans="1:13" x14ac:dyDescent="0.25">
      <c r="A335" t="s">
        <v>58</v>
      </c>
      <c r="B335" t="s">
        <v>102</v>
      </c>
      <c r="C335" t="s">
        <v>103</v>
      </c>
      <c r="D335" t="s">
        <v>202</v>
      </c>
      <c r="E335" t="s">
        <v>74</v>
      </c>
      <c r="F335">
        <v>29792</v>
      </c>
      <c r="G335" t="s">
        <v>85</v>
      </c>
      <c r="H335">
        <v>6347</v>
      </c>
      <c r="I335" t="s">
        <v>88</v>
      </c>
    </row>
    <row r="336" spans="1:13" x14ac:dyDescent="0.25">
      <c r="A336" t="s">
        <v>58</v>
      </c>
      <c r="B336" t="s">
        <v>102</v>
      </c>
      <c r="C336" t="s">
        <v>103</v>
      </c>
      <c r="D336" t="s">
        <v>203</v>
      </c>
      <c r="E336" t="s">
        <v>74</v>
      </c>
      <c r="F336">
        <v>30048</v>
      </c>
      <c r="G336" t="s">
        <v>85</v>
      </c>
      <c r="H336">
        <v>5499</v>
      </c>
      <c r="I336" t="s">
        <v>88</v>
      </c>
    </row>
    <row r="337" spans="1:13" x14ac:dyDescent="0.25">
      <c r="A337" t="s">
        <v>78</v>
      </c>
      <c r="B337" t="s">
        <v>79</v>
      </c>
      <c r="C337" t="s">
        <v>276</v>
      </c>
      <c r="D337" t="s">
        <v>90</v>
      </c>
      <c r="E337" t="s">
        <v>84</v>
      </c>
      <c r="F337" t="s">
        <v>74</v>
      </c>
      <c r="G337">
        <v>40960</v>
      </c>
      <c r="H337" t="s">
        <v>85</v>
      </c>
      <c r="I337">
        <v>3</v>
      </c>
      <c r="J337" t="s">
        <v>86</v>
      </c>
      <c r="K337" t="s">
        <v>87</v>
      </c>
      <c r="L337">
        <v>7284</v>
      </c>
      <c r="M337" t="s">
        <v>88</v>
      </c>
    </row>
    <row r="338" spans="1:13" x14ac:dyDescent="0.25">
      <c r="A338" t="s">
        <v>78</v>
      </c>
      <c r="B338" t="s">
        <v>79</v>
      </c>
      <c r="C338" t="s">
        <v>277</v>
      </c>
      <c r="D338" t="s">
        <v>90</v>
      </c>
      <c r="E338" t="s">
        <v>84</v>
      </c>
      <c r="F338" t="s">
        <v>74</v>
      </c>
      <c r="G338">
        <v>40960</v>
      </c>
      <c r="H338" t="s">
        <v>85</v>
      </c>
      <c r="I338">
        <v>3</v>
      </c>
      <c r="J338" t="s">
        <v>86</v>
      </c>
      <c r="K338" t="s">
        <v>87</v>
      </c>
      <c r="L338">
        <v>8405</v>
      </c>
      <c r="M338" t="s">
        <v>88</v>
      </c>
    </row>
    <row r="339" spans="1:13" x14ac:dyDescent="0.25">
      <c r="A339" t="s">
        <v>58</v>
      </c>
      <c r="B339" t="s">
        <v>102</v>
      </c>
      <c r="C339" t="s">
        <v>103</v>
      </c>
      <c r="D339" t="s">
        <v>204</v>
      </c>
      <c r="E339" t="s">
        <v>74</v>
      </c>
      <c r="F339">
        <v>230208</v>
      </c>
      <c r="G339" t="s">
        <v>85</v>
      </c>
      <c r="H339">
        <v>16263</v>
      </c>
      <c r="I339" t="s">
        <v>88</v>
      </c>
    </row>
    <row r="340" spans="1:13" x14ac:dyDescent="0.25">
      <c r="A340" t="s">
        <v>78</v>
      </c>
      <c r="B340" t="s">
        <v>79</v>
      </c>
      <c r="C340" t="s">
        <v>278</v>
      </c>
      <c r="D340" t="s">
        <v>90</v>
      </c>
      <c r="E340" t="s">
        <v>84</v>
      </c>
      <c r="F340" t="s">
        <v>74</v>
      </c>
      <c r="G340">
        <v>40960</v>
      </c>
      <c r="H340" t="s">
        <v>85</v>
      </c>
      <c r="I340">
        <v>3</v>
      </c>
      <c r="J340" t="s">
        <v>86</v>
      </c>
      <c r="K340" t="s">
        <v>87</v>
      </c>
      <c r="L340">
        <v>6770</v>
      </c>
      <c r="M340" t="s">
        <v>88</v>
      </c>
    </row>
    <row r="341" spans="1:13" x14ac:dyDescent="0.25">
      <c r="A341" t="s">
        <v>58</v>
      </c>
      <c r="B341" t="s">
        <v>102</v>
      </c>
      <c r="C341" t="s">
        <v>103</v>
      </c>
      <c r="D341" t="s">
        <v>205</v>
      </c>
      <c r="E341" t="s">
        <v>74</v>
      </c>
      <c r="F341">
        <v>79648</v>
      </c>
      <c r="G341" t="s">
        <v>85</v>
      </c>
      <c r="H341">
        <v>8686</v>
      </c>
      <c r="I341" t="s">
        <v>88</v>
      </c>
    </row>
    <row r="342" spans="1:13" x14ac:dyDescent="0.25">
      <c r="A342" t="s">
        <v>78</v>
      </c>
      <c r="B342" t="s">
        <v>79</v>
      </c>
      <c r="C342" t="s">
        <v>279</v>
      </c>
      <c r="D342" t="s">
        <v>90</v>
      </c>
      <c r="E342" t="s">
        <v>84</v>
      </c>
      <c r="F342" t="s">
        <v>74</v>
      </c>
      <c r="G342">
        <v>40960</v>
      </c>
      <c r="H342" t="s">
        <v>85</v>
      </c>
      <c r="I342">
        <v>3</v>
      </c>
      <c r="J342" t="s">
        <v>86</v>
      </c>
      <c r="K342" t="s">
        <v>87</v>
      </c>
      <c r="L342">
        <v>7653</v>
      </c>
      <c r="M342" t="s">
        <v>88</v>
      </c>
    </row>
    <row r="343" spans="1:13" x14ac:dyDescent="0.25">
      <c r="A343" t="s">
        <v>78</v>
      </c>
      <c r="B343" t="s">
        <v>79</v>
      </c>
      <c r="C343" t="s">
        <v>280</v>
      </c>
      <c r="D343" t="s">
        <v>82</v>
      </c>
      <c r="E343" t="s">
        <v>84</v>
      </c>
      <c r="F343" t="s">
        <v>74</v>
      </c>
      <c r="G343">
        <v>448</v>
      </c>
      <c r="H343" t="s">
        <v>85</v>
      </c>
      <c r="I343">
        <v>0</v>
      </c>
      <c r="J343" t="s">
        <v>86</v>
      </c>
      <c r="K343" t="s">
        <v>87</v>
      </c>
      <c r="L343">
        <v>967</v>
      </c>
      <c r="M343" t="s">
        <v>88</v>
      </c>
    </row>
    <row r="344" spans="1:13" x14ac:dyDescent="0.25">
      <c r="A344" t="s">
        <v>78</v>
      </c>
      <c r="B344" t="s">
        <v>79</v>
      </c>
      <c r="C344" t="s">
        <v>281</v>
      </c>
      <c r="D344" t="s">
        <v>90</v>
      </c>
      <c r="E344" t="s">
        <v>84</v>
      </c>
      <c r="F344" t="s">
        <v>74</v>
      </c>
      <c r="G344">
        <v>40960</v>
      </c>
      <c r="H344" t="s">
        <v>85</v>
      </c>
      <c r="I344">
        <v>4</v>
      </c>
      <c r="J344" t="s">
        <v>86</v>
      </c>
      <c r="K344" t="s">
        <v>87</v>
      </c>
      <c r="L344">
        <v>10786</v>
      </c>
      <c r="M344" t="s">
        <v>88</v>
      </c>
    </row>
    <row r="345" spans="1:13" x14ac:dyDescent="0.25">
      <c r="A345" t="s">
        <v>58</v>
      </c>
      <c r="B345" t="s">
        <v>102</v>
      </c>
      <c r="C345" t="s">
        <v>103</v>
      </c>
      <c r="D345" t="s">
        <v>206</v>
      </c>
      <c r="E345" t="s">
        <v>74</v>
      </c>
      <c r="F345">
        <v>250016</v>
      </c>
      <c r="G345" t="s">
        <v>85</v>
      </c>
      <c r="H345">
        <v>17086</v>
      </c>
      <c r="I345" t="s">
        <v>88</v>
      </c>
    </row>
    <row r="346" spans="1:13" x14ac:dyDescent="0.25">
      <c r="A346" t="s">
        <v>78</v>
      </c>
      <c r="B346" t="s">
        <v>79</v>
      </c>
      <c r="C346" t="s">
        <v>282</v>
      </c>
      <c r="D346" t="s">
        <v>90</v>
      </c>
      <c r="E346" t="s">
        <v>84</v>
      </c>
      <c r="F346" t="s">
        <v>74</v>
      </c>
      <c r="G346">
        <v>40960</v>
      </c>
      <c r="H346" t="s">
        <v>85</v>
      </c>
      <c r="I346">
        <v>2</v>
      </c>
      <c r="J346" t="s">
        <v>86</v>
      </c>
      <c r="K346" t="s">
        <v>87</v>
      </c>
      <c r="L346">
        <v>5833</v>
      </c>
      <c r="M346" t="s">
        <v>88</v>
      </c>
    </row>
    <row r="347" spans="1:13" x14ac:dyDescent="0.25">
      <c r="A347" t="s">
        <v>78</v>
      </c>
      <c r="B347" t="s">
        <v>79</v>
      </c>
      <c r="C347" t="s">
        <v>283</v>
      </c>
      <c r="D347" t="s">
        <v>90</v>
      </c>
      <c r="E347" t="s">
        <v>84</v>
      </c>
      <c r="F347" t="s">
        <v>74</v>
      </c>
      <c r="G347">
        <v>40960</v>
      </c>
      <c r="H347" t="s">
        <v>85</v>
      </c>
      <c r="I347">
        <v>4</v>
      </c>
      <c r="J347" t="s">
        <v>86</v>
      </c>
      <c r="K347" t="s">
        <v>87</v>
      </c>
      <c r="L347">
        <v>9656</v>
      </c>
      <c r="M347" t="s">
        <v>88</v>
      </c>
    </row>
    <row r="348" spans="1:13" x14ac:dyDescent="0.25">
      <c r="A348" t="s">
        <v>58</v>
      </c>
      <c r="B348" t="s">
        <v>102</v>
      </c>
      <c r="C348" t="s">
        <v>103</v>
      </c>
      <c r="D348" t="s">
        <v>207</v>
      </c>
      <c r="E348" t="s">
        <v>74</v>
      </c>
      <c r="F348">
        <v>290400</v>
      </c>
      <c r="G348" t="s">
        <v>85</v>
      </c>
      <c r="H348">
        <v>20864</v>
      </c>
      <c r="I348" t="s">
        <v>88</v>
      </c>
    </row>
    <row r="349" spans="1:13" x14ac:dyDescent="0.25">
      <c r="A349" t="s">
        <v>78</v>
      </c>
      <c r="B349" t="s">
        <v>79</v>
      </c>
      <c r="C349" t="s">
        <v>284</v>
      </c>
      <c r="D349" t="s">
        <v>90</v>
      </c>
      <c r="E349" t="s">
        <v>84</v>
      </c>
      <c r="F349" t="s">
        <v>74</v>
      </c>
      <c r="G349">
        <v>40960</v>
      </c>
      <c r="H349" t="s">
        <v>85</v>
      </c>
      <c r="I349">
        <v>2</v>
      </c>
      <c r="J349" t="s">
        <v>86</v>
      </c>
      <c r="K349" t="s">
        <v>87</v>
      </c>
      <c r="L349">
        <v>6494</v>
      </c>
      <c r="M349" t="s">
        <v>88</v>
      </c>
    </row>
    <row r="350" spans="1:13" x14ac:dyDescent="0.25">
      <c r="A350" t="s">
        <v>78</v>
      </c>
      <c r="B350" t="s">
        <v>79</v>
      </c>
      <c r="C350" t="s">
        <v>285</v>
      </c>
      <c r="D350" t="s">
        <v>90</v>
      </c>
      <c r="E350" t="s">
        <v>84</v>
      </c>
      <c r="F350" t="s">
        <v>74</v>
      </c>
      <c r="G350">
        <v>40960</v>
      </c>
      <c r="H350" t="s">
        <v>85</v>
      </c>
      <c r="I350">
        <v>3</v>
      </c>
      <c r="J350" t="s">
        <v>86</v>
      </c>
      <c r="K350" t="s">
        <v>87</v>
      </c>
      <c r="L350">
        <v>8579</v>
      </c>
      <c r="M350" t="s">
        <v>88</v>
      </c>
    </row>
    <row r="351" spans="1:13" x14ac:dyDescent="0.25">
      <c r="A351" t="s">
        <v>58</v>
      </c>
      <c r="B351" t="s">
        <v>102</v>
      </c>
      <c r="C351" t="s">
        <v>103</v>
      </c>
      <c r="D351" t="s">
        <v>208</v>
      </c>
      <c r="E351" t="s">
        <v>74</v>
      </c>
      <c r="F351">
        <v>99712</v>
      </c>
      <c r="G351" t="s">
        <v>85</v>
      </c>
      <c r="H351">
        <v>12026</v>
      </c>
      <c r="I351" t="s">
        <v>88</v>
      </c>
    </row>
    <row r="352" spans="1:13" x14ac:dyDescent="0.25">
      <c r="A352" t="s">
        <v>78</v>
      </c>
      <c r="B352" t="s">
        <v>79</v>
      </c>
      <c r="C352" t="s">
        <v>286</v>
      </c>
      <c r="D352" t="s">
        <v>90</v>
      </c>
      <c r="E352" t="s">
        <v>84</v>
      </c>
      <c r="F352" t="s">
        <v>74</v>
      </c>
      <c r="G352">
        <v>40960</v>
      </c>
      <c r="H352" t="s">
        <v>85</v>
      </c>
      <c r="I352">
        <v>4</v>
      </c>
      <c r="J352" t="s">
        <v>86</v>
      </c>
      <c r="K352" t="s">
        <v>87</v>
      </c>
      <c r="L352">
        <v>9165</v>
      </c>
      <c r="M352" t="s">
        <v>88</v>
      </c>
    </row>
    <row r="353" spans="1:13" x14ac:dyDescent="0.25">
      <c r="A353" t="s">
        <v>58</v>
      </c>
      <c r="B353" t="s">
        <v>102</v>
      </c>
      <c r="C353" t="s">
        <v>103</v>
      </c>
      <c r="D353" t="s">
        <v>209</v>
      </c>
      <c r="E353" t="s">
        <v>74</v>
      </c>
      <c r="F353">
        <v>60256</v>
      </c>
      <c r="G353" t="s">
        <v>85</v>
      </c>
      <c r="H353">
        <v>9293</v>
      </c>
      <c r="I353" t="s">
        <v>88</v>
      </c>
    </row>
    <row r="354" spans="1:13" x14ac:dyDescent="0.25">
      <c r="A354" t="s">
        <v>58</v>
      </c>
      <c r="B354" t="s">
        <v>102</v>
      </c>
      <c r="C354" t="s">
        <v>103</v>
      </c>
      <c r="D354" t="s">
        <v>210</v>
      </c>
      <c r="E354" t="s">
        <v>74</v>
      </c>
      <c r="F354">
        <v>39648</v>
      </c>
      <c r="G354" t="s">
        <v>85</v>
      </c>
      <c r="H354">
        <v>6096</v>
      </c>
      <c r="I354" t="s">
        <v>88</v>
      </c>
    </row>
    <row r="355" spans="1:13" x14ac:dyDescent="0.25">
      <c r="A355" t="s">
        <v>78</v>
      </c>
      <c r="B355" t="s">
        <v>79</v>
      </c>
      <c r="C355" t="s">
        <v>287</v>
      </c>
      <c r="D355" t="s">
        <v>90</v>
      </c>
      <c r="E355" t="s">
        <v>84</v>
      </c>
      <c r="F355" t="s">
        <v>74</v>
      </c>
      <c r="G355">
        <v>40960</v>
      </c>
      <c r="H355" t="s">
        <v>85</v>
      </c>
      <c r="I355">
        <v>3</v>
      </c>
      <c r="J355" t="s">
        <v>86</v>
      </c>
      <c r="K355" t="s">
        <v>87</v>
      </c>
      <c r="L355">
        <v>8539</v>
      </c>
      <c r="M355" t="s">
        <v>88</v>
      </c>
    </row>
    <row r="356" spans="1:13" x14ac:dyDescent="0.25">
      <c r="A356" t="s">
        <v>78</v>
      </c>
      <c r="B356" t="s">
        <v>79</v>
      </c>
      <c r="C356" t="s">
        <v>288</v>
      </c>
      <c r="D356" t="s">
        <v>90</v>
      </c>
      <c r="E356" t="s">
        <v>84</v>
      </c>
      <c r="F356" t="s">
        <v>74</v>
      </c>
      <c r="G356">
        <v>40960</v>
      </c>
      <c r="H356" t="s">
        <v>85</v>
      </c>
      <c r="I356">
        <v>2</v>
      </c>
      <c r="J356" t="s">
        <v>86</v>
      </c>
      <c r="K356" t="s">
        <v>87</v>
      </c>
      <c r="L356">
        <v>6049</v>
      </c>
      <c r="M356" t="s">
        <v>88</v>
      </c>
    </row>
    <row r="357" spans="1:13" x14ac:dyDescent="0.25">
      <c r="A357" t="s">
        <v>58</v>
      </c>
      <c r="B357" t="s">
        <v>102</v>
      </c>
      <c r="C357" t="s">
        <v>103</v>
      </c>
      <c r="D357" t="s">
        <v>211</v>
      </c>
      <c r="E357" t="s">
        <v>74</v>
      </c>
      <c r="F357">
        <v>40032</v>
      </c>
      <c r="G357" t="s">
        <v>85</v>
      </c>
      <c r="H357">
        <v>7983</v>
      </c>
      <c r="I357" t="s">
        <v>88</v>
      </c>
    </row>
    <row r="358" spans="1:13" x14ac:dyDescent="0.25">
      <c r="A358" t="s">
        <v>78</v>
      </c>
      <c r="B358" t="s">
        <v>79</v>
      </c>
      <c r="C358" t="s">
        <v>289</v>
      </c>
      <c r="D358" t="s">
        <v>90</v>
      </c>
      <c r="E358" t="s">
        <v>84</v>
      </c>
      <c r="F358" t="s">
        <v>74</v>
      </c>
      <c r="G358">
        <v>40960</v>
      </c>
      <c r="H358" t="s">
        <v>85</v>
      </c>
      <c r="I358">
        <v>2</v>
      </c>
      <c r="J358" t="s">
        <v>86</v>
      </c>
      <c r="K358" t="s">
        <v>87</v>
      </c>
      <c r="L358">
        <v>5960</v>
      </c>
      <c r="M358" t="s">
        <v>88</v>
      </c>
    </row>
    <row r="359" spans="1:13" x14ac:dyDescent="0.25">
      <c r="A359" t="s">
        <v>58</v>
      </c>
      <c r="B359" t="s">
        <v>102</v>
      </c>
      <c r="C359" t="s">
        <v>103</v>
      </c>
      <c r="D359" t="s">
        <v>212</v>
      </c>
      <c r="E359" t="s">
        <v>74</v>
      </c>
      <c r="F359">
        <v>40064</v>
      </c>
      <c r="G359" t="s">
        <v>85</v>
      </c>
      <c r="H359">
        <v>6432</v>
      </c>
      <c r="I359" t="s">
        <v>88</v>
      </c>
    </row>
    <row r="360" spans="1:13" x14ac:dyDescent="0.25">
      <c r="A360" t="s">
        <v>78</v>
      </c>
      <c r="B360" t="s">
        <v>79</v>
      </c>
      <c r="C360" t="s">
        <v>290</v>
      </c>
      <c r="D360" t="s">
        <v>90</v>
      </c>
      <c r="E360" t="s">
        <v>84</v>
      </c>
      <c r="F360" t="s">
        <v>74</v>
      </c>
      <c r="G360">
        <v>40960</v>
      </c>
      <c r="H360" t="s">
        <v>85</v>
      </c>
      <c r="I360">
        <v>3</v>
      </c>
      <c r="J360" t="s">
        <v>86</v>
      </c>
      <c r="K360" t="s">
        <v>87</v>
      </c>
      <c r="L360">
        <v>6771</v>
      </c>
      <c r="M360" t="s">
        <v>88</v>
      </c>
    </row>
    <row r="361" spans="1:13" x14ac:dyDescent="0.25">
      <c r="A361" t="s">
        <v>58</v>
      </c>
      <c r="B361" t="s">
        <v>102</v>
      </c>
      <c r="C361" t="s">
        <v>103</v>
      </c>
      <c r="D361" t="s">
        <v>213</v>
      </c>
      <c r="E361" t="s">
        <v>74</v>
      </c>
      <c r="F361">
        <v>30112</v>
      </c>
      <c r="G361" t="s">
        <v>85</v>
      </c>
      <c r="H361">
        <v>6381</v>
      </c>
      <c r="I361" t="s">
        <v>88</v>
      </c>
    </row>
    <row r="362" spans="1:13" x14ac:dyDescent="0.25">
      <c r="A362" t="s">
        <v>78</v>
      </c>
      <c r="B362" t="s">
        <v>79</v>
      </c>
      <c r="C362" t="s">
        <v>291</v>
      </c>
      <c r="D362" t="s">
        <v>90</v>
      </c>
      <c r="E362" t="s">
        <v>84</v>
      </c>
      <c r="F362" t="s">
        <v>74</v>
      </c>
      <c r="G362">
        <v>40960</v>
      </c>
      <c r="H362" t="s">
        <v>85</v>
      </c>
      <c r="I362">
        <v>2</v>
      </c>
      <c r="J362" t="s">
        <v>86</v>
      </c>
      <c r="K362" t="s">
        <v>87</v>
      </c>
      <c r="L362">
        <v>5759</v>
      </c>
      <c r="M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214</v>
      </c>
      <c r="E363" t="s">
        <v>74</v>
      </c>
      <c r="F363">
        <v>39776</v>
      </c>
      <c r="G363" t="s">
        <v>85</v>
      </c>
      <c r="H363">
        <v>6561</v>
      </c>
      <c r="I363" t="s">
        <v>88</v>
      </c>
    </row>
    <row r="364" spans="1:13" x14ac:dyDescent="0.25">
      <c r="A364" t="s">
        <v>78</v>
      </c>
      <c r="B364" t="s">
        <v>79</v>
      </c>
      <c r="C364" t="s">
        <v>292</v>
      </c>
      <c r="D364" t="s">
        <v>90</v>
      </c>
      <c r="E364" t="s">
        <v>84</v>
      </c>
      <c r="F364" t="s">
        <v>74</v>
      </c>
      <c r="G364">
        <v>40960</v>
      </c>
      <c r="H364" t="s">
        <v>85</v>
      </c>
      <c r="I364">
        <v>2</v>
      </c>
      <c r="J364" t="s">
        <v>86</v>
      </c>
      <c r="K364" t="s">
        <v>87</v>
      </c>
      <c r="L364">
        <v>6541</v>
      </c>
      <c r="M364" t="s">
        <v>88</v>
      </c>
    </row>
    <row r="365" spans="1:13" x14ac:dyDescent="0.25">
      <c r="A365" t="s">
        <v>58</v>
      </c>
      <c r="B365" t="s">
        <v>102</v>
      </c>
      <c r="C365" t="s">
        <v>103</v>
      </c>
      <c r="D365" t="s">
        <v>215</v>
      </c>
      <c r="E365" t="s">
        <v>74</v>
      </c>
      <c r="F365">
        <v>30208</v>
      </c>
      <c r="G365" t="s">
        <v>85</v>
      </c>
      <c r="H365">
        <v>6071</v>
      </c>
      <c r="I365" t="s">
        <v>88</v>
      </c>
    </row>
    <row r="366" spans="1:13" x14ac:dyDescent="0.25">
      <c r="A366" t="s">
        <v>58</v>
      </c>
      <c r="B366" t="s">
        <v>102</v>
      </c>
      <c r="C366" t="s">
        <v>103</v>
      </c>
      <c r="D366" t="s">
        <v>216</v>
      </c>
      <c r="E366" t="s">
        <v>74</v>
      </c>
      <c r="F366">
        <v>29920</v>
      </c>
      <c r="G366" t="s">
        <v>85</v>
      </c>
      <c r="H366">
        <v>5302</v>
      </c>
      <c r="I366" t="s">
        <v>88</v>
      </c>
    </row>
    <row r="367" spans="1:13" x14ac:dyDescent="0.25">
      <c r="A367" t="s">
        <v>78</v>
      </c>
      <c r="B367" t="s">
        <v>79</v>
      </c>
      <c r="C367" t="s">
        <v>293</v>
      </c>
      <c r="D367" t="s">
        <v>90</v>
      </c>
      <c r="E367" t="s">
        <v>84</v>
      </c>
      <c r="F367" t="s">
        <v>74</v>
      </c>
      <c r="G367">
        <v>40960</v>
      </c>
      <c r="H367" t="s">
        <v>85</v>
      </c>
      <c r="I367">
        <v>3</v>
      </c>
      <c r="J367" t="s">
        <v>86</v>
      </c>
      <c r="K367" t="s">
        <v>87</v>
      </c>
      <c r="L367">
        <v>6984</v>
      </c>
      <c r="M367" t="s">
        <v>88</v>
      </c>
    </row>
    <row r="368" spans="1:13" x14ac:dyDescent="0.25">
      <c r="A368" t="s">
        <v>78</v>
      </c>
      <c r="B368" t="s">
        <v>79</v>
      </c>
      <c r="C368" t="s">
        <v>294</v>
      </c>
      <c r="D368" t="s">
        <v>82</v>
      </c>
      <c r="E368" t="s">
        <v>84</v>
      </c>
      <c r="F368" t="s">
        <v>74</v>
      </c>
      <c r="G368">
        <v>896</v>
      </c>
      <c r="H368" t="s">
        <v>85</v>
      </c>
      <c r="I368">
        <v>0</v>
      </c>
      <c r="J368" t="s">
        <v>86</v>
      </c>
      <c r="K368" t="s">
        <v>87</v>
      </c>
      <c r="L368">
        <v>1306</v>
      </c>
      <c r="M368" t="s">
        <v>88</v>
      </c>
    </row>
    <row r="369" spans="1:13" x14ac:dyDescent="0.25">
      <c r="A369" t="s">
        <v>58</v>
      </c>
      <c r="B369" t="s">
        <v>102</v>
      </c>
      <c r="C369" t="s">
        <v>103</v>
      </c>
      <c r="D369" t="s">
        <v>217</v>
      </c>
      <c r="E369" t="s">
        <v>74</v>
      </c>
      <c r="F369">
        <v>230240</v>
      </c>
      <c r="G369" t="s">
        <v>85</v>
      </c>
      <c r="H369">
        <v>15233</v>
      </c>
      <c r="I369" t="s">
        <v>88</v>
      </c>
    </row>
    <row r="370" spans="1:13" x14ac:dyDescent="0.25">
      <c r="A370" t="s">
        <v>78</v>
      </c>
      <c r="B370" t="s">
        <v>79</v>
      </c>
      <c r="C370" t="s">
        <v>295</v>
      </c>
      <c r="D370" t="s">
        <v>90</v>
      </c>
      <c r="E370" t="s">
        <v>84</v>
      </c>
      <c r="F370" t="s">
        <v>74</v>
      </c>
      <c r="G370">
        <v>40960</v>
      </c>
      <c r="H370" t="s">
        <v>85</v>
      </c>
      <c r="I370">
        <v>4</v>
      </c>
      <c r="J370" t="s">
        <v>86</v>
      </c>
      <c r="K370" t="s">
        <v>87</v>
      </c>
      <c r="L370">
        <v>9320</v>
      </c>
      <c r="M370" t="s">
        <v>88</v>
      </c>
    </row>
    <row r="371" spans="1:13" x14ac:dyDescent="0.25">
      <c r="A371" t="s">
        <v>78</v>
      </c>
      <c r="B371" t="s">
        <v>79</v>
      </c>
      <c r="C371" t="s">
        <v>296</v>
      </c>
      <c r="D371" t="s">
        <v>90</v>
      </c>
      <c r="E371" t="s">
        <v>84</v>
      </c>
      <c r="F371" t="s">
        <v>74</v>
      </c>
      <c r="G371">
        <v>40960</v>
      </c>
      <c r="H371" t="s">
        <v>85</v>
      </c>
      <c r="I371">
        <v>3</v>
      </c>
      <c r="J371" t="s">
        <v>86</v>
      </c>
      <c r="K371" t="s">
        <v>87</v>
      </c>
      <c r="L371">
        <v>7207</v>
      </c>
      <c r="M371" t="s">
        <v>88</v>
      </c>
    </row>
    <row r="372" spans="1:13" x14ac:dyDescent="0.25">
      <c r="A372" t="s">
        <v>58</v>
      </c>
      <c r="B372" t="s">
        <v>102</v>
      </c>
      <c r="C372" t="s">
        <v>103</v>
      </c>
      <c r="D372" t="s">
        <v>218</v>
      </c>
      <c r="E372" t="s">
        <v>74</v>
      </c>
      <c r="F372">
        <v>79712</v>
      </c>
      <c r="G372" t="s">
        <v>85</v>
      </c>
      <c r="H372">
        <v>10396</v>
      </c>
      <c r="I372" t="s">
        <v>88</v>
      </c>
    </row>
    <row r="373" spans="1:13" x14ac:dyDescent="0.25">
      <c r="A373" t="s">
        <v>78</v>
      </c>
      <c r="B373" t="s">
        <v>79</v>
      </c>
      <c r="C373" t="s">
        <v>297</v>
      </c>
      <c r="D373" t="s">
        <v>90</v>
      </c>
      <c r="E373" t="s">
        <v>84</v>
      </c>
      <c r="F373" t="s">
        <v>74</v>
      </c>
      <c r="G373">
        <v>40960</v>
      </c>
      <c r="H373" t="s">
        <v>85</v>
      </c>
      <c r="I373">
        <v>2</v>
      </c>
      <c r="J373" t="s">
        <v>86</v>
      </c>
      <c r="K373" t="s">
        <v>87</v>
      </c>
      <c r="L373">
        <v>5708</v>
      </c>
      <c r="M373" t="s">
        <v>88</v>
      </c>
    </row>
    <row r="374" spans="1:13" x14ac:dyDescent="0.25">
      <c r="A374" t="s">
        <v>58</v>
      </c>
      <c r="B374" t="s">
        <v>102</v>
      </c>
      <c r="C374" t="s">
        <v>103</v>
      </c>
      <c r="D374" t="s">
        <v>219</v>
      </c>
      <c r="E374" t="s">
        <v>74</v>
      </c>
      <c r="F374">
        <v>50144</v>
      </c>
      <c r="G374" t="s">
        <v>85</v>
      </c>
      <c r="H374">
        <v>7033</v>
      </c>
      <c r="I374" t="s">
        <v>88</v>
      </c>
    </row>
    <row r="375" spans="1:13" x14ac:dyDescent="0.25">
      <c r="A375" t="s">
        <v>78</v>
      </c>
      <c r="B375" t="s">
        <v>79</v>
      </c>
      <c r="C375" t="s">
        <v>298</v>
      </c>
      <c r="D375" t="s">
        <v>90</v>
      </c>
      <c r="E375" t="s">
        <v>84</v>
      </c>
      <c r="F375" t="s">
        <v>74</v>
      </c>
      <c r="G375">
        <v>40960</v>
      </c>
      <c r="H375" t="s">
        <v>85</v>
      </c>
      <c r="I375">
        <v>2</v>
      </c>
      <c r="J375" t="s">
        <v>86</v>
      </c>
      <c r="K375" t="s">
        <v>87</v>
      </c>
      <c r="L375">
        <v>5876</v>
      </c>
      <c r="M375" t="s">
        <v>88</v>
      </c>
    </row>
    <row r="376" spans="1:13" x14ac:dyDescent="0.25">
      <c r="A376" t="s">
        <v>58</v>
      </c>
      <c r="B376" t="s">
        <v>102</v>
      </c>
      <c r="C376" t="s">
        <v>103</v>
      </c>
      <c r="D376" t="s">
        <v>220</v>
      </c>
      <c r="E376" t="s">
        <v>74</v>
      </c>
      <c r="F376">
        <v>40096</v>
      </c>
      <c r="G376" t="s">
        <v>85</v>
      </c>
      <c r="H376">
        <v>6475</v>
      </c>
      <c r="I376" t="s">
        <v>88</v>
      </c>
    </row>
    <row r="377" spans="1:13" x14ac:dyDescent="0.25">
      <c r="A377" t="s">
        <v>78</v>
      </c>
      <c r="B377" t="s">
        <v>79</v>
      </c>
      <c r="C377" t="s">
        <v>299</v>
      </c>
      <c r="D377" t="s">
        <v>90</v>
      </c>
      <c r="E377" t="s">
        <v>84</v>
      </c>
      <c r="F377" t="s">
        <v>74</v>
      </c>
      <c r="G377">
        <v>40960</v>
      </c>
      <c r="H377" t="s">
        <v>85</v>
      </c>
      <c r="I377">
        <v>2</v>
      </c>
      <c r="J377" t="s">
        <v>86</v>
      </c>
      <c r="K377" t="s">
        <v>87</v>
      </c>
      <c r="L377">
        <v>6386</v>
      </c>
      <c r="M377" t="s">
        <v>88</v>
      </c>
    </row>
    <row r="378" spans="1:13" x14ac:dyDescent="0.25">
      <c r="A378" t="s">
        <v>58</v>
      </c>
      <c r="B378" t="s">
        <v>102</v>
      </c>
      <c r="C378" t="s">
        <v>103</v>
      </c>
      <c r="D378" t="s">
        <v>221</v>
      </c>
      <c r="E378" t="s">
        <v>74</v>
      </c>
      <c r="F378">
        <v>39808</v>
      </c>
      <c r="G378" t="s">
        <v>85</v>
      </c>
      <c r="H378">
        <v>6625</v>
      </c>
      <c r="I378" t="s">
        <v>88</v>
      </c>
    </row>
    <row r="379" spans="1:13" x14ac:dyDescent="0.25">
      <c r="A379" t="s">
        <v>78</v>
      </c>
      <c r="B379" t="s">
        <v>79</v>
      </c>
      <c r="C379" t="s">
        <v>300</v>
      </c>
      <c r="D379" t="s">
        <v>90</v>
      </c>
      <c r="E379" t="s">
        <v>84</v>
      </c>
      <c r="F379" t="s">
        <v>74</v>
      </c>
      <c r="G379">
        <v>40960</v>
      </c>
      <c r="H379" t="s">
        <v>85</v>
      </c>
      <c r="I379">
        <v>2</v>
      </c>
      <c r="J379" t="s">
        <v>86</v>
      </c>
      <c r="K379" t="s">
        <v>87</v>
      </c>
      <c r="L379">
        <v>5706</v>
      </c>
      <c r="M379" t="s">
        <v>88</v>
      </c>
    </row>
    <row r="380" spans="1:13" x14ac:dyDescent="0.25">
      <c r="A380" t="s">
        <v>58</v>
      </c>
      <c r="B380" t="s">
        <v>102</v>
      </c>
      <c r="C380" t="s">
        <v>103</v>
      </c>
      <c r="D380" t="s">
        <v>222</v>
      </c>
      <c r="E380" t="s">
        <v>74</v>
      </c>
      <c r="F380">
        <v>30048</v>
      </c>
      <c r="G380" t="s">
        <v>85</v>
      </c>
      <c r="H380">
        <v>4725</v>
      </c>
      <c r="I380" t="s">
        <v>88</v>
      </c>
    </row>
    <row r="381" spans="1:13" x14ac:dyDescent="0.25">
      <c r="A381" t="s">
        <v>78</v>
      </c>
      <c r="B381" t="s">
        <v>79</v>
      </c>
      <c r="C381" t="s">
        <v>301</v>
      </c>
      <c r="D381" t="s">
        <v>90</v>
      </c>
      <c r="E381" t="s">
        <v>84</v>
      </c>
      <c r="F381" t="s">
        <v>74</v>
      </c>
      <c r="G381">
        <v>40960</v>
      </c>
      <c r="H381" t="s">
        <v>85</v>
      </c>
      <c r="I381">
        <v>2</v>
      </c>
      <c r="J381" t="s">
        <v>86</v>
      </c>
      <c r="K381" t="s">
        <v>87</v>
      </c>
      <c r="L381">
        <v>5321</v>
      </c>
      <c r="M381" t="s">
        <v>88</v>
      </c>
    </row>
    <row r="382" spans="1:13" x14ac:dyDescent="0.25">
      <c r="A382" t="s">
        <v>58</v>
      </c>
      <c r="B382" t="s">
        <v>102</v>
      </c>
      <c r="C382" t="s">
        <v>103</v>
      </c>
      <c r="D382" t="s">
        <v>223</v>
      </c>
      <c r="E382" t="s">
        <v>74</v>
      </c>
      <c r="F382">
        <v>29888</v>
      </c>
      <c r="G382" t="s">
        <v>85</v>
      </c>
      <c r="H382">
        <v>5315</v>
      </c>
      <c r="I382" t="s">
        <v>88</v>
      </c>
    </row>
    <row r="383" spans="1:13" x14ac:dyDescent="0.25">
      <c r="A383" t="s">
        <v>78</v>
      </c>
      <c r="B383" t="s">
        <v>79</v>
      </c>
      <c r="C383" t="s">
        <v>302</v>
      </c>
      <c r="D383" t="s">
        <v>90</v>
      </c>
      <c r="E383" t="s">
        <v>84</v>
      </c>
      <c r="F383" t="s">
        <v>74</v>
      </c>
      <c r="G383">
        <v>40960</v>
      </c>
      <c r="H383" t="s">
        <v>85</v>
      </c>
      <c r="I383">
        <v>2</v>
      </c>
      <c r="J383" t="s">
        <v>86</v>
      </c>
      <c r="K383" t="s">
        <v>87</v>
      </c>
      <c r="L383">
        <v>5653</v>
      </c>
      <c r="M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224</v>
      </c>
      <c r="E384" t="s">
        <v>74</v>
      </c>
      <c r="F384">
        <v>30464</v>
      </c>
      <c r="G384" t="s">
        <v>85</v>
      </c>
      <c r="H384">
        <v>5715</v>
      </c>
      <c r="I384" t="s">
        <v>88</v>
      </c>
    </row>
    <row r="385" spans="1:13" x14ac:dyDescent="0.25">
      <c r="A385" t="s">
        <v>78</v>
      </c>
      <c r="B385" t="s">
        <v>79</v>
      </c>
      <c r="C385" t="s">
        <v>303</v>
      </c>
      <c r="D385" t="s">
        <v>90</v>
      </c>
      <c r="E385" t="s">
        <v>84</v>
      </c>
      <c r="F385" t="s">
        <v>74</v>
      </c>
      <c r="G385">
        <v>40960</v>
      </c>
      <c r="H385" t="s">
        <v>85</v>
      </c>
      <c r="I385">
        <v>2</v>
      </c>
      <c r="J385" t="s">
        <v>86</v>
      </c>
      <c r="K385" t="s">
        <v>87</v>
      </c>
      <c r="L385">
        <v>6518</v>
      </c>
      <c r="M385" t="s">
        <v>88</v>
      </c>
    </row>
    <row r="386" spans="1:13" x14ac:dyDescent="0.25">
      <c r="A386" t="s">
        <v>58</v>
      </c>
      <c r="B386" t="s">
        <v>102</v>
      </c>
      <c r="C386" t="s">
        <v>103</v>
      </c>
      <c r="D386" t="s">
        <v>225</v>
      </c>
      <c r="E386" t="s">
        <v>74</v>
      </c>
      <c r="F386">
        <v>39648</v>
      </c>
      <c r="G386" t="s">
        <v>85</v>
      </c>
      <c r="H386">
        <v>7593</v>
      </c>
      <c r="I386" t="s">
        <v>88</v>
      </c>
    </row>
    <row r="387" spans="1:13" x14ac:dyDescent="0.25">
      <c r="A387" t="s">
        <v>78</v>
      </c>
      <c r="B387" t="s">
        <v>79</v>
      </c>
      <c r="C387" t="s">
        <v>304</v>
      </c>
      <c r="D387" t="s">
        <v>90</v>
      </c>
      <c r="E387" t="s">
        <v>84</v>
      </c>
      <c r="F387" t="s">
        <v>74</v>
      </c>
      <c r="G387">
        <v>40960</v>
      </c>
      <c r="H387" t="s">
        <v>85</v>
      </c>
      <c r="I387">
        <v>2</v>
      </c>
      <c r="J387" t="s">
        <v>86</v>
      </c>
      <c r="K387" t="s">
        <v>87</v>
      </c>
      <c r="L387">
        <v>5926</v>
      </c>
      <c r="M387" t="s">
        <v>88</v>
      </c>
    </row>
    <row r="388" spans="1:13" x14ac:dyDescent="0.25">
      <c r="A388" t="s">
        <v>58</v>
      </c>
      <c r="B388" t="s">
        <v>102</v>
      </c>
      <c r="C388" t="s">
        <v>103</v>
      </c>
      <c r="D388" t="s">
        <v>226</v>
      </c>
      <c r="E388" t="s">
        <v>74</v>
      </c>
      <c r="F388">
        <v>29952</v>
      </c>
      <c r="G388" t="s">
        <v>85</v>
      </c>
      <c r="H388">
        <v>4626</v>
      </c>
      <c r="I388" t="s">
        <v>88</v>
      </c>
    </row>
    <row r="389" spans="1:13" x14ac:dyDescent="0.25">
      <c r="A389" t="s">
        <v>78</v>
      </c>
      <c r="B389" t="s">
        <v>79</v>
      </c>
      <c r="C389" t="s">
        <v>305</v>
      </c>
      <c r="D389" t="s">
        <v>90</v>
      </c>
      <c r="E389" t="s">
        <v>84</v>
      </c>
      <c r="F389" t="s">
        <v>74</v>
      </c>
      <c r="G389">
        <v>40960</v>
      </c>
      <c r="H389" t="s">
        <v>85</v>
      </c>
      <c r="I389">
        <v>2</v>
      </c>
      <c r="J389" t="s">
        <v>86</v>
      </c>
      <c r="K389" t="s">
        <v>87</v>
      </c>
      <c r="L389">
        <v>5261</v>
      </c>
      <c r="M389" t="s">
        <v>88</v>
      </c>
    </row>
    <row r="390" spans="1:13" x14ac:dyDescent="0.25">
      <c r="A390" t="s">
        <v>58</v>
      </c>
      <c r="B390" t="s">
        <v>102</v>
      </c>
      <c r="C390" t="s">
        <v>103</v>
      </c>
      <c r="D390" t="s">
        <v>227</v>
      </c>
      <c r="E390" t="s">
        <v>74</v>
      </c>
      <c r="F390">
        <v>29984</v>
      </c>
      <c r="G390" t="s">
        <v>85</v>
      </c>
      <c r="H390">
        <v>5456</v>
      </c>
      <c r="I390" t="s">
        <v>88</v>
      </c>
    </row>
    <row r="391" spans="1:13" x14ac:dyDescent="0.25">
      <c r="A391" t="s">
        <v>78</v>
      </c>
      <c r="B391" t="s">
        <v>79</v>
      </c>
      <c r="C391" t="s">
        <v>306</v>
      </c>
      <c r="D391" t="s">
        <v>90</v>
      </c>
      <c r="E391" t="s">
        <v>84</v>
      </c>
      <c r="F391" t="s">
        <v>74</v>
      </c>
      <c r="G391">
        <v>40960</v>
      </c>
      <c r="H391" t="s">
        <v>85</v>
      </c>
      <c r="I391">
        <v>2</v>
      </c>
      <c r="J391" t="s">
        <v>86</v>
      </c>
      <c r="K391" t="s">
        <v>87</v>
      </c>
      <c r="L391">
        <v>5414</v>
      </c>
      <c r="M391" t="s">
        <v>88</v>
      </c>
    </row>
    <row r="392" spans="1:13" x14ac:dyDescent="0.25">
      <c r="A392" t="s">
        <v>58</v>
      </c>
      <c r="B392" t="s">
        <v>102</v>
      </c>
      <c r="C392" t="s">
        <v>103</v>
      </c>
      <c r="D392" t="s">
        <v>228</v>
      </c>
      <c r="E392" t="s">
        <v>74</v>
      </c>
      <c r="F392">
        <v>29984</v>
      </c>
      <c r="G392" t="s">
        <v>85</v>
      </c>
      <c r="H392">
        <v>5516</v>
      </c>
      <c r="I392" t="s">
        <v>88</v>
      </c>
    </row>
    <row r="393" spans="1:13" x14ac:dyDescent="0.25">
      <c r="A393" t="s">
        <v>78</v>
      </c>
      <c r="B393" t="s">
        <v>79</v>
      </c>
      <c r="C393" t="s">
        <v>307</v>
      </c>
      <c r="D393" t="s">
        <v>90</v>
      </c>
      <c r="E393" t="s">
        <v>84</v>
      </c>
      <c r="F393" t="s">
        <v>74</v>
      </c>
      <c r="G393">
        <v>40960</v>
      </c>
      <c r="H393" t="s">
        <v>85</v>
      </c>
      <c r="I393">
        <v>2</v>
      </c>
      <c r="J393" t="s">
        <v>86</v>
      </c>
      <c r="K393" t="s">
        <v>87</v>
      </c>
      <c r="L393">
        <v>5562</v>
      </c>
      <c r="M393" t="s">
        <v>88</v>
      </c>
    </row>
    <row r="394" spans="1:13" x14ac:dyDescent="0.25">
      <c r="A394" t="s">
        <v>58</v>
      </c>
      <c r="B394" t="s">
        <v>102</v>
      </c>
      <c r="C394" t="s">
        <v>103</v>
      </c>
      <c r="D394" t="s">
        <v>229</v>
      </c>
      <c r="E394" t="s">
        <v>74</v>
      </c>
      <c r="F394">
        <v>30208</v>
      </c>
      <c r="G394" t="s">
        <v>85</v>
      </c>
      <c r="H394">
        <v>5454</v>
      </c>
      <c r="I394" t="s">
        <v>88</v>
      </c>
    </row>
    <row r="395" spans="1:13" x14ac:dyDescent="0.25">
      <c r="A395" t="s">
        <v>78</v>
      </c>
      <c r="B395" t="s">
        <v>79</v>
      </c>
      <c r="C395" t="s">
        <v>308</v>
      </c>
      <c r="D395" t="s">
        <v>90</v>
      </c>
      <c r="E395" t="s">
        <v>84</v>
      </c>
      <c r="F395" t="s">
        <v>74</v>
      </c>
      <c r="G395">
        <v>40960</v>
      </c>
      <c r="H395" t="s">
        <v>85</v>
      </c>
      <c r="I395">
        <v>2</v>
      </c>
      <c r="J395" t="s">
        <v>86</v>
      </c>
      <c r="K395" t="s">
        <v>87</v>
      </c>
      <c r="L395">
        <v>6311</v>
      </c>
      <c r="M395" t="s">
        <v>88</v>
      </c>
    </row>
    <row r="396" spans="1:13" x14ac:dyDescent="0.25">
      <c r="A396" t="s">
        <v>58</v>
      </c>
      <c r="B396" t="s">
        <v>102</v>
      </c>
      <c r="C396" t="s">
        <v>103</v>
      </c>
      <c r="D396" t="s">
        <v>230</v>
      </c>
      <c r="E396" t="s">
        <v>74</v>
      </c>
      <c r="F396">
        <v>29760</v>
      </c>
      <c r="G396" t="s">
        <v>85</v>
      </c>
      <c r="H396">
        <v>4716</v>
      </c>
      <c r="I396" t="s">
        <v>88</v>
      </c>
    </row>
    <row r="397" spans="1:13" x14ac:dyDescent="0.25">
      <c r="A397" t="s">
        <v>78</v>
      </c>
      <c r="B397" t="s">
        <v>79</v>
      </c>
      <c r="C397" t="s">
        <v>309</v>
      </c>
      <c r="D397" t="s">
        <v>90</v>
      </c>
      <c r="E397" t="s">
        <v>84</v>
      </c>
      <c r="F397" t="s">
        <v>74</v>
      </c>
      <c r="G397">
        <v>40960</v>
      </c>
      <c r="H397" t="s">
        <v>85</v>
      </c>
      <c r="I397">
        <v>2</v>
      </c>
      <c r="J397" t="s">
        <v>86</v>
      </c>
      <c r="K397" t="s">
        <v>87</v>
      </c>
      <c r="L397">
        <v>6149</v>
      </c>
      <c r="M397" t="s">
        <v>88</v>
      </c>
    </row>
    <row r="398" spans="1:13" x14ac:dyDescent="0.25">
      <c r="A398" t="s">
        <v>58</v>
      </c>
      <c r="B398" t="s">
        <v>102</v>
      </c>
      <c r="C398" t="s">
        <v>103</v>
      </c>
      <c r="D398" t="s">
        <v>231</v>
      </c>
      <c r="E398" t="s">
        <v>74</v>
      </c>
      <c r="F398">
        <v>30112</v>
      </c>
      <c r="G398" t="s">
        <v>85</v>
      </c>
      <c r="H398">
        <v>6247</v>
      </c>
      <c r="I398" t="s">
        <v>88</v>
      </c>
    </row>
    <row r="399" spans="1:13" x14ac:dyDescent="0.25">
      <c r="A399" t="s">
        <v>58</v>
      </c>
      <c r="B399" t="s">
        <v>102</v>
      </c>
      <c r="C399" t="s">
        <v>103</v>
      </c>
      <c r="D399" t="s">
        <v>232</v>
      </c>
      <c r="E399" t="s">
        <v>74</v>
      </c>
      <c r="F399">
        <v>30080</v>
      </c>
      <c r="G399" t="s">
        <v>85</v>
      </c>
      <c r="H399">
        <v>5485</v>
      </c>
      <c r="I399" t="s">
        <v>88</v>
      </c>
    </row>
    <row r="400" spans="1:13" x14ac:dyDescent="0.25">
      <c r="A400" t="s">
        <v>78</v>
      </c>
      <c r="B400" t="s">
        <v>79</v>
      </c>
      <c r="C400" t="s">
        <v>310</v>
      </c>
      <c r="D400" t="s">
        <v>90</v>
      </c>
      <c r="E400" t="s">
        <v>84</v>
      </c>
      <c r="F400" t="s">
        <v>74</v>
      </c>
      <c r="G400">
        <v>40960</v>
      </c>
      <c r="H400" t="s">
        <v>85</v>
      </c>
      <c r="I400">
        <v>2</v>
      </c>
      <c r="J400" t="s">
        <v>86</v>
      </c>
      <c r="K400" t="s">
        <v>87</v>
      </c>
      <c r="L400">
        <v>6623</v>
      </c>
      <c r="M400" t="s">
        <v>88</v>
      </c>
    </row>
    <row r="401" spans="1:13" x14ac:dyDescent="0.25">
      <c r="A401" t="s">
        <v>78</v>
      </c>
      <c r="B401" t="s">
        <v>79</v>
      </c>
      <c r="C401" t="s">
        <v>311</v>
      </c>
      <c r="D401" t="s">
        <v>90</v>
      </c>
      <c r="E401" t="s">
        <v>84</v>
      </c>
      <c r="F401" t="s">
        <v>74</v>
      </c>
      <c r="G401">
        <v>40960</v>
      </c>
      <c r="H401" t="s">
        <v>85</v>
      </c>
      <c r="I401">
        <v>3</v>
      </c>
      <c r="J401" t="s">
        <v>86</v>
      </c>
      <c r="K401" t="s">
        <v>87</v>
      </c>
      <c r="L401">
        <v>8301</v>
      </c>
      <c r="M401" t="s">
        <v>88</v>
      </c>
    </row>
    <row r="402" spans="1:13" x14ac:dyDescent="0.25">
      <c r="A402" t="s">
        <v>58</v>
      </c>
      <c r="B402" t="s">
        <v>102</v>
      </c>
      <c r="C402" t="s">
        <v>103</v>
      </c>
      <c r="D402" t="s">
        <v>233</v>
      </c>
      <c r="E402" t="s">
        <v>74</v>
      </c>
      <c r="F402">
        <v>229888</v>
      </c>
      <c r="G402" t="s">
        <v>85</v>
      </c>
      <c r="H402">
        <v>16673</v>
      </c>
      <c r="I402" t="s">
        <v>88</v>
      </c>
    </row>
    <row r="403" spans="1:13" x14ac:dyDescent="0.25">
      <c r="A403" t="s">
        <v>78</v>
      </c>
      <c r="B403" t="s">
        <v>79</v>
      </c>
      <c r="C403" t="s">
        <v>312</v>
      </c>
      <c r="D403" t="s">
        <v>90</v>
      </c>
      <c r="E403" t="s">
        <v>84</v>
      </c>
      <c r="F403" t="s">
        <v>74</v>
      </c>
      <c r="G403">
        <v>40960</v>
      </c>
      <c r="H403" t="s">
        <v>85</v>
      </c>
      <c r="I403">
        <v>3</v>
      </c>
      <c r="J403" t="s">
        <v>86</v>
      </c>
      <c r="K403" t="s">
        <v>87</v>
      </c>
      <c r="L403">
        <v>7554</v>
      </c>
      <c r="M403" t="s">
        <v>88</v>
      </c>
    </row>
    <row r="404" spans="1:13" x14ac:dyDescent="0.25">
      <c r="A404" t="s">
        <v>78</v>
      </c>
      <c r="B404" t="s">
        <v>79</v>
      </c>
      <c r="C404" t="s">
        <v>313</v>
      </c>
      <c r="D404" t="s">
        <v>90</v>
      </c>
      <c r="E404" t="s">
        <v>84</v>
      </c>
      <c r="F404" t="s">
        <v>74</v>
      </c>
      <c r="G404">
        <v>40960</v>
      </c>
      <c r="H404" t="s">
        <v>85</v>
      </c>
      <c r="I404">
        <v>3</v>
      </c>
      <c r="J404" t="s">
        <v>86</v>
      </c>
      <c r="K404" t="s">
        <v>87</v>
      </c>
      <c r="L404">
        <v>7498</v>
      </c>
      <c r="M404" t="s">
        <v>88</v>
      </c>
    </row>
    <row r="405" spans="1:13" x14ac:dyDescent="0.25">
      <c r="A405" t="s">
        <v>58</v>
      </c>
      <c r="B405" t="s">
        <v>102</v>
      </c>
      <c r="C405" t="s">
        <v>103</v>
      </c>
      <c r="D405" t="s">
        <v>234</v>
      </c>
      <c r="E405" t="s">
        <v>74</v>
      </c>
      <c r="F405">
        <v>80032</v>
      </c>
      <c r="G405" t="s">
        <v>85</v>
      </c>
      <c r="H405">
        <v>8786</v>
      </c>
      <c r="I405" t="s">
        <v>88</v>
      </c>
    </row>
    <row r="406" spans="1:13" x14ac:dyDescent="0.25">
      <c r="A406" t="s">
        <v>78</v>
      </c>
      <c r="B406" t="s">
        <v>79</v>
      </c>
      <c r="C406" t="s">
        <v>314</v>
      </c>
      <c r="D406" t="s">
        <v>82</v>
      </c>
      <c r="E406" t="s">
        <v>84</v>
      </c>
      <c r="F406" t="s">
        <v>74</v>
      </c>
      <c r="G406">
        <v>448</v>
      </c>
      <c r="H406" t="s">
        <v>85</v>
      </c>
      <c r="I406">
        <v>0</v>
      </c>
      <c r="J406" t="s">
        <v>86</v>
      </c>
      <c r="K406" t="s">
        <v>87</v>
      </c>
      <c r="L406">
        <v>561</v>
      </c>
      <c r="M406" t="s">
        <v>88</v>
      </c>
    </row>
    <row r="407" spans="1:13" x14ac:dyDescent="0.25">
      <c r="A407" t="s">
        <v>78</v>
      </c>
      <c r="B407" t="s">
        <v>79</v>
      </c>
      <c r="C407" t="s">
        <v>315</v>
      </c>
      <c r="D407" t="s">
        <v>90</v>
      </c>
      <c r="E407" t="s">
        <v>84</v>
      </c>
      <c r="F407" t="s">
        <v>74</v>
      </c>
      <c r="G407">
        <v>40960</v>
      </c>
      <c r="H407" t="s">
        <v>85</v>
      </c>
      <c r="I407">
        <v>5</v>
      </c>
      <c r="J407" t="s">
        <v>86</v>
      </c>
      <c r="K407" t="s">
        <v>87</v>
      </c>
      <c r="L407">
        <v>11248</v>
      </c>
      <c r="M407" t="s">
        <v>88</v>
      </c>
    </row>
    <row r="408" spans="1:13" x14ac:dyDescent="0.25">
      <c r="A408" t="s">
        <v>58</v>
      </c>
      <c r="B408" t="s">
        <v>102</v>
      </c>
      <c r="C408" t="s">
        <v>103</v>
      </c>
      <c r="D408" t="s">
        <v>235</v>
      </c>
      <c r="E408" t="s">
        <v>74</v>
      </c>
      <c r="F408">
        <v>249952</v>
      </c>
      <c r="G408" t="s">
        <v>85</v>
      </c>
      <c r="H408">
        <v>18322</v>
      </c>
      <c r="I408" t="s">
        <v>88</v>
      </c>
    </row>
    <row r="409" spans="1:13" x14ac:dyDescent="0.25">
      <c r="A409" t="s">
        <v>78</v>
      </c>
      <c r="B409" t="s">
        <v>79</v>
      </c>
      <c r="C409" t="s">
        <v>316</v>
      </c>
      <c r="D409" t="s">
        <v>90</v>
      </c>
      <c r="E409" t="s">
        <v>84</v>
      </c>
      <c r="F409" t="s">
        <v>74</v>
      </c>
      <c r="G409">
        <v>40960</v>
      </c>
      <c r="H409" t="s">
        <v>85</v>
      </c>
      <c r="I409">
        <v>2</v>
      </c>
      <c r="J409" t="s">
        <v>86</v>
      </c>
      <c r="K409" t="s">
        <v>87</v>
      </c>
      <c r="L409">
        <v>5269</v>
      </c>
      <c r="M409" t="s">
        <v>88</v>
      </c>
    </row>
    <row r="410" spans="1:13" x14ac:dyDescent="0.25">
      <c r="A410" t="s">
        <v>58</v>
      </c>
      <c r="B410" t="s">
        <v>102</v>
      </c>
      <c r="C410" t="s">
        <v>103</v>
      </c>
      <c r="D410" t="s">
        <v>236</v>
      </c>
      <c r="E410" t="s">
        <v>74</v>
      </c>
      <c r="F410">
        <v>90048</v>
      </c>
      <c r="G410" t="s">
        <v>85</v>
      </c>
      <c r="H410">
        <v>10630</v>
      </c>
      <c r="I410" t="s">
        <v>88</v>
      </c>
    </row>
    <row r="411" spans="1:13" x14ac:dyDescent="0.25">
      <c r="A411" t="s">
        <v>78</v>
      </c>
      <c r="B411" t="s">
        <v>79</v>
      </c>
      <c r="C411" t="s">
        <v>317</v>
      </c>
      <c r="D411" t="s">
        <v>90</v>
      </c>
      <c r="E411" t="s">
        <v>84</v>
      </c>
      <c r="F411" t="s">
        <v>74</v>
      </c>
      <c r="G411">
        <v>40960</v>
      </c>
      <c r="H411" t="s">
        <v>85</v>
      </c>
      <c r="I411">
        <v>3</v>
      </c>
      <c r="J411" t="s">
        <v>86</v>
      </c>
      <c r="K411" t="s">
        <v>87</v>
      </c>
      <c r="L411">
        <v>8013</v>
      </c>
      <c r="M411" t="s">
        <v>88</v>
      </c>
    </row>
    <row r="412" spans="1:13" x14ac:dyDescent="0.25">
      <c r="A412" t="s">
        <v>78</v>
      </c>
      <c r="B412" t="s">
        <v>79</v>
      </c>
      <c r="C412" t="s">
        <v>318</v>
      </c>
      <c r="D412" t="s">
        <v>90</v>
      </c>
      <c r="E412" t="s">
        <v>84</v>
      </c>
      <c r="F412" t="s">
        <v>74</v>
      </c>
      <c r="G412">
        <v>40960</v>
      </c>
      <c r="H412" t="s">
        <v>85</v>
      </c>
      <c r="I412">
        <v>3</v>
      </c>
      <c r="J412" t="s">
        <v>86</v>
      </c>
      <c r="K412" t="s">
        <v>87</v>
      </c>
      <c r="L412">
        <v>7504</v>
      </c>
      <c r="M412" t="s">
        <v>88</v>
      </c>
    </row>
    <row r="413" spans="1:13" x14ac:dyDescent="0.25">
      <c r="A413" t="s">
        <v>58</v>
      </c>
      <c r="B413" t="s">
        <v>102</v>
      </c>
      <c r="C413" t="s">
        <v>103</v>
      </c>
      <c r="D413" t="s">
        <v>237</v>
      </c>
      <c r="E413" t="s">
        <v>74</v>
      </c>
      <c r="F413">
        <v>239968</v>
      </c>
      <c r="G413" t="s">
        <v>85</v>
      </c>
      <c r="H413">
        <v>16886</v>
      </c>
      <c r="I413" t="s">
        <v>88</v>
      </c>
    </row>
    <row r="414" spans="1:13" x14ac:dyDescent="0.25">
      <c r="A414" t="s">
        <v>78</v>
      </c>
      <c r="B414" t="s">
        <v>79</v>
      </c>
      <c r="C414" t="s">
        <v>319</v>
      </c>
      <c r="D414" t="s">
        <v>90</v>
      </c>
      <c r="E414" t="s">
        <v>84</v>
      </c>
      <c r="F414" t="s">
        <v>74</v>
      </c>
      <c r="G414">
        <v>40960</v>
      </c>
      <c r="H414" t="s">
        <v>85</v>
      </c>
      <c r="I414">
        <v>3</v>
      </c>
      <c r="J414" t="s">
        <v>86</v>
      </c>
      <c r="K414" t="s">
        <v>87</v>
      </c>
      <c r="L414">
        <v>8376</v>
      </c>
      <c r="M414" t="s">
        <v>88</v>
      </c>
    </row>
    <row r="415" spans="1:13" x14ac:dyDescent="0.25">
      <c r="A415" t="s">
        <v>78</v>
      </c>
      <c r="B415" t="s">
        <v>79</v>
      </c>
      <c r="C415" t="s">
        <v>320</v>
      </c>
      <c r="D415" t="s">
        <v>90</v>
      </c>
      <c r="E415" t="s">
        <v>84</v>
      </c>
      <c r="F415" t="s">
        <v>74</v>
      </c>
      <c r="G415">
        <v>40960</v>
      </c>
      <c r="H415" t="s">
        <v>85</v>
      </c>
      <c r="I415">
        <v>3</v>
      </c>
      <c r="J415" t="s">
        <v>86</v>
      </c>
      <c r="K415" t="s">
        <v>87</v>
      </c>
      <c r="L415">
        <v>8453</v>
      </c>
      <c r="M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238</v>
      </c>
      <c r="E416" t="s">
        <v>74</v>
      </c>
      <c r="F416">
        <v>280064</v>
      </c>
      <c r="G416" t="s">
        <v>85</v>
      </c>
      <c r="H416">
        <v>18819</v>
      </c>
      <c r="I416" t="s">
        <v>88</v>
      </c>
    </row>
    <row r="417" spans="1:13" x14ac:dyDescent="0.25">
      <c r="A417" t="s">
        <v>78</v>
      </c>
      <c r="B417" t="s">
        <v>79</v>
      </c>
      <c r="C417" t="s">
        <v>321</v>
      </c>
      <c r="D417" t="s">
        <v>90</v>
      </c>
      <c r="E417" t="s">
        <v>84</v>
      </c>
      <c r="F417" t="s">
        <v>74</v>
      </c>
      <c r="G417">
        <v>40960</v>
      </c>
      <c r="H417" t="s">
        <v>85</v>
      </c>
      <c r="I417">
        <v>3</v>
      </c>
      <c r="J417" t="s">
        <v>86</v>
      </c>
      <c r="K417" t="s">
        <v>87</v>
      </c>
      <c r="L417">
        <v>8492</v>
      </c>
      <c r="M417" t="s">
        <v>88</v>
      </c>
    </row>
    <row r="418" spans="1:13" x14ac:dyDescent="0.25">
      <c r="A418" t="s">
        <v>78</v>
      </c>
      <c r="B418" t="s">
        <v>79</v>
      </c>
      <c r="C418" t="s">
        <v>322</v>
      </c>
      <c r="D418" t="s">
        <v>82</v>
      </c>
      <c r="E418" t="s">
        <v>84</v>
      </c>
      <c r="F418" t="s">
        <v>74</v>
      </c>
      <c r="G418">
        <v>448</v>
      </c>
      <c r="H418" t="s">
        <v>85</v>
      </c>
      <c r="I418">
        <v>0</v>
      </c>
      <c r="J418" t="s">
        <v>86</v>
      </c>
      <c r="K418" t="s">
        <v>87</v>
      </c>
      <c r="L418">
        <v>1089</v>
      </c>
      <c r="M418" t="s">
        <v>88</v>
      </c>
    </row>
    <row r="419" spans="1:13" x14ac:dyDescent="0.25">
      <c r="A419" t="s">
        <v>78</v>
      </c>
      <c r="B419" t="s">
        <v>79</v>
      </c>
      <c r="C419" t="s">
        <v>323</v>
      </c>
      <c r="D419" t="s">
        <v>90</v>
      </c>
      <c r="E419" t="s">
        <v>84</v>
      </c>
      <c r="F419" t="s">
        <v>74</v>
      </c>
      <c r="G419">
        <v>40960</v>
      </c>
      <c r="H419" t="s">
        <v>85</v>
      </c>
      <c r="I419">
        <v>5</v>
      </c>
      <c r="J419" t="s">
        <v>86</v>
      </c>
      <c r="K419" t="s">
        <v>87</v>
      </c>
      <c r="L419">
        <v>11692</v>
      </c>
      <c r="M419" t="s">
        <v>88</v>
      </c>
    </row>
    <row r="420" spans="1:13" x14ac:dyDescent="0.25">
      <c r="A420" t="s">
        <v>58</v>
      </c>
      <c r="B420" t="s">
        <v>102</v>
      </c>
      <c r="C420" t="s">
        <v>103</v>
      </c>
      <c r="D420" t="s">
        <v>239</v>
      </c>
      <c r="E420" t="s">
        <v>74</v>
      </c>
      <c r="F420">
        <v>300192</v>
      </c>
      <c r="G420" t="s">
        <v>85</v>
      </c>
      <c r="H420">
        <v>20864</v>
      </c>
      <c r="I420" t="s">
        <v>88</v>
      </c>
    </row>
    <row r="421" spans="1:13" x14ac:dyDescent="0.25">
      <c r="A421" t="s">
        <v>78</v>
      </c>
      <c r="B421" t="s">
        <v>79</v>
      </c>
      <c r="C421" t="s">
        <v>324</v>
      </c>
      <c r="D421" t="s">
        <v>90</v>
      </c>
      <c r="E421" t="s">
        <v>84</v>
      </c>
      <c r="F421" t="s">
        <v>74</v>
      </c>
      <c r="G421">
        <v>40960</v>
      </c>
      <c r="H421" t="s">
        <v>85</v>
      </c>
      <c r="I421">
        <v>2</v>
      </c>
      <c r="J421" t="s">
        <v>86</v>
      </c>
      <c r="K421" t="s">
        <v>87</v>
      </c>
      <c r="L421">
        <v>6029</v>
      </c>
      <c r="M421" t="s">
        <v>88</v>
      </c>
    </row>
    <row r="422" spans="1:13" x14ac:dyDescent="0.25">
      <c r="A422" t="s">
        <v>58</v>
      </c>
      <c r="B422" t="s">
        <v>102</v>
      </c>
      <c r="C422" t="s">
        <v>103</v>
      </c>
      <c r="D422" t="s">
        <v>240</v>
      </c>
      <c r="E422" t="s">
        <v>74</v>
      </c>
      <c r="F422">
        <v>99840</v>
      </c>
      <c r="G422" t="s">
        <v>85</v>
      </c>
      <c r="H422">
        <v>9444</v>
      </c>
      <c r="I422" t="s">
        <v>88</v>
      </c>
    </row>
    <row r="423" spans="1:13" x14ac:dyDescent="0.25">
      <c r="A423" t="s">
        <v>78</v>
      </c>
      <c r="B423" t="s">
        <v>79</v>
      </c>
      <c r="C423" t="s">
        <v>325</v>
      </c>
      <c r="D423" t="s">
        <v>90</v>
      </c>
      <c r="E423" t="s">
        <v>84</v>
      </c>
      <c r="F423" t="s">
        <v>74</v>
      </c>
      <c r="G423">
        <v>40960</v>
      </c>
      <c r="H423" t="s">
        <v>85</v>
      </c>
      <c r="I423">
        <v>2</v>
      </c>
      <c r="J423" t="s">
        <v>86</v>
      </c>
      <c r="K423" t="s">
        <v>87</v>
      </c>
      <c r="L423">
        <v>6369</v>
      </c>
      <c r="M423" t="s">
        <v>88</v>
      </c>
    </row>
    <row r="424" spans="1:13" x14ac:dyDescent="0.25">
      <c r="A424" t="s">
        <v>58</v>
      </c>
      <c r="B424" t="s">
        <v>102</v>
      </c>
      <c r="C424" t="s">
        <v>103</v>
      </c>
      <c r="D424" t="s">
        <v>241</v>
      </c>
      <c r="E424" t="s">
        <v>74</v>
      </c>
      <c r="F424">
        <v>50240</v>
      </c>
      <c r="G424" t="s">
        <v>85</v>
      </c>
      <c r="H424">
        <v>7324</v>
      </c>
      <c r="I424" t="s">
        <v>88</v>
      </c>
    </row>
    <row r="425" spans="1:13" x14ac:dyDescent="0.25">
      <c r="A425" t="s">
        <v>78</v>
      </c>
      <c r="B425" t="s">
        <v>79</v>
      </c>
      <c r="C425" t="s">
        <v>326</v>
      </c>
      <c r="D425" t="s">
        <v>90</v>
      </c>
      <c r="E425" t="s">
        <v>84</v>
      </c>
      <c r="F425" t="s">
        <v>74</v>
      </c>
      <c r="G425">
        <v>40960</v>
      </c>
      <c r="H425" t="s">
        <v>85</v>
      </c>
      <c r="I425">
        <v>3</v>
      </c>
      <c r="J425" t="s">
        <v>86</v>
      </c>
      <c r="K425" t="s">
        <v>87</v>
      </c>
      <c r="L425">
        <v>6851</v>
      </c>
      <c r="M425" t="s">
        <v>88</v>
      </c>
    </row>
    <row r="426" spans="1:13" x14ac:dyDescent="0.25">
      <c r="A426" t="s">
        <v>58</v>
      </c>
      <c r="B426" t="s">
        <v>102</v>
      </c>
      <c r="C426" t="s">
        <v>103</v>
      </c>
      <c r="D426" t="s">
        <v>242</v>
      </c>
      <c r="E426" t="s">
        <v>74</v>
      </c>
      <c r="F426">
        <v>39744</v>
      </c>
      <c r="G426" t="s">
        <v>85</v>
      </c>
      <c r="H426">
        <v>6406</v>
      </c>
      <c r="I426" t="s">
        <v>88</v>
      </c>
    </row>
    <row r="427" spans="1:13" x14ac:dyDescent="0.25">
      <c r="A427" t="s">
        <v>78</v>
      </c>
      <c r="B427" t="s">
        <v>79</v>
      </c>
      <c r="C427" t="s">
        <v>327</v>
      </c>
      <c r="D427" t="s">
        <v>90</v>
      </c>
      <c r="E427" t="s">
        <v>84</v>
      </c>
      <c r="F427" t="s">
        <v>74</v>
      </c>
      <c r="G427">
        <v>40960</v>
      </c>
      <c r="H427" t="s">
        <v>85</v>
      </c>
      <c r="I427">
        <v>2</v>
      </c>
      <c r="J427" t="s">
        <v>86</v>
      </c>
      <c r="K427" t="s">
        <v>87</v>
      </c>
      <c r="L427">
        <v>6220</v>
      </c>
      <c r="M427" t="s">
        <v>88</v>
      </c>
    </row>
    <row r="428" spans="1:13" x14ac:dyDescent="0.25">
      <c r="A428" t="s">
        <v>78</v>
      </c>
      <c r="B428" t="s">
        <v>79</v>
      </c>
      <c r="C428" t="s">
        <v>328</v>
      </c>
      <c r="D428" t="s">
        <v>90</v>
      </c>
      <c r="E428" t="s">
        <v>84</v>
      </c>
      <c r="F428" t="s">
        <v>74</v>
      </c>
      <c r="G428">
        <v>40960</v>
      </c>
      <c r="H428" t="s">
        <v>85</v>
      </c>
      <c r="I428">
        <v>2</v>
      </c>
      <c r="J428" t="s">
        <v>86</v>
      </c>
      <c r="K428" t="s">
        <v>87</v>
      </c>
      <c r="L428">
        <v>6259</v>
      </c>
      <c r="M428" t="s">
        <v>88</v>
      </c>
    </row>
    <row r="429" spans="1:13" x14ac:dyDescent="0.25">
      <c r="A429" t="s">
        <v>58</v>
      </c>
      <c r="B429" t="s">
        <v>102</v>
      </c>
      <c r="C429" t="s">
        <v>103</v>
      </c>
      <c r="D429" t="s">
        <v>243</v>
      </c>
      <c r="E429" t="s">
        <v>74</v>
      </c>
      <c r="F429">
        <v>40000</v>
      </c>
      <c r="G429" t="s">
        <v>85</v>
      </c>
      <c r="H429">
        <v>8156</v>
      </c>
      <c r="I429" t="s">
        <v>88</v>
      </c>
    </row>
    <row r="430" spans="1:13" x14ac:dyDescent="0.25">
      <c r="A430" t="s">
        <v>78</v>
      </c>
      <c r="B430" t="s">
        <v>79</v>
      </c>
      <c r="C430" t="s">
        <v>329</v>
      </c>
      <c r="D430" t="s">
        <v>90</v>
      </c>
      <c r="E430" t="s">
        <v>84</v>
      </c>
      <c r="F430" t="s">
        <v>74</v>
      </c>
      <c r="G430">
        <v>40960</v>
      </c>
      <c r="H430" t="s">
        <v>85</v>
      </c>
      <c r="I430">
        <v>2</v>
      </c>
      <c r="J430" t="s">
        <v>86</v>
      </c>
      <c r="K430" t="s">
        <v>87</v>
      </c>
      <c r="L430">
        <v>5818</v>
      </c>
      <c r="M430" t="s">
        <v>88</v>
      </c>
    </row>
    <row r="431" spans="1:13" x14ac:dyDescent="0.25">
      <c r="A431" t="s">
        <v>78</v>
      </c>
      <c r="B431" t="s">
        <v>79</v>
      </c>
      <c r="C431" t="s">
        <v>330</v>
      </c>
      <c r="D431" t="s">
        <v>90</v>
      </c>
      <c r="E431" t="s">
        <v>84</v>
      </c>
      <c r="F431" t="s">
        <v>74</v>
      </c>
      <c r="G431">
        <v>40960</v>
      </c>
      <c r="H431" t="s">
        <v>85</v>
      </c>
      <c r="I431">
        <v>4</v>
      </c>
      <c r="J431" t="s">
        <v>86</v>
      </c>
      <c r="K431" t="s">
        <v>87</v>
      </c>
      <c r="L431">
        <v>10724</v>
      </c>
      <c r="M431" t="s">
        <v>88</v>
      </c>
    </row>
    <row r="432" spans="1:13" x14ac:dyDescent="0.25">
      <c r="A432" t="s">
        <v>58</v>
      </c>
      <c r="B432" t="s">
        <v>102</v>
      </c>
      <c r="C432" t="s">
        <v>103</v>
      </c>
      <c r="D432" t="s">
        <v>244</v>
      </c>
      <c r="E432" t="s">
        <v>74</v>
      </c>
      <c r="F432">
        <v>243008</v>
      </c>
      <c r="G432" t="s">
        <v>85</v>
      </c>
      <c r="H432">
        <v>18729</v>
      </c>
      <c r="I432" t="s">
        <v>88</v>
      </c>
    </row>
    <row r="433" spans="1:13" x14ac:dyDescent="0.25">
      <c r="A433" t="s">
        <v>78</v>
      </c>
      <c r="B433" t="s">
        <v>79</v>
      </c>
      <c r="C433" t="s">
        <v>331</v>
      </c>
      <c r="D433" t="s">
        <v>90</v>
      </c>
      <c r="E433" t="s">
        <v>84</v>
      </c>
      <c r="F433" t="s">
        <v>74</v>
      </c>
      <c r="G433">
        <v>40960</v>
      </c>
      <c r="H433" t="s">
        <v>85</v>
      </c>
      <c r="I433">
        <v>2</v>
      </c>
      <c r="J433" t="s">
        <v>86</v>
      </c>
      <c r="K433" t="s">
        <v>87</v>
      </c>
      <c r="L433">
        <v>5815</v>
      </c>
      <c r="M433" t="s">
        <v>88</v>
      </c>
    </row>
    <row r="434" spans="1:13" x14ac:dyDescent="0.25">
      <c r="A434" t="s">
        <v>58</v>
      </c>
      <c r="B434" t="s">
        <v>102</v>
      </c>
      <c r="C434" t="s">
        <v>103</v>
      </c>
      <c r="D434" t="s">
        <v>245</v>
      </c>
      <c r="E434" t="s">
        <v>74</v>
      </c>
      <c r="F434">
        <v>86944</v>
      </c>
      <c r="G434" t="s">
        <v>85</v>
      </c>
      <c r="H434">
        <v>9833</v>
      </c>
      <c r="I434" t="s">
        <v>88</v>
      </c>
    </row>
    <row r="435" spans="1:13" x14ac:dyDescent="0.25">
      <c r="A435" t="s">
        <v>78</v>
      </c>
      <c r="B435" t="s">
        <v>79</v>
      </c>
      <c r="C435" t="s">
        <v>332</v>
      </c>
      <c r="D435" t="s">
        <v>90</v>
      </c>
      <c r="E435" t="s">
        <v>84</v>
      </c>
      <c r="F435" t="s">
        <v>74</v>
      </c>
      <c r="G435">
        <v>40960</v>
      </c>
      <c r="H435" t="s">
        <v>85</v>
      </c>
      <c r="I435">
        <v>2</v>
      </c>
      <c r="J435" t="s">
        <v>86</v>
      </c>
      <c r="K435" t="s">
        <v>87</v>
      </c>
      <c r="L435">
        <v>6533</v>
      </c>
      <c r="M435" t="s">
        <v>88</v>
      </c>
    </row>
    <row r="436" spans="1:13" x14ac:dyDescent="0.25">
      <c r="A436" t="s">
        <v>58</v>
      </c>
      <c r="B436" t="s">
        <v>102</v>
      </c>
      <c r="C436" t="s">
        <v>103</v>
      </c>
      <c r="D436" t="s">
        <v>246</v>
      </c>
      <c r="E436" t="s">
        <v>74</v>
      </c>
      <c r="F436">
        <v>50080</v>
      </c>
      <c r="G436" t="s">
        <v>85</v>
      </c>
      <c r="H436">
        <v>7674</v>
      </c>
      <c r="I436" t="s">
        <v>88</v>
      </c>
    </row>
    <row r="437" spans="1:13" x14ac:dyDescent="0.25">
      <c r="A437" t="s">
        <v>78</v>
      </c>
      <c r="B437" t="s">
        <v>79</v>
      </c>
      <c r="C437" t="s">
        <v>333</v>
      </c>
      <c r="D437" t="s">
        <v>90</v>
      </c>
      <c r="E437" t="s">
        <v>84</v>
      </c>
      <c r="F437" t="s">
        <v>74</v>
      </c>
      <c r="G437">
        <v>40960</v>
      </c>
      <c r="H437" t="s">
        <v>85</v>
      </c>
      <c r="I437">
        <v>3</v>
      </c>
      <c r="J437" t="s">
        <v>86</v>
      </c>
      <c r="K437" t="s">
        <v>87</v>
      </c>
      <c r="L437">
        <v>6760</v>
      </c>
      <c r="M437" t="s">
        <v>88</v>
      </c>
    </row>
    <row r="438" spans="1:13" x14ac:dyDescent="0.25">
      <c r="A438" t="s">
        <v>58</v>
      </c>
      <c r="B438" t="s">
        <v>102</v>
      </c>
      <c r="C438" t="s">
        <v>103</v>
      </c>
      <c r="D438" t="s">
        <v>247</v>
      </c>
      <c r="E438" t="s">
        <v>74</v>
      </c>
      <c r="F438">
        <v>41120</v>
      </c>
      <c r="G438" t="s">
        <v>85</v>
      </c>
      <c r="H438">
        <v>6705</v>
      </c>
      <c r="I438" t="s">
        <v>88</v>
      </c>
    </row>
    <row r="439" spans="1:13" x14ac:dyDescent="0.25">
      <c r="A439" t="s">
        <v>78</v>
      </c>
      <c r="B439" t="s">
        <v>79</v>
      </c>
      <c r="C439" t="s">
        <v>334</v>
      </c>
      <c r="D439" t="s">
        <v>90</v>
      </c>
      <c r="E439" t="s">
        <v>84</v>
      </c>
      <c r="F439" t="s">
        <v>74</v>
      </c>
      <c r="G439">
        <v>40960</v>
      </c>
      <c r="H439" t="s">
        <v>85</v>
      </c>
      <c r="I439">
        <v>3</v>
      </c>
      <c r="J439" t="s">
        <v>86</v>
      </c>
      <c r="K439" t="s">
        <v>87</v>
      </c>
      <c r="L439">
        <v>6890</v>
      </c>
      <c r="M439" t="s">
        <v>88</v>
      </c>
    </row>
    <row r="440" spans="1:13" x14ac:dyDescent="0.25">
      <c r="A440" t="s">
        <v>78</v>
      </c>
      <c r="B440" t="s">
        <v>79</v>
      </c>
      <c r="C440" t="s">
        <v>335</v>
      </c>
      <c r="D440" t="s">
        <v>90</v>
      </c>
      <c r="E440" t="s">
        <v>84</v>
      </c>
      <c r="F440" t="s">
        <v>74</v>
      </c>
      <c r="G440">
        <v>40960</v>
      </c>
      <c r="H440" t="s">
        <v>85</v>
      </c>
      <c r="I440">
        <v>2</v>
      </c>
      <c r="J440" t="s">
        <v>86</v>
      </c>
      <c r="K440" t="s">
        <v>87</v>
      </c>
      <c r="L440">
        <v>6201</v>
      </c>
      <c r="M440" t="s">
        <v>88</v>
      </c>
    </row>
    <row r="441" spans="1:13" x14ac:dyDescent="0.25">
      <c r="A441" t="s">
        <v>58</v>
      </c>
      <c r="B441" t="s">
        <v>102</v>
      </c>
      <c r="C441" t="s">
        <v>103</v>
      </c>
      <c r="D441" t="s">
        <v>248</v>
      </c>
      <c r="E441" t="s">
        <v>74</v>
      </c>
      <c r="F441">
        <v>239136</v>
      </c>
      <c r="G441" t="s">
        <v>85</v>
      </c>
      <c r="H441">
        <v>16973</v>
      </c>
      <c r="I441" t="s">
        <v>88</v>
      </c>
    </row>
    <row r="442" spans="1:13" x14ac:dyDescent="0.25">
      <c r="A442" t="s">
        <v>78</v>
      </c>
      <c r="B442" t="s">
        <v>79</v>
      </c>
      <c r="C442" t="s">
        <v>336</v>
      </c>
      <c r="D442" t="s">
        <v>82</v>
      </c>
      <c r="E442" t="s">
        <v>84</v>
      </c>
      <c r="F442" t="s">
        <v>74</v>
      </c>
      <c r="G442">
        <v>448</v>
      </c>
      <c r="H442" t="s">
        <v>85</v>
      </c>
      <c r="I442">
        <v>0</v>
      </c>
      <c r="J442" t="s">
        <v>86</v>
      </c>
      <c r="K442" t="s">
        <v>87</v>
      </c>
      <c r="L442">
        <v>929</v>
      </c>
      <c r="M442" t="s">
        <v>88</v>
      </c>
    </row>
    <row r="443" spans="1:13" x14ac:dyDescent="0.25">
      <c r="A443" t="s">
        <v>58</v>
      </c>
      <c r="B443" t="s">
        <v>102</v>
      </c>
      <c r="C443" t="s">
        <v>103</v>
      </c>
      <c r="D443" t="s">
        <v>249</v>
      </c>
      <c r="E443" t="s">
        <v>74</v>
      </c>
      <c r="F443">
        <v>90144</v>
      </c>
      <c r="G443" t="s">
        <v>85</v>
      </c>
      <c r="H443">
        <v>7946</v>
      </c>
      <c r="I443" t="s">
        <v>88</v>
      </c>
    </row>
    <row r="444" spans="1:13" x14ac:dyDescent="0.25">
      <c r="A444" t="s">
        <v>78</v>
      </c>
      <c r="B444" t="s">
        <v>79</v>
      </c>
      <c r="C444" t="s">
        <v>337</v>
      </c>
      <c r="D444" t="s">
        <v>90</v>
      </c>
      <c r="E444" t="s">
        <v>84</v>
      </c>
      <c r="F444" t="s">
        <v>74</v>
      </c>
      <c r="G444">
        <v>40960</v>
      </c>
      <c r="H444" t="s">
        <v>85</v>
      </c>
      <c r="I444">
        <v>3</v>
      </c>
      <c r="J444" t="s">
        <v>86</v>
      </c>
      <c r="K444" t="s">
        <v>87</v>
      </c>
      <c r="L444">
        <v>7343</v>
      </c>
      <c r="M444" t="s">
        <v>88</v>
      </c>
    </row>
    <row r="445" spans="1:13" x14ac:dyDescent="0.25">
      <c r="A445" t="s">
        <v>58</v>
      </c>
      <c r="B445" t="s">
        <v>102</v>
      </c>
      <c r="C445" t="s">
        <v>103</v>
      </c>
      <c r="D445" t="s">
        <v>250</v>
      </c>
      <c r="E445" t="s">
        <v>74</v>
      </c>
      <c r="F445">
        <v>49664</v>
      </c>
      <c r="G445" t="s">
        <v>85</v>
      </c>
      <c r="H445">
        <v>7705</v>
      </c>
      <c r="I445" t="s">
        <v>88</v>
      </c>
    </row>
    <row r="446" spans="1:13" x14ac:dyDescent="0.25">
      <c r="A446" t="s">
        <v>78</v>
      </c>
      <c r="B446" t="s">
        <v>79</v>
      </c>
      <c r="C446" t="s">
        <v>338</v>
      </c>
      <c r="D446" t="s">
        <v>90</v>
      </c>
      <c r="E446" t="s">
        <v>84</v>
      </c>
      <c r="F446" t="s">
        <v>74</v>
      </c>
      <c r="G446">
        <v>40960</v>
      </c>
      <c r="H446" t="s">
        <v>85</v>
      </c>
      <c r="I446">
        <v>2</v>
      </c>
      <c r="J446" t="s">
        <v>86</v>
      </c>
      <c r="K446" t="s">
        <v>87</v>
      </c>
      <c r="L446">
        <v>6284</v>
      </c>
      <c r="M446" t="s">
        <v>88</v>
      </c>
    </row>
    <row r="447" spans="1:13" x14ac:dyDescent="0.25">
      <c r="A447" t="s">
        <v>58</v>
      </c>
      <c r="B447" t="s">
        <v>102</v>
      </c>
      <c r="C447" t="s">
        <v>103</v>
      </c>
      <c r="D447" t="s">
        <v>251</v>
      </c>
      <c r="E447" t="s">
        <v>74</v>
      </c>
      <c r="F447">
        <v>40032</v>
      </c>
      <c r="G447" t="s">
        <v>85</v>
      </c>
      <c r="H447">
        <v>7268</v>
      </c>
      <c r="I447" t="s">
        <v>88</v>
      </c>
    </row>
    <row r="448" spans="1:13" x14ac:dyDescent="0.25">
      <c r="A448" t="s">
        <v>78</v>
      </c>
      <c r="B448" t="s">
        <v>79</v>
      </c>
      <c r="C448" t="s">
        <v>339</v>
      </c>
      <c r="D448" t="s">
        <v>90</v>
      </c>
      <c r="E448" t="s">
        <v>84</v>
      </c>
      <c r="F448" t="s">
        <v>74</v>
      </c>
      <c r="G448">
        <v>40960</v>
      </c>
      <c r="H448" t="s">
        <v>85</v>
      </c>
      <c r="I448">
        <v>3</v>
      </c>
      <c r="J448" t="s">
        <v>86</v>
      </c>
      <c r="K448" t="s">
        <v>87</v>
      </c>
      <c r="L448">
        <v>6834</v>
      </c>
      <c r="M448" t="s">
        <v>88</v>
      </c>
    </row>
    <row r="449" spans="1:13" x14ac:dyDescent="0.25">
      <c r="A449" t="s">
        <v>58</v>
      </c>
      <c r="B449" t="s">
        <v>102</v>
      </c>
      <c r="C449" t="s">
        <v>103</v>
      </c>
      <c r="D449" t="s">
        <v>252</v>
      </c>
      <c r="E449" t="s">
        <v>74</v>
      </c>
      <c r="F449">
        <v>40256</v>
      </c>
      <c r="G449" t="s">
        <v>85</v>
      </c>
      <c r="H449">
        <v>7249</v>
      </c>
      <c r="I449" t="s">
        <v>88</v>
      </c>
    </row>
    <row r="450" spans="1:13" x14ac:dyDescent="0.25">
      <c r="A450" t="s">
        <v>78</v>
      </c>
      <c r="B450" t="s">
        <v>79</v>
      </c>
      <c r="C450" t="s">
        <v>340</v>
      </c>
      <c r="D450" t="s">
        <v>90</v>
      </c>
      <c r="E450" t="s">
        <v>84</v>
      </c>
      <c r="F450" t="s">
        <v>74</v>
      </c>
      <c r="G450">
        <v>40960</v>
      </c>
      <c r="H450" t="s">
        <v>85</v>
      </c>
      <c r="I450">
        <v>2</v>
      </c>
      <c r="J450" t="s">
        <v>86</v>
      </c>
      <c r="K450" t="s">
        <v>87</v>
      </c>
      <c r="L450">
        <v>6518</v>
      </c>
      <c r="M450" t="s">
        <v>88</v>
      </c>
    </row>
    <row r="451" spans="1:13" x14ac:dyDescent="0.25">
      <c r="A451" t="s">
        <v>58</v>
      </c>
      <c r="B451" t="s">
        <v>102</v>
      </c>
      <c r="C451" t="s">
        <v>103</v>
      </c>
      <c r="D451" t="s">
        <v>253</v>
      </c>
      <c r="E451" t="s">
        <v>74</v>
      </c>
      <c r="F451">
        <v>60224</v>
      </c>
      <c r="G451" t="s">
        <v>85</v>
      </c>
      <c r="H451">
        <v>8495</v>
      </c>
      <c r="I451" t="s">
        <v>88</v>
      </c>
    </row>
    <row r="452" spans="1:13" x14ac:dyDescent="0.25">
      <c r="A452" t="s">
        <v>78</v>
      </c>
      <c r="B452" t="s">
        <v>79</v>
      </c>
      <c r="C452" t="s">
        <v>341</v>
      </c>
      <c r="D452" t="s">
        <v>90</v>
      </c>
      <c r="E452" t="s">
        <v>84</v>
      </c>
      <c r="F452" t="s">
        <v>74</v>
      </c>
      <c r="G452">
        <v>40960</v>
      </c>
      <c r="H452" t="s">
        <v>85</v>
      </c>
      <c r="I452">
        <v>3</v>
      </c>
      <c r="J452" t="s">
        <v>86</v>
      </c>
      <c r="K452" t="s">
        <v>87</v>
      </c>
      <c r="L452">
        <v>7099</v>
      </c>
      <c r="M452" t="s">
        <v>88</v>
      </c>
    </row>
    <row r="453" spans="1:13" x14ac:dyDescent="0.25">
      <c r="A453" t="s">
        <v>78</v>
      </c>
      <c r="B453" t="s">
        <v>79</v>
      </c>
      <c r="C453" t="s">
        <v>342</v>
      </c>
      <c r="D453" t="s">
        <v>90</v>
      </c>
      <c r="E453" t="s">
        <v>84</v>
      </c>
      <c r="F453" t="s">
        <v>74</v>
      </c>
      <c r="G453">
        <v>40960</v>
      </c>
      <c r="H453" t="s">
        <v>85</v>
      </c>
      <c r="I453">
        <v>2</v>
      </c>
      <c r="J453" t="s">
        <v>86</v>
      </c>
      <c r="K453" t="s">
        <v>87</v>
      </c>
      <c r="L453">
        <v>6222</v>
      </c>
      <c r="M453" t="s">
        <v>88</v>
      </c>
    </row>
    <row r="454" spans="1:13" x14ac:dyDescent="0.25">
      <c r="A454" t="s">
        <v>78</v>
      </c>
      <c r="B454" t="s">
        <v>79</v>
      </c>
      <c r="C454" t="s">
        <v>343</v>
      </c>
      <c r="D454" t="s">
        <v>90</v>
      </c>
      <c r="E454" t="s">
        <v>84</v>
      </c>
      <c r="F454" t="s">
        <v>74</v>
      </c>
      <c r="G454">
        <v>40960</v>
      </c>
      <c r="H454" t="s">
        <v>85</v>
      </c>
      <c r="I454">
        <v>4</v>
      </c>
      <c r="J454" t="s">
        <v>86</v>
      </c>
      <c r="K454" t="s">
        <v>87</v>
      </c>
      <c r="L454">
        <v>9739</v>
      </c>
      <c r="M454" t="s">
        <v>88</v>
      </c>
    </row>
    <row r="455" spans="1:13" x14ac:dyDescent="0.25">
      <c r="A455" t="s">
        <v>58</v>
      </c>
      <c r="B455" t="s">
        <v>102</v>
      </c>
      <c r="C455" t="s">
        <v>103</v>
      </c>
      <c r="D455" t="s">
        <v>254</v>
      </c>
      <c r="E455" t="s">
        <v>74</v>
      </c>
      <c r="F455">
        <v>249792</v>
      </c>
      <c r="G455" t="s">
        <v>85</v>
      </c>
      <c r="H455">
        <v>19462</v>
      </c>
      <c r="I455" t="s">
        <v>88</v>
      </c>
    </row>
    <row r="456" spans="1:13" x14ac:dyDescent="0.25">
      <c r="A456" t="s">
        <v>78</v>
      </c>
      <c r="B456" t="s">
        <v>79</v>
      </c>
      <c r="C456" t="s">
        <v>344</v>
      </c>
      <c r="D456" t="s">
        <v>90</v>
      </c>
      <c r="E456" t="s">
        <v>84</v>
      </c>
      <c r="F456" t="s">
        <v>74</v>
      </c>
      <c r="G456">
        <v>40960</v>
      </c>
      <c r="H456" t="s">
        <v>85</v>
      </c>
      <c r="I456">
        <v>2</v>
      </c>
      <c r="J456" t="s">
        <v>86</v>
      </c>
      <c r="K456" t="s">
        <v>87</v>
      </c>
      <c r="L456">
        <v>6203</v>
      </c>
      <c r="M456" t="s">
        <v>88</v>
      </c>
    </row>
    <row r="457" spans="1:13" x14ac:dyDescent="0.25">
      <c r="A457" t="s">
        <v>78</v>
      </c>
      <c r="B457" t="s">
        <v>79</v>
      </c>
      <c r="C457" t="s">
        <v>345</v>
      </c>
      <c r="D457" t="s">
        <v>90</v>
      </c>
      <c r="E457" t="s">
        <v>84</v>
      </c>
      <c r="F457" t="s">
        <v>74</v>
      </c>
      <c r="G457">
        <v>40960</v>
      </c>
      <c r="H457" t="s">
        <v>85</v>
      </c>
      <c r="I457">
        <v>4</v>
      </c>
      <c r="J457" t="s">
        <v>86</v>
      </c>
      <c r="K457" t="s">
        <v>87</v>
      </c>
      <c r="L457">
        <v>9697</v>
      </c>
      <c r="M457" t="s">
        <v>88</v>
      </c>
    </row>
    <row r="458" spans="1:13" x14ac:dyDescent="0.25">
      <c r="A458" t="s">
        <v>58</v>
      </c>
      <c r="B458" t="s">
        <v>102</v>
      </c>
      <c r="C458" t="s">
        <v>103</v>
      </c>
      <c r="D458" t="s">
        <v>255</v>
      </c>
      <c r="E458" t="s">
        <v>74</v>
      </c>
      <c r="F458">
        <v>289856</v>
      </c>
      <c r="G458" t="s">
        <v>85</v>
      </c>
      <c r="H458">
        <v>19462</v>
      </c>
      <c r="I458" t="s">
        <v>88</v>
      </c>
    </row>
    <row r="459" spans="1:13" x14ac:dyDescent="0.25">
      <c r="A459" t="s">
        <v>78</v>
      </c>
      <c r="B459" t="s">
        <v>79</v>
      </c>
      <c r="C459" t="s">
        <v>346</v>
      </c>
      <c r="D459" t="s">
        <v>90</v>
      </c>
      <c r="E459" t="s">
        <v>84</v>
      </c>
      <c r="F459" t="s">
        <v>74</v>
      </c>
      <c r="G459">
        <v>40960</v>
      </c>
      <c r="H459" t="s">
        <v>85</v>
      </c>
      <c r="I459">
        <v>2</v>
      </c>
      <c r="J459" t="s">
        <v>86</v>
      </c>
      <c r="K459" t="s">
        <v>87</v>
      </c>
      <c r="L459">
        <v>5390</v>
      </c>
      <c r="M459" t="s">
        <v>88</v>
      </c>
    </row>
    <row r="460" spans="1:13" x14ac:dyDescent="0.25">
      <c r="A460" t="s">
        <v>78</v>
      </c>
      <c r="B460" t="s">
        <v>79</v>
      </c>
      <c r="C460" t="s">
        <v>347</v>
      </c>
      <c r="D460" t="s">
        <v>82</v>
      </c>
      <c r="E460" t="s">
        <v>84</v>
      </c>
      <c r="F460" t="s">
        <v>74</v>
      </c>
      <c r="G460">
        <v>1280</v>
      </c>
      <c r="H460" t="s">
        <v>85</v>
      </c>
      <c r="I460">
        <v>0</v>
      </c>
      <c r="J460" t="s">
        <v>86</v>
      </c>
      <c r="K460" t="s">
        <v>87</v>
      </c>
      <c r="L460">
        <v>1250</v>
      </c>
      <c r="M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256</v>
      </c>
      <c r="E461" t="s">
        <v>74</v>
      </c>
      <c r="F461">
        <v>89984</v>
      </c>
      <c r="G461" t="s">
        <v>85</v>
      </c>
      <c r="H461">
        <v>8519</v>
      </c>
      <c r="I461" t="s">
        <v>88</v>
      </c>
    </row>
    <row r="462" spans="1:13" x14ac:dyDescent="0.25">
      <c r="A462" t="s">
        <v>78</v>
      </c>
      <c r="B462" t="s">
        <v>79</v>
      </c>
      <c r="C462" t="s">
        <v>348</v>
      </c>
      <c r="D462" t="s">
        <v>90</v>
      </c>
      <c r="E462" t="s">
        <v>84</v>
      </c>
      <c r="F462" t="s">
        <v>74</v>
      </c>
      <c r="G462">
        <v>40960</v>
      </c>
      <c r="H462" t="s">
        <v>85</v>
      </c>
      <c r="I462">
        <v>3</v>
      </c>
      <c r="J462" t="s">
        <v>86</v>
      </c>
      <c r="K462" t="s">
        <v>87</v>
      </c>
      <c r="L462">
        <v>8034</v>
      </c>
      <c r="M462" t="s">
        <v>88</v>
      </c>
    </row>
    <row r="463" spans="1:13" x14ac:dyDescent="0.25">
      <c r="A463" t="s">
        <v>58</v>
      </c>
      <c r="B463" t="s">
        <v>102</v>
      </c>
      <c r="C463" t="s">
        <v>103</v>
      </c>
      <c r="D463" t="s">
        <v>257</v>
      </c>
      <c r="E463" t="s">
        <v>74</v>
      </c>
      <c r="F463">
        <v>49824</v>
      </c>
      <c r="G463" t="s">
        <v>85</v>
      </c>
      <c r="H463">
        <v>8696</v>
      </c>
      <c r="I463" t="s">
        <v>88</v>
      </c>
    </row>
    <row r="464" spans="1:13" x14ac:dyDescent="0.25">
      <c r="A464" t="s">
        <v>78</v>
      </c>
      <c r="B464" t="s">
        <v>79</v>
      </c>
      <c r="C464" t="s">
        <v>349</v>
      </c>
      <c r="D464" t="s">
        <v>90</v>
      </c>
      <c r="E464" t="s">
        <v>84</v>
      </c>
      <c r="F464" t="s">
        <v>74</v>
      </c>
      <c r="G464">
        <v>40960</v>
      </c>
      <c r="H464" t="s">
        <v>85</v>
      </c>
      <c r="I464">
        <v>2</v>
      </c>
      <c r="J464" t="s">
        <v>86</v>
      </c>
      <c r="K464" t="s">
        <v>87</v>
      </c>
      <c r="L464">
        <v>6013</v>
      </c>
      <c r="M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258</v>
      </c>
      <c r="E465" t="s">
        <v>74</v>
      </c>
      <c r="F465">
        <v>40160</v>
      </c>
      <c r="G465" t="s">
        <v>85</v>
      </c>
      <c r="H465">
        <v>6589</v>
      </c>
      <c r="I465" t="s">
        <v>88</v>
      </c>
    </row>
    <row r="466" spans="1:13" x14ac:dyDescent="0.25">
      <c r="A466" t="s">
        <v>58</v>
      </c>
      <c r="B466" t="s">
        <v>102</v>
      </c>
      <c r="C466" t="s">
        <v>103</v>
      </c>
      <c r="D466" t="s">
        <v>259</v>
      </c>
      <c r="E466" t="s">
        <v>74</v>
      </c>
      <c r="F466">
        <v>30144</v>
      </c>
      <c r="G466" t="s">
        <v>85</v>
      </c>
      <c r="H466">
        <v>5312</v>
      </c>
      <c r="I466" t="s">
        <v>88</v>
      </c>
    </row>
    <row r="467" spans="1:13" x14ac:dyDescent="0.25">
      <c r="A467" t="s">
        <v>78</v>
      </c>
      <c r="B467" t="s">
        <v>79</v>
      </c>
      <c r="C467" t="s">
        <v>350</v>
      </c>
      <c r="D467" t="s">
        <v>90</v>
      </c>
      <c r="E467" t="s">
        <v>84</v>
      </c>
      <c r="F467" t="s">
        <v>74</v>
      </c>
      <c r="G467">
        <v>40960</v>
      </c>
      <c r="H467" t="s">
        <v>85</v>
      </c>
      <c r="I467">
        <v>3</v>
      </c>
      <c r="J467" t="s">
        <v>86</v>
      </c>
      <c r="K467" t="s">
        <v>87</v>
      </c>
      <c r="L467">
        <v>8254</v>
      </c>
      <c r="M467" t="s">
        <v>88</v>
      </c>
    </row>
    <row r="468" spans="1:13" x14ac:dyDescent="0.25">
      <c r="A468" t="s">
        <v>58</v>
      </c>
      <c r="B468" t="s">
        <v>102</v>
      </c>
      <c r="C468" t="s">
        <v>103</v>
      </c>
      <c r="D468" t="s">
        <v>260</v>
      </c>
      <c r="E468" t="s">
        <v>74</v>
      </c>
      <c r="F468">
        <v>29664</v>
      </c>
      <c r="G468" t="s">
        <v>85</v>
      </c>
      <c r="H468">
        <v>5013</v>
      </c>
      <c r="I468" t="s">
        <v>88</v>
      </c>
    </row>
    <row r="469" spans="1:13" x14ac:dyDescent="0.25">
      <c r="A469" t="s">
        <v>78</v>
      </c>
      <c r="B469" t="s">
        <v>79</v>
      </c>
      <c r="C469" t="s">
        <v>351</v>
      </c>
      <c r="D469" t="s">
        <v>90</v>
      </c>
      <c r="E469" t="s">
        <v>84</v>
      </c>
      <c r="F469" t="s">
        <v>74</v>
      </c>
      <c r="G469">
        <v>40960</v>
      </c>
      <c r="H469" t="s">
        <v>85</v>
      </c>
      <c r="I469">
        <v>3</v>
      </c>
      <c r="J469" t="s">
        <v>86</v>
      </c>
      <c r="K469" t="s">
        <v>87</v>
      </c>
      <c r="L469">
        <v>6805</v>
      </c>
      <c r="M469" t="s">
        <v>88</v>
      </c>
    </row>
    <row r="470" spans="1:13" x14ac:dyDescent="0.25">
      <c r="A470" t="s">
        <v>58</v>
      </c>
      <c r="B470" t="s">
        <v>102</v>
      </c>
      <c r="C470" t="s">
        <v>103</v>
      </c>
      <c r="D470" t="s">
        <v>261</v>
      </c>
      <c r="E470" t="s">
        <v>74</v>
      </c>
      <c r="F470">
        <v>30144</v>
      </c>
      <c r="G470" t="s">
        <v>85</v>
      </c>
      <c r="H470">
        <v>5944</v>
      </c>
      <c r="I470" t="s">
        <v>88</v>
      </c>
    </row>
    <row r="471" spans="1:13" x14ac:dyDescent="0.25">
      <c r="A471" t="s">
        <v>78</v>
      </c>
      <c r="B471" t="s">
        <v>79</v>
      </c>
      <c r="C471" t="s">
        <v>352</v>
      </c>
      <c r="D471" t="s">
        <v>90</v>
      </c>
      <c r="E471" t="s">
        <v>84</v>
      </c>
      <c r="F471" t="s">
        <v>74</v>
      </c>
      <c r="G471">
        <v>40960</v>
      </c>
      <c r="H471" t="s">
        <v>85</v>
      </c>
      <c r="I471">
        <v>2</v>
      </c>
      <c r="J471" t="s">
        <v>86</v>
      </c>
      <c r="K471" t="s">
        <v>87</v>
      </c>
      <c r="L471">
        <v>5764</v>
      </c>
      <c r="M471" t="s">
        <v>88</v>
      </c>
    </row>
    <row r="472" spans="1:13" x14ac:dyDescent="0.25">
      <c r="A472" t="s">
        <v>58</v>
      </c>
      <c r="B472" t="s">
        <v>102</v>
      </c>
      <c r="C472" t="s">
        <v>103</v>
      </c>
      <c r="D472" t="s">
        <v>262</v>
      </c>
      <c r="E472" t="s">
        <v>74</v>
      </c>
      <c r="F472">
        <v>30112</v>
      </c>
      <c r="G472" t="s">
        <v>85</v>
      </c>
      <c r="H472">
        <v>4582</v>
      </c>
      <c r="I472" t="s">
        <v>88</v>
      </c>
    </row>
    <row r="473" spans="1:13" x14ac:dyDescent="0.25">
      <c r="A473" t="s">
        <v>78</v>
      </c>
      <c r="B473" t="s">
        <v>79</v>
      </c>
      <c r="C473" t="s">
        <v>353</v>
      </c>
      <c r="D473" t="s">
        <v>90</v>
      </c>
      <c r="E473" t="s">
        <v>84</v>
      </c>
      <c r="F473" t="s">
        <v>74</v>
      </c>
      <c r="G473">
        <v>40960</v>
      </c>
      <c r="H473" t="s">
        <v>85</v>
      </c>
      <c r="I473">
        <v>2</v>
      </c>
      <c r="J473" t="s">
        <v>86</v>
      </c>
      <c r="K473" t="s">
        <v>87</v>
      </c>
      <c r="L473">
        <v>5332</v>
      </c>
      <c r="M473" t="s">
        <v>88</v>
      </c>
    </row>
    <row r="474" spans="1:13" x14ac:dyDescent="0.25">
      <c r="A474" t="s">
        <v>58</v>
      </c>
      <c r="B474" t="s">
        <v>102</v>
      </c>
      <c r="C474" t="s">
        <v>103</v>
      </c>
      <c r="D474" t="s">
        <v>263</v>
      </c>
      <c r="E474" t="s">
        <v>74</v>
      </c>
      <c r="F474">
        <v>29856</v>
      </c>
      <c r="G474" t="s">
        <v>85</v>
      </c>
      <c r="H474">
        <v>5635</v>
      </c>
      <c r="I474" t="s">
        <v>88</v>
      </c>
    </row>
    <row r="475" spans="1:13" x14ac:dyDescent="0.25">
      <c r="A475" t="s">
        <v>78</v>
      </c>
      <c r="B475" t="s">
        <v>79</v>
      </c>
      <c r="C475" t="s">
        <v>354</v>
      </c>
      <c r="D475" t="s">
        <v>90</v>
      </c>
      <c r="E475" t="s">
        <v>84</v>
      </c>
      <c r="F475" t="s">
        <v>74</v>
      </c>
      <c r="G475">
        <v>40960</v>
      </c>
      <c r="H475" t="s">
        <v>85</v>
      </c>
      <c r="I475">
        <v>2</v>
      </c>
      <c r="J475" t="s">
        <v>86</v>
      </c>
      <c r="K475" t="s">
        <v>87</v>
      </c>
      <c r="L475">
        <v>5214</v>
      </c>
      <c r="M475" t="s">
        <v>88</v>
      </c>
    </row>
    <row r="476" spans="1:13" x14ac:dyDescent="0.25">
      <c r="A476" t="s">
        <v>58</v>
      </c>
      <c r="B476" t="s">
        <v>102</v>
      </c>
      <c r="C476" t="s">
        <v>103</v>
      </c>
      <c r="D476" t="s">
        <v>264</v>
      </c>
      <c r="E476" t="s">
        <v>74</v>
      </c>
      <c r="F476">
        <v>29920</v>
      </c>
      <c r="G476" t="s">
        <v>85</v>
      </c>
      <c r="H476">
        <v>5470</v>
      </c>
      <c r="I476" t="s">
        <v>88</v>
      </c>
    </row>
    <row r="477" spans="1:13" x14ac:dyDescent="0.25">
      <c r="A477" t="s">
        <v>78</v>
      </c>
      <c r="B477" t="s">
        <v>79</v>
      </c>
      <c r="C477" t="s">
        <v>355</v>
      </c>
      <c r="D477" t="s">
        <v>90</v>
      </c>
      <c r="E477" t="s">
        <v>84</v>
      </c>
      <c r="F477" t="s">
        <v>74</v>
      </c>
      <c r="G477">
        <v>40960</v>
      </c>
      <c r="H477" t="s">
        <v>85</v>
      </c>
      <c r="I477">
        <v>2</v>
      </c>
      <c r="J477" t="s">
        <v>86</v>
      </c>
      <c r="K477" t="s">
        <v>87</v>
      </c>
      <c r="L477">
        <v>5310</v>
      </c>
      <c r="M477" t="s">
        <v>88</v>
      </c>
    </row>
    <row r="478" spans="1:13" x14ac:dyDescent="0.25">
      <c r="A478" t="s">
        <v>58</v>
      </c>
      <c r="B478" t="s">
        <v>102</v>
      </c>
      <c r="C478" t="s">
        <v>103</v>
      </c>
      <c r="D478" t="s">
        <v>265</v>
      </c>
      <c r="E478" t="s">
        <v>74</v>
      </c>
      <c r="F478">
        <v>30016</v>
      </c>
      <c r="G478" t="s">
        <v>85</v>
      </c>
      <c r="H478">
        <v>5699</v>
      </c>
      <c r="I478" t="s">
        <v>88</v>
      </c>
    </row>
    <row r="479" spans="1:13" x14ac:dyDescent="0.25">
      <c r="A479" t="s">
        <v>78</v>
      </c>
      <c r="B479" t="s">
        <v>79</v>
      </c>
      <c r="C479" t="s">
        <v>356</v>
      </c>
      <c r="D479" t="s">
        <v>90</v>
      </c>
      <c r="E479" t="s">
        <v>84</v>
      </c>
      <c r="F479" t="s">
        <v>74</v>
      </c>
      <c r="G479">
        <v>40960</v>
      </c>
      <c r="H479" t="s">
        <v>85</v>
      </c>
      <c r="I479">
        <v>2</v>
      </c>
      <c r="J479" t="s">
        <v>86</v>
      </c>
      <c r="K479" t="s">
        <v>87</v>
      </c>
      <c r="L479">
        <v>5427</v>
      </c>
      <c r="M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266</v>
      </c>
      <c r="E480" t="s">
        <v>74</v>
      </c>
      <c r="F480">
        <v>29952</v>
      </c>
      <c r="G480" t="s">
        <v>85</v>
      </c>
      <c r="H480">
        <v>5885</v>
      </c>
      <c r="I480" t="s">
        <v>88</v>
      </c>
    </row>
    <row r="481" spans="1:13" x14ac:dyDescent="0.25">
      <c r="A481" t="s">
        <v>78</v>
      </c>
      <c r="B481" t="s">
        <v>79</v>
      </c>
      <c r="C481" t="s">
        <v>357</v>
      </c>
      <c r="D481" t="s">
        <v>90</v>
      </c>
      <c r="E481" t="s">
        <v>84</v>
      </c>
      <c r="F481" t="s">
        <v>74</v>
      </c>
      <c r="G481">
        <v>40960</v>
      </c>
      <c r="H481" t="s">
        <v>85</v>
      </c>
      <c r="I481">
        <v>2</v>
      </c>
      <c r="J481" t="s">
        <v>86</v>
      </c>
      <c r="K481" t="s">
        <v>87</v>
      </c>
      <c r="L481">
        <v>5780</v>
      </c>
      <c r="M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267</v>
      </c>
      <c r="E482" t="s">
        <v>74</v>
      </c>
      <c r="F482">
        <v>30240</v>
      </c>
      <c r="G482" t="s">
        <v>85</v>
      </c>
      <c r="H482">
        <v>4865</v>
      </c>
      <c r="I482" t="s">
        <v>88</v>
      </c>
    </row>
    <row r="483" spans="1:13" x14ac:dyDescent="0.25">
      <c r="A483" t="s">
        <v>78</v>
      </c>
      <c r="B483" t="s">
        <v>79</v>
      </c>
      <c r="C483" t="s">
        <v>358</v>
      </c>
      <c r="D483" t="s">
        <v>90</v>
      </c>
      <c r="E483" t="s">
        <v>84</v>
      </c>
      <c r="F483" t="s">
        <v>74</v>
      </c>
      <c r="G483">
        <v>40960</v>
      </c>
      <c r="H483" t="s">
        <v>85</v>
      </c>
      <c r="I483">
        <v>2</v>
      </c>
      <c r="J483" t="s">
        <v>86</v>
      </c>
      <c r="K483" t="s">
        <v>87</v>
      </c>
      <c r="L483">
        <v>5391</v>
      </c>
      <c r="M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268</v>
      </c>
      <c r="E484" t="s">
        <v>74</v>
      </c>
      <c r="F484">
        <v>29760</v>
      </c>
      <c r="G484" t="s">
        <v>85</v>
      </c>
      <c r="H484">
        <v>5514</v>
      </c>
      <c r="I484" t="s">
        <v>88</v>
      </c>
    </row>
    <row r="485" spans="1:13" x14ac:dyDescent="0.25">
      <c r="A485" t="s">
        <v>78</v>
      </c>
      <c r="B485" t="s">
        <v>79</v>
      </c>
      <c r="C485" t="s">
        <v>359</v>
      </c>
      <c r="D485" t="s">
        <v>90</v>
      </c>
      <c r="E485" t="s">
        <v>84</v>
      </c>
      <c r="F485" t="s">
        <v>74</v>
      </c>
      <c r="G485">
        <v>40960</v>
      </c>
      <c r="H485" t="s">
        <v>85</v>
      </c>
      <c r="I485">
        <v>2</v>
      </c>
      <c r="J485" t="s">
        <v>86</v>
      </c>
      <c r="K485" t="s">
        <v>87</v>
      </c>
      <c r="L485">
        <v>5473</v>
      </c>
      <c r="M485" t="s">
        <v>88</v>
      </c>
    </row>
    <row r="486" spans="1:13" x14ac:dyDescent="0.25">
      <c r="A486" t="s">
        <v>58</v>
      </c>
      <c r="B486" t="s">
        <v>102</v>
      </c>
      <c r="C486" t="s">
        <v>103</v>
      </c>
      <c r="D486" t="s">
        <v>269</v>
      </c>
      <c r="E486" t="s">
        <v>74</v>
      </c>
      <c r="F486">
        <v>30112</v>
      </c>
      <c r="G486" t="s">
        <v>85</v>
      </c>
      <c r="H486">
        <v>5822</v>
      </c>
      <c r="I486" t="s">
        <v>88</v>
      </c>
    </row>
    <row r="487" spans="1:13" x14ac:dyDescent="0.25">
      <c r="A487" t="s">
        <v>78</v>
      </c>
      <c r="B487" t="s">
        <v>79</v>
      </c>
      <c r="C487" t="s">
        <v>360</v>
      </c>
      <c r="D487" t="s">
        <v>90</v>
      </c>
      <c r="E487" t="s">
        <v>84</v>
      </c>
      <c r="F487" t="s">
        <v>74</v>
      </c>
      <c r="G487">
        <v>40960</v>
      </c>
      <c r="H487" t="s">
        <v>85</v>
      </c>
      <c r="I487">
        <v>2</v>
      </c>
      <c r="J487" t="s">
        <v>86</v>
      </c>
      <c r="K487" t="s">
        <v>87</v>
      </c>
      <c r="L487">
        <v>5591</v>
      </c>
      <c r="M487" t="s">
        <v>88</v>
      </c>
    </row>
    <row r="488" spans="1:13" x14ac:dyDescent="0.25">
      <c r="A488" t="s">
        <v>58</v>
      </c>
      <c r="B488" t="s">
        <v>102</v>
      </c>
      <c r="C488" t="s">
        <v>103</v>
      </c>
      <c r="D488" t="s">
        <v>270</v>
      </c>
      <c r="E488" t="s">
        <v>74</v>
      </c>
      <c r="F488">
        <v>29920</v>
      </c>
      <c r="G488" t="s">
        <v>85</v>
      </c>
      <c r="H488">
        <v>5327</v>
      </c>
      <c r="I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271</v>
      </c>
      <c r="E489" t="s">
        <v>74</v>
      </c>
      <c r="F489">
        <v>29920</v>
      </c>
      <c r="G489" t="s">
        <v>85</v>
      </c>
      <c r="H489">
        <v>5572</v>
      </c>
      <c r="I489" t="s">
        <v>88</v>
      </c>
    </row>
    <row r="490" spans="1:13" x14ac:dyDescent="0.25">
      <c r="A490" t="s">
        <v>78</v>
      </c>
      <c r="B490" t="s">
        <v>79</v>
      </c>
      <c r="C490" t="s">
        <v>361</v>
      </c>
      <c r="D490" t="s">
        <v>90</v>
      </c>
      <c r="E490" t="s">
        <v>84</v>
      </c>
      <c r="F490" t="s">
        <v>74</v>
      </c>
      <c r="G490">
        <v>40960</v>
      </c>
      <c r="H490" t="s">
        <v>85</v>
      </c>
      <c r="I490">
        <v>5</v>
      </c>
      <c r="J490" t="s">
        <v>86</v>
      </c>
      <c r="K490" t="s">
        <v>87</v>
      </c>
      <c r="L490">
        <v>12955</v>
      </c>
      <c r="M490" t="s">
        <v>88</v>
      </c>
    </row>
    <row r="491" spans="1:13" x14ac:dyDescent="0.25">
      <c r="A491" t="s">
        <v>58</v>
      </c>
      <c r="B491" t="s">
        <v>102</v>
      </c>
      <c r="C491" t="s">
        <v>103</v>
      </c>
      <c r="D491" t="s">
        <v>272</v>
      </c>
      <c r="E491" t="s">
        <v>74</v>
      </c>
      <c r="F491">
        <v>30240</v>
      </c>
      <c r="G491" t="s">
        <v>85</v>
      </c>
      <c r="H491">
        <v>5500</v>
      </c>
      <c r="I491" t="s">
        <v>88</v>
      </c>
    </row>
    <row r="492" spans="1:13" x14ac:dyDescent="0.25">
      <c r="A492" t="s">
        <v>58</v>
      </c>
      <c r="B492" t="s">
        <v>102</v>
      </c>
      <c r="C492" t="s">
        <v>103</v>
      </c>
      <c r="D492" t="s">
        <v>273</v>
      </c>
      <c r="E492" t="s">
        <v>74</v>
      </c>
      <c r="F492">
        <v>29792</v>
      </c>
      <c r="G492" t="s">
        <v>85</v>
      </c>
      <c r="H492">
        <v>5527</v>
      </c>
      <c r="I492" t="s">
        <v>88</v>
      </c>
    </row>
    <row r="493" spans="1:13" x14ac:dyDescent="0.25">
      <c r="A493" t="s">
        <v>58</v>
      </c>
      <c r="B493" t="s">
        <v>102</v>
      </c>
      <c r="C493" t="s">
        <v>103</v>
      </c>
      <c r="D493" t="s">
        <v>274</v>
      </c>
      <c r="E493" t="s">
        <v>74</v>
      </c>
      <c r="F493">
        <v>30048</v>
      </c>
      <c r="G493" t="s">
        <v>85</v>
      </c>
      <c r="H493">
        <v>5792</v>
      </c>
      <c r="I493" t="s">
        <v>88</v>
      </c>
    </row>
    <row r="494" spans="1:13" x14ac:dyDescent="0.25">
      <c r="A494" t="s">
        <v>78</v>
      </c>
      <c r="B494" t="s">
        <v>79</v>
      </c>
      <c r="C494" t="s">
        <v>362</v>
      </c>
      <c r="D494" t="s">
        <v>90</v>
      </c>
      <c r="E494" t="s">
        <v>84</v>
      </c>
      <c r="F494" t="s">
        <v>74</v>
      </c>
      <c r="G494">
        <v>40960</v>
      </c>
      <c r="H494" t="s">
        <v>85</v>
      </c>
      <c r="I494">
        <v>8</v>
      </c>
      <c r="J494" t="s">
        <v>86</v>
      </c>
      <c r="K494" t="s">
        <v>87</v>
      </c>
      <c r="L494">
        <v>18079</v>
      </c>
      <c r="M494" t="s">
        <v>88</v>
      </c>
    </row>
    <row r="495" spans="1:13" x14ac:dyDescent="0.25">
      <c r="A495" t="s">
        <v>58</v>
      </c>
      <c r="B495" t="s">
        <v>102</v>
      </c>
      <c r="C495" t="s">
        <v>103</v>
      </c>
      <c r="D495" t="s">
        <v>275</v>
      </c>
      <c r="E495" t="s">
        <v>74</v>
      </c>
      <c r="F495">
        <v>30112</v>
      </c>
      <c r="G495" t="s">
        <v>85</v>
      </c>
      <c r="H495">
        <v>4684</v>
      </c>
      <c r="I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276</v>
      </c>
      <c r="E496" t="s">
        <v>74</v>
      </c>
      <c r="F496">
        <v>29952</v>
      </c>
      <c r="G496" t="s">
        <v>85</v>
      </c>
      <c r="H496">
        <v>5621</v>
      </c>
      <c r="I496" t="s">
        <v>88</v>
      </c>
    </row>
    <row r="497" spans="1:13" x14ac:dyDescent="0.25">
      <c r="A497" t="s">
        <v>58</v>
      </c>
      <c r="B497" t="s">
        <v>102</v>
      </c>
      <c r="C497" t="s">
        <v>103</v>
      </c>
      <c r="D497" t="s">
        <v>277</v>
      </c>
      <c r="E497" t="s">
        <v>74</v>
      </c>
      <c r="F497">
        <v>30016</v>
      </c>
      <c r="G497" t="s">
        <v>85</v>
      </c>
      <c r="H497">
        <v>5854</v>
      </c>
      <c r="I497" t="s">
        <v>88</v>
      </c>
    </row>
    <row r="498" spans="1:13" x14ac:dyDescent="0.25">
      <c r="A498" t="s">
        <v>78</v>
      </c>
      <c r="B498" t="s">
        <v>79</v>
      </c>
      <c r="C498" t="s">
        <v>363</v>
      </c>
      <c r="D498" t="s">
        <v>90</v>
      </c>
      <c r="E498" t="s">
        <v>84</v>
      </c>
      <c r="F498" t="s">
        <v>74</v>
      </c>
      <c r="G498">
        <v>40960</v>
      </c>
      <c r="H498" t="s">
        <v>85</v>
      </c>
      <c r="I498">
        <v>7</v>
      </c>
      <c r="J498" t="s">
        <v>86</v>
      </c>
      <c r="K498" t="s">
        <v>87</v>
      </c>
      <c r="L498">
        <v>16539</v>
      </c>
      <c r="M498" t="s">
        <v>88</v>
      </c>
    </row>
    <row r="499" spans="1:13" x14ac:dyDescent="0.25">
      <c r="A499" t="s">
        <v>78</v>
      </c>
      <c r="B499" t="s">
        <v>79</v>
      </c>
      <c r="C499" t="s">
        <v>364</v>
      </c>
      <c r="D499" t="s">
        <v>90</v>
      </c>
      <c r="E499" t="s">
        <v>84</v>
      </c>
      <c r="F499" t="s">
        <v>74</v>
      </c>
      <c r="G499">
        <v>40960</v>
      </c>
      <c r="H499" t="s">
        <v>85</v>
      </c>
      <c r="I499">
        <v>2</v>
      </c>
      <c r="J499" t="s">
        <v>86</v>
      </c>
      <c r="K499" t="s">
        <v>87</v>
      </c>
      <c r="L499">
        <v>6063</v>
      </c>
      <c r="M499" t="s">
        <v>88</v>
      </c>
    </row>
    <row r="500" spans="1:13" x14ac:dyDescent="0.25">
      <c r="A500" t="s">
        <v>78</v>
      </c>
      <c r="B500" t="s">
        <v>79</v>
      </c>
      <c r="C500" t="s">
        <v>365</v>
      </c>
      <c r="D500" t="s">
        <v>90</v>
      </c>
      <c r="E500" t="s">
        <v>84</v>
      </c>
      <c r="F500" t="s">
        <v>74</v>
      </c>
      <c r="G500">
        <v>40960</v>
      </c>
      <c r="H500" t="s">
        <v>85</v>
      </c>
      <c r="I500">
        <v>4</v>
      </c>
      <c r="J500" t="s">
        <v>86</v>
      </c>
      <c r="K500" t="s">
        <v>87</v>
      </c>
      <c r="L500">
        <v>9645</v>
      </c>
      <c r="M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278</v>
      </c>
      <c r="E501" t="s">
        <v>74</v>
      </c>
      <c r="F501">
        <v>240032</v>
      </c>
      <c r="G501" t="s">
        <v>85</v>
      </c>
      <c r="H501">
        <v>19718</v>
      </c>
      <c r="I501" t="s">
        <v>88</v>
      </c>
    </row>
    <row r="502" spans="1:13" x14ac:dyDescent="0.25">
      <c r="A502" t="s">
        <v>78</v>
      </c>
      <c r="B502" t="s">
        <v>79</v>
      </c>
      <c r="C502" t="s">
        <v>366</v>
      </c>
      <c r="D502" t="s">
        <v>90</v>
      </c>
      <c r="E502" t="s">
        <v>84</v>
      </c>
      <c r="F502" t="s">
        <v>74</v>
      </c>
      <c r="G502">
        <v>40960</v>
      </c>
      <c r="H502" t="s">
        <v>85</v>
      </c>
      <c r="I502">
        <v>2</v>
      </c>
      <c r="J502" t="s">
        <v>86</v>
      </c>
      <c r="K502" t="s">
        <v>87</v>
      </c>
      <c r="L502">
        <v>5988</v>
      </c>
      <c r="M502" t="s">
        <v>88</v>
      </c>
    </row>
    <row r="503" spans="1:13" x14ac:dyDescent="0.25">
      <c r="A503" t="s">
        <v>58</v>
      </c>
      <c r="B503" t="s">
        <v>102</v>
      </c>
      <c r="C503" t="s">
        <v>103</v>
      </c>
      <c r="D503" t="s">
        <v>279</v>
      </c>
      <c r="E503" t="s">
        <v>74</v>
      </c>
      <c r="F503">
        <v>89888</v>
      </c>
      <c r="G503" t="s">
        <v>85</v>
      </c>
      <c r="H503">
        <v>9389</v>
      </c>
      <c r="I503" t="s">
        <v>88</v>
      </c>
    </row>
    <row r="504" spans="1:13" x14ac:dyDescent="0.25">
      <c r="A504" t="s">
        <v>78</v>
      </c>
      <c r="B504" t="s">
        <v>79</v>
      </c>
      <c r="C504" t="s">
        <v>367</v>
      </c>
      <c r="D504" t="s">
        <v>90</v>
      </c>
      <c r="E504" t="s">
        <v>84</v>
      </c>
      <c r="F504" t="s">
        <v>74</v>
      </c>
      <c r="G504">
        <v>40960</v>
      </c>
      <c r="H504" t="s">
        <v>85</v>
      </c>
      <c r="I504">
        <v>2</v>
      </c>
      <c r="J504" t="s">
        <v>86</v>
      </c>
      <c r="K504" t="s">
        <v>87</v>
      </c>
      <c r="L504">
        <v>6164</v>
      </c>
      <c r="M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280</v>
      </c>
      <c r="E505" t="s">
        <v>74</v>
      </c>
      <c r="F505">
        <v>40032</v>
      </c>
      <c r="G505" t="s">
        <v>85</v>
      </c>
      <c r="H505">
        <v>5003</v>
      </c>
      <c r="I505" t="s">
        <v>88</v>
      </c>
    </row>
    <row r="506" spans="1:13" x14ac:dyDescent="0.25">
      <c r="A506" t="s">
        <v>58</v>
      </c>
      <c r="B506" t="s">
        <v>102</v>
      </c>
      <c r="C506" t="s">
        <v>103</v>
      </c>
      <c r="D506" t="s">
        <v>281</v>
      </c>
      <c r="E506" t="s">
        <v>74</v>
      </c>
      <c r="F506">
        <v>30176</v>
      </c>
      <c r="G506" t="s">
        <v>85</v>
      </c>
      <c r="H506">
        <v>5888</v>
      </c>
      <c r="I506" t="s">
        <v>88</v>
      </c>
    </row>
    <row r="507" spans="1:13" x14ac:dyDescent="0.25">
      <c r="A507" t="s">
        <v>78</v>
      </c>
      <c r="B507" t="s">
        <v>79</v>
      </c>
      <c r="C507" t="s">
        <v>368</v>
      </c>
      <c r="D507" t="s">
        <v>90</v>
      </c>
      <c r="E507" t="s">
        <v>84</v>
      </c>
      <c r="F507" t="s">
        <v>74</v>
      </c>
      <c r="G507">
        <v>40960</v>
      </c>
      <c r="H507" t="s">
        <v>85</v>
      </c>
      <c r="I507">
        <v>4</v>
      </c>
      <c r="J507" t="s">
        <v>86</v>
      </c>
      <c r="K507" t="s">
        <v>87</v>
      </c>
      <c r="L507">
        <v>11122</v>
      </c>
      <c r="M507" t="s">
        <v>88</v>
      </c>
    </row>
    <row r="508" spans="1:13" x14ac:dyDescent="0.25">
      <c r="A508" t="s">
        <v>58</v>
      </c>
      <c r="B508" t="s">
        <v>102</v>
      </c>
      <c r="C508" t="s">
        <v>103</v>
      </c>
      <c r="D508" t="s">
        <v>282</v>
      </c>
      <c r="E508" t="s">
        <v>74</v>
      </c>
      <c r="F508">
        <v>29888</v>
      </c>
      <c r="G508" t="s">
        <v>85</v>
      </c>
      <c r="H508">
        <v>4643</v>
      </c>
      <c r="I508" t="s">
        <v>88</v>
      </c>
    </row>
    <row r="509" spans="1:13" x14ac:dyDescent="0.25">
      <c r="A509" t="s">
        <v>58</v>
      </c>
      <c r="B509" t="s">
        <v>102</v>
      </c>
      <c r="C509" t="s">
        <v>103</v>
      </c>
      <c r="D509" t="s">
        <v>283</v>
      </c>
      <c r="E509" t="s">
        <v>74</v>
      </c>
      <c r="F509">
        <v>29984</v>
      </c>
      <c r="G509" t="s">
        <v>85</v>
      </c>
      <c r="H509">
        <v>5590</v>
      </c>
      <c r="I509" t="s">
        <v>88</v>
      </c>
    </row>
    <row r="510" spans="1:13" x14ac:dyDescent="0.25">
      <c r="A510" t="s">
        <v>58</v>
      </c>
      <c r="B510" t="s">
        <v>102</v>
      </c>
      <c r="C510" t="s">
        <v>103</v>
      </c>
      <c r="D510" t="s">
        <v>284</v>
      </c>
      <c r="E510" t="s">
        <v>74</v>
      </c>
      <c r="F510">
        <v>30240</v>
      </c>
      <c r="G510" t="s">
        <v>85</v>
      </c>
      <c r="H510">
        <v>5677</v>
      </c>
      <c r="I510" t="s">
        <v>88</v>
      </c>
    </row>
    <row r="511" spans="1:13" x14ac:dyDescent="0.25">
      <c r="A511" t="s">
        <v>78</v>
      </c>
      <c r="B511" t="s">
        <v>79</v>
      </c>
      <c r="C511" t="s">
        <v>369</v>
      </c>
      <c r="D511" t="s">
        <v>90</v>
      </c>
      <c r="E511" t="s">
        <v>84</v>
      </c>
      <c r="F511" t="s">
        <v>74</v>
      </c>
      <c r="G511">
        <v>40960</v>
      </c>
      <c r="H511" t="s">
        <v>85</v>
      </c>
      <c r="I511">
        <v>8</v>
      </c>
      <c r="J511" t="s">
        <v>86</v>
      </c>
      <c r="K511" t="s">
        <v>87</v>
      </c>
      <c r="L511">
        <v>19141</v>
      </c>
      <c r="M511" t="s">
        <v>88</v>
      </c>
    </row>
    <row r="512" spans="1:13" x14ac:dyDescent="0.25">
      <c r="A512" t="s">
        <v>78</v>
      </c>
      <c r="B512" t="s">
        <v>79</v>
      </c>
      <c r="C512" t="s">
        <v>370</v>
      </c>
      <c r="D512" t="s">
        <v>82</v>
      </c>
      <c r="E512" t="s">
        <v>84</v>
      </c>
      <c r="F512" t="s">
        <v>74</v>
      </c>
      <c r="G512">
        <v>448</v>
      </c>
      <c r="H512" t="s">
        <v>85</v>
      </c>
      <c r="I512">
        <v>0</v>
      </c>
      <c r="J512" t="s">
        <v>86</v>
      </c>
      <c r="K512" t="s">
        <v>87</v>
      </c>
      <c r="L512">
        <v>1153</v>
      </c>
      <c r="M512" t="s">
        <v>88</v>
      </c>
    </row>
    <row r="513" spans="1:13" x14ac:dyDescent="0.25">
      <c r="A513" t="s">
        <v>58</v>
      </c>
      <c r="B513" t="s">
        <v>102</v>
      </c>
      <c r="C513" t="s">
        <v>103</v>
      </c>
      <c r="D513" t="s">
        <v>285</v>
      </c>
      <c r="E513" t="s">
        <v>74</v>
      </c>
      <c r="F513">
        <v>39968</v>
      </c>
      <c r="G513" t="s">
        <v>85</v>
      </c>
      <c r="H513">
        <v>7685</v>
      </c>
      <c r="I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286</v>
      </c>
      <c r="E514" t="s">
        <v>74</v>
      </c>
      <c r="F514">
        <v>39936</v>
      </c>
      <c r="G514" t="s">
        <v>85</v>
      </c>
      <c r="H514">
        <v>6387</v>
      </c>
      <c r="I514" t="s">
        <v>88</v>
      </c>
    </row>
    <row r="515" spans="1:13" x14ac:dyDescent="0.25">
      <c r="A515" t="s">
        <v>78</v>
      </c>
      <c r="B515" t="s">
        <v>79</v>
      </c>
      <c r="C515" t="s">
        <v>371</v>
      </c>
      <c r="D515" t="s">
        <v>90</v>
      </c>
      <c r="E515" t="s">
        <v>84</v>
      </c>
      <c r="F515" t="s">
        <v>74</v>
      </c>
      <c r="G515">
        <v>40960</v>
      </c>
      <c r="H515" t="s">
        <v>85</v>
      </c>
      <c r="I515">
        <v>4</v>
      </c>
      <c r="J515" t="s">
        <v>86</v>
      </c>
      <c r="K515" t="s">
        <v>87</v>
      </c>
      <c r="L515">
        <v>9299</v>
      </c>
      <c r="M515" t="s">
        <v>88</v>
      </c>
    </row>
    <row r="516" spans="1:13" x14ac:dyDescent="0.25">
      <c r="A516" t="s">
        <v>78</v>
      </c>
      <c r="B516" t="s">
        <v>79</v>
      </c>
      <c r="C516" t="s">
        <v>372</v>
      </c>
      <c r="D516" t="s">
        <v>90</v>
      </c>
      <c r="E516" t="s">
        <v>84</v>
      </c>
      <c r="F516" t="s">
        <v>74</v>
      </c>
      <c r="G516">
        <v>40960</v>
      </c>
      <c r="H516" t="s">
        <v>85</v>
      </c>
      <c r="I516">
        <v>2</v>
      </c>
      <c r="J516" t="s">
        <v>86</v>
      </c>
      <c r="K516" t="s">
        <v>87</v>
      </c>
      <c r="L516">
        <v>6591</v>
      </c>
      <c r="M516" t="s">
        <v>88</v>
      </c>
    </row>
    <row r="517" spans="1:13" x14ac:dyDescent="0.25">
      <c r="A517" t="s">
        <v>58</v>
      </c>
      <c r="B517" t="s">
        <v>102</v>
      </c>
      <c r="C517" t="s">
        <v>103</v>
      </c>
      <c r="D517" t="s">
        <v>287</v>
      </c>
      <c r="E517" t="s">
        <v>74</v>
      </c>
      <c r="F517">
        <v>240064</v>
      </c>
      <c r="G517" t="s">
        <v>85</v>
      </c>
      <c r="H517">
        <v>18878</v>
      </c>
      <c r="I517" t="s">
        <v>88</v>
      </c>
    </row>
    <row r="518" spans="1:13" x14ac:dyDescent="0.25">
      <c r="A518" t="s">
        <v>78</v>
      </c>
      <c r="B518" t="s">
        <v>79</v>
      </c>
      <c r="C518" t="s">
        <v>373</v>
      </c>
      <c r="D518" t="s">
        <v>90</v>
      </c>
      <c r="E518" t="s">
        <v>84</v>
      </c>
      <c r="F518" t="s">
        <v>74</v>
      </c>
      <c r="G518">
        <v>40960</v>
      </c>
      <c r="H518" t="s">
        <v>85</v>
      </c>
      <c r="I518">
        <v>4</v>
      </c>
      <c r="J518" t="s">
        <v>86</v>
      </c>
      <c r="K518" t="s">
        <v>87</v>
      </c>
      <c r="L518">
        <v>9450</v>
      </c>
      <c r="M518" t="s">
        <v>88</v>
      </c>
    </row>
    <row r="519" spans="1:13" x14ac:dyDescent="0.25">
      <c r="A519" t="s">
        <v>78</v>
      </c>
      <c r="B519" t="s">
        <v>79</v>
      </c>
      <c r="C519" t="s">
        <v>374</v>
      </c>
      <c r="D519" t="s">
        <v>90</v>
      </c>
      <c r="E519" t="s">
        <v>84</v>
      </c>
      <c r="F519" t="s">
        <v>74</v>
      </c>
      <c r="G519">
        <v>40960</v>
      </c>
      <c r="H519" t="s">
        <v>85</v>
      </c>
      <c r="I519">
        <v>3</v>
      </c>
      <c r="J519" t="s">
        <v>86</v>
      </c>
      <c r="K519" t="s">
        <v>87</v>
      </c>
      <c r="L519">
        <v>7668</v>
      </c>
      <c r="M519" t="s">
        <v>88</v>
      </c>
    </row>
    <row r="520" spans="1:13" x14ac:dyDescent="0.25">
      <c r="A520" t="s">
        <v>78</v>
      </c>
      <c r="B520" t="s">
        <v>79</v>
      </c>
      <c r="C520" t="s">
        <v>375</v>
      </c>
      <c r="D520" t="s">
        <v>90</v>
      </c>
      <c r="E520" t="s">
        <v>84</v>
      </c>
      <c r="F520" t="s">
        <v>74</v>
      </c>
      <c r="G520">
        <v>40960</v>
      </c>
      <c r="H520" t="s">
        <v>85</v>
      </c>
      <c r="I520">
        <v>4</v>
      </c>
      <c r="J520" t="s">
        <v>86</v>
      </c>
      <c r="K520" t="s">
        <v>87</v>
      </c>
      <c r="L520">
        <v>9821</v>
      </c>
      <c r="M520" t="s">
        <v>88</v>
      </c>
    </row>
    <row r="521" spans="1:13" x14ac:dyDescent="0.25">
      <c r="A521" t="s">
        <v>78</v>
      </c>
      <c r="B521" t="s">
        <v>79</v>
      </c>
      <c r="C521" t="s">
        <v>376</v>
      </c>
      <c r="D521" t="s">
        <v>90</v>
      </c>
      <c r="E521" t="s">
        <v>84</v>
      </c>
      <c r="F521" t="s">
        <v>74</v>
      </c>
      <c r="G521">
        <v>40960</v>
      </c>
      <c r="H521" t="s">
        <v>85</v>
      </c>
      <c r="I521">
        <v>4</v>
      </c>
      <c r="J521" t="s">
        <v>86</v>
      </c>
      <c r="K521" t="s">
        <v>87</v>
      </c>
      <c r="L521">
        <v>9223</v>
      </c>
      <c r="M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288</v>
      </c>
      <c r="E522" t="s">
        <v>74</v>
      </c>
      <c r="F522">
        <v>490368</v>
      </c>
      <c r="G522" t="s">
        <v>85</v>
      </c>
      <c r="H522">
        <v>30240</v>
      </c>
      <c r="I522" t="s">
        <v>88</v>
      </c>
    </row>
    <row r="523" spans="1:13" x14ac:dyDescent="0.25">
      <c r="A523" t="s">
        <v>78</v>
      </c>
      <c r="B523" t="s">
        <v>79</v>
      </c>
      <c r="C523" t="s">
        <v>377</v>
      </c>
      <c r="D523" t="s">
        <v>90</v>
      </c>
      <c r="E523" t="s">
        <v>84</v>
      </c>
      <c r="F523" t="s">
        <v>74</v>
      </c>
      <c r="G523">
        <v>40960</v>
      </c>
      <c r="H523" t="s">
        <v>85</v>
      </c>
      <c r="I523">
        <v>2</v>
      </c>
      <c r="J523" t="s">
        <v>86</v>
      </c>
      <c r="K523" t="s">
        <v>87</v>
      </c>
      <c r="L523">
        <v>6628</v>
      </c>
      <c r="M523" t="s">
        <v>88</v>
      </c>
    </row>
    <row r="524" spans="1:13" x14ac:dyDescent="0.25">
      <c r="A524" t="s">
        <v>78</v>
      </c>
      <c r="B524" t="s">
        <v>79</v>
      </c>
      <c r="C524" t="s">
        <v>378</v>
      </c>
      <c r="D524" t="s">
        <v>82</v>
      </c>
      <c r="E524" t="s">
        <v>84</v>
      </c>
      <c r="F524" t="s">
        <v>74</v>
      </c>
      <c r="G524">
        <v>384</v>
      </c>
      <c r="H524" t="s">
        <v>85</v>
      </c>
      <c r="I524">
        <v>0</v>
      </c>
      <c r="J524" t="s">
        <v>86</v>
      </c>
      <c r="K524" t="s">
        <v>87</v>
      </c>
      <c r="L524">
        <v>862</v>
      </c>
      <c r="M524" t="s">
        <v>88</v>
      </c>
    </row>
    <row r="525" spans="1:13" x14ac:dyDescent="0.25">
      <c r="A525" t="s">
        <v>58</v>
      </c>
      <c r="B525" t="s">
        <v>102</v>
      </c>
      <c r="C525" t="s">
        <v>103</v>
      </c>
      <c r="D525" t="s">
        <v>289</v>
      </c>
      <c r="E525" t="s">
        <v>74</v>
      </c>
      <c r="F525">
        <v>349568</v>
      </c>
      <c r="G525" t="s">
        <v>85</v>
      </c>
      <c r="H525">
        <v>21301</v>
      </c>
      <c r="I525" t="s">
        <v>88</v>
      </c>
    </row>
    <row r="526" spans="1:13" x14ac:dyDescent="0.25">
      <c r="A526" t="s">
        <v>78</v>
      </c>
      <c r="B526" t="s">
        <v>79</v>
      </c>
      <c r="C526" t="s">
        <v>379</v>
      </c>
      <c r="D526" t="s">
        <v>90</v>
      </c>
      <c r="E526" t="s">
        <v>84</v>
      </c>
      <c r="F526" t="s">
        <v>74</v>
      </c>
      <c r="G526">
        <v>40960</v>
      </c>
      <c r="H526" t="s">
        <v>85</v>
      </c>
      <c r="I526">
        <v>5</v>
      </c>
      <c r="J526" t="s">
        <v>86</v>
      </c>
      <c r="K526" t="s">
        <v>87</v>
      </c>
      <c r="L526">
        <v>11752</v>
      </c>
      <c r="M526" t="s">
        <v>88</v>
      </c>
    </row>
    <row r="527" spans="1:13" x14ac:dyDescent="0.25">
      <c r="A527" t="s">
        <v>78</v>
      </c>
      <c r="B527" t="s">
        <v>79</v>
      </c>
      <c r="C527" t="s">
        <v>380</v>
      </c>
      <c r="D527" t="s">
        <v>90</v>
      </c>
      <c r="E527" t="s">
        <v>84</v>
      </c>
      <c r="F527" t="s">
        <v>74</v>
      </c>
      <c r="G527">
        <v>40960</v>
      </c>
      <c r="H527" t="s">
        <v>85</v>
      </c>
      <c r="I527">
        <v>2</v>
      </c>
      <c r="J527" t="s">
        <v>86</v>
      </c>
      <c r="K527" t="s">
        <v>87</v>
      </c>
      <c r="L527">
        <v>6337</v>
      </c>
      <c r="M527" t="s">
        <v>88</v>
      </c>
    </row>
    <row r="528" spans="1:13" x14ac:dyDescent="0.25">
      <c r="A528" t="s">
        <v>78</v>
      </c>
      <c r="B528" t="s">
        <v>79</v>
      </c>
      <c r="C528" t="s">
        <v>381</v>
      </c>
      <c r="D528" t="s">
        <v>90</v>
      </c>
      <c r="E528" t="s">
        <v>84</v>
      </c>
      <c r="F528" t="s">
        <v>74</v>
      </c>
      <c r="G528">
        <v>40960</v>
      </c>
      <c r="H528" t="s">
        <v>85</v>
      </c>
      <c r="I528">
        <v>4</v>
      </c>
      <c r="J528" t="s">
        <v>86</v>
      </c>
      <c r="K528" t="s">
        <v>87</v>
      </c>
      <c r="L528">
        <v>9762</v>
      </c>
      <c r="M528" t="s">
        <v>88</v>
      </c>
    </row>
    <row r="529" spans="1:13" x14ac:dyDescent="0.25">
      <c r="A529" t="s">
        <v>58</v>
      </c>
      <c r="B529" t="s">
        <v>102</v>
      </c>
      <c r="C529" t="s">
        <v>103</v>
      </c>
      <c r="D529" t="s">
        <v>290</v>
      </c>
      <c r="E529" t="s">
        <v>74</v>
      </c>
      <c r="F529">
        <v>309920</v>
      </c>
      <c r="G529" t="s">
        <v>85</v>
      </c>
      <c r="H529">
        <v>21069</v>
      </c>
      <c r="I529" t="s">
        <v>88</v>
      </c>
    </row>
    <row r="530" spans="1:13" x14ac:dyDescent="0.25">
      <c r="A530" t="s">
        <v>78</v>
      </c>
      <c r="B530" t="s">
        <v>79</v>
      </c>
      <c r="C530" t="s">
        <v>382</v>
      </c>
      <c r="D530" t="s">
        <v>90</v>
      </c>
      <c r="E530" t="s">
        <v>84</v>
      </c>
      <c r="F530" t="s">
        <v>74</v>
      </c>
      <c r="G530">
        <v>40960</v>
      </c>
      <c r="H530" t="s">
        <v>85</v>
      </c>
      <c r="I530">
        <v>2</v>
      </c>
      <c r="J530" t="s">
        <v>86</v>
      </c>
      <c r="K530" t="s">
        <v>87</v>
      </c>
      <c r="L530">
        <v>5971</v>
      </c>
      <c r="M530" t="s">
        <v>88</v>
      </c>
    </row>
    <row r="531" spans="1:13" x14ac:dyDescent="0.25">
      <c r="A531" t="s">
        <v>58</v>
      </c>
      <c r="B531" t="s">
        <v>102</v>
      </c>
      <c r="C531" t="s">
        <v>103</v>
      </c>
      <c r="D531" t="s">
        <v>291</v>
      </c>
      <c r="E531" t="s">
        <v>74</v>
      </c>
      <c r="F531">
        <v>101184</v>
      </c>
      <c r="G531" t="s">
        <v>85</v>
      </c>
      <c r="H531">
        <v>10329</v>
      </c>
      <c r="I531" t="s">
        <v>88</v>
      </c>
    </row>
    <row r="532" spans="1:13" x14ac:dyDescent="0.25">
      <c r="A532" t="s">
        <v>78</v>
      </c>
      <c r="B532" t="s">
        <v>79</v>
      </c>
      <c r="C532" t="s">
        <v>383</v>
      </c>
      <c r="D532" t="s">
        <v>90</v>
      </c>
      <c r="E532" t="s">
        <v>84</v>
      </c>
      <c r="F532" t="s">
        <v>74</v>
      </c>
      <c r="G532">
        <v>40960</v>
      </c>
      <c r="H532" t="s">
        <v>85</v>
      </c>
      <c r="I532">
        <v>3</v>
      </c>
      <c r="J532" t="s">
        <v>86</v>
      </c>
      <c r="K532" t="s">
        <v>87</v>
      </c>
      <c r="L532">
        <v>7198</v>
      </c>
      <c r="M532" t="s">
        <v>88</v>
      </c>
    </row>
    <row r="533" spans="1:13" x14ac:dyDescent="0.25">
      <c r="A533" t="s">
        <v>58</v>
      </c>
      <c r="B533" t="s">
        <v>102</v>
      </c>
      <c r="C533" t="s">
        <v>103</v>
      </c>
      <c r="D533" t="s">
        <v>292</v>
      </c>
      <c r="E533" t="s">
        <v>74</v>
      </c>
      <c r="F533">
        <v>58976</v>
      </c>
      <c r="G533" t="s">
        <v>85</v>
      </c>
      <c r="H533">
        <v>7945</v>
      </c>
      <c r="I533" t="s">
        <v>88</v>
      </c>
    </row>
    <row r="534" spans="1:13" x14ac:dyDescent="0.25">
      <c r="A534" t="s">
        <v>78</v>
      </c>
      <c r="B534" t="s">
        <v>79</v>
      </c>
      <c r="C534" t="s">
        <v>384</v>
      </c>
      <c r="D534" t="s">
        <v>90</v>
      </c>
      <c r="E534" t="s">
        <v>84</v>
      </c>
      <c r="F534" t="s">
        <v>74</v>
      </c>
      <c r="G534">
        <v>40960</v>
      </c>
      <c r="H534" t="s">
        <v>85</v>
      </c>
      <c r="I534">
        <v>5</v>
      </c>
      <c r="J534" t="s">
        <v>86</v>
      </c>
      <c r="K534" t="s">
        <v>87</v>
      </c>
      <c r="L534">
        <v>11778</v>
      </c>
      <c r="M534" t="s">
        <v>88</v>
      </c>
    </row>
    <row r="535" spans="1:13" x14ac:dyDescent="0.25">
      <c r="A535" t="s">
        <v>78</v>
      </c>
      <c r="B535" t="s">
        <v>79</v>
      </c>
      <c r="C535" t="s">
        <v>385</v>
      </c>
      <c r="D535" t="s">
        <v>90</v>
      </c>
      <c r="E535" t="s">
        <v>84</v>
      </c>
      <c r="F535" t="s">
        <v>74</v>
      </c>
      <c r="G535">
        <v>40960</v>
      </c>
      <c r="H535" t="s">
        <v>85</v>
      </c>
      <c r="I535">
        <v>2</v>
      </c>
      <c r="J535" t="s">
        <v>86</v>
      </c>
      <c r="K535" t="s">
        <v>87</v>
      </c>
      <c r="L535">
        <v>5827</v>
      </c>
      <c r="M535" t="s">
        <v>88</v>
      </c>
    </row>
    <row r="536" spans="1:13" x14ac:dyDescent="0.25">
      <c r="A536" t="s">
        <v>78</v>
      </c>
      <c r="B536" t="s">
        <v>79</v>
      </c>
      <c r="C536" t="s">
        <v>386</v>
      </c>
      <c r="D536" t="s">
        <v>82</v>
      </c>
      <c r="E536" t="s">
        <v>84</v>
      </c>
      <c r="F536" t="s">
        <v>74</v>
      </c>
      <c r="G536">
        <v>512</v>
      </c>
      <c r="H536" t="s">
        <v>85</v>
      </c>
      <c r="I536">
        <v>0</v>
      </c>
      <c r="J536" t="s">
        <v>86</v>
      </c>
      <c r="K536" t="s">
        <v>87</v>
      </c>
      <c r="L536">
        <v>1115</v>
      </c>
      <c r="M536" t="s">
        <v>88</v>
      </c>
    </row>
    <row r="537" spans="1:13" x14ac:dyDescent="0.25">
      <c r="A537" t="s">
        <v>58</v>
      </c>
      <c r="B537" t="s">
        <v>102</v>
      </c>
      <c r="C537" t="s">
        <v>103</v>
      </c>
      <c r="D537" t="s">
        <v>293</v>
      </c>
      <c r="E537" t="s">
        <v>74</v>
      </c>
      <c r="F537">
        <v>260192</v>
      </c>
      <c r="G537" t="s">
        <v>85</v>
      </c>
      <c r="H537">
        <v>17864</v>
      </c>
      <c r="I537" t="s">
        <v>88</v>
      </c>
    </row>
    <row r="538" spans="1:13" x14ac:dyDescent="0.25">
      <c r="A538" t="s">
        <v>78</v>
      </c>
      <c r="B538" t="s">
        <v>79</v>
      </c>
      <c r="C538" t="s">
        <v>387</v>
      </c>
      <c r="D538" t="s">
        <v>90</v>
      </c>
      <c r="E538" t="s">
        <v>84</v>
      </c>
      <c r="F538" t="s">
        <v>74</v>
      </c>
      <c r="G538">
        <v>40960</v>
      </c>
      <c r="H538" t="s">
        <v>85</v>
      </c>
      <c r="I538">
        <v>3</v>
      </c>
      <c r="J538" t="s">
        <v>86</v>
      </c>
      <c r="K538" t="s">
        <v>87</v>
      </c>
      <c r="L538">
        <v>7497</v>
      </c>
      <c r="M538" t="s">
        <v>88</v>
      </c>
    </row>
    <row r="539" spans="1:13" x14ac:dyDescent="0.25">
      <c r="A539" t="s">
        <v>58</v>
      </c>
      <c r="B539" t="s">
        <v>102</v>
      </c>
      <c r="C539" t="s">
        <v>103</v>
      </c>
      <c r="D539" t="s">
        <v>294</v>
      </c>
      <c r="E539" t="s">
        <v>74</v>
      </c>
      <c r="F539">
        <v>79648</v>
      </c>
      <c r="G539" t="s">
        <v>85</v>
      </c>
      <c r="H539">
        <v>8123</v>
      </c>
      <c r="I539" t="s">
        <v>88</v>
      </c>
    </row>
    <row r="540" spans="1:13" x14ac:dyDescent="0.25">
      <c r="A540" t="s">
        <v>78</v>
      </c>
      <c r="B540" t="s">
        <v>79</v>
      </c>
      <c r="C540" t="s">
        <v>388</v>
      </c>
      <c r="D540" t="s">
        <v>90</v>
      </c>
      <c r="E540" t="s">
        <v>84</v>
      </c>
      <c r="F540" t="s">
        <v>74</v>
      </c>
      <c r="G540">
        <v>40960</v>
      </c>
      <c r="H540" t="s">
        <v>85</v>
      </c>
      <c r="I540">
        <v>3</v>
      </c>
      <c r="J540" t="s">
        <v>86</v>
      </c>
      <c r="K540" t="s">
        <v>87</v>
      </c>
      <c r="L540">
        <v>7517</v>
      </c>
      <c r="M540" t="s">
        <v>88</v>
      </c>
    </row>
    <row r="541" spans="1:13" x14ac:dyDescent="0.25">
      <c r="A541" t="s">
        <v>78</v>
      </c>
      <c r="B541" t="s">
        <v>79</v>
      </c>
      <c r="C541" t="s">
        <v>389</v>
      </c>
      <c r="D541" t="s">
        <v>90</v>
      </c>
      <c r="E541" t="s">
        <v>84</v>
      </c>
      <c r="F541" t="s">
        <v>74</v>
      </c>
      <c r="G541">
        <v>40960</v>
      </c>
      <c r="H541" t="s">
        <v>85</v>
      </c>
      <c r="I541">
        <v>2</v>
      </c>
      <c r="J541" t="s">
        <v>86</v>
      </c>
      <c r="K541" t="s">
        <v>87</v>
      </c>
      <c r="L541">
        <v>6076</v>
      </c>
      <c r="M541" t="s">
        <v>88</v>
      </c>
    </row>
    <row r="542" spans="1:13" x14ac:dyDescent="0.25">
      <c r="A542" t="s">
        <v>58</v>
      </c>
      <c r="B542" t="s">
        <v>102</v>
      </c>
      <c r="C542" t="s">
        <v>103</v>
      </c>
      <c r="D542" t="s">
        <v>295</v>
      </c>
      <c r="E542" t="s">
        <v>74</v>
      </c>
      <c r="F542">
        <v>50048</v>
      </c>
      <c r="G542" t="s">
        <v>85</v>
      </c>
      <c r="H542">
        <v>8328</v>
      </c>
      <c r="I542" t="s">
        <v>88</v>
      </c>
    </row>
    <row r="543" spans="1:13" x14ac:dyDescent="0.25">
      <c r="A543" t="s">
        <v>78</v>
      </c>
      <c r="B543" t="s">
        <v>79</v>
      </c>
      <c r="C543" t="s">
        <v>390</v>
      </c>
      <c r="D543" t="s">
        <v>90</v>
      </c>
      <c r="E543" t="s">
        <v>84</v>
      </c>
      <c r="F543" t="s">
        <v>74</v>
      </c>
      <c r="G543">
        <v>40960</v>
      </c>
      <c r="H543" t="s">
        <v>85</v>
      </c>
      <c r="I543">
        <v>2</v>
      </c>
      <c r="J543" t="s">
        <v>86</v>
      </c>
      <c r="K543" t="s">
        <v>87</v>
      </c>
      <c r="L543">
        <v>5590</v>
      </c>
      <c r="M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296</v>
      </c>
      <c r="E544" t="s">
        <v>74</v>
      </c>
      <c r="F544">
        <v>40064</v>
      </c>
      <c r="G544" t="s">
        <v>85</v>
      </c>
      <c r="H544">
        <v>7302</v>
      </c>
      <c r="I544" t="s">
        <v>88</v>
      </c>
    </row>
    <row r="545" spans="1:13" x14ac:dyDescent="0.25">
      <c r="A545" t="s">
        <v>78</v>
      </c>
      <c r="B545" t="s">
        <v>79</v>
      </c>
      <c r="C545" t="s">
        <v>391</v>
      </c>
      <c r="D545" t="s">
        <v>90</v>
      </c>
      <c r="E545" t="s">
        <v>84</v>
      </c>
      <c r="F545" t="s">
        <v>74</v>
      </c>
      <c r="G545">
        <v>40960</v>
      </c>
      <c r="H545" t="s">
        <v>85</v>
      </c>
      <c r="I545">
        <v>2</v>
      </c>
      <c r="J545" t="s">
        <v>86</v>
      </c>
      <c r="K545" t="s">
        <v>87</v>
      </c>
      <c r="L545">
        <v>5140</v>
      </c>
      <c r="M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297</v>
      </c>
      <c r="E546" t="s">
        <v>74</v>
      </c>
      <c r="F546">
        <v>31648</v>
      </c>
      <c r="G546" t="s">
        <v>85</v>
      </c>
      <c r="H546">
        <v>4945</v>
      </c>
      <c r="I546" t="s">
        <v>88</v>
      </c>
    </row>
    <row r="547" spans="1:13" x14ac:dyDescent="0.25">
      <c r="A547" t="s">
        <v>58</v>
      </c>
      <c r="B547" t="s">
        <v>102</v>
      </c>
      <c r="C547" t="s">
        <v>103</v>
      </c>
      <c r="D547" t="s">
        <v>298</v>
      </c>
      <c r="E547" t="s">
        <v>74</v>
      </c>
      <c r="F547">
        <v>28352</v>
      </c>
      <c r="G547" t="s">
        <v>85</v>
      </c>
      <c r="H547">
        <v>4786</v>
      </c>
      <c r="I547" t="s">
        <v>88</v>
      </c>
    </row>
    <row r="548" spans="1:13" x14ac:dyDescent="0.25">
      <c r="A548" t="s">
        <v>78</v>
      </c>
      <c r="B548" t="s">
        <v>79</v>
      </c>
      <c r="C548" t="s">
        <v>392</v>
      </c>
      <c r="D548" t="s">
        <v>90</v>
      </c>
      <c r="E548" t="s">
        <v>84</v>
      </c>
      <c r="F548" t="s">
        <v>74</v>
      </c>
      <c r="G548">
        <v>40960</v>
      </c>
      <c r="H548" t="s">
        <v>85</v>
      </c>
      <c r="I548">
        <v>4</v>
      </c>
      <c r="J548" t="s">
        <v>86</v>
      </c>
      <c r="K548" t="s">
        <v>87</v>
      </c>
      <c r="L548">
        <v>10680</v>
      </c>
      <c r="M548" t="s">
        <v>88</v>
      </c>
    </row>
    <row r="549" spans="1:13" x14ac:dyDescent="0.25">
      <c r="A549" t="s">
        <v>78</v>
      </c>
      <c r="B549" t="s">
        <v>79</v>
      </c>
      <c r="C549" t="s">
        <v>393</v>
      </c>
      <c r="D549" t="s">
        <v>90</v>
      </c>
      <c r="E549" t="s">
        <v>84</v>
      </c>
      <c r="F549" t="s">
        <v>74</v>
      </c>
      <c r="G549">
        <v>40960</v>
      </c>
      <c r="H549" t="s">
        <v>85</v>
      </c>
      <c r="I549">
        <v>2</v>
      </c>
      <c r="J549" t="s">
        <v>86</v>
      </c>
      <c r="K549" t="s">
        <v>87</v>
      </c>
      <c r="L549">
        <v>5475</v>
      </c>
      <c r="M549" t="s">
        <v>88</v>
      </c>
    </row>
    <row r="550" spans="1:13" x14ac:dyDescent="0.25">
      <c r="A550" t="s">
        <v>78</v>
      </c>
      <c r="B550" t="s">
        <v>79</v>
      </c>
      <c r="C550" t="s">
        <v>394</v>
      </c>
      <c r="D550" t="s">
        <v>90</v>
      </c>
      <c r="E550" t="s">
        <v>84</v>
      </c>
      <c r="F550" t="s">
        <v>74</v>
      </c>
      <c r="G550">
        <v>40960</v>
      </c>
      <c r="H550" t="s">
        <v>85</v>
      </c>
      <c r="I550">
        <v>4</v>
      </c>
      <c r="J550" t="s">
        <v>86</v>
      </c>
      <c r="K550" t="s">
        <v>87</v>
      </c>
      <c r="L550">
        <v>9675</v>
      </c>
      <c r="M550" t="s">
        <v>88</v>
      </c>
    </row>
    <row r="551" spans="1:13" x14ac:dyDescent="0.25">
      <c r="A551" t="s">
        <v>58</v>
      </c>
      <c r="B551" t="s">
        <v>102</v>
      </c>
      <c r="C551" t="s">
        <v>103</v>
      </c>
      <c r="D551" t="s">
        <v>299</v>
      </c>
      <c r="E551" t="s">
        <v>74</v>
      </c>
      <c r="F551">
        <v>260096</v>
      </c>
      <c r="G551" t="s">
        <v>85</v>
      </c>
      <c r="H551">
        <v>19743</v>
      </c>
      <c r="I551" t="s">
        <v>88</v>
      </c>
    </row>
    <row r="552" spans="1:13" x14ac:dyDescent="0.25">
      <c r="A552" t="s">
        <v>78</v>
      </c>
      <c r="B552" t="s">
        <v>79</v>
      </c>
      <c r="C552" t="s">
        <v>395</v>
      </c>
      <c r="D552" t="s">
        <v>90</v>
      </c>
      <c r="E552" t="s">
        <v>84</v>
      </c>
      <c r="F552" t="s">
        <v>74</v>
      </c>
      <c r="G552">
        <v>40960</v>
      </c>
      <c r="H552" t="s">
        <v>85</v>
      </c>
      <c r="I552">
        <v>2</v>
      </c>
      <c r="J552" t="s">
        <v>86</v>
      </c>
      <c r="K552" t="s">
        <v>87</v>
      </c>
      <c r="L552">
        <v>5759</v>
      </c>
      <c r="M552" t="s">
        <v>88</v>
      </c>
    </row>
    <row r="553" spans="1:13" x14ac:dyDescent="0.25">
      <c r="A553" t="s">
        <v>58</v>
      </c>
      <c r="B553" t="s">
        <v>102</v>
      </c>
      <c r="C553" t="s">
        <v>103</v>
      </c>
      <c r="D553" t="s">
        <v>300</v>
      </c>
      <c r="E553" t="s">
        <v>74</v>
      </c>
      <c r="F553">
        <v>89920</v>
      </c>
      <c r="G553" t="s">
        <v>85</v>
      </c>
      <c r="H553">
        <v>10128</v>
      </c>
      <c r="I553" t="s">
        <v>88</v>
      </c>
    </row>
    <row r="554" spans="1:13" x14ac:dyDescent="0.25">
      <c r="A554" t="s">
        <v>78</v>
      </c>
      <c r="B554" t="s">
        <v>79</v>
      </c>
      <c r="C554" t="s">
        <v>396</v>
      </c>
      <c r="D554" t="s">
        <v>90</v>
      </c>
      <c r="E554" t="s">
        <v>84</v>
      </c>
      <c r="F554" t="s">
        <v>74</v>
      </c>
      <c r="G554">
        <v>40960</v>
      </c>
      <c r="H554" t="s">
        <v>85</v>
      </c>
      <c r="I554">
        <v>3</v>
      </c>
      <c r="J554" t="s">
        <v>86</v>
      </c>
      <c r="K554" t="s">
        <v>87</v>
      </c>
      <c r="L554">
        <v>7049</v>
      </c>
      <c r="M554" t="s">
        <v>88</v>
      </c>
    </row>
    <row r="555" spans="1:13" x14ac:dyDescent="0.25">
      <c r="A555" t="s">
        <v>58</v>
      </c>
      <c r="B555" t="s">
        <v>102</v>
      </c>
      <c r="C555" t="s">
        <v>103</v>
      </c>
      <c r="D555" t="s">
        <v>301</v>
      </c>
      <c r="E555" t="s">
        <v>74</v>
      </c>
      <c r="F555">
        <v>50112</v>
      </c>
      <c r="G555" t="s">
        <v>85</v>
      </c>
      <c r="H555">
        <v>8083</v>
      </c>
      <c r="I555" t="s">
        <v>88</v>
      </c>
    </row>
    <row r="556" spans="1:13" x14ac:dyDescent="0.25">
      <c r="A556" t="s">
        <v>78</v>
      </c>
      <c r="B556" t="s">
        <v>79</v>
      </c>
      <c r="C556" t="s">
        <v>397</v>
      </c>
      <c r="D556" t="s">
        <v>90</v>
      </c>
      <c r="E556" t="s">
        <v>84</v>
      </c>
      <c r="F556" t="s">
        <v>74</v>
      </c>
      <c r="G556">
        <v>40960</v>
      </c>
      <c r="H556" t="s">
        <v>85</v>
      </c>
      <c r="I556">
        <v>3</v>
      </c>
      <c r="J556" t="s">
        <v>86</v>
      </c>
      <c r="K556" t="s">
        <v>87</v>
      </c>
      <c r="L556">
        <v>7032</v>
      </c>
      <c r="M556" t="s">
        <v>88</v>
      </c>
    </row>
    <row r="557" spans="1:13" x14ac:dyDescent="0.25">
      <c r="A557" t="s">
        <v>78</v>
      </c>
      <c r="B557" t="s">
        <v>79</v>
      </c>
      <c r="C557" t="s">
        <v>398</v>
      </c>
      <c r="D557" t="s">
        <v>90</v>
      </c>
      <c r="E557" t="s">
        <v>84</v>
      </c>
      <c r="F557" t="s">
        <v>74</v>
      </c>
      <c r="G557">
        <v>40960</v>
      </c>
      <c r="H557" t="s">
        <v>85</v>
      </c>
      <c r="I557">
        <v>2</v>
      </c>
      <c r="J557" t="s">
        <v>86</v>
      </c>
      <c r="K557" t="s">
        <v>87</v>
      </c>
      <c r="L557">
        <v>5811</v>
      </c>
      <c r="M557" t="s">
        <v>88</v>
      </c>
    </row>
    <row r="558" spans="1:13" x14ac:dyDescent="0.25">
      <c r="A558" t="s">
        <v>78</v>
      </c>
      <c r="B558" t="s">
        <v>79</v>
      </c>
      <c r="C558" t="s">
        <v>399</v>
      </c>
      <c r="D558" t="s">
        <v>90</v>
      </c>
      <c r="E558" t="s">
        <v>84</v>
      </c>
      <c r="F558" t="s">
        <v>74</v>
      </c>
      <c r="G558">
        <v>40960</v>
      </c>
      <c r="H558" t="s">
        <v>85</v>
      </c>
      <c r="I558">
        <v>4</v>
      </c>
      <c r="J558" t="s">
        <v>86</v>
      </c>
      <c r="K558" t="s">
        <v>87</v>
      </c>
      <c r="L558">
        <v>9641</v>
      </c>
      <c r="M558" t="s">
        <v>88</v>
      </c>
    </row>
    <row r="559" spans="1:13" x14ac:dyDescent="0.25">
      <c r="A559" t="s">
        <v>58</v>
      </c>
      <c r="B559" t="s">
        <v>102</v>
      </c>
      <c r="C559" t="s">
        <v>103</v>
      </c>
      <c r="D559" t="s">
        <v>302</v>
      </c>
      <c r="E559" t="s">
        <v>74</v>
      </c>
      <c r="F559">
        <v>239968</v>
      </c>
      <c r="G559" t="s">
        <v>85</v>
      </c>
      <c r="H559">
        <v>19645</v>
      </c>
      <c r="I559" t="s">
        <v>88</v>
      </c>
    </row>
    <row r="560" spans="1:13" x14ac:dyDescent="0.25">
      <c r="A560" t="s">
        <v>78</v>
      </c>
      <c r="B560" t="s">
        <v>79</v>
      </c>
      <c r="C560" t="s">
        <v>400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2</v>
      </c>
      <c r="J560" t="s">
        <v>86</v>
      </c>
      <c r="K560" t="s">
        <v>87</v>
      </c>
      <c r="L560">
        <v>5968</v>
      </c>
      <c r="M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303</v>
      </c>
      <c r="E561" t="s">
        <v>74</v>
      </c>
      <c r="F561">
        <v>89824</v>
      </c>
      <c r="G561" t="s">
        <v>85</v>
      </c>
      <c r="H561">
        <v>8896</v>
      </c>
      <c r="I561" t="s">
        <v>88</v>
      </c>
    </row>
    <row r="562" spans="1:13" x14ac:dyDescent="0.25">
      <c r="A562" t="s">
        <v>78</v>
      </c>
      <c r="B562" t="s">
        <v>79</v>
      </c>
      <c r="C562" t="s">
        <v>401</v>
      </c>
      <c r="D562" t="s">
        <v>90</v>
      </c>
      <c r="E562" t="s">
        <v>84</v>
      </c>
      <c r="F562" t="s">
        <v>74</v>
      </c>
      <c r="G562">
        <v>40960</v>
      </c>
      <c r="H562" t="s">
        <v>85</v>
      </c>
      <c r="I562">
        <v>2</v>
      </c>
      <c r="J562" t="s">
        <v>86</v>
      </c>
      <c r="K562" t="s">
        <v>87</v>
      </c>
      <c r="L562">
        <v>6166</v>
      </c>
      <c r="M562" t="s">
        <v>88</v>
      </c>
    </row>
    <row r="563" spans="1:13" x14ac:dyDescent="0.25">
      <c r="A563" t="s">
        <v>58</v>
      </c>
      <c r="B563" t="s">
        <v>102</v>
      </c>
      <c r="C563" t="s">
        <v>103</v>
      </c>
      <c r="D563" t="s">
        <v>304</v>
      </c>
      <c r="E563" t="s">
        <v>74</v>
      </c>
      <c r="F563">
        <v>40032</v>
      </c>
      <c r="G563" t="s">
        <v>85</v>
      </c>
      <c r="H563">
        <v>5121</v>
      </c>
      <c r="I563" t="s">
        <v>88</v>
      </c>
    </row>
    <row r="564" spans="1:13" x14ac:dyDescent="0.25">
      <c r="A564" t="s">
        <v>78</v>
      </c>
      <c r="B564" t="s">
        <v>79</v>
      </c>
      <c r="C564" t="s">
        <v>402</v>
      </c>
      <c r="D564" t="s">
        <v>82</v>
      </c>
      <c r="E564" t="s">
        <v>84</v>
      </c>
      <c r="F564" t="s">
        <v>74</v>
      </c>
      <c r="G564">
        <v>960</v>
      </c>
      <c r="H564" t="s">
        <v>85</v>
      </c>
      <c r="I564">
        <v>0</v>
      </c>
      <c r="J564" t="s">
        <v>86</v>
      </c>
      <c r="K564" t="s">
        <v>87</v>
      </c>
      <c r="L564">
        <v>662</v>
      </c>
      <c r="M564" t="s">
        <v>88</v>
      </c>
    </row>
    <row r="565" spans="1:13" x14ac:dyDescent="0.25">
      <c r="A565" t="s">
        <v>58</v>
      </c>
      <c r="B565" t="s">
        <v>102</v>
      </c>
      <c r="C565" t="s">
        <v>103</v>
      </c>
      <c r="D565" t="s">
        <v>305</v>
      </c>
      <c r="E565" t="s">
        <v>74</v>
      </c>
      <c r="F565">
        <v>29984</v>
      </c>
      <c r="G565" t="s">
        <v>85</v>
      </c>
      <c r="H565">
        <v>5247</v>
      </c>
      <c r="I565" t="s">
        <v>88</v>
      </c>
    </row>
    <row r="566" spans="1:13" x14ac:dyDescent="0.25">
      <c r="A566" t="s">
        <v>78</v>
      </c>
      <c r="B566" t="s">
        <v>79</v>
      </c>
      <c r="C566" t="s">
        <v>403</v>
      </c>
      <c r="D566" t="s">
        <v>90</v>
      </c>
      <c r="E566" t="s">
        <v>84</v>
      </c>
      <c r="F566" t="s">
        <v>74</v>
      </c>
      <c r="G566">
        <v>40960</v>
      </c>
      <c r="H566" t="s">
        <v>85</v>
      </c>
      <c r="I566">
        <v>2</v>
      </c>
      <c r="J566" t="s">
        <v>86</v>
      </c>
      <c r="K566" t="s">
        <v>87</v>
      </c>
      <c r="L566">
        <v>6569</v>
      </c>
      <c r="M566" t="s">
        <v>88</v>
      </c>
    </row>
    <row r="567" spans="1:13" x14ac:dyDescent="0.25">
      <c r="A567" t="s">
        <v>58</v>
      </c>
      <c r="B567" t="s">
        <v>102</v>
      </c>
      <c r="C567" t="s">
        <v>103</v>
      </c>
      <c r="D567" t="s">
        <v>306</v>
      </c>
      <c r="E567" t="s">
        <v>74</v>
      </c>
      <c r="F567">
        <v>30176</v>
      </c>
      <c r="G567" t="s">
        <v>85</v>
      </c>
      <c r="H567">
        <v>5715</v>
      </c>
      <c r="I567" t="s">
        <v>88</v>
      </c>
    </row>
    <row r="568" spans="1:13" x14ac:dyDescent="0.25">
      <c r="A568" t="s">
        <v>78</v>
      </c>
      <c r="B568" t="s">
        <v>79</v>
      </c>
      <c r="C568" t="s">
        <v>404</v>
      </c>
      <c r="D568" t="s">
        <v>90</v>
      </c>
      <c r="E568" t="s">
        <v>84</v>
      </c>
      <c r="F568" t="s">
        <v>74</v>
      </c>
      <c r="G568">
        <v>40960</v>
      </c>
      <c r="H568" t="s">
        <v>85</v>
      </c>
      <c r="I568">
        <v>2</v>
      </c>
      <c r="J568" t="s">
        <v>86</v>
      </c>
      <c r="K568" t="s">
        <v>87</v>
      </c>
      <c r="L568">
        <v>5432</v>
      </c>
      <c r="M568" t="s">
        <v>88</v>
      </c>
    </row>
    <row r="569" spans="1:13" x14ac:dyDescent="0.25">
      <c r="A569" t="s">
        <v>58</v>
      </c>
      <c r="B569" t="s">
        <v>102</v>
      </c>
      <c r="C569" t="s">
        <v>103</v>
      </c>
      <c r="D569" t="s">
        <v>307</v>
      </c>
      <c r="E569" t="s">
        <v>74</v>
      </c>
      <c r="F569">
        <v>29856</v>
      </c>
      <c r="G569" t="s">
        <v>85</v>
      </c>
      <c r="H569">
        <v>5475</v>
      </c>
      <c r="I569" t="s">
        <v>88</v>
      </c>
    </row>
    <row r="570" spans="1:13" x14ac:dyDescent="0.25">
      <c r="A570" t="s">
        <v>78</v>
      </c>
      <c r="B570" t="s">
        <v>79</v>
      </c>
      <c r="C570" t="s">
        <v>405</v>
      </c>
      <c r="D570" t="s">
        <v>90</v>
      </c>
      <c r="E570" t="s">
        <v>84</v>
      </c>
      <c r="F570" t="s">
        <v>74</v>
      </c>
      <c r="G570">
        <v>40960</v>
      </c>
      <c r="H570" t="s">
        <v>85</v>
      </c>
      <c r="I570">
        <v>2</v>
      </c>
      <c r="J570" t="s">
        <v>86</v>
      </c>
      <c r="K570" t="s">
        <v>87</v>
      </c>
      <c r="L570">
        <v>5722</v>
      </c>
      <c r="M570" t="s">
        <v>88</v>
      </c>
    </row>
    <row r="571" spans="1:13" x14ac:dyDescent="0.25">
      <c r="A571" t="s">
        <v>58</v>
      </c>
      <c r="B571" t="s">
        <v>102</v>
      </c>
      <c r="C571" t="s">
        <v>103</v>
      </c>
      <c r="D571" t="s">
        <v>308</v>
      </c>
      <c r="E571" t="s">
        <v>74</v>
      </c>
      <c r="F571">
        <v>29952</v>
      </c>
      <c r="G571" t="s">
        <v>85</v>
      </c>
      <c r="H571">
        <v>5508</v>
      </c>
      <c r="I571" t="s">
        <v>88</v>
      </c>
    </row>
    <row r="572" spans="1:13" x14ac:dyDescent="0.25">
      <c r="A572" t="s">
        <v>78</v>
      </c>
      <c r="B572" t="s">
        <v>79</v>
      </c>
      <c r="C572" t="s">
        <v>406</v>
      </c>
      <c r="D572" t="s">
        <v>90</v>
      </c>
      <c r="E572" t="s">
        <v>84</v>
      </c>
      <c r="F572" t="s">
        <v>74</v>
      </c>
      <c r="G572">
        <v>40960</v>
      </c>
      <c r="H572" t="s">
        <v>85</v>
      </c>
      <c r="I572">
        <v>2</v>
      </c>
      <c r="J572" t="s">
        <v>86</v>
      </c>
      <c r="K572" t="s">
        <v>87</v>
      </c>
      <c r="L572">
        <v>5377</v>
      </c>
      <c r="M572" t="s">
        <v>88</v>
      </c>
    </row>
    <row r="573" spans="1:13" x14ac:dyDescent="0.25">
      <c r="A573" t="s">
        <v>58</v>
      </c>
      <c r="B573" t="s">
        <v>102</v>
      </c>
      <c r="C573" t="s">
        <v>103</v>
      </c>
      <c r="D573" t="s">
        <v>309</v>
      </c>
      <c r="E573" t="s">
        <v>74</v>
      </c>
      <c r="F573">
        <v>30208</v>
      </c>
      <c r="G573" t="s">
        <v>85</v>
      </c>
      <c r="H573">
        <v>5645</v>
      </c>
      <c r="I573" t="s">
        <v>88</v>
      </c>
    </row>
    <row r="574" spans="1:13" x14ac:dyDescent="0.25">
      <c r="A574" t="s">
        <v>78</v>
      </c>
      <c r="B574" t="s">
        <v>79</v>
      </c>
      <c r="C574" t="s">
        <v>407</v>
      </c>
      <c r="D574" t="s">
        <v>90</v>
      </c>
      <c r="E574" t="s">
        <v>84</v>
      </c>
      <c r="F574" t="s">
        <v>74</v>
      </c>
      <c r="G574">
        <v>40960</v>
      </c>
      <c r="H574" t="s">
        <v>85</v>
      </c>
      <c r="I574">
        <v>2</v>
      </c>
      <c r="J574" t="s">
        <v>86</v>
      </c>
      <c r="K574" t="s">
        <v>87</v>
      </c>
      <c r="L574">
        <v>5406</v>
      </c>
      <c r="M574" t="s">
        <v>88</v>
      </c>
    </row>
    <row r="575" spans="1:13" x14ac:dyDescent="0.25">
      <c r="A575" t="s">
        <v>58</v>
      </c>
      <c r="B575" t="s">
        <v>102</v>
      </c>
      <c r="C575" t="s">
        <v>103</v>
      </c>
      <c r="D575" t="s">
        <v>310</v>
      </c>
      <c r="E575" t="s">
        <v>74</v>
      </c>
      <c r="F575">
        <v>30080</v>
      </c>
      <c r="G575" t="s">
        <v>85</v>
      </c>
      <c r="H575">
        <v>4676</v>
      </c>
      <c r="I575" t="s">
        <v>88</v>
      </c>
    </row>
    <row r="576" spans="1:13" x14ac:dyDescent="0.25">
      <c r="A576" t="s">
        <v>78</v>
      </c>
      <c r="B576" t="s">
        <v>79</v>
      </c>
      <c r="C576" t="s">
        <v>408</v>
      </c>
      <c r="D576" t="s">
        <v>90</v>
      </c>
      <c r="E576" t="s">
        <v>84</v>
      </c>
      <c r="F576" t="s">
        <v>74</v>
      </c>
      <c r="G576">
        <v>40960</v>
      </c>
      <c r="H576" t="s">
        <v>85</v>
      </c>
      <c r="I576">
        <v>2</v>
      </c>
      <c r="J576" t="s">
        <v>86</v>
      </c>
      <c r="K576" t="s">
        <v>87</v>
      </c>
      <c r="L576">
        <v>5174</v>
      </c>
      <c r="M576" t="s">
        <v>88</v>
      </c>
    </row>
    <row r="577" spans="1:13" x14ac:dyDescent="0.25">
      <c r="A577" t="s">
        <v>58</v>
      </c>
      <c r="B577" t="s">
        <v>102</v>
      </c>
      <c r="C577" t="s">
        <v>103</v>
      </c>
      <c r="D577" t="s">
        <v>311</v>
      </c>
      <c r="E577" t="s">
        <v>74</v>
      </c>
      <c r="F577">
        <v>29696</v>
      </c>
      <c r="G577" t="s">
        <v>85</v>
      </c>
      <c r="H577">
        <v>5449</v>
      </c>
      <c r="I577" t="s">
        <v>88</v>
      </c>
    </row>
    <row r="578" spans="1:13" x14ac:dyDescent="0.25">
      <c r="A578" t="s">
        <v>78</v>
      </c>
      <c r="B578" t="s">
        <v>79</v>
      </c>
      <c r="C578" t="s">
        <v>409</v>
      </c>
      <c r="D578" t="s">
        <v>90</v>
      </c>
      <c r="E578" t="s">
        <v>84</v>
      </c>
      <c r="F578" t="s">
        <v>74</v>
      </c>
      <c r="G578">
        <v>40960</v>
      </c>
      <c r="H578" t="s">
        <v>85</v>
      </c>
      <c r="I578">
        <v>2</v>
      </c>
      <c r="J578" t="s">
        <v>86</v>
      </c>
      <c r="K578" t="s">
        <v>87</v>
      </c>
      <c r="L578">
        <v>5374</v>
      </c>
      <c r="M578" t="s">
        <v>88</v>
      </c>
    </row>
    <row r="579" spans="1:13" x14ac:dyDescent="0.25">
      <c r="A579" t="s">
        <v>58</v>
      </c>
      <c r="B579" t="s">
        <v>102</v>
      </c>
      <c r="C579" t="s">
        <v>103</v>
      </c>
      <c r="D579" t="s">
        <v>312</v>
      </c>
      <c r="E579" t="s">
        <v>74</v>
      </c>
      <c r="F579">
        <v>30656</v>
      </c>
      <c r="G579" t="s">
        <v>85</v>
      </c>
      <c r="H579">
        <v>6452</v>
      </c>
      <c r="I579" t="s">
        <v>88</v>
      </c>
    </row>
    <row r="580" spans="1:13" x14ac:dyDescent="0.25">
      <c r="A580" t="s">
        <v>78</v>
      </c>
      <c r="B580" t="s">
        <v>79</v>
      </c>
      <c r="C580" t="s">
        <v>410</v>
      </c>
      <c r="D580" t="s">
        <v>90</v>
      </c>
      <c r="E580" t="s">
        <v>84</v>
      </c>
      <c r="F580" t="s">
        <v>74</v>
      </c>
      <c r="G580">
        <v>40960</v>
      </c>
      <c r="H580" t="s">
        <v>85</v>
      </c>
      <c r="I580">
        <v>2</v>
      </c>
      <c r="J580" t="s">
        <v>86</v>
      </c>
      <c r="K580" t="s">
        <v>87</v>
      </c>
      <c r="L580">
        <v>5666</v>
      </c>
      <c r="M580" t="s">
        <v>88</v>
      </c>
    </row>
    <row r="581" spans="1:13" x14ac:dyDescent="0.25">
      <c r="A581" t="s">
        <v>58</v>
      </c>
      <c r="B581" t="s">
        <v>102</v>
      </c>
      <c r="C581" t="s">
        <v>103</v>
      </c>
      <c r="D581" t="s">
        <v>313</v>
      </c>
      <c r="E581" t="s">
        <v>74</v>
      </c>
      <c r="F581">
        <v>29472</v>
      </c>
      <c r="G581" t="s">
        <v>85</v>
      </c>
      <c r="H581">
        <v>4869</v>
      </c>
      <c r="I581" t="s">
        <v>88</v>
      </c>
    </row>
    <row r="582" spans="1:13" x14ac:dyDescent="0.25">
      <c r="A582" t="s">
        <v>78</v>
      </c>
      <c r="B582" t="s">
        <v>79</v>
      </c>
      <c r="C582" t="s">
        <v>411</v>
      </c>
      <c r="D582" t="s">
        <v>90</v>
      </c>
      <c r="E582" t="s">
        <v>84</v>
      </c>
      <c r="F582" t="s">
        <v>74</v>
      </c>
      <c r="G582">
        <v>40960</v>
      </c>
      <c r="H582" t="s">
        <v>85</v>
      </c>
      <c r="I582">
        <v>2</v>
      </c>
      <c r="J582" t="s">
        <v>86</v>
      </c>
      <c r="K582" t="s">
        <v>87</v>
      </c>
      <c r="L582">
        <v>5648</v>
      </c>
      <c r="M582" t="s">
        <v>88</v>
      </c>
    </row>
    <row r="583" spans="1:13" x14ac:dyDescent="0.25">
      <c r="A583" t="s">
        <v>58</v>
      </c>
      <c r="B583" t="s">
        <v>102</v>
      </c>
      <c r="C583" t="s">
        <v>103</v>
      </c>
      <c r="D583" t="s">
        <v>314</v>
      </c>
      <c r="E583" t="s">
        <v>74</v>
      </c>
      <c r="F583">
        <v>30336</v>
      </c>
      <c r="G583" t="s">
        <v>85</v>
      </c>
      <c r="H583">
        <v>5435</v>
      </c>
      <c r="I583" t="s">
        <v>88</v>
      </c>
    </row>
    <row r="584" spans="1:13" x14ac:dyDescent="0.25">
      <c r="A584" t="s">
        <v>78</v>
      </c>
      <c r="B584" t="s">
        <v>79</v>
      </c>
      <c r="C584" t="s">
        <v>412</v>
      </c>
      <c r="D584" t="s">
        <v>90</v>
      </c>
      <c r="E584" t="s">
        <v>84</v>
      </c>
      <c r="F584" t="s">
        <v>74</v>
      </c>
      <c r="G584">
        <v>40960</v>
      </c>
      <c r="H584" t="s">
        <v>85</v>
      </c>
      <c r="I584">
        <v>2</v>
      </c>
      <c r="J584" t="s">
        <v>86</v>
      </c>
      <c r="K584" t="s">
        <v>87</v>
      </c>
      <c r="L584">
        <v>5822</v>
      </c>
      <c r="M584" t="s">
        <v>88</v>
      </c>
    </row>
    <row r="585" spans="1:13" x14ac:dyDescent="0.25">
      <c r="A585" t="s">
        <v>58</v>
      </c>
      <c r="B585" t="s">
        <v>102</v>
      </c>
      <c r="C585" t="s">
        <v>103</v>
      </c>
      <c r="D585" t="s">
        <v>315</v>
      </c>
      <c r="E585" t="s">
        <v>74</v>
      </c>
      <c r="F585">
        <v>39584</v>
      </c>
      <c r="G585" t="s">
        <v>85</v>
      </c>
      <c r="H585">
        <v>7073</v>
      </c>
      <c r="I585" t="s">
        <v>88</v>
      </c>
    </row>
    <row r="586" spans="1:13" x14ac:dyDescent="0.25">
      <c r="A586" t="s">
        <v>58</v>
      </c>
      <c r="B586" t="s">
        <v>102</v>
      </c>
      <c r="C586" t="s">
        <v>103</v>
      </c>
      <c r="D586" t="s">
        <v>316</v>
      </c>
      <c r="E586" t="s">
        <v>74</v>
      </c>
      <c r="F586">
        <v>29984</v>
      </c>
      <c r="G586" t="s">
        <v>85</v>
      </c>
      <c r="H586">
        <v>4939</v>
      </c>
      <c r="I586" t="s">
        <v>88</v>
      </c>
    </row>
    <row r="587" spans="1:13" x14ac:dyDescent="0.25">
      <c r="A587" t="s">
        <v>58</v>
      </c>
      <c r="B587" t="s">
        <v>102</v>
      </c>
      <c r="C587" t="s">
        <v>103</v>
      </c>
      <c r="D587" t="s">
        <v>317</v>
      </c>
      <c r="E587" t="s">
        <v>74</v>
      </c>
      <c r="F587">
        <v>30176</v>
      </c>
      <c r="G587" t="s">
        <v>85</v>
      </c>
      <c r="H587">
        <v>6191</v>
      </c>
      <c r="I587" t="s">
        <v>88</v>
      </c>
    </row>
    <row r="588" spans="1:13" x14ac:dyDescent="0.25">
      <c r="A588" t="s">
        <v>78</v>
      </c>
      <c r="B588" t="s">
        <v>79</v>
      </c>
      <c r="C588" t="s">
        <v>413</v>
      </c>
      <c r="D588" t="s">
        <v>90</v>
      </c>
      <c r="E588" t="s">
        <v>84</v>
      </c>
      <c r="F588" t="s">
        <v>74</v>
      </c>
      <c r="G588">
        <v>40960</v>
      </c>
      <c r="H588" t="s">
        <v>85</v>
      </c>
      <c r="I588">
        <v>7</v>
      </c>
      <c r="J588" t="s">
        <v>86</v>
      </c>
      <c r="K588" t="s">
        <v>87</v>
      </c>
      <c r="L588">
        <v>17142</v>
      </c>
      <c r="M588" t="s">
        <v>88</v>
      </c>
    </row>
    <row r="589" spans="1:13" x14ac:dyDescent="0.25">
      <c r="A589" t="s">
        <v>78</v>
      </c>
      <c r="B589" t="s">
        <v>79</v>
      </c>
      <c r="C589" t="s">
        <v>414</v>
      </c>
      <c r="D589" t="s">
        <v>90</v>
      </c>
      <c r="E589" t="s">
        <v>84</v>
      </c>
      <c r="F589" t="s">
        <v>74</v>
      </c>
      <c r="G589">
        <v>40960</v>
      </c>
      <c r="H589" t="s">
        <v>85</v>
      </c>
      <c r="I589">
        <v>5</v>
      </c>
      <c r="J589" t="s">
        <v>86</v>
      </c>
      <c r="K589" t="s">
        <v>87</v>
      </c>
      <c r="L589">
        <v>13059</v>
      </c>
      <c r="M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318</v>
      </c>
      <c r="E590" t="s">
        <v>74</v>
      </c>
      <c r="F590">
        <v>229888</v>
      </c>
      <c r="G590" t="s">
        <v>85</v>
      </c>
      <c r="H590">
        <v>16307</v>
      </c>
      <c r="I590" t="s">
        <v>88</v>
      </c>
    </row>
    <row r="591" spans="1:13" x14ac:dyDescent="0.25">
      <c r="A591" t="s">
        <v>78</v>
      </c>
      <c r="B591" t="s">
        <v>79</v>
      </c>
      <c r="C591" t="s">
        <v>415</v>
      </c>
      <c r="D591" t="s">
        <v>90</v>
      </c>
      <c r="E591" t="s">
        <v>84</v>
      </c>
      <c r="F591" t="s">
        <v>74</v>
      </c>
      <c r="G591">
        <v>40960</v>
      </c>
      <c r="H591" t="s">
        <v>85</v>
      </c>
      <c r="I591">
        <v>4</v>
      </c>
      <c r="J591" t="s">
        <v>86</v>
      </c>
      <c r="K591" t="s">
        <v>87</v>
      </c>
      <c r="L591">
        <v>10300</v>
      </c>
      <c r="M591" t="s">
        <v>88</v>
      </c>
    </row>
    <row r="592" spans="1:13" x14ac:dyDescent="0.25">
      <c r="A592" t="s">
        <v>58</v>
      </c>
      <c r="B592" t="s">
        <v>102</v>
      </c>
      <c r="C592" t="s">
        <v>103</v>
      </c>
      <c r="D592" t="s">
        <v>319</v>
      </c>
      <c r="E592" t="s">
        <v>74</v>
      </c>
      <c r="F592">
        <v>80320</v>
      </c>
      <c r="G592" t="s">
        <v>85</v>
      </c>
      <c r="H592">
        <v>9669</v>
      </c>
      <c r="I592" t="s">
        <v>88</v>
      </c>
    </row>
    <row r="593" spans="1:13" x14ac:dyDescent="0.25">
      <c r="A593" t="s">
        <v>78</v>
      </c>
      <c r="B593" t="s">
        <v>79</v>
      </c>
      <c r="C593" t="s">
        <v>416</v>
      </c>
      <c r="D593" t="s">
        <v>90</v>
      </c>
      <c r="E593" t="s">
        <v>84</v>
      </c>
      <c r="F593" t="s">
        <v>74</v>
      </c>
      <c r="G593">
        <v>40960</v>
      </c>
      <c r="H593" t="s">
        <v>85</v>
      </c>
      <c r="I593">
        <v>2</v>
      </c>
      <c r="J593" t="s">
        <v>86</v>
      </c>
      <c r="K593" t="s">
        <v>87</v>
      </c>
      <c r="L593">
        <v>5951</v>
      </c>
      <c r="M593" t="s">
        <v>88</v>
      </c>
    </row>
    <row r="594" spans="1:13" x14ac:dyDescent="0.25">
      <c r="A594" t="s">
        <v>78</v>
      </c>
      <c r="B594" t="s">
        <v>79</v>
      </c>
      <c r="C594" t="s">
        <v>417</v>
      </c>
      <c r="D594" t="s">
        <v>90</v>
      </c>
      <c r="E594" t="s">
        <v>84</v>
      </c>
      <c r="F594" t="s">
        <v>74</v>
      </c>
      <c r="G594">
        <v>40960</v>
      </c>
      <c r="H594" t="s">
        <v>85</v>
      </c>
      <c r="I594">
        <v>4</v>
      </c>
      <c r="J594" t="s">
        <v>86</v>
      </c>
      <c r="K594" t="s">
        <v>87</v>
      </c>
      <c r="L594">
        <v>9683</v>
      </c>
      <c r="M594" t="s">
        <v>88</v>
      </c>
    </row>
    <row r="595" spans="1:13" x14ac:dyDescent="0.25">
      <c r="A595" t="s">
        <v>58</v>
      </c>
      <c r="B595" t="s">
        <v>102</v>
      </c>
      <c r="C595" t="s">
        <v>103</v>
      </c>
      <c r="D595" t="s">
        <v>320</v>
      </c>
      <c r="E595" t="s">
        <v>74</v>
      </c>
      <c r="F595">
        <v>249632</v>
      </c>
      <c r="G595" t="s">
        <v>85</v>
      </c>
      <c r="H595">
        <v>18556</v>
      </c>
      <c r="I595" t="s">
        <v>88</v>
      </c>
    </row>
    <row r="596" spans="1:13" x14ac:dyDescent="0.25">
      <c r="A596" t="s">
        <v>78</v>
      </c>
      <c r="B596" t="s">
        <v>79</v>
      </c>
      <c r="C596" t="s">
        <v>418</v>
      </c>
      <c r="D596" t="s">
        <v>90</v>
      </c>
      <c r="E596" t="s">
        <v>84</v>
      </c>
      <c r="F596" t="s">
        <v>74</v>
      </c>
      <c r="G596">
        <v>40960</v>
      </c>
      <c r="H596" t="s">
        <v>85</v>
      </c>
      <c r="I596">
        <v>3</v>
      </c>
      <c r="J596" t="s">
        <v>86</v>
      </c>
      <c r="K596" t="s">
        <v>87</v>
      </c>
      <c r="L596">
        <v>7890</v>
      </c>
      <c r="M596" t="s">
        <v>88</v>
      </c>
    </row>
    <row r="597" spans="1:13" x14ac:dyDescent="0.25">
      <c r="A597" t="s">
        <v>58</v>
      </c>
      <c r="B597" t="s">
        <v>102</v>
      </c>
      <c r="C597" t="s">
        <v>103</v>
      </c>
      <c r="D597" t="s">
        <v>321</v>
      </c>
      <c r="E597" t="s">
        <v>74</v>
      </c>
      <c r="F597">
        <v>80064</v>
      </c>
      <c r="G597" t="s">
        <v>85</v>
      </c>
      <c r="H597">
        <v>7219</v>
      </c>
      <c r="I597" t="s">
        <v>88</v>
      </c>
    </row>
    <row r="598" spans="1:13" x14ac:dyDescent="0.25">
      <c r="A598" t="s">
        <v>78</v>
      </c>
      <c r="B598" t="s">
        <v>79</v>
      </c>
      <c r="C598" t="s">
        <v>419</v>
      </c>
      <c r="D598" t="s">
        <v>90</v>
      </c>
      <c r="E598" t="s">
        <v>84</v>
      </c>
      <c r="F598" t="s">
        <v>74</v>
      </c>
      <c r="G598">
        <v>40960</v>
      </c>
      <c r="H598" t="s">
        <v>85</v>
      </c>
      <c r="I598">
        <v>2</v>
      </c>
      <c r="J598" t="s">
        <v>86</v>
      </c>
      <c r="K598" t="s">
        <v>87</v>
      </c>
      <c r="L598">
        <v>6411</v>
      </c>
      <c r="M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322</v>
      </c>
      <c r="E599" t="s">
        <v>74</v>
      </c>
      <c r="F599">
        <v>40064</v>
      </c>
      <c r="G599" t="s">
        <v>85</v>
      </c>
      <c r="H599">
        <v>6118</v>
      </c>
      <c r="I599" t="s">
        <v>88</v>
      </c>
    </row>
    <row r="600" spans="1:13" x14ac:dyDescent="0.25">
      <c r="A600" t="s">
        <v>58</v>
      </c>
      <c r="B600" t="s">
        <v>102</v>
      </c>
      <c r="C600" t="s">
        <v>103</v>
      </c>
      <c r="D600" t="s">
        <v>323</v>
      </c>
      <c r="E600" t="s">
        <v>74</v>
      </c>
      <c r="F600">
        <v>29984</v>
      </c>
      <c r="G600" t="s">
        <v>85</v>
      </c>
      <c r="H600">
        <v>5049</v>
      </c>
      <c r="I600" t="s">
        <v>88</v>
      </c>
    </row>
    <row r="601" spans="1:13" x14ac:dyDescent="0.25">
      <c r="A601" t="s">
        <v>78</v>
      </c>
      <c r="B601" t="s">
        <v>79</v>
      </c>
      <c r="C601" t="s">
        <v>420</v>
      </c>
      <c r="D601" t="s">
        <v>90</v>
      </c>
      <c r="E601" t="s">
        <v>84</v>
      </c>
      <c r="F601" t="s">
        <v>74</v>
      </c>
      <c r="G601">
        <v>40960</v>
      </c>
      <c r="H601" t="s">
        <v>85</v>
      </c>
      <c r="I601">
        <v>3</v>
      </c>
      <c r="J601" t="s">
        <v>86</v>
      </c>
      <c r="K601" t="s">
        <v>87</v>
      </c>
      <c r="L601">
        <v>6812</v>
      </c>
      <c r="M601" t="s">
        <v>88</v>
      </c>
    </row>
    <row r="602" spans="1:13" x14ac:dyDescent="0.25">
      <c r="A602" t="s">
        <v>78</v>
      </c>
      <c r="B602" t="s">
        <v>79</v>
      </c>
      <c r="C602" t="s">
        <v>421</v>
      </c>
      <c r="D602" t="s">
        <v>82</v>
      </c>
      <c r="E602" t="s">
        <v>84</v>
      </c>
      <c r="F602" t="s">
        <v>74</v>
      </c>
      <c r="G602">
        <v>448</v>
      </c>
      <c r="H602" t="s">
        <v>85</v>
      </c>
      <c r="I602">
        <v>0</v>
      </c>
      <c r="J602" t="s">
        <v>86</v>
      </c>
      <c r="K602" t="s">
        <v>87</v>
      </c>
      <c r="L602">
        <v>724</v>
      </c>
      <c r="M602" t="s">
        <v>88</v>
      </c>
    </row>
    <row r="603" spans="1:13" x14ac:dyDescent="0.25">
      <c r="A603" t="s">
        <v>78</v>
      </c>
      <c r="B603" t="s">
        <v>79</v>
      </c>
      <c r="C603" t="s">
        <v>422</v>
      </c>
      <c r="D603" t="s">
        <v>90</v>
      </c>
      <c r="E603" t="s">
        <v>84</v>
      </c>
      <c r="F603" t="s">
        <v>74</v>
      </c>
      <c r="G603">
        <v>40960</v>
      </c>
      <c r="H603" t="s">
        <v>85</v>
      </c>
      <c r="I603">
        <v>5</v>
      </c>
      <c r="J603" t="s">
        <v>86</v>
      </c>
      <c r="K603" t="s">
        <v>87</v>
      </c>
      <c r="L603">
        <v>12024</v>
      </c>
      <c r="M603" t="s">
        <v>88</v>
      </c>
    </row>
    <row r="604" spans="1:13" x14ac:dyDescent="0.25">
      <c r="A604" t="s">
        <v>58</v>
      </c>
      <c r="B604" t="s">
        <v>102</v>
      </c>
      <c r="C604" t="s">
        <v>103</v>
      </c>
      <c r="D604" t="s">
        <v>324</v>
      </c>
      <c r="E604" t="s">
        <v>74</v>
      </c>
      <c r="F604">
        <v>239904</v>
      </c>
      <c r="G604" t="s">
        <v>85</v>
      </c>
      <c r="H604">
        <v>19015</v>
      </c>
      <c r="I604" t="s">
        <v>88</v>
      </c>
    </row>
    <row r="605" spans="1:13" x14ac:dyDescent="0.25">
      <c r="A605" t="s">
        <v>78</v>
      </c>
      <c r="B605" t="s">
        <v>79</v>
      </c>
      <c r="C605" t="s">
        <v>423</v>
      </c>
      <c r="D605" t="s">
        <v>90</v>
      </c>
      <c r="E605" t="s">
        <v>84</v>
      </c>
      <c r="F605" t="s">
        <v>74</v>
      </c>
      <c r="G605">
        <v>40960</v>
      </c>
      <c r="H605" t="s">
        <v>85</v>
      </c>
      <c r="I605">
        <v>2</v>
      </c>
      <c r="J605" t="s">
        <v>86</v>
      </c>
      <c r="K605" t="s">
        <v>87</v>
      </c>
      <c r="L605">
        <v>6428</v>
      </c>
      <c r="M605" t="s">
        <v>88</v>
      </c>
    </row>
    <row r="606" spans="1:13" x14ac:dyDescent="0.25">
      <c r="A606" t="s">
        <v>78</v>
      </c>
      <c r="B606" t="s">
        <v>79</v>
      </c>
      <c r="C606" t="s">
        <v>424</v>
      </c>
      <c r="D606" t="s">
        <v>90</v>
      </c>
      <c r="E606" t="s">
        <v>84</v>
      </c>
      <c r="F606" t="s">
        <v>74</v>
      </c>
      <c r="G606">
        <v>40960</v>
      </c>
      <c r="H606" t="s">
        <v>85</v>
      </c>
      <c r="I606">
        <v>4</v>
      </c>
      <c r="J606" t="s">
        <v>86</v>
      </c>
      <c r="K606" t="s">
        <v>87</v>
      </c>
      <c r="L606">
        <v>10212</v>
      </c>
      <c r="M606" t="s">
        <v>88</v>
      </c>
    </row>
    <row r="607" spans="1:13" x14ac:dyDescent="0.25">
      <c r="A607" t="s">
        <v>58</v>
      </c>
      <c r="B607" t="s">
        <v>102</v>
      </c>
      <c r="C607" t="s">
        <v>103</v>
      </c>
      <c r="D607" t="s">
        <v>325</v>
      </c>
      <c r="E607" t="s">
        <v>74</v>
      </c>
      <c r="F607">
        <v>290112</v>
      </c>
      <c r="G607" t="s">
        <v>85</v>
      </c>
      <c r="H607">
        <v>19143</v>
      </c>
      <c r="I607" t="s">
        <v>88</v>
      </c>
    </row>
    <row r="608" spans="1:13" x14ac:dyDescent="0.25">
      <c r="A608" t="s">
        <v>78</v>
      </c>
      <c r="B608" t="s">
        <v>79</v>
      </c>
      <c r="C608" t="s">
        <v>425</v>
      </c>
      <c r="D608" t="s">
        <v>90</v>
      </c>
      <c r="E608" t="s">
        <v>84</v>
      </c>
      <c r="F608" t="s">
        <v>74</v>
      </c>
      <c r="G608">
        <v>40960</v>
      </c>
      <c r="H608" t="s">
        <v>85</v>
      </c>
      <c r="I608">
        <v>2</v>
      </c>
      <c r="J608" t="s">
        <v>86</v>
      </c>
      <c r="K608" t="s">
        <v>87</v>
      </c>
      <c r="L608">
        <v>6418</v>
      </c>
      <c r="M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326</v>
      </c>
      <c r="E609" t="s">
        <v>74</v>
      </c>
      <c r="F609">
        <v>90016</v>
      </c>
      <c r="G609" t="s">
        <v>85</v>
      </c>
      <c r="H609">
        <v>8399</v>
      </c>
      <c r="I609" t="s">
        <v>88</v>
      </c>
    </row>
    <row r="610" spans="1:13" x14ac:dyDescent="0.25">
      <c r="A610" t="s">
        <v>78</v>
      </c>
      <c r="B610" t="s">
        <v>79</v>
      </c>
      <c r="C610" t="s">
        <v>426</v>
      </c>
      <c r="D610" t="s">
        <v>90</v>
      </c>
      <c r="E610" t="s">
        <v>84</v>
      </c>
      <c r="F610" t="s">
        <v>74</v>
      </c>
      <c r="G610">
        <v>40960</v>
      </c>
      <c r="H610" t="s">
        <v>85</v>
      </c>
      <c r="I610">
        <v>2</v>
      </c>
      <c r="J610" t="s">
        <v>86</v>
      </c>
      <c r="K610" t="s">
        <v>87</v>
      </c>
      <c r="L610">
        <v>5345</v>
      </c>
      <c r="M610" t="s">
        <v>88</v>
      </c>
    </row>
    <row r="611" spans="1:13" x14ac:dyDescent="0.25">
      <c r="A611" t="s">
        <v>58</v>
      </c>
      <c r="B611" t="s">
        <v>102</v>
      </c>
      <c r="C611" t="s">
        <v>103</v>
      </c>
      <c r="D611" t="s">
        <v>327</v>
      </c>
      <c r="E611" t="s">
        <v>74</v>
      </c>
      <c r="F611">
        <v>40832</v>
      </c>
      <c r="G611" t="s">
        <v>85</v>
      </c>
      <c r="H611">
        <v>5533</v>
      </c>
      <c r="I611" t="s">
        <v>88</v>
      </c>
    </row>
    <row r="612" spans="1:13" x14ac:dyDescent="0.25">
      <c r="A612" t="s">
        <v>78</v>
      </c>
      <c r="B612" t="s">
        <v>79</v>
      </c>
      <c r="C612" t="s">
        <v>427</v>
      </c>
      <c r="D612" t="s">
        <v>90</v>
      </c>
      <c r="E612" t="s">
        <v>84</v>
      </c>
      <c r="F612" t="s">
        <v>74</v>
      </c>
      <c r="G612">
        <v>40960</v>
      </c>
      <c r="H612" t="s">
        <v>85</v>
      </c>
      <c r="I612">
        <v>2</v>
      </c>
      <c r="J612" t="s">
        <v>86</v>
      </c>
      <c r="K612" t="s">
        <v>87</v>
      </c>
      <c r="L612">
        <v>5746</v>
      </c>
      <c r="M612" t="s">
        <v>88</v>
      </c>
    </row>
    <row r="613" spans="1:13" x14ac:dyDescent="0.25">
      <c r="A613" t="s">
        <v>58</v>
      </c>
      <c r="B613" t="s">
        <v>102</v>
      </c>
      <c r="C613" t="s">
        <v>103</v>
      </c>
      <c r="D613" t="s">
        <v>328</v>
      </c>
      <c r="E613" t="s">
        <v>74</v>
      </c>
      <c r="F613">
        <v>30176</v>
      </c>
      <c r="G613" t="s">
        <v>85</v>
      </c>
      <c r="H613">
        <v>5035</v>
      </c>
      <c r="I613" t="s">
        <v>88</v>
      </c>
    </row>
    <row r="614" spans="1:13" x14ac:dyDescent="0.25">
      <c r="A614" t="s">
        <v>78</v>
      </c>
      <c r="B614" t="s">
        <v>79</v>
      </c>
      <c r="C614" t="s">
        <v>428</v>
      </c>
      <c r="D614" t="s">
        <v>90</v>
      </c>
      <c r="E614" t="s">
        <v>84</v>
      </c>
      <c r="F614" t="s">
        <v>74</v>
      </c>
      <c r="G614">
        <v>40960</v>
      </c>
      <c r="H614" t="s">
        <v>85</v>
      </c>
      <c r="I614">
        <v>2</v>
      </c>
      <c r="J614" t="s">
        <v>86</v>
      </c>
      <c r="K614" t="s">
        <v>87</v>
      </c>
      <c r="L614">
        <v>6688</v>
      </c>
      <c r="M614" t="s">
        <v>88</v>
      </c>
    </row>
    <row r="615" spans="1:13" x14ac:dyDescent="0.25">
      <c r="A615" t="s">
        <v>58</v>
      </c>
      <c r="B615" t="s">
        <v>102</v>
      </c>
      <c r="C615" t="s">
        <v>103</v>
      </c>
      <c r="D615" t="s">
        <v>329</v>
      </c>
      <c r="E615" t="s">
        <v>74</v>
      </c>
      <c r="F615">
        <v>39680</v>
      </c>
      <c r="G615" t="s">
        <v>85</v>
      </c>
      <c r="H615">
        <v>7427</v>
      </c>
      <c r="I615" t="s">
        <v>88</v>
      </c>
    </row>
    <row r="616" spans="1:13" x14ac:dyDescent="0.25">
      <c r="A616" t="s">
        <v>78</v>
      </c>
      <c r="B616" t="s">
        <v>79</v>
      </c>
      <c r="C616" t="s">
        <v>429</v>
      </c>
      <c r="D616" t="s">
        <v>90</v>
      </c>
      <c r="E616" t="s">
        <v>84</v>
      </c>
      <c r="F616" t="s">
        <v>74</v>
      </c>
      <c r="G616">
        <v>40960</v>
      </c>
      <c r="H616" t="s">
        <v>85</v>
      </c>
      <c r="I616">
        <v>2</v>
      </c>
      <c r="J616" t="s">
        <v>86</v>
      </c>
      <c r="K616" t="s">
        <v>87</v>
      </c>
      <c r="L616">
        <v>5377</v>
      </c>
      <c r="M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330</v>
      </c>
      <c r="E617" t="s">
        <v>74</v>
      </c>
      <c r="F617">
        <v>29696</v>
      </c>
      <c r="G617" t="s">
        <v>85</v>
      </c>
      <c r="H617">
        <v>4730</v>
      </c>
      <c r="I617" t="s">
        <v>88</v>
      </c>
    </row>
    <row r="618" spans="1:13" x14ac:dyDescent="0.25">
      <c r="A618" t="s">
        <v>78</v>
      </c>
      <c r="B618" t="s">
        <v>79</v>
      </c>
      <c r="C618" t="s">
        <v>430</v>
      </c>
      <c r="D618" t="s">
        <v>90</v>
      </c>
      <c r="E618" t="s">
        <v>84</v>
      </c>
      <c r="F618" t="s">
        <v>74</v>
      </c>
      <c r="G618">
        <v>40960</v>
      </c>
      <c r="H618" t="s">
        <v>85</v>
      </c>
      <c r="I618">
        <v>2</v>
      </c>
      <c r="J618" t="s">
        <v>86</v>
      </c>
      <c r="K618" t="s">
        <v>87</v>
      </c>
      <c r="L618">
        <v>5103</v>
      </c>
      <c r="M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331</v>
      </c>
      <c r="E619" t="s">
        <v>74</v>
      </c>
      <c r="F619">
        <v>29536</v>
      </c>
      <c r="G619" t="s">
        <v>85</v>
      </c>
      <c r="H619">
        <v>5447</v>
      </c>
      <c r="I619" t="s">
        <v>88</v>
      </c>
    </row>
    <row r="620" spans="1:13" x14ac:dyDescent="0.25">
      <c r="A620" t="s">
        <v>78</v>
      </c>
      <c r="B620" t="s">
        <v>79</v>
      </c>
      <c r="C620" t="s">
        <v>431</v>
      </c>
      <c r="D620" t="s">
        <v>90</v>
      </c>
      <c r="E620" t="s">
        <v>84</v>
      </c>
      <c r="F620" t="s">
        <v>74</v>
      </c>
      <c r="G620">
        <v>40960</v>
      </c>
      <c r="H620" t="s">
        <v>85</v>
      </c>
      <c r="I620">
        <v>2</v>
      </c>
      <c r="J620" t="s">
        <v>86</v>
      </c>
      <c r="K620" t="s">
        <v>87</v>
      </c>
      <c r="L620">
        <v>5371</v>
      </c>
      <c r="M620" t="s">
        <v>88</v>
      </c>
    </row>
    <row r="621" spans="1:13" x14ac:dyDescent="0.25">
      <c r="A621" t="s">
        <v>58</v>
      </c>
      <c r="B621" t="s">
        <v>102</v>
      </c>
      <c r="C621" t="s">
        <v>103</v>
      </c>
      <c r="D621" t="s">
        <v>332</v>
      </c>
      <c r="E621" t="s">
        <v>74</v>
      </c>
      <c r="F621">
        <v>30016</v>
      </c>
      <c r="G621" t="s">
        <v>85</v>
      </c>
      <c r="H621">
        <v>5473</v>
      </c>
      <c r="I621" t="s">
        <v>88</v>
      </c>
    </row>
    <row r="622" spans="1:13" x14ac:dyDescent="0.25">
      <c r="A622" t="s">
        <v>78</v>
      </c>
      <c r="B622" t="s">
        <v>79</v>
      </c>
      <c r="C622" t="s">
        <v>432</v>
      </c>
      <c r="D622" t="s">
        <v>90</v>
      </c>
      <c r="E622" t="s">
        <v>84</v>
      </c>
      <c r="F622" t="s">
        <v>74</v>
      </c>
      <c r="G622">
        <v>40960</v>
      </c>
      <c r="H622" t="s">
        <v>85</v>
      </c>
      <c r="I622">
        <v>2</v>
      </c>
      <c r="J622" t="s">
        <v>86</v>
      </c>
      <c r="K622" t="s">
        <v>87</v>
      </c>
      <c r="L622">
        <v>5674</v>
      </c>
      <c r="M622" t="s">
        <v>88</v>
      </c>
    </row>
    <row r="623" spans="1:13" x14ac:dyDescent="0.25">
      <c r="A623" t="s">
        <v>58</v>
      </c>
      <c r="B623" t="s">
        <v>102</v>
      </c>
      <c r="C623" t="s">
        <v>103</v>
      </c>
      <c r="D623" t="s">
        <v>333</v>
      </c>
      <c r="E623" t="s">
        <v>74</v>
      </c>
      <c r="F623">
        <v>30016</v>
      </c>
      <c r="G623" t="s">
        <v>85</v>
      </c>
      <c r="H623">
        <v>5547</v>
      </c>
      <c r="I623" t="s">
        <v>88</v>
      </c>
    </row>
    <row r="624" spans="1:13" x14ac:dyDescent="0.25">
      <c r="A624" t="s">
        <v>78</v>
      </c>
      <c r="B624" t="s">
        <v>79</v>
      </c>
      <c r="C624" t="s">
        <v>433</v>
      </c>
      <c r="D624" t="s">
        <v>90</v>
      </c>
      <c r="E624" t="s">
        <v>84</v>
      </c>
      <c r="F624" t="s">
        <v>74</v>
      </c>
      <c r="G624">
        <v>40960</v>
      </c>
      <c r="H624" t="s">
        <v>85</v>
      </c>
      <c r="I624">
        <v>2</v>
      </c>
      <c r="J624" t="s">
        <v>86</v>
      </c>
      <c r="K624" t="s">
        <v>87</v>
      </c>
      <c r="L624">
        <v>5486</v>
      </c>
      <c r="M624" t="s">
        <v>88</v>
      </c>
    </row>
    <row r="625" spans="1:13" x14ac:dyDescent="0.25">
      <c r="A625" t="s">
        <v>58</v>
      </c>
      <c r="B625" t="s">
        <v>102</v>
      </c>
      <c r="C625" t="s">
        <v>103</v>
      </c>
      <c r="D625" t="s">
        <v>334</v>
      </c>
      <c r="E625" t="s">
        <v>74</v>
      </c>
      <c r="F625">
        <v>30016</v>
      </c>
      <c r="G625" t="s">
        <v>85</v>
      </c>
      <c r="H625">
        <v>5239</v>
      </c>
      <c r="I625" t="s">
        <v>88</v>
      </c>
    </row>
    <row r="626" spans="1:13" x14ac:dyDescent="0.25">
      <c r="A626" t="s">
        <v>58</v>
      </c>
      <c r="B626" t="s">
        <v>102</v>
      </c>
      <c r="C626" t="s">
        <v>103</v>
      </c>
      <c r="D626" t="s">
        <v>335</v>
      </c>
      <c r="E626" t="s">
        <v>74</v>
      </c>
      <c r="F626">
        <v>29984</v>
      </c>
      <c r="G626" t="s">
        <v>85</v>
      </c>
      <c r="H626">
        <v>6118</v>
      </c>
      <c r="I626" t="s">
        <v>88</v>
      </c>
    </row>
    <row r="627" spans="1:13" x14ac:dyDescent="0.25">
      <c r="A627" t="s">
        <v>78</v>
      </c>
      <c r="B627" t="s">
        <v>79</v>
      </c>
      <c r="C627" t="s">
        <v>434</v>
      </c>
      <c r="D627" t="s">
        <v>90</v>
      </c>
      <c r="E627" t="s">
        <v>84</v>
      </c>
      <c r="F627" t="s">
        <v>74</v>
      </c>
      <c r="G627">
        <v>40960</v>
      </c>
      <c r="H627" t="s">
        <v>85</v>
      </c>
      <c r="I627">
        <v>4</v>
      </c>
      <c r="J627" t="s">
        <v>86</v>
      </c>
      <c r="K627" t="s">
        <v>87</v>
      </c>
      <c r="L627">
        <v>11115</v>
      </c>
      <c r="M627" t="s">
        <v>88</v>
      </c>
    </row>
    <row r="628" spans="1:13" x14ac:dyDescent="0.25">
      <c r="A628" t="s">
        <v>58</v>
      </c>
      <c r="B628" t="s">
        <v>102</v>
      </c>
      <c r="C628" t="s">
        <v>103</v>
      </c>
      <c r="D628" t="s">
        <v>336</v>
      </c>
      <c r="E628" t="s">
        <v>74</v>
      </c>
      <c r="F628">
        <v>30016</v>
      </c>
      <c r="G628" t="s">
        <v>85</v>
      </c>
      <c r="H628">
        <v>4957</v>
      </c>
      <c r="I628" t="s">
        <v>88</v>
      </c>
    </row>
    <row r="629" spans="1:13" x14ac:dyDescent="0.25">
      <c r="A629" t="s">
        <v>58</v>
      </c>
      <c r="B629" t="s">
        <v>102</v>
      </c>
      <c r="C629" t="s">
        <v>103</v>
      </c>
      <c r="D629" t="s">
        <v>337</v>
      </c>
      <c r="E629" t="s">
        <v>74</v>
      </c>
      <c r="F629">
        <v>29984</v>
      </c>
      <c r="G629" t="s">
        <v>85</v>
      </c>
      <c r="H629">
        <v>5529</v>
      </c>
      <c r="I629" t="s">
        <v>88</v>
      </c>
    </row>
    <row r="630" spans="1:13" x14ac:dyDescent="0.25">
      <c r="A630" t="s">
        <v>58</v>
      </c>
      <c r="B630" t="s">
        <v>102</v>
      </c>
      <c r="C630" t="s">
        <v>103</v>
      </c>
      <c r="D630" t="s">
        <v>338</v>
      </c>
      <c r="E630" t="s">
        <v>74</v>
      </c>
      <c r="F630">
        <v>30080</v>
      </c>
      <c r="G630" t="s">
        <v>85</v>
      </c>
      <c r="H630">
        <v>6025</v>
      </c>
      <c r="I630" t="s">
        <v>88</v>
      </c>
    </row>
    <row r="631" spans="1:13" x14ac:dyDescent="0.25">
      <c r="A631" t="s">
        <v>78</v>
      </c>
      <c r="B631" t="s">
        <v>79</v>
      </c>
      <c r="C631" t="s">
        <v>435</v>
      </c>
      <c r="D631" t="s">
        <v>90</v>
      </c>
      <c r="E631" t="s">
        <v>84</v>
      </c>
      <c r="F631" t="s">
        <v>74</v>
      </c>
      <c r="G631">
        <v>40960</v>
      </c>
      <c r="H631" t="s">
        <v>85</v>
      </c>
      <c r="I631">
        <v>8</v>
      </c>
      <c r="J631" t="s">
        <v>86</v>
      </c>
      <c r="K631" t="s">
        <v>87</v>
      </c>
      <c r="L631">
        <v>18597</v>
      </c>
      <c r="M631" t="s">
        <v>88</v>
      </c>
    </row>
    <row r="632" spans="1:13" x14ac:dyDescent="0.25">
      <c r="A632" t="s">
        <v>78</v>
      </c>
      <c r="B632" t="s">
        <v>79</v>
      </c>
      <c r="C632" t="s">
        <v>436</v>
      </c>
      <c r="D632" t="s">
        <v>82</v>
      </c>
      <c r="E632" t="s">
        <v>84</v>
      </c>
      <c r="F632" t="s">
        <v>74</v>
      </c>
      <c r="G632">
        <v>512</v>
      </c>
      <c r="H632" t="s">
        <v>85</v>
      </c>
      <c r="I632">
        <v>0</v>
      </c>
      <c r="J632" t="s">
        <v>86</v>
      </c>
      <c r="K632" t="s">
        <v>87</v>
      </c>
      <c r="L632">
        <v>907</v>
      </c>
      <c r="M632" t="s">
        <v>88</v>
      </c>
    </row>
    <row r="633" spans="1:13" x14ac:dyDescent="0.25">
      <c r="A633" t="s">
        <v>58</v>
      </c>
      <c r="B633" t="s">
        <v>102</v>
      </c>
      <c r="C633" t="s">
        <v>103</v>
      </c>
      <c r="D633" t="s">
        <v>339</v>
      </c>
      <c r="E633" t="s">
        <v>74</v>
      </c>
      <c r="F633">
        <v>41696</v>
      </c>
      <c r="G633" t="s">
        <v>85</v>
      </c>
      <c r="H633">
        <v>7707</v>
      </c>
      <c r="I633" t="s">
        <v>88</v>
      </c>
    </row>
    <row r="634" spans="1:13" x14ac:dyDescent="0.25">
      <c r="A634" t="s">
        <v>58</v>
      </c>
      <c r="B634" t="s">
        <v>102</v>
      </c>
      <c r="C634" t="s">
        <v>103</v>
      </c>
      <c r="D634" t="s">
        <v>340</v>
      </c>
      <c r="E634" t="s">
        <v>74</v>
      </c>
      <c r="F634">
        <v>38368</v>
      </c>
      <c r="G634" t="s">
        <v>85</v>
      </c>
      <c r="H634">
        <v>6479</v>
      </c>
      <c r="I634" t="s">
        <v>88</v>
      </c>
    </row>
    <row r="635" spans="1:13" x14ac:dyDescent="0.25">
      <c r="A635" t="s">
        <v>78</v>
      </c>
      <c r="B635" t="s">
        <v>79</v>
      </c>
      <c r="C635" t="s">
        <v>437</v>
      </c>
      <c r="D635" t="s">
        <v>90</v>
      </c>
      <c r="E635" t="s">
        <v>84</v>
      </c>
      <c r="F635" t="s">
        <v>74</v>
      </c>
      <c r="G635">
        <v>40960</v>
      </c>
      <c r="H635" t="s">
        <v>85</v>
      </c>
      <c r="I635">
        <v>5</v>
      </c>
      <c r="J635" t="s">
        <v>86</v>
      </c>
      <c r="K635" t="s">
        <v>87</v>
      </c>
      <c r="L635">
        <v>13114</v>
      </c>
      <c r="M635" t="s">
        <v>88</v>
      </c>
    </row>
    <row r="636" spans="1:13" x14ac:dyDescent="0.25">
      <c r="A636" t="s">
        <v>58</v>
      </c>
      <c r="B636" t="s">
        <v>102</v>
      </c>
      <c r="C636" t="s">
        <v>103</v>
      </c>
      <c r="D636" t="s">
        <v>341</v>
      </c>
      <c r="E636" t="s">
        <v>74</v>
      </c>
      <c r="F636">
        <v>29952</v>
      </c>
      <c r="G636" t="s">
        <v>85</v>
      </c>
      <c r="H636">
        <v>4373</v>
      </c>
      <c r="I636" t="s">
        <v>88</v>
      </c>
    </row>
    <row r="637" spans="1:13" x14ac:dyDescent="0.25">
      <c r="A637" t="s">
        <v>58</v>
      </c>
      <c r="B637" t="s">
        <v>102</v>
      </c>
      <c r="C637" t="s">
        <v>103</v>
      </c>
      <c r="D637" t="s">
        <v>342</v>
      </c>
      <c r="E637" t="s">
        <v>74</v>
      </c>
      <c r="F637">
        <v>29856</v>
      </c>
      <c r="G637" t="s">
        <v>85</v>
      </c>
      <c r="H637">
        <v>5504</v>
      </c>
      <c r="I637" t="s">
        <v>88</v>
      </c>
    </row>
    <row r="638" spans="1:13" x14ac:dyDescent="0.25">
      <c r="A638" t="s">
        <v>58</v>
      </c>
      <c r="B638" t="s">
        <v>102</v>
      </c>
      <c r="C638" t="s">
        <v>103</v>
      </c>
      <c r="D638" t="s">
        <v>343</v>
      </c>
      <c r="E638" t="s">
        <v>74</v>
      </c>
      <c r="F638">
        <v>30304</v>
      </c>
      <c r="G638" t="s">
        <v>85</v>
      </c>
      <c r="H638">
        <v>6071</v>
      </c>
      <c r="I638" t="s">
        <v>88</v>
      </c>
    </row>
    <row r="639" spans="1:13" x14ac:dyDescent="0.25">
      <c r="A639" t="s">
        <v>78</v>
      </c>
      <c r="B639" t="s">
        <v>79</v>
      </c>
      <c r="C639" t="s">
        <v>438</v>
      </c>
      <c r="D639" t="s">
        <v>90</v>
      </c>
      <c r="E639" t="s">
        <v>84</v>
      </c>
      <c r="F639" t="s">
        <v>74</v>
      </c>
      <c r="G639">
        <v>40960</v>
      </c>
      <c r="H639" t="s">
        <v>85</v>
      </c>
      <c r="I639">
        <v>7</v>
      </c>
      <c r="J639" t="s">
        <v>86</v>
      </c>
      <c r="K639" t="s">
        <v>87</v>
      </c>
      <c r="L639">
        <v>16397</v>
      </c>
      <c r="M639" t="s">
        <v>88</v>
      </c>
    </row>
    <row r="640" spans="1:13" x14ac:dyDescent="0.25">
      <c r="A640" t="s">
        <v>78</v>
      </c>
      <c r="B640" t="s">
        <v>79</v>
      </c>
      <c r="C640" t="s">
        <v>439</v>
      </c>
      <c r="D640" t="s">
        <v>90</v>
      </c>
      <c r="E640" t="s">
        <v>84</v>
      </c>
      <c r="F640" t="s">
        <v>74</v>
      </c>
      <c r="G640">
        <v>40960</v>
      </c>
      <c r="H640" t="s">
        <v>85</v>
      </c>
      <c r="I640">
        <v>3</v>
      </c>
      <c r="J640" t="s">
        <v>86</v>
      </c>
      <c r="K640" t="s">
        <v>87</v>
      </c>
      <c r="L640">
        <v>8343</v>
      </c>
      <c r="M640" t="s">
        <v>88</v>
      </c>
    </row>
    <row r="641" spans="1:13" x14ac:dyDescent="0.25">
      <c r="A641" t="s">
        <v>58</v>
      </c>
      <c r="B641" t="s">
        <v>102</v>
      </c>
      <c r="C641" t="s">
        <v>103</v>
      </c>
      <c r="D641" t="s">
        <v>344</v>
      </c>
      <c r="E641" t="s">
        <v>74</v>
      </c>
      <c r="F641">
        <v>229760</v>
      </c>
      <c r="G641" t="s">
        <v>85</v>
      </c>
      <c r="H641">
        <v>16297</v>
      </c>
      <c r="I641" t="s">
        <v>88</v>
      </c>
    </row>
    <row r="642" spans="1:13" x14ac:dyDescent="0.25">
      <c r="A642" t="s">
        <v>78</v>
      </c>
      <c r="B642" t="s">
        <v>79</v>
      </c>
      <c r="C642" t="s">
        <v>440</v>
      </c>
      <c r="D642" t="s">
        <v>90</v>
      </c>
      <c r="E642" t="s">
        <v>84</v>
      </c>
      <c r="F642" t="s">
        <v>74</v>
      </c>
      <c r="G642">
        <v>40960</v>
      </c>
      <c r="H642" t="s">
        <v>85</v>
      </c>
      <c r="I642">
        <v>3</v>
      </c>
      <c r="J642" t="s">
        <v>86</v>
      </c>
      <c r="K642" t="s">
        <v>87</v>
      </c>
      <c r="L642">
        <v>7023</v>
      </c>
      <c r="M642" t="s">
        <v>88</v>
      </c>
    </row>
    <row r="643" spans="1:13" x14ac:dyDescent="0.25">
      <c r="A643" t="s">
        <v>58</v>
      </c>
      <c r="B643" t="s">
        <v>102</v>
      </c>
      <c r="C643" t="s">
        <v>103</v>
      </c>
      <c r="D643" t="s">
        <v>345</v>
      </c>
      <c r="E643" t="s">
        <v>74</v>
      </c>
      <c r="F643">
        <v>80000</v>
      </c>
      <c r="G643" t="s">
        <v>85</v>
      </c>
      <c r="H643">
        <v>8598</v>
      </c>
      <c r="I643" t="s">
        <v>88</v>
      </c>
    </row>
    <row r="644" spans="1:13" x14ac:dyDescent="0.25">
      <c r="A644" t="s">
        <v>78</v>
      </c>
      <c r="B644" t="s">
        <v>79</v>
      </c>
      <c r="C644" t="s">
        <v>441</v>
      </c>
      <c r="D644" t="s">
        <v>90</v>
      </c>
      <c r="E644" t="s">
        <v>84</v>
      </c>
      <c r="F644" t="s">
        <v>74</v>
      </c>
      <c r="G644">
        <v>40960</v>
      </c>
      <c r="H644" t="s">
        <v>85</v>
      </c>
      <c r="I644">
        <v>3</v>
      </c>
      <c r="J644" t="s">
        <v>86</v>
      </c>
      <c r="K644" t="s">
        <v>87</v>
      </c>
      <c r="L644">
        <v>7787</v>
      </c>
      <c r="M644" t="s">
        <v>88</v>
      </c>
    </row>
    <row r="645" spans="1:13" x14ac:dyDescent="0.25">
      <c r="A645" t="s">
        <v>78</v>
      </c>
      <c r="B645" t="s">
        <v>79</v>
      </c>
      <c r="C645" t="s">
        <v>442</v>
      </c>
      <c r="D645" t="s">
        <v>90</v>
      </c>
      <c r="E645" t="s">
        <v>84</v>
      </c>
      <c r="F645" t="s">
        <v>74</v>
      </c>
      <c r="G645">
        <v>40960</v>
      </c>
      <c r="H645" t="s">
        <v>85</v>
      </c>
      <c r="I645">
        <v>2</v>
      </c>
      <c r="J645" t="s">
        <v>86</v>
      </c>
      <c r="K645" t="s">
        <v>87</v>
      </c>
      <c r="L645">
        <v>5964</v>
      </c>
      <c r="M645" t="s">
        <v>88</v>
      </c>
    </row>
    <row r="646" spans="1:13" x14ac:dyDescent="0.25">
      <c r="A646" t="s">
        <v>78</v>
      </c>
      <c r="B646" t="s">
        <v>79</v>
      </c>
      <c r="C646" t="s">
        <v>443</v>
      </c>
      <c r="D646" t="s">
        <v>90</v>
      </c>
      <c r="E646" t="s">
        <v>84</v>
      </c>
      <c r="F646" t="s">
        <v>74</v>
      </c>
      <c r="G646">
        <v>40960</v>
      </c>
      <c r="H646" t="s">
        <v>85</v>
      </c>
      <c r="I646">
        <v>4</v>
      </c>
      <c r="J646" t="s">
        <v>86</v>
      </c>
      <c r="K646" t="s">
        <v>87</v>
      </c>
      <c r="L646">
        <v>9717</v>
      </c>
      <c r="M646" t="s">
        <v>88</v>
      </c>
    </row>
    <row r="647" spans="1:13" x14ac:dyDescent="0.25">
      <c r="A647" t="s">
        <v>58</v>
      </c>
      <c r="B647" t="s">
        <v>102</v>
      </c>
      <c r="C647" t="s">
        <v>103</v>
      </c>
      <c r="D647" t="s">
        <v>346</v>
      </c>
      <c r="E647" t="s">
        <v>74</v>
      </c>
      <c r="F647">
        <v>250080</v>
      </c>
      <c r="G647" t="s">
        <v>85</v>
      </c>
      <c r="H647">
        <v>19257</v>
      </c>
      <c r="I647" t="s">
        <v>88</v>
      </c>
    </row>
    <row r="648" spans="1:13" x14ac:dyDescent="0.25">
      <c r="A648" t="s">
        <v>78</v>
      </c>
      <c r="B648" t="s">
        <v>79</v>
      </c>
      <c r="C648" t="s">
        <v>444</v>
      </c>
      <c r="D648" t="s">
        <v>82</v>
      </c>
      <c r="E648" t="s">
        <v>84</v>
      </c>
      <c r="F648" t="s">
        <v>74</v>
      </c>
      <c r="G648">
        <v>576</v>
      </c>
      <c r="H648" t="s">
        <v>85</v>
      </c>
      <c r="I648">
        <v>0</v>
      </c>
      <c r="J648" t="s">
        <v>86</v>
      </c>
      <c r="K648" t="s">
        <v>87</v>
      </c>
      <c r="L648">
        <v>677</v>
      </c>
      <c r="M648" t="s">
        <v>88</v>
      </c>
    </row>
    <row r="649" spans="1:13" x14ac:dyDescent="0.25">
      <c r="A649" t="s">
        <v>78</v>
      </c>
      <c r="B649" t="s">
        <v>79</v>
      </c>
      <c r="C649" t="s">
        <v>445</v>
      </c>
      <c r="D649" t="s">
        <v>90</v>
      </c>
      <c r="E649" t="s">
        <v>84</v>
      </c>
      <c r="F649" t="s">
        <v>74</v>
      </c>
      <c r="G649">
        <v>40960</v>
      </c>
      <c r="H649" t="s">
        <v>85</v>
      </c>
      <c r="I649">
        <v>5</v>
      </c>
      <c r="J649" t="s">
        <v>86</v>
      </c>
      <c r="K649" t="s">
        <v>87</v>
      </c>
      <c r="L649">
        <v>11817</v>
      </c>
      <c r="M649" t="s">
        <v>88</v>
      </c>
    </row>
    <row r="650" spans="1:13" x14ac:dyDescent="0.25">
      <c r="A650" t="s">
        <v>58</v>
      </c>
      <c r="B650" t="s">
        <v>102</v>
      </c>
      <c r="C650" t="s">
        <v>103</v>
      </c>
      <c r="D650" t="s">
        <v>347</v>
      </c>
      <c r="E650" t="s">
        <v>74</v>
      </c>
      <c r="F650">
        <v>290016</v>
      </c>
      <c r="G650" t="s">
        <v>85</v>
      </c>
      <c r="H650">
        <v>19435</v>
      </c>
      <c r="I650" t="s">
        <v>88</v>
      </c>
    </row>
    <row r="651" spans="1:13" x14ac:dyDescent="0.25">
      <c r="A651" t="s">
        <v>78</v>
      </c>
      <c r="B651" t="s">
        <v>79</v>
      </c>
      <c r="C651" t="s">
        <v>446</v>
      </c>
      <c r="D651" t="s">
        <v>90</v>
      </c>
      <c r="E651" t="s">
        <v>84</v>
      </c>
      <c r="F651" t="s">
        <v>74</v>
      </c>
      <c r="G651">
        <v>40960</v>
      </c>
      <c r="H651" t="s">
        <v>85</v>
      </c>
      <c r="I651">
        <v>2</v>
      </c>
      <c r="J651" t="s">
        <v>86</v>
      </c>
      <c r="K651" t="s">
        <v>87</v>
      </c>
      <c r="L651">
        <v>5571</v>
      </c>
      <c r="M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348</v>
      </c>
      <c r="E652" t="s">
        <v>74</v>
      </c>
      <c r="F652">
        <v>89952</v>
      </c>
      <c r="G652" t="s">
        <v>85</v>
      </c>
      <c r="H652">
        <v>7947</v>
      </c>
      <c r="I652" t="s">
        <v>88</v>
      </c>
    </row>
    <row r="653" spans="1:13" x14ac:dyDescent="0.25">
      <c r="A653" t="s">
        <v>78</v>
      </c>
      <c r="B653" t="s">
        <v>79</v>
      </c>
      <c r="C653" t="s">
        <v>447</v>
      </c>
      <c r="D653" t="s">
        <v>90</v>
      </c>
      <c r="E653" t="s">
        <v>84</v>
      </c>
      <c r="F653" t="s">
        <v>74</v>
      </c>
      <c r="G653">
        <v>40960</v>
      </c>
      <c r="H653" t="s">
        <v>85</v>
      </c>
      <c r="I653">
        <v>3</v>
      </c>
      <c r="J653" t="s">
        <v>86</v>
      </c>
      <c r="K653" t="s">
        <v>87</v>
      </c>
      <c r="L653">
        <v>7050</v>
      </c>
      <c r="M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349</v>
      </c>
      <c r="E654" t="s">
        <v>74</v>
      </c>
      <c r="F654">
        <v>50112</v>
      </c>
      <c r="G654" t="s">
        <v>85</v>
      </c>
      <c r="H654">
        <v>7758</v>
      </c>
      <c r="I654" t="s">
        <v>88</v>
      </c>
    </row>
    <row r="655" spans="1:13" x14ac:dyDescent="0.25">
      <c r="A655" t="s">
        <v>78</v>
      </c>
      <c r="B655" t="s">
        <v>79</v>
      </c>
      <c r="C655" t="s">
        <v>448</v>
      </c>
      <c r="D655" t="s">
        <v>90</v>
      </c>
      <c r="E655" t="s">
        <v>84</v>
      </c>
      <c r="F655" t="s">
        <v>74</v>
      </c>
      <c r="G655">
        <v>40960</v>
      </c>
      <c r="H655" t="s">
        <v>85</v>
      </c>
      <c r="I655">
        <v>3</v>
      </c>
      <c r="J655" t="s">
        <v>86</v>
      </c>
      <c r="K655" t="s">
        <v>87</v>
      </c>
      <c r="L655">
        <v>6790</v>
      </c>
      <c r="M655" t="s">
        <v>88</v>
      </c>
    </row>
    <row r="656" spans="1:13" x14ac:dyDescent="0.25">
      <c r="A656" t="s">
        <v>78</v>
      </c>
      <c r="B656" t="s">
        <v>79</v>
      </c>
      <c r="C656" t="s">
        <v>449</v>
      </c>
      <c r="D656" t="s">
        <v>90</v>
      </c>
      <c r="E656" t="s">
        <v>84</v>
      </c>
      <c r="F656" t="s">
        <v>74</v>
      </c>
      <c r="G656">
        <v>40960</v>
      </c>
      <c r="H656" t="s">
        <v>85</v>
      </c>
      <c r="I656">
        <v>2</v>
      </c>
      <c r="J656" t="s">
        <v>86</v>
      </c>
      <c r="K656" t="s">
        <v>87</v>
      </c>
      <c r="L656">
        <v>6201</v>
      </c>
      <c r="M656" t="s">
        <v>88</v>
      </c>
    </row>
    <row r="657" spans="1:13" x14ac:dyDescent="0.25">
      <c r="A657" t="s">
        <v>58</v>
      </c>
      <c r="B657" t="s">
        <v>102</v>
      </c>
      <c r="C657" t="s">
        <v>103</v>
      </c>
      <c r="D657" t="s">
        <v>350</v>
      </c>
      <c r="E657" t="s">
        <v>74</v>
      </c>
      <c r="F657">
        <v>240000</v>
      </c>
      <c r="G657" t="s">
        <v>85</v>
      </c>
      <c r="H657">
        <v>18618</v>
      </c>
      <c r="I657" t="s">
        <v>88</v>
      </c>
    </row>
    <row r="658" spans="1:13" x14ac:dyDescent="0.25">
      <c r="A658" t="s">
        <v>78</v>
      </c>
      <c r="B658" t="s">
        <v>79</v>
      </c>
      <c r="C658" t="s">
        <v>450</v>
      </c>
      <c r="D658" t="s">
        <v>90</v>
      </c>
      <c r="E658" t="s">
        <v>84</v>
      </c>
      <c r="F658" t="s">
        <v>74</v>
      </c>
      <c r="G658">
        <v>40960</v>
      </c>
      <c r="H658" t="s">
        <v>85</v>
      </c>
      <c r="I658">
        <v>4</v>
      </c>
      <c r="J658" t="s">
        <v>86</v>
      </c>
      <c r="K658" t="s">
        <v>87</v>
      </c>
      <c r="L658">
        <v>10229</v>
      </c>
      <c r="M658" t="s">
        <v>88</v>
      </c>
    </row>
    <row r="659" spans="1:13" x14ac:dyDescent="0.25">
      <c r="A659" t="s">
        <v>78</v>
      </c>
      <c r="B659" t="s">
        <v>79</v>
      </c>
      <c r="C659" t="s">
        <v>451</v>
      </c>
      <c r="D659" t="s">
        <v>90</v>
      </c>
      <c r="E659" t="s">
        <v>84</v>
      </c>
      <c r="F659" t="s">
        <v>74</v>
      </c>
      <c r="G659">
        <v>40960</v>
      </c>
      <c r="H659" t="s">
        <v>85</v>
      </c>
      <c r="I659">
        <v>3</v>
      </c>
      <c r="J659" t="s">
        <v>86</v>
      </c>
      <c r="K659" t="s">
        <v>87</v>
      </c>
      <c r="L659">
        <v>8125</v>
      </c>
      <c r="M659" t="s">
        <v>88</v>
      </c>
    </row>
    <row r="660" spans="1:13" x14ac:dyDescent="0.25">
      <c r="A660" t="s">
        <v>58</v>
      </c>
      <c r="B660" t="s">
        <v>102</v>
      </c>
      <c r="C660" t="s">
        <v>103</v>
      </c>
      <c r="D660" t="s">
        <v>351</v>
      </c>
      <c r="E660" t="s">
        <v>74</v>
      </c>
      <c r="F660">
        <v>280032</v>
      </c>
      <c r="G660" t="s">
        <v>85</v>
      </c>
      <c r="H660">
        <v>18414</v>
      </c>
      <c r="I660" t="s">
        <v>88</v>
      </c>
    </row>
    <row r="661" spans="1:13" x14ac:dyDescent="0.25">
      <c r="A661" t="s">
        <v>78</v>
      </c>
      <c r="B661" t="s">
        <v>79</v>
      </c>
      <c r="C661" t="s">
        <v>452</v>
      </c>
      <c r="D661" t="s">
        <v>90</v>
      </c>
      <c r="E661" t="s">
        <v>84</v>
      </c>
      <c r="F661" t="s">
        <v>74</v>
      </c>
      <c r="G661">
        <v>40960</v>
      </c>
      <c r="H661" t="s">
        <v>85</v>
      </c>
      <c r="I661">
        <v>4</v>
      </c>
      <c r="J661" t="s">
        <v>86</v>
      </c>
      <c r="K661" t="s">
        <v>87</v>
      </c>
      <c r="L661">
        <v>9391</v>
      </c>
      <c r="M661" t="s">
        <v>88</v>
      </c>
    </row>
    <row r="662" spans="1:13" x14ac:dyDescent="0.25">
      <c r="A662" t="s">
        <v>78</v>
      </c>
      <c r="B662" t="s">
        <v>79</v>
      </c>
      <c r="C662" t="s">
        <v>453</v>
      </c>
      <c r="D662" t="s">
        <v>90</v>
      </c>
      <c r="E662" t="s">
        <v>84</v>
      </c>
      <c r="F662" t="s">
        <v>74</v>
      </c>
      <c r="G662">
        <v>40960</v>
      </c>
      <c r="H662" t="s">
        <v>85</v>
      </c>
      <c r="I662">
        <v>2</v>
      </c>
      <c r="J662" t="s">
        <v>86</v>
      </c>
      <c r="K662" t="s">
        <v>87</v>
      </c>
      <c r="L662">
        <v>6445</v>
      </c>
      <c r="M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352</v>
      </c>
      <c r="E663" t="s">
        <v>74</v>
      </c>
      <c r="F663">
        <v>99904</v>
      </c>
      <c r="G663" t="s">
        <v>85</v>
      </c>
      <c r="H663">
        <v>9805</v>
      </c>
      <c r="I663" t="s">
        <v>88</v>
      </c>
    </row>
    <row r="664" spans="1:13" x14ac:dyDescent="0.25">
      <c r="A664" t="s">
        <v>78</v>
      </c>
      <c r="B664" t="s">
        <v>79</v>
      </c>
      <c r="C664" t="s">
        <v>454</v>
      </c>
      <c r="D664" t="s">
        <v>90</v>
      </c>
      <c r="E664" t="s">
        <v>84</v>
      </c>
      <c r="F664" t="s">
        <v>74</v>
      </c>
      <c r="G664">
        <v>40960</v>
      </c>
      <c r="H664" t="s">
        <v>85</v>
      </c>
      <c r="I664">
        <v>2</v>
      </c>
      <c r="J664" t="s">
        <v>86</v>
      </c>
      <c r="K664" t="s">
        <v>87</v>
      </c>
      <c r="L664">
        <v>5622</v>
      </c>
      <c r="M664" t="s">
        <v>88</v>
      </c>
    </row>
    <row r="665" spans="1:13" x14ac:dyDescent="0.25">
      <c r="A665" t="s">
        <v>58</v>
      </c>
      <c r="B665" t="s">
        <v>102</v>
      </c>
      <c r="C665" t="s">
        <v>103</v>
      </c>
      <c r="D665" t="s">
        <v>353</v>
      </c>
      <c r="E665" t="s">
        <v>74</v>
      </c>
      <c r="F665">
        <v>50368</v>
      </c>
      <c r="G665" t="s">
        <v>85</v>
      </c>
      <c r="H665">
        <v>7399</v>
      </c>
      <c r="I665" t="s">
        <v>88</v>
      </c>
    </row>
    <row r="666" spans="1:13" x14ac:dyDescent="0.25">
      <c r="A666" t="s">
        <v>78</v>
      </c>
      <c r="B666" t="s">
        <v>79</v>
      </c>
      <c r="C666" t="s">
        <v>455</v>
      </c>
      <c r="D666" t="s">
        <v>90</v>
      </c>
      <c r="E666" t="s">
        <v>84</v>
      </c>
      <c r="F666" t="s">
        <v>74</v>
      </c>
      <c r="G666">
        <v>40960</v>
      </c>
      <c r="H666" t="s">
        <v>85</v>
      </c>
      <c r="I666">
        <v>2</v>
      </c>
      <c r="J666" t="s">
        <v>86</v>
      </c>
      <c r="K666" t="s">
        <v>87</v>
      </c>
      <c r="L666">
        <v>5688</v>
      </c>
      <c r="M666" t="s">
        <v>88</v>
      </c>
    </row>
    <row r="667" spans="1:13" x14ac:dyDescent="0.25">
      <c r="A667" t="s">
        <v>58</v>
      </c>
      <c r="B667" t="s">
        <v>102</v>
      </c>
      <c r="C667" t="s">
        <v>103</v>
      </c>
      <c r="D667" t="s">
        <v>354</v>
      </c>
      <c r="E667" t="s">
        <v>74</v>
      </c>
      <c r="F667">
        <v>39616</v>
      </c>
      <c r="G667" t="s">
        <v>85</v>
      </c>
      <c r="H667">
        <v>7374</v>
      </c>
      <c r="I667" t="s">
        <v>88</v>
      </c>
    </row>
    <row r="668" spans="1:13" x14ac:dyDescent="0.25">
      <c r="A668" t="s">
        <v>78</v>
      </c>
      <c r="B668" t="s">
        <v>79</v>
      </c>
      <c r="C668" t="s">
        <v>456</v>
      </c>
      <c r="D668" t="s">
        <v>90</v>
      </c>
      <c r="E668" t="s">
        <v>84</v>
      </c>
      <c r="F668" t="s">
        <v>74</v>
      </c>
      <c r="G668">
        <v>40960</v>
      </c>
      <c r="H668" t="s">
        <v>85</v>
      </c>
      <c r="I668">
        <v>3</v>
      </c>
      <c r="J668" t="s">
        <v>86</v>
      </c>
      <c r="K668" t="s">
        <v>87</v>
      </c>
      <c r="L668">
        <v>6796</v>
      </c>
      <c r="M668" t="s">
        <v>88</v>
      </c>
    </row>
    <row r="669" spans="1:13" x14ac:dyDescent="0.25">
      <c r="A669" t="s">
        <v>58</v>
      </c>
      <c r="B669" t="s">
        <v>102</v>
      </c>
      <c r="C669" t="s">
        <v>103</v>
      </c>
      <c r="D669" t="s">
        <v>355</v>
      </c>
      <c r="E669" t="s">
        <v>74</v>
      </c>
      <c r="F669">
        <v>29984</v>
      </c>
      <c r="G669" t="s">
        <v>85</v>
      </c>
      <c r="H669">
        <v>4739</v>
      </c>
      <c r="I669" t="s">
        <v>88</v>
      </c>
    </row>
    <row r="670" spans="1:13" x14ac:dyDescent="0.25">
      <c r="A670" t="s">
        <v>78</v>
      </c>
      <c r="B670" t="s">
        <v>79</v>
      </c>
      <c r="C670" t="s">
        <v>457</v>
      </c>
      <c r="D670" t="s">
        <v>90</v>
      </c>
      <c r="E670" t="s">
        <v>84</v>
      </c>
      <c r="F670" t="s">
        <v>74</v>
      </c>
      <c r="G670">
        <v>40960</v>
      </c>
      <c r="H670" t="s">
        <v>85</v>
      </c>
      <c r="I670">
        <v>2</v>
      </c>
      <c r="J670" t="s">
        <v>86</v>
      </c>
      <c r="K670" t="s">
        <v>87</v>
      </c>
      <c r="L670">
        <v>5590</v>
      </c>
      <c r="M670" t="s">
        <v>88</v>
      </c>
    </row>
    <row r="671" spans="1:13" x14ac:dyDescent="0.25">
      <c r="A671" t="s">
        <v>58</v>
      </c>
      <c r="B671" t="s">
        <v>102</v>
      </c>
      <c r="C671" t="s">
        <v>103</v>
      </c>
      <c r="D671" t="s">
        <v>356</v>
      </c>
      <c r="E671" t="s">
        <v>74</v>
      </c>
      <c r="F671">
        <v>29984</v>
      </c>
      <c r="G671" t="s">
        <v>85</v>
      </c>
      <c r="H671">
        <v>5289</v>
      </c>
      <c r="I671" t="s">
        <v>88</v>
      </c>
    </row>
    <row r="672" spans="1:13" x14ac:dyDescent="0.25">
      <c r="A672" t="s">
        <v>78</v>
      </c>
      <c r="B672" t="s">
        <v>79</v>
      </c>
      <c r="C672" t="s">
        <v>458</v>
      </c>
      <c r="D672" t="s">
        <v>82</v>
      </c>
      <c r="E672" t="s">
        <v>84</v>
      </c>
      <c r="F672" t="s">
        <v>74</v>
      </c>
      <c r="G672">
        <v>640</v>
      </c>
      <c r="H672" t="s">
        <v>85</v>
      </c>
      <c r="I672">
        <v>0</v>
      </c>
      <c r="J672" t="s">
        <v>86</v>
      </c>
      <c r="K672" t="s">
        <v>87</v>
      </c>
      <c r="L672">
        <v>745</v>
      </c>
      <c r="M672" t="s">
        <v>88</v>
      </c>
    </row>
    <row r="673" spans="1:13" x14ac:dyDescent="0.25">
      <c r="A673" t="s">
        <v>58</v>
      </c>
      <c r="B673" t="s">
        <v>102</v>
      </c>
      <c r="C673" t="s">
        <v>103</v>
      </c>
      <c r="D673" t="s">
        <v>357</v>
      </c>
      <c r="E673" t="s">
        <v>74</v>
      </c>
      <c r="F673">
        <v>30048</v>
      </c>
      <c r="G673" t="s">
        <v>85</v>
      </c>
      <c r="H673">
        <v>5639</v>
      </c>
      <c r="I673" t="s">
        <v>88</v>
      </c>
    </row>
    <row r="674" spans="1:13" x14ac:dyDescent="0.25">
      <c r="A674" t="s">
        <v>78</v>
      </c>
      <c r="B674" t="s">
        <v>79</v>
      </c>
      <c r="C674" t="s">
        <v>459</v>
      </c>
      <c r="D674" t="s">
        <v>90</v>
      </c>
      <c r="E674" t="s">
        <v>84</v>
      </c>
      <c r="F674" t="s">
        <v>74</v>
      </c>
      <c r="G674">
        <v>40960</v>
      </c>
      <c r="H674" t="s">
        <v>85</v>
      </c>
      <c r="I674">
        <v>3</v>
      </c>
      <c r="J674" t="s">
        <v>86</v>
      </c>
      <c r="K674" t="s">
        <v>87</v>
      </c>
      <c r="L674">
        <v>6921</v>
      </c>
      <c r="M674" t="s">
        <v>88</v>
      </c>
    </row>
    <row r="675" spans="1:13" x14ac:dyDescent="0.25">
      <c r="A675" t="s">
        <v>58</v>
      </c>
      <c r="B675" t="s">
        <v>102</v>
      </c>
      <c r="C675" t="s">
        <v>103</v>
      </c>
      <c r="D675" t="s">
        <v>358</v>
      </c>
      <c r="E675" t="s">
        <v>74</v>
      </c>
      <c r="F675">
        <v>29984</v>
      </c>
      <c r="G675" t="s">
        <v>85</v>
      </c>
      <c r="H675">
        <v>5045</v>
      </c>
      <c r="I675" t="s">
        <v>88</v>
      </c>
    </row>
    <row r="676" spans="1:13" x14ac:dyDescent="0.25">
      <c r="A676" t="s">
        <v>78</v>
      </c>
      <c r="B676" t="s">
        <v>79</v>
      </c>
      <c r="C676" t="s">
        <v>460</v>
      </c>
      <c r="D676" t="s">
        <v>90</v>
      </c>
      <c r="E676" t="s">
        <v>84</v>
      </c>
      <c r="F676" t="s">
        <v>74</v>
      </c>
      <c r="G676">
        <v>40960</v>
      </c>
      <c r="H676" t="s">
        <v>85</v>
      </c>
      <c r="I676">
        <v>2</v>
      </c>
      <c r="J676" t="s">
        <v>86</v>
      </c>
      <c r="K676" t="s">
        <v>87</v>
      </c>
      <c r="L676">
        <v>5672</v>
      </c>
      <c r="M676" t="s">
        <v>88</v>
      </c>
    </row>
    <row r="677" spans="1:13" x14ac:dyDescent="0.25">
      <c r="A677" t="s">
        <v>58</v>
      </c>
      <c r="B677" t="s">
        <v>102</v>
      </c>
      <c r="C677" t="s">
        <v>103</v>
      </c>
      <c r="D677" t="s">
        <v>359</v>
      </c>
      <c r="E677" t="s">
        <v>74</v>
      </c>
      <c r="F677">
        <v>29984</v>
      </c>
      <c r="G677" t="s">
        <v>85</v>
      </c>
      <c r="H677">
        <v>5468</v>
      </c>
      <c r="I677" t="s">
        <v>88</v>
      </c>
    </row>
    <row r="678" spans="1:13" x14ac:dyDescent="0.25">
      <c r="A678" t="s">
        <v>78</v>
      </c>
      <c r="B678" t="s">
        <v>79</v>
      </c>
      <c r="C678" t="s">
        <v>461</v>
      </c>
      <c r="D678" t="s">
        <v>90</v>
      </c>
      <c r="E678" t="s">
        <v>84</v>
      </c>
      <c r="F678" t="s">
        <v>74</v>
      </c>
      <c r="G678">
        <v>40960</v>
      </c>
      <c r="H678" t="s">
        <v>85</v>
      </c>
      <c r="I678">
        <v>2</v>
      </c>
      <c r="J678" t="s">
        <v>86</v>
      </c>
      <c r="K678" t="s">
        <v>87</v>
      </c>
      <c r="L678">
        <v>6459</v>
      </c>
      <c r="M678" t="s">
        <v>88</v>
      </c>
    </row>
    <row r="679" spans="1:13" x14ac:dyDescent="0.25">
      <c r="A679" t="s">
        <v>58</v>
      </c>
      <c r="B679" t="s">
        <v>102</v>
      </c>
      <c r="C679" t="s">
        <v>103</v>
      </c>
      <c r="D679" t="s">
        <v>360</v>
      </c>
      <c r="E679" t="s">
        <v>74</v>
      </c>
      <c r="F679">
        <v>30112</v>
      </c>
      <c r="G679" t="s">
        <v>85</v>
      </c>
      <c r="H679">
        <v>5459</v>
      </c>
      <c r="I679" t="s">
        <v>88</v>
      </c>
    </row>
    <row r="680" spans="1:13" x14ac:dyDescent="0.25">
      <c r="A680" t="s">
        <v>58</v>
      </c>
      <c r="B680" t="s">
        <v>102</v>
      </c>
      <c r="C680" t="s">
        <v>103</v>
      </c>
      <c r="D680" t="s">
        <v>361</v>
      </c>
      <c r="E680" t="s">
        <v>74</v>
      </c>
      <c r="F680">
        <v>30176</v>
      </c>
      <c r="G680" t="s">
        <v>85</v>
      </c>
      <c r="H680">
        <v>5303</v>
      </c>
      <c r="I680" t="s">
        <v>88</v>
      </c>
    </row>
    <row r="681" spans="1:13" x14ac:dyDescent="0.25">
      <c r="A681" t="s">
        <v>78</v>
      </c>
      <c r="B681" t="s">
        <v>79</v>
      </c>
      <c r="C681" t="s">
        <v>462</v>
      </c>
      <c r="D681" t="s">
        <v>90</v>
      </c>
      <c r="E681" t="s">
        <v>84</v>
      </c>
      <c r="F681" t="s">
        <v>74</v>
      </c>
      <c r="G681">
        <v>40960</v>
      </c>
      <c r="H681" t="s">
        <v>85</v>
      </c>
      <c r="I681">
        <v>3</v>
      </c>
      <c r="J681" t="s">
        <v>86</v>
      </c>
      <c r="K681" t="s">
        <v>87</v>
      </c>
      <c r="L681">
        <v>7501</v>
      </c>
      <c r="M681" t="s">
        <v>88</v>
      </c>
    </row>
    <row r="682" spans="1:13" x14ac:dyDescent="0.25">
      <c r="A682" t="s">
        <v>78</v>
      </c>
      <c r="B682" t="s">
        <v>79</v>
      </c>
      <c r="C682" t="s">
        <v>463</v>
      </c>
      <c r="D682" t="s">
        <v>90</v>
      </c>
      <c r="E682" t="s">
        <v>84</v>
      </c>
      <c r="F682" t="s">
        <v>74</v>
      </c>
      <c r="G682">
        <v>40960</v>
      </c>
      <c r="H682" t="s">
        <v>85</v>
      </c>
      <c r="I682">
        <v>3</v>
      </c>
      <c r="J682" t="s">
        <v>86</v>
      </c>
      <c r="K682" t="s">
        <v>87</v>
      </c>
      <c r="L682">
        <v>7189</v>
      </c>
      <c r="M682" t="s">
        <v>88</v>
      </c>
    </row>
    <row r="683" spans="1:13" x14ac:dyDescent="0.25">
      <c r="A683" t="s">
        <v>58</v>
      </c>
      <c r="B683" t="s">
        <v>102</v>
      </c>
      <c r="C683" t="s">
        <v>103</v>
      </c>
      <c r="D683" t="s">
        <v>362</v>
      </c>
      <c r="E683" t="s">
        <v>74</v>
      </c>
      <c r="F683">
        <v>239840</v>
      </c>
      <c r="G683" t="s">
        <v>85</v>
      </c>
      <c r="H683">
        <v>18803</v>
      </c>
      <c r="I683" t="s">
        <v>88</v>
      </c>
    </row>
    <row r="684" spans="1:13" x14ac:dyDescent="0.25">
      <c r="A684" t="s">
        <v>78</v>
      </c>
      <c r="B684" t="s">
        <v>79</v>
      </c>
      <c r="C684" t="s">
        <v>464</v>
      </c>
      <c r="D684" t="s">
        <v>90</v>
      </c>
      <c r="E684" t="s">
        <v>84</v>
      </c>
      <c r="F684" t="s">
        <v>74</v>
      </c>
      <c r="G684">
        <v>40960</v>
      </c>
      <c r="H684" t="s">
        <v>85</v>
      </c>
      <c r="I684">
        <v>4</v>
      </c>
      <c r="J684" t="s">
        <v>86</v>
      </c>
      <c r="K684" t="s">
        <v>87</v>
      </c>
      <c r="L684">
        <v>9251</v>
      </c>
      <c r="M684" t="s">
        <v>88</v>
      </c>
    </row>
    <row r="685" spans="1:13" x14ac:dyDescent="0.25">
      <c r="A685" t="s">
        <v>78</v>
      </c>
      <c r="B685" t="s">
        <v>79</v>
      </c>
      <c r="C685" t="s">
        <v>465</v>
      </c>
      <c r="D685" t="s">
        <v>90</v>
      </c>
      <c r="E685" t="s">
        <v>84</v>
      </c>
      <c r="F685" t="s">
        <v>74</v>
      </c>
      <c r="G685">
        <v>40960</v>
      </c>
      <c r="H685" t="s">
        <v>85</v>
      </c>
      <c r="I685">
        <v>2</v>
      </c>
      <c r="J685" t="s">
        <v>86</v>
      </c>
      <c r="K685" t="s">
        <v>87</v>
      </c>
      <c r="L685">
        <v>5941</v>
      </c>
      <c r="M685" t="s">
        <v>88</v>
      </c>
    </row>
    <row r="686" spans="1:13" x14ac:dyDescent="0.25">
      <c r="A686" t="s">
        <v>78</v>
      </c>
      <c r="B686" t="s">
        <v>79</v>
      </c>
      <c r="C686" t="s">
        <v>466</v>
      </c>
      <c r="D686" t="s">
        <v>90</v>
      </c>
      <c r="E686" t="s">
        <v>84</v>
      </c>
      <c r="F686" t="s">
        <v>74</v>
      </c>
      <c r="G686">
        <v>40960</v>
      </c>
      <c r="H686" t="s">
        <v>85</v>
      </c>
      <c r="I686">
        <v>4</v>
      </c>
      <c r="J686" t="s">
        <v>86</v>
      </c>
      <c r="K686" t="s">
        <v>87</v>
      </c>
      <c r="L686">
        <v>9813</v>
      </c>
      <c r="M686" t="s">
        <v>88</v>
      </c>
    </row>
    <row r="687" spans="1:13" x14ac:dyDescent="0.25">
      <c r="A687" t="s">
        <v>58</v>
      </c>
      <c r="B687" t="s">
        <v>102</v>
      </c>
      <c r="C687" t="s">
        <v>103</v>
      </c>
      <c r="D687" t="s">
        <v>363</v>
      </c>
      <c r="E687" t="s">
        <v>74</v>
      </c>
      <c r="F687">
        <v>289952</v>
      </c>
      <c r="G687" t="s">
        <v>85</v>
      </c>
      <c r="H687">
        <v>20404</v>
      </c>
      <c r="I687" t="s">
        <v>88</v>
      </c>
    </row>
    <row r="688" spans="1:13" x14ac:dyDescent="0.25">
      <c r="A688" t="s">
        <v>78</v>
      </c>
      <c r="B688" t="s">
        <v>79</v>
      </c>
      <c r="C688" t="s">
        <v>467</v>
      </c>
      <c r="D688" t="s">
        <v>90</v>
      </c>
      <c r="E688" t="s">
        <v>84</v>
      </c>
      <c r="F688" t="s">
        <v>74</v>
      </c>
      <c r="G688">
        <v>40960</v>
      </c>
      <c r="H688" t="s">
        <v>85</v>
      </c>
      <c r="I688">
        <v>3</v>
      </c>
      <c r="J688" t="s">
        <v>86</v>
      </c>
      <c r="K688" t="s">
        <v>87</v>
      </c>
      <c r="L688">
        <v>7313</v>
      </c>
      <c r="M688" t="s">
        <v>88</v>
      </c>
    </row>
    <row r="689" spans="1:13" x14ac:dyDescent="0.25">
      <c r="A689" t="s">
        <v>58</v>
      </c>
      <c r="B689" t="s">
        <v>102</v>
      </c>
      <c r="C689" t="s">
        <v>103</v>
      </c>
      <c r="D689" t="s">
        <v>364</v>
      </c>
      <c r="E689" t="s">
        <v>74</v>
      </c>
      <c r="F689">
        <v>90336</v>
      </c>
      <c r="G689" t="s">
        <v>85</v>
      </c>
      <c r="H689">
        <v>7680</v>
      </c>
      <c r="I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365</v>
      </c>
      <c r="E690" t="s">
        <v>74</v>
      </c>
      <c r="F690">
        <v>39648</v>
      </c>
      <c r="G690" t="s">
        <v>85</v>
      </c>
      <c r="H690">
        <v>5509</v>
      </c>
      <c r="I690" t="s">
        <v>88</v>
      </c>
    </row>
    <row r="691" spans="1:13" x14ac:dyDescent="0.25">
      <c r="A691" t="s">
        <v>78</v>
      </c>
      <c r="B691" t="s">
        <v>79</v>
      </c>
      <c r="C691" t="s">
        <v>468</v>
      </c>
      <c r="D691" t="s">
        <v>90</v>
      </c>
      <c r="E691" t="s">
        <v>84</v>
      </c>
      <c r="F691" t="s">
        <v>74</v>
      </c>
      <c r="G691">
        <v>40960</v>
      </c>
      <c r="H691" t="s">
        <v>85</v>
      </c>
      <c r="I691">
        <v>3</v>
      </c>
      <c r="J691" t="s">
        <v>86</v>
      </c>
      <c r="K691" t="s">
        <v>87</v>
      </c>
      <c r="L691">
        <v>7917</v>
      </c>
      <c r="M691" t="s">
        <v>88</v>
      </c>
    </row>
    <row r="692" spans="1:13" x14ac:dyDescent="0.25">
      <c r="A692" t="s">
        <v>78</v>
      </c>
      <c r="B692" t="s">
        <v>79</v>
      </c>
      <c r="C692" t="s">
        <v>469</v>
      </c>
      <c r="D692" t="s">
        <v>90</v>
      </c>
      <c r="E692" t="s">
        <v>84</v>
      </c>
      <c r="F692" t="s">
        <v>74</v>
      </c>
      <c r="G692">
        <v>40960</v>
      </c>
      <c r="H692" t="s">
        <v>85</v>
      </c>
      <c r="I692">
        <v>3</v>
      </c>
      <c r="J692" t="s">
        <v>86</v>
      </c>
      <c r="K692" t="s">
        <v>87</v>
      </c>
      <c r="L692">
        <v>8886</v>
      </c>
      <c r="M692" t="s">
        <v>88</v>
      </c>
    </row>
    <row r="693" spans="1:13" x14ac:dyDescent="0.25">
      <c r="A693" t="s">
        <v>58</v>
      </c>
      <c r="B693" t="s">
        <v>102</v>
      </c>
      <c r="C693" t="s">
        <v>103</v>
      </c>
      <c r="D693" t="s">
        <v>366</v>
      </c>
      <c r="E693" t="s">
        <v>74</v>
      </c>
      <c r="F693">
        <v>230112</v>
      </c>
      <c r="G693" t="s">
        <v>85</v>
      </c>
      <c r="H693">
        <v>16249</v>
      </c>
      <c r="I693" t="s">
        <v>88</v>
      </c>
    </row>
    <row r="694" spans="1:13" x14ac:dyDescent="0.25">
      <c r="A694" t="s">
        <v>78</v>
      </c>
      <c r="B694" t="s">
        <v>79</v>
      </c>
      <c r="C694" t="s">
        <v>470</v>
      </c>
      <c r="D694" t="s">
        <v>90</v>
      </c>
      <c r="E694" t="s">
        <v>84</v>
      </c>
      <c r="F694" t="s">
        <v>74</v>
      </c>
      <c r="G694">
        <v>40960</v>
      </c>
      <c r="H694" t="s">
        <v>85</v>
      </c>
      <c r="I694">
        <v>3</v>
      </c>
      <c r="J694" t="s">
        <v>86</v>
      </c>
      <c r="K694" t="s">
        <v>87</v>
      </c>
      <c r="L694">
        <v>7116</v>
      </c>
      <c r="M694" t="s">
        <v>88</v>
      </c>
    </row>
    <row r="695" spans="1:13" x14ac:dyDescent="0.25">
      <c r="A695" t="s">
        <v>78</v>
      </c>
      <c r="B695" t="s">
        <v>79</v>
      </c>
      <c r="C695" t="s">
        <v>471</v>
      </c>
      <c r="D695" t="s">
        <v>82</v>
      </c>
      <c r="E695" t="s">
        <v>84</v>
      </c>
      <c r="F695" t="s">
        <v>74</v>
      </c>
      <c r="G695">
        <v>512</v>
      </c>
      <c r="H695" t="s">
        <v>85</v>
      </c>
      <c r="I695">
        <v>0</v>
      </c>
      <c r="J695" t="s">
        <v>86</v>
      </c>
      <c r="K695" t="s">
        <v>87</v>
      </c>
      <c r="L695">
        <v>1101</v>
      </c>
      <c r="M695" t="s">
        <v>88</v>
      </c>
    </row>
    <row r="696" spans="1:13" x14ac:dyDescent="0.25">
      <c r="A696" t="s">
        <v>58</v>
      </c>
      <c r="B696" t="s">
        <v>102</v>
      </c>
      <c r="C696" t="s">
        <v>103</v>
      </c>
      <c r="D696" t="s">
        <v>367</v>
      </c>
      <c r="E696" t="s">
        <v>74</v>
      </c>
      <c r="F696">
        <v>80000</v>
      </c>
      <c r="G696" t="s">
        <v>85</v>
      </c>
      <c r="H696">
        <v>8995</v>
      </c>
      <c r="I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368</v>
      </c>
      <c r="E697" t="s">
        <v>74</v>
      </c>
      <c r="F697">
        <v>50176</v>
      </c>
      <c r="G697" t="s">
        <v>85</v>
      </c>
      <c r="H697">
        <v>7670</v>
      </c>
      <c r="I697" t="s">
        <v>88</v>
      </c>
    </row>
    <row r="698" spans="1:13" x14ac:dyDescent="0.25">
      <c r="A698" t="s">
        <v>78</v>
      </c>
      <c r="B698" t="s">
        <v>79</v>
      </c>
      <c r="C698" t="s">
        <v>472</v>
      </c>
      <c r="D698" t="s">
        <v>90</v>
      </c>
      <c r="E698" t="s">
        <v>84</v>
      </c>
      <c r="F698" t="s">
        <v>74</v>
      </c>
      <c r="G698">
        <v>40960</v>
      </c>
      <c r="H698" t="s">
        <v>85</v>
      </c>
      <c r="I698">
        <v>4</v>
      </c>
      <c r="J698" t="s">
        <v>86</v>
      </c>
      <c r="K698" t="s">
        <v>87</v>
      </c>
      <c r="L698">
        <v>9857</v>
      </c>
      <c r="M698" t="s">
        <v>88</v>
      </c>
    </row>
    <row r="699" spans="1:13" x14ac:dyDescent="0.25">
      <c r="A699" t="s">
        <v>78</v>
      </c>
      <c r="B699" t="s">
        <v>79</v>
      </c>
      <c r="C699" t="s">
        <v>473</v>
      </c>
      <c r="D699" t="s">
        <v>90</v>
      </c>
      <c r="E699" t="s">
        <v>84</v>
      </c>
      <c r="F699" t="s">
        <v>74</v>
      </c>
      <c r="G699">
        <v>40960</v>
      </c>
      <c r="H699" t="s">
        <v>85</v>
      </c>
      <c r="I699">
        <v>2</v>
      </c>
      <c r="J699" t="s">
        <v>86</v>
      </c>
      <c r="K699" t="s">
        <v>87</v>
      </c>
      <c r="L699">
        <v>5432</v>
      </c>
      <c r="M699" t="s">
        <v>88</v>
      </c>
    </row>
    <row r="700" spans="1:13" x14ac:dyDescent="0.25">
      <c r="A700" t="s">
        <v>78</v>
      </c>
      <c r="B700" t="s">
        <v>79</v>
      </c>
      <c r="C700" t="s">
        <v>474</v>
      </c>
      <c r="D700" t="s">
        <v>90</v>
      </c>
      <c r="E700" t="s">
        <v>84</v>
      </c>
      <c r="F700" t="s">
        <v>74</v>
      </c>
      <c r="G700">
        <v>40960</v>
      </c>
      <c r="H700" t="s">
        <v>85</v>
      </c>
      <c r="I700">
        <v>4</v>
      </c>
      <c r="J700" t="s">
        <v>86</v>
      </c>
      <c r="K700" t="s">
        <v>87</v>
      </c>
      <c r="L700">
        <v>9829</v>
      </c>
      <c r="M700" t="s">
        <v>88</v>
      </c>
    </row>
    <row r="701" spans="1:13" x14ac:dyDescent="0.25">
      <c r="A701" t="s">
        <v>58</v>
      </c>
      <c r="B701" t="s">
        <v>102</v>
      </c>
      <c r="C701" t="s">
        <v>103</v>
      </c>
      <c r="D701" t="s">
        <v>369</v>
      </c>
      <c r="E701" t="s">
        <v>74</v>
      </c>
      <c r="F701">
        <v>249728</v>
      </c>
      <c r="G701" t="s">
        <v>85</v>
      </c>
      <c r="H701">
        <v>18653</v>
      </c>
      <c r="I701" t="s">
        <v>88</v>
      </c>
    </row>
    <row r="702" spans="1:13" x14ac:dyDescent="0.25">
      <c r="A702" t="s">
        <v>78</v>
      </c>
      <c r="B702" t="s">
        <v>79</v>
      </c>
      <c r="C702" t="s">
        <v>475</v>
      </c>
      <c r="D702" t="s">
        <v>90</v>
      </c>
      <c r="E702" t="s">
        <v>84</v>
      </c>
      <c r="F702" t="s">
        <v>74</v>
      </c>
      <c r="G702">
        <v>40960</v>
      </c>
      <c r="H702" t="s">
        <v>85</v>
      </c>
      <c r="I702">
        <v>3</v>
      </c>
      <c r="J702" t="s">
        <v>86</v>
      </c>
      <c r="K702" t="s">
        <v>87</v>
      </c>
      <c r="L702">
        <v>6992</v>
      </c>
      <c r="M702" t="s">
        <v>88</v>
      </c>
    </row>
    <row r="703" spans="1:13" x14ac:dyDescent="0.25">
      <c r="A703" t="s">
        <v>58</v>
      </c>
      <c r="B703" t="s">
        <v>102</v>
      </c>
      <c r="C703" t="s">
        <v>103</v>
      </c>
      <c r="D703" t="s">
        <v>370</v>
      </c>
      <c r="E703" t="s">
        <v>74</v>
      </c>
      <c r="F703">
        <v>80064</v>
      </c>
      <c r="G703" t="s">
        <v>85</v>
      </c>
      <c r="H703">
        <v>7364</v>
      </c>
      <c r="I703" t="s">
        <v>88</v>
      </c>
    </row>
    <row r="704" spans="1:13" x14ac:dyDescent="0.25">
      <c r="A704" t="s">
        <v>78</v>
      </c>
      <c r="B704" t="s">
        <v>79</v>
      </c>
      <c r="C704" t="s">
        <v>476</v>
      </c>
      <c r="D704" t="s">
        <v>90</v>
      </c>
      <c r="E704" t="s">
        <v>84</v>
      </c>
      <c r="F704" t="s">
        <v>74</v>
      </c>
      <c r="G704">
        <v>40960</v>
      </c>
      <c r="H704" t="s">
        <v>85</v>
      </c>
      <c r="I704">
        <v>2</v>
      </c>
      <c r="J704" t="s">
        <v>86</v>
      </c>
      <c r="K704" t="s">
        <v>87</v>
      </c>
      <c r="L704">
        <v>6458</v>
      </c>
      <c r="M704" t="s">
        <v>88</v>
      </c>
    </row>
    <row r="705" spans="1:13" x14ac:dyDescent="0.25">
      <c r="A705" t="s">
        <v>58</v>
      </c>
      <c r="B705" t="s">
        <v>102</v>
      </c>
      <c r="C705" t="s">
        <v>103</v>
      </c>
      <c r="D705" t="s">
        <v>371</v>
      </c>
      <c r="E705" t="s">
        <v>74</v>
      </c>
      <c r="F705">
        <v>40096</v>
      </c>
      <c r="G705" t="s">
        <v>85</v>
      </c>
      <c r="H705">
        <v>6322</v>
      </c>
      <c r="I705" t="s">
        <v>88</v>
      </c>
    </row>
    <row r="706" spans="1:13" x14ac:dyDescent="0.25">
      <c r="A706" t="s">
        <v>78</v>
      </c>
      <c r="B706" t="s">
        <v>79</v>
      </c>
      <c r="C706" t="s">
        <v>477</v>
      </c>
      <c r="D706" t="s">
        <v>90</v>
      </c>
      <c r="E706" t="s">
        <v>84</v>
      </c>
      <c r="F706" t="s">
        <v>74</v>
      </c>
      <c r="G706">
        <v>40960</v>
      </c>
      <c r="H706" t="s">
        <v>85</v>
      </c>
      <c r="I706">
        <v>2</v>
      </c>
      <c r="J706" t="s">
        <v>86</v>
      </c>
      <c r="K706" t="s">
        <v>87</v>
      </c>
      <c r="L706">
        <v>5931</v>
      </c>
      <c r="M706" t="s">
        <v>88</v>
      </c>
    </row>
    <row r="707" spans="1:13" x14ac:dyDescent="0.25">
      <c r="A707" t="s">
        <v>58</v>
      </c>
      <c r="B707" t="s">
        <v>102</v>
      </c>
      <c r="C707" t="s">
        <v>103</v>
      </c>
      <c r="D707" t="s">
        <v>372</v>
      </c>
      <c r="E707" t="s">
        <v>74</v>
      </c>
      <c r="F707">
        <v>40032</v>
      </c>
      <c r="G707" t="s">
        <v>85</v>
      </c>
      <c r="H707">
        <v>7414</v>
      </c>
      <c r="I707" t="s">
        <v>88</v>
      </c>
    </row>
    <row r="708" spans="1:13" x14ac:dyDescent="0.25">
      <c r="A708" t="s">
        <v>78</v>
      </c>
      <c r="B708" t="s">
        <v>79</v>
      </c>
      <c r="C708" t="s">
        <v>478</v>
      </c>
      <c r="D708" t="s">
        <v>90</v>
      </c>
      <c r="E708" t="s">
        <v>84</v>
      </c>
      <c r="F708" t="s">
        <v>74</v>
      </c>
      <c r="G708">
        <v>40960</v>
      </c>
      <c r="H708" t="s">
        <v>85</v>
      </c>
      <c r="I708">
        <v>2</v>
      </c>
      <c r="J708" t="s">
        <v>86</v>
      </c>
      <c r="K708" t="s">
        <v>87</v>
      </c>
      <c r="L708">
        <v>5191</v>
      </c>
      <c r="M708" t="s">
        <v>88</v>
      </c>
    </row>
    <row r="709" spans="1:13" x14ac:dyDescent="0.25">
      <c r="A709" t="s">
        <v>58</v>
      </c>
      <c r="B709" t="s">
        <v>102</v>
      </c>
      <c r="C709" t="s">
        <v>103</v>
      </c>
      <c r="D709" t="s">
        <v>373</v>
      </c>
      <c r="E709" t="s">
        <v>74</v>
      </c>
      <c r="F709">
        <v>39872</v>
      </c>
      <c r="G709" t="s">
        <v>85</v>
      </c>
      <c r="H709">
        <v>7641</v>
      </c>
      <c r="I709" t="s">
        <v>88</v>
      </c>
    </row>
    <row r="710" spans="1:13" x14ac:dyDescent="0.25">
      <c r="A710" t="s">
        <v>78</v>
      </c>
      <c r="B710" t="s">
        <v>79</v>
      </c>
      <c r="C710" t="s">
        <v>479</v>
      </c>
      <c r="D710" t="s">
        <v>90</v>
      </c>
      <c r="E710" t="s">
        <v>84</v>
      </c>
      <c r="F710" t="s">
        <v>74</v>
      </c>
      <c r="G710">
        <v>40960</v>
      </c>
      <c r="H710" t="s">
        <v>85</v>
      </c>
      <c r="I710">
        <v>3</v>
      </c>
      <c r="J710" t="s">
        <v>86</v>
      </c>
      <c r="K710" t="s">
        <v>87</v>
      </c>
      <c r="L710">
        <v>7696</v>
      </c>
      <c r="M710" t="s">
        <v>88</v>
      </c>
    </row>
    <row r="711" spans="1:13" x14ac:dyDescent="0.25">
      <c r="A711" t="s">
        <v>58</v>
      </c>
      <c r="B711" t="s">
        <v>102</v>
      </c>
      <c r="C711" t="s">
        <v>103</v>
      </c>
      <c r="D711" t="s">
        <v>374</v>
      </c>
      <c r="E711" t="s">
        <v>74</v>
      </c>
      <c r="F711">
        <v>40160</v>
      </c>
      <c r="G711" t="s">
        <v>85</v>
      </c>
      <c r="H711">
        <v>5887</v>
      </c>
      <c r="I711" t="s">
        <v>88</v>
      </c>
    </row>
    <row r="712" spans="1:13" x14ac:dyDescent="0.25">
      <c r="A712" t="s">
        <v>58</v>
      </c>
      <c r="B712" t="s">
        <v>102</v>
      </c>
      <c r="C712" t="s">
        <v>103</v>
      </c>
      <c r="D712" t="s">
        <v>375</v>
      </c>
      <c r="E712" t="s">
        <v>74</v>
      </c>
      <c r="F712">
        <v>29824</v>
      </c>
      <c r="G712" t="s">
        <v>85</v>
      </c>
      <c r="H712">
        <v>5204</v>
      </c>
      <c r="I712" t="s">
        <v>88</v>
      </c>
    </row>
    <row r="713" spans="1:13" x14ac:dyDescent="0.25">
      <c r="A713" t="s">
        <v>78</v>
      </c>
      <c r="B713" t="s">
        <v>79</v>
      </c>
      <c r="C713" t="s">
        <v>480</v>
      </c>
      <c r="D713" t="s">
        <v>90</v>
      </c>
      <c r="E713" t="s">
        <v>84</v>
      </c>
      <c r="F713" t="s">
        <v>74</v>
      </c>
      <c r="G713">
        <v>40960</v>
      </c>
      <c r="H713" t="s">
        <v>85</v>
      </c>
      <c r="I713">
        <v>3</v>
      </c>
      <c r="J713" t="s">
        <v>86</v>
      </c>
      <c r="K713" t="s">
        <v>87</v>
      </c>
      <c r="L713">
        <v>8672</v>
      </c>
      <c r="M713" t="s">
        <v>88</v>
      </c>
    </row>
    <row r="714" spans="1:13" x14ac:dyDescent="0.25">
      <c r="A714" t="s">
        <v>78</v>
      </c>
      <c r="B714" t="s">
        <v>79</v>
      </c>
      <c r="C714" t="s">
        <v>481</v>
      </c>
      <c r="D714" t="s">
        <v>90</v>
      </c>
      <c r="E714" t="s">
        <v>84</v>
      </c>
      <c r="F714" t="s">
        <v>74</v>
      </c>
      <c r="G714">
        <v>40960</v>
      </c>
      <c r="H714" t="s">
        <v>85</v>
      </c>
      <c r="I714">
        <v>3</v>
      </c>
      <c r="J714" t="s">
        <v>86</v>
      </c>
      <c r="K714" t="s">
        <v>87</v>
      </c>
      <c r="L714">
        <v>7525</v>
      </c>
      <c r="M714" t="s">
        <v>88</v>
      </c>
    </row>
    <row r="715" spans="1:13" x14ac:dyDescent="0.25">
      <c r="A715" t="s">
        <v>58</v>
      </c>
      <c r="B715" t="s">
        <v>102</v>
      </c>
      <c r="C715" t="s">
        <v>103</v>
      </c>
      <c r="D715" t="s">
        <v>376</v>
      </c>
      <c r="E715" t="s">
        <v>74</v>
      </c>
      <c r="F715">
        <v>230080</v>
      </c>
      <c r="G715" t="s">
        <v>85</v>
      </c>
      <c r="H715">
        <v>16760</v>
      </c>
      <c r="I715" t="s">
        <v>88</v>
      </c>
    </row>
    <row r="716" spans="1:13" x14ac:dyDescent="0.25">
      <c r="A716" t="s">
        <v>78</v>
      </c>
      <c r="B716" t="s">
        <v>79</v>
      </c>
      <c r="C716" t="s">
        <v>482</v>
      </c>
      <c r="D716" t="s">
        <v>90</v>
      </c>
      <c r="E716" t="s">
        <v>84</v>
      </c>
      <c r="F716" t="s">
        <v>74</v>
      </c>
      <c r="G716">
        <v>40960</v>
      </c>
      <c r="H716" t="s">
        <v>85</v>
      </c>
      <c r="I716">
        <v>3</v>
      </c>
      <c r="J716" t="s">
        <v>86</v>
      </c>
      <c r="K716" t="s">
        <v>87</v>
      </c>
      <c r="L716">
        <v>8480</v>
      </c>
      <c r="M716" t="s">
        <v>88</v>
      </c>
    </row>
    <row r="717" spans="1:13" x14ac:dyDescent="0.25">
      <c r="A717" t="s">
        <v>78</v>
      </c>
      <c r="B717" t="s">
        <v>79</v>
      </c>
      <c r="C717" t="s">
        <v>483</v>
      </c>
      <c r="D717" t="s">
        <v>90</v>
      </c>
      <c r="E717" t="s">
        <v>84</v>
      </c>
      <c r="F717" t="s">
        <v>74</v>
      </c>
      <c r="G717">
        <v>40960</v>
      </c>
      <c r="H717" t="s">
        <v>85</v>
      </c>
      <c r="I717">
        <v>3</v>
      </c>
      <c r="J717" t="s">
        <v>86</v>
      </c>
      <c r="K717" t="s">
        <v>87</v>
      </c>
      <c r="L717">
        <v>6948</v>
      </c>
      <c r="M717" t="s">
        <v>88</v>
      </c>
    </row>
    <row r="718" spans="1:13" x14ac:dyDescent="0.25">
      <c r="A718" t="s">
        <v>78</v>
      </c>
      <c r="B718" t="s">
        <v>79</v>
      </c>
      <c r="C718" t="s">
        <v>484</v>
      </c>
      <c r="D718" t="s">
        <v>82</v>
      </c>
      <c r="E718" t="s">
        <v>84</v>
      </c>
      <c r="F718" t="s">
        <v>74</v>
      </c>
      <c r="G718">
        <v>384</v>
      </c>
      <c r="H718" t="s">
        <v>85</v>
      </c>
      <c r="I718">
        <v>0</v>
      </c>
      <c r="J718" t="s">
        <v>86</v>
      </c>
      <c r="K718" t="s">
        <v>87</v>
      </c>
      <c r="L718">
        <v>917</v>
      </c>
      <c r="M718" t="s">
        <v>88</v>
      </c>
    </row>
    <row r="719" spans="1:13" x14ac:dyDescent="0.25">
      <c r="A719" t="s">
        <v>58</v>
      </c>
      <c r="B719" t="s">
        <v>102</v>
      </c>
      <c r="C719" t="s">
        <v>103</v>
      </c>
      <c r="D719" t="s">
        <v>377</v>
      </c>
      <c r="E719" t="s">
        <v>74</v>
      </c>
      <c r="F719">
        <v>280064</v>
      </c>
      <c r="G719" t="s">
        <v>85</v>
      </c>
      <c r="H719">
        <v>17149</v>
      </c>
      <c r="I719" t="s">
        <v>88</v>
      </c>
    </row>
    <row r="720" spans="1:13" x14ac:dyDescent="0.25">
      <c r="A720" t="s">
        <v>78</v>
      </c>
      <c r="B720" t="s">
        <v>79</v>
      </c>
      <c r="C720" t="s">
        <v>485</v>
      </c>
      <c r="D720" t="s">
        <v>90</v>
      </c>
      <c r="E720" t="s">
        <v>84</v>
      </c>
      <c r="F720" t="s">
        <v>74</v>
      </c>
      <c r="G720">
        <v>40960</v>
      </c>
      <c r="H720" t="s">
        <v>85</v>
      </c>
      <c r="I720">
        <v>3</v>
      </c>
      <c r="J720" t="s">
        <v>86</v>
      </c>
      <c r="K720" t="s">
        <v>87</v>
      </c>
      <c r="L720">
        <v>7261</v>
      </c>
      <c r="M720" t="s">
        <v>88</v>
      </c>
    </row>
    <row r="721" spans="1:13" x14ac:dyDescent="0.25">
      <c r="A721" t="s">
        <v>58</v>
      </c>
      <c r="B721" t="s">
        <v>102</v>
      </c>
      <c r="C721" t="s">
        <v>103</v>
      </c>
      <c r="D721" t="s">
        <v>378</v>
      </c>
      <c r="E721" t="s">
        <v>74</v>
      </c>
      <c r="F721">
        <v>89856</v>
      </c>
      <c r="G721" t="s">
        <v>85</v>
      </c>
      <c r="H721">
        <v>9880</v>
      </c>
      <c r="I721" t="s">
        <v>88</v>
      </c>
    </row>
    <row r="722" spans="1:13" x14ac:dyDescent="0.25">
      <c r="A722" t="s">
        <v>78</v>
      </c>
      <c r="B722" t="s">
        <v>79</v>
      </c>
      <c r="C722" t="s">
        <v>486</v>
      </c>
      <c r="D722" t="s">
        <v>90</v>
      </c>
      <c r="E722" t="s">
        <v>84</v>
      </c>
      <c r="F722" t="s">
        <v>74</v>
      </c>
      <c r="G722">
        <v>40960</v>
      </c>
      <c r="H722" t="s">
        <v>85</v>
      </c>
      <c r="I722">
        <v>3</v>
      </c>
      <c r="J722" t="s">
        <v>86</v>
      </c>
      <c r="K722" t="s">
        <v>87</v>
      </c>
      <c r="L722">
        <v>8247</v>
      </c>
      <c r="M722" t="s">
        <v>88</v>
      </c>
    </row>
    <row r="723" spans="1:13" x14ac:dyDescent="0.25">
      <c r="A723" t="s">
        <v>58</v>
      </c>
      <c r="B723" t="s">
        <v>102</v>
      </c>
      <c r="C723" t="s">
        <v>103</v>
      </c>
      <c r="D723" t="s">
        <v>379</v>
      </c>
      <c r="E723" t="s">
        <v>74</v>
      </c>
      <c r="F723">
        <v>50080</v>
      </c>
      <c r="G723" t="s">
        <v>85</v>
      </c>
      <c r="H723">
        <v>6953</v>
      </c>
      <c r="I723" t="s">
        <v>88</v>
      </c>
    </row>
    <row r="724" spans="1:13" x14ac:dyDescent="0.25">
      <c r="A724" t="s">
        <v>78</v>
      </c>
      <c r="B724" t="s">
        <v>79</v>
      </c>
      <c r="C724" t="s">
        <v>487</v>
      </c>
      <c r="D724" t="s">
        <v>90</v>
      </c>
      <c r="E724" t="s">
        <v>84</v>
      </c>
      <c r="F724" t="s">
        <v>74</v>
      </c>
      <c r="G724">
        <v>40960</v>
      </c>
      <c r="H724" t="s">
        <v>85</v>
      </c>
      <c r="I724">
        <v>3</v>
      </c>
      <c r="J724" t="s">
        <v>86</v>
      </c>
      <c r="K724" t="s">
        <v>87</v>
      </c>
      <c r="L724">
        <v>6993</v>
      </c>
      <c r="M724" t="s">
        <v>88</v>
      </c>
    </row>
    <row r="725" spans="1:13" x14ac:dyDescent="0.25">
      <c r="A725" t="s">
        <v>78</v>
      </c>
      <c r="B725" t="s">
        <v>79</v>
      </c>
      <c r="C725" t="s">
        <v>488</v>
      </c>
      <c r="D725" t="s">
        <v>90</v>
      </c>
      <c r="E725" t="s">
        <v>84</v>
      </c>
      <c r="F725" t="s">
        <v>74</v>
      </c>
      <c r="G725">
        <v>40960</v>
      </c>
      <c r="H725" t="s">
        <v>85</v>
      </c>
      <c r="I725">
        <v>3</v>
      </c>
      <c r="J725" t="s">
        <v>86</v>
      </c>
      <c r="K725" t="s">
        <v>87</v>
      </c>
      <c r="L725">
        <v>8834</v>
      </c>
      <c r="M725" t="s">
        <v>88</v>
      </c>
    </row>
    <row r="726" spans="1:13" x14ac:dyDescent="0.25">
      <c r="A726" t="s">
        <v>58</v>
      </c>
      <c r="B726" t="s">
        <v>102</v>
      </c>
      <c r="C726" t="s">
        <v>103</v>
      </c>
      <c r="D726" t="s">
        <v>380</v>
      </c>
      <c r="E726" t="s">
        <v>74</v>
      </c>
      <c r="F726">
        <v>240000</v>
      </c>
      <c r="G726" t="s">
        <v>85</v>
      </c>
      <c r="H726">
        <v>16145</v>
      </c>
      <c r="I726" t="s">
        <v>88</v>
      </c>
    </row>
    <row r="727" spans="1:13" x14ac:dyDescent="0.25">
      <c r="A727" t="s">
        <v>78</v>
      </c>
      <c r="B727" t="s">
        <v>79</v>
      </c>
      <c r="C727" t="s">
        <v>489</v>
      </c>
      <c r="D727" t="s">
        <v>90</v>
      </c>
      <c r="E727" t="s">
        <v>84</v>
      </c>
      <c r="F727" t="s">
        <v>74</v>
      </c>
      <c r="G727">
        <v>40960</v>
      </c>
      <c r="H727" t="s">
        <v>85</v>
      </c>
      <c r="I727">
        <v>2</v>
      </c>
      <c r="J727" t="s">
        <v>86</v>
      </c>
      <c r="K727" t="s">
        <v>87</v>
      </c>
      <c r="L727">
        <v>6081</v>
      </c>
      <c r="M727" t="s">
        <v>88</v>
      </c>
    </row>
    <row r="728" spans="1:13" x14ac:dyDescent="0.25">
      <c r="A728" t="s">
        <v>78</v>
      </c>
      <c r="B728" t="s">
        <v>79</v>
      </c>
      <c r="C728" t="s">
        <v>490</v>
      </c>
      <c r="D728" t="s">
        <v>90</v>
      </c>
      <c r="E728" t="s">
        <v>84</v>
      </c>
      <c r="F728" t="s">
        <v>74</v>
      </c>
      <c r="G728">
        <v>40960</v>
      </c>
      <c r="H728" t="s">
        <v>85</v>
      </c>
      <c r="I728">
        <v>3</v>
      </c>
      <c r="J728" t="s">
        <v>86</v>
      </c>
      <c r="K728" t="s">
        <v>87</v>
      </c>
      <c r="L728">
        <v>7937</v>
      </c>
      <c r="M728" t="s">
        <v>88</v>
      </c>
    </row>
    <row r="729" spans="1:13" x14ac:dyDescent="0.25">
      <c r="A729" t="s">
        <v>58</v>
      </c>
      <c r="B729" t="s">
        <v>102</v>
      </c>
      <c r="C729" t="s">
        <v>103</v>
      </c>
      <c r="D729" t="s">
        <v>381</v>
      </c>
      <c r="E729" t="s">
        <v>74</v>
      </c>
      <c r="F729">
        <v>90272</v>
      </c>
      <c r="G729" t="s">
        <v>85</v>
      </c>
      <c r="H729">
        <v>10714</v>
      </c>
      <c r="I729" t="s">
        <v>88</v>
      </c>
    </row>
    <row r="730" spans="1:13" x14ac:dyDescent="0.25">
      <c r="A730" t="s">
        <v>78</v>
      </c>
      <c r="B730" t="s">
        <v>79</v>
      </c>
      <c r="C730" t="s">
        <v>491</v>
      </c>
      <c r="D730" t="s">
        <v>90</v>
      </c>
      <c r="E730" t="s">
        <v>84</v>
      </c>
      <c r="F730" t="s">
        <v>74</v>
      </c>
      <c r="G730">
        <v>40960</v>
      </c>
      <c r="H730" t="s">
        <v>85</v>
      </c>
      <c r="I730">
        <v>2</v>
      </c>
      <c r="J730" t="s">
        <v>86</v>
      </c>
      <c r="K730" t="s">
        <v>87</v>
      </c>
      <c r="L730">
        <v>6403</v>
      </c>
      <c r="M730" t="s">
        <v>88</v>
      </c>
    </row>
    <row r="731" spans="1:13" x14ac:dyDescent="0.25">
      <c r="A731" t="s">
        <v>78</v>
      </c>
      <c r="B731" t="s">
        <v>79</v>
      </c>
      <c r="C731" t="s">
        <v>492</v>
      </c>
      <c r="D731" t="s">
        <v>90</v>
      </c>
      <c r="E731" t="s">
        <v>84</v>
      </c>
      <c r="F731" t="s">
        <v>74</v>
      </c>
      <c r="G731">
        <v>40960</v>
      </c>
      <c r="H731" t="s">
        <v>85</v>
      </c>
      <c r="I731">
        <v>4</v>
      </c>
      <c r="J731" t="s">
        <v>86</v>
      </c>
      <c r="K731" t="s">
        <v>87</v>
      </c>
      <c r="L731">
        <v>9812</v>
      </c>
      <c r="M731" t="s">
        <v>88</v>
      </c>
    </row>
    <row r="732" spans="1:13" x14ac:dyDescent="0.25">
      <c r="A732" t="s">
        <v>58</v>
      </c>
      <c r="B732" t="s">
        <v>102</v>
      </c>
      <c r="C732" t="s">
        <v>103</v>
      </c>
      <c r="D732" t="s">
        <v>382</v>
      </c>
      <c r="E732" t="s">
        <v>74</v>
      </c>
      <c r="F732">
        <v>259872</v>
      </c>
      <c r="G732" t="s">
        <v>85</v>
      </c>
      <c r="H732">
        <v>17964</v>
      </c>
      <c r="I732" t="s">
        <v>88</v>
      </c>
    </row>
    <row r="733" spans="1:13" x14ac:dyDescent="0.25">
      <c r="A733" t="s">
        <v>78</v>
      </c>
      <c r="B733" t="s">
        <v>79</v>
      </c>
      <c r="C733" t="s">
        <v>493</v>
      </c>
      <c r="D733" t="s">
        <v>90</v>
      </c>
      <c r="E733" t="s">
        <v>84</v>
      </c>
      <c r="F733" t="s">
        <v>74</v>
      </c>
      <c r="G733">
        <v>40960</v>
      </c>
      <c r="H733" t="s">
        <v>85</v>
      </c>
      <c r="I733">
        <v>2</v>
      </c>
      <c r="J733" t="s">
        <v>86</v>
      </c>
      <c r="K733" t="s">
        <v>87</v>
      </c>
      <c r="L733">
        <v>5813</v>
      </c>
      <c r="M733" t="s">
        <v>88</v>
      </c>
    </row>
    <row r="734" spans="1:13" x14ac:dyDescent="0.25">
      <c r="A734" t="s">
        <v>78</v>
      </c>
      <c r="B734" t="s">
        <v>79</v>
      </c>
      <c r="C734" t="s">
        <v>494</v>
      </c>
      <c r="D734" t="s">
        <v>82</v>
      </c>
      <c r="E734" t="s">
        <v>84</v>
      </c>
      <c r="F734" t="s">
        <v>74</v>
      </c>
      <c r="G734">
        <v>512</v>
      </c>
      <c r="H734" t="s">
        <v>85</v>
      </c>
      <c r="I734">
        <v>0</v>
      </c>
      <c r="J734" t="s">
        <v>86</v>
      </c>
      <c r="K734" t="s">
        <v>87</v>
      </c>
      <c r="L734">
        <v>1015</v>
      </c>
      <c r="M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383</v>
      </c>
      <c r="E735" t="s">
        <v>74</v>
      </c>
      <c r="F735">
        <v>90848</v>
      </c>
      <c r="G735" t="s">
        <v>85</v>
      </c>
      <c r="H735">
        <v>10292</v>
      </c>
      <c r="I735" t="s">
        <v>88</v>
      </c>
    </row>
    <row r="736" spans="1:13" x14ac:dyDescent="0.25">
      <c r="A736" t="s">
        <v>58</v>
      </c>
      <c r="B736" t="s">
        <v>102</v>
      </c>
      <c r="C736" t="s">
        <v>103</v>
      </c>
      <c r="D736" t="s">
        <v>384</v>
      </c>
      <c r="E736" t="s">
        <v>74</v>
      </c>
      <c r="F736">
        <v>49120</v>
      </c>
      <c r="G736" t="s">
        <v>85</v>
      </c>
      <c r="H736">
        <v>7680</v>
      </c>
      <c r="I736" t="s">
        <v>88</v>
      </c>
    </row>
    <row r="737" spans="1:13" x14ac:dyDescent="0.25">
      <c r="A737" t="s">
        <v>78</v>
      </c>
      <c r="B737" t="s">
        <v>79</v>
      </c>
      <c r="C737" t="s">
        <v>495</v>
      </c>
      <c r="D737" t="s">
        <v>90</v>
      </c>
      <c r="E737" t="s">
        <v>84</v>
      </c>
      <c r="F737" t="s">
        <v>74</v>
      </c>
      <c r="G737">
        <v>40960</v>
      </c>
      <c r="H737" t="s">
        <v>85</v>
      </c>
      <c r="I737">
        <v>4</v>
      </c>
      <c r="J737" t="s">
        <v>86</v>
      </c>
      <c r="K737" t="s">
        <v>87</v>
      </c>
      <c r="L737">
        <v>9578</v>
      </c>
      <c r="M737" t="s">
        <v>88</v>
      </c>
    </row>
    <row r="738" spans="1:13" x14ac:dyDescent="0.25">
      <c r="A738" t="s">
        <v>78</v>
      </c>
      <c r="B738" t="s">
        <v>79</v>
      </c>
      <c r="C738" t="s">
        <v>496</v>
      </c>
      <c r="D738" t="s">
        <v>90</v>
      </c>
      <c r="E738" t="s">
        <v>84</v>
      </c>
      <c r="F738" t="s">
        <v>74</v>
      </c>
      <c r="G738">
        <v>40960</v>
      </c>
      <c r="H738" t="s">
        <v>85</v>
      </c>
      <c r="I738">
        <v>2</v>
      </c>
      <c r="J738" t="s">
        <v>86</v>
      </c>
      <c r="K738" t="s">
        <v>87</v>
      </c>
      <c r="L738">
        <v>5970</v>
      </c>
      <c r="M738" t="s">
        <v>88</v>
      </c>
    </row>
    <row r="739" spans="1:13" x14ac:dyDescent="0.25">
      <c r="A739" t="s">
        <v>78</v>
      </c>
      <c r="B739" t="s">
        <v>79</v>
      </c>
      <c r="C739" t="s">
        <v>497</v>
      </c>
      <c r="D739" t="s">
        <v>90</v>
      </c>
      <c r="E739" t="s">
        <v>84</v>
      </c>
      <c r="F739" t="s">
        <v>74</v>
      </c>
      <c r="G739">
        <v>40960</v>
      </c>
      <c r="H739" t="s">
        <v>85</v>
      </c>
      <c r="I739">
        <v>4</v>
      </c>
      <c r="J739" t="s">
        <v>86</v>
      </c>
      <c r="K739" t="s">
        <v>87</v>
      </c>
      <c r="L739">
        <v>9700</v>
      </c>
      <c r="M739" t="s">
        <v>88</v>
      </c>
    </row>
    <row r="740" spans="1:13" x14ac:dyDescent="0.25">
      <c r="A740" t="s">
        <v>58</v>
      </c>
      <c r="B740" t="s">
        <v>102</v>
      </c>
      <c r="C740" t="s">
        <v>103</v>
      </c>
      <c r="D740" t="s">
        <v>385</v>
      </c>
      <c r="E740" t="s">
        <v>74</v>
      </c>
      <c r="F740">
        <v>250048</v>
      </c>
      <c r="G740" t="s">
        <v>85</v>
      </c>
      <c r="H740">
        <v>18786</v>
      </c>
      <c r="I740" t="s">
        <v>88</v>
      </c>
    </row>
    <row r="741" spans="1:13" x14ac:dyDescent="0.25">
      <c r="A741" t="s">
        <v>78</v>
      </c>
      <c r="B741" t="s">
        <v>79</v>
      </c>
      <c r="C741" t="s">
        <v>498</v>
      </c>
      <c r="D741" t="s">
        <v>90</v>
      </c>
      <c r="E741" t="s">
        <v>84</v>
      </c>
      <c r="F741" t="s">
        <v>74</v>
      </c>
      <c r="G741">
        <v>40960</v>
      </c>
      <c r="H741" t="s">
        <v>85</v>
      </c>
      <c r="I741">
        <v>3</v>
      </c>
      <c r="J741" t="s">
        <v>86</v>
      </c>
      <c r="K741" t="s">
        <v>87</v>
      </c>
      <c r="L741">
        <v>6805</v>
      </c>
      <c r="M741" t="s">
        <v>88</v>
      </c>
    </row>
    <row r="742" spans="1:13" x14ac:dyDescent="0.25">
      <c r="A742" t="s">
        <v>78</v>
      </c>
      <c r="B742" t="s">
        <v>79</v>
      </c>
      <c r="C742" t="s">
        <v>499</v>
      </c>
      <c r="D742" t="s">
        <v>90</v>
      </c>
      <c r="E742" t="s">
        <v>84</v>
      </c>
      <c r="F742" t="s">
        <v>74</v>
      </c>
      <c r="G742">
        <v>40960</v>
      </c>
      <c r="H742" t="s">
        <v>85</v>
      </c>
      <c r="I742">
        <v>4</v>
      </c>
      <c r="J742" t="s">
        <v>86</v>
      </c>
      <c r="K742" t="s">
        <v>87</v>
      </c>
      <c r="L742">
        <v>10314</v>
      </c>
      <c r="M742" t="s">
        <v>88</v>
      </c>
    </row>
    <row r="743" spans="1:13" x14ac:dyDescent="0.25">
      <c r="A743" t="s">
        <v>58</v>
      </c>
      <c r="B743" t="s">
        <v>102</v>
      </c>
      <c r="C743" t="s">
        <v>103</v>
      </c>
      <c r="D743" t="s">
        <v>386</v>
      </c>
      <c r="E743" t="s">
        <v>74</v>
      </c>
      <c r="F743">
        <v>290304</v>
      </c>
      <c r="G743" t="s">
        <v>85</v>
      </c>
      <c r="H743">
        <v>20331</v>
      </c>
      <c r="I743" t="s">
        <v>88</v>
      </c>
    </row>
    <row r="744" spans="1:13" x14ac:dyDescent="0.25">
      <c r="A744" t="s">
        <v>78</v>
      </c>
      <c r="B744" t="s">
        <v>79</v>
      </c>
      <c r="C744" t="s">
        <v>500</v>
      </c>
      <c r="D744" t="s">
        <v>90</v>
      </c>
      <c r="E744" t="s">
        <v>84</v>
      </c>
      <c r="F744" t="s">
        <v>74</v>
      </c>
      <c r="G744">
        <v>40960</v>
      </c>
      <c r="H744" t="s">
        <v>85</v>
      </c>
      <c r="I744">
        <v>2</v>
      </c>
      <c r="J744" t="s">
        <v>86</v>
      </c>
      <c r="K744" t="s">
        <v>87</v>
      </c>
      <c r="L744">
        <v>6420</v>
      </c>
      <c r="M744" t="s">
        <v>88</v>
      </c>
    </row>
    <row r="745" spans="1:13" x14ac:dyDescent="0.25">
      <c r="A745" t="s">
        <v>58</v>
      </c>
      <c r="B745" t="s">
        <v>102</v>
      </c>
      <c r="C745" t="s">
        <v>103</v>
      </c>
      <c r="D745" t="s">
        <v>387</v>
      </c>
      <c r="E745" t="s">
        <v>74</v>
      </c>
      <c r="F745">
        <v>99808</v>
      </c>
      <c r="G745" t="s">
        <v>85</v>
      </c>
      <c r="H745">
        <v>9313</v>
      </c>
      <c r="I745" t="s">
        <v>88</v>
      </c>
    </row>
    <row r="746" spans="1:13" x14ac:dyDescent="0.25">
      <c r="A746" t="s">
        <v>78</v>
      </c>
      <c r="B746" t="s">
        <v>79</v>
      </c>
      <c r="C746" t="s">
        <v>501</v>
      </c>
      <c r="D746" t="s">
        <v>90</v>
      </c>
      <c r="E746" t="s">
        <v>84</v>
      </c>
      <c r="F746" t="s">
        <v>74</v>
      </c>
      <c r="G746">
        <v>40960</v>
      </c>
      <c r="H746" t="s">
        <v>85</v>
      </c>
      <c r="I746">
        <v>2</v>
      </c>
      <c r="J746" t="s">
        <v>86</v>
      </c>
      <c r="K746" t="s">
        <v>87</v>
      </c>
      <c r="L746">
        <v>6203</v>
      </c>
      <c r="M746" t="s">
        <v>88</v>
      </c>
    </row>
    <row r="747" spans="1:13" x14ac:dyDescent="0.25">
      <c r="A747" t="s">
        <v>58</v>
      </c>
      <c r="B747" t="s">
        <v>102</v>
      </c>
      <c r="C747" t="s">
        <v>103</v>
      </c>
      <c r="D747" t="s">
        <v>388</v>
      </c>
      <c r="E747" t="s">
        <v>74</v>
      </c>
      <c r="F747">
        <v>50048</v>
      </c>
      <c r="G747" t="s">
        <v>85</v>
      </c>
      <c r="H747">
        <v>7991</v>
      </c>
      <c r="I747" t="s">
        <v>88</v>
      </c>
    </row>
    <row r="748" spans="1:13" x14ac:dyDescent="0.25">
      <c r="A748" t="s">
        <v>78</v>
      </c>
      <c r="B748" t="s">
        <v>79</v>
      </c>
      <c r="C748" t="s">
        <v>502</v>
      </c>
      <c r="D748" t="s">
        <v>90</v>
      </c>
      <c r="E748" t="s">
        <v>84</v>
      </c>
      <c r="F748" t="s">
        <v>74</v>
      </c>
      <c r="G748">
        <v>40960</v>
      </c>
      <c r="H748" t="s">
        <v>85</v>
      </c>
      <c r="I748">
        <v>3</v>
      </c>
      <c r="J748" t="s">
        <v>86</v>
      </c>
      <c r="K748" t="s">
        <v>87</v>
      </c>
      <c r="L748">
        <v>6853</v>
      </c>
      <c r="M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389</v>
      </c>
      <c r="E749" t="s">
        <v>74</v>
      </c>
      <c r="F749">
        <v>39808</v>
      </c>
      <c r="G749" t="s">
        <v>85</v>
      </c>
      <c r="H749">
        <v>6573</v>
      </c>
      <c r="I749" t="s">
        <v>88</v>
      </c>
    </row>
    <row r="750" spans="1:13" x14ac:dyDescent="0.25">
      <c r="A750" t="s">
        <v>78</v>
      </c>
      <c r="B750" t="s">
        <v>79</v>
      </c>
      <c r="C750" t="s">
        <v>503</v>
      </c>
      <c r="D750" t="s">
        <v>90</v>
      </c>
      <c r="E750" t="s">
        <v>84</v>
      </c>
      <c r="F750" t="s">
        <v>74</v>
      </c>
      <c r="G750">
        <v>40960</v>
      </c>
      <c r="H750" t="s">
        <v>85</v>
      </c>
      <c r="I750">
        <v>2</v>
      </c>
      <c r="J750" t="s">
        <v>86</v>
      </c>
      <c r="K750" t="s">
        <v>87</v>
      </c>
      <c r="L750">
        <v>6472</v>
      </c>
      <c r="M750" t="s">
        <v>88</v>
      </c>
    </row>
    <row r="751" spans="1:13" x14ac:dyDescent="0.25">
      <c r="A751" t="s">
        <v>78</v>
      </c>
      <c r="B751" t="s">
        <v>79</v>
      </c>
      <c r="C751" t="s">
        <v>504</v>
      </c>
      <c r="D751" t="s">
        <v>90</v>
      </c>
      <c r="E751" t="s">
        <v>84</v>
      </c>
      <c r="F751" t="s">
        <v>74</v>
      </c>
      <c r="G751">
        <v>40960</v>
      </c>
      <c r="H751" t="s">
        <v>85</v>
      </c>
      <c r="I751">
        <v>2</v>
      </c>
      <c r="J751" t="s">
        <v>86</v>
      </c>
      <c r="K751" t="s">
        <v>87</v>
      </c>
      <c r="L751">
        <v>5573</v>
      </c>
      <c r="M751" t="s">
        <v>88</v>
      </c>
    </row>
    <row r="752" spans="1:13" x14ac:dyDescent="0.25">
      <c r="A752" t="s">
        <v>58</v>
      </c>
      <c r="B752" t="s">
        <v>102</v>
      </c>
      <c r="C752" t="s">
        <v>103</v>
      </c>
      <c r="D752" t="s">
        <v>390</v>
      </c>
      <c r="E752" t="s">
        <v>74</v>
      </c>
      <c r="F752">
        <v>40128</v>
      </c>
      <c r="G752" t="s">
        <v>85</v>
      </c>
      <c r="H752">
        <v>7587</v>
      </c>
      <c r="I752" t="s">
        <v>88</v>
      </c>
    </row>
    <row r="753" spans="1:13" x14ac:dyDescent="0.25">
      <c r="A753" t="s">
        <v>58</v>
      </c>
      <c r="B753" t="s">
        <v>102</v>
      </c>
      <c r="C753" t="s">
        <v>103</v>
      </c>
      <c r="D753" t="s">
        <v>391</v>
      </c>
      <c r="E753" t="s">
        <v>74</v>
      </c>
      <c r="F753">
        <v>29856</v>
      </c>
      <c r="G753" t="s">
        <v>85</v>
      </c>
      <c r="H753">
        <v>5250</v>
      </c>
      <c r="I753" t="s">
        <v>88</v>
      </c>
    </row>
    <row r="754" spans="1:13" x14ac:dyDescent="0.25">
      <c r="A754" t="s">
        <v>78</v>
      </c>
      <c r="B754" t="s">
        <v>79</v>
      </c>
      <c r="C754" t="s">
        <v>505</v>
      </c>
      <c r="D754" t="s">
        <v>90</v>
      </c>
      <c r="E754" t="s">
        <v>84</v>
      </c>
      <c r="F754" t="s">
        <v>74</v>
      </c>
      <c r="G754">
        <v>40960</v>
      </c>
      <c r="H754" t="s">
        <v>85</v>
      </c>
      <c r="I754">
        <v>3</v>
      </c>
      <c r="J754" t="s">
        <v>86</v>
      </c>
      <c r="K754" t="s">
        <v>87</v>
      </c>
      <c r="L754">
        <v>6949</v>
      </c>
      <c r="M754" t="s">
        <v>88</v>
      </c>
    </row>
    <row r="755" spans="1:13" x14ac:dyDescent="0.25">
      <c r="A755" t="s">
        <v>78</v>
      </c>
      <c r="B755" t="s">
        <v>79</v>
      </c>
      <c r="C755" t="s">
        <v>506</v>
      </c>
      <c r="D755" t="s">
        <v>82</v>
      </c>
      <c r="E755" t="s">
        <v>84</v>
      </c>
      <c r="F755" t="s">
        <v>74</v>
      </c>
      <c r="G755">
        <v>768</v>
      </c>
      <c r="H755" t="s">
        <v>85</v>
      </c>
      <c r="I755">
        <v>0</v>
      </c>
      <c r="J755" t="s">
        <v>86</v>
      </c>
      <c r="K755" t="s">
        <v>87</v>
      </c>
      <c r="L755">
        <v>1493</v>
      </c>
      <c r="M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392</v>
      </c>
      <c r="E756" t="s">
        <v>74</v>
      </c>
      <c r="F756">
        <v>240512</v>
      </c>
      <c r="G756" t="s">
        <v>85</v>
      </c>
      <c r="H756">
        <v>16914</v>
      </c>
      <c r="I756" t="s">
        <v>88</v>
      </c>
    </row>
    <row r="757" spans="1:13" x14ac:dyDescent="0.25">
      <c r="A757" t="s">
        <v>78</v>
      </c>
      <c r="B757" t="s">
        <v>79</v>
      </c>
      <c r="C757" t="s">
        <v>507</v>
      </c>
      <c r="D757" t="s">
        <v>90</v>
      </c>
      <c r="E757" t="s">
        <v>84</v>
      </c>
      <c r="F757" t="s">
        <v>74</v>
      </c>
      <c r="G757">
        <v>40960</v>
      </c>
      <c r="H757" t="s">
        <v>85</v>
      </c>
      <c r="I757">
        <v>4</v>
      </c>
      <c r="J757" t="s">
        <v>86</v>
      </c>
      <c r="K757" t="s">
        <v>87</v>
      </c>
      <c r="L757">
        <v>9609</v>
      </c>
      <c r="M757" t="s">
        <v>88</v>
      </c>
    </row>
    <row r="758" spans="1:13" x14ac:dyDescent="0.25">
      <c r="A758" t="s">
        <v>78</v>
      </c>
      <c r="B758" t="s">
        <v>79</v>
      </c>
      <c r="C758" t="s">
        <v>508</v>
      </c>
      <c r="D758" t="s">
        <v>90</v>
      </c>
      <c r="E758" t="s">
        <v>84</v>
      </c>
      <c r="F758" t="s">
        <v>74</v>
      </c>
      <c r="G758">
        <v>40960</v>
      </c>
      <c r="H758" t="s">
        <v>85</v>
      </c>
      <c r="I758">
        <v>3</v>
      </c>
      <c r="J758" t="s">
        <v>86</v>
      </c>
      <c r="K758" t="s">
        <v>87</v>
      </c>
      <c r="L758">
        <v>8163</v>
      </c>
      <c r="M758" t="s">
        <v>88</v>
      </c>
    </row>
    <row r="759" spans="1:13" x14ac:dyDescent="0.25">
      <c r="A759" t="s">
        <v>58</v>
      </c>
      <c r="B759" t="s">
        <v>102</v>
      </c>
      <c r="C759" t="s">
        <v>103</v>
      </c>
      <c r="D759" t="s">
        <v>393</v>
      </c>
      <c r="E759" t="s">
        <v>74</v>
      </c>
      <c r="F759">
        <v>280000</v>
      </c>
      <c r="G759" t="s">
        <v>85</v>
      </c>
      <c r="H759">
        <v>18644</v>
      </c>
      <c r="I759" t="s">
        <v>88</v>
      </c>
    </row>
    <row r="760" spans="1:13" x14ac:dyDescent="0.25">
      <c r="A760" t="s">
        <v>78</v>
      </c>
      <c r="B760" t="s">
        <v>79</v>
      </c>
      <c r="C760" t="s">
        <v>509</v>
      </c>
      <c r="D760" t="s">
        <v>90</v>
      </c>
      <c r="E760" t="s">
        <v>84</v>
      </c>
      <c r="F760" t="s">
        <v>74</v>
      </c>
      <c r="G760">
        <v>40960</v>
      </c>
      <c r="H760" t="s">
        <v>85</v>
      </c>
      <c r="I760">
        <v>3</v>
      </c>
      <c r="J760" t="s">
        <v>86</v>
      </c>
      <c r="K760" t="s">
        <v>87</v>
      </c>
      <c r="L760">
        <v>8956</v>
      </c>
      <c r="M760" t="s">
        <v>88</v>
      </c>
    </row>
    <row r="761" spans="1:13" x14ac:dyDescent="0.25">
      <c r="A761" t="s">
        <v>78</v>
      </c>
      <c r="B761" t="s">
        <v>79</v>
      </c>
      <c r="C761" t="s">
        <v>510</v>
      </c>
      <c r="D761" t="s">
        <v>90</v>
      </c>
      <c r="E761" t="s">
        <v>84</v>
      </c>
      <c r="F761" t="s">
        <v>74</v>
      </c>
      <c r="G761">
        <v>40960</v>
      </c>
      <c r="H761" t="s">
        <v>85</v>
      </c>
      <c r="I761">
        <v>3</v>
      </c>
      <c r="J761" t="s">
        <v>86</v>
      </c>
      <c r="K761" t="s">
        <v>87</v>
      </c>
      <c r="L761">
        <v>8407</v>
      </c>
      <c r="M761" t="s">
        <v>88</v>
      </c>
    </row>
    <row r="762" spans="1:13" x14ac:dyDescent="0.25">
      <c r="A762" t="s">
        <v>78</v>
      </c>
      <c r="B762" t="s">
        <v>79</v>
      </c>
      <c r="C762" t="s">
        <v>511</v>
      </c>
      <c r="D762" t="s">
        <v>90</v>
      </c>
      <c r="E762" t="s">
        <v>84</v>
      </c>
      <c r="F762" t="s">
        <v>74</v>
      </c>
      <c r="G762">
        <v>40960</v>
      </c>
      <c r="H762" t="s">
        <v>85</v>
      </c>
      <c r="I762">
        <v>4</v>
      </c>
      <c r="J762" t="s">
        <v>86</v>
      </c>
      <c r="K762" t="s">
        <v>87</v>
      </c>
      <c r="L762">
        <v>9713</v>
      </c>
      <c r="M762" t="s">
        <v>88</v>
      </c>
    </row>
    <row r="763" spans="1:13" x14ac:dyDescent="0.25">
      <c r="A763" t="s">
        <v>58</v>
      </c>
      <c r="B763" t="s">
        <v>102</v>
      </c>
      <c r="C763" t="s">
        <v>103</v>
      </c>
      <c r="D763" t="s">
        <v>394</v>
      </c>
      <c r="E763" t="s">
        <v>74</v>
      </c>
      <c r="F763">
        <v>490048</v>
      </c>
      <c r="G763" t="s">
        <v>85</v>
      </c>
      <c r="H763">
        <v>30085</v>
      </c>
      <c r="I763" t="s">
        <v>88</v>
      </c>
    </row>
    <row r="764" spans="1:13" x14ac:dyDescent="0.25">
      <c r="A764" t="s">
        <v>78</v>
      </c>
      <c r="B764" t="s">
        <v>79</v>
      </c>
      <c r="C764" t="s">
        <v>512</v>
      </c>
      <c r="D764" t="s">
        <v>90</v>
      </c>
      <c r="E764" t="s">
        <v>84</v>
      </c>
      <c r="F764" t="s">
        <v>74</v>
      </c>
      <c r="G764">
        <v>40960</v>
      </c>
      <c r="H764" t="s">
        <v>85</v>
      </c>
      <c r="I764">
        <v>4</v>
      </c>
      <c r="J764" t="s">
        <v>86</v>
      </c>
      <c r="K764" t="s">
        <v>87</v>
      </c>
      <c r="L764">
        <v>9190</v>
      </c>
      <c r="M764" t="s">
        <v>88</v>
      </c>
    </row>
    <row r="765" spans="1:13" x14ac:dyDescent="0.25">
      <c r="A765" t="s">
        <v>78</v>
      </c>
      <c r="B765" t="s">
        <v>79</v>
      </c>
      <c r="C765" t="s">
        <v>513</v>
      </c>
      <c r="D765" t="s">
        <v>82</v>
      </c>
      <c r="E765" t="s">
        <v>84</v>
      </c>
      <c r="F765" t="s">
        <v>74</v>
      </c>
      <c r="G765">
        <v>576</v>
      </c>
      <c r="H765" t="s">
        <v>85</v>
      </c>
      <c r="I765">
        <v>0</v>
      </c>
      <c r="J765" t="s">
        <v>86</v>
      </c>
      <c r="K765" t="s">
        <v>87</v>
      </c>
      <c r="L765">
        <v>900</v>
      </c>
      <c r="M765" t="s">
        <v>88</v>
      </c>
    </row>
    <row r="766" spans="1:13" x14ac:dyDescent="0.25">
      <c r="A766" t="s">
        <v>78</v>
      </c>
      <c r="B766" t="s">
        <v>79</v>
      </c>
      <c r="C766" t="s">
        <v>514</v>
      </c>
      <c r="D766" t="s">
        <v>90</v>
      </c>
      <c r="E766" t="s">
        <v>84</v>
      </c>
      <c r="F766" t="s">
        <v>74</v>
      </c>
      <c r="G766">
        <v>40960</v>
      </c>
      <c r="H766" t="s">
        <v>85</v>
      </c>
      <c r="I766">
        <v>5</v>
      </c>
      <c r="J766" t="s">
        <v>86</v>
      </c>
      <c r="K766" t="s">
        <v>87</v>
      </c>
      <c r="L766">
        <v>11299</v>
      </c>
      <c r="M766" t="s">
        <v>88</v>
      </c>
    </row>
    <row r="767" spans="1:13" x14ac:dyDescent="0.25">
      <c r="A767" t="s">
        <v>78</v>
      </c>
      <c r="B767" t="s">
        <v>79</v>
      </c>
      <c r="C767" t="s">
        <v>515</v>
      </c>
      <c r="D767" t="s">
        <v>90</v>
      </c>
      <c r="E767" t="s">
        <v>84</v>
      </c>
      <c r="F767" t="s">
        <v>74</v>
      </c>
      <c r="G767">
        <v>40960</v>
      </c>
      <c r="H767" t="s">
        <v>85</v>
      </c>
      <c r="I767">
        <v>4</v>
      </c>
      <c r="J767" t="s">
        <v>86</v>
      </c>
      <c r="K767" t="s">
        <v>87</v>
      </c>
      <c r="L767">
        <v>9719</v>
      </c>
      <c r="M767" t="s">
        <v>88</v>
      </c>
    </row>
    <row r="768" spans="1:13" x14ac:dyDescent="0.25">
      <c r="A768" t="s">
        <v>78</v>
      </c>
      <c r="B768" t="s">
        <v>79</v>
      </c>
      <c r="C768" t="s">
        <v>516</v>
      </c>
      <c r="D768" t="s">
        <v>90</v>
      </c>
      <c r="E768" t="s">
        <v>84</v>
      </c>
      <c r="F768" t="s">
        <v>74</v>
      </c>
      <c r="G768">
        <v>40960</v>
      </c>
      <c r="H768" t="s">
        <v>85</v>
      </c>
      <c r="I768">
        <v>3</v>
      </c>
      <c r="J768" t="s">
        <v>86</v>
      </c>
      <c r="K768" t="s">
        <v>87</v>
      </c>
      <c r="L768">
        <v>7625</v>
      </c>
      <c r="M768" t="s">
        <v>88</v>
      </c>
    </row>
    <row r="769" spans="1:13" x14ac:dyDescent="0.25">
      <c r="A769" t="s">
        <v>78</v>
      </c>
      <c r="B769" t="s">
        <v>79</v>
      </c>
      <c r="C769" t="s">
        <v>517</v>
      </c>
      <c r="D769" t="s">
        <v>90</v>
      </c>
      <c r="E769" t="s">
        <v>84</v>
      </c>
      <c r="F769" t="s">
        <v>74</v>
      </c>
      <c r="G769">
        <v>40960</v>
      </c>
      <c r="H769" t="s">
        <v>85</v>
      </c>
      <c r="I769">
        <v>4</v>
      </c>
      <c r="J769" t="s">
        <v>86</v>
      </c>
      <c r="K769" t="s">
        <v>87</v>
      </c>
      <c r="L769">
        <v>10111</v>
      </c>
      <c r="M769" t="s">
        <v>88</v>
      </c>
    </row>
    <row r="770" spans="1:13" x14ac:dyDescent="0.25">
      <c r="A770" t="s">
        <v>58</v>
      </c>
      <c r="B770" t="s">
        <v>102</v>
      </c>
      <c r="C770" t="s">
        <v>103</v>
      </c>
      <c r="D770" t="s">
        <v>395</v>
      </c>
      <c r="E770" t="s">
        <v>74</v>
      </c>
      <c r="F770">
        <v>720032</v>
      </c>
      <c r="G770" t="s">
        <v>85</v>
      </c>
      <c r="H770">
        <v>53484</v>
      </c>
      <c r="I770" t="s">
        <v>88</v>
      </c>
    </row>
    <row r="771" spans="1:13" x14ac:dyDescent="0.25">
      <c r="A771" t="s">
        <v>78</v>
      </c>
      <c r="B771" t="s">
        <v>79</v>
      </c>
      <c r="C771" t="s">
        <v>518</v>
      </c>
      <c r="D771" t="s">
        <v>90</v>
      </c>
      <c r="E771" t="s">
        <v>84</v>
      </c>
      <c r="F771" t="s">
        <v>74</v>
      </c>
      <c r="G771">
        <v>40960</v>
      </c>
      <c r="H771" t="s">
        <v>85</v>
      </c>
      <c r="I771">
        <v>2</v>
      </c>
      <c r="J771" t="s">
        <v>86</v>
      </c>
      <c r="K771" t="s">
        <v>87</v>
      </c>
      <c r="L771">
        <v>5878</v>
      </c>
      <c r="M771" t="s">
        <v>88</v>
      </c>
    </row>
    <row r="772" spans="1:13" x14ac:dyDescent="0.25">
      <c r="A772" t="s">
        <v>58</v>
      </c>
      <c r="B772" t="s">
        <v>102</v>
      </c>
      <c r="C772" t="s">
        <v>103</v>
      </c>
      <c r="D772" t="s">
        <v>396</v>
      </c>
      <c r="E772" t="s">
        <v>74</v>
      </c>
      <c r="F772">
        <v>79776</v>
      </c>
      <c r="G772" t="s">
        <v>85</v>
      </c>
      <c r="H772">
        <v>8504</v>
      </c>
      <c r="I772" t="s">
        <v>88</v>
      </c>
    </row>
    <row r="773" spans="1:13" x14ac:dyDescent="0.25">
      <c r="A773" t="s">
        <v>78</v>
      </c>
      <c r="B773" t="s">
        <v>79</v>
      </c>
      <c r="C773" t="s">
        <v>519</v>
      </c>
      <c r="D773" t="s">
        <v>90</v>
      </c>
      <c r="E773" t="s">
        <v>84</v>
      </c>
      <c r="F773" t="s">
        <v>74</v>
      </c>
      <c r="G773">
        <v>40960</v>
      </c>
      <c r="H773" t="s">
        <v>85</v>
      </c>
      <c r="I773">
        <v>2</v>
      </c>
      <c r="J773" t="s">
        <v>86</v>
      </c>
      <c r="K773" t="s">
        <v>87</v>
      </c>
      <c r="L773">
        <v>6031</v>
      </c>
      <c r="M773" t="s">
        <v>88</v>
      </c>
    </row>
    <row r="774" spans="1:13" x14ac:dyDescent="0.25">
      <c r="A774" t="s">
        <v>58</v>
      </c>
      <c r="B774" t="s">
        <v>102</v>
      </c>
      <c r="C774" t="s">
        <v>103</v>
      </c>
      <c r="D774" t="s">
        <v>397</v>
      </c>
      <c r="E774" t="s">
        <v>74</v>
      </c>
      <c r="F774">
        <v>39616</v>
      </c>
      <c r="G774" t="s">
        <v>85</v>
      </c>
      <c r="H774">
        <v>5719</v>
      </c>
      <c r="I774" t="s">
        <v>88</v>
      </c>
    </row>
    <row r="775" spans="1:13" x14ac:dyDescent="0.25">
      <c r="A775" t="s">
        <v>78</v>
      </c>
      <c r="B775" t="s">
        <v>79</v>
      </c>
      <c r="C775" t="s">
        <v>520</v>
      </c>
      <c r="D775" t="s">
        <v>90</v>
      </c>
      <c r="E775" t="s">
        <v>84</v>
      </c>
      <c r="F775" t="s">
        <v>74</v>
      </c>
      <c r="G775">
        <v>40960</v>
      </c>
      <c r="H775" t="s">
        <v>85</v>
      </c>
      <c r="I775">
        <v>2</v>
      </c>
      <c r="J775" t="s">
        <v>86</v>
      </c>
      <c r="K775" t="s">
        <v>87</v>
      </c>
      <c r="L775">
        <v>5851</v>
      </c>
      <c r="M775" t="s">
        <v>88</v>
      </c>
    </row>
    <row r="776" spans="1:13" x14ac:dyDescent="0.25">
      <c r="A776" t="s">
        <v>58</v>
      </c>
      <c r="B776" t="s">
        <v>102</v>
      </c>
      <c r="C776" t="s">
        <v>103</v>
      </c>
      <c r="D776" t="s">
        <v>398</v>
      </c>
      <c r="E776" t="s">
        <v>74</v>
      </c>
      <c r="F776">
        <v>30272</v>
      </c>
      <c r="G776" t="s">
        <v>85</v>
      </c>
      <c r="H776">
        <v>5117</v>
      </c>
      <c r="I776" t="s">
        <v>88</v>
      </c>
    </row>
    <row r="777" spans="1:13" x14ac:dyDescent="0.25">
      <c r="A777" t="s">
        <v>78</v>
      </c>
      <c r="B777" t="s">
        <v>79</v>
      </c>
      <c r="C777" t="s">
        <v>521</v>
      </c>
      <c r="D777" t="s">
        <v>90</v>
      </c>
      <c r="E777" t="s">
        <v>84</v>
      </c>
      <c r="F777" t="s">
        <v>74</v>
      </c>
      <c r="G777">
        <v>40960</v>
      </c>
      <c r="H777" t="s">
        <v>85</v>
      </c>
      <c r="I777">
        <v>2</v>
      </c>
      <c r="J777" t="s">
        <v>86</v>
      </c>
      <c r="K777" t="s">
        <v>87</v>
      </c>
      <c r="L777">
        <v>5627</v>
      </c>
      <c r="M777" t="s">
        <v>88</v>
      </c>
    </row>
    <row r="778" spans="1:13" x14ac:dyDescent="0.25">
      <c r="A778" t="s">
        <v>58</v>
      </c>
      <c r="B778" t="s">
        <v>102</v>
      </c>
      <c r="C778" t="s">
        <v>103</v>
      </c>
      <c r="D778" t="s">
        <v>399</v>
      </c>
      <c r="E778" t="s">
        <v>74</v>
      </c>
      <c r="F778">
        <v>29984</v>
      </c>
      <c r="G778" t="s">
        <v>85</v>
      </c>
      <c r="H778">
        <v>4672</v>
      </c>
      <c r="I778" t="s">
        <v>88</v>
      </c>
    </row>
    <row r="779" spans="1:13" x14ac:dyDescent="0.25">
      <c r="A779" t="s">
        <v>78</v>
      </c>
      <c r="B779" t="s">
        <v>79</v>
      </c>
      <c r="C779" t="s">
        <v>522</v>
      </c>
      <c r="D779" t="s">
        <v>90</v>
      </c>
      <c r="E779" t="s">
        <v>84</v>
      </c>
      <c r="F779" t="s">
        <v>74</v>
      </c>
      <c r="G779">
        <v>40960</v>
      </c>
      <c r="H779" t="s">
        <v>85</v>
      </c>
      <c r="I779">
        <v>2</v>
      </c>
      <c r="J779" t="s">
        <v>86</v>
      </c>
      <c r="K779" t="s">
        <v>87</v>
      </c>
      <c r="L779">
        <v>5327</v>
      </c>
      <c r="M779" t="s">
        <v>88</v>
      </c>
    </row>
    <row r="780" spans="1:13" x14ac:dyDescent="0.25">
      <c r="A780" t="s">
        <v>58</v>
      </c>
      <c r="B780" t="s">
        <v>102</v>
      </c>
      <c r="C780" t="s">
        <v>103</v>
      </c>
      <c r="D780" t="s">
        <v>400</v>
      </c>
      <c r="E780" t="s">
        <v>74</v>
      </c>
      <c r="F780">
        <v>30368</v>
      </c>
      <c r="G780" t="s">
        <v>85</v>
      </c>
      <c r="H780">
        <v>5797</v>
      </c>
      <c r="I780" t="s">
        <v>88</v>
      </c>
    </row>
    <row r="781" spans="1:13" x14ac:dyDescent="0.25">
      <c r="A781" t="s">
        <v>78</v>
      </c>
      <c r="B781" t="s">
        <v>79</v>
      </c>
      <c r="C781" t="s">
        <v>523</v>
      </c>
      <c r="D781" t="s">
        <v>90</v>
      </c>
      <c r="E781" t="s">
        <v>84</v>
      </c>
      <c r="F781" t="s">
        <v>74</v>
      </c>
      <c r="G781">
        <v>40960</v>
      </c>
      <c r="H781" t="s">
        <v>85</v>
      </c>
      <c r="I781">
        <v>2</v>
      </c>
      <c r="J781" t="s">
        <v>86</v>
      </c>
      <c r="K781" t="s">
        <v>87</v>
      </c>
      <c r="L781">
        <v>5233</v>
      </c>
      <c r="M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401</v>
      </c>
      <c r="E782" t="s">
        <v>74</v>
      </c>
      <c r="F782">
        <v>29440</v>
      </c>
      <c r="G782" t="s">
        <v>85</v>
      </c>
      <c r="H782">
        <v>5492</v>
      </c>
      <c r="I782" t="s">
        <v>88</v>
      </c>
    </row>
    <row r="783" spans="1:13" x14ac:dyDescent="0.25">
      <c r="A783" t="s">
        <v>78</v>
      </c>
      <c r="B783" t="s">
        <v>79</v>
      </c>
      <c r="C783" t="s">
        <v>524</v>
      </c>
      <c r="D783" t="s">
        <v>90</v>
      </c>
      <c r="E783" t="s">
        <v>84</v>
      </c>
      <c r="F783" t="s">
        <v>74</v>
      </c>
      <c r="G783">
        <v>40960</v>
      </c>
      <c r="H783" t="s">
        <v>85</v>
      </c>
      <c r="I783">
        <v>2</v>
      </c>
      <c r="J783" t="s">
        <v>86</v>
      </c>
      <c r="K783" t="s">
        <v>87</v>
      </c>
      <c r="L783">
        <v>5362</v>
      </c>
      <c r="M783" t="s">
        <v>88</v>
      </c>
    </row>
    <row r="784" spans="1:13" x14ac:dyDescent="0.25">
      <c r="A784" t="s">
        <v>58</v>
      </c>
      <c r="B784" t="s">
        <v>102</v>
      </c>
      <c r="C784" t="s">
        <v>103</v>
      </c>
      <c r="D784" t="s">
        <v>402</v>
      </c>
      <c r="E784" t="s">
        <v>74</v>
      </c>
      <c r="F784">
        <v>29984</v>
      </c>
      <c r="G784" t="s">
        <v>85</v>
      </c>
      <c r="H784">
        <v>5864</v>
      </c>
      <c r="I784" t="s">
        <v>88</v>
      </c>
    </row>
    <row r="785" spans="1:13" x14ac:dyDescent="0.25">
      <c r="A785" t="s">
        <v>78</v>
      </c>
      <c r="B785" t="s">
        <v>79</v>
      </c>
      <c r="C785" t="s">
        <v>525</v>
      </c>
      <c r="D785" t="s">
        <v>90</v>
      </c>
      <c r="E785" t="s">
        <v>84</v>
      </c>
      <c r="F785" t="s">
        <v>74</v>
      </c>
      <c r="G785">
        <v>40960</v>
      </c>
      <c r="H785" t="s">
        <v>85</v>
      </c>
      <c r="I785">
        <v>2</v>
      </c>
      <c r="J785" t="s">
        <v>86</v>
      </c>
      <c r="K785" t="s">
        <v>87</v>
      </c>
      <c r="L785">
        <v>5567</v>
      </c>
      <c r="M785" t="s">
        <v>88</v>
      </c>
    </row>
    <row r="786" spans="1:13" x14ac:dyDescent="0.25">
      <c r="A786" t="s">
        <v>58</v>
      </c>
      <c r="B786" t="s">
        <v>102</v>
      </c>
      <c r="C786" t="s">
        <v>103</v>
      </c>
      <c r="D786" t="s">
        <v>403</v>
      </c>
      <c r="E786" t="s">
        <v>74</v>
      </c>
      <c r="F786">
        <v>29984</v>
      </c>
      <c r="G786" t="s">
        <v>85</v>
      </c>
      <c r="H786">
        <v>5627</v>
      </c>
      <c r="I786" t="s">
        <v>88</v>
      </c>
    </row>
    <row r="787" spans="1:13" x14ac:dyDescent="0.25">
      <c r="A787" t="s">
        <v>78</v>
      </c>
      <c r="B787" t="s">
        <v>79</v>
      </c>
      <c r="C787" t="s">
        <v>526</v>
      </c>
      <c r="D787" t="s">
        <v>90</v>
      </c>
      <c r="E787" t="s">
        <v>84</v>
      </c>
      <c r="F787" t="s">
        <v>74</v>
      </c>
      <c r="G787">
        <v>40960</v>
      </c>
      <c r="H787" t="s">
        <v>85</v>
      </c>
      <c r="I787">
        <v>2</v>
      </c>
      <c r="J787" t="s">
        <v>86</v>
      </c>
      <c r="K787" t="s">
        <v>87</v>
      </c>
      <c r="L787">
        <v>5587</v>
      </c>
      <c r="M787" t="s">
        <v>88</v>
      </c>
    </row>
    <row r="788" spans="1:13" x14ac:dyDescent="0.25">
      <c r="A788" t="s">
        <v>58</v>
      </c>
      <c r="B788" t="s">
        <v>102</v>
      </c>
      <c r="C788" t="s">
        <v>103</v>
      </c>
      <c r="D788" t="s">
        <v>404</v>
      </c>
      <c r="E788" t="s">
        <v>74</v>
      </c>
      <c r="F788">
        <v>29920</v>
      </c>
      <c r="G788" t="s">
        <v>85</v>
      </c>
      <c r="H788">
        <v>5551</v>
      </c>
      <c r="I788" t="s">
        <v>88</v>
      </c>
    </row>
    <row r="789" spans="1:13" x14ac:dyDescent="0.25">
      <c r="A789" t="s">
        <v>78</v>
      </c>
      <c r="B789" t="s">
        <v>79</v>
      </c>
      <c r="C789" t="s">
        <v>527</v>
      </c>
      <c r="D789" t="s">
        <v>90</v>
      </c>
      <c r="E789" t="s">
        <v>84</v>
      </c>
      <c r="F789" t="s">
        <v>74</v>
      </c>
      <c r="G789">
        <v>40960</v>
      </c>
      <c r="H789" t="s">
        <v>85</v>
      </c>
      <c r="I789">
        <v>2</v>
      </c>
      <c r="J789" t="s">
        <v>86</v>
      </c>
      <c r="K789" t="s">
        <v>87</v>
      </c>
      <c r="L789">
        <v>5608</v>
      </c>
      <c r="M789" t="s">
        <v>88</v>
      </c>
    </row>
    <row r="790" spans="1:13" x14ac:dyDescent="0.25">
      <c r="A790" t="s">
        <v>58</v>
      </c>
      <c r="B790" t="s">
        <v>102</v>
      </c>
      <c r="C790" t="s">
        <v>103</v>
      </c>
      <c r="D790" t="s">
        <v>405</v>
      </c>
      <c r="E790" t="s">
        <v>74</v>
      </c>
      <c r="F790">
        <v>30016</v>
      </c>
      <c r="G790" t="s">
        <v>85</v>
      </c>
      <c r="H790">
        <v>5902</v>
      </c>
      <c r="I790" t="s">
        <v>88</v>
      </c>
    </row>
    <row r="791" spans="1:13" x14ac:dyDescent="0.25">
      <c r="A791" t="s">
        <v>78</v>
      </c>
      <c r="B791" t="s">
        <v>79</v>
      </c>
      <c r="C791" t="s">
        <v>528</v>
      </c>
      <c r="D791" t="s">
        <v>90</v>
      </c>
      <c r="E791" t="s">
        <v>84</v>
      </c>
      <c r="F791" t="s">
        <v>74</v>
      </c>
      <c r="G791">
        <v>40960</v>
      </c>
      <c r="H791" t="s">
        <v>85</v>
      </c>
      <c r="I791">
        <v>2</v>
      </c>
      <c r="J791" t="s">
        <v>86</v>
      </c>
      <c r="K791" t="s">
        <v>87</v>
      </c>
      <c r="L791">
        <v>5645</v>
      </c>
      <c r="M791" t="s">
        <v>88</v>
      </c>
    </row>
    <row r="792" spans="1:13" x14ac:dyDescent="0.25">
      <c r="A792" t="s">
        <v>58</v>
      </c>
      <c r="B792" t="s">
        <v>102</v>
      </c>
      <c r="C792" t="s">
        <v>103</v>
      </c>
      <c r="D792" t="s">
        <v>406</v>
      </c>
      <c r="E792" t="s">
        <v>74</v>
      </c>
      <c r="F792">
        <v>30016</v>
      </c>
      <c r="G792" t="s">
        <v>85</v>
      </c>
      <c r="H792">
        <v>5429</v>
      </c>
      <c r="I792" t="s">
        <v>88</v>
      </c>
    </row>
    <row r="793" spans="1:13" x14ac:dyDescent="0.25">
      <c r="A793" t="s">
        <v>78</v>
      </c>
      <c r="B793" t="s">
        <v>79</v>
      </c>
      <c r="C793" t="s">
        <v>529</v>
      </c>
      <c r="D793" t="s">
        <v>90</v>
      </c>
      <c r="E793" t="s">
        <v>84</v>
      </c>
      <c r="F793" t="s">
        <v>74</v>
      </c>
      <c r="G793">
        <v>40960</v>
      </c>
      <c r="H793" t="s">
        <v>85</v>
      </c>
      <c r="I793">
        <v>2</v>
      </c>
      <c r="J793" t="s">
        <v>86</v>
      </c>
      <c r="K793" t="s">
        <v>87</v>
      </c>
      <c r="L793">
        <v>5590</v>
      </c>
      <c r="M793" t="s">
        <v>88</v>
      </c>
    </row>
    <row r="794" spans="1:13" x14ac:dyDescent="0.25">
      <c r="A794" t="s">
        <v>58</v>
      </c>
      <c r="B794" t="s">
        <v>102</v>
      </c>
      <c r="C794" t="s">
        <v>103</v>
      </c>
      <c r="D794" t="s">
        <v>407</v>
      </c>
      <c r="E794" t="s">
        <v>74</v>
      </c>
      <c r="F794">
        <v>30048</v>
      </c>
      <c r="G794" t="s">
        <v>85</v>
      </c>
      <c r="H794">
        <v>5880</v>
      </c>
      <c r="I794" t="s">
        <v>88</v>
      </c>
    </row>
    <row r="795" spans="1:13" x14ac:dyDescent="0.25">
      <c r="A795" t="s">
        <v>78</v>
      </c>
      <c r="B795" t="s">
        <v>79</v>
      </c>
      <c r="C795" t="s">
        <v>530</v>
      </c>
      <c r="D795" t="s">
        <v>90</v>
      </c>
      <c r="E795" t="s">
        <v>84</v>
      </c>
      <c r="F795" t="s">
        <v>74</v>
      </c>
      <c r="G795">
        <v>40960</v>
      </c>
      <c r="H795" t="s">
        <v>85</v>
      </c>
      <c r="I795">
        <v>2</v>
      </c>
      <c r="J795" t="s">
        <v>86</v>
      </c>
      <c r="K795" t="s">
        <v>87</v>
      </c>
      <c r="L795">
        <v>5605</v>
      </c>
      <c r="M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408</v>
      </c>
      <c r="E796" t="s">
        <v>74</v>
      </c>
      <c r="F796">
        <v>30144</v>
      </c>
      <c r="G796" t="s">
        <v>85</v>
      </c>
      <c r="H796">
        <v>5672</v>
      </c>
      <c r="I796" t="s">
        <v>88</v>
      </c>
    </row>
    <row r="797" spans="1:13" x14ac:dyDescent="0.25">
      <c r="A797" t="s">
        <v>78</v>
      </c>
      <c r="B797" t="s">
        <v>79</v>
      </c>
      <c r="C797" t="s">
        <v>531</v>
      </c>
      <c r="D797" t="s">
        <v>90</v>
      </c>
      <c r="E797" t="s">
        <v>84</v>
      </c>
      <c r="F797" t="s">
        <v>74</v>
      </c>
      <c r="G797">
        <v>40960</v>
      </c>
      <c r="H797" t="s">
        <v>85</v>
      </c>
      <c r="I797">
        <v>2</v>
      </c>
      <c r="J797" t="s">
        <v>86</v>
      </c>
      <c r="K797" t="s">
        <v>87</v>
      </c>
      <c r="L797">
        <v>5739</v>
      </c>
      <c r="M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409</v>
      </c>
      <c r="E798" t="s">
        <v>74</v>
      </c>
      <c r="F798">
        <v>29888</v>
      </c>
      <c r="G798" t="s">
        <v>85</v>
      </c>
      <c r="H798">
        <v>5272</v>
      </c>
      <c r="I798" t="s">
        <v>88</v>
      </c>
    </row>
    <row r="799" spans="1:13" x14ac:dyDescent="0.25">
      <c r="A799" t="s">
        <v>78</v>
      </c>
      <c r="B799" t="s">
        <v>79</v>
      </c>
      <c r="C799" t="s">
        <v>532</v>
      </c>
      <c r="D799" t="s">
        <v>82</v>
      </c>
      <c r="E799" t="s">
        <v>84</v>
      </c>
      <c r="F799" t="s">
        <v>74</v>
      </c>
      <c r="G799">
        <v>384</v>
      </c>
      <c r="H799" t="s">
        <v>85</v>
      </c>
      <c r="I799">
        <v>0</v>
      </c>
      <c r="J799" t="s">
        <v>86</v>
      </c>
      <c r="K799" t="s">
        <v>87</v>
      </c>
      <c r="L799">
        <v>1032</v>
      </c>
      <c r="M799" t="s">
        <v>88</v>
      </c>
    </row>
    <row r="800" spans="1:13" x14ac:dyDescent="0.25">
      <c r="A800" t="s">
        <v>58</v>
      </c>
      <c r="B800" t="s">
        <v>102</v>
      </c>
      <c r="C800" t="s">
        <v>103</v>
      </c>
      <c r="D800" t="s">
        <v>410</v>
      </c>
      <c r="E800" t="s">
        <v>74</v>
      </c>
      <c r="F800">
        <v>30560</v>
      </c>
      <c r="G800" t="s">
        <v>85</v>
      </c>
      <c r="H800">
        <v>5643</v>
      </c>
      <c r="I800" t="s">
        <v>88</v>
      </c>
    </row>
    <row r="801" spans="1:13" x14ac:dyDescent="0.25">
      <c r="A801" t="s">
        <v>78</v>
      </c>
      <c r="B801" t="s">
        <v>79</v>
      </c>
      <c r="C801" t="s">
        <v>533</v>
      </c>
      <c r="D801" t="s">
        <v>90</v>
      </c>
      <c r="E801" t="s">
        <v>84</v>
      </c>
      <c r="F801" t="s">
        <v>74</v>
      </c>
      <c r="G801">
        <v>40960</v>
      </c>
      <c r="H801" t="s">
        <v>85</v>
      </c>
      <c r="I801">
        <v>3</v>
      </c>
      <c r="J801" t="s">
        <v>86</v>
      </c>
      <c r="K801" t="s">
        <v>87</v>
      </c>
      <c r="L801">
        <v>7548</v>
      </c>
      <c r="M801" t="s">
        <v>88</v>
      </c>
    </row>
    <row r="802" spans="1:13" x14ac:dyDescent="0.25">
      <c r="A802" t="s">
        <v>58</v>
      </c>
      <c r="B802" t="s">
        <v>102</v>
      </c>
      <c r="C802" t="s">
        <v>103</v>
      </c>
      <c r="D802" t="s">
        <v>411</v>
      </c>
      <c r="E802" t="s">
        <v>74</v>
      </c>
      <c r="F802">
        <v>39744</v>
      </c>
      <c r="G802" t="s">
        <v>85</v>
      </c>
      <c r="H802">
        <v>7854</v>
      </c>
      <c r="I802" t="s">
        <v>88</v>
      </c>
    </row>
    <row r="803" spans="1:13" x14ac:dyDescent="0.25">
      <c r="A803" t="s">
        <v>78</v>
      </c>
      <c r="B803" t="s">
        <v>79</v>
      </c>
      <c r="C803" t="s">
        <v>534</v>
      </c>
      <c r="D803" t="s">
        <v>90</v>
      </c>
      <c r="E803" t="s">
        <v>84</v>
      </c>
      <c r="F803" t="s">
        <v>74</v>
      </c>
      <c r="G803">
        <v>40960</v>
      </c>
      <c r="H803" t="s">
        <v>85</v>
      </c>
      <c r="I803">
        <v>2</v>
      </c>
      <c r="J803" t="s">
        <v>86</v>
      </c>
      <c r="K803" t="s">
        <v>87</v>
      </c>
      <c r="L803">
        <v>6295</v>
      </c>
      <c r="M803" t="s">
        <v>88</v>
      </c>
    </row>
    <row r="804" spans="1:13" x14ac:dyDescent="0.25">
      <c r="A804" t="s">
        <v>78</v>
      </c>
      <c r="B804" t="s">
        <v>79</v>
      </c>
      <c r="C804" t="s">
        <v>535</v>
      </c>
      <c r="D804" t="s">
        <v>90</v>
      </c>
      <c r="E804" t="s">
        <v>84</v>
      </c>
      <c r="F804" t="s">
        <v>74</v>
      </c>
      <c r="G804">
        <v>40960</v>
      </c>
      <c r="H804" t="s">
        <v>85</v>
      </c>
      <c r="I804">
        <v>2</v>
      </c>
      <c r="J804" t="s">
        <v>86</v>
      </c>
      <c r="K804" t="s">
        <v>87</v>
      </c>
      <c r="L804">
        <v>6009</v>
      </c>
      <c r="M804" t="s">
        <v>88</v>
      </c>
    </row>
    <row r="805" spans="1:13" x14ac:dyDescent="0.25">
      <c r="A805" t="s">
        <v>58</v>
      </c>
      <c r="B805" t="s">
        <v>102</v>
      </c>
      <c r="C805" t="s">
        <v>103</v>
      </c>
      <c r="D805" t="s">
        <v>412</v>
      </c>
      <c r="E805" t="s">
        <v>74</v>
      </c>
      <c r="F805">
        <v>39776</v>
      </c>
      <c r="G805" t="s">
        <v>85</v>
      </c>
      <c r="H805">
        <v>8393</v>
      </c>
      <c r="I805" t="s">
        <v>88</v>
      </c>
    </row>
    <row r="806" spans="1:13" x14ac:dyDescent="0.25">
      <c r="A806" t="s">
        <v>78</v>
      </c>
      <c r="B806" t="s">
        <v>79</v>
      </c>
      <c r="C806" t="s">
        <v>536</v>
      </c>
      <c r="D806" t="s">
        <v>90</v>
      </c>
      <c r="E806" t="s">
        <v>84</v>
      </c>
      <c r="F806" t="s">
        <v>74</v>
      </c>
      <c r="G806">
        <v>40960</v>
      </c>
      <c r="H806" t="s">
        <v>85</v>
      </c>
      <c r="I806">
        <v>2</v>
      </c>
      <c r="J806" t="s">
        <v>86</v>
      </c>
      <c r="K806" t="s">
        <v>87</v>
      </c>
      <c r="L806">
        <v>5694</v>
      </c>
      <c r="M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413</v>
      </c>
      <c r="E807" t="s">
        <v>74</v>
      </c>
      <c r="F807">
        <v>40256</v>
      </c>
      <c r="G807" t="s">
        <v>85</v>
      </c>
      <c r="H807">
        <v>6958</v>
      </c>
      <c r="I807" t="s">
        <v>88</v>
      </c>
    </row>
    <row r="808" spans="1:13" x14ac:dyDescent="0.25">
      <c r="A808" t="s">
        <v>78</v>
      </c>
      <c r="B808" t="s">
        <v>79</v>
      </c>
      <c r="C808" t="s">
        <v>537</v>
      </c>
      <c r="D808" t="s">
        <v>90</v>
      </c>
      <c r="E808" t="s">
        <v>84</v>
      </c>
      <c r="F808" t="s">
        <v>74</v>
      </c>
      <c r="G808">
        <v>40960</v>
      </c>
      <c r="H808" t="s">
        <v>85</v>
      </c>
      <c r="I808">
        <v>2</v>
      </c>
      <c r="J808" t="s">
        <v>86</v>
      </c>
      <c r="K808" t="s">
        <v>87</v>
      </c>
      <c r="L808">
        <v>5139</v>
      </c>
      <c r="M808" t="s">
        <v>88</v>
      </c>
    </row>
    <row r="809" spans="1:13" x14ac:dyDescent="0.25">
      <c r="A809" t="s">
        <v>58</v>
      </c>
      <c r="B809" t="s">
        <v>102</v>
      </c>
      <c r="C809" t="s">
        <v>103</v>
      </c>
      <c r="D809" t="s">
        <v>414</v>
      </c>
      <c r="E809" t="s">
        <v>74</v>
      </c>
      <c r="F809">
        <v>32384</v>
      </c>
      <c r="G809" t="s">
        <v>85</v>
      </c>
      <c r="H809">
        <v>5692</v>
      </c>
      <c r="I809" t="s">
        <v>88</v>
      </c>
    </row>
    <row r="810" spans="1:13" x14ac:dyDescent="0.25">
      <c r="A810" t="s">
        <v>78</v>
      </c>
      <c r="B810" t="s">
        <v>79</v>
      </c>
      <c r="C810" t="s">
        <v>538</v>
      </c>
      <c r="D810" t="s">
        <v>90</v>
      </c>
      <c r="E810" t="s">
        <v>84</v>
      </c>
      <c r="F810" t="s">
        <v>74</v>
      </c>
      <c r="G810">
        <v>40960</v>
      </c>
      <c r="H810" t="s">
        <v>85</v>
      </c>
      <c r="I810">
        <v>2</v>
      </c>
      <c r="J810" t="s">
        <v>86</v>
      </c>
      <c r="K810" t="s">
        <v>87</v>
      </c>
      <c r="L810">
        <v>6200</v>
      </c>
      <c r="M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415</v>
      </c>
      <c r="E811" t="s">
        <v>74</v>
      </c>
      <c r="F811">
        <v>37664</v>
      </c>
      <c r="G811" t="s">
        <v>85</v>
      </c>
      <c r="H811">
        <v>7358</v>
      </c>
      <c r="I811" t="s">
        <v>88</v>
      </c>
    </row>
    <row r="812" spans="1:13" x14ac:dyDescent="0.25">
      <c r="A812" t="s">
        <v>78</v>
      </c>
      <c r="B812" t="s">
        <v>79</v>
      </c>
      <c r="C812" t="s">
        <v>539</v>
      </c>
      <c r="D812" t="s">
        <v>90</v>
      </c>
      <c r="E812" t="s">
        <v>84</v>
      </c>
      <c r="F812" t="s">
        <v>74</v>
      </c>
      <c r="G812">
        <v>40960</v>
      </c>
      <c r="H812" t="s">
        <v>85</v>
      </c>
      <c r="I812">
        <v>2</v>
      </c>
      <c r="J812" t="s">
        <v>86</v>
      </c>
      <c r="K812" t="s">
        <v>87</v>
      </c>
      <c r="L812">
        <v>5279</v>
      </c>
      <c r="M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416</v>
      </c>
      <c r="E813" t="s">
        <v>74</v>
      </c>
      <c r="F813">
        <v>29792</v>
      </c>
      <c r="G813" t="s">
        <v>85</v>
      </c>
      <c r="H813">
        <v>4702</v>
      </c>
      <c r="I813" t="s">
        <v>88</v>
      </c>
    </row>
    <row r="814" spans="1:13" x14ac:dyDescent="0.25">
      <c r="A814" t="s">
        <v>78</v>
      </c>
      <c r="B814" t="s">
        <v>79</v>
      </c>
      <c r="C814" t="s">
        <v>540</v>
      </c>
      <c r="D814" t="s">
        <v>90</v>
      </c>
      <c r="E814" t="s">
        <v>84</v>
      </c>
      <c r="F814" t="s">
        <v>74</v>
      </c>
      <c r="G814">
        <v>40960</v>
      </c>
      <c r="H814" t="s">
        <v>85</v>
      </c>
      <c r="I814">
        <v>2</v>
      </c>
      <c r="J814" t="s">
        <v>86</v>
      </c>
      <c r="K814" t="s">
        <v>87</v>
      </c>
      <c r="L814">
        <v>5037</v>
      </c>
      <c r="M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417</v>
      </c>
      <c r="E815" t="s">
        <v>74</v>
      </c>
      <c r="F815">
        <v>29792</v>
      </c>
      <c r="G815" t="s">
        <v>85</v>
      </c>
      <c r="H815">
        <v>5639</v>
      </c>
      <c r="I815" t="s">
        <v>88</v>
      </c>
    </row>
    <row r="816" spans="1:13" x14ac:dyDescent="0.25">
      <c r="A816" t="s">
        <v>78</v>
      </c>
      <c r="B816" t="s">
        <v>79</v>
      </c>
      <c r="C816" t="s">
        <v>541</v>
      </c>
      <c r="D816" t="s">
        <v>90</v>
      </c>
      <c r="E816" t="s">
        <v>84</v>
      </c>
      <c r="F816" t="s">
        <v>74</v>
      </c>
      <c r="G816">
        <v>40960</v>
      </c>
      <c r="H816" t="s">
        <v>85</v>
      </c>
      <c r="I816">
        <v>2</v>
      </c>
      <c r="J816" t="s">
        <v>86</v>
      </c>
      <c r="K816" t="s">
        <v>87</v>
      </c>
      <c r="L816">
        <v>5310</v>
      </c>
      <c r="M816" t="s">
        <v>88</v>
      </c>
    </row>
    <row r="817" spans="1:13" x14ac:dyDescent="0.25">
      <c r="A817" t="s">
        <v>58</v>
      </c>
      <c r="B817" t="s">
        <v>102</v>
      </c>
      <c r="C817" t="s">
        <v>103</v>
      </c>
      <c r="D817" t="s">
        <v>418</v>
      </c>
      <c r="E817" t="s">
        <v>74</v>
      </c>
      <c r="F817">
        <v>30048</v>
      </c>
      <c r="G817" t="s">
        <v>85</v>
      </c>
      <c r="H817">
        <v>5759</v>
      </c>
      <c r="I817" t="s">
        <v>88</v>
      </c>
    </row>
    <row r="818" spans="1:13" x14ac:dyDescent="0.25">
      <c r="A818" t="s">
        <v>78</v>
      </c>
      <c r="B818" t="s">
        <v>79</v>
      </c>
      <c r="C818" t="s">
        <v>542</v>
      </c>
      <c r="D818" t="s">
        <v>90</v>
      </c>
      <c r="E818" t="s">
        <v>84</v>
      </c>
      <c r="F818" t="s">
        <v>74</v>
      </c>
      <c r="G818">
        <v>40960</v>
      </c>
      <c r="H818" t="s">
        <v>85</v>
      </c>
      <c r="I818">
        <v>2</v>
      </c>
      <c r="J818" t="s">
        <v>86</v>
      </c>
      <c r="K818" t="s">
        <v>87</v>
      </c>
      <c r="L818">
        <v>5541</v>
      </c>
      <c r="M818" t="s">
        <v>88</v>
      </c>
    </row>
    <row r="819" spans="1:13" x14ac:dyDescent="0.25">
      <c r="A819" t="s">
        <v>58</v>
      </c>
      <c r="B819" t="s">
        <v>102</v>
      </c>
      <c r="C819" t="s">
        <v>103</v>
      </c>
      <c r="D819" t="s">
        <v>419</v>
      </c>
      <c r="E819" t="s">
        <v>74</v>
      </c>
      <c r="F819">
        <v>29952</v>
      </c>
      <c r="G819" t="s">
        <v>85</v>
      </c>
      <c r="H819">
        <v>5677</v>
      </c>
      <c r="I819" t="s">
        <v>88</v>
      </c>
    </row>
    <row r="820" spans="1:13" x14ac:dyDescent="0.25">
      <c r="A820" t="s">
        <v>78</v>
      </c>
      <c r="B820" t="s">
        <v>79</v>
      </c>
      <c r="C820" t="s">
        <v>543</v>
      </c>
      <c r="D820" t="s">
        <v>90</v>
      </c>
      <c r="E820" t="s">
        <v>84</v>
      </c>
      <c r="F820" t="s">
        <v>74</v>
      </c>
      <c r="G820">
        <v>40960</v>
      </c>
      <c r="H820" t="s">
        <v>85</v>
      </c>
      <c r="I820">
        <v>2</v>
      </c>
      <c r="J820" t="s">
        <v>86</v>
      </c>
      <c r="K820" t="s">
        <v>87</v>
      </c>
      <c r="L820">
        <v>5592</v>
      </c>
      <c r="M820" t="s">
        <v>88</v>
      </c>
    </row>
    <row r="821" spans="1:13" x14ac:dyDescent="0.25">
      <c r="A821" t="s">
        <v>58</v>
      </c>
      <c r="B821" t="s">
        <v>102</v>
      </c>
      <c r="C821" t="s">
        <v>103</v>
      </c>
      <c r="D821" t="s">
        <v>420</v>
      </c>
      <c r="E821" t="s">
        <v>74</v>
      </c>
      <c r="F821">
        <v>30080</v>
      </c>
      <c r="G821" t="s">
        <v>85</v>
      </c>
      <c r="H821">
        <v>5517</v>
      </c>
      <c r="I821" t="s">
        <v>88</v>
      </c>
    </row>
    <row r="822" spans="1:13" x14ac:dyDescent="0.25">
      <c r="A822" t="s">
        <v>78</v>
      </c>
      <c r="B822" t="s">
        <v>79</v>
      </c>
      <c r="C822" t="s">
        <v>544</v>
      </c>
      <c r="D822" t="s">
        <v>90</v>
      </c>
      <c r="E822" t="s">
        <v>84</v>
      </c>
      <c r="F822" t="s">
        <v>74</v>
      </c>
      <c r="G822">
        <v>40960</v>
      </c>
      <c r="H822" t="s">
        <v>85</v>
      </c>
      <c r="I822">
        <v>3</v>
      </c>
      <c r="J822" t="s">
        <v>86</v>
      </c>
      <c r="K822" t="s">
        <v>87</v>
      </c>
      <c r="L822">
        <v>7755</v>
      </c>
      <c r="M822" t="s">
        <v>88</v>
      </c>
    </row>
    <row r="823" spans="1:13" x14ac:dyDescent="0.25">
      <c r="A823" t="s">
        <v>58</v>
      </c>
      <c r="B823" t="s">
        <v>102</v>
      </c>
      <c r="C823" t="s">
        <v>103</v>
      </c>
      <c r="D823" t="s">
        <v>421</v>
      </c>
      <c r="E823" t="s">
        <v>74</v>
      </c>
      <c r="F823">
        <v>30144</v>
      </c>
      <c r="G823" t="s">
        <v>85</v>
      </c>
      <c r="H823">
        <v>5829</v>
      </c>
      <c r="I823" t="s">
        <v>88</v>
      </c>
    </row>
    <row r="824" spans="1:13" x14ac:dyDescent="0.25">
      <c r="A824" t="s">
        <v>58</v>
      </c>
      <c r="B824" t="s">
        <v>102</v>
      </c>
      <c r="C824" t="s">
        <v>103</v>
      </c>
      <c r="D824" t="s">
        <v>422</v>
      </c>
      <c r="E824" t="s">
        <v>74</v>
      </c>
      <c r="F824">
        <v>30080</v>
      </c>
      <c r="G824" t="s">
        <v>85</v>
      </c>
      <c r="H824">
        <v>5990</v>
      </c>
      <c r="I824" t="s">
        <v>88</v>
      </c>
    </row>
    <row r="825" spans="1:13" x14ac:dyDescent="0.25">
      <c r="A825" t="s">
        <v>78</v>
      </c>
      <c r="B825" t="s">
        <v>79</v>
      </c>
      <c r="C825" t="s">
        <v>545</v>
      </c>
      <c r="D825" t="s">
        <v>90</v>
      </c>
      <c r="E825" t="s">
        <v>84</v>
      </c>
      <c r="F825" t="s">
        <v>74</v>
      </c>
      <c r="G825">
        <v>40960</v>
      </c>
      <c r="H825" t="s">
        <v>85</v>
      </c>
      <c r="I825">
        <v>3</v>
      </c>
      <c r="J825" t="s">
        <v>86</v>
      </c>
      <c r="K825" t="s">
        <v>87</v>
      </c>
      <c r="L825">
        <v>7926</v>
      </c>
      <c r="M825" t="s">
        <v>88</v>
      </c>
    </row>
    <row r="826" spans="1:13" x14ac:dyDescent="0.25">
      <c r="A826" t="s">
        <v>78</v>
      </c>
      <c r="B826" t="s">
        <v>79</v>
      </c>
      <c r="C826" t="s">
        <v>546</v>
      </c>
      <c r="D826" t="s">
        <v>90</v>
      </c>
      <c r="E826" t="s">
        <v>84</v>
      </c>
      <c r="F826" t="s">
        <v>74</v>
      </c>
      <c r="G826">
        <v>40960</v>
      </c>
      <c r="H826" t="s">
        <v>85</v>
      </c>
      <c r="I826">
        <v>2</v>
      </c>
      <c r="J826" t="s">
        <v>86</v>
      </c>
      <c r="K826" t="s">
        <v>87</v>
      </c>
      <c r="L826">
        <v>6510</v>
      </c>
      <c r="M826" t="s">
        <v>88</v>
      </c>
    </row>
    <row r="827" spans="1:13" x14ac:dyDescent="0.25">
      <c r="A827" t="s">
        <v>58</v>
      </c>
      <c r="B827" t="s">
        <v>102</v>
      </c>
      <c r="C827" t="s">
        <v>103</v>
      </c>
      <c r="D827" t="s">
        <v>423</v>
      </c>
      <c r="E827" t="s">
        <v>74</v>
      </c>
      <c r="F827">
        <v>240128</v>
      </c>
      <c r="G827" t="s">
        <v>85</v>
      </c>
      <c r="H827">
        <v>17815</v>
      </c>
      <c r="I827" t="s">
        <v>88</v>
      </c>
    </row>
    <row r="828" spans="1:13" x14ac:dyDescent="0.25">
      <c r="A828" t="s">
        <v>78</v>
      </c>
      <c r="B828" t="s">
        <v>79</v>
      </c>
      <c r="C828" t="s">
        <v>547</v>
      </c>
      <c r="D828" t="s">
        <v>90</v>
      </c>
      <c r="E828" t="s">
        <v>84</v>
      </c>
      <c r="F828" t="s">
        <v>74</v>
      </c>
      <c r="G828">
        <v>40960</v>
      </c>
      <c r="H828" t="s">
        <v>85</v>
      </c>
      <c r="I828">
        <v>4</v>
      </c>
      <c r="J828" t="s">
        <v>86</v>
      </c>
      <c r="K828" t="s">
        <v>87</v>
      </c>
      <c r="L828">
        <v>9395</v>
      </c>
      <c r="M828" t="s">
        <v>88</v>
      </c>
    </row>
    <row r="829" spans="1:13" x14ac:dyDescent="0.25">
      <c r="A829" t="s">
        <v>78</v>
      </c>
      <c r="B829" t="s">
        <v>79</v>
      </c>
      <c r="C829" t="s">
        <v>548</v>
      </c>
      <c r="D829" t="s">
        <v>82</v>
      </c>
      <c r="E829" t="s">
        <v>84</v>
      </c>
      <c r="F829" t="s">
        <v>74</v>
      </c>
      <c r="G829">
        <v>512</v>
      </c>
      <c r="H829" t="s">
        <v>85</v>
      </c>
      <c r="I829">
        <v>0</v>
      </c>
      <c r="J829" t="s">
        <v>86</v>
      </c>
      <c r="K829" t="s">
        <v>87</v>
      </c>
      <c r="L829">
        <v>819</v>
      </c>
      <c r="M829" t="s">
        <v>88</v>
      </c>
    </row>
    <row r="830" spans="1:13" x14ac:dyDescent="0.25">
      <c r="A830" t="s">
        <v>78</v>
      </c>
      <c r="B830" t="s">
        <v>79</v>
      </c>
      <c r="C830" t="s">
        <v>549</v>
      </c>
      <c r="D830" t="s">
        <v>90</v>
      </c>
      <c r="E830" t="s">
        <v>84</v>
      </c>
      <c r="F830" t="s">
        <v>74</v>
      </c>
      <c r="G830">
        <v>40960</v>
      </c>
      <c r="H830" t="s">
        <v>85</v>
      </c>
      <c r="I830">
        <v>5</v>
      </c>
      <c r="J830" t="s">
        <v>86</v>
      </c>
      <c r="K830" t="s">
        <v>87</v>
      </c>
      <c r="L830">
        <v>11334</v>
      </c>
      <c r="M830" t="s">
        <v>88</v>
      </c>
    </row>
    <row r="831" spans="1:13" x14ac:dyDescent="0.25">
      <c r="A831" t="s">
        <v>58</v>
      </c>
      <c r="B831" t="s">
        <v>102</v>
      </c>
      <c r="C831" t="s">
        <v>103</v>
      </c>
      <c r="D831" t="s">
        <v>424</v>
      </c>
      <c r="E831" t="s">
        <v>74</v>
      </c>
      <c r="F831">
        <v>290624</v>
      </c>
      <c r="G831" t="s">
        <v>85</v>
      </c>
      <c r="H831">
        <v>20186</v>
      </c>
      <c r="I831" t="s">
        <v>88</v>
      </c>
    </row>
    <row r="832" spans="1:13" x14ac:dyDescent="0.25">
      <c r="A832" t="s">
        <v>78</v>
      </c>
      <c r="B832" t="s">
        <v>79</v>
      </c>
      <c r="C832" t="s">
        <v>550</v>
      </c>
      <c r="D832" t="s">
        <v>90</v>
      </c>
      <c r="E832" t="s">
        <v>84</v>
      </c>
      <c r="F832" t="s">
        <v>74</v>
      </c>
      <c r="G832">
        <v>40960</v>
      </c>
      <c r="H832" t="s">
        <v>85</v>
      </c>
      <c r="I832">
        <v>2</v>
      </c>
      <c r="J832" t="s">
        <v>86</v>
      </c>
      <c r="K832" t="s">
        <v>87</v>
      </c>
      <c r="L832">
        <v>6489</v>
      </c>
      <c r="M832" t="s">
        <v>88</v>
      </c>
    </row>
    <row r="833" spans="1:13" x14ac:dyDescent="0.25">
      <c r="A833" t="s">
        <v>58</v>
      </c>
      <c r="B833" t="s">
        <v>102</v>
      </c>
      <c r="C833" t="s">
        <v>103</v>
      </c>
      <c r="D833" t="s">
        <v>425</v>
      </c>
      <c r="E833" t="s">
        <v>74</v>
      </c>
      <c r="F833">
        <v>99296</v>
      </c>
      <c r="G833" t="s">
        <v>85</v>
      </c>
      <c r="H833">
        <v>10528</v>
      </c>
      <c r="I833" t="s">
        <v>88</v>
      </c>
    </row>
    <row r="834" spans="1:13" x14ac:dyDescent="0.25">
      <c r="A834" t="s">
        <v>78</v>
      </c>
      <c r="B834" t="s">
        <v>79</v>
      </c>
      <c r="C834" t="s">
        <v>551</v>
      </c>
      <c r="D834" t="s">
        <v>90</v>
      </c>
      <c r="E834" t="s">
        <v>84</v>
      </c>
      <c r="F834" t="s">
        <v>74</v>
      </c>
      <c r="G834">
        <v>40960</v>
      </c>
      <c r="H834" t="s">
        <v>85</v>
      </c>
      <c r="I834">
        <v>3</v>
      </c>
      <c r="J834" t="s">
        <v>86</v>
      </c>
      <c r="K834" t="s">
        <v>87</v>
      </c>
      <c r="L834">
        <v>7564</v>
      </c>
      <c r="M834" t="s">
        <v>88</v>
      </c>
    </row>
    <row r="835" spans="1:13" x14ac:dyDescent="0.25">
      <c r="A835" t="s">
        <v>58</v>
      </c>
      <c r="B835" t="s">
        <v>102</v>
      </c>
      <c r="C835" t="s">
        <v>103</v>
      </c>
      <c r="D835" t="s">
        <v>426</v>
      </c>
      <c r="E835" t="s">
        <v>74</v>
      </c>
      <c r="F835">
        <v>49856</v>
      </c>
      <c r="G835" t="s">
        <v>85</v>
      </c>
      <c r="H835">
        <v>7550</v>
      </c>
      <c r="I835" t="s">
        <v>88</v>
      </c>
    </row>
    <row r="836" spans="1:13" x14ac:dyDescent="0.25">
      <c r="A836" t="s">
        <v>78</v>
      </c>
      <c r="B836" t="s">
        <v>79</v>
      </c>
      <c r="C836" t="s">
        <v>552</v>
      </c>
      <c r="D836" t="s">
        <v>90</v>
      </c>
      <c r="E836" t="s">
        <v>84</v>
      </c>
      <c r="F836" t="s">
        <v>74</v>
      </c>
      <c r="G836">
        <v>40960</v>
      </c>
      <c r="H836" t="s">
        <v>85</v>
      </c>
      <c r="I836">
        <v>3</v>
      </c>
      <c r="J836" t="s">
        <v>86</v>
      </c>
      <c r="K836" t="s">
        <v>87</v>
      </c>
      <c r="L836">
        <v>6967</v>
      </c>
      <c r="M836" t="s">
        <v>88</v>
      </c>
    </row>
    <row r="837" spans="1:13" x14ac:dyDescent="0.25">
      <c r="A837" t="s">
        <v>58</v>
      </c>
      <c r="B837" t="s">
        <v>102</v>
      </c>
      <c r="C837" t="s">
        <v>103</v>
      </c>
      <c r="D837" t="s">
        <v>427</v>
      </c>
      <c r="E837" t="s">
        <v>74</v>
      </c>
      <c r="F837">
        <v>39904</v>
      </c>
      <c r="G837" t="s">
        <v>85</v>
      </c>
      <c r="H837">
        <v>6822</v>
      </c>
      <c r="I837" t="s">
        <v>88</v>
      </c>
    </row>
    <row r="838" spans="1:13" x14ac:dyDescent="0.25">
      <c r="A838" t="s">
        <v>78</v>
      </c>
      <c r="B838" t="s">
        <v>79</v>
      </c>
      <c r="C838" t="s">
        <v>553</v>
      </c>
      <c r="D838" t="s">
        <v>90</v>
      </c>
      <c r="E838" t="s">
        <v>84</v>
      </c>
      <c r="F838" t="s">
        <v>74</v>
      </c>
      <c r="G838">
        <v>40960</v>
      </c>
      <c r="H838" t="s">
        <v>85</v>
      </c>
      <c r="I838">
        <v>2</v>
      </c>
      <c r="J838" t="s">
        <v>86</v>
      </c>
      <c r="K838" t="s">
        <v>87</v>
      </c>
      <c r="L838">
        <v>6706</v>
      </c>
      <c r="M838" t="s">
        <v>88</v>
      </c>
    </row>
    <row r="839" spans="1:13" x14ac:dyDescent="0.25">
      <c r="A839" t="s">
        <v>58</v>
      </c>
      <c r="B839" t="s">
        <v>102</v>
      </c>
      <c r="C839" t="s">
        <v>103</v>
      </c>
      <c r="D839" t="s">
        <v>428</v>
      </c>
      <c r="E839" t="s">
        <v>74</v>
      </c>
      <c r="F839">
        <v>60544</v>
      </c>
      <c r="G839" t="s">
        <v>85</v>
      </c>
      <c r="H839">
        <v>9423</v>
      </c>
      <c r="I839" t="s">
        <v>88</v>
      </c>
    </row>
    <row r="840" spans="1:13" x14ac:dyDescent="0.25">
      <c r="A840" t="s">
        <v>78</v>
      </c>
      <c r="B840" t="s">
        <v>79</v>
      </c>
      <c r="C840" t="s">
        <v>554</v>
      </c>
      <c r="D840" t="s">
        <v>90</v>
      </c>
      <c r="E840" t="s">
        <v>84</v>
      </c>
      <c r="F840" t="s">
        <v>74</v>
      </c>
      <c r="G840">
        <v>40960</v>
      </c>
      <c r="H840" t="s">
        <v>85</v>
      </c>
      <c r="I840">
        <v>3</v>
      </c>
      <c r="J840" t="s">
        <v>86</v>
      </c>
      <c r="K840" t="s">
        <v>87</v>
      </c>
      <c r="L840">
        <v>7900</v>
      </c>
      <c r="M840" t="s">
        <v>88</v>
      </c>
    </row>
    <row r="841" spans="1:13" x14ac:dyDescent="0.25">
      <c r="A841" t="s">
        <v>78</v>
      </c>
      <c r="B841" t="s">
        <v>79</v>
      </c>
      <c r="C841" t="s">
        <v>555</v>
      </c>
      <c r="D841" t="s">
        <v>90</v>
      </c>
      <c r="E841" t="s">
        <v>84</v>
      </c>
      <c r="F841" t="s">
        <v>74</v>
      </c>
      <c r="G841">
        <v>40960</v>
      </c>
      <c r="H841" t="s">
        <v>85</v>
      </c>
      <c r="I841">
        <v>2</v>
      </c>
      <c r="J841" t="s">
        <v>86</v>
      </c>
      <c r="K841" t="s">
        <v>87</v>
      </c>
      <c r="L841">
        <v>5366</v>
      </c>
      <c r="M841" t="s">
        <v>88</v>
      </c>
    </row>
    <row r="842" spans="1:13" x14ac:dyDescent="0.25">
      <c r="A842" t="s">
        <v>78</v>
      </c>
      <c r="B842" t="s">
        <v>79</v>
      </c>
      <c r="C842" t="s">
        <v>556</v>
      </c>
      <c r="D842" t="s">
        <v>90</v>
      </c>
      <c r="E842" t="s">
        <v>84</v>
      </c>
      <c r="F842" t="s">
        <v>74</v>
      </c>
      <c r="G842">
        <v>40960</v>
      </c>
      <c r="H842" t="s">
        <v>85</v>
      </c>
      <c r="I842">
        <v>4</v>
      </c>
      <c r="J842" t="s">
        <v>86</v>
      </c>
      <c r="K842" t="s">
        <v>87</v>
      </c>
      <c r="L842">
        <v>9826</v>
      </c>
      <c r="M842" t="s">
        <v>88</v>
      </c>
    </row>
    <row r="843" spans="1:13" x14ac:dyDescent="0.25">
      <c r="A843" t="s">
        <v>58</v>
      </c>
      <c r="B843" t="s">
        <v>102</v>
      </c>
      <c r="C843" t="s">
        <v>103</v>
      </c>
      <c r="D843" t="s">
        <v>429</v>
      </c>
      <c r="E843" t="s">
        <v>74</v>
      </c>
      <c r="F843">
        <v>249536</v>
      </c>
      <c r="G843" t="s">
        <v>85</v>
      </c>
      <c r="H843">
        <v>19103</v>
      </c>
      <c r="I843" t="s">
        <v>88</v>
      </c>
    </row>
    <row r="844" spans="1:13" x14ac:dyDescent="0.25">
      <c r="A844" t="s">
        <v>78</v>
      </c>
      <c r="B844" t="s">
        <v>79</v>
      </c>
      <c r="C844" t="s">
        <v>557</v>
      </c>
      <c r="D844" t="s">
        <v>90</v>
      </c>
      <c r="E844" t="s">
        <v>84</v>
      </c>
      <c r="F844" t="s">
        <v>74</v>
      </c>
      <c r="G844">
        <v>40960</v>
      </c>
      <c r="H844" t="s">
        <v>85</v>
      </c>
      <c r="I844">
        <v>3</v>
      </c>
      <c r="J844" t="s">
        <v>86</v>
      </c>
      <c r="K844" t="s">
        <v>87</v>
      </c>
      <c r="L844">
        <v>7889</v>
      </c>
      <c r="M844" t="s">
        <v>88</v>
      </c>
    </row>
    <row r="845" spans="1:13" x14ac:dyDescent="0.25">
      <c r="A845" t="s">
        <v>58</v>
      </c>
      <c r="B845" t="s">
        <v>102</v>
      </c>
      <c r="C845" t="s">
        <v>103</v>
      </c>
      <c r="D845" t="s">
        <v>430</v>
      </c>
      <c r="E845" t="s">
        <v>74</v>
      </c>
      <c r="F845">
        <v>90208</v>
      </c>
      <c r="G845" t="s">
        <v>85</v>
      </c>
      <c r="H845">
        <v>8947</v>
      </c>
      <c r="I845" t="s">
        <v>88</v>
      </c>
    </row>
    <row r="846" spans="1:13" x14ac:dyDescent="0.25">
      <c r="A846" t="s">
        <v>78</v>
      </c>
      <c r="B846" t="s">
        <v>79</v>
      </c>
      <c r="C846" t="s">
        <v>558</v>
      </c>
      <c r="D846" t="s">
        <v>90</v>
      </c>
      <c r="E846" t="s">
        <v>84</v>
      </c>
      <c r="F846" t="s">
        <v>74</v>
      </c>
      <c r="G846">
        <v>40960</v>
      </c>
      <c r="H846" t="s">
        <v>85</v>
      </c>
      <c r="I846">
        <v>3</v>
      </c>
      <c r="J846" t="s">
        <v>86</v>
      </c>
      <c r="K846" t="s">
        <v>87</v>
      </c>
      <c r="L846">
        <v>6990</v>
      </c>
      <c r="M846" t="s">
        <v>88</v>
      </c>
    </row>
    <row r="847" spans="1:13" x14ac:dyDescent="0.25">
      <c r="A847" t="s">
        <v>58</v>
      </c>
      <c r="B847" t="s">
        <v>102</v>
      </c>
      <c r="C847" t="s">
        <v>103</v>
      </c>
      <c r="D847" t="s">
        <v>431</v>
      </c>
      <c r="E847" t="s">
        <v>74</v>
      </c>
      <c r="F847">
        <v>40096</v>
      </c>
      <c r="G847" t="s">
        <v>85</v>
      </c>
      <c r="H847">
        <v>6130</v>
      </c>
      <c r="I847" t="s">
        <v>88</v>
      </c>
    </row>
    <row r="848" spans="1:13" x14ac:dyDescent="0.25">
      <c r="A848" t="s">
        <v>78</v>
      </c>
      <c r="B848" t="s">
        <v>79</v>
      </c>
      <c r="C848" t="s">
        <v>559</v>
      </c>
      <c r="D848" t="s">
        <v>90</v>
      </c>
      <c r="E848" t="s">
        <v>84</v>
      </c>
      <c r="F848" t="s">
        <v>74</v>
      </c>
      <c r="G848">
        <v>40960</v>
      </c>
      <c r="H848" t="s">
        <v>85</v>
      </c>
      <c r="I848">
        <v>2</v>
      </c>
      <c r="J848" t="s">
        <v>86</v>
      </c>
      <c r="K848" t="s">
        <v>87</v>
      </c>
      <c r="L848">
        <v>5703</v>
      </c>
      <c r="M848" t="s">
        <v>88</v>
      </c>
    </row>
    <row r="849" spans="1:13" x14ac:dyDescent="0.25">
      <c r="A849" t="s">
        <v>78</v>
      </c>
      <c r="B849" t="s">
        <v>79</v>
      </c>
      <c r="C849" t="s">
        <v>560</v>
      </c>
      <c r="D849" t="s">
        <v>90</v>
      </c>
      <c r="E849" t="s">
        <v>84</v>
      </c>
      <c r="F849" t="s">
        <v>74</v>
      </c>
      <c r="G849">
        <v>40960</v>
      </c>
      <c r="H849" t="s">
        <v>85</v>
      </c>
      <c r="I849">
        <v>4</v>
      </c>
      <c r="J849" t="s">
        <v>86</v>
      </c>
      <c r="K849" t="s">
        <v>87</v>
      </c>
      <c r="L849">
        <v>10349</v>
      </c>
      <c r="M849" t="s">
        <v>88</v>
      </c>
    </row>
    <row r="850" spans="1:13" x14ac:dyDescent="0.25">
      <c r="A850" t="s">
        <v>58</v>
      </c>
      <c r="B850" t="s">
        <v>102</v>
      </c>
      <c r="C850" t="s">
        <v>103</v>
      </c>
      <c r="D850" t="s">
        <v>432</v>
      </c>
      <c r="E850" t="s">
        <v>74</v>
      </c>
      <c r="F850">
        <v>241696</v>
      </c>
      <c r="G850" t="s">
        <v>85</v>
      </c>
      <c r="H850">
        <v>18151</v>
      </c>
      <c r="I850" t="s">
        <v>88</v>
      </c>
    </row>
    <row r="851" spans="1:13" x14ac:dyDescent="0.25">
      <c r="A851" t="s">
        <v>78</v>
      </c>
      <c r="B851" t="s">
        <v>79</v>
      </c>
      <c r="C851" t="s">
        <v>561</v>
      </c>
      <c r="D851" t="s">
        <v>90</v>
      </c>
      <c r="E851" t="s">
        <v>84</v>
      </c>
      <c r="F851" t="s">
        <v>74</v>
      </c>
      <c r="G851">
        <v>40960</v>
      </c>
      <c r="H851" t="s">
        <v>85</v>
      </c>
      <c r="I851">
        <v>2</v>
      </c>
      <c r="J851" t="s">
        <v>86</v>
      </c>
      <c r="K851" t="s">
        <v>87</v>
      </c>
      <c r="L851">
        <v>5703</v>
      </c>
      <c r="M851" t="s">
        <v>88</v>
      </c>
    </row>
    <row r="852" spans="1:13" x14ac:dyDescent="0.25">
      <c r="A852" t="s">
        <v>58</v>
      </c>
      <c r="B852" t="s">
        <v>102</v>
      </c>
      <c r="C852" t="s">
        <v>103</v>
      </c>
      <c r="D852" t="s">
        <v>433</v>
      </c>
      <c r="E852" t="s">
        <v>74</v>
      </c>
      <c r="F852">
        <v>87968</v>
      </c>
      <c r="G852" t="s">
        <v>85</v>
      </c>
      <c r="H852">
        <v>8322</v>
      </c>
      <c r="I852" t="s">
        <v>88</v>
      </c>
    </row>
    <row r="853" spans="1:13" x14ac:dyDescent="0.25">
      <c r="A853" t="s">
        <v>78</v>
      </c>
      <c r="B853" t="s">
        <v>79</v>
      </c>
      <c r="C853" t="s">
        <v>562</v>
      </c>
      <c r="D853" t="s">
        <v>82</v>
      </c>
      <c r="E853" t="s">
        <v>84</v>
      </c>
      <c r="F853" t="s">
        <v>74</v>
      </c>
      <c r="G853">
        <v>832</v>
      </c>
      <c r="H853" t="s">
        <v>85</v>
      </c>
      <c r="I853">
        <v>0</v>
      </c>
      <c r="J853" t="s">
        <v>86</v>
      </c>
      <c r="K853" t="s">
        <v>87</v>
      </c>
      <c r="L853">
        <v>1801</v>
      </c>
      <c r="M853" t="s">
        <v>88</v>
      </c>
    </row>
    <row r="854" spans="1:13" x14ac:dyDescent="0.25">
      <c r="A854" t="s">
        <v>58</v>
      </c>
      <c r="B854" t="s">
        <v>102</v>
      </c>
      <c r="C854" t="s">
        <v>103</v>
      </c>
      <c r="D854" t="s">
        <v>434</v>
      </c>
      <c r="E854" t="s">
        <v>74</v>
      </c>
      <c r="F854">
        <v>50272</v>
      </c>
      <c r="G854" t="s">
        <v>85</v>
      </c>
      <c r="H854">
        <v>8146</v>
      </c>
      <c r="I854" t="s">
        <v>88</v>
      </c>
    </row>
    <row r="855" spans="1:13" x14ac:dyDescent="0.25">
      <c r="A855" t="s">
        <v>78</v>
      </c>
      <c r="B855" t="s">
        <v>79</v>
      </c>
      <c r="C855" t="s">
        <v>563</v>
      </c>
      <c r="D855" t="s">
        <v>90</v>
      </c>
      <c r="E855" t="s">
        <v>84</v>
      </c>
      <c r="F855" t="s">
        <v>74</v>
      </c>
      <c r="G855">
        <v>40960</v>
      </c>
      <c r="H855" t="s">
        <v>85</v>
      </c>
      <c r="I855">
        <v>4</v>
      </c>
      <c r="J855" t="s">
        <v>86</v>
      </c>
      <c r="K855" t="s">
        <v>87</v>
      </c>
      <c r="L855">
        <v>9343</v>
      </c>
      <c r="M855" t="s">
        <v>88</v>
      </c>
    </row>
    <row r="856" spans="1:13" x14ac:dyDescent="0.25">
      <c r="A856" t="s">
        <v>58</v>
      </c>
      <c r="B856" t="s">
        <v>102</v>
      </c>
      <c r="C856" t="s">
        <v>103</v>
      </c>
      <c r="D856" t="s">
        <v>435</v>
      </c>
      <c r="E856" t="s">
        <v>74</v>
      </c>
      <c r="F856">
        <v>39872</v>
      </c>
      <c r="G856" t="s">
        <v>85</v>
      </c>
      <c r="H856">
        <v>7014</v>
      </c>
      <c r="I856" t="s">
        <v>88</v>
      </c>
    </row>
    <row r="857" spans="1:13" x14ac:dyDescent="0.25">
      <c r="A857" t="s">
        <v>78</v>
      </c>
      <c r="B857" t="s">
        <v>79</v>
      </c>
      <c r="C857" t="s">
        <v>564</v>
      </c>
      <c r="D857" t="s">
        <v>90</v>
      </c>
      <c r="E857" t="s">
        <v>84</v>
      </c>
      <c r="F857" t="s">
        <v>74</v>
      </c>
      <c r="G857">
        <v>40960</v>
      </c>
      <c r="H857" t="s">
        <v>85</v>
      </c>
      <c r="I857">
        <v>3</v>
      </c>
      <c r="J857" t="s">
        <v>86</v>
      </c>
      <c r="K857" t="s">
        <v>87</v>
      </c>
      <c r="L857">
        <v>7361</v>
      </c>
      <c r="M857" t="s">
        <v>88</v>
      </c>
    </row>
    <row r="858" spans="1:13" x14ac:dyDescent="0.25">
      <c r="A858" t="s">
        <v>58</v>
      </c>
      <c r="B858" t="s">
        <v>102</v>
      </c>
      <c r="C858" t="s">
        <v>103</v>
      </c>
      <c r="D858" t="s">
        <v>436</v>
      </c>
      <c r="E858" t="s">
        <v>74</v>
      </c>
      <c r="F858">
        <v>40160</v>
      </c>
      <c r="G858" t="s">
        <v>85</v>
      </c>
      <c r="H858">
        <v>6819</v>
      </c>
      <c r="I858" t="s">
        <v>88</v>
      </c>
    </row>
    <row r="859" spans="1:13" x14ac:dyDescent="0.25">
      <c r="A859" t="s">
        <v>78</v>
      </c>
      <c r="B859" t="s">
        <v>79</v>
      </c>
      <c r="C859" t="s">
        <v>565</v>
      </c>
      <c r="D859" t="s">
        <v>90</v>
      </c>
      <c r="E859" t="s">
        <v>84</v>
      </c>
      <c r="F859" t="s">
        <v>74</v>
      </c>
      <c r="G859">
        <v>40960</v>
      </c>
      <c r="H859" t="s">
        <v>85</v>
      </c>
      <c r="I859">
        <v>3</v>
      </c>
      <c r="J859" t="s">
        <v>86</v>
      </c>
      <c r="K859" t="s">
        <v>87</v>
      </c>
      <c r="L859">
        <v>7073</v>
      </c>
      <c r="M859" t="s">
        <v>88</v>
      </c>
    </row>
    <row r="860" spans="1:13" x14ac:dyDescent="0.25">
      <c r="A860" t="s">
        <v>78</v>
      </c>
      <c r="B860" t="s">
        <v>79</v>
      </c>
      <c r="C860" t="s">
        <v>566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2</v>
      </c>
      <c r="J860" t="s">
        <v>86</v>
      </c>
      <c r="K860" t="s">
        <v>87</v>
      </c>
      <c r="L860">
        <v>6328</v>
      </c>
      <c r="M860" t="s">
        <v>88</v>
      </c>
    </row>
    <row r="861" spans="1:13" x14ac:dyDescent="0.25">
      <c r="A861" t="s">
        <v>58</v>
      </c>
      <c r="B861" t="s">
        <v>102</v>
      </c>
      <c r="C861" t="s">
        <v>103</v>
      </c>
      <c r="D861" t="s">
        <v>437</v>
      </c>
      <c r="E861" t="s">
        <v>74</v>
      </c>
      <c r="F861">
        <v>39712</v>
      </c>
      <c r="G861" t="s">
        <v>85</v>
      </c>
      <c r="H861">
        <v>7012</v>
      </c>
      <c r="I861" t="s">
        <v>88</v>
      </c>
    </row>
    <row r="862" spans="1:13" x14ac:dyDescent="0.25">
      <c r="A862" t="s">
        <v>78</v>
      </c>
      <c r="B862" t="s">
        <v>79</v>
      </c>
      <c r="C862" t="s">
        <v>567</v>
      </c>
      <c r="D862" t="s">
        <v>90</v>
      </c>
      <c r="E862" t="s">
        <v>84</v>
      </c>
      <c r="F862" t="s">
        <v>74</v>
      </c>
      <c r="G862">
        <v>40960</v>
      </c>
      <c r="H862" t="s">
        <v>85</v>
      </c>
      <c r="I862">
        <v>2</v>
      </c>
      <c r="J862" t="s">
        <v>86</v>
      </c>
      <c r="K862" t="s">
        <v>87</v>
      </c>
      <c r="L862">
        <v>5877</v>
      </c>
      <c r="M862" t="s">
        <v>88</v>
      </c>
    </row>
    <row r="863" spans="1:13" x14ac:dyDescent="0.25">
      <c r="A863" t="s">
        <v>78</v>
      </c>
      <c r="B863" t="s">
        <v>79</v>
      </c>
      <c r="C863" t="s">
        <v>568</v>
      </c>
      <c r="D863" t="s">
        <v>90</v>
      </c>
      <c r="E863" t="s">
        <v>84</v>
      </c>
      <c r="F863" t="s">
        <v>74</v>
      </c>
      <c r="G863">
        <v>40960</v>
      </c>
      <c r="H863" t="s">
        <v>85</v>
      </c>
      <c r="I863">
        <v>4</v>
      </c>
      <c r="J863" t="s">
        <v>86</v>
      </c>
      <c r="K863" t="s">
        <v>87</v>
      </c>
      <c r="L863">
        <v>9908</v>
      </c>
      <c r="M863" t="s">
        <v>88</v>
      </c>
    </row>
    <row r="864" spans="1:13" x14ac:dyDescent="0.25">
      <c r="A864" t="s">
        <v>58</v>
      </c>
      <c r="B864" t="s">
        <v>102</v>
      </c>
      <c r="C864" t="s">
        <v>103</v>
      </c>
      <c r="D864" t="s">
        <v>438</v>
      </c>
      <c r="E864" t="s">
        <v>74</v>
      </c>
      <c r="F864">
        <v>241984</v>
      </c>
      <c r="G864" t="s">
        <v>85</v>
      </c>
      <c r="H864">
        <v>18322</v>
      </c>
      <c r="I864" t="s">
        <v>88</v>
      </c>
    </row>
    <row r="865" spans="1:13" x14ac:dyDescent="0.25">
      <c r="A865" t="s">
        <v>78</v>
      </c>
      <c r="B865" t="s">
        <v>79</v>
      </c>
      <c r="C865" t="s">
        <v>569</v>
      </c>
      <c r="D865" t="s">
        <v>90</v>
      </c>
      <c r="E865" t="s">
        <v>84</v>
      </c>
      <c r="F865" t="s">
        <v>74</v>
      </c>
      <c r="G865">
        <v>40960</v>
      </c>
      <c r="H865" t="s">
        <v>85</v>
      </c>
      <c r="I865">
        <v>2</v>
      </c>
      <c r="J865" t="s">
        <v>86</v>
      </c>
      <c r="K865" t="s">
        <v>87</v>
      </c>
      <c r="L865">
        <v>6399</v>
      </c>
      <c r="M865" t="s">
        <v>88</v>
      </c>
    </row>
    <row r="866" spans="1:13" x14ac:dyDescent="0.25">
      <c r="A866" t="s">
        <v>58</v>
      </c>
      <c r="B866" t="s">
        <v>102</v>
      </c>
      <c r="C866" t="s">
        <v>103</v>
      </c>
      <c r="D866" t="s">
        <v>439</v>
      </c>
      <c r="E866" t="s">
        <v>74</v>
      </c>
      <c r="F866">
        <v>88064</v>
      </c>
      <c r="G866" t="s">
        <v>85</v>
      </c>
      <c r="H866">
        <v>9616</v>
      </c>
      <c r="I866" t="s">
        <v>88</v>
      </c>
    </row>
    <row r="867" spans="1:13" x14ac:dyDescent="0.25">
      <c r="A867" t="s">
        <v>78</v>
      </c>
      <c r="B867" t="s">
        <v>79</v>
      </c>
      <c r="C867" t="s">
        <v>570</v>
      </c>
      <c r="D867" t="s">
        <v>90</v>
      </c>
      <c r="E867" t="s">
        <v>84</v>
      </c>
      <c r="F867" t="s">
        <v>74</v>
      </c>
      <c r="G867">
        <v>40960</v>
      </c>
      <c r="H867" t="s">
        <v>85</v>
      </c>
      <c r="I867">
        <v>2</v>
      </c>
      <c r="J867" t="s">
        <v>86</v>
      </c>
      <c r="K867" t="s">
        <v>87</v>
      </c>
      <c r="L867">
        <v>6652</v>
      </c>
      <c r="M867" t="s">
        <v>88</v>
      </c>
    </row>
    <row r="868" spans="1:13" x14ac:dyDescent="0.25">
      <c r="A868" t="s">
        <v>58</v>
      </c>
      <c r="B868" t="s">
        <v>102</v>
      </c>
      <c r="C868" t="s">
        <v>103</v>
      </c>
      <c r="D868" t="s">
        <v>440</v>
      </c>
      <c r="E868" t="s">
        <v>74</v>
      </c>
      <c r="F868">
        <v>50176</v>
      </c>
      <c r="G868" t="s">
        <v>85</v>
      </c>
      <c r="H868">
        <v>7993</v>
      </c>
      <c r="I868" t="s">
        <v>88</v>
      </c>
    </row>
    <row r="869" spans="1:13" x14ac:dyDescent="0.25">
      <c r="A869" t="s">
        <v>78</v>
      </c>
      <c r="B869" t="s">
        <v>79</v>
      </c>
      <c r="C869" t="s">
        <v>571</v>
      </c>
      <c r="D869" t="s">
        <v>90</v>
      </c>
      <c r="E869" t="s">
        <v>84</v>
      </c>
      <c r="F869" t="s">
        <v>74</v>
      </c>
      <c r="G869">
        <v>40960</v>
      </c>
      <c r="H869" t="s">
        <v>85</v>
      </c>
      <c r="I869">
        <v>3</v>
      </c>
      <c r="J869" t="s">
        <v>86</v>
      </c>
      <c r="K869" t="s">
        <v>87</v>
      </c>
      <c r="L869">
        <v>7294</v>
      </c>
      <c r="M869" t="s">
        <v>88</v>
      </c>
    </row>
    <row r="870" spans="1:13" x14ac:dyDescent="0.25">
      <c r="A870" t="s">
        <v>58</v>
      </c>
      <c r="B870" t="s">
        <v>102</v>
      </c>
      <c r="C870" t="s">
        <v>103</v>
      </c>
      <c r="D870" t="s">
        <v>441</v>
      </c>
      <c r="E870" t="s">
        <v>74</v>
      </c>
      <c r="F870">
        <v>39808</v>
      </c>
      <c r="G870" t="s">
        <v>85</v>
      </c>
      <c r="H870">
        <v>6771</v>
      </c>
      <c r="I870" t="s">
        <v>88</v>
      </c>
    </row>
    <row r="871" spans="1:13" x14ac:dyDescent="0.25">
      <c r="A871" t="s">
        <v>78</v>
      </c>
      <c r="B871" t="s">
        <v>79</v>
      </c>
      <c r="C871" t="s">
        <v>572</v>
      </c>
      <c r="D871" t="s">
        <v>90</v>
      </c>
      <c r="E871" t="s">
        <v>84</v>
      </c>
      <c r="F871" t="s">
        <v>74</v>
      </c>
      <c r="G871">
        <v>40960</v>
      </c>
      <c r="H871" t="s">
        <v>85</v>
      </c>
      <c r="I871">
        <v>5</v>
      </c>
      <c r="J871" t="s">
        <v>86</v>
      </c>
      <c r="K871" t="s">
        <v>87</v>
      </c>
      <c r="L871">
        <v>12018</v>
      </c>
      <c r="M871" t="s">
        <v>88</v>
      </c>
    </row>
    <row r="872" spans="1:13" x14ac:dyDescent="0.25">
      <c r="A872" t="s">
        <v>78</v>
      </c>
      <c r="B872" t="s">
        <v>79</v>
      </c>
      <c r="C872" t="s">
        <v>573</v>
      </c>
      <c r="D872" t="s">
        <v>90</v>
      </c>
      <c r="E872" t="s">
        <v>84</v>
      </c>
      <c r="F872" t="s">
        <v>74</v>
      </c>
      <c r="G872">
        <v>40960</v>
      </c>
      <c r="H872" t="s">
        <v>85</v>
      </c>
      <c r="I872">
        <v>3</v>
      </c>
      <c r="J872" t="s">
        <v>86</v>
      </c>
      <c r="K872" t="s">
        <v>87</v>
      </c>
      <c r="L872">
        <v>7139</v>
      </c>
      <c r="M872" t="s">
        <v>88</v>
      </c>
    </row>
    <row r="873" spans="1:13" x14ac:dyDescent="0.25">
      <c r="A873" t="s">
        <v>78</v>
      </c>
      <c r="B873" t="s">
        <v>79</v>
      </c>
      <c r="C873" t="s">
        <v>574</v>
      </c>
      <c r="D873" t="s">
        <v>90</v>
      </c>
      <c r="E873" t="s">
        <v>84</v>
      </c>
      <c r="F873" t="s">
        <v>74</v>
      </c>
      <c r="G873">
        <v>40960</v>
      </c>
      <c r="H873" t="s">
        <v>85</v>
      </c>
      <c r="I873">
        <v>4</v>
      </c>
      <c r="J873" t="s">
        <v>86</v>
      </c>
      <c r="K873" t="s">
        <v>87</v>
      </c>
      <c r="L873">
        <v>9830</v>
      </c>
      <c r="M873" t="s">
        <v>88</v>
      </c>
    </row>
    <row r="874" spans="1:13" x14ac:dyDescent="0.25">
      <c r="A874" t="s">
        <v>58</v>
      </c>
      <c r="B874" t="s">
        <v>102</v>
      </c>
      <c r="C874" t="s">
        <v>103</v>
      </c>
      <c r="D874" t="s">
        <v>442</v>
      </c>
      <c r="E874" t="s">
        <v>74</v>
      </c>
      <c r="F874">
        <v>270080</v>
      </c>
      <c r="G874" t="s">
        <v>85</v>
      </c>
      <c r="H874">
        <v>20531</v>
      </c>
      <c r="I874" t="s">
        <v>88</v>
      </c>
    </row>
    <row r="875" spans="1:13" x14ac:dyDescent="0.25">
      <c r="A875" t="s">
        <v>78</v>
      </c>
      <c r="B875" t="s">
        <v>79</v>
      </c>
      <c r="C875" t="s">
        <v>575</v>
      </c>
      <c r="D875" t="s">
        <v>82</v>
      </c>
      <c r="E875" t="s">
        <v>84</v>
      </c>
      <c r="F875" t="s">
        <v>74</v>
      </c>
      <c r="G875">
        <v>512</v>
      </c>
      <c r="H875" t="s">
        <v>85</v>
      </c>
      <c r="I875">
        <v>0</v>
      </c>
      <c r="J875" t="s">
        <v>86</v>
      </c>
      <c r="K875" t="s">
        <v>87</v>
      </c>
      <c r="L875">
        <v>608</v>
      </c>
      <c r="M875" t="s">
        <v>88</v>
      </c>
    </row>
    <row r="876" spans="1:13" x14ac:dyDescent="0.25">
      <c r="A876" t="s">
        <v>58</v>
      </c>
      <c r="B876" t="s">
        <v>102</v>
      </c>
      <c r="C876" t="s">
        <v>103</v>
      </c>
      <c r="D876" t="s">
        <v>443</v>
      </c>
      <c r="E876" t="s">
        <v>74</v>
      </c>
      <c r="F876">
        <v>299904</v>
      </c>
      <c r="G876" t="s">
        <v>85</v>
      </c>
      <c r="H876">
        <v>19731</v>
      </c>
      <c r="I876" t="s">
        <v>88</v>
      </c>
    </row>
    <row r="877" spans="1:13" x14ac:dyDescent="0.25">
      <c r="A877" t="s">
        <v>58</v>
      </c>
      <c r="B877" t="s">
        <v>102</v>
      </c>
      <c r="C877" t="s">
        <v>103</v>
      </c>
      <c r="D877" t="s">
        <v>444</v>
      </c>
      <c r="E877" t="s">
        <v>74</v>
      </c>
      <c r="F877">
        <v>130496</v>
      </c>
      <c r="G877" t="s">
        <v>85</v>
      </c>
      <c r="H877">
        <v>19136</v>
      </c>
      <c r="I877" t="s">
        <v>88</v>
      </c>
    </row>
    <row r="878" spans="1:13" x14ac:dyDescent="0.25">
      <c r="A878" t="s">
        <v>78</v>
      </c>
      <c r="B878" t="s">
        <v>79</v>
      </c>
      <c r="C878" t="s">
        <v>576</v>
      </c>
      <c r="D878" t="s">
        <v>90</v>
      </c>
      <c r="E878" t="s">
        <v>84</v>
      </c>
      <c r="F878" t="s">
        <v>74</v>
      </c>
      <c r="G878">
        <v>40960</v>
      </c>
      <c r="H878" t="s">
        <v>85</v>
      </c>
      <c r="I878">
        <v>3</v>
      </c>
      <c r="J878" t="s">
        <v>86</v>
      </c>
      <c r="K878" t="s">
        <v>87</v>
      </c>
      <c r="L878">
        <v>7636</v>
      </c>
      <c r="M878" t="s">
        <v>88</v>
      </c>
    </row>
    <row r="879" spans="1:13" x14ac:dyDescent="0.25">
      <c r="A879" t="s">
        <v>58</v>
      </c>
      <c r="B879" t="s">
        <v>102</v>
      </c>
      <c r="C879" t="s">
        <v>103</v>
      </c>
      <c r="D879" t="s">
        <v>445</v>
      </c>
      <c r="E879" t="s">
        <v>74</v>
      </c>
      <c r="F879">
        <v>99488</v>
      </c>
      <c r="G879" t="s">
        <v>85</v>
      </c>
      <c r="H879">
        <v>10104</v>
      </c>
      <c r="I879" t="s">
        <v>88</v>
      </c>
    </row>
    <row r="880" spans="1:13" x14ac:dyDescent="0.25">
      <c r="A880" t="s">
        <v>78</v>
      </c>
      <c r="B880" t="s">
        <v>79</v>
      </c>
      <c r="C880" t="s">
        <v>577</v>
      </c>
      <c r="D880" t="s">
        <v>90</v>
      </c>
      <c r="E880" t="s">
        <v>84</v>
      </c>
      <c r="F880" t="s">
        <v>74</v>
      </c>
      <c r="G880">
        <v>40960</v>
      </c>
      <c r="H880" t="s">
        <v>85</v>
      </c>
      <c r="I880">
        <v>2</v>
      </c>
      <c r="J880" t="s">
        <v>86</v>
      </c>
      <c r="K880" t="s">
        <v>87</v>
      </c>
      <c r="L880">
        <v>6322</v>
      </c>
      <c r="M880" t="s">
        <v>88</v>
      </c>
    </row>
    <row r="881" spans="1:32" x14ac:dyDescent="0.25">
      <c r="A881" t="s">
        <v>58</v>
      </c>
      <c r="B881" t="s">
        <v>102</v>
      </c>
      <c r="C881" t="s">
        <v>103</v>
      </c>
      <c r="D881" t="s">
        <v>446</v>
      </c>
      <c r="E881" t="s">
        <v>74</v>
      </c>
      <c r="F881">
        <v>50144</v>
      </c>
      <c r="G881" t="s">
        <v>85</v>
      </c>
      <c r="H881">
        <v>7853</v>
      </c>
      <c r="I881" t="s">
        <v>88</v>
      </c>
    </row>
    <row r="882" spans="1:32" x14ac:dyDescent="0.25">
      <c r="A882" t="s">
        <v>78</v>
      </c>
      <c r="B882" t="s">
        <v>79</v>
      </c>
      <c r="C882" t="s">
        <v>578</v>
      </c>
      <c r="D882" t="s">
        <v>90</v>
      </c>
      <c r="E882" t="s">
        <v>84</v>
      </c>
      <c r="F882" t="s">
        <v>74</v>
      </c>
      <c r="G882">
        <v>40960</v>
      </c>
      <c r="H882" t="s">
        <v>85</v>
      </c>
      <c r="I882">
        <v>2</v>
      </c>
      <c r="J882" t="s">
        <v>86</v>
      </c>
      <c r="K882" t="s">
        <v>87</v>
      </c>
      <c r="L882">
        <v>6513</v>
      </c>
      <c r="M882" t="s">
        <v>88</v>
      </c>
    </row>
    <row r="883" spans="1:32" x14ac:dyDescent="0.25">
      <c r="A883" t="s">
        <v>58</v>
      </c>
      <c r="B883" t="s">
        <v>102</v>
      </c>
      <c r="C883" t="s">
        <v>103</v>
      </c>
      <c r="D883" t="s">
        <v>447</v>
      </c>
      <c r="E883" t="s">
        <v>74</v>
      </c>
      <c r="F883">
        <v>39904</v>
      </c>
      <c r="G883" t="s">
        <v>85</v>
      </c>
      <c r="H883">
        <v>6692</v>
      </c>
      <c r="I883" t="s">
        <v>88</v>
      </c>
    </row>
    <row r="884" spans="1:32" x14ac:dyDescent="0.25">
      <c r="A884" t="s">
        <v>78</v>
      </c>
      <c r="B884" t="s">
        <v>79</v>
      </c>
      <c r="C884" t="s">
        <v>579</v>
      </c>
      <c r="D884" t="s">
        <v>90</v>
      </c>
      <c r="E884" t="s">
        <v>84</v>
      </c>
      <c r="F884" t="s">
        <v>74</v>
      </c>
      <c r="G884">
        <v>40960</v>
      </c>
      <c r="H884" t="s">
        <v>85</v>
      </c>
      <c r="I884">
        <v>2</v>
      </c>
      <c r="J884" t="s">
        <v>86</v>
      </c>
      <c r="K884" t="s">
        <v>87</v>
      </c>
      <c r="L884">
        <v>6216</v>
      </c>
      <c r="M884" t="s">
        <v>88</v>
      </c>
    </row>
    <row r="885" spans="1:32" x14ac:dyDescent="0.25">
      <c r="A885" t="s">
        <v>78</v>
      </c>
      <c r="B885" t="s">
        <v>79</v>
      </c>
      <c r="C885" t="s">
        <v>580</v>
      </c>
      <c r="D885" t="s">
        <v>90</v>
      </c>
      <c r="E885" t="s">
        <v>84</v>
      </c>
      <c r="F885" t="s">
        <v>74</v>
      </c>
      <c r="G885">
        <v>40960</v>
      </c>
      <c r="H885" t="s">
        <v>85</v>
      </c>
      <c r="I885">
        <v>3</v>
      </c>
      <c r="J885" t="s">
        <v>86</v>
      </c>
      <c r="K885" t="s">
        <v>87</v>
      </c>
      <c r="L885">
        <v>7428</v>
      </c>
      <c r="M885" t="s">
        <v>88</v>
      </c>
    </row>
    <row r="886" spans="1:32" x14ac:dyDescent="0.25">
      <c r="A886" t="s">
        <v>58</v>
      </c>
      <c r="B886" t="s">
        <v>102</v>
      </c>
      <c r="C886" t="s">
        <v>103</v>
      </c>
      <c r="D886" t="s">
        <v>448</v>
      </c>
      <c r="E886" t="s">
        <v>74</v>
      </c>
      <c r="F886">
        <v>230016</v>
      </c>
      <c r="G886" t="s">
        <v>85</v>
      </c>
      <c r="H886">
        <v>16444</v>
      </c>
      <c r="I886" t="s">
        <v>88</v>
      </c>
    </row>
    <row r="887" spans="1:32" x14ac:dyDescent="0.25">
      <c r="A887" t="s">
        <v>78</v>
      </c>
      <c r="B887" t="s">
        <v>79</v>
      </c>
      <c r="C887" t="s">
        <v>581</v>
      </c>
      <c r="D887" t="s">
        <v>90</v>
      </c>
      <c r="E887" t="s">
        <v>84</v>
      </c>
      <c r="F887" t="s">
        <v>74</v>
      </c>
      <c r="G887">
        <v>40960</v>
      </c>
      <c r="H887" t="s">
        <v>85</v>
      </c>
      <c r="I887">
        <v>3</v>
      </c>
      <c r="J887" t="s">
        <v>86</v>
      </c>
      <c r="K887" t="s">
        <v>87</v>
      </c>
      <c r="L887">
        <v>7691</v>
      </c>
      <c r="M887" t="s">
        <v>88</v>
      </c>
    </row>
    <row r="888" spans="1:32" x14ac:dyDescent="0.25">
      <c r="A888" t="s">
        <v>78</v>
      </c>
      <c r="B888" t="s">
        <v>79</v>
      </c>
      <c r="C888" t="s">
        <v>582</v>
      </c>
      <c r="D888" t="s">
        <v>90</v>
      </c>
      <c r="E888" t="s">
        <v>84</v>
      </c>
      <c r="F888" t="s">
        <v>74</v>
      </c>
      <c r="G888">
        <v>40960</v>
      </c>
      <c r="H888" t="s">
        <v>85</v>
      </c>
      <c r="I888">
        <v>6</v>
      </c>
      <c r="J888" t="s">
        <v>86</v>
      </c>
      <c r="K888" t="s">
        <v>87</v>
      </c>
      <c r="L888">
        <v>13882</v>
      </c>
      <c r="M888" t="s">
        <v>88</v>
      </c>
    </row>
    <row r="889" spans="1:32" x14ac:dyDescent="0.25">
      <c r="A889" t="s">
        <v>78</v>
      </c>
      <c r="B889" t="s">
        <v>79</v>
      </c>
      <c r="C889" t="s">
        <v>583</v>
      </c>
      <c r="D889" t="s">
        <v>90</v>
      </c>
      <c r="E889" t="s">
        <v>84</v>
      </c>
      <c r="F889" t="s">
        <v>74</v>
      </c>
      <c r="G889">
        <v>40960</v>
      </c>
      <c r="H889" t="s">
        <v>85</v>
      </c>
      <c r="I889">
        <v>2</v>
      </c>
      <c r="J889" t="s">
        <v>86</v>
      </c>
      <c r="K889" t="s">
        <v>87</v>
      </c>
      <c r="L889">
        <v>5283</v>
      </c>
      <c r="M889" t="s">
        <v>88</v>
      </c>
    </row>
    <row r="890" spans="1:32" x14ac:dyDescent="0.25">
      <c r="A890" t="s">
        <v>58</v>
      </c>
      <c r="B890" t="s">
        <v>793</v>
      </c>
      <c r="C890" t="s">
        <v>29</v>
      </c>
      <c r="D890" t="s">
        <v>794</v>
      </c>
      <c r="E890" t="s">
        <v>795</v>
      </c>
      <c r="F890" t="s">
        <v>796</v>
      </c>
      <c r="G890" t="s">
        <v>74</v>
      </c>
      <c r="H890" t="s">
        <v>797</v>
      </c>
      <c r="I890" t="s">
        <v>798</v>
      </c>
      <c r="J890" t="s">
        <v>30</v>
      </c>
      <c r="K890" t="s">
        <v>799</v>
      </c>
      <c r="L890" t="s">
        <v>800</v>
      </c>
      <c r="M890" t="s">
        <v>10</v>
      </c>
      <c r="N890" t="s">
        <v>801</v>
      </c>
      <c r="O890" t="s">
        <v>8</v>
      </c>
      <c r="P890" t="s">
        <v>802</v>
      </c>
      <c r="Q890" t="s">
        <v>82</v>
      </c>
      <c r="R890" t="s">
        <v>803</v>
      </c>
      <c r="S890" t="s">
        <v>804</v>
      </c>
      <c r="T890" t="s">
        <v>10</v>
      </c>
      <c r="U890" t="s">
        <v>805</v>
      </c>
      <c r="V890" t="s">
        <v>30</v>
      </c>
      <c r="W890" t="s">
        <v>806</v>
      </c>
      <c r="X890" t="s">
        <v>807</v>
      </c>
      <c r="Y890" t="s">
        <v>808</v>
      </c>
      <c r="Z890" t="s">
        <v>809</v>
      </c>
      <c r="AA890" t="s">
        <v>10</v>
      </c>
      <c r="AB890" t="s">
        <v>810</v>
      </c>
      <c r="AC890" t="s">
        <v>30</v>
      </c>
      <c r="AD890" t="s">
        <v>10</v>
      </c>
      <c r="AE890" t="s">
        <v>811</v>
      </c>
      <c r="AF890" t="s">
        <v>812</v>
      </c>
    </row>
    <row r="891" spans="1:32" x14ac:dyDescent="0.25">
      <c r="B891" t="s">
        <v>813</v>
      </c>
      <c r="C891" t="s">
        <v>814</v>
      </c>
      <c r="D891" t="s">
        <v>815</v>
      </c>
      <c r="E891" t="s">
        <v>816</v>
      </c>
      <c r="F891" t="s">
        <v>817</v>
      </c>
      <c r="G891" t="s">
        <v>818</v>
      </c>
      <c r="H891" t="s">
        <v>819</v>
      </c>
      <c r="I891" t="s">
        <v>816</v>
      </c>
      <c r="J891" t="s">
        <v>820</v>
      </c>
      <c r="K891" t="s">
        <v>816</v>
      </c>
      <c r="L891" t="s">
        <v>821</v>
      </c>
    </row>
    <row r="892" spans="1:32" x14ac:dyDescent="0.25">
      <c r="B892" t="s">
        <v>813</v>
      </c>
      <c r="C892" t="s">
        <v>822</v>
      </c>
      <c r="D892" t="s">
        <v>34</v>
      </c>
      <c r="E892" t="s">
        <v>823</v>
      </c>
      <c r="F892">
        <v>307</v>
      </c>
    </row>
    <row r="893" spans="1:32" x14ac:dyDescent="0.25">
      <c r="A893" t="s">
        <v>58</v>
      </c>
      <c r="B893" t="s">
        <v>824</v>
      </c>
      <c r="C893" t="s">
        <v>825</v>
      </c>
      <c r="D893">
        <v>33361536</v>
      </c>
    </row>
    <row r="894" spans="1:32" x14ac:dyDescent="0.25">
      <c r="A894" t="s">
        <v>58</v>
      </c>
      <c r="B894" t="s">
        <v>1054</v>
      </c>
      <c r="C894">
        <v>7569199</v>
      </c>
    </row>
    <row r="895" spans="1:32" x14ac:dyDescent="0.25">
      <c r="A895" t="s">
        <v>78</v>
      </c>
      <c r="B895" t="s">
        <v>79</v>
      </c>
      <c r="C895" t="s">
        <v>584</v>
      </c>
      <c r="D895" t="s">
        <v>90</v>
      </c>
      <c r="E895" t="s">
        <v>84</v>
      </c>
      <c r="F895" t="s">
        <v>74</v>
      </c>
      <c r="G895">
        <v>40960</v>
      </c>
      <c r="H895" t="s">
        <v>85</v>
      </c>
      <c r="I895">
        <v>3</v>
      </c>
      <c r="J895" t="s">
        <v>86</v>
      </c>
      <c r="K895" t="s">
        <v>87</v>
      </c>
      <c r="L895">
        <v>7124</v>
      </c>
      <c r="M895" t="s">
        <v>88</v>
      </c>
    </row>
    <row r="896" spans="1:32" x14ac:dyDescent="0.25">
      <c r="A896" t="s">
        <v>78</v>
      </c>
      <c r="B896" t="s">
        <v>79</v>
      </c>
      <c r="C896" t="s">
        <v>585</v>
      </c>
      <c r="D896" t="s">
        <v>82</v>
      </c>
      <c r="E896" t="s">
        <v>84</v>
      </c>
      <c r="F896" t="s">
        <v>74</v>
      </c>
      <c r="G896">
        <v>384</v>
      </c>
      <c r="H896" t="s">
        <v>85</v>
      </c>
      <c r="I896">
        <v>0</v>
      </c>
      <c r="J896" t="s">
        <v>86</v>
      </c>
      <c r="K896" t="s">
        <v>87</v>
      </c>
      <c r="L896">
        <v>1068</v>
      </c>
      <c r="M896" t="s">
        <v>88</v>
      </c>
    </row>
    <row r="897" spans="1:13" x14ac:dyDescent="0.25">
      <c r="A897" t="s">
        <v>78</v>
      </c>
      <c r="B897" t="s">
        <v>79</v>
      </c>
      <c r="C897" t="s">
        <v>586</v>
      </c>
      <c r="D897" t="s">
        <v>90</v>
      </c>
      <c r="E897" t="s">
        <v>84</v>
      </c>
      <c r="F897" t="s">
        <v>74</v>
      </c>
      <c r="G897">
        <v>40960</v>
      </c>
      <c r="H897" t="s">
        <v>85</v>
      </c>
      <c r="I897">
        <v>3</v>
      </c>
      <c r="J897" t="s">
        <v>86</v>
      </c>
      <c r="K897" t="s">
        <v>87</v>
      </c>
      <c r="L897">
        <v>7385</v>
      </c>
      <c r="M897" t="s">
        <v>88</v>
      </c>
    </row>
    <row r="898" spans="1:13" x14ac:dyDescent="0.25">
      <c r="A898" t="s">
        <v>78</v>
      </c>
      <c r="B898" t="s">
        <v>79</v>
      </c>
      <c r="C898" t="s">
        <v>587</v>
      </c>
      <c r="D898" t="s">
        <v>90</v>
      </c>
      <c r="E898" t="s">
        <v>84</v>
      </c>
      <c r="F898" t="s">
        <v>74</v>
      </c>
      <c r="G898">
        <v>40960</v>
      </c>
      <c r="H898" t="s">
        <v>85</v>
      </c>
      <c r="I898">
        <v>2</v>
      </c>
      <c r="J898" t="s">
        <v>86</v>
      </c>
      <c r="K898" t="s">
        <v>87</v>
      </c>
      <c r="L898">
        <v>4884</v>
      </c>
      <c r="M898" t="s">
        <v>88</v>
      </c>
    </row>
    <row r="899" spans="1:13" x14ac:dyDescent="0.25">
      <c r="A899" t="s">
        <v>78</v>
      </c>
      <c r="B899" t="s">
        <v>79</v>
      </c>
      <c r="C899" t="s">
        <v>588</v>
      </c>
      <c r="D899" t="s">
        <v>90</v>
      </c>
      <c r="E899" t="s">
        <v>84</v>
      </c>
      <c r="F899" t="s">
        <v>74</v>
      </c>
      <c r="G899">
        <v>40960</v>
      </c>
      <c r="H899" t="s">
        <v>85</v>
      </c>
      <c r="I899">
        <v>2</v>
      </c>
      <c r="J899" t="s">
        <v>86</v>
      </c>
      <c r="K899" t="s">
        <v>87</v>
      </c>
      <c r="L899">
        <v>5461</v>
      </c>
      <c r="M899" t="s">
        <v>88</v>
      </c>
    </row>
    <row r="900" spans="1:13" x14ac:dyDescent="0.25">
      <c r="A900" t="s">
        <v>78</v>
      </c>
      <c r="B900" t="s">
        <v>79</v>
      </c>
      <c r="C900" t="s">
        <v>589</v>
      </c>
      <c r="D900" t="s">
        <v>90</v>
      </c>
      <c r="E900" t="s">
        <v>84</v>
      </c>
      <c r="F900" t="s">
        <v>74</v>
      </c>
      <c r="G900">
        <v>40960</v>
      </c>
      <c r="H900" t="s">
        <v>85</v>
      </c>
      <c r="I900">
        <v>2</v>
      </c>
      <c r="J900" t="s">
        <v>86</v>
      </c>
      <c r="K900" t="s">
        <v>87</v>
      </c>
      <c r="L900">
        <v>5100</v>
      </c>
      <c r="M900" t="s">
        <v>88</v>
      </c>
    </row>
    <row r="901" spans="1:13" x14ac:dyDescent="0.25">
      <c r="A901" t="s">
        <v>78</v>
      </c>
      <c r="B901" t="s">
        <v>79</v>
      </c>
      <c r="C901" t="s">
        <v>590</v>
      </c>
      <c r="D901" t="s">
        <v>90</v>
      </c>
      <c r="E901" t="s">
        <v>84</v>
      </c>
      <c r="F901" t="s">
        <v>74</v>
      </c>
      <c r="G901">
        <v>40960</v>
      </c>
      <c r="H901" t="s">
        <v>85</v>
      </c>
      <c r="I901">
        <v>2</v>
      </c>
      <c r="J901" t="s">
        <v>86</v>
      </c>
      <c r="K901" t="s">
        <v>87</v>
      </c>
      <c r="L901">
        <v>5245</v>
      </c>
      <c r="M901" t="s">
        <v>88</v>
      </c>
    </row>
    <row r="902" spans="1:13" x14ac:dyDescent="0.25">
      <c r="A902" t="s">
        <v>78</v>
      </c>
      <c r="B902" t="s">
        <v>79</v>
      </c>
      <c r="C902" t="s">
        <v>591</v>
      </c>
      <c r="D902" t="s">
        <v>90</v>
      </c>
      <c r="E902" t="s">
        <v>84</v>
      </c>
      <c r="F902" t="s">
        <v>74</v>
      </c>
      <c r="G902">
        <v>40960</v>
      </c>
      <c r="H902" t="s">
        <v>85</v>
      </c>
      <c r="I902">
        <v>2</v>
      </c>
      <c r="J902" t="s">
        <v>86</v>
      </c>
      <c r="K902" t="s">
        <v>87</v>
      </c>
      <c r="L902">
        <v>4862</v>
      </c>
      <c r="M902" t="s">
        <v>88</v>
      </c>
    </row>
    <row r="903" spans="1:13" x14ac:dyDescent="0.25">
      <c r="A903" t="s">
        <v>78</v>
      </c>
      <c r="B903" t="s">
        <v>79</v>
      </c>
      <c r="C903" t="s">
        <v>592</v>
      </c>
      <c r="D903" t="s">
        <v>90</v>
      </c>
      <c r="E903" t="s">
        <v>84</v>
      </c>
      <c r="F903" t="s">
        <v>74</v>
      </c>
      <c r="G903">
        <v>40960</v>
      </c>
      <c r="H903" t="s">
        <v>85</v>
      </c>
      <c r="I903">
        <v>2</v>
      </c>
      <c r="J903" t="s">
        <v>86</v>
      </c>
      <c r="K903" t="s">
        <v>87</v>
      </c>
      <c r="L903">
        <v>5145</v>
      </c>
      <c r="M903" t="s">
        <v>88</v>
      </c>
    </row>
    <row r="904" spans="1:13" x14ac:dyDescent="0.25">
      <c r="A904" t="s">
        <v>78</v>
      </c>
      <c r="B904" t="s">
        <v>79</v>
      </c>
      <c r="C904" t="s">
        <v>593</v>
      </c>
      <c r="D904" t="s">
        <v>90</v>
      </c>
      <c r="E904" t="s">
        <v>84</v>
      </c>
      <c r="F904" t="s">
        <v>74</v>
      </c>
      <c r="G904">
        <v>40960</v>
      </c>
      <c r="H904" t="s">
        <v>85</v>
      </c>
      <c r="I904">
        <v>2</v>
      </c>
      <c r="J904" t="s">
        <v>86</v>
      </c>
      <c r="K904" t="s">
        <v>87</v>
      </c>
      <c r="L904">
        <v>5793</v>
      </c>
      <c r="M904" t="s">
        <v>88</v>
      </c>
    </row>
    <row r="905" spans="1:13" x14ac:dyDescent="0.25">
      <c r="A905" t="s">
        <v>78</v>
      </c>
      <c r="B905" t="s">
        <v>79</v>
      </c>
      <c r="C905" t="s">
        <v>594</v>
      </c>
      <c r="D905" t="s">
        <v>90</v>
      </c>
      <c r="E905" t="s">
        <v>84</v>
      </c>
      <c r="F905" t="s">
        <v>74</v>
      </c>
      <c r="G905">
        <v>40960</v>
      </c>
      <c r="H905" t="s">
        <v>85</v>
      </c>
      <c r="I905">
        <v>2</v>
      </c>
      <c r="J905" t="s">
        <v>86</v>
      </c>
      <c r="K905" t="s">
        <v>87</v>
      </c>
      <c r="L905">
        <v>5093</v>
      </c>
      <c r="M905" t="s">
        <v>88</v>
      </c>
    </row>
    <row r="906" spans="1:13" x14ac:dyDescent="0.25">
      <c r="A906" t="s">
        <v>78</v>
      </c>
      <c r="B906" t="s">
        <v>79</v>
      </c>
      <c r="C906" t="s">
        <v>595</v>
      </c>
      <c r="D906" t="s">
        <v>90</v>
      </c>
      <c r="E906" t="s">
        <v>84</v>
      </c>
      <c r="F906" t="s">
        <v>74</v>
      </c>
      <c r="G906">
        <v>40960</v>
      </c>
      <c r="H906" t="s">
        <v>85</v>
      </c>
      <c r="I906">
        <v>2</v>
      </c>
      <c r="J906" t="s">
        <v>86</v>
      </c>
      <c r="K906" t="s">
        <v>87</v>
      </c>
      <c r="L906">
        <v>5018</v>
      </c>
      <c r="M906" t="s">
        <v>88</v>
      </c>
    </row>
    <row r="907" spans="1:13" x14ac:dyDescent="0.25">
      <c r="A907" t="s">
        <v>78</v>
      </c>
      <c r="B907" t="s">
        <v>79</v>
      </c>
      <c r="C907" t="s">
        <v>596</v>
      </c>
      <c r="D907" t="s">
        <v>90</v>
      </c>
      <c r="E907" t="s">
        <v>84</v>
      </c>
      <c r="F907" t="s">
        <v>74</v>
      </c>
      <c r="G907">
        <v>40960</v>
      </c>
      <c r="H907" t="s">
        <v>85</v>
      </c>
      <c r="I907">
        <v>2</v>
      </c>
      <c r="J907" t="s">
        <v>86</v>
      </c>
      <c r="K907" t="s">
        <v>87</v>
      </c>
      <c r="L907">
        <v>5034</v>
      </c>
      <c r="M907" t="s">
        <v>88</v>
      </c>
    </row>
    <row r="908" spans="1:13" x14ac:dyDescent="0.25">
      <c r="A908" t="s">
        <v>78</v>
      </c>
      <c r="B908" t="s">
        <v>79</v>
      </c>
      <c r="C908" t="s">
        <v>597</v>
      </c>
      <c r="D908" t="s">
        <v>90</v>
      </c>
      <c r="E908" t="s">
        <v>84</v>
      </c>
      <c r="F908" t="s">
        <v>74</v>
      </c>
      <c r="G908">
        <v>40960</v>
      </c>
      <c r="H908" t="s">
        <v>85</v>
      </c>
      <c r="I908">
        <v>2</v>
      </c>
      <c r="J908" t="s">
        <v>86</v>
      </c>
      <c r="K908" t="s">
        <v>87</v>
      </c>
      <c r="L908">
        <v>4991</v>
      </c>
      <c r="M908" t="s">
        <v>88</v>
      </c>
    </row>
    <row r="909" spans="1:13" x14ac:dyDescent="0.25">
      <c r="A909" t="s">
        <v>78</v>
      </c>
      <c r="B909" t="s">
        <v>79</v>
      </c>
      <c r="C909" t="s">
        <v>598</v>
      </c>
      <c r="D909" t="s">
        <v>90</v>
      </c>
      <c r="E909" t="s">
        <v>84</v>
      </c>
      <c r="F909" t="s">
        <v>74</v>
      </c>
      <c r="G909">
        <v>40960</v>
      </c>
      <c r="H909" t="s">
        <v>85</v>
      </c>
      <c r="I909">
        <v>2</v>
      </c>
      <c r="J909" t="s">
        <v>86</v>
      </c>
      <c r="K909" t="s">
        <v>87</v>
      </c>
      <c r="L909">
        <v>4987</v>
      </c>
      <c r="M909" t="s">
        <v>88</v>
      </c>
    </row>
    <row r="910" spans="1:13" x14ac:dyDescent="0.25">
      <c r="A910" t="s">
        <v>78</v>
      </c>
      <c r="B910" t="s">
        <v>79</v>
      </c>
      <c r="C910" t="s">
        <v>599</v>
      </c>
      <c r="D910" t="s">
        <v>90</v>
      </c>
      <c r="E910" t="s">
        <v>84</v>
      </c>
      <c r="F910" t="s">
        <v>74</v>
      </c>
      <c r="G910">
        <v>40960</v>
      </c>
      <c r="H910" t="s">
        <v>85</v>
      </c>
      <c r="I910">
        <v>2</v>
      </c>
      <c r="J910" t="s">
        <v>86</v>
      </c>
      <c r="K910" t="s">
        <v>87</v>
      </c>
      <c r="L910">
        <v>5021</v>
      </c>
      <c r="M910" t="s">
        <v>88</v>
      </c>
    </row>
    <row r="911" spans="1:13" x14ac:dyDescent="0.25">
      <c r="A911" t="s">
        <v>78</v>
      </c>
      <c r="B911" t="s">
        <v>79</v>
      </c>
      <c r="C911" t="s">
        <v>600</v>
      </c>
      <c r="D911" t="s">
        <v>90</v>
      </c>
      <c r="E911" t="s">
        <v>84</v>
      </c>
      <c r="F911" t="s">
        <v>74</v>
      </c>
      <c r="G911">
        <v>40960</v>
      </c>
      <c r="H911" t="s">
        <v>85</v>
      </c>
      <c r="I911">
        <v>7</v>
      </c>
      <c r="J911" t="s">
        <v>86</v>
      </c>
      <c r="K911" t="s">
        <v>87</v>
      </c>
      <c r="L911">
        <v>17898</v>
      </c>
      <c r="M911" t="s">
        <v>88</v>
      </c>
    </row>
    <row r="912" spans="1:13" x14ac:dyDescent="0.25">
      <c r="A912" t="s">
        <v>78</v>
      </c>
      <c r="B912" t="s">
        <v>79</v>
      </c>
      <c r="C912" t="s">
        <v>601</v>
      </c>
      <c r="D912" t="s">
        <v>90</v>
      </c>
      <c r="E912" t="s">
        <v>84</v>
      </c>
      <c r="F912" t="s">
        <v>74</v>
      </c>
      <c r="G912">
        <v>40960</v>
      </c>
      <c r="H912" t="s">
        <v>85</v>
      </c>
      <c r="I912">
        <v>6</v>
      </c>
      <c r="J912" t="s">
        <v>86</v>
      </c>
      <c r="K912" t="s">
        <v>87</v>
      </c>
      <c r="L912">
        <v>15487</v>
      </c>
      <c r="M912" t="s">
        <v>88</v>
      </c>
    </row>
    <row r="913" spans="1:13" x14ac:dyDescent="0.25">
      <c r="A913" t="s">
        <v>78</v>
      </c>
      <c r="B913" t="s">
        <v>79</v>
      </c>
      <c r="C913" t="s">
        <v>602</v>
      </c>
      <c r="D913" t="s">
        <v>90</v>
      </c>
      <c r="E913" t="s">
        <v>84</v>
      </c>
      <c r="F913" t="s">
        <v>74</v>
      </c>
      <c r="G913">
        <v>40960</v>
      </c>
      <c r="H913" t="s">
        <v>85</v>
      </c>
      <c r="I913">
        <v>7</v>
      </c>
      <c r="J913" t="s">
        <v>86</v>
      </c>
      <c r="K913" t="s">
        <v>87</v>
      </c>
      <c r="L913">
        <v>17552</v>
      </c>
      <c r="M913" t="s">
        <v>88</v>
      </c>
    </row>
    <row r="914" spans="1:13" x14ac:dyDescent="0.25">
      <c r="A914" t="s">
        <v>78</v>
      </c>
      <c r="B914" t="s">
        <v>79</v>
      </c>
      <c r="C914" t="s">
        <v>603</v>
      </c>
      <c r="D914" t="s">
        <v>90</v>
      </c>
      <c r="E914" t="s">
        <v>84</v>
      </c>
      <c r="F914" t="s">
        <v>74</v>
      </c>
      <c r="G914">
        <v>40960</v>
      </c>
      <c r="H914" t="s">
        <v>85</v>
      </c>
      <c r="I914">
        <v>6</v>
      </c>
      <c r="J914" t="s">
        <v>86</v>
      </c>
      <c r="K914" t="s">
        <v>87</v>
      </c>
      <c r="L914">
        <v>15146</v>
      </c>
      <c r="M914" t="s">
        <v>88</v>
      </c>
    </row>
    <row r="915" spans="1:13" x14ac:dyDescent="0.25">
      <c r="A915" t="s">
        <v>78</v>
      </c>
      <c r="B915" t="s">
        <v>79</v>
      </c>
      <c r="C915" t="s">
        <v>604</v>
      </c>
      <c r="D915" t="s">
        <v>90</v>
      </c>
      <c r="E915" t="s">
        <v>84</v>
      </c>
      <c r="F915" t="s">
        <v>74</v>
      </c>
      <c r="G915">
        <v>40960</v>
      </c>
      <c r="H915" t="s">
        <v>85</v>
      </c>
      <c r="I915">
        <v>7</v>
      </c>
      <c r="J915" t="s">
        <v>86</v>
      </c>
      <c r="K915" t="s">
        <v>87</v>
      </c>
      <c r="L915">
        <v>17533</v>
      </c>
      <c r="M915" t="s">
        <v>88</v>
      </c>
    </row>
    <row r="916" spans="1:13" x14ac:dyDescent="0.25">
      <c r="A916" t="s">
        <v>78</v>
      </c>
      <c r="B916" t="s">
        <v>79</v>
      </c>
      <c r="C916" t="s">
        <v>605</v>
      </c>
      <c r="D916" t="s">
        <v>90</v>
      </c>
      <c r="E916" t="s">
        <v>84</v>
      </c>
      <c r="F916" t="s">
        <v>74</v>
      </c>
      <c r="G916">
        <v>40960</v>
      </c>
      <c r="H916" t="s">
        <v>85</v>
      </c>
      <c r="I916">
        <v>7</v>
      </c>
      <c r="J916" t="s">
        <v>86</v>
      </c>
      <c r="K916" t="s">
        <v>87</v>
      </c>
      <c r="L916">
        <v>17561</v>
      </c>
      <c r="M916" t="s">
        <v>88</v>
      </c>
    </row>
    <row r="917" spans="1:13" x14ac:dyDescent="0.25">
      <c r="A917" t="s">
        <v>78</v>
      </c>
      <c r="B917" t="s">
        <v>79</v>
      </c>
      <c r="C917" t="s">
        <v>606</v>
      </c>
      <c r="D917" t="s">
        <v>90</v>
      </c>
      <c r="E917" t="s">
        <v>84</v>
      </c>
      <c r="F917" t="s">
        <v>74</v>
      </c>
      <c r="G917">
        <v>40960</v>
      </c>
      <c r="H917" t="s">
        <v>85</v>
      </c>
      <c r="I917">
        <v>6</v>
      </c>
      <c r="J917" t="s">
        <v>86</v>
      </c>
      <c r="K917" t="s">
        <v>87</v>
      </c>
      <c r="L917">
        <v>15250</v>
      </c>
      <c r="M917" t="s">
        <v>88</v>
      </c>
    </row>
    <row r="918" spans="1:13" x14ac:dyDescent="0.25">
      <c r="A918" t="s">
        <v>78</v>
      </c>
      <c r="B918" t="s">
        <v>79</v>
      </c>
      <c r="C918" t="s">
        <v>607</v>
      </c>
      <c r="D918" t="s">
        <v>82</v>
      </c>
      <c r="E918" t="s">
        <v>84</v>
      </c>
      <c r="F918" t="s">
        <v>74</v>
      </c>
      <c r="G918">
        <v>512</v>
      </c>
      <c r="H918" t="s">
        <v>85</v>
      </c>
      <c r="I918">
        <v>0</v>
      </c>
      <c r="J918" t="s">
        <v>86</v>
      </c>
      <c r="K918" t="s">
        <v>87</v>
      </c>
      <c r="L918">
        <v>774</v>
      </c>
      <c r="M918" t="s">
        <v>88</v>
      </c>
    </row>
    <row r="919" spans="1:13" x14ac:dyDescent="0.25">
      <c r="A919" t="s">
        <v>78</v>
      </c>
      <c r="B919" t="s">
        <v>79</v>
      </c>
      <c r="C919" t="s">
        <v>608</v>
      </c>
      <c r="D919" t="s">
        <v>90</v>
      </c>
      <c r="E919" t="s">
        <v>84</v>
      </c>
      <c r="F919" t="s">
        <v>74</v>
      </c>
      <c r="G919">
        <v>40960</v>
      </c>
      <c r="H919" t="s">
        <v>85</v>
      </c>
      <c r="I919">
        <v>6</v>
      </c>
      <c r="J919" t="s">
        <v>86</v>
      </c>
      <c r="K919" t="s">
        <v>87</v>
      </c>
      <c r="L919">
        <v>15256</v>
      </c>
      <c r="M919" t="s">
        <v>88</v>
      </c>
    </row>
    <row r="920" spans="1:13" x14ac:dyDescent="0.25">
      <c r="A920" t="s">
        <v>78</v>
      </c>
      <c r="B920" t="s">
        <v>79</v>
      </c>
      <c r="C920" t="s">
        <v>609</v>
      </c>
      <c r="D920" t="s">
        <v>90</v>
      </c>
      <c r="E920" t="s">
        <v>84</v>
      </c>
      <c r="F920" t="s">
        <v>74</v>
      </c>
      <c r="G920">
        <v>40960</v>
      </c>
      <c r="H920" t="s">
        <v>85</v>
      </c>
      <c r="I920">
        <v>4</v>
      </c>
      <c r="J920" t="s">
        <v>86</v>
      </c>
      <c r="K920" t="s">
        <v>87</v>
      </c>
      <c r="L920">
        <v>9587</v>
      </c>
      <c r="M920" t="s">
        <v>88</v>
      </c>
    </row>
    <row r="921" spans="1:13" x14ac:dyDescent="0.25">
      <c r="A921" t="s">
        <v>78</v>
      </c>
      <c r="B921" t="s">
        <v>79</v>
      </c>
      <c r="C921" t="s">
        <v>610</v>
      </c>
      <c r="D921" t="s">
        <v>90</v>
      </c>
      <c r="E921" t="s">
        <v>84</v>
      </c>
      <c r="F921" t="s">
        <v>74</v>
      </c>
      <c r="G921">
        <v>40960</v>
      </c>
      <c r="H921" t="s">
        <v>85</v>
      </c>
      <c r="I921">
        <v>10</v>
      </c>
      <c r="J921" t="s">
        <v>86</v>
      </c>
      <c r="K921" t="s">
        <v>87</v>
      </c>
      <c r="L921">
        <v>24467</v>
      </c>
      <c r="M921" t="s">
        <v>88</v>
      </c>
    </row>
    <row r="922" spans="1:13" x14ac:dyDescent="0.25">
      <c r="A922" t="s">
        <v>78</v>
      </c>
      <c r="B922" t="s">
        <v>79</v>
      </c>
      <c r="C922" t="s">
        <v>611</v>
      </c>
      <c r="D922" t="s">
        <v>90</v>
      </c>
      <c r="E922" t="s">
        <v>84</v>
      </c>
      <c r="F922" t="s">
        <v>74</v>
      </c>
      <c r="G922">
        <v>40960</v>
      </c>
      <c r="H922" t="s">
        <v>85</v>
      </c>
      <c r="I922">
        <v>5</v>
      </c>
      <c r="J922" t="s">
        <v>86</v>
      </c>
      <c r="K922" t="s">
        <v>87</v>
      </c>
      <c r="L922">
        <v>12592</v>
      </c>
      <c r="M922" t="s">
        <v>88</v>
      </c>
    </row>
    <row r="923" spans="1:13" x14ac:dyDescent="0.25">
      <c r="A923" t="s">
        <v>78</v>
      </c>
      <c r="B923" t="s">
        <v>79</v>
      </c>
      <c r="C923" t="s">
        <v>612</v>
      </c>
      <c r="D923" t="s">
        <v>90</v>
      </c>
      <c r="E923" t="s">
        <v>84</v>
      </c>
      <c r="F923" t="s">
        <v>74</v>
      </c>
      <c r="G923">
        <v>40960</v>
      </c>
      <c r="H923" t="s">
        <v>85</v>
      </c>
      <c r="I923">
        <v>7</v>
      </c>
      <c r="J923" t="s">
        <v>86</v>
      </c>
      <c r="K923" t="s">
        <v>87</v>
      </c>
      <c r="L923">
        <v>17630</v>
      </c>
      <c r="M923" t="s">
        <v>88</v>
      </c>
    </row>
    <row r="924" spans="1:13" x14ac:dyDescent="0.25">
      <c r="A924" t="s">
        <v>78</v>
      </c>
      <c r="B924" t="s">
        <v>79</v>
      </c>
      <c r="C924" t="s">
        <v>613</v>
      </c>
      <c r="D924" t="s">
        <v>90</v>
      </c>
      <c r="E924" t="s">
        <v>84</v>
      </c>
      <c r="F924" t="s">
        <v>74</v>
      </c>
      <c r="G924">
        <v>40960</v>
      </c>
      <c r="H924" t="s">
        <v>85</v>
      </c>
      <c r="I924">
        <v>8</v>
      </c>
      <c r="J924" t="s">
        <v>86</v>
      </c>
      <c r="K924" t="s">
        <v>87</v>
      </c>
      <c r="L924">
        <v>17998</v>
      </c>
      <c r="M924" t="s">
        <v>88</v>
      </c>
    </row>
    <row r="925" spans="1:13" x14ac:dyDescent="0.25">
      <c r="A925" t="s">
        <v>78</v>
      </c>
      <c r="B925" t="s">
        <v>79</v>
      </c>
      <c r="C925" t="s">
        <v>614</v>
      </c>
      <c r="D925" t="s">
        <v>90</v>
      </c>
      <c r="E925" t="s">
        <v>84</v>
      </c>
      <c r="F925" t="s">
        <v>74</v>
      </c>
      <c r="G925">
        <v>40960</v>
      </c>
      <c r="H925" t="s">
        <v>85</v>
      </c>
      <c r="I925">
        <v>6</v>
      </c>
      <c r="J925" t="s">
        <v>86</v>
      </c>
      <c r="K925" t="s">
        <v>87</v>
      </c>
      <c r="L925">
        <v>15339</v>
      </c>
      <c r="M925" t="s">
        <v>88</v>
      </c>
    </row>
    <row r="926" spans="1:13" x14ac:dyDescent="0.25">
      <c r="A926" t="s">
        <v>78</v>
      </c>
      <c r="B926" t="s">
        <v>79</v>
      </c>
      <c r="C926" t="s">
        <v>615</v>
      </c>
      <c r="D926" t="s">
        <v>90</v>
      </c>
      <c r="E926" t="s">
        <v>84</v>
      </c>
      <c r="F926" t="s">
        <v>74</v>
      </c>
      <c r="G926">
        <v>40960</v>
      </c>
      <c r="H926" t="s">
        <v>85</v>
      </c>
      <c r="I926">
        <v>7</v>
      </c>
      <c r="J926" t="s">
        <v>86</v>
      </c>
      <c r="K926" t="s">
        <v>87</v>
      </c>
      <c r="L926">
        <v>15861</v>
      </c>
      <c r="M926" t="s">
        <v>88</v>
      </c>
    </row>
    <row r="927" spans="1:13" x14ac:dyDescent="0.25">
      <c r="A927" t="s">
        <v>26</v>
      </c>
      <c r="B927" t="s">
        <v>27</v>
      </c>
      <c r="C927" t="s">
        <v>28</v>
      </c>
      <c r="D927" t="s">
        <v>29</v>
      </c>
      <c r="E927" t="s">
        <v>30</v>
      </c>
      <c r="F927" t="s">
        <v>31</v>
      </c>
      <c r="G927" t="s">
        <v>791</v>
      </c>
      <c r="H927" t="s">
        <v>33</v>
      </c>
      <c r="I927" t="s">
        <v>34</v>
      </c>
      <c r="J927" t="s">
        <v>792</v>
      </c>
    </row>
    <row r="928" spans="1:13" x14ac:dyDescent="0.25">
      <c r="A928" t="s">
        <v>78</v>
      </c>
      <c r="B928" t="s">
        <v>79</v>
      </c>
      <c r="C928" t="s">
        <v>616</v>
      </c>
      <c r="D928" t="s">
        <v>90</v>
      </c>
      <c r="E928" t="s">
        <v>84</v>
      </c>
      <c r="F928" t="s">
        <v>74</v>
      </c>
      <c r="G928">
        <v>40960</v>
      </c>
      <c r="H928" t="s">
        <v>85</v>
      </c>
      <c r="I928">
        <v>8</v>
      </c>
      <c r="J928" t="s">
        <v>86</v>
      </c>
      <c r="K928" t="s">
        <v>87</v>
      </c>
      <c r="L928">
        <v>18338</v>
      </c>
      <c r="M928" t="s">
        <v>88</v>
      </c>
    </row>
    <row r="929" spans="1:13" x14ac:dyDescent="0.25">
      <c r="A929" t="s">
        <v>78</v>
      </c>
      <c r="B929" t="s">
        <v>79</v>
      </c>
      <c r="C929" t="s">
        <v>617</v>
      </c>
      <c r="D929" t="s">
        <v>90</v>
      </c>
      <c r="E929" t="s">
        <v>84</v>
      </c>
      <c r="F929" t="s">
        <v>74</v>
      </c>
      <c r="G929">
        <v>40960</v>
      </c>
      <c r="H929" t="s">
        <v>85</v>
      </c>
      <c r="I929">
        <v>6</v>
      </c>
      <c r="J929" t="s">
        <v>86</v>
      </c>
      <c r="K929" t="s">
        <v>87</v>
      </c>
      <c r="L929">
        <v>15282</v>
      </c>
      <c r="M929" t="s">
        <v>88</v>
      </c>
    </row>
    <row r="930" spans="1:13" x14ac:dyDescent="0.25">
      <c r="A930" t="s">
        <v>78</v>
      </c>
      <c r="B930" t="s">
        <v>79</v>
      </c>
      <c r="C930" t="s">
        <v>618</v>
      </c>
      <c r="D930" t="s">
        <v>90</v>
      </c>
      <c r="E930" t="s">
        <v>84</v>
      </c>
      <c r="F930" t="s">
        <v>74</v>
      </c>
      <c r="G930">
        <v>40960</v>
      </c>
      <c r="H930" t="s">
        <v>85</v>
      </c>
      <c r="I930">
        <v>7</v>
      </c>
      <c r="J930" t="s">
        <v>86</v>
      </c>
      <c r="K930" t="s">
        <v>87</v>
      </c>
      <c r="L930">
        <v>17450</v>
      </c>
      <c r="M930" t="s">
        <v>88</v>
      </c>
    </row>
    <row r="931" spans="1:13" x14ac:dyDescent="0.25">
      <c r="A931" t="s">
        <v>78</v>
      </c>
      <c r="B931" t="s">
        <v>79</v>
      </c>
      <c r="C931" t="s">
        <v>619</v>
      </c>
      <c r="D931" t="s">
        <v>82</v>
      </c>
      <c r="E931" t="s">
        <v>84</v>
      </c>
      <c r="F931" t="s">
        <v>74</v>
      </c>
      <c r="G931">
        <v>1216</v>
      </c>
      <c r="H931" t="s">
        <v>85</v>
      </c>
      <c r="I931">
        <v>0</v>
      </c>
      <c r="J931" t="s">
        <v>86</v>
      </c>
      <c r="K931" t="s">
        <v>87</v>
      </c>
      <c r="L931">
        <v>748</v>
      </c>
      <c r="M931" t="s">
        <v>88</v>
      </c>
    </row>
    <row r="932" spans="1:13" x14ac:dyDescent="0.25">
      <c r="A932" t="s">
        <v>78</v>
      </c>
      <c r="B932" t="s">
        <v>79</v>
      </c>
      <c r="C932" t="s">
        <v>620</v>
      </c>
      <c r="D932" t="s">
        <v>90</v>
      </c>
      <c r="E932" t="s">
        <v>84</v>
      </c>
      <c r="F932" t="s">
        <v>74</v>
      </c>
      <c r="G932">
        <v>40960</v>
      </c>
      <c r="H932" t="s">
        <v>85</v>
      </c>
      <c r="I932">
        <v>5</v>
      </c>
      <c r="J932" t="s">
        <v>86</v>
      </c>
      <c r="K932" t="s">
        <v>87</v>
      </c>
      <c r="L932">
        <v>12356</v>
      </c>
      <c r="M932" t="s">
        <v>88</v>
      </c>
    </row>
    <row r="933" spans="1:13" x14ac:dyDescent="0.25">
      <c r="A933" t="s">
        <v>78</v>
      </c>
      <c r="B933" t="s">
        <v>79</v>
      </c>
      <c r="C933" t="s">
        <v>621</v>
      </c>
      <c r="D933" t="s">
        <v>90</v>
      </c>
      <c r="E933" t="s">
        <v>84</v>
      </c>
      <c r="F933" t="s">
        <v>74</v>
      </c>
      <c r="G933">
        <v>40960</v>
      </c>
      <c r="H933" t="s">
        <v>85</v>
      </c>
      <c r="I933">
        <v>6</v>
      </c>
      <c r="J933" t="s">
        <v>86</v>
      </c>
      <c r="K933" t="s">
        <v>87</v>
      </c>
      <c r="L933">
        <v>15211</v>
      </c>
      <c r="M933" t="s">
        <v>88</v>
      </c>
    </row>
    <row r="934" spans="1:13" x14ac:dyDescent="0.25">
      <c r="A934" t="s">
        <v>78</v>
      </c>
      <c r="B934" t="s">
        <v>79</v>
      </c>
      <c r="C934" t="s">
        <v>622</v>
      </c>
      <c r="D934" t="s">
        <v>90</v>
      </c>
      <c r="E934" t="s">
        <v>84</v>
      </c>
      <c r="F934" t="s">
        <v>74</v>
      </c>
      <c r="G934">
        <v>40960</v>
      </c>
      <c r="H934" t="s">
        <v>85</v>
      </c>
      <c r="I934">
        <v>6</v>
      </c>
      <c r="J934" t="s">
        <v>86</v>
      </c>
      <c r="K934" t="s">
        <v>87</v>
      </c>
      <c r="L934">
        <v>15468</v>
      </c>
      <c r="M934" t="s">
        <v>88</v>
      </c>
    </row>
    <row r="935" spans="1:13" x14ac:dyDescent="0.25">
      <c r="A935" t="s">
        <v>78</v>
      </c>
      <c r="B935" t="s">
        <v>79</v>
      </c>
      <c r="C935" t="s">
        <v>623</v>
      </c>
      <c r="D935" t="s">
        <v>90</v>
      </c>
      <c r="E935" t="s">
        <v>84</v>
      </c>
      <c r="F935" t="s">
        <v>74</v>
      </c>
      <c r="G935">
        <v>40960</v>
      </c>
      <c r="H935" t="s">
        <v>85</v>
      </c>
      <c r="I935">
        <v>8</v>
      </c>
      <c r="J935" t="s">
        <v>86</v>
      </c>
      <c r="K935" t="s">
        <v>87</v>
      </c>
      <c r="L935">
        <v>18077</v>
      </c>
      <c r="M935" t="s">
        <v>88</v>
      </c>
    </row>
    <row r="936" spans="1:13" x14ac:dyDescent="0.25">
      <c r="A936" t="s">
        <v>78</v>
      </c>
      <c r="B936" t="s">
        <v>79</v>
      </c>
      <c r="C936" t="s">
        <v>624</v>
      </c>
      <c r="D936" t="s">
        <v>90</v>
      </c>
      <c r="E936" t="s">
        <v>84</v>
      </c>
      <c r="F936" t="s">
        <v>74</v>
      </c>
      <c r="G936">
        <v>40960</v>
      </c>
      <c r="H936" t="s">
        <v>85</v>
      </c>
      <c r="I936">
        <v>5</v>
      </c>
      <c r="J936" t="s">
        <v>86</v>
      </c>
      <c r="K936" t="s">
        <v>87</v>
      </c>
      <c r="L936">
        <v>13256</v>
      </c>
      <c r="M936" t="s">
        <v>88</v>
      </c>
    </row>
    <row r="937" spans="1:13" x14ac:dyDescent="0.25">
      <c r="A937" t="s">
        <v>78</v>
      </c>
      <c r="B937" t="s">
        <v>79</v>
      </c>
      <c r="C937" t="s">
        <v>625</v>
      </c>
      <c r="D937" t="s">
        <v>90</v>
      </c>
      <c r="E937" t="s">
        <v>84</v>
      </c>
      <c r="F937" t="s">
        <v>74</v>
      </c>
      <c r="G937">
        <v>40960</v>
      </c>
      <c r="H937" t="s">
        <v>85</v>
      </c>
      <c r="I937">
        <v>7</v>
      </c>
      <c r="J937" t="s">
        <v>86</v>
      </c>
      <c r="K937" t="s">
        <v>87</v>
      </c>
      <c r="L937">
        <v>17812</v>
      </c>
      <c r="M937" t="s">
        <v>88</v>
      </c>
    </row>
    <row r="938" spans="1:13" x14ac:dyDescent="0.25">
      <c r="A938" t="s">
        <v>78</v>
      </c>
      <c r="B938" t="s">
        <v>79</v>
      </c>
      <c r="C938" t="s">
        <v>626</v>
      </c>
      <c r="D938" t="s">
        <v>90</v>
      </c>
      <c r="E938" t="s">
        <v>84</v>
      </c>
      <c r="F938" t="s">
        <v>74</v>
      </c>
      <c r="G938">
        <v>40960</v>
      </c>
      <c r="H938" t="s">
        <v>85</v>
      </c>
      <c r="I938">
        <v>6</v>
      </c>
      <c r="J938" t="s">
        <v>86</v>
      </c>
      <c r="K938" t="s">
        <v>87</v>
      </c>
      <c r="L938">
        <v>15223</v>
      </c>
      <c r="M938" t="s">
        <v>88</v>
      </c>
    </row>
    <row r="939" spans="1:13" x14ac:dyDescent="0.25">
      <c r="A939" t="s">
        <v>78</v>
      </c>
      <c r="B939" t="s">
        <v>79</v>
      </c>
      <c r="C939" t="s">
        <v>627</v>
      </c>
      <c r="D939" t="s">
        <v>90</v>
      </c>
      <c r="E939" t="s">
        <v>84</v>
      </c>
      <c r="F939" t="s">
        <v>74</v>
      </c>
      <c r="G939">
        <v>40960</v>
      </c>
      <c r="H939" t="s">
        <v>85</v>
      </c>
      <c r="I939">
        <v>7</v>
      </c>
      <c r="J939" t="s">
        <v>86</v>
      </c>
      <c r="K939" t="s">
        <v>87</v>
      </c>
      <c r="L939">
        <v>17301</v>
      </c>
      <c r="M939" t="s">
        <v>88</v>
      </c>
    </row>
    <row r="940" spans="1:13" x14ac:dyDescent="0.25">
      <c r="A940" t="s">
        <v>78</v>
      </c>
      <c r="B940" t="s">
        <v>79</v>
      </c>
      <c r="C940" t="s">
        <v>628</v>
      </c>
      <c r="D940" t="s">
        <v>90</v>
      </c>
      <c r="E940" t="s">
        <v>84</v>
      </c>
      <c r="F940" t="s">
        <v>74</v>
      </c>
      <c r="G940">
        <v>40960</v>
      </c>
      <c r="H940" t="s">
        <v>85</v>
      </c>
      <c r="I940">
        <v>7</v>
      </c>
      <c r="J940" t="s">
        <v>86</v>
      </c>
      <c r="K940" t="s">
        <v>87</v>
      </c>
      <c r="L940">
        <v>17501</v>
      </c>
      <c r="M940" t="s">
        <v>88</v>
      </c>
    </row>
    <row r="941" spans="1:13" x14ac:dyDescent="0.25">
      <c r="A941" t="s">
        <v>78</v>
      </c>
      <c r="B941" t="s">
        <v>79</v>
      </c>
      <c r="C941" t="s">
        <v>629</v>
      </c>
      <c r="D941" t="s">
        <v>90</v>
      </c>
      <c r="E941" t="s">
        <v>84</v>
      </c>
      <c r="F941" t="s">
        <v>74</v>
      </c>
      <c r="G941">
        <v>40960</v>
      </c>
      <c r="H941" t="s">
        <v>85</v>
      </c>
      <c r="I941">
        <v>6</v>
      </c>
      <c r="J941" t="s">
        <v>86</v>
      </c>
      <c r="K941" t="s">
        <v>87</v>
      </c>
      <c r="L941">
        <v>14874</v>
      </c>
      <c r="M941" t="s">
        <v>88</v>
      </c>
    </row>
    <row r="942" spans="1:13" x14ac:dyDescent="0.25">
      <c r="A942" t="s">
        <v>78</v>
      </c>
      <c r="B942" t="s">
        <v>79</v>
      </c>
      <c r="C942" t="s">
        <v>630</v>
      </c>
      <c r="D942" t="s">
        <v>90</v>
      </c>
      <c r="E942" t="s">
        <v>84</v>
      </c>
      <c r="F942" t="s">
        <v>74</v>
      </c>
      <c r="G942">
        <v>40960</v>
      </c>
      <c r="H942" t="s">
        <v>85</v>
      </c>
      <c r="I942">
        <v>7</v>
      </c>
      <c r="J942" t="s">
        <v>86</v>
      </c>
      <c r="K942" t="s">
        <v>87</v>
      </c>
      <c r="L942">
        <v>17796</v>
      </c>
      <c r="M942" t="s">
        <v>88</v>
      </c>
    </row>
    <row r="943" spans="1:13" x14ac:dyDescent="0.25">
      <c r="A943" t="s">
        <v>78</v>
      </c>
      <c r="B943" t="s">
        <v>79</v>
      </c>
      <c r="C943" t="s">
        <v>631</v>
      </c>
      <c r="D943" t="s">
        <v>90</v>
      </c>
      <c r="E943" t="s">
        <v>84</v>
      </c>
      <c r="F943" t="s">
        <v>74</v>
      </c>
      <c r="G943">
        <v>40960</v>
      </c>
      <c r="H943" t="s">
        <v>85</v>
      </c>
      <c r="I943">
        <v>7</v>
      </c>
      <c r="J943" t="s">
        <v>86</v>
      </c>
      <c r="K943" t="s">
        <v>87</v>
      </c>
      <c r="L943">
        <v>17351</v>
      </c>
      <c r="M943" t="s">
        <v>88</v>
      </c>
    </row>
    <row r="944" spans="1:13" x14ac:dyDescent="0.25">
      <c r="A944" t="s">
        <v>78</v>
      </c>
      <c r="B944" t="s">
        <v>79</v>
      </c>
      <c r="C944" t="s">
        <v>632</v>
      </c>
      <c r="D944" t="s">
        <v>90</v>
      </c>
      <c r="E944" t="s">
        <v>84</v>
      </c>
      <c r="F944" t="s">
        <v>74</v>
      </c>
      <c r="G944">
        <v>40960</v>
      </c>
      <c r="H944" t="s">
        <v>85</v>
      </c>
      <c r="I944">
        <v>6</v>
      </c>
      <c r="J944" t="s">
        <v>86</v>
      </c>
      <c r="K944" t="s">
        <v>87</v>
      </c>
      <c r="L944">
        <v>15514</v>
      </c>
      <c r="M944" t="s">
        <v>88</v>
      </c>
    </row>
    <row r="945" spans="1:13" x14ac:dyDescent="0.25">
      <c r="A945" t="s">
        <v>78</v>
      </c>
      <c r="B945" t="s">
        <v>79</v>
      </c>
      <c r="C945" t="s">
        <v>633</v>
      </c>
      <c r="D945" t="s">
        <v>90</v>
      </c>
      <c r="E945" t="s">
        <v>84</v>
      </c>
      <c r="F945" t="s">
        <v>74</v>
      </c>
      <c r="G945">
        <v>40960</v>
      </c>
      <c r="H945" t="s">
        <v>85</v>
      </c>
      <c r="I945">
        <v>7</v>
      </c>
      <c r="J945" t="s">
        <v>86</v>
      </c>
      <c r="K945" t="s">
        <v>87</v>
      </c>
      <c r="L945">
        <v>17309</v>
      </c>
      <c r="M945" t="s">
        <v>88</v>
      </c>
    </row>
    <row r="946" spans="1:13" x14ac:dyDescent="0.25">
      <c r="A946" t="s">
        <v>78</v>
      </c>
      <c r="B946" t="s">
        <v>79</v>
      </c>
      <c r="C946" t="s">
        <v>634</v>
      </c>
      <c r="D946" t="s">
        <v>82</v>
      </c>
      <c r="E946" t="s">
        <v>84</v>
      </c>
      <c r="F946" t="s">
        <v>74</v>
      </c>
      <c r="G946">
        <v>448</v>
      </c>
      <c r="H946" t="s">
        <v>85</v>
      </c>
      <c r="I946">
        <v>0</v>
      </c>
      <c r="J946" t="s">
        <v>86</v>
      </c>
      <c r="K946" t="s">
        <v>87</v>
      </c>
      <c r="L946">
        <v>904</v>
      </c>
      <c r="M946" t="s">
        <v>88</v>
      </c>
    </row>
    <row r="947" spans="1:13" x14ac:dyDescent="0.25">
      <c r="A947" t="s">
        <v>78</v>
      </c>
      <c r="B947" t="s">
        <v>79</v>
      </c>
      <c r="C947" t="s">
        <v>635</v>
      </c>
      <c r="D947" t="s">
        <v>90</v>
      </c>
      <c r="E947" t="s">
        <v>84</v>
      </c>
      <c r="F947" t="s">
        <v>74</v>
      </c>
      <c r="G947">
        <v>40960</v>
      </c>
      <c r="H947" t="s">
        <v>85</v>
      </c>
      <c r="I947">
        <v>4</v>
      </c>
      <c r="J947" t="s">
        <v>86</v>
      </c>
      <c r="K947" t="s">
        <v>87</v>
      </c>
      <c r="L947">
        <v>9293</v>
      </c>
      <c r="M947" t="s">
        <v>88</v>
      </c>
    </row>
    <row r="948" spans="1:13" x14ac:dyDescent="0.25">
      <c r="A948" t="s">
        <v>78</v>
      </c>
      <c r="B948" t="s">
        <v>79</v>
      </c>
      <c r="C948" t="s">
        <v>636</v>
      </c>
      <c r="D948" t="s">
        <v>90</v>
      </c>
      <c r="E948" t="s">
        <v>84</v>
      </c>
      <c r="F948" t="s">
        <v>74</v>
      </c>
      <c r="G948">
        <v>40960</v>
      </c>
      <c r="H948" t="s">
        <v>85</v>
      </c>
      <c r="I948">
        <v>7</v>
      </c>
      <c r="J948" t="s">
        <v>86</v>
      </c>
      <c r="K948" t="s">
        <v>87</v>
      </c>
      <c r="L948">
        <v>17533</v>
      </c>
      <c r="M948" t="s">
        <v>88</v>
      </c>
    </row>
    <row r="949" spans="1:13" x14ac:dyDescent="0.25">
      <c r="A949" t="s">
        <v>78</v>
      </c>
      <c r="B949" t="s">
        <v>79</v>
      </c>
      <c r="C949" t="s">
        <v>637</v>
      </c>
      <c r="D949" t="s">
        <v>90</v>
      </c>
      <c r="E949" t="s">
        <v>84</v>
      </c>
      <c r="F949" t="s">
        <v>74</v>
      </c>
      <c r="G949">
        <v>40960</v>
      </c>
      <c r="H949" t="s">
        <v>85</v>
      </c>
      <c r="I949">
        <v>6</v>
      </c>
      <c r="J949" t="s">
        <v>86</v>
      </c>
      <c r="K949" t="s">
        <v>87</v>
      </c>
      <c r="L949">
        <v>15564</v>
      </c>
      <c r="M949" t="s">
        <v>88</v>
      </c>
    </row>
    <row r="950" spans="1:13" x14ac:dyDescent="0.25">
      <c r="A950" t="s">
        <v>78</v>
      </c>
      <c r="B950" t="s">
        <v>79</v>
      </c>
      <c r="C950" t="s">
        <v>638</v>
      </c>
      <c r="D950" t="s">
        <v>90</v>
      </c>
      <c r="E950" t="s">
        <v>84</v>
      </c>
      <c r="F950" t="s">
        <v>74</v>
      </c>
      <c r="G950">
        <v>40960</v>
      </c>
      <c r="H950" t="s">
        <v>85</v>
      </c>
      <c r="I950">
        <v>6</v>
      </c>
      <c r="J950" t="s">
        <v>86</v>
      </c>
      <c r="K950" t="s">
        <v>87</v>
      </c>
      <c r="L950">
        <v>14834</v>
      </c>
      <c r="M950" t="s">
        <v>88</v>
      </c>
    </row>
    <row r="951" spans="1:13" x14ac:dyDescent="0.25">
      <c r="A951" t="s">
        <v>78</v>
      </c>
      <c r="B951" t="s">
        <v>79</v>
      </c>
      <c r="C951" t="s">
        <v>639</v>
      </c>
      <c r="D951" t="s">
        <v>90</v>
      </c>
      <c r="E951" t="s">
        <v>84</v>
      </c>
      <c r="F951" t="s">
        <v>74</v>
      </c>
      <c r="G951">
        <v>40960</v>
      </c>
      <c r="H951" t="s">
        <v>85</v>
      </c>
      <c r="I951">
        <v>7</v>
      </c>
      <c r="J951" t="s">
        <v>86</v>
      </c>
      <c r="K951" t="s">
        <v>87</v>
      </c>
      <c r="L951">
        <v>17222</v>
      </c>
      <c r="M951" t="s">
        <v>88</v>
      </c>
    </row>
    <row r="952" spans="1:13" x14ac:dyDescent="0.25">
      <c r="A952" t="s">
        <v>78</v>
      </c>
      <c r="B952" t="s">
        <v>79</v>
      </c>
      <c r="C952" t="s">
        <v>640</v>
      </c>
      <c r="D952" t="s">
        <v>90</v>
      </c>
      <c r="E952" t="s">
        <v>84</v>
      </c>
      <c r="F952" t="s">
        <v>74</v>
      </c>
      <c r="G952">
        <v>40960</v>
      </c>
      <c r="H952" t="s">
        <v>85</v>
      </c>
      <c r="I952">
        <v>7</v>
      </c>
      <c r="J952" t="s">
        <v>86</v>
      </c>
      <c r="K952" t="s">
        <v>87</v>
      </c>
      <c r="L952">
        <v>17285</v>
      </c>
      <c r="M952" t="s">
        <v>88</v>
      </c>
    </row>
    <row r="953" spans="1:13" x14ac:dyDescent="0.25">
      <c r="A953" t="s">
        <v>78</v>
      </c>
      <c r="B953" t="s">
        <v>79</v>
      </c>
      <c r="C953" t="s">
        <v>641</v>
      </c>
      <c r="D953" t="s">
        <v>90</v>
      </c>
      <c r="E953" t="s">
        <v>84</v>
      </c>
      <c r="F953" t="s">
        <v>74</v>
      </c>
      <c r="G953">
        <v>40960</v>
      </c>
      <c r="H953" t="s">
        <v>85</v>
      </c>
      <c r="I953">
        <v>7</v>
      </c>
      <c r="J953" t="s">
        <v>86</v>
      </c>
      <c r="K953" t="s">
        <v>87</v>
      </c>
      <c r="L953">
        <v>17319</v>
      </c>
      <c r="M953" t="s">
        <v>88</v>
      </c>
    </row>
    <row r="954" spans="1:13" x14ac:dyDescent="0.25">
      <c r="A954" t="s">
        <v>78</v>
      </c>
      <c r="B954" t="s">
        <v>79</v>
      </c>
      <c r="C954" t="s">
        <v>642</v>
      </c>
      <c r="D954" t="s">
        <v>90</v>
      </c>
      <c r="E954" t="s">
        <v>84</v>
      </c>
      <c r="F954" t="s">
        <v>74</v>
      </c>
      <c r="G954">
        <v>40960</v>
      </c>
      <c r="H954" t="s">
        <v>85</v>
      </c>
      <c r="I954">
        <v>6</v>
      </c>
      <c r="J954" t="s">
        <v>86</v>
      </c>
      <c r="K954" t="s">
        <v>87</v>
      </c>
      <c r="L954">
        <v>14919</v>
      </c>
      <c r="M954" t="s">
        <v>88</v>
      </c>
    </row>
    <row r="955" spans="1:13" x14ac:dyDescent="0.25">
      <c r="A955" t="s">
        <v>78</v>
      </c>
      <c r="B955" t="s">
        <v>79</v>
      </c>
      <c r="C955" t="s">
        <v>643</v>
      </c>
      <c r="D955" t="s">
        <v>90</v>
      </c>
      <c r="E955" t="s">
        <v>84</v>
      </c>
      <c r="F955" t="s">
        <v>74</v>
      </c>
      <c r="G955">
        <v>40960</v>
      </c>
      <c r="H955" t="s">
        <v>85</v>
      </c>
      <c r="I955">
        <v>7</v>
      </c>
      <c r="J955" t="s">
        <v>86</v>
      </c>
      <c r="K955" t="s">
        <v>87</v>
      </c>
      <c r="L955">
        <v>17447</v>
      </c>
      <c r="M955" t="s">
        <v>88</v>
      </c>
    </row>
    <row r="956" spans="1:13" x14ac:dyDescent="0.25">
      <c r="A956" t="s">
        <v>78</v>
      </c>
      <c r="B956" t="s">
        <v>79</v>
      </c>
      <c r="C956" t="s">
        <v>644</v>
      </c>
      <c r="D956" t="s">
        <v>90</v>
      </c>
      <c r="E956" t="s">
        <v>84</v>
      </c>
      <c r="F956" t="s">
        <v>74</v>
      </c>
      <c r="G956">
        <v>40960</v>
      </c>
      <c r="H956" t="s">
        <v>85</v>
      </c>
      <c r="I956">
        <v>7</v>
      </c>
      <c r="J956" t="s">
        <v>86</v>
      </c>
      <c r="K956" t="s">
        <v>87</v>
      </c>
      <c r="L956">
        <v>17279</v>
      </c>
      <c r="M956" t="s">
        <v>88</v>
      </c>
    </row>
    <row r="957" spans="1:13" x14ac:dyDescent="0.25">
      <c r="A957" t="s">
        <v>78</v>
      </c>
      <c r="B957" t="s">
        <v>79</v>
      </c>
      <c r="C957" t="s">
        <v>645</v>
      </c>
      <c r="D957" t="s">
        <v>90</v>
      </c>
      <c r="E957" t="s">
        <v>84</v>
      </c>
      <c r="F957" t="s">
        <v>74</v>
      </c>
      <c r="G957">
        <v>40960</v>
      </c>
      <c r="H957" t="s">
        <v>85</v>
      </c>
      <c r="I957">
        <v>6</v>
      </c>
      <c r="J957" t="s">
        <v>86</v>
      </c>
      <c r="K957" t="s">
        <v>87</v>
      </c>
      <c r="L957">
        <v>14731</v>
      </c>
      <c r="M957" t="s">
        <v>88</v>
      </c>
    </row>
    <row r="958" spans="1:13" x14ac:dyDescent="0.25">
      <c r="A958" t="s">
        <v>78</v>
      </c>
      <c r="B958" t="s">
        <v>79</v>
      </c>
      <c r="C958" t="s">
        <v>646</v>
      </c>
      <c r="D958" t="s">
        <v>82</v>
      </c>
      <c r="E958" t="s">
        <v>84</v>
      </c>
      <c r="F958" t="s">
        <v>74</v>
      </c>
      <c r="G958">
        <v>448</v>
      </c>
      <c r="H958" t="s">
        <v>85</v>
      </c>
      <c r="I958">
        <v>0</v>
      </c>
      <c r="J958" t="s">
        <v>86</v>
      </c>
      <c r="K958" t="s">
        <v>87</v>
      </c>
      <c r="L958">
        <v>832</v>
      </c>
      <c r="M958" t="s">
        <v>88</v>
      </c>
    </row>
    <row r="959" spans="1:13" x14ac:dyDescent="0.25">
      <c r="A959" t="s">
        <v>78</v>
      </c>
      <c r="B959" t="s">
        <v>79</v>
      </c>
      <c r="C959" t="s">
        <v>647</v>
      </c>
      <c r="D959" t="s">
        <v>90</v>
      </c>
      <c r="E959" t="s">
        <v>84</v>
      </c>
      <c r="F959" t="s">
        <v>74</v>
      </c>
      <c r="G959">
        <v>40960</v>
      </c>
      <c r="H959" t="s">
        <v>85</v>
      </c>
      <c r="I959">
        <v>2</v>
      </c>
      <c r="J959" t="s">
        <v>86</v>
      </c>
      <c r="K959" t="s">
        <v>87</v>
      </c>
      <c r="L959">
        <v>6214</v>
      </c>
      <c r="M959" t="s">
        <v>88</v>
      </c>
    </row>
    <row r="960" spans="1:13" x14ac:dyDescent="0.25">
      <c r="A960" t="s">
        <v>78</v>
      </c>
      <c r="B960" t="s">
        <v>79</v>
      </c>
      <c r="C960" t="s">
        <v>648</v>
      </c>
      <c r="D960" t="s">
        <v>90</v>
      </c>
      <c r="E960" t="s">
        <v>84</v>
      </c>
      <c r="F960" t="s">
        <v>74</v>
      </c>
      <c r="G960">
        <v>40960</v>
      </c>
      <c r="H960" t="s">
        <v>85</v>
      </c>
      <c r="I960">
        <v>2</v>
      </c>
      <c r="J960" t="s">
        <v>86</v>
      </c>
      <c r="K960" t="s">
        <v>87</v>
      </c>
      <c r="L960">
        <v>5110</v>
      </c>
      <c r="M960" t="s">
        <v>88</v>
      </c>
    </row>
    <row r="961" spans="1:13" x14ac:dyDescent="0.25">
      <c r="A961" t="s">
        <v>78</v>
      </c>
      <c r="B961" t="s">
        <v>79</v>
      </c>
      <c r="C961" t="s">
        <v>649</v>
      </c>
      <c r="D961" t="s">
        <v>90</v>
      </c>
      <c r="E961" t="s">
        <v>84</v>
      </c>
      <c r="F961" t="s">
        <v>74</v>
      </c>
      <c r="G961">
        <v>40960</v>
      </c>
      <c r="H961" t="s">
        <v>85</v>
      </c>
      <c r="I961">
        <v>2</v>
      </c>
      <c r="J961" t="s">
        <v>86</v>
      </c>
      <c r="K961" t="s">
        <v>87</v>
      </c>
      <c r="L961">
        <v>4959</v>
      </c>
      <c r="M961" t="s">
        <v>88</v>
      </c>
    </row>
    <row r="962" spans="1:13" x14ac:dyDescent="0.25">
      <c r="A962" t="s">
        <v>78</v>
      </c>
      <c r="B962" t="s">
        <v>79</v>
      </c>
      <c r="C962" t="s">
        <v>650</v>
      </c>
      <c r="D962" t="s">
        <v>90</v>
      </c>
      <c r="E962" t="s">
        <v>84</v>
      </c>
      <c r="F962" t="s">
        <v>74</v>
      </c>
      <c r="G962">
        <v>40960</v>
      </c>
      <c r="H962" t="s">
        <v>85</v>
      </c>
      <c r="I962">
        <v>2</v>
      </c>
      <c r="J962" t="s">
        <v>86</v>
      </c>
      <c r="K962" t="s">
        <v>87</v>
      </c>
      <c r="L962">
        <v>4711</v>
      </c>
      <c r="M962" t="s">
        <v>88</v>
      </c>
    </row>
    <row r="963" spans="1:13" x14ac:dyDescent="0.25">
      <c r="A963" t="s">
        <v>78</v>
      </c>
      <c r="B963" t="s">
        <v>79</v>
      </c>
      <c r="C963" t="s">
        <v>651</v>
      </c>
      <c r="D963" t="s">
        <v>90</v>
      </c>
      <c r="E963" t="s">
        <v>84</v>
      </c>
      <c r="F963" t="s">
        <v>74</v>
      </c>
      <c r="G963">
        <v>40960</v>
      </c>
      <c r="H963" t="s">
        <v>85</v>
      </c>
      <c r="I963">
        <v>2</v>
      </c>
      <c r="J963" t="s">
        <v>86</v>
      </c>
      <c r="K963" t="s">
        <v>87</v>
      </c>
      <c r="L963">
        <v>4703</v>
      </c>
      <c r="M963" t="s">
        <v>88</v>
      </c>
    </row>
    <row r="964" spans="1:13" x14ac:dyDescent="0.25">
      <c r="A964" t="s">
        <v>78</v>
      </c>
      <c r="B964" t="s">
        <v>79</v>
      </c>
      <c r="C964" t="s">
        <v>652</v>
      </c>
      <c r="D964" t="s">
        <v>90</v>
      </c>
      <c r="E964" t="s">
        <v>84</v>
      </c>
      <c r="F964" t="s">
        <v>74</v>
      </c>
      <c r="G964">
        <v>40960</v>
      </c>
      <c r="H964" t="s">
        <v>85</v>
      </c>
      <c r="I964">
        <v>2</v>
      </c>
      <c r="J964" t="s">
        <v>86</v>
      </c>
      <c r="K964" t="s">
        <v>87</v>
      </c>
      <c r="L964">
        <v>4706</v>
      </c>
      <c r="M964" t="s">
        <v>88</v>
      </c>
    </row>
    <row r="965" spans="1:13" x14ac:dyDescent="0.25">
      <c r="A965" t="s">
        <v>78</v>
      </c>
      <c r="B965" t="s">
        <v>79</v>
      </c>
      <c r="C965" t="s">
        <v>653</v>
      </c>
      <c r="D965" t="s">
        <v>90</v>
      </c>
      <c r="E965" t="s">
        <v>84</v>
      </c>
      <c r="F965" t="s">
        <v>74</v>
      </c>
      <c r="G965">
        <v>40960</v>
      </c>
      <c r="H965" t="s">
        <v>85</v>
      </c>
      <c r="I965">
        <v>2</v>
      </c>
      <c r="J965" t="s">
        <v>86</v>
      </c>
      <c r="K965" t="s">
        <v>87</v>
      </c>
      <c r="L965">
        <v>5752</v>
      </c>
      <c r="M965" t="s">
        <v>88</v>
      </c>
    </row>
    <row r="966" spans="1:13" x14ac:dyDescent="0.25">
      <c r="A966" t="s">
        <v>78</v>
      </c>
      <c r="B966" t="s">
        <v>79</v>
      </c>
      <c r="C966" t="s">
        <v>654</v>
      </c>
      <c r="D966" t="s">
        <v>90</v>
      </c>
      <c r="E966" t="s">
        <v>84</v>
      </c>
      <c r="F966" t="s">
        <v>74</v>
      </c>
      <c r="G966">
        <v>40960</v>
      </c>
      <c r="H966" t="s">
        <v>85</v>
      </c>
      <c r="I966">
        <v>2</v>
      </c>
      <c r="J966" t="s">
        <v>86</v>
      </c>
      <c r="K966" t="s">
        <v>87</v>
      </c>
      <c r="L966">
        <v>4917</v>
      </c>
      <c r="M966" t="s">
        <v>88</v>
      </c>
    </row>
    <row r="967" spans="1:13" x14ac:dyDescent="0.25">
      <c r="A967" t="s">
        <v>78</v>
      </c>
      <c r="B967" t="s">
        <v>79</v>
      </c>
      <c r="C967" t="s">
        <v>655</v>
      </c>
      <c r="D967" t="s">
        <v>90</v>
      </c>
      <c r="E967" t="s">
        <v>84</v>
      </c>
      <c r="F967" t="s">
        <v>74</v>
      </c>
      <c r="G967">
        <v>40960</v>
      </c>
      <c r="H967" t="s">
        <v>85</v>
      </c>
      <c r="I967">
        <v>6</v>
      </c>
      <c r="J967" t="s">
        <v>86</v>
      </c>
      <c r="K967" t="s">
        <v>87</v>
      </c>
      <c r="L967">
        <v>15010</v>
      </c>
      <c r="M967" t="s">
        <v>88</v>
      </c>
    </row>
    <row r="968" spans="1:13" x14ac:dyDescent="0.25">
      <c r="A968" t="s">
        <v>78</v>
      </c>
      <c r="B968" t="s">
        <v>79</v>
      </c>
      <c r="C968" t="s">
        <v>656</v>
      </c>
      <c r="D968" t="s">
        <v>90</v>
      </c>
      <c r="E968" t="s">
        <v>84</v>
      </c>
      <c r="F968" t="s">
        <v>74</v>
      </c>
      <c r="G968">
        <v>40960</v>
      </c>
      <c r="H968" t="s">
        <v>85</v>
      </c>
      <c r="I968">
        <v>6</v>
      </c>
      <c r="J968" t="s">
        <v>86</v>
      </c>
      <c r="K968" t="s">
        <v>87</v>
      </c>
      <c r="L968">
        <v>15164</v>
      </c>
      <c r="M968" t="s">
        <v>88</v>
      </c>
    </row>
    <row r="969" spans="1:13" x14ac:dyDescent="0.25">
      <c r="A969" t="s">
        <v>78</v>
      </c>
      <c r="B969" t="s">
        <v>79</v>
      </c>
      <c r="C969" t="s">
        <v>657</v>
      </c>
      <c r="D969" t="s">
        <v>90</v>
      </c>
      <c r="E969" t="s">
        <v>84</v>
      </c>
      <c r="F969" t="s">
        <v>74</v>
      </c>
      <c r="G969">
        <v>40960</v>
      </c>
      <c r="H969" t="s">
        <v>85</v>
      </c>
      <c r="I969">
        <v>6</v>
      </c>
      <c r="J969" t="s">
        <v>86</v>
      </c>
      <c r="K969" t="s">
        <v>87</v>
      </c>
      <c r="L969">
        <v>15001</v>
      </c>
      <c r="M969" t="s">
        <v>88</v>
      </c>
    </row>
    <row r="970" spans="1:13" x14ac:dyDescent="0.25">
      <c r="A970" t="s">
        <v>78</v>
      </c>
      <c r="B970" t="s">
        <v>79</v>
      </c>
      <c r="C970" t="s">
        <v>658</v>
      </c>
      <c r="D970" t="s">
        <v>90</v>
      </c>
      <c r="E970" t="s">
        <v>84</v>
      </c>
      <c r="F970" t="s">
        <v>74</v>
      </c>
      <c r="G970">
        <v>40960</v>
      </c>
      <c r="H970" t="s">
        <v>85</v>
      </c>
      <c r="I970">
        <v>7</v>
      </c>
      <c r="J970" t="s">
        <v>86</v>
      </c>
      <c r="K970" t="s">
        <v>87</v>
      </c>
      <c r="L970">
        <v>17680</v>
      </c>
      <c r="M970" t="s">
        <v>88</v>
      </c>
    </row>
    <row r="971" spans="1:13" x14ac:dyDescent="0.25">
      <c r="A971" t="s">
        <v>78</v>
      </c>
      <c r="B971" t="s">
        <v>79</v>
      </c>
      <c r="C971" t="s">
        <v>659</v>
      </c>
      <c r="D971" t="s">
        <v>82</v>
      </c>
      <c r="E971" t="s">
        <v>84</v>
      </c>
      <c r="F971" t="s">
        <v>74</v>
      </c>
      <c r="G971">
        <v>512</v>
      </c>
      <c r="H971" t="s">
        <v>85</v>
      </c>
      <c r="I971">
        <v>0</v>
      </c>
      <c r="J971" t="s">
        <v>86</v>
      </c>
      <c r="K971" t="s">
        <v>87</v>
      </c>
      <c r="L971">
        <v>892</v>
      </c>
      <c r="M971" t="s">
        <v>88</v>
      </c>
    </row>
    <row r="972" spans="1:13" x14ac:dyDescent="0.25">
      <c r="A972" t="s">
        <v>78</v>
      </c>
      <c r="B972" t="s">
        <v>79</v>
      </c>
      <c r="C972" t="s">
        <v>660</v>
      </c>
      <c r="D972" t="s">
        <v>90</v>
      </c>
      <c r="E972" t="s">
        <v>84</v>
      </c>
      <c r="F972" t="s">
        <v>74</v>
      </c>
      <c r="G972">
        <v>40960</v>
      </c>
      <c r="H972" t="s">
        <v>85</v>
      </c>
      <c r="I972">
        <v>2</v>
      </c>
      <c r="J972" t="s">
        <v>86</v>
      </c>
      <c r="K972" t="s">
        <v>87</v>
      </c>
      <c r="L972">
        <v>6397</v>
      </c>
      <c r="M972" t="s">
        <v>88</v>
      </c>
    </row>
    <row r="973" spans="1:13" x14ac:dyDescent="0.25">
      <c r="A973" t="s">
        <v>78</v>
      </c>
      <c r="B973" t="s">
        <v>79</v>
      </c>
      <c r="C973" t="s">
        <v>661</v>
      </c>
      <c r="D973" t="s">
        <v>90</v>
      </c>
      <c r="E973" t="s">
        <v>84</v>
      </c>
      <c r="F973" t="s">
        <v>74</v>
      </c>
      <c r="G973">
        <v>40960</v>
      </c>
      <c r="H973" t="s">
        <v>85</v>
      </c>
      <c r="I973">
        <v>2</v>
      </c>
      <c r="J973" t="s">
        <v>86</v>
      </c>
      <c r="K973" t="s">
        <v>87</v>
      </c>
      <c r="L973">
        <v>5540</v>
      </c>
      <c r="M973" t="s">
        <v>88</v>
      </c>
    </row>
    <row r="974" spans="1:13" x14ac:dyDescent="0.25">
      <c r="A974" t="s">
        <v>78</v>
      </c>
      <c r="B974" t="s">
        <v>79</v>
      </c>
      <c r="C974" t="s">
        <v>662</v>
      </c>
      <c r="D974" t="s">
        <v>90</v>
      </c>
      <c r="E974" t="s">
        <v>84</v>
      </c>
      <c r="F974" t="s">
        <v>74</v>
      </c>
      <c r="G974">
        <v>40960</v>
      </c>
      <c r="H974" t="s">
        <v>85</v>
      </c>
      <c r="I974">
        <v>2</v>
      </c>
      <c r="J974" t="s">
        <v>86</v>
      </c>
      <c r="K974" t="s">
        <v>87</v>
      </c>
      <c r="L974">
        <v>5417</v>
      </c>
      <c r="M974" t="s">
        <v>88</v>
      </c>
    </row>
    <row r="975" spans="1:13" x14ac:dyDescent="0.25">
      <c r="A975" t="s">
        <v>78</v>
      </c>
      <c r="B975" t="s">
        <v>79</v>
      </c>
      <c r="C975" t="s">
        <v>663</v>
      </c>
      <c r="D975" t="s">
        <v>90</v>
      </c>
      <c r="E975" t="s">
        <v>84</v>
      </c>
      <c r="F975" t="s">
        <v>74</v>
      </c>
      <c r="G975">
        <v>40960</v>
      </c>
      <c r="H975" t="s">
        <v>85</v>
      </c>
      <c r="I975">
        <v>2</v>
      </c>
      <c r="J975" t="s">
        <v>86</v>
      </c>
      <c r="K975" t="s">
        <v>87</v>
      </c>
      <c r="L975">
        <v>5068</v>
      </c>
      <c r="M975" t="s">
        <v>88</v>
      </c>
    </row>
    <row r="976" spans="1:13" x14ac:dyDescent="0.25">
      <c r="A976" t="s">
        <v>78</v>
      </c>
      <c r="B976" t="s">
        <v>79</v>
      </c>
      <c r="C976" t="s">
        <v>664</v>
      </c>
      <c r="D976" t="s">
        <v>90</v>
      </c>
      <c r="E976" t="s">
        <v>84</v>
      </c>
      <c r="F976" t="s">
        <v>74</v>
      </c>
      <c r="G976">
        <v>40960</v>
      </c>
      <c r="H976" t="s">
        <v>85</v>
      </c>
      <c r="I976">
        <v>5</v>
      </c>
      <c r="J976" t="s">
        <v>86</v>
      </c>
      <c r="K976" t="s">
        <v>87</v>
      </c>
      <c r="L976">
        <v>12506</v>
      </c>
      <c r="M976" t="s">
        <v>88</v>
      </c>
    </row>
    <row r="977" spans="1:13" x14ac:dyDescent="0.25">
      <c r="A977" t="s">
        <v>78</v>
      </c>
      <c r="B977" t="s">
        <v>79</v>
      </c>
      <c r="C977" t="s">
        <v>665</v>
      </c>
      <c r="D977" t="s">
        <v>90</v>
      </c>
      <c r="E977" t="s">
        <v>84</v>
      </c>
      <c r="F977" t="s">
        <v>74</v>
      </c>
      <c r="G977">
        <v>40960</v>
      </c>
      <c r="H977" t="s">
        <v>85</v>
      </c>
      <c r="I977">
        <v>6</v>
      </c>
      <c r="J977" t="s">
        <v>86</v>
      </c>
      <c r="K977" t="s">
        <v>87</v>
      </c>
      <c r="L977">
        <v>15078</v>
      </c>
      <c r="M977" t="s">
        <v>88</v>
      </c>
    </row>
    <row r="978" spans="1:13" x14ac:dyDescent="0.25">
      <c r="A978" t="s">
        <v>78</v>
      </c>
      <c r="B978" t="s">
        <v>79</v>
      </c>
      <c r="C978" t="s">
        <v>666</v>
      </c>
      <c r="D978" t="s">
        <v>90</v>
      </c>
      <c r="E978" t="s">
        <v>84</v>
      </c>
      <c r="F978" t="s">
        <v>74</v>
      </c>
      <c r="G978">
        <v>40960</v>
      </c>
      <c r="H978" t="s">
        <v>85</v>
      </c>
      <c r="I978">
        <v>7</v>
      </c>
      <c r="J978" t="s">
        <v>86</v>
      </c>
      <c r="K978" t="s">
        <v>87</v>
      </c>
      <c r="L978">
        <v>17463</v>
      </c>
      <c r="M978" t="s">
        <v>88</v>
      </c>
    </row>
    <row r="979" spans="1:13" x14ac:dyDescent="0.25">
      <c r="A979" t="s">
        <v>78</v>
      </c>
      <c r="B979" t="s">
        <v>79</v>
      </c>
      <c r="C979" t="s">
        <v>667</v>
      </c>
      <c r="D979" t="s">
        <v>90</v>
      </c>
      <c r="E979" t="s">
        <v>84</v>
      </c>
      <c r="F979" t="s">
        <v>74</v>
      </c>
      <c r="G979">
        <v>40960</v>
      </c>
      <c r="H979" t="s">
        <v>85</v>
      </c>
      <c r="I979">
        <v>6</v>
      </c>
      <c r="J979" t="s">
        <v>86</v>
      </c>
      <c r="K979" t="s">
        <v>87</v>
      </c>
      <c r="L979">
        <v>15089</v>
      </c>
      <c r="M979" t="s">
        <v>88</v>
      </c>
    </row>
    <row r="980" spans="1:13" x14ac:dyDescent="0.25">
      <c r="A980" t="s">
        <v>78</v>
      </c>
      <c r="B980" t="s">
        <v>79</v>
      </c>
      <c r="C980" t="s">
        <v>668</v>
      </c>
      <c r="D980" t="s">
        <v>90</v>
      </c>
      <c r="E980" t="s">
        <v>84</v>
      </c>
      <c r="F980" t="s">
        <v>74</v>
      </c>
      <c r="G980">
        <v>40960</v>
      </c>
      <c r="H980" t="s">
        <v>85</v>
      </c>
      <c r="I980">
        <v>7</v>
      </c>
      <c r="J980" t="s">
        <v>86</v>
      </c>
      <c r="K980" t="s">
        <v>87</v>
      </c>
      <c r="L980">
        <v>17745</v>
      </c>
      <c r="M980" t="s">
        <v>88</v>
      </c>
    </row>
    <row r="981" spans="1:13" x14ac:dyDescent="0.25">
      <c r="A981" t="s">
        <v>78</v>
      </c>
      <c r="B981" t="s">
        <v>79</v>
      </c>
      <c r="C981" t="s">
        <v>669</v>
      </c>
      <c r="D981" t="s">
        <v>90</v>
      </c>
      <c r="E981" t="s">
        <v>84</v>
      </c>
      <c r="F981" t="s">
        <v>74</v>
      </c>
      <c r="G981">
        <v>40960</v>
      </c>
      <c r="H981" t="s">
        <v>85</v>
      </c>
      <c r="I981">
        <v>6</v>
      </c>
      <c r="J981" t="s">
        <v>86</v>
      </c>
      <c r="K981" t="s">
        <v>87</v>
      </c>
      <c r="L981">
        <v>15468</v>
      </c>
      <c r="M981" t="s">
        <v>88</v>
      </c>
    </row>
    <row r="982" spans="1:13" x14ac:dyDescent="0.25">
      <c r="A982" t="s">
        <v>78</v>
      </c>
      <c r="B982" t="s">
        <v>79</v>
      </c>
      <c r="C982" t="s">
        <v>670</v>
      </c>
      <c r="D982" t="s">
        <v>90</v>
      </c>
      <c r="E982" t="s">
        <v>84</v>
      </c>
      <c r="F982" t="s">
        <v>74</v>
      </c>
      <c r="G982">
        <v>40960</v>
      </c>
      <c r="H982" t="s">
        <v>85</v>
      </c>
      <c r="I982">
        <v>6</v>
      </c>
      <c r="J982" t="s">
        <v>86</v>
      </c>
      <c r="K982" t="s">
        <v>87</v>
      </c>
      <c r="L982">
        <v>15453</v>
      </c>
      <c r="M982" t="s">
        <v>88</v>
      </c>
    </row>
    <row r="983" spans="1:13" x14ac:dyDescent="0.25">
      <c r="A983" t="s">
        <v>78</v>
      </c>
      <c r="B983" t="s">
        <v>79</v>
      </c>
      <c r="C983" t="s">
        <v>671</v>
      </c>
      <c r="D983" t="s">
        <v>90</v>
      </c>
      <c r="E983" t="s">
        <v>84</v>
      </c>
      <c r="F983" t="s">
        <v>74</v>
      </c>
      <c r="G983">
        <v>40960</v>
      </c>
      <c r="H983" t="s">
        <v>85</v>
      </c>
      <c r="I983">
        <v>7</v>
      </c>
      <c r="J983" t="s">
        <v>86</v>
      </c>
      <c r="K983" t="s">
        <v>87</v>
      </c>
      <c r="L983">
        <v>15947</v>
      </c>
      <c r="M983" t="s">
        <v>88</v>
      </c>
    </row>
    <row r="984" spans="1:13" x14ac:dyDescent="0.25">
      <c r="A984" t="s">
        <v>78</v>
      </c>
      <c r="B984" t="s">
        <v>79</v>
      </c>
      <c r="C984" t="s">
        <v>672</v>
      </c>
      <c r="D984" t="s">
        <v>90</v>
      </c>
      <c r="E984" t="s">
        <v>84</v>
      </c>
      <c r="F984" t="s">
        <v>74</v>
      </c>
      <c r="G984">
        <v>40960</v>
      </c>
      <c r="H984" t="s">
        <v>85</v>
      </c>
      <c r="I984">
        <v>7</v>
      </c>
      <c r="J984" t="s">
        <v>86</v>
      </c>
      <c r="K984" t="s">
        <v>87</v>
      </c>
      <c r="L984">
        <v>16196</v>
      </c>
      <c r="M984" t="s">
        <v>88</v>
      </c>
    </row>
    <row r="985" spans="1:13" x14ac:dyDescent="0.25">
      <c r="A985" t="s">
        <v>78</v>
      </c>
      <c r="B985" t="s">
        <v>79</v>
      </c>
      <c r="C985" t="s">
        <v>673</v>
      </c>
      <c r="D985" t="s">
        <v>82</v>
      </c>
      <c r="E985" t="s">
        <v>84</v>
      </c>
      <c r="F985" t="s">
        <v>74</v>
      </c>
      <c r="G985">
        <v>960</v>
      </c>
      <c r="H985" t="s">
        <v>85</v>
      </c>
      <c r="I985">
        <v>0</v>
      </c>
      <c r="J985" t="s">
        <v>86</v>
      </c>
      <c r="K985" t="s">
        <v>87</v>
      </c>
      <c r="L985">
        <v>872</v>
      </c>
      <c r="M985" t="s">
        <v>88</v>
      </c>
    </row>
    <row r="986" spans="1:13" x14ac:dyDescent="0.25">
      <c r="A986" t="s">
        <v>78</v>
      </c>
      <c r="B986" t="s">
        <v>79</v>
      </c>
      <c r="C986" t="s">
        <v>674</v>
      </c>
      <c r="D986" t="s">
        <v>90</v>
      </c>
      <c r="E986" t="s">
        <v>84</v>
      </c>
      <c r="F986" t="s">
        <v>74</v>
      </c>
      <c r="G986">
        <v>40960</v>
      </c>
      <c r="H986" t="s">
        <v>85</v>
      </c>
      <c r="I986">
        <v>4</v>
      </c>
      <c r="J986" t="s">
        <v>86</v>
      </c>
      <c r="K986" t="s">
        <v>87</v>
      </c>
      <c r="L986">
        <v>9053</v>
      </c>
      <c r="M986" t="s">
        <v>88</v>
      </c>
    </row>
    <row r="987" spans="1:13" x14ac:dyDescent="0.25">
      <c r="A987" t="s">
        <v>78</v>
      </c>
      <c r="B987" t="s">
        <v>79</v>
      </c>
      <c r="C987" t="s">
        <v>675</v>
      </c>
      <c r="D987" t="s">
        <v>90</v>
      </c>
      <c r="E987" t="s">
        <v>84</v>
      </c>
      <c r="F987" t="s">
        <v>74</v>
      </c>
      <c r="G987">
        <v>40960</v>
      </c>
      <c r="H987" t="s">
        <v>85</v>
      </c>
      <c r="I987">
        <v>10</v>
      </c>
      <c r="J987" t="s">
        <v>86</v>
      </c>
      <c r="K987" t="s">
        <v>87</v>
      </c>
      <c r="L987">
        <v>22784</v>
      </c>
      <c r="M987" t="s">
        <v>88</v>
      </c>
    </row>
    <row r="988" spans="1:13" x14ac:dyDescent="0.25">
      <c r="A988" t="s">
        <v>78</v>
      </c>
      <c r="B988" t="s">
        <v>79</v>
      </c>
      <c r="C988" t="s">
        <v>676</v>
      </c>
      <c r="D988" t="s">
        <v>90</v>
      </c>
      <c r="E988" t="s">
        <v>84</v>
      </c>
      <c r="F988" t="s">
        <v>74</v>
      </c>
      <c r="G988">
        <v>40960</v>
      </c>
      <c r="H988" t="s">
        <v>85</v>
      </c>
      <c r="I988">
        <v>5</v>
      </c>
      <c r="J988" t="s">
        <v>86</v>
      </c>
      <c r="K988" t="s">
        <v>87</v>
      </c>
      <c r="L988">
        <v>12705</v>
      </c>
      <c r="M988" t="s">
        <v>88</v>
      </c>
    </row>
    <row r="989" spans="1:13" x14ac:dyDescent="0.25">
      <c r="A989" t="s">
        <v>78</v>
      </c>
      <c r="B989" t="s">
        <v>79</v>
      </c>
      <c r="C989" t="s">
        <v>677</v>
      </c>
      <c r="D989" t="s">
        <v>90</v>
      </c>
      <c r="E989" t="s">
        <v>84</v>
      </c>
      <c r="F989" t="s">
        <v>74</v>
      </c>
      <c r="G989">
        <v>40960</v>
      </c>
      <c r="H989" t="s">
        <v>85</v>
      </c>
      <c r="I989">
        <v>8</v>
      </c>
      <c r="J989" t="s">
        <v>86</v>
      </c>
      <c r="K989" t="s">
        <v>87</v>
      </c>
      <c r="L989">
        <v>18040</v>
      </c>
      <c r="M989" t="s">
        <v>88</v>
      </c>
    </row>
    <row r="990" spans="1:13" x14ac:dyDescent="0.25">
      <c r="A990" t="s">
        <v>78</v>
      </c>
      <c r="B990" t="s">
        <v>79</v>
      </c>
      <c r="C990" t="s">
        <v>678</v>
      </c>
      <c r="D990" t="s">
        <v>90</v>
      </c>
      <c r="E990" t="s">
        <v>84</v>
      </c>
      <c r="F990" t="s">
        <v>74</v>
      </c>
      <c r="G990">
        <v>40960</v>
      </c>
      <c r="H990" t="s">
        <v>85</v>
      </c>
      <c r="I990">
        <v>6</v>
      </c>
      <c r="J990" t="s">
        <v>86</v>
      </c>
      <c r="K990" t="s">
        <v>87</v>
      </c>
      <c r="L990">
        <v>14974</v>
      </c>
      <c r="M990" t="s">
        <v>88</v>
      </c>
    </row>
    <row r="991" spans="1:13" x14ac:dyDescent="0.25">
      <c r="A991" t="s">
        <v>78</v>
      </c>
      <c r="B991" t="s">
        <v>79</v>
      </c>
      <c r="C991" t="s">
        <v>679</v>
      </c>
      <c r="D991" t="s">
        <v>90</v>
      </c>
      <c r="E991" t="s">
        <v>84</v>
      </c>
      <c r="F991" t="s">
        <v>74</v>
      </c>
      <c r="G991">
        <v>40960</v>
      </c>
      <c r="H991" t="s">
        <v>85</v>
      </c>
      <c r="I991">
        <v>7</v>
      </c>
      <c r="J991" t="s">
        <v>86</v>
      </c>
      <c r="K991" t="s">
        <v>87</v>
      </c>
      <c r="L991">
        <v>17599</v>
      </c>
      <c r="M991" t="s">
        <v>88</v>
      </c>
    </row>
    <row r="992" spans="1:13" x14ac:dyDescent="0.25">
      <c r="A992" t="s">
        <v>78</v>
      </c>
      <c r="B992" t="s">
        <v>79</v>
      </c>
      <c r="C992" t="s">
        <v>680</v>
      </c>
      <c r="D992" t="s">
        <v>90</v>
      </c>
      <c r="E992" t="s">
        <v>84</v>
      </c>
      <c r="F992" t="s">
        <v>74</v>
      </c>
      <c r="G992">
        <v>40960</v>
      </c>
      <c r="H992" t="s">
        <v>85</v>
      </c>
      <c r="I992">
        <v>2</v>
      </c>
      <c r="J992" t="s">
        <v>86</v>
      </c>
      <c r="K992" t="s">
        <v>87</v>
      </c>
      <c r="L992">
        <v>5513</v>
      </c>
      <c r="M992" t="s">
        <v>88</v>
      </c>
    </row>
    <row r="993" spans="1:13" x14ac:dyDescent="0.25">
      <c r="A993" t="s">
        <v>78</v>
      </c>
      <c r="B993" t="s">
        <v>79</v>
      </c>
      <c r="C993" t="s">
        <v>681</v>
      </c>
      <c r="D993" t="s">
        <v>90</v>
      </c>
      <c r="E993" t="s">
        <v>84</v>
      </c>
      <c r="F993" t="s">
        <v>74</v>
      </c>
      <c r="G993">
        <v>40960</v>
      </c>
      <c r="H993" t="s">
        <v>85</v>
      </c>
      <c r="I993">
        <v>2</v>
      </c>
      <c r="J993" t="s">
        <v>86</v>
      </c>
      <c r="K993" t="s">
        <v>87</v>
      </c>
      <c r="L993">
        <v>5250</v>
      </c>
      <c r="M993" t="s">
        <v>88</v>
      </c>
    </row>
    <row r="994" spans="1:13" x14ac:dyDescent="0.25">
      <c r="A994" t="s">
        <v>78</v>
      </c>
      <c r="B994" t="s">
        <v>79</v>
      </c>
      <c r="C994" t="s">
        <v>682</v>
      </c>
      <c r="D994" t="s">
        <v>90</v>
      </c>
      <c r="E994" t="s">
        <v>84</v>
      </c>
      <c r="F994" t="s">
        <v>74</v>
      </c>
      <c r="G994">
        <v>40960</v>
      </c>
      <c r="H994" t="s">
        <v>85</v>
      </c>
      <c r="I994">
        <v>2</v>
      </c>
      <c r="J994" t="s">
        <v>86</v>
      </c>
      <c r="K994" t="s">
        <v>87</v>
      </c>
      <c r="L994">
        <v>5172</v>
      </c>
      <c r="M994" t="s">
        <v>88</v>
      </c>
    </row>
    <row r="995" spans="1:13" x14ac:dyDescent="0.25">
      <c r="A995" t="s">
        <v>78</v>
      </c>
      <c r="B995" t="s">
        <v>79</v>
      </c>
      <c r="C995" t="s">
        <v>683</v>
      </c>
      <c r="D995" t="s">
        <v>90</v>
      </c>
      <c r="E995" t="s">
        <v>84</v>
      </c>
      <c r="F995" t="s">
        <v>74</v>
      </c>
      <c r="G995">
        <v>40960</v>
      </c>
      <c r="H995" t="s">
        <v>85</v>
      </c>
      <c r="I995">
        <v>2</v>
      </c>
      <c r="J995" t="s">
        <v>86</v>
      </c>
      <c r="K995" t="s">
        <v>87</v>
      </c>
      <c r="L995">
        <v>4896</v>
      </c>
      <c r="M995" t="s">
        <v>88</v>
      </c>
    </row>
    <row r="996" spans="1:13" x14ac:dyDescent="0.25">
      <c r="A996" t="s">
        <v>78</v>
      </c>
      <c r="B996" t="s">
        <v>79</v>
      </c>
      <c r="C996" t="s">
        <v>684</v>
      </c>
      <c r="D996" t="s">
        <v>90</v>
      </c>
      <c r="E996" t="s">
        <v>84</v>
      </c>
      <c r="F996" t="s">
        <v>74</v>
      </c>
      <c r="G996">
        <v>40960</v>
      </c>
      <c r="H996" t="s">
        <v>85</v>
      </c>
      <c r="I996">
        <v>7</v>
      </c>
      <c r="J996" t="s">
        <v>86</v>
      </c>
      <c r="K996" t="s">
        <v>87</v>
      </c>
      <c r="L996">
        <v>17454</v>
      </c>
      <c r="M996" t="s">
        <v>88</v>
      </c>
    </row>
    <row r="997" spans="1:13" x14ac:dyDescent="0.25">
      <c r="A997" t="s">
        <v>78</v>
      </c>
      <c r="B997" t="s">
        <v>79</v>
      </c>
      <c r="C997" t="s">
        <v>685</v>
      </c>
      <c r="D997" t="s">
        <v>90</v>
      </c>
      <c r="E997" t="s">
        <v>84</v>
      </c>
      <c r="F997" t="s">
        <v>74</v>
      </c>
      <c r="G997">
        <v>40960</v>
      </c>
      <c r="H997" t="s">
        <v>85</v>
      </c>
      <c r="I997">
        <v>7</v>
      </c>
      <c r="J997" t="s">
        <v>86</v>
      </c>
      <c r="K997" t="s">
        <v>87</v>
      </c>
      <c r="L997">
        <v>17584</v>
      </c>
      <c r="M997" t="s">
        <v>88</v>
      </c>
    </row>
    <row r="998" spans="1:13" x14ac:dyDescent="0.25">
      <c r="A998" t="s">
        <v>78</v>
      </c>
      <c r="B998" t="s">
        <v>79</v>
      </c>
      <c r="C998" t="s">
        <v>686</v>
      </c>
      <c r="D998" t="s">
        <v>90</v>
      </c>
      <c r="E998" t="s">
        <v>84</v>
      </c>
      <c r="F998" t="s">
        <v>74</v>
      </c>
      <c r="G998">
        <v>40960</v>
      </c>
      <c r="H998" t="s">
        <v>85</v>
      </c>
      <c r="I998">
        <v>6</v>
      </c>
      <c r="J998" t="s">
        <v>86</v>
      </c>
      <c r="K998" t="s">
        <v>87</v>
      </c>
      <c r="L998">
        <v>15227</v>
      </c>
      <c r="M998" t="s">
        <v>88</v>
      </c>
    </row>
    <row r="999" spans="1:13" x14ac:dyDescent="0.25">
      <c r="A999" t="s">
        <v>78</v>
      </c>
      <c r="B999" t="s">
        <v>79</v>
      </c>
      <c r="C999" t="s">
        <v>687</v>
      </c>
      <c r="D999" t="s">
        <v>82</v>
      </c>
      <c r="E999" t="s">
        <v>84</v>
      </c>
      <c r="F999" t="s">
        <v>74</v>
      </c>
      <c r="G999">
        <v>448</v>
      </c>
      <c r="H999" t="s">
        <v>85</v>
      </c>
      <c r="I999">
        <v>0</v>
      </c>
      <c r="J999" t="s">
        <v>86</v>
      </c>
      <c r="K999" t="s">
        <v>87</v>
      </c>
      <c r="L999">
        <v>749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688</v>
      </c>
      <c r="D1000" t="s">
        <v>90</v>
      </c>
      <c r="E1000" t="s">
        <v>84</v>
      </c>
      <c r="F1000" t="s">
        <v>74</v>
      </c>
      <c r="G1000">
        <v>40960</v>
      </c>
      <c r="H1000" t="s">
        <v>85</v>
      </c>
      <c r="I1000">
        <v>4</v>
      </c>
      <c r="J1000" t="s">
        <v>86</v>
      </c>
      <c r="K1000" t="s">
        <v>87</v>
      </c>
      <c r="L1000">
        <v>9374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689</v>
      </c>
      <c r="D1001" t="s">
        <v>90</v>
      </c>
      <c r="E1001" t="s">
        <v>84</v>
      </c>
      <c r="F1001" t="s">
        <v>74</v>
      </c>
      <c r="G1001">
        <v>40960</v>
      </c>
      <c r="H1001" t="s">
        <v>85</v>
      </c>
      <c r="I1001">
        <v>7</v>
      </c>
      <c r="J1001" t="s">
        <v>86</v>
      </c>
      <c r="K1001" t="s">
        <v>87</v>
      </c>
      <c r="L1001">
        <v>17637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690</v>
      </c>
      <c r="D1002" t="s">
        <v>90</v>
      </c>
      <c r="E1002" t="s">
        <v>84</v>
      </c>
      <c r="F1002" t="s">
        <v>74</v>
      </c>
      <c r="G1002">
        <v>40960</v>
      </c>
      <c r="H1002" t="s">
        <v>85</v>
      </c>
      <c r="I1002">
        <v>6</v>
      </c>
      <c r="J1002" t="s">
        <v>86</v>
      </c>
      <c r="K1002" t="s">
        <v>87</v>
      </c>
      <c r="L1002">
        <v>15259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691</v>
      </c>
      <c r="D1003" t="s">
        <v>90</v>
      </c>
      <c r="E1003" t="s">
        <v>84</v>
      </c>
      <c r="F1003" t="s">
        <v>74</v>
      </c>
      <c r="G1003">
        <v>40960</v>
      </c>
      <c r="H1003" t="s">
        <v>85</v>
      </c>
      <c r="I1003">
        <v>7</v>
      </c>
      <c r="J1003" t="s">
        <v>86</v>
      </c>
      <c r="K1003" t="s">
        <v>87</v>
      </c>
      <c r="L1003">
        <v>17427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692</v>
      </c>
      <c r="D1004" t="s">
        <v>90</v>
      </c>
      <c r="E1004" t="s">
        <v>84</v>
      </c>
      <c r="F1004" t="s">
        <v>74</v>
      </c>
      <c r="G1004">
        <v>40960</v>
      </c>
      <c r="H1004" t="s">
        <v>85</v>
      </c>
      <c r="I1004">
        <v>7</v>
      </c>
      <c r="J1004" t="s">
        <v>86</v>
      </c>
      <c r="K1004" t="s">
        <v>87</v>
      </c>
      <c r="L1004">
        <v>17598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693</v>
      </c>
      <c r="D1005" t="s">
        <v>90</v>
      </c>
      <c r="E1005" t="s">
        <v>84</v>
      </c>
      <c r="F1005" t="s">
        <v>74</v>
      </c>
      <c r="G1005">
        <v>40960</v>
      </c>
      <c r="H1005" t="s">
        <v>85</v>
      </c>
      <c r="I1005">
        <v>6</v>
      </c>
      <c r="J1005" t="s">
        <v>86</v>
      </c>
      <c r="K1005" t="s">
        <v>87</v>
      </c>
      <c r="L1005">
        <v>15028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694</v>
      </c>
      <c r="D1006" t="s">
        <v>90</v>
      </c>
      <c r="E1006" t="s">
        <v>84</v>
      </c>
      <c r="F1006" t="s">
        <v>74</v>
      </c>
      <c r="G1006">
        <v>40960</v>
      </c>
      <c r="H1006" t="s">
        <v>85</v>
      </c>
      <c r="I1006">
        <v>6</v>
      </c>
      <c r="J1006" t="s">
        <v>86</v>
      </c>
      <c r="K1006" t="s">
        <v>87</v>
      </c>
      <c r="L1006">
        <v>15267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695</v>
      </c>
      <c r="D1007" t="s">
        <v>90</v>
      </c>
      <c r="E1007" t="s">
        <v>84</v>
      </c>
      <c r="F1007" t="s">
        <v>74</v>
      </c>
      <c r="G1007">
        <v>40960</v>
      </c>
      <c r="H1007" t="s">
        <v>85</v>
      </c>
      <c r="I1007">
        <v>7</v>
      </c>
      <c r="J1007" t="s">
        <v>86</v>
      </c>
      <c r="K1007" t="s">
        <v>87</v>
      </c>
      <c r="L1007">
        <v>17601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696</v>
      </c>
      <c r="D1008" t="s">
        <v>90</v>
      </c>
      <c r="E1008" t="s">
        <v>84</v>
      </c>
      <c r="F1008" t="s">
        <v>74</v>
      </c>
      <c r="G1008">
        <v>40960</v>
      </c>
      <c r="H1008" t="s">
        <v>85</v>
      </c>
      <c r="I1008">
        <v>6</v>
      </c>
      <c r="J1008" t="s">
        <v>86</v>
      </c>
      <c r="K1008" t="s">
        <v>87</v>
      </c>
      <c r="L1008">
        <v>15120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697</v>
      </c>
      <c r="D1009" t="s">
        <v>82</v>
      </c>
      <c r="E1009" t="s">
        <v>84</v>
      </c>
      <c r="F1009" t="s">
        <v>74</v>
      </c>
      <c r="G1009">
        <v>448</v>
      </c>
      <c r="H1009" t="s">
        <v>85</v>
      </c>
      <c r="I1009">
        <v>0</v>
      </c>
      <c r="J1009" t="s">
        <v>86</v>
      </c>
      <c r="K1009" t="s">
        <v>87</v>
      </c>
      <c r="L1009">
        <v>835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698</v>
      </c>
      <c r="D1010" t="s">
        <v>90</v>
      </c>
      <c r="E1010" t="s">
        <v>84</v>
      </c>
      <c r="F1010" t="s">
        <v>74</v>
      </c>
      <c r="G1010">
        <v>40960</v>
      </c>
      <c r="H1010" t="s">
        <v>85</v>
      </c>
      <c r="I1010">
        <v>2</v>
      </c>
      <c r="J1010" t="s">
        <v>86</v>
      </c>
      <c r="K1010" t="s">
        <v>87</v>
      </c>
      <c r="L1010">
        <v>6591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699</v>
      </c>
      <c r="D1011" t="s">
        <v>90</v>
      </c>
      <c r="E1011" t="s">
        <v>84</v>
      </c>
      <c r="F1011" t="s">
        <v>74</v>
      </c>
      <c r="G1011">
        <v>40960</v>
      </c>
      <c r="H1011" t="s">
        <v>85</v>
      </c>
      <c r="I1011">
        <v>2</v>
      </c>
      <c r="J1011" t="s">
        <v>86</v>
      </c>
      <c r="K1011" t="s">
        <v>87</v>
      </c>
      <c r="L1011">
        <v>5806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700</v>
      </c>
      <c r="D1012" t="s">
        <v>90</v>
      </c>
      <c r="E1012" t="s">
        <v>84</v>
      </c>
      <c r="F1012" t="s">
        <v>74</v>
      </c>
      <c r="G1012">
        <v>40960</v>
      </c>
      <c r="H1012" t="s">
        <v>85</v>
      </c>
      <c r="I1012">
        <v>2</v>
      </c>
      <c r="J1012" t="s">
        <v>86</v>
      </c>
      <c r="K1012" t="s">
        <v>87</v>
      </c>
      <c r="L1012">
        <v>5048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701</v>
      </c>
      <c r="D1013" t="s">
        <v>90</v>
      </c>
      <c r="E1013" t="s">
        <v>84</v>
      </c>
      <c r="F1013" t="s">
        <v>74</v>
      </c>
      <c r="G1013">
        <v>40960</v>
      </c>
      <c r="H1013" t="s">
        <v>85</v>
      </c>
      <c r="I1013">
        <v>2</v>
      </c>
      <c r="J1013" t="s">
        <v>86</v>
      </c>
      <c r="K1013" t="s">
        <v>87</v>
      </c>
      <c r="L1013">
        <v>4937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702</v>
      </c>
      <c r="D1014" t="s">
        <v>90</v>
      </c>
      <c r="E1014" t="s">
        <v>84</v>
      </c>
      <c r="F1014" t="s">
        <v>74</v>
      </c>
      <c r="G1014">
        <v>40960</v>
      </c>
      <c r="H1014" t="s">
        <v>85</v>
      </c>
      <c r="I1014">
        <v>4</v>
      </c>
      <c r="J1014" t="s">
        <v>86</v>
      </c>
      <c r="K1014" t="s">
        <v>87</v>
      </c>
      <c r="L1014">
        <v>10710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703</v>
      </c>
      <c r="D1015" t="s">
        <v>90</v>
      </c>
      <c r="E1015" t="s">
        <v>84</v>
      </c>
      <c r="F1015" t="s">
        <v>74</v>
      </c>
      <c r="G1015">
        <v>40960</v>
      </c>
      <c r="H1015" t="s">
        <v>85</v>
      </c>
      <c r="I1015">
        <v>8</v>
      </c>
      <c r="J1015" t="s">
        <v>86</v>
      </c>
      <c r="K1015" t="s">
        <v>87</v>
      </c>
      <c r="L1015">
        <v>17944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704</v>
      </c>
      <c r="D1016" t="s">
        <v>90</v>
      </c>
      <c r="E1016" t="s">
        <v>84</v>
      </c>
      <c r="F1016" t="s">
        <v>74</v>
      </c>
      <c r="G1016">
        <v>40960</v>
      </c>
      <c r="H1016" t="s">
        <v>85</v>
      </c>
      <c r="I1016">
        <v>6</v>
      </c>
      <c r="J1016" t="s">
        <v>86</v>
      </c>
      <c r="K1016" t="s">
        <v>87</v>
      </c>
      <c r="L1016">
        <v>15586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705</v>
      </c>
      <c r="D1017" t="s">
        <v>90</v>
      </c>
      <c r="E1017" t="s">
        <v>84</v>
      </c>
      <c r="F1017" t="s">
        <v>74</v>
      </c>
      <c r="G1017">
        <v>40960</v>
      </c>
      <c r="H1017" t="s">
        <v>85</v>
      </c>
      <c r="I1017">
        <v>6</v>
      </c>
      <c r="J1017" t="s">
        <v>86</v>
      </c>
      <c r="K1017" t="s">
        <v>87</v>
      </c>
      <c r="L1017">
        <v>15144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706</v>
      </c>
      <c r="D1018" t="s">
        <v>90</v>
      </c>
      <c r="E1018" t="s">
        <v>84</v>
      </c>
      <c r="F1018" t="s">
        <v>74</v>
      </c>
      <c r="G1018">
        <v>40960</v>
      </c>
      <c r="H1018" t="s">
        <v>85</v>
      </c>
      <c r="I1018">
        <v>7</v>
      </c>
      <c r="J1018" t="s">
        <v>86</v>
      </c>
      <c r="K1018" t="s">
        <v>87</v>
      </c>
      <c r="L1018">
        <v>17629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707</v>
      </c>
      <c r="D1019" t="s">
        <v>90</v>
      </c>
      <c r="E1019" t="s">
        <v>84</v>
      </c>
      <c r="F1019" t="s">
        <v>74</v>
      </c>
      <c r="G1019">
        <v>40960</v>
      </c>
      <c r="H1019" t="s">
        <v>85</v>
      </c>
      <c r="I1019">
        <v>6</v>
      </c>
      <c r="J1019" t="s">
        <v>86</v>
      </c>
      <c r="K1019" t="s">
        <v>87</v>
      </c>
      <c r="L1019">
        <v>15449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708</v>
      </c>
      <c r="D1020" t="s">
        <v>90</v>
      </c>
      <c r="E1020" t="s">
        <v>84</v>
      </c>
      <c r="F1020" t="s">
        <v>74</v>
      </c>
      <c r="G1020">
        <v>40960</v>
      </c>
      <c r="H1020" t="s">
        <v>85</v>
      </c>
      <c r="I1020">
        <v>7</v>
      </c>
      <c r="J1020" t="s">
        <v>86</v>
      </c>
      <c r="K1020" t="s">
        <v>87</v>
      </c>
      <c r="L1020">
        <v>17586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709</v>
      </c>
      <c r="D1021" t="s">
        <v>90</v>
      </c>
      <c r="E1021" t="s">
        <v>84</v>
      </c>
      <c r="F1021" t="s">
        <v>74</v>
      </c>
      <c r="G1021">
        <v>40960</v>
      </c>
      <c r="H1021" t="s">
        <v>85</v>
      </c>
      <c r="I1021">
        <v>6</v>
      </c>
      <c r="J1021" t="s">
        <v>86</v>
      </c>
      <c r="K1021" t="s">
        <v>87</v>
      </c>
      <c r="L1021">
        <v>15341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710</v>
      </c>
      <c r="D1022" t="s">
        <v>90</v>
      </c>
      <c r="E1022" t="s">
        <v>84</v>
      </c>
      <c r="F1022" t="s">
        <v>74</v>
      </c>
      <c r="G1022">
        <v>40960</v>
      </c>
      <c r="H1022" t="s">
        <v>85</v>
      </c>
      <c r="I1022">
        <v>6</v>
      </c>
      <c r="J1022" t="s">
        <v>86</v>
      </c>
      <c r="K1022" t="s">
        <v>87</v>
      </c>
      <c r="L1022">
        <v>14978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711</v>
      </c>
      <c r="D1023" t="s">
        <v>90</v>
      </c>
      <c r="E1023" t="s">
        <v>84</v>
      </c>
      <c r="F1023" t="s">
        <v>74</v>
      </c>
      <c r="G1023">
        <v>40960</v>
      </c>
      <c r="H1023" t="s">
        <v>85</v>
      </c>
      <c r="I1023">
        <v>7</v>
      </c>
      <c r="J1023" t="s">
        <v>86</v>
      </c>
      <c r="K1023" t="s">
        <v>87</v>
      </c>
      <c r="L1023">
        <v>17437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712</v>
      </c>
      <c r="D1024" t="s">
        <v>90</v>
      </c>
      <c r="E1024" t="s">
        <v>84</v>
      </c>
      <c r="F1024" t="s">
        <v>74</v>
      </c>
      <c r="G1024">
        <v>40960</v>
      </c>
      <c r="H1024" t="s">
        <v>85</v>
      </c>
      <c r="I1024">
        <v>6</v>
      </c>
      <c r="J1024" t="s">
        <v>86</v>
      </c>
      <c r="K1024" t="s">
        <v>87</v>
      </c>
      <c r="L1024">
        <v>15366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713</v>
      </c>
      <c r="D1025" t="s">
        <v>82</v>
      </c>
      <c r="E1025" t="s">
        <v>84</v>
      </c>
      <c r="F1025" t="s">
        <v>74</v>
      </c>
      <c r="G1025">
        <v>448</v>
      </c>
      <c r="H1025" t="s">
        <v>85</v>
      </c>
      <c r="I1025">
        <v>0</v>
      </c>
      <c r="J1025" t="s">
        <v>86</v>
      </c>
      <c r="K1025" t="s">
        <v>87</v>
      </c>
      <c r="L1025">
        <v>782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714</v>
      </c>
      <c r="D1026" t="s">
        <v>90</v>
      </c>
      <c r="E1026" t="s">
        <v>84</v>
      </c>
      <c r="F1026" t="s">
        <v>74</v>
      </c>
      <c r="G1026">
        <v>40960</v>
      </c>
      <c r="H1026" t="s">
        <v>85</v>
      </c>
      <c r="I1026">
        <v>5</v>
      </c>
      <c r="J1026" t="s">
        <v>86</v>
      </c>
      <c r="K1026" t="s">
        <v>87</v>
      </c>
      <c r="L1026">
        <v>12088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715</v>
      </c>
      <c r="D1027" t="s">
        <v>90</v>
      </c>
      <c r="E1027" t="s">
        <v>84</v>
      </c>
      <c r="F1027" t="s">
        <v>74</v>
      </c>
      <c r="G1027">
        <v>40960</v>
      </c>
      <c r="H1027" t="s">
        <v>85</v>
      </c>
      <c r="I1027">
        <v>6</v>
      </c>
      <c r="J1027" t="s">
        <v>86</v>
      </c>
      <c r="K1027" t="s">
        <v>87</v>
      </c>
      <c r="L1027">
        <v>15136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716</v>
      </c>
      <c r="D1028" t="s">
        <v>90</v>
      </c>
      <c r="E1028" t="s">
        <v>84</v>
      </c>
      <c r="F1028" t="s">
        <v>74</v>
      </c>
      <c r="G1028">
        <v>40960</v>
      </c>
      <c r="H1028" t="s">
        <v>85</v>
      </c>
      <c r="I1028">
        <v>8</v>
      </c>
      <c r="J1028" t="s">
        <v>86</v>
      </c>
      <c r="K1028" t="s">
        <v>87</v>
      </c>
      <c r="L1028">
        <v>18233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717</v>
      </c>
      <c r="D1029" t="s">
        <v>90</v>
      </c>
      <c r="E1029" t="s">
        <v>84</v>
      </c>
      <c r="F1029" t="s">
        <v>74</v>
      </c>
      <c r="G1029">
        <v>40960</v>
      </c>
      <c r="H1029" t="s">
        <v>85</v>
      </c>
      <c r="I1029">
        <v>6</v>
      </c>
      <c r="J1029" t="s">
        <v>86</v>
      </c>
      <c r="K1029" t="s">
        <v>87</v>
      </c>
      <c r="L1029">
        <v>15218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718</v>
      </c>
      <c r="D1030" t="s">
        <v>90</v>
      </c>
      <c r="E1030" t="s">
        <v>84</v>
      </c>
      <c r="F1030" t="s">
        <v>74</v>
      </c>
      <c r="G1030">
        <v>40960</v>
      </c>
      <c r="H1030" t="s">
        <v>85</v>
      </c>
      <c r="I1030">
        <v>7</v>
      </c>
      <c r="J1030" t="s">
        <v>86</v>
      </c>
      <c r="K1030" t="s">
        <v>87</v>
      </c>
      <c r="L1030">
        <v>17518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719</v>
      </c>
      <c r="D1031" t="s">
        <v>90</v>
      </c>
      <c r="E1031" t="s">
        <v>84</v>
      </c>
      <c r="F1031" t="s">
        <v>74</v>
      </c>
      <c r="G1031">
        <v>40960</v>
      </c>
      <c r="H1031" t="s">
        <v>85</v>
      </c>
      <c r="I1031">
        <v>6</v>
      </c>
      <c r="J1031" t="s">
        <v>86</v>
      </c>
      <c r="K1031" t="s">
        <v>87</v>
      </c>
      <c r="L1031">
        <v>15112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720</v>
      </c>
      <c r="D1032" t="s">
        <v>90</v>
      </c>
      <c r="E1032" t="s">
        <v>84</v>
      </c>
      <c r="F1032" t="s">
        <v>74</v>
      </c>
      <c r="G1032">
        <v>40960</v>
      </c>
      <c r="H1032" t="s">
        <v>85</v>
      </c>
      <c r="I1032">
        <v>7</v>
      </c>
      <c r="J1032" t="s">
        <v>86</v>
      </c>
      <c r="K1032" t="s">
        <v>87</v>
      </c>
      <c r="L1032">
        <v>17547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721</v>
      </c>
      <c r="D1033" t="s">
        <v>90</v>
      </c>
      <c r="E1033" t="s">
        <v>84</v>
      </c>
      <c r="F1033" t="s">
        <v>74</v>
      </c>
      <c r="G1033">
        <v>40960</v>
      </c>
      <c r="H1033" t="s">
        <v>85</v>
      </c>
      <c r="I1033">
        <v>6</v>
      </c>
      <c r="J1033" t="s">
        <v>86</v>
      </c>
      <c r="K1033" t="s">
        <v>87</v>
      </c>
      <c r="L1033">
        <v>15028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722</v>
      </c>
      <c r="D1034" t="s">
        <v>90</v>
      </c>
      <c r="E1034" t="s">
        <v>84</v>
      </c>
      <c r="F1034" t="s">
        <v>74</v>
      </c>
      <c r="G1034">
        <v>40960</v>
      </c>
      <c r="H1034" t="s">
        <v>85</v>
      </c>
      <c r="I1034">
        <v>7</v>
      </c>
      <c r="J1034" t="s">
        <v>86</v>
      </c>
      <c r="K1034" t="s">
        <v>87</v>
      </c>
      <c r="L1034">
        <v>17928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723</v>
      </c>
      <c r="D1035" t="s">
        <v>90</v>
      </c>
      <c r="E1035" t="s">
        <v>84</v>
      </c>
      <c r="F1035" t="s">
        <v>74</v>
      </c>
      <c r="G1035">
        <v>40960</v>
      </c>
      <c r="H1035" t="s">
        <v>85</v>
      </c>
      <c r="I1035">
        <v>7</v>
      </c>
      <c r="J1035" t="s">
        <v>86</v>
      </c>
      <c r="K1035" t="s">
        <v>87</v>
      </c>
      <c r="L1035">
        <v>17502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724</v>
      </c>
      <c r="D1036" t="s">
        <v>90</v>
      </c>
      <c r="E1036" t="s">
        <v>84</v>
      </c>
      <c r="F1036" t="s">
        <v>74</v>
      </c>
      <c r="G1036">
        <v>40960</v>
      </c>
      <c r="H1036" t="s">
        <v>85</v>
      </c>
      <c r="I1036">
        <v>6</v>
      </c>
      <c r="J1036" t="s">
        <v>86</v>
      </c>
      <c r="K1036" t="s">
        <v>87</v>
      </c>
      <c r="L1036">
        <v>15525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725</v>
      </c>
      <c r="D1037" t="s">
        <v>82</v>
      </c>
      <c r="E1037" t="s">
        <v>84</v>
      </c>
      <c r="F1037" t="s">
        <v>74</v>
      </c>
      <c r="G1037">
        <v>832</v>
      </c>
      <c r="H1037" t="s">
        <v>85</v>
      </c>
      <c r="I1037">
        <v>0</v>
      </c>
      <c r="J1037" t="s">
        <v>86</v>
      </c>
      <c r="K1037" t="s">
        <v>87</v>
      </c>
      <c r="L1037">
        <v>717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726</v>
      </c>
      <c r="D1038" t="s">
        <v>90</v>
      </c>
      <c r="E1038" t="s">
        <v>84</v>
      </c>
      <c r="F1038" t="s">
        <v>74</v>
      </c>
      <c r="G1038">
        <v>40960</v>
      </c>
      <c r="H1038" t="s">
        <v>85</v>
      </c>
      <c r="I1038">
        <v>6</v>
      </c>
      <c r="J1038" t="s">
        <v>86</v>
      </c>
      <c r="K1038" t="s">
        <v>87</v>
      </c>
      <c r="L1038">
        <v>14108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727</v>
      </c>
      <c r="D1039" t="s">
        <v>90</v>
      </c>
      <c r="E1039" t="s">
        <v>84</v>
      </c>
      <c r="F1039" t="s">
        <v>74</v>
      </c>
      <c r="G1039">
        <v>40960</v>
      </c>
      <c r="H1039" t="s">
        <v>85</v>
      </c>
      <c r="I1039">
        <v>6</v>
      </c>
      <c r="J1039" t="s">
        <v>86</v>
      </c>
      <c r="K1039" t="s">
        <v>87</v>
      </c>
      <c r="L1039">
        <v>15588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728</v>
      </c>
      <c r="D1040" t="s">
        <v>90</v>
      </c>
      <c r="E1040" t="s">
        <v>84</v>
      </c>
      <c r="F1040" t="s">
        <v>74</v>
      </c>
      <c r="G1040">
        <v>40960</v>
      </c>
      <c r="H1040" t="s">
        <v>85</v>
      </c>
      <c r="I1040">
        <v>6</v>
      </c>
      <c r="J1040" t="s">
        <v>86</v>
      </c>
      <c r="K1040" t="s">
        <v>87</v>
      </c>
      <c r="L1040">
        <v>15613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729</v>
      </c>
      <c r="D1041" t="s">
        <v>90</v>
      </c>
      <c r="E1041" t="s">
        <v>84</v>
      </c>
      <c r="F1041" t="s">
        <v>74</v>
      </c>
      <c r="G1041">
        <v>40960</v>
      </c>
      <c r="H1041" t="s">
        <v>85</v>
      </c>
      <c r="I1041">
        <v>7</v>
      </c>
      <c r="J1041" t="s">
        <v>86</v>
      </c>
      <c r="K1041" t="s">
        <v>87</v>
      </c>
      <c r="L1041">
        <v>17604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730</v>
      </c>
      <c r="D1042" t="s">
        <v>90</v>
      </c>
      <c r="E1042" t="s">
        <v>84</v>
      </c>
      <c r="F1042" t="s">
        <v>74</v>
      </c>
      <c r="G1042">
        <v>40960</v>
      </c>
      <c r="H1042" t="s">
        <v>85</v>
      </c>
      <c r="I1042">
        <v>6</v>
      </c>
      <c r="J1042" t="s">
        <v>86</v>
      </c>
      <c r="K1042" t="s">
        <v>87</v>
      </c>
      <c r="L1042">
        <v>15561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731</v>
      </c>
      <c r="D1043" t="s">
        <v>90</v>
      </c>
      <c r="E1043" t="s">
        <v>84</v>
      </c>
      <c r="F1043" t="s">
        <v>74</v>
      </c>
      <c r="G1043">
        <v>40960</v>
      </c>
      <c r="H1043" t="s">
        <v>85</v>
      </c>
      <c r="I1043">
        <v>7</v>
      </c>
      <c r="J1043" t="s">
        <v>86</v>
      </c>
      <c r="K1043" t="s">
        <v>87</v>
      </c>
      <c r="L1043">
        <v>17537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732</v>
      </c>
      <c r="D1044" t="s">
        <v>90</v>
      </c>
      <c r="E1044" t="s">
        <v>84</v>
      </c>
      <c r="F1044" t="s">
        <v>74</v>
      </c>
      <c r="G1044">
        <v>40960</v>
      </c>
      <c r="H1044" t="s">
        <v>85</v>
      </c>
      <c r="I1044">
        <v>4</v>
      </c>
      <c r="J1044" t="s">
        <v>86</v>
      </c>
      <c r="K1044" t="s">
        <v>87</v>
      </c>
      <c r="L1044">
        <v>10626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733</v>
      </c>
      <c r="D1045" t="s">
        <v>90</v>
      </c>
      <c r="E1045" t="s">
        <v>84</v>
      </c>
      <c r="F1045" t="s">
        <v>74</v>
      </c>
      <c r="G1045">
        <v>40960</v>
      </c>
      <c r="H1045" t="s">
        <v>85</v>
      </c>
      <c r="I1045">
        <v>7</v>
      </c>
      <c r="J1045" t="s">
        <v>86</v>
      </c>
      <c r="K1045" t="s">
        <v>87</v>
      </c>
      <c r="L1045">
        <v>17531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734</v>
      </c>
      <c r="D1046" t="s">
        <v>90</v>
      </c>
      <c r="E1046" t="s">
        <v>84</v>
      </c>
      <c r="F1046" t="s">
        <v>74</v>
      </c>
      <c r="G1046">
        <v>40960</v>
      </c>
      <c r="H1046" t="s">
        <v>85</v>
      </c>
      <c r="I1046">
        <v>7</v>
      </c>
      <c r="J1046" t="s">
        <v>86</v>
      </c>
      <c r="K1046" t="s">
        <v>87</v>
      </c>
      <c r="L1046">
        <v>17442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735</v>
      </c>
      <c r="D1047" t="s">
        <v>90</v>
      </c>
      <c r="E1047" t="s">
        <v>84</v>
      </c>
      <c r="F1047" t="s">
        <v>74</v>
      </c>
      <c r="G1047">
        <v>40960</v>
      </c>
      <c r="H1047" t="s">
        <v>85</v>
      </c>
      <c r="I1047">
        <v>7</v>
      </c>
      <c r="J1047" t="s">
        <v>86</v>
      </c>
      <c r="K1047" t="s">
        <v>87</v>
      </c>
      <c r="L1047">
        <v>17639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736</v>
      </c>
      <c r="D1048" t="s">
        <v>90</v>
      </c>
      <c r="E1048" t="s">
        <v>84</v>
      </c>
      <c r="F1048" t="s">
        <v>74</v>
      </c>
      <c r="G1048">
        <v>40960</v>
      </c>
      <c r="H1048" t="s">
        <v>85</v>
      </c>
      <c r="I1048">
        <v>6</v>
      </c>
      <c r="J1048" t="s">
        <v>86</v>
      </c>
      <c r="K1048" t="s">
        <v>87</v>
      </c>
      <c r="L1048">
        <v>15428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737</v>
      </c>
      <c r="D1049" t="s">
        <v>90</v>
      </c>
      <c r="E1049" t="s">
        <v>84</v>
      </c>
      <c r="F1049" t="s">
        <v>74</v>
      </c>
      <c r="G1049">
        <v>40960</v>
      </c>
      <c r="H1049" t="s">
        <v>85</v>
      </c>
      <c r="I1049">
        <v>8</v>
      </c>
      <c r="J1049" t="s">
        <v>86</v>
      </c>
      <c r="K1049" t="s">
        <v>87</v>
      </c>
      <c r="L1049">
        <v>18061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738</v>
      </c>
      <c r="D1050" t="s">
        <v>90</v>
      </c>
      <c r="E1050" t="s">
        <v>84</v>
      </c>
      <c r="F1050" t="s">
        <v>74</v>
      </c>
      <c r="G1050">
        <v>40960</v>
      </c>
      <c r="H1050" t="s">
        <v>85</v>
      </c>
      <c r="I1050">
        <v>6</v>
      </c>
      <c r="J1050" t="s">
        <v>86</v>
      </c>
      <c r="K1050" t="s">
        <v>87</v>
      </c>
      <c r="L1050">
        <v>14239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739</v>
      </c>
      <c r="D1051" t="s">
        <v>82</v>
      </c>
      <c r="E1051" t="s">
        <v>84</v>
      </c>
      <c r="F1051" t="s">
        <v>74</v>
      </c>
      <c r="G1051">
        <v>448</v>
      </c>
      <c r="H1051" t="s">
        <v>85</v>
      </c>
      <c r="I1051">
        <v>0</v>
      </c>
      <c r="J1051" t="s">
        <v>86</v>
      </c>
      <c r="K1051" t="s">
        <v>87</v>
      </c>
      <c r="L1051">
        <v>765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740</v>
      </c>
      <c r="D1052" t="s">
        <v>90</v>
      </c>
      <c r="E1052" t="s">
        <v>84</v>
      </c>
      <c r="F1052" t="s">
        <v>74</v>
      </c>
      <c r="G1052">
        <v>40960</v>
      </c>
      <c r="H1052" t="s">
        <v>85</v>
      </c>
      <c r="I1052">
        <v>6</v>
      </c>
      <c r="J1052" t="s">
        <v>86</v>
      </c>
      <c r="K1052" t="s">
        <v>87</v>
      </c>
      <c r="L1052">
        <v>14586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741</v>
      </c>
      <c r="D1053" t="s">
        <v>90</v>
      </c>
      <c r="E1053" t="s">
        <v>84</v>
      </c>
      <c r="F1053" t="s">
        <v>74</v>
      </c>
      <c r="G1053">
        <v>40960</v>
      </c>
      <c r="H1053" t="s">
        <v>85</v>
      </c>
      <c r="I1053">
        <v>6</v>
      </c>
      <c r="J1053" t="s">
        <v>86</v>
      </c>
      <c r="K1053" t="s">
        <v>87</v>
      </c>
      <c r="L1053">
        <v>15408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742</v>
      </c>
      <c r="D1054" t="s">
        <v>90</v>
      </c>
      <c r="E1054" t="s">
        <v>84</v>
      </c>
      <c r="F1054" t="s">
        <v>74</v>
      </c>
      <c r="G1054">
        <v>40960</v>
      </c>
      <c r="H1054" t="s">
        <v>85</v>
      </c>
      <c r="I1054">
        <v>7</v>
      </c>
      <c r="J1054" t="s">
        <v>86</v>
      </c>
      <c r="K1054" t="s">
        <v>87</v>
      </c>
      <c r="L1054">
        <v>17573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743</v>
      </c>
      <c r="D1055" t="s">
        <v>90</v>
      </c>
      <c r="E1055" t="s">
        <v>84</v>
      </c>
      <c r="F1055" t="s">
        <v>74</v>
      </c>
      <c r="G1055">
        <v>40960</v>
      </c>
      <c r="H1055" t="s">
        <v>85</v>
      </c>
      <c r="I1055">
        <v>7</v>
      </c>
      <c r="J1055" t="s">
        <v>86</v>
      </c>
      <c r="K1055" t="s">
        <v>87</v>
      </c>
      <c r="L1055">
        <v>17658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744</v>
      </c>
      <c r="D1056" t="s">
        <v>90</v>
      </c>
      <c r="E1056" t="s">
        <v>84</v>
      </c>
      <c r="F1056" t="s">
        <v>74</v>
      </c>
      <c r="G1056">
        <v>40960</v>
      </c>
      <c r="H1056" t="s">
        <v>85</v>
      </c>
      <c r="I1056">
        <v>6</v>
      </c>
      <c r="J1056" t="s">
        <v>86</v>
      </c>
      <c r="K1056" t="s">
        <v>87</v>
      </c>
      <c r="L1056">
        <v>15462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745</v>
      </c>
      <c r="D1057" t="s">
        <v>90</v>
      </c>
      <c r="E1057" t="s">
        <v>84</v>
      </c>
      <c r="F1057" t="s">
        <v>74</v>
      </c>
      <c r="G1057">
        <v>40960</v>
      </c>
      <c r="H1057" t="s">
        <v>85</v>
      </c>
      <c r="I1057">
        <v>7</v>
      </c>
      <c r="J1057" t="s">
        <v>86</v>
      </c>
      <c r="K1057" t="s">
        <v>87</v>
      </c>
      <c r="L1057">
        <v>17687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746</v>
      </c>
      <c r="D1058" t="s">
        <v>90</v>
      </c>
      <c r="E1058" t="s">
        <v>84</v>
      </c>
      <c r="F1058" t="s">
        <v>74</v>
      </c>
      <c r="G1058">
        <v>40960</v>
      </c>
      <c r="H1058" t="s">
        <v>85</v>
      </c>
      <c r="I1058">
        <v>7</v>
      </c>
      <c r="J1058" t="s">
        <v>86</v>
      </c>
      <c r="K1058" t="s">
        <v>87</v>
      </c>
      <c r="L1058">
        <v>17791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747</v>
      </c>
      <c r="D1059" t="s">
        <v>90</v>
      </c>
      <c r="E1059" t="s">
        <v>84</v>
      </c>
      <c r="F1059" t="s">
        <v>74</v>
      </c>
      <c r="G1059">
        <v>40960</v>
      </c>
      <c r="H1059" t="s">
        <v>85</v>
      </c>
      <c r="I1059">
        <v>6</v>
      </c>
      <c r="J1059" t="s">
        <v>86</v>
      </c>
      <c r="K1059" t="s">
        <v>87</v>
      </c>
      <c r="L1059">
        <v>15070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748</v>
      </c>
      <c r="D1060" t="s">
        <v>90</v>
      </c>
      <c r="E1060" t="s">
        <v>84</v>
      </c>
      <c r="F1060" t="s">
        <v>74</v>
      </c>
      <c r="G1060">
        <v>40960</v>
      </c>
      <c r="H1060" t="s">
        <v>85</v>
      </c>
      <c r="I1060">
        <v>7</v>
      </c>
      <c r="J1060" t="s">
        <v>86</v>
      </c>
      <c r="K1060" t="s">
        <v>87</v>
      </c>
      <c r="L1060">
        <v>17573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749</v>
      </c>
      <c r="D1061" t="s">
        <v>90</v>
      </c>
      <c r="E1061" t="s">
        <v>84</v>
      </c>
      <c r="F1061" t="s">
        <v>74</v>
      </c>
      <c r="G1061">
        <v>40960</v>
      </c>
      <c r="H1061" t="s">
        <v>85</v>
      </c>
      <c r="I1061">
        <v>7</v>
      </c>
      <c r="J1061" t="s">
        <v>86</v>
      </c>
      <c r="K1061" t="s">
        <v>87</v>
      </c>
      <c r="L1061">
        <v>17457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750</v>
      </c>
      <c r="D1062" t="s">
        <v>90</v>
      </c>
      <c r="E1062" t="s">
        <v>84</v>
      </c>
      <c r="F1062" t="s">
        <v>74</v>
      </c>
      <c r="G1062">
        <v>40960</v>
      </c>
      <c r="H1062" t="s">
        <v>85</v>
      </c>
      <c r="I1062">
        <v>6</v>
      </c>
      <c r="J1062" t="s">
        <v>86</v>
      </c>
      <c r="K1062" t="s">
        <v>87</v>
      </c>
      <c r="L1062">
        <v>14974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751</v>
      </c>
      <c r="D1063" t="s">
        <v>90</v>
      </c>
      <c r="E1063" t="s">
        <v>84</v>
      </c>
      <c r="F1063" t="s">
        <v>74</v>
      </c>
      <c r="G1063">
        <v>40960</v>
      </c>
      <c r="H1063" t="s">
        <v>85</v>
      </c>
      <c r="I1063">
        <v>7</v>
      </c>
      <c r="J1063" t="s">
        <v>86</v>
      </c>
      <c r="K1063" t="s">
        <v>87</v>
      </c>
      <c r="L1063">
        <v>17404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752</v>
      </c>
      <c r="D1064" t="s">
        <v>90</v>
      </c>
      <c r="E1064" t="s">
        <v>84</v>
      </c>
      <c r="F1064" t="s">
        <v>74</v>
      </c>
      <c r="G1064">
        <v>40960</v>
      </c>
      <c r="H1064" t="s">
        <v>85</v>
      </c>
      <c r="I1064">
        <v>7</v>
      </c>
      <c r="J1064" t="s">
        <v>86</v>
      </c>
      <c r="K1064" t="s">
        <v>87</v>
      </c>
      <c r="L1064">
        <v>17747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753</v>
      </c>
      <c r="D1065" t="s">
        <v>82</v>
      </c>
      <c r="E1065" t="s">
        <v>84</v>
      </c>
      <c r="F1065" t="s">
        <v>74</v>
      </c>
      <c r="G1065">
        <v>448</v>
      </c>
      <c r="H1065" t="s">
        <v>85</v>
      </c>
      <c r="I1065">
        <v>0</v>
      </c>
      <c r="J1065" t="s">
        <v>86</v>
      </c>
      <c r="K1065" t="s">
        <v>87</v>
      </c>
      <c r="L1065">
        <v>722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754</v>
      </c>
      <c r="D1066" t="s">
        <v>90</v>
      </c>
      <c r="E1066" t="s">
        <v>84</v>
      </c>
      <c r="F1066" t="s">
        <v>74</v>
      </c>
      <c r="G1066">
        <v>40960</v>
      </c>
      <c r="H1066" t="s">
        <v>85</v>
      </c>
      <c r="I1066">
        <v>5</v>
      </c>
      <c r="J1066" t="s">
        <v>86</v>
      </c>
      <c r="K1066" t="s">
        <v>87</v>
      </c>
      <c r="L1066">
        <v>11890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755</v>
      </c>
      <c r="D1067" t="s">
        <v>90</v>
      </c>
      <c r="E1067" t="s">
        <v>84</v>
      </c>
      <c r="F1067" t="s">
        <v>74</v>
      </c>
      <c r="G1067">
        <v>40960</v>
      </c>
      <c r="H1067" t="s">
        <v>85</v>
      </c>
      <c r="I1067">
        <v>6</v>
      </c>
      <c r="J1067" t="s">
        <v>86</v>
      </c>
      <c r="K1067" t="s">
        <v>87</v>
      </c>
      <c r="L1067">
        <v>15135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756</v>
      </c>
      <c r="D1068" t="s">
        <v>90</v>
      </c>
      <c r="E1068" t="s">
        <v>84</v>
      </c>
      <c r="F1068" t="s">
        <v>74</v>
      </c>
      <c r="G1068">
        <v>40960</v>
      </c>
      <c r="H1068" t="s">
        <v>85</v>
      </c>
      <c r="I1068">
        <v>7</v>
      </c>
      <c r="J1068" t="s">
        <v>86</v>
      </c>
      <c r="K1068" t="s">
        <v>87</v>
      </c>
      <c r="L1068">
        <v>17776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757</v>
      </c>
      <c r="D1069" t="s">
        <v>90</v>
      </c>
      <c r="E1069" t="s">
        <v>84</v>
      </c>
      <c r="F1069" t="s">
        <v>74</v>
      </c>
      <c r="G1069">
        <v>40960</v>
      </c>
      <c r="H1069" t="s">
        <v>85</v>
      </c>
      <c r="I1069">
        <v>6</v>
      </c>
      <c r="J1069" t="s">
        <v>86</v>
      </c>
      <c r="K1069" t="s">
        <v>87</v>
      </c>
      <c r="L1069">
        <v>15058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758</v>
      </c>
      <c r="D1070" t="s">
        <v>90</v>
      </c>
      <c r="E1070" t="s">
        <v>84</v>
      </c>
      <c r="F1070" t="s">
        <v>74</v>
      </c>
      <c r="G1070">
        <v>40960</v>
      </c>
      <c r="H1070" t="s">
        <v>85</v>
      </c>
      <c r="I1070">
        <v>7</v>
      </c>
      <c r="J1070" t="s">
        <v>86</v>
      </c>
      <c r="K1070" t="s">
        <v>87</v>
      </c>
      <c r="L1070">
        <v>17476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759</v>
      </c>
      <c r="D1071" t="s">
        <v>90</v>
      </c>
      <c r="E1071" t="s">
        <v>84</v>
      </c>
      <c r="F1071" t="s">
        <v>74</v>
      </c>
      <c r="G1071">
        <v>40960</v>
      </c>
      <c r="H1071" t="s">
        <v>85</v>
      </c>
      <c r="I1071">
        <v>7</v>
      </c>
      <c r="J1071" t="s">
        <v>86</v>
      </c>
      <c r="K1071" t="s">
        <v>87</v>
      </c>
      <c r="L1071">
        <v>17598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760</v>
      </c>
      <c r="D1072" t="s">
        <v>90</v>
      </c>
      <c r="E1072" t="s">
        <v>84</v>
      </c>
      <c r="F1072" t="s">
        <v>74</v>
      </c>
      <c r="G1072">
        <v>40960</v>
      </c>
      <c r="H1072" t="s">
        <v>85</v>
      </c>
      <c r="I1072">
        <v>5</v>
      </c>
      <c r="J1072" t="s">
        <v>86</v>
      </c>
      <c r="K1072" t="s">
        <v>87</v>
      </c>
      <c r="L1072">
        <v>13096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761</v>
      </c>
      <c r="D1073" t="s">
        <v>90</v>
      </c>
      <c r="E1073" t="s">
        <v>84</v>
      </c>
      <c r="F1073" t="s">
        <v>74</v>
      </c>
      <c r="G1073">
        <v>40960</v>
      </c>
      <c r="H1073" t="s">
        <v>85</v>
      </c>
      <c r="I1073">
        <v>7</v>
      </c>
      <c r="J1073" t="s">
        <v>86</v>
      </c>
      <c r="K1073" t="s">
        <v>87</v>
      </c>
      <c r="L1073">
        <v>17679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762</v>
      </c>
      <c r="D1074" t="s">
        <v>90</v>
      </c>
      <c r="E1074" t="s">
        <v>84</v>
      </c>
      <c r="F1074" t="s">
        <v>74</v>
      </c>
      <c r="G1074">
        <v>40960</v>
      </c>
      <c r="H1074" t="s">
        <v>85</v>
      </c>
      <c r="I1074">
        <v>6</v>
      </c>
      <c r="J1074" t="s">
        <v>86</v>
      </c>
      <c r="K1074" t="s">
        <v>87</v>
      </c>
      <c r="L1074">
        <v>15077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763</v>
      </c>
      <c r="D1075" t="s">
        <v>90</v>
      </c>
      <c r="E1075" t="s">
        <v>84</v>
      </c>
      <c r="F1075" t="s">
        <v>74</v>
      </c>
      <c r="G1075">
        <v>40960</v>
      </c>
      <c r="H1075" t="s">
        <v>85</v>
      </c>
      <c r="I1075">
        <v>7</v>
      </c>
      <c r="J1075" t="s">
        <v>86</v>
      </c>
      <c r="K1075" t="s">
        <v>87</v>
      </c>
      <c r="L1075">
        <v>15907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764</v>
      </c>
      <c r="D1076" t="s">
        <v>90</v>
      </c>
      <c r="E1076" t="s">
        <v>84</v>
      </c>
      <c r="F1076" t="s">
        <v>74</v>
      </c>
      <c r="G1076">
        <v>40960</v>
      </c>
      <c r="H1076" t="s">
        <v>85</v>
      </c>
      <c r="I1076">
        <v>7</v>
      </c>
      <c r="J1076" t="s">
        <v>86</v>
      </c>
      <c r="K1076" t="s">
        <v>87</v>
      </c>
      <c r="L1076">
        <v>17519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765</v>
      </c>
      <c r="D1077" t="s">
        <v>82</v>
      </c>
      <c r="E1077" t="s">
        <v>84</v>
      </c>
      <c r="F1077" t="s">
        <v>74</v>
      </c>
      <c r="G1077">
        <v>448</v>
      </c>
      <c r="H1077" t="s">
        <v>85</v>
      </c>
      <c r="I1077">
        <v>0</v>
      </c>
      <c r="J1077" t="s">
        <v>86</v>
      </c>
      <c r="K1077" t="s">
        <v>87</v>
      </c>
      <c r="L1077">
        <v>677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766</v>
      </c>
      <c r="D1078" t="s">
        <v>90</v>
      </c>
      <c r="E1078" t="s">
        <v>84</v>
      </c>
      <c r="F1078" t="s">
        <v>74</v>
      </c>
      <c r="G1078">
        <v>40960</v>
      </c>
      <c r="H1078" t="s">
        <v>85</v>
      </c>
      <c r="I1078">
        <v>5</v>
      </c>
      <c r="J1078" t="s">
        <v>86</v>
      </c>
      <c r="K1078" t="s">
        <v>87</v>
      </c>
      <c r="L1078">
        <v>11674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767</v>
      </c>
      <c r="D1079" t="s">
        <v>90</v>
      </c>
      <c r="E1079" t="s">
        <v>84</v>
      </c>
      <c r="F1079" t="s">
        <v>74</v>
      </c>
      <c r="G1079">
        <v>40960</v>
      </c>
      <c r="H1079" t="s">
        <v>85</v>
      </c>
      <c r="I1079">
        <v>6</v>
      </c>
      <c r="J1079" t="s">
        <v>86</v>
      </c>
      <c r="K1079" t="s">
        <v>87</v>
      </c>
      <c r="L1079">
        <v>15369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768</v>
      </c>
      <c r="D1080" t="s">
        <v>90</v>
      </c>
      <c r="E1080" t="s">
        <v>84</v>
      </c>
      <c r="F1080" t="s">
        <v>74</v>
      </c>
      <c r="G1080">
        <v>40960</v>
      </c>
      <c r="H1080" t="s">
        <v>85</v>
      </c>
      <c r="I1080">
        <v>8</v>
      </c>
      <c r="J1080" t="s">
        <v>86</v>
      </c>
      <c r="K1080" t="s">
        <v>87</v>
      </c>
      <c r="L1080">
        <v>18186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769</v>
      </c>
      <c r="D1081" t="s">
        <v>90</v>
      </c>
      <c r="E1081" t="s">
        <v>84</v>
      </c>
      <c r="F1081" t="s">
        <v>74</v>
      </c>
      <c r="G1081">
        <v>40960</v>
      </c>
      <c r="H1081" t="s">
        <v>85</v>
      </c>
      <c r="I1081">
        <v>6</v>
      </c>
      <c r="J1081" t="s">
        <v>86</v>
      </c>
      <c r="K1081" t="s">
        <v>87</v>
      </c>
      <c r="L1081">
        <v>15252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770</v>
      </c>
      <c r="D1082" t="s">
        <v>90</v>
      </c>
      <c r="E1082" t="s">
        <v>84</v>
      </c>
      <c r="F1082" t="s">
        <v>74</v>
      </c>
      <c r="G1082">
        <v>40960</v>
      </c>
      <c r="H1082" t="s">
        <v>85</v>
      </c>
      <c r="I1082">
        <v>7</v>
      </c>
      <c r="J1082" t="s">
        <v>86</v>
      </c>
      <c r="K1082" t="s">
        <v>87</v>
      </c>
      <c r="L1082">
        <v>17631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771</v>
      </c>
      <c r="D1083" t="s">
        <v>90</v>
      </c>
      <c r="E1083" t="s">
        <v>84</v>
      </c>
      <c r="F1083" t="s">
        <v>74</v>
      </c>
      <c r="G1083">
        <v>40960</v>
      </c>
      <c r="H1083" t="s">
        <v>85</v>
      </c>
      <c r="I1083">
        <v>6</v>
      </c>
      <c r="J1083" t="s">
        <v>86</v>
      </c>
      <c r="K1083" t="s">
        <v>87</v>
      </c>
      <c r="L1083">
        <v>15222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772</v>
      </c>
      <c r="D1084" t="s">
        <v>90</v>
      </c>
      <c r="E1084" t="s">
        <v>84</v>
      </c>
      <c r="F1084" t="s">
        <v>74</v>
      </c>
      <c r="G1084">
        <v>40960</v>
      </c>
      <c r="H1084" t="s">
        <v>85</v>
      </c>
      <c r="I1084">
        <v>7</v>
      </c>
      <c r="J1084" t="s">
        <v>86</v>
      </c>
      <c r="K1084" t="s">
        <v>87</v>
      </c>
      <c r="L1084">
        <v>17525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773</v>
      </c>
      <c r="D1085" t="s">
        <v>90</v>
      </c>
      <c r="E1085" t="s">
        <v>84</v>
      </c>
      <c r="F1085" t="s">
        <v>74</v>
      </c>
      <c r="G1085">
        <v>40960</v>
      </c>
      <c r="H1085" t="s">
        <v>85</v>
      </c>
      <c r="I1085">
        <v>6</v>
      </c>
      <c r="J1085" t="s">
        <v>86</v>
      </c>
      <c r="K1085" t="s">
        <v>87</v>
      </c>
      <c r="L1085">
        <v>15590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774</v>
      </c>
      <c r="D1086" t="s">
        <v>90</v>
      </c>
      <c r="E1086" t="s">
        <v>84</v>
      </c>
      <c r="F1086" t="s">
        <v>74</v>
      </c>
      <c r="G1086">
        <v>40960</v>
      </c>
      <c r="H1086" t="s">
        <v>85</v>
      </c>
      <c r="I1086">
        <v>7</v>
      </c>
      <c r="J1086" t="s">
        <v>86</v>
      </c>
      <c r="K1086" t="s">
        <v>87</v>
      </c>
      <c r="L1086">
        <v>17637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775</v>
      </c>
      <c r="D1087" t="s">
        <v>90</v>
      </c>
      <c r="E1087" t="s">
        <v>84</v>
      </c>
      <c r="F1087" t="s">
        <v>74</v>
      </c>
      <c r="G1087">
        <v>40960</v>
      </c>
      <c r="H1087" t="s">
        <v>85</v>
      </c>
      <c r="I1087">
        <v>7</v>
      </c>
      <c r="J1087" t="s">
        <v>86</v>
      </c>
      <c r="K1087" t="s">
        <v>87</v>
      </c>
      <c r="L1087">
        <v>15957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776</v>
      </c>
      <c r="D1088" t="s">
        <v>90</v>
      </c>
      <c r="E1088" t="s">
        <v>84</v>
      </c>
      <c r="F1088" t="s">
        <v>74</v>
      </c>
      <c r="G1088">
        <v>40960</v>
      </c>
      <c r="H1088" t="s">
        <v>85</v>
      </c>
      <c r="I1088">
        <v>7</v>
      </c>
      <c r="J1088" t="s">
        <v>86</v>
      </c>
      <c r="K1088" t="s">
        <v>87</v>
      </c>
      <c r="L1088">
        <v>17514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777</v>
      </c>
      <c r="D1089" t="s">
        <v>90</v>
      </c>
      <c r="E1089" t="s">
        <v>84</v>
      </c>
      <c r="F1089" t="s">
        <v>74</v>
      </c>
      <c r="G1089">
        <v>40960</v>
      </c>
      <c r="H1089" t="s">
        <v>85</v>
      </c>
      <c r="I1089">
        <v>6</v>
      </c>
      <c r="J1089" t="s">
        <v>86</v>
      </c>
      <c r="K1089" t="s">
        <v>87</v>
      </c>
      <c r="L1089">
        <v>15316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778</v>
      </c>
      <c r="D1090" t="s">
        <v>82</v>
      </c>
      <c r="E1090" t="s">
        <v>84</v>
      </c>
      <c r="F1090" t="s">
        <v>74</v>
      </c>
      <c r="G1090">
        <v>1152</v>
      </c>
      <c r="H1090" t="s">
        <v>85</v>
      </c>
      <c r="I1090">
        <v>0</v>
      </c>
      <c r="J1090" t="s">
        <v>86</v>
      </c>
      <c r="K1090" t="s">
        <v>87</v>
      </c>
      <c r="L1090">
        <v>928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779</v>
      </c>
      <c r="D1091" t="s">
        <v>90</v>
      </c>
      <c r="E1091" t="s">
        <v>84</v>
      </c>
      <c r="F1091" t="s">
        <v>74</v>
      </c>
      <c r="G1091">
        <v>40960</v>
      </c>
      <c r="H1091" t="s">
        <v>85</v>
      </c>
      <c r="I1091">
        <v>6</v>
      </c>
      <c r="J1091" t="s">
        <v>86</v>
      </c>
      <c r="K1091" t="s">
        <v>87</v>
      </c>
      <c r="L1091">
        <v>14230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780</v>
      </c>
      <c r="D1092" t="s">
        <v>90</v>
      </c>
      <c r="E1092" t="s">
        <v>84</v>
      </c>
      <c r="F1092" t="s">
        <v>74</v>
      </c>
      <c r="G1092">
        <v>40960</v>
      </c>
      <c r="H1092" t="s">
        <v>85</v>
      </c>
      <c r="I1092">
        <v>5</v>
      </c>
      <c r="J1092" t="s">
        <v>86</v>
      </c>
      <c r="K1092" t="s">
        <v>87</v>
      </c>
      <c r="L1092">
        <v>12780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781</v>
      </c>
      <c r="D1093" t="s">
        <v>90</v>
      </c>
      <c r="E1093" t="s">
        <v>84</v>
      </c>
      <c r="F1093" t="s">
        <v>74</v>
      </c>
      <c r="G1093">
        <v>40960</v>
      </c>
      <c r="H1093" t="s">
        <v>85</v>
      </c>
      <c r="I1093">
        <v>7</v>
      </c>
      <c r="J1093" t="s">
        <v>86</v>
      </c>
      <c r="K1093" t="s">
        <v>87</v>
      </c>
      <c r="L1093">
        <v>17512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782</v>
      </c>
      <c r="D1094" t="s">
        <v>90</v>
      </c>
      <c r="E1094" t="s">
        <v>84</v>
      </c>
      <c r="F1094" t="s">
        <v>74</v>
      </c>
      <c r="G1094">
        <v>40960</v>
      </c>
      <c r="H1094" t="s">
        <v>85</v>
      </c>
      <c r="I1094">
        <v>7</v>
      </c>
      <c r="J1094" t="s">
        <v>86</v>
      </c>
      <c r="K1094" t="s">
        <v>87</v>
      </c>
      <c r="L1094">
        <v>17562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783</v>
      </c>
      <c r="D1095" t="s">
        <v>90</v>
      </c>
      <c r="E1095" t="s">
        <v>84</v>
      </c>
      <c r="F1095" t="s">
        <v>74</v>
      </c>
      <c r="G1095">
        <v>40960</v>
      </c>
      <c r="H1095" t="s">
        <v>85</v>
      </c>
      <c r="I1095">
        <v>6</v>
      </c>
      <c r="J1095" t="s">
        <v>86</v>
      </c>
      <c r="K1095" t="s">
        <v>87</v>
      </c>
      <c r="L1095">
        <v>15577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784</v>
      </c>
      <c r="D1096" t="s">
        <v>90</v>
      </c>
      <c r="E1096" t="s">
        <v>84</v>
      </c>
      <c r="F1096" t="s">
        <v>74</v>
      </c>
      <c r="G1096">
        <v>40960</v>
      </c>
      <c r="H1096" t="s">
        <v>85</v>
      </c>
      <c r="I1096">
        <v>7</v>
      </c>
      <c r="J1096" t="s">
        <v>86</v>
      </c>
      <c r="K1096" t="s">
        <v>87</v>
      </c>
      <c r="L1096">
        <v>17381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785</v>
      </c>
      <c r="D1097" t="s">
        <v>90</v>
      </c>
      <c r="E1097" t="s">
        <v>84</v>
      </c>
      <c r="F1097" t="s">
        <v>74</v>
      </c>
      <c r="G1097">
        <v>40960</v>
      </c>
      <c r="H1097" t="s">
        <v>85</v>
      </c>
      <c r="I1097">
        <v>6</v>
      </c>
      <c r="J1097" t="s">
        <v>86</v>
      </c>
      <c r="K1097" t="s">
        <v>87</v>
      </c>
      <c r="L1097">
        <v>14978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786</v>
      </c>
      <c r="D1098" t="s">
        <v>90</v>
      </c>
      <c r="E1098" t="s">
        <v>84</v>
      </c>
      <c r="F1098" t="s">
        <v>74</v>
      </c>
      <c r="G1098">
        <v>40960</v>
      </c>
      <c r="H1098" t="s">
        <v>85</v>
      </c>
      <c r="I1098">
        <v>7</v>
      </c>
      <c r="J1098" t="s">
        <v>86</v>
      </c>
      <c r="K1098" t="s">
        <v>87</v>
      </c>
      <c r="L1098">
        <v>17558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787</v>
      </c>
      <c r="D1099" t="s">
        <v>90</v>
      </c>
      <c r="E1099" t="s">
        <v>84</v>
      </c>
      <c r="F1099" t="s">
        <v>74</v>
      </c>
      <c r="G1099">
        <v>40960</v>
      </c>
      <c r="H1099" t="s">
        <v>85</v>
      </c>
      <c r="I1099">
        <v>7</v>
      </c>
      <c r="J1099" t="s">
        <v>86</v>
      </c>
      <c r="K1099" t="s">
        <v>87</v>
      </c>
      <c r="L1099">
        <v>17467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788</v>
      </c>
      <c r="D1100" t="s">
        <v>90</v>
      </c>
      <c r="E1100" t="s">
        <v>84</v>
      </c>
      <c r="F1100" t="s">
        <v>74</v>
      </c>
      <c r="G1100">
        <v>40960</v>
      </c>
      <c r="H1100" t="s">
        <v>85</v>
      </c>
      <c r="I1100">
        <v>6</v>
      </c>
      <c r="J1100" t="s">
        <v>86</v>
      </c>
      <c r="K1100" t="s">
        <v>87</v>
      </c>
      <c r="L1100">
        <v>15174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789</v>
      </c>
      <c r="D1101" t="s">
        <v>90</v>
      </c>
      <c r="E1101" t="s">
        <v>84</v>
      </c>
      <c r="F1101" t="s">
        <v>74</v>
      </c>
      <c r="G1101">
        <v>40960</v>
      </c>
      <c r="H1101" t="s">
        <v>85</v>
      </c>
      <c r="I1101">
        <v>7</v>
      </c>
      <c r="J1101" t="s">
        <v>86</v>
      </c>
      <c r="K1101" t="s">
        <v>87</v>
      </c>
      <c r="L1101">
        <v>17472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790</v>
      </c>
      <c r="D1102" t="s">
        <v>90</v>
      </c>
      <c r="E1102" t="s">
        <v>84</v>
      </c>
      <c r="F1102" t="s">
        <v>74</v>
      </c>
      <c r="G1102">
        <v>40960</v>
      </c>
      <c r="H1102" t="s">
        <v>85</v>
      </c>
      <c r="I1102">
        <v>6</v>
      </c>
      <c r="J1102" t="s">
        <v>86</v>
      </c>
      <c r="K1102" t="s">
        <v>87</v>
      </c>
      <c r="L1102">
        <v>15131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842</v>
      </c>
      <c r="D1103" t="s">
        <v>90</v>
      </c>
      <c r="E1103" t="s">
        <v>84</v>
      </c>
      <c r="F1103" t="s">
        <v>74</v>
      </c>
      <c r="G1103">
        <v>40960</v>
      </c>
      <c r="H1103" t="s">
        <v>85</v>
      </c>
      <c r="I1103">
        <v>8</v>
      </c>
      <c r="J1103" t="s">
        <v>86</v>
      </c>
      <c r="K1103" t="s">
        <v>87</v>
      </c>
      <c r="L1103">
        <v>18077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843</v>
      </c>
      <c r="D1104" t="s">
        <v>82</v>
      </c>
      <c r="E1104" t="s">
        <v>84</v>
      </c>
      <c r="F1104" t="s">
        <v>74</v>
      </c>
      <c r="G1104">
        <v>448</v>
      </c>
      <c r="H1104" t="s">
        <v>85</v>
      </c>
      <c r="I1104">
        <v>0</v>
      </c>
      <c r="J1104" t="s">
        <v>86</v>
      </c>
      <c r="K1104" t="s">
        <v>87</v>
      </c>
      <c r="L1104">
        <v>729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844</v>
      </c>
      <c r="D1105" t="s">
        <v>90</v>
      </c>
      <c r="E1105" t="s">
        <v>84</v>
      </c>
      <c r="F1105" t="s">
        <v>74</v>
      </c>
      <c r="G1105">
        <v>40960</v>
      </c>
      <c r="H1105" t="s">
        <v>85</v>
      </c>
      <c r="I1105">
        <v>5</v>
      </c>
      <c r="J1105" t="s">
        <v>86</v>
      </c>
      <c r="K1105" t="s">
        <v>87</v>
      </c>
      <c r="L1105">
        <v>12489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845</v>
      </c>
      <c r="D1106" t="s">
        <v>90</v>
      </c>
      <c r="E1106" t="s">
        <v>84</v>
      </c>
      <c r="F1106" t="s">
        <v>74</v>
      </c>
      <c r="G1106">
        <v>40960</v>
      </c>
      <c r="H1106" t="s">
        <v>85</v>
      </c>
      <c r="I1106">
        <v>6</v>
      </c>
      <c r="J1106" t="s">
        <v>86</v>
      </c>
      <c r="K1106" t="s">
        <v>87</v>
      </c>
      <c r="L1106">
        <v>14860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846</v>
      </c>
      <c r="D1107" t="s">
        <v>90</v>
      </c>
      <c r="E1107" t="s">
        <v>84</v>
      </c>
      <c r="F1107" t="s">
        <v>74</v>
      </c>
      <c r="G1107">
        <v>40960</v>
      </c>
      <c r="H1107" t="s">
        <v>85</v>
      </c>
      <c r="I1107">
        <v>7</v>
      </c>
      <c r="J1107" t="s">
        <v>86</v>
      </c>
      <c r="K1107" t="s">
        <v>87</v>
      </c>
      <c r="L1107">
        <v>17412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847</v>
      </c>
      <c r="D1108" t="s">
        <v>90</v>
      </c>
      <c r="E1108" t="s">
        <v>84</v>
      </c>
      <c r="F1108" t="s">
        <v>74</v>
      </c>
      <c r="G1108">
        <v>40960</v>
      </c>
      <c r="H1108" t="s">
        <v>85</v>
      </c>
      <c r="I1108">
        <v>2</v>
      </c>
      <c r="J1108" t="s">
        <v>86</v>
      </c>
      <c r="K1108" t="s">
        <v>87</v>
      </c>
      <c r="L1108">
        <v>5102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848</v>
      </c>
      <c r="D1109" t="s">
        <v>90</v>
      </c>
      <c r="E1109" t="s">
        <v>84</v>
      </c>
      <c r="F1109" t="s">
        <v>74</v>
      </c>
      <c r="G1109">
        <v>40960</v>
      </c>
      <c r="H1109" t="s">
        <v>85</v>
      </c>
      <c r="I1109">
        <v>2</v>
      </c>
      <c r="J1109" t="s">
        <v>86</v>
      </c>
      <c r="K1109" t="s">
        <v>87</v>
      </c>
      <c r="L1109">
        <v>5511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849</v>
      </c>
      <c r="D1110" t="s">
        <v>90</v>
      </c>
      <c r="E1110" t="s">
        <v>84</v>
      </c>
      <c r="F1110" t="s">
        <v>74</v>
      </c>
      <c r="G1110">
        <v>40960</v>
      </c>
      <c r="H1110" t="s">
        <v>85</v>
      </c>
      <c r="I1110">
        <v>2</v>
      </c>
      <c r="J1110" t="s">
        <v>86</v>
      </c>
      <c r="K1110" t="s">
        <v>87</v>
      </c>
      <c r="L1110">
        <v>5479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850</v>
      </c>
      <c r="D1111" t="s">
        <v>90</v>
      </c>
      <c r="E1111" t="s">
        <v>84</v>
      </c>
      <c r="F1111" t="s">
        <v>74</v>
      </c>
      <c r="G1111">
        <v>40960</v>
      </c>
      <c r="H1111" t="s">
        <v>85</v>
      </c>
      <c r="I1111">
        <v>2</v>
      </c>
      <c r="J1111" t="s">
        <v>86</v>
      </c>
      <c r="K1111" t="s">
        <v>87</v>
      </c>
      <c r="L1111">
        <v>5461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851</v>
      </c>
      <c r="D1112" t="s">
        <v>90</v>
      </c>
      <c r="E1112" t="s">
        <v>84</v>
      </c>
      <c r="F1112" t="s">
        <v>74</v>
      </c>
      <c r="G1112">
        <v>40960</v>
      </c>
      <c r="H1112" t="s">
        <v>85</v>
      </c>
      <c r="I1112">
        <v>8</v>
      </c>
      <c r="J1112" t="s">
        <v>86</v>
      </c>
      <c r="K1112" t="s">
        <v>87</v>
      </c>
      <c r="L1112">
        <v>17976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852</v>
      </c>
      <c r="D1113" t="s">
        <v>90</v>
      </c>
      <c r="E1113" t="s">
        <v>84</v>
      </c>
      <c r="F1113" t="s">
        <v>74</v>
      </c>
      <c r="G1113">
        <v>40960</v>
      </c>
      <c r="H1113" t="s">
        <v>85</v>
      </c>
      <c r="I1113">
        <v>7</v>
      </c>
      <c r="J1113" t="s">
        <v>86</v>
      </c>
      <c r="K1113" t="s">
        <v>87</v>
      </c>
      <c r="L1113">
        <v>17485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853</v>
      </c>
      <c r="D1114" t="s">
        <v>90</v>
      </c>
      <c r="E1114" t="s">
        <v>84</v>
      </c>
      <c r="F1114" t="s">
        <v>74</v>
      </c>
      <c r="G1114">
        <v>40960</v>
      </c>
      <c r="H1114" t="s">
        <v>85</v>
      </c>
      <c r="I1114">
        <v>7</v>
      </c>
      <c r="J1114" t="s">
        <v>86</v>
      </c>
      <c r="K1114" t="s">
        <v>87</v>
      </c>
      <c r="L1114">
        <v>17696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854</v>
      </c>
      <c r="D1115" t="s">
        <v>90</v>
      </c>
      <c r="E1115" t="s">
        <v>84</v>
      </c>
      <c r="F1115" t="s">
        <v>74</v>
      </c>
      <c r="G1115">
        <v>40960</v>
      </c>
      <c r="H1115" t="s">
        <v>85</v>
      </c>
      <c r="I1115">
        <v>5</v>
      </c>
      <c r="J1115" t="s">
        <v>86</v>
      </c>
      <c r="K1115" t="s">
        <v>87</v>
      </c>
      <c r="L1115">
        <v>13379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855</v>
      </c>
      <c r="D1116" t="s">
        <v>90</v>
      </c>
      <c r="E1116" t="s">
        <v>84</v>
      </c>
      <c r="F1116" t="s">
        <v>74</v>
      </c>
      <c r="G1116">
        <v>40960</v>
      </c>
      <c r="H1116" t="s">
        <v>85</v>
      </c>
      <c r="I1116">
        <v>8</v>
      </c>
      <c r="J1116" t="s">
        <v>86</v>
      </c>
      <c r="K1116" t="s">
        <v>87</v>
      </c>
      <c r="L1116">
        <v>19320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856</v>
      </c>
      <c r="D1117" t="s">
        <v>90</v>
      </c>
      <c r="E1117" t="s">
        <v>84</v>
      </c>
      <c r="F1117" t="s">
        <v>74</v>
      </c>
      <c r="G1117">
        <v>40960</v>
      </c>
      <c r="H1117" t="s">
        <v>85</v>
      </c>
      <c r="I1117">
        <v>6</v>
      </c>
      <c r="J1117" t="s">
        <v>86</v>
      </c>
      <c r="K1117" t="s">
        <v>87</v>
      </c>
      <c r="L1117">
        <v>15483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857</v>
      </c>
      <c r="D1118" t="s">
        <v>82</v>
      </c>
      <c r="E1118" t="s">
        <v>84</v>
      </c>
      <c r="F1118" t="s">
        <v>74</v>
      </c>
      <c r="G1118">
        <v>448</v>
      </c>
      <c r="H1118" t="s">
        <v>85</v>
      </c>
      <c r="I1118">
        <v>0</v>
      </c>
      <c r="J1118" t="s">
        <v>86</v>
      </c>
      <c r="K1118" t="s">
        <v>87</v>
      </c>
      <c r="L1118">
        <v>709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858</v>
      </c>
      <c r="D1119" t="s">
        <v>90</v>
      </c>
      <c r="E1119" t="s">
        <v>84</v>
      </c>
      <c r="F1119" t="s">
        <v>74</v>
      </c>
      <c r="G1119">
        <v>40960</v>
      </c>
      <c r="H1119" t="s">
        <v>85</v>
      </c>
      <c r="I1119">
        <v>6</v>
      </c>
      <c r="J1119" t="s">
        <v>86</v>
      </c>
      <c r="K1119" t="s">
        <v>87</v>
      </c>
      <c r="L1119">
        <v>14053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859</v>
      </c>
      <c r="D1120" t="s">
        <v>90</v>
      </c>
      <c r="E1120" t="s">
        <v>84</v>
      </c>
      <c r="F1120" t="s">
        <v>74</v>
      </c>
      <c r="G1120">
        <v>40960</v>
      </c>
      <c r="H1120" t="s">
        <v>85</v>
      </c>
      <c r="I1120">
        <v>6</v>
      </c>
      <c r="J1120" t="s">
        <v>86</v>
      </c>
      <c r="K1120" t="s">
        <v>87</v>
      </c>
      <c r="L1120">
        <v>14974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860</v>
      </c>
      <c r="D1121" t="s">
        <v>90</v>
      </c>
      <c r="E1121" t="s">
        <v>84</v>
      </c>
      <c r="F1121" t="s">
        <v>74</v>
      </c>
      <c r="G1121">
        <v>40960</v>
      </c>
      <c r="H1121" t="s">
        <v>85</v>
      </c>
      <c r="I1121">
        <v>7</v>
      </c>
      <c r="J1121" t="s">
        <v>86</v>
      </c>
      <c r="K1121" t="s">
        <v>87</v>
      </c>
      <c r="L1121">
        <v>17419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861</v>
      </c>
      <c r="D1122" t="s">
        <v>90</v>
      </c>
      <c r="E1122" t="s">
        <v>84</v>
      </c>
      <c r="F1122" t="s">
        <v>74</v>
      </c>
      <c r="G1122">
        <v>40960</v>
      </c>
      <c r="H1122" t="s">
        <v>85</v>
      </c>
      <c r="I1122">
        <v>6</v>
      </c>
      <c r="J1122" t="s">
        <v>86</v>
      </c>
      <c r="K1122" t="s">
        <v>87</v>
      </c>
      <c r="L1122">
        <v>14944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862</v>
      </c>
      <c r="D1123" t="s">
        <v>90</v>
      </c>
      <c r="E1123" t="s">
        <v>84</v>
      </c>
      <c r="F1123" t="s">
        <v>74</v>
      </c>
      <c r="G1123">
        <v>40960</v>
      </c>
      <c r="H1123" t="s">
        <v>85</v>
      </c>
      <c r="I1123">
        <v>7</v>
      </c>
      <c r="J1123" t="s">
        <v>86</v>
      </c>
      <c r="K1123" t="s">
        <v>87</v>
      </c>
      <c r="L1123">
        <v>17397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863</v>
      </c>
      <c r="D1124" t="s">
        <v>90</v>
      </c>
      <c r="E1124" t="s">
        <v>84</v>
      </c>
      <c r="F1124" t="s">
        <v>74</v>
      </c>
      <c r="G1124">
        <v>40960</v>
      </c>
      <c r="H1124" t="s">
        <v>85</v>
      </c>
      <c r="I1124">
        <v>7</v>
      </c>
      <c r="J1124" t="s">
        <v>86</v>
      </c>
      <c r="K1124" t="s">
        <v>87</v>
      </c>
      <c r="L1124">
        <v>17589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864</v>
      </c>
      <c r="D1125" t="s">
        <v>90</v>
      </c>
      <c r="E1125" t="s">
        <v>84</v>
      </c>
      <c r="F1125" t="s">
        <v>74</v>
      </c>
      <c r="G1125">
        <v>40960</v>
      </c>
      <c r="H1125" t="s">
        <v>85</v>
      </c>
      <c r="I1125">
        <v>6</v>
      </c>
      <c r="J1125" t="s">
        <v>86</v>
      </c>
      <c r="K1125" t="s">
        <v>87</v>
      </c>
      <c r="L1125">
        <v>15073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865</v>
      </c>
      <c r="D1126" t="s">
        <v>90</v>
      </c>
      <c r="E1126" t="s">
        <v>84</v>
      </c>
      <c r="F1126" t="s">
        <v>74</v>
      </c>
      <c r="G1126">
        <v>40960</v>
      </c>
      <c r="H1126" t="s">
        <v>85</v>
      </c>
      <c r="I1126">
        <v>7</v>
      </c>
      <c r="J1126" t="s">
        <v>86</v>
      </c>
      <c r="K1126" t="s">
        <v>87</v>
      </c>
      <c r="L1126">
        <v>17514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866</v>
      </c>
      <c r="D1127" t="s">
        <v>90</v>
      </c>
      <c r="E1127" t="s">
        <v>84</v>
      </c>
      <c r="F1127" t="s">
        <v>74</v>
      </c>
      <c r="G1127">
        <v>40960</v>
      </c>
      <c r="H1127" t="s">
        <v>85</v>
      </c>
      <c r="I1127">
        <v>6</v>
      </c>
      <c r="J1127" t="s">
        <v>86</v>
      </c>
      <c r="K1127" t="s">
        <v>87</v>
      </c>
      <c r="L1127">
        <v>15018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867</v>
      </c>
      <c r="D1128" t="s">
        <v>90</v>
      </c>
      <c r="E1128" t="s">
        <v>84</v>
      </c>
      <c r="F1128" t="s">
        <v>74</v>
      </c>
      <c r="G1128">
        <v>40960</v>
      </c>
      <c r="H1128" t="s">
        <v>85</v>
      </c>
      <c r="I1128">
        <v>7</v>
      </c>
      <c r="J1128" t="s">
        <v>86</v>
      </c>
      <c r="K1128" t="s">
        <v>87</v>
      </c>
      <c r="L1128">
        <v>17340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868</v>
      </c>
      <c r="D1129" t="s">
        <v>90</v>
      </c>
      <c r="E1129" t="s">
        <v>84</v>
      </c>
      <c r="F1129" t="s">
        <v>74</v>
      </c>
      <c r="G1129">
        <v>40960</v>
      </c>
      <c r="H1129" t="s">
        <v>85</v>
      </c>
      <c r="I1129">
        <v>7</v>
      </c>
      <c r="J1129" t="s">
        <v>86</v>
      </c>
      <c r="K1129" t="s">
        <v>87</v>
      </c>
      <c r="L1129">
        <v>17535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869</v>
      </c>
      <c r="D1130" t="s">
        <v>82</v>
      </c>
      <c r="E1130" t="s">
        <v>84</v>
      </c>
      <c r="F1130" t="s">
        <v>74</v>
      </c>
      <c r="G1130">
        <v>448</v>
      </c>
      <c r="H1130" t="s">
        <v>85</v>
      </c>
      <c r="I1130">
        <v>0</v>
      </c>
      <c r="J1130" t="s">
        <v>86</v>
      </c>
      <c r="K1130" t="s">
        <v>87</v>
      </c>
      <c r="L1130">
        <v>691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870</v>
      </c>
      <c r="D1131" t="s">
        <v>90</v>
      </c>
      <c r="E1131" t="s">
        <v>84</v>
      </c>
      <c r="F1131" t="s">
        <v>74</v>
      </c>
      <c r="G1131">
        <v>40960</v>
      </c>
      <c r="H1131" t="s">
        <v>85</v>
      </c>
      <c r="I1131">
        <v>5</v>
      </c>
      <c r="J1131" t="s">
        <v>86</v>
      </c>
      <c r="K1131" t="s">
        <v>87</v>
      </c>
      <c r="L1131">
        <v>11978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871</v>
      </c>
      <c r="D1132" t="s">
        <v>90</v>
      </c>
      <c r="E1132" t="s">
        <v>84</v>
      </c>
      <c r="F1132" t="s">
        <v>74</v>
      </c>
      <c r="G1132">
        <v>40960</v>
      </c>
      <c r="H1132" t="s">
        <v>85</v>
      </c>
      <c r="I1132">
        <v>6</v>
      </c>
      <c r="J1132" t="s">
        <v>86</v>
      </c>
      <c r="K1132" t="s">
        <v>87</v>
      </c>
      <c r="L1132">
        <v>15166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872</v>
      </c>
      <c r="D1133" t="s">
        <v>90</v>
      </c>
      <c r="E1133" t="s">
        <v>84</v>
      </c>
      <c r="F1133" t="s">
        <v>74</v>
      </c>
      <c r="G1133">
        <v>40960</v>
      </c>
      <c r="H1133" t="s">
        <v>85</v>
      </c>
      <c r="I1133">
        <v>7</v>
      </c>
      <c r="J1133" t="s">
        <v>86</v>
      </c>
      <c r="K1133" t="s">
        <v>87</v>
      </c>
      <c r="L1133">
        <v>17474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873</v>
      </c>
      <c r="D1134" t="s">
        <v>90</v>
      </c>
      <c r="E1134" t="s">
        <v>84</v>
      </c>
      <c r="F1134" t="s">
        <v>74</v>
      </c>
      <c r="G1134">
        <v>40960</v>
      </c>
      <c r="H1134" t="s">
        <v>85</v>
      </c>
      <c r="I1134">
        <v>2</v>
      </c>
      <c r="J1134" t="s">
        <v>86</v>
      </c>
      <c r="K1134" t="s">
        <v>87</v>
      </c>
      <c r="L1134">
        <v>5255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874</v>
      </c>
      <c r="D1135" t="s">
        <v>90</v>
      </c>
      <c r="E1135" t="s">
        <v>84</v>
      </c>
      <c r="F1135" t="s">
        <v>74</v>
      </c>
      <c r="G1135">
        <v>40960</v>
      </c>
      <c r="H1135" t="s">
        <v>85</v>
      </c>
      <c r="I1135">
        <v>2</v>
      </c>
      <c r="J1135" t="s">
        <v>86</v>
      </c>
      <c r="K1135" t="s">
        <v>87</v>
      </c>
      <c r="L1135">
        <v>5074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875</v>
      </c>
      <c r="D1136" t="s">
        <v>90</v>
      </c>
      <c r="E1136" t="s">
        <v>84</v>
      </c>
      <c r="F1136" t="s">
        <v>74</v>
      </c>
      <c r="G1136">
        <v>40960</v>
      </c>
      <c r="H1136" t="s">
        <v>85</v>
      </c>
      <c r="I1136">
        <v>2</v>
      </c>
      <c r="J1136" t="s">
        <v>86</v>
      </c>
      <c r="K1136" t="s">
        <v>87</v>
      </c>
      <c r="L1136">
        <v>5244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876</v>
      </c>
      <c r="D1137" t="s">
        <v>90</v>
      </c>
      <c r="E1137" t="s">
        <v>84</v>
      </c>
      <c r="F1137" t="s">
        <v>74</v>
      </c>
      <c r="G1137">
        <v>40960</v>
      </c>
      <c r="H1137" t="s">
        <v>85</v>
      </c>
      <c r="I1137">
        <v>2</v>
      </c>
      <c r="J1137" t="s">
        <v>86</v>
      </c>
      <c r="K1137" t="s">
        <v>87</v>
      </c>
      <c r="L1137">
        <v>5328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877</v>
      </c>
      <c r="D1138" t="s">
        <v>90</v>
      </c>
      <c r="E1138" t="s">
        <v>84</v>
      </c>
      <c r="F1138" t="s">
        <v>74</v>
      </c>
      <c r="G1138">
        <v>40960</v>
      </c>
      <c r="H1138" t="s">
        <v>85</v>
      </c>
      <c r="I1138">
        <v>2</v>
      </c>
      <c r="J1138" t="s">
        <v>86</v>
      </c>
      <c r="K1138" t="s">
        <v>87</v>
      </c>
      <c r="L1138">
        <v>5272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878</v>
      </c>
      <c r="D1139" t="s">
        <v>90</v>
      </c>
      <c r="E1139" t="s">
        <v>84</v>
      </c>
      <c r="F1139" t="s">
        <v>74</v>
      </c>
      <c r="G1139">
        <v>40960</v>
      </c>
      <c r="H1139" t="s">
        <v>85</v>
      </c>
      <c r="I1139">
        <v>2</v>
      </c>
      <c r="J1139" t="s">
        <v>86</v>
      </c>
      <c r="K1139" t="s">
        <v>87</v>
      </c>
      <c r="L1139">
        <v>5005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879</v>
      </c>
      <c r="D1140" t="s">
        <v>90</v>
      </c>
      <c r="E1140" t="s">
        <v>84</v>
      </c>
      <c r="F1140" t="s">
        <v>74</v>
      </c>
      <c r="G1140">
        <v>40960</v>
      </c>
      <c r="H1140" t="s">
        <v>85</v>
      </c>
      <c r="I1140">
        <v>2</v>
      </c>
      <c r="J1140" t="s">
        <v>86</v>
      </c>
      <c r="K1140" t="s">
        <v>87</v>
      </c>
      <c r="L1140">
        <v>4919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880</v>
      </c>
      <c r="D1141" t="s">
        <v>90</v>
      </c>
      <c r="E1141" t="s">
        <v>84</v>
      </c>
      <c r="F1141" t="s">
        <v>74</v>
      </c>
      <c r="G1141">
        <v>40960</v>
      </c>
      <c r="H1141" t="s">
        <v>85</v>
      </c>
      <c r="I1141">
        <v>2</v>
      </c>
      <c r="J1141" t="s">
        <v>86</v>
      </c>
      <c r="K1141" t="s">
        <v>87</v>
      </c>
      <c r="L1141">
        <v>4928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881</v>
      </c>
      <c r="D1142" t="s">
        <v>90</v>
      </c>
      <c r="E1142" t="s">
        <v>84</v>
      </c>
      <c r="F1142" t="s">
        <v>74</v>
      </c>
      <c r="G1142">
        <v>40960</v>
      </c>
      <c r="H1142" t="s">
        <v>85</v>
      </c>
      <c r="I1142">
        <v>7</v>
      </c>
      <c r="J1142" t="s">
        <v>86</v>
      </c>
      <c r="K1142" t="s">
        <v>87</v>
      </c>
      <c r="L1142">
        <v>17366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882</v>
      </c>
      <c r="D1143" t="s">
        <v>82</v>
      </c>
      <c r="E1143" t="s">
        <v>84</v>
      </c>
      <c r="F1143" t="s">
        <v>74</v>
      </c>
      <c r="G1143">
        <v>832</v>
      </c>
      <c r="H1143" t="s">
        <v>85</v>
      </c>
      <c r="I1143">
        <v>0</v>
      </c>
      <c r="J1143" t="s">
        <v>86</v>
      </c>
      <c r="K1143" t="s">
        <v>87</v>
      </c>
      <c r="L1143">
        <v>869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883</v>
      </c>
      <c r="D1144" t="s">
        <v>90</v>
      </c>
      <c r="E1144" t="s">
        <v>84</v>
      </c>
      <c r="F1144" t="s">
        <v>74</v>
      </c>
      <c r="G1144">
        <v>40960</v>
      </c>
      <c r="H1144" t="s">
        <v>85</v>
      </c>
      <c r="I1144">
        <v>3</v>
      </c>
      <c r="J1144" t="s">
        <v>86</v>
      </c>
      <c r="K1144" t="s">
        <v>87</v>
      </c>
      <c r="L1144">
        <v>8561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884</v>
      </c>
      <c r="D1145" t="s">
        <v>90</v>
      </c>
      <c r="E1145" t="s">
        <v>84</v>
      </c>
      <c r="F1145" t="s">
        <v>74</v>
      </c>
      <c r="G1145">
        <v>40960</v>
      </c>
      <c r="H1145" t="s">
        <v>85</v>
      </c>
      <c r="I1145">
        <v>2</v>
      </c>
      <c r="J1145" t="s">
        <v>86</v>
      </c>
      <c r="K1145" t="s">
        <v>87</v>
      </c>
      <c r="L1145">
        <v>5511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885</v>
      </c>
      <c r="D1146" t="s">
        <v>90</v>
      </c>
      <c r="E1146" t="s">
        <v>84</v>
      </c>
      <c r="F1146" t="s">
        <v>74</v>
      </c>
      <c r="G1146">
        <v>40960</v>
      </c>
      <c r="H1146" t="s">
        <v>85</v>
      </c>
      <c r="I1146">
        <v>2</v>
      </c>
      <c r="J1146" t="s">
        <v>86</v>
      </c>
      <c r="K1146" t="s">
        <v>87</v>
      </c>
      <c r="L1146">
        <v>5066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886</v>
      </c>
      <c r="D1147" t="s">
        <v>90</v>
      </c>
      <c r="E1147" t="s">
        <v>84</v>
      </c>
      <c r="F1147" t="s">
        <v>74</v>
      </c>
      <c r="G1147">
        <v>40960</v>
      </c>
      <c r="H1147" t="s">
        <v>85</v>
      </c>
      <c r="I1147">
        <v>2</v>
      </c>
      <c r="J1147" t="s">
        <v>86</v>
      </c>
      <c r="K1147" t="s">
        <v>87</v>
      </c>
      <c r="L1147">
        <v>5127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887</v>
      </c>
      <c r="D1148" t="s">
        <v>90</v>
      </c>
      <c r="E1148" t="s">
        <v>84</v>
      </c>
      <c r="F1148" t="s">
        <v>74</v>
      </c>
      <c r="G1148">
        <v>40960</v>
      </c>
      <c r="H1148" t="s">
        <v>85</v>
      </c>
      <c r="I1148">
        <v>2</v>
      </c>
      <c r="J1148" t="s">
        <v>86</v>
      </c>
      <c r="K1148" t="s">
        <v>87</v>
      </c>
      <c r="L1148">
        <v>5517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888</v>
      </c>
      <c r="D1149" t="s">
        <v>90</v>
      </c>
      <c r="E1149" t="s">
        <v>84</v>
      </c>
      <c r="F1149" t="s">
        <v>74</v>
      </c>
      <c r="G1149">
        <v>40960</v>
      </c>
      <c r="H1149" t="s">
        <v>85</v>
      </c>
      <c r="I1149">
        <v>2</v>
      </c>
      <c r="J1149" t="s">
        <v>86</v>
      </c>
      <c r="K1149" t="s">
        <v>87</v>
      </c>
      <c r="L1149">
        <v>6110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889</v>
      </c>
      <c r="D1150" t="s">
        <v>90</v>
      </c>
      <c r="E1150" t="s">
        <v>84</v>
      </c>
      <c r="F1150" t="s">
        <v>74</v>
      </c>
      <c r="G1150">
        <v>40960</v>
      </c>
      <c r="H1150" t="s">
        <v>85</v>
      </c>
      <c r="I1150">
        <v>2</v>
      </c>
      <c r="J1150" t="s">
        <v>86</v>
      </c>
      <c r="K1150" t="s">
        <v>87</v>
      </c>
      <c r="L1150">
        <v>5299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890</v>
      </c>
      <c r="D1151" t="s">
        <v>90</v>
      </c>
      <c r="E1151" t="s">
        <v>84</v>
      </c>
      <c r="F1151" t="s">
        <v>74</v>
      </c>
      <c r="G1151">
        <v>40960</v>
      </c>
      <c r="H1151" t="s">
        <v>85</v>
      </c>
      <c r="I1151">
        <v>2</v>
      </c>
      <c r="J1151" t="s">
        <v>86</v>
      </c>
      <c r="K1151" t="s">
        <v>87</v>
      </c>
      <c r="L1151">
        <v>5171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891</v>
      </c>
      <c r="D1152" t="s">
        <v>90</v>
      </c>
      <c r="E1152" t="s">
        <v>84</v>
      </c>
      <c r="F1152" t="s">
        <v>74</v>
      </c>
      <c r="G1152">
        <v>40960</v>
      </c>
      <c r="H1152" t="s">
        <v>85</v>
      </c>
      <c r="I1152">
        <v>2</v>
      </c>
      <c r="J1152" t="s">
        <v>86</v>
      </c>
      <c r="K1152" t="s">
        <v>87</v>
      </c>
      <c r="L1152">
        <v>5020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892</v>
      </c>
      <c r="D1153" t="s">
        <v>90</v>
      </c>
      <c r="E1153" t="s">
        <v>84</v>
      </c>
      <c r="F1153" t="s">
        <v>74</v>
      </c>
      <c r="G1153">
        <v>40960</v>
      </c>
      <c r="H1153" t="s">
        <v>85</v>
      </c>
      <c r="I1153">
        <v>7</v>
      </c>
      <c r="J1153" t="s">
        <v>86</v>
      </c>
      <c r="K1153" t="s">
        <v>87</v>
      </c>
      <c r="L1153">
        <v>17757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893</v>
      </c>
      <c r="D1154" t="s">
        <v>90</v>
      </c>
      <c r="E1154" t="s">
        <v>84</v>
      </c>
      <c r="F1154" t="s">
        <v>74</v>
      </c>
      <c r="G1154">
        <v>40960</v>
      </c>
      <c r="H1154" t="s">
        <v>85</v>
      </c>
      <c r="I1154">
        <v>6</v>
      </c>
      <c r="J1154" t="s">
        <v>86</v>
      </c>
      <c r="K1154" t="s">
        <v>87</v>
      </c>
      <c r="L1154">
        <v>14979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894</v>
      </c>
      <c r="D1155" t="s">
        <v>90</v>
      </c>
      <c r="E1155" t="s">
        <v>84</v>
      </c>
      <c r="F1155" t="s">
        <v>74</v>
      </c>
      <c r="G1155">
        <v>40960</v>
      </c>
      <c r="H1155" t="s">
        <v>85</v>
      </c>
      <c r="I1155">
        <v>7</v>
      </c>
      <c r="J1155" t="s">
        <v>86</v>
      </c>
      <c r="K1155" t="s">
        <v>87</v>
      </c>
      <c r="L1155">
        <v>17427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895</v>
      </c>
      <c r="D1156" t="s">
        <v>90</v>
      </c>
      <c r="E1156" t="s">
        <v>84</v>
      </c>
      <c r="F1156" t="s">
        <v>74</v>
      </c>
      <c r="G1156">
        <v>40960</v>
      </c>
      <c r="H1156" t="s">
        <v>85</v>
      </c>
      <c r="I1156">
        <v>7</v>
      </c>
      <c r="J1156" t="s">
        <v>86</v>
      </c>
      <c r="K1156" t="s">
        <v>87</v>
      </c>
      <c r="L1156">
        <v>17533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896</v>
      </c>
      <c r="D1157" t="s">
        <v>90</v>
      </c>
      <c r="E1157" t="s">
        <v>84</v>
      </c>
      <c r="F1157" t="s">
        <v>74</v>
      </c>
      <c r="G1157">
        <v>40960</v>
      </c>
      <c r="H1157" t="s">
        <v>85</v>
      </c>
      <c r="I1157">
        <v>6</v>
      </c>
      <c r="J1157" t="s">
        <v>86</v>
      </c>
      <c r="K1157" t="s">
        <v>87</v>
      </c>
      <c r="L1157">
        <v>15308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897</v>
      </c>
      <c r="D1158" t="s">
        <v>82</v>
      </c>
      <c r="E1158" t="s">
        <v>84</v>
      </c>
      <c r="F1158" t="s">
        <v>74</v>
      </c>
      <c r="G1158">
        <v>448</v>
      </c>
      <c r="H1158" t="s">
        <v>85</v>
      </c>
      <c r="I1158">
        <v>0</v>
      </c>
      <c r="J1158" t="s">
        <v>86</v>
      </c>
      <c r="K1158" t="s">
        <v>87</v>
      </c>
      <c r="L1158">
        <v>752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898</v>
      </c>
      <c r="D1159" t="s">
        <v>90</v>
      </c>
      <c r="E1159" t="s">
        <v>84</v>
      </c>
      <c r="F1159" t="s">
        <v>74</v>
      </c>
      <c r="G1159">
        <v>40960</v>
      </c>
      <c r="H1159" t="s">
        <v>85</v>
      </c>
      <c r="I1159">
        <v>4</v>
      </c>
      <c r="J1159" t="s">
        <v>86</v>
      </c>
      <c r="K1159" t="s">
        <v>87</v>
      </c>
      <c r="L1159">
        <v>9506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899</v>
      </c>
      <c r="D1160" t="s">
        <v>90</v>
      </c>
      <c r="E1160" t="s">
        <v>84</v>
      </c>
      <c r="F1160" t="s">
        <v>74</v>
      </c>
      <c r="G1160">
        <v>40960</v>
      </c>
      <c r="H1160" t="s">
        <v>85</v>
      </c>
      <c r="I1160">
        <v>6</v>
      </c>
      <c r="J1160" t="s">
        <v>86</v>
      </c>
      <c r="K1160" t="s">
        <v>87</v>
      </c>
      <c r="L1160">
        <v>15501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900</v>
      </c>
      <c r="D1161" t="s">
        <v>90</v>
      </c>
      <c r="E1161" t="s">
        <v>84</v>
      </c>
      <c r="F1161" t="s">
        <v>74</v>
      </c>
      <c r="G1161">
        <v>40960</v>
      </c>
      <c r="H1161" t="s">
        <v>85</v>
      </c>
      <c r="I1161">
        <v>6</v>
      </c>
      <c r="J1161" t="s">
        <v>86</v>
      </c>
      <c r="K1161" t="s">
        <v>87</v>
      </c>
      <c r="L1161">
        <v>15114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901</v>
      </c>
      <c r="D1162" t="s">
        <v>90</v>
      </c>
      <c r="E1162" t="s">
        <v>84</v>
      </c>
      <c r="F1162" t="s">
        <v>74</v>
      </c>
      <c r="G1162">
        <v>40960</v>
      </c>
      <c r="H1162" t="s">
        <v>85</v>
      </c>
      <c r="I1162">
        <v>9</v>
      </c>
      <c r="J1162" t="s">
        <v>86</v>
      </c>
      <c r="K1162" t="s">
        <v>87</v>
      </c>
      <c r="L1162">
        <v>20466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902</v>
      </c>
      <c r="D1163" t="s">
        <v>90</v>
      </c>
      <c r="E1163" t="s">
        <v>84</v>
      </c>
      <c r="F1163" t="s">
        <v>74</v>
      </c>
      <c r="G1163">
        <v>40960</v>
      </c>
      <c r="H1163" t="s">
        <v>85</v>
      </c>
      <c r="I1163">
        <v>5</v>
      </c>
      <c r="J1163" t="s">
        <v>86</v>
      </c>
      <c r="K1163" t="s">
        <v>87</v>
      </c>
      <c r="L1163">
        <v>12492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903</v>
      </c>
      <c r="D1164" t="s">
        <v>90</v>
      </c>
      <c r="E1164" t="s">
        <v>84</v>
      </c>
      <c r="F1164" t="s">
        <v>74</v>
      </c>
      <c r="G1164">
        <v>40960</v>
      </c>
      <c r="H1164" t="s">
        <v>85</v>
      </c>
      <c r="I1164">
        <v>7</v>
      </c>
      <c r="J1164" t="s">
        <v>86</v>
      </c>
      <c r="K1164" t="s">
        <v>87</v>
      </c>
      <c r="L1164">
        <v>17877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904</v>
      </c>
      <c r="D1165" t="s">
        <v>90</v>
      </c>
      <c r="E1165" t="s">
        <v>84</v>
      </c>
      <c r="F1165" t="s">
        <v>74</v>
      </c>
      <c r="G1165">
        <v>40960</v>
      </c>
      <c r="H1165" t="s">
        <v>85</v>
      </c>
      <c r="I1165">
        <v>6</v>
      </c>
      <c r="J1165" t="s">
        <v>86</v>
      </c>
      <c r="K1165" t="s">
        <v>87</v>
      </c>
      <c r="L1165">
        <v>15264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905</v>
      </c>
      <c r="D1166" t="s">
        <v>90</v>
      </c>
      <c r="E1166" t="s">
        <v>84</v>
      </c>
      <c r="F1166" t="s">
        <v>74</v>
      </c>
      <c r="G1166">
        <v>40960</v>
      </c>
      <c r="H1166" t="s">
        <v>85</v>
      </c>
      <c r="I1166">
        <v>7</v>
      </c>
      <c r="J1166" t="s">
        <v>86</v>
      </c>
      <c r="K1166" t="s">
        <v>87</v>
      </c>
      <c r="L1166">
        <v>17743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906</v>
      </c>
      <c r="D1167" t="s">
        <v>90</v>
      </c>
      <c r="E1167" t="s">
        <v>84</v>
      </c>
      <c r="F1167" t="s">
        <v>74</v>
      </c>
      <c r="G1167">
        <v>40960</v>
      </c>
      <c r="H1167" t="s">
        <v>85</v>
      </c>
      <c r="I1167">
        <v>6</v>
      </c>
      <c r="J1167" t="s">
        <v>86</v>
      </c>
      <c r="K1167" t="s">
        <v>87</v>
      </c>
      <c r="L1167">
        <v>15075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907</v>
      </c>
      <c r="D1168" t="s">
        <v>90</v>
      </c>
      <c r="E1168" t="s">
        <v>84</v>
      </c>
      <c r="F1168" t="s">
        <v>74</v>
      </c>
      <c r="G1168">
        <v>40960</v>
      </c>
      <c r="H1168" t="s">
        <v>85</v>
      </c>
      <c r="I1168">
        <v>7</v>
      </c>
      <c r="J1168" t="s">
        <v>86</v>
      </c>
      <c r="K1168" t="s">
        <v>87</v>
      </c>
      <c r="L1168">
        <v>17579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908</v>
      </c>
      <c r="D1169" t="s">
        <v>90</v>
      </c>
      <c r="E1169" t="s">
        <v>84</v>
      </c>
      <c r="F1169" t="s">
        <v>74</v>
      </c>
      <c r="G1169">
        <v>40960</v>
      </c>
      <c r="H1169" t="s">
        <v>85</v>
      </c>
      <c r="I1169">
        <v>8</v>
      </c>
      <c r="J1169" t="s">
        <v>86</v>
      </c>
      <c r="K1169" t="s">
        <v>87</v>
      </c>
      <c r="L1169">
        <v>17972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909</v>
      </c>
      <c r="D1170" t="s">
        <v>82</v>
      </c>
      <c r="E1170" t="s">
        <v>84</v>
      </c>
      <c r="F1170" t="s">
        <v>74</v>
      </c>
      <c r="G1170">
        <v>448</v>
      </c>
      <c r="H1170" t="s">
        <v>85</v>
      </c>
      <c r="I1170">
        <v>0</v>
      </c>
      <c r="J1170" t="s">
        <v>86</v>
      </c>
      <c r="K1170" t="s">
        <v>87</v>
      </c>
      <c r="L1170">
        <v>759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910</v>
      </c>
      <c r="D1171" t="s">
        <v>90</v>
      </c>
      <c r="E1171" t="s">
        <v>84</v>
      </c>
      <c r="F1171" t="s">
        <v>74</v>
      </c>
      <c r="G1171">
        <v>40960</v>
      </c>
      <c r="H1171" t="s">
        <v>85</v>
      </c>
      <c r="I1171">
        <v>4</v>
      </c>
      <c r="J1171" t="s">
        <v>86</v>
      </c>
      <c r="K1171" t="s">
        <v>87</v>
      </c>
      <c r="L1171">
        <v>10772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911</v>
      </c>
      <c r="D1172" t="s">
        <v>90</v>
      </c>
      <c r="E1172" t="s">
        <v>84</v>
      </c>
      <c r="F1172" t="s">
        <v>74</v>
      </c>
      <c r="G1172">
        <v>40960</v>
      </c>
      <c r="H1172" t="s">
        <v>85</v>
      </c>
      <c r="I1172">
        <v>7</v>
      </c>
      <c r="J1172" t="s">
        <v>86</v>
      </c>
      <c r="K1172" t="s">
        <v>87</v>
      </c>
      <c r="L1172">
        <v>15883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912</v>
      </c>
      <c r="D1173" t="s">
        <v>90</v>
      </c>
      <c r="E1173" t="s">
        <v>84</v>
      </c>
      <c r="F1173" t="s">
        <v>74</v>
      </c>
      <c r="G1173">
        <v>40960</v>
      </c>
      <c r="H1173" t="s">
        <v>85</v>
      </c>
      <c r="I1173">
        <v>6</v>
      </c>
      <c r="J1173" t="s">
        <v>86</v>
      </c>
      <c r="K1173" t="s">
        <v>87</v>
      </c>
      <c r="L1173">
        <v>15179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913</v>
      </c>
      <c r="D1174" t="s">
        <v>90</v>
      </c>
      <c r="E1174" t="s">
        <v>84</v>
      </c>
      <c r="F1174" t="s">
        <v>74</v>
      </c>
      <c r="G1174">
        <v>40960</v>
      </c>
      <c r="H1174" t="s">
        <v>85</v>
      </c>
      <c r="I1174">
        <v>7</v>
      </c>
      <c r="J1174" t="s">
        <v>86</v>
      </c>
      <c r="K1174" t="s">
        <v>87</v>
      </c>
      <c r="L1174">
        <v>17700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914</v>
      </c>
      <c r="D1175" t="s">
        <v>90</v>
      </c>
      <c r="E1175" t="s">
        <v>84</v>
      </c>
      <c r="F1175" t="s">
        <v>74</v>
      </c>
      <c r="G1175">
        <v>40960</v>
      </c>
      <c r="H1175" t="s">
        <v>85</v>
      </c>
      <c r="I1175">
        <v>7</v>
      </c>
      <c r="J1175" t="s">
        <v>86</v>
      </c>
      <c r="K1175" t="s">
        <v>87</v>
      </c>
      <c r="L1175">
        <v>16033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915</v>
      </c>
      <c r="D1176" t="s">
        <v>90</v>
      </c>
      <c r="E1176" t="s">
        <v>84</v>
      </c>
      <c r="F1176" t="s">
        <v>74</v>
      </c>
      <c r="G1176">
        <v>40960</v>
      </c>
      <c r="H1176" t="s">
        <v>85</v>
      </c>
      <c r="I1176">
        <v>7</v>
      </c>
      <c r="J1176" t="s">
        <v>86</v>
      </c>
      <c r="K1176" t="s">
        <v>87</v>
      </c>
      <c r="L1176">
        <v>17679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916</v>
      </c>
      <c r="D1177" t="s">
        <v>90</v>
      </c>
      <c r="E1177" t="s">
        <v>84</v>
      </c>
      <c r="F1177" t="s">
        <v>74</v>
      </c>
      <c r="G1177">
        <v>40960</v>
      </c>
      <c r="H1177" t="s">
        <v>85</v>
      </c>
      <c r="I1177">
        <v>6</v>
      </c>
      <c r="J1177" t="s">
        <v>86</v>
      </c>
      <c r="K1177" t="s">
        <v>87</v>
      </c>
      <c r="L1177">
        <v>15368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917</v>
      </c>
      <c r="D1178" t="s">
        <v>90</v>
      </c>
      <c r="E1178" t="s">
        <v>84</v>
      </c>
      <c r="F1178" t="s">
        <v>74</v>
      </c>
      <c r="G1178">
        <v>40960</v>
      </c>
      <c r="H1178" t="s">
        <v>85</v>
      </c>
      <c r="I1178">
        <v>6</v>
      </c>
      <c r="J1178" t="s">
        <v>86</v>
      </c>
      <c r="K1178" t="s">
        <v>87</v>
      </c>
      <c r="L1178">
        <v>15535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918</v>
      </c>
      <c r="D1179" t="s">
        <v>90</v>
      </c>
      <c r="E1179" t="s">
        <v>84</v>
      </c>
      <c r="F1179" t="s">
        <v>74</v>
      </c>
      <c r="G1179">
        <v>40960</v>
      </c>
      <c r="H1179" t="s">
        <v>85</v>
      </c>
      <c r="I1179">
        <v>6</v>
      </c>
      <c r="J1179" t="s">
        <v>86</v>
      </c>
      <c r="K1179" t="s">
        <v>87</v>
      </c>
      <c r="L1179">
        <v>15386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919</v>
      </c>
      <c r="D1180" t="s">
        <v>90</v>
      </c>
      <c r="E1180" t="s">
        <v>84</v>
      </c>
      <c r="F1180" t="s">
        <v>74</v>
      </c>
      <c r="G1180">
        <v>40960</v>
      </c>
      <c r="H1180" t="s">
        <v>85</v>
      </c>
      <c r="I1180">
        <v>6</v>
      </c>
      <c r="J1180" t="s">
        <v>86</v>
      </c>
      <c r="K1180" t="s">
        <v>87</v>
      </c>
      <c r="L1180">
        <v>14826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920</v>
      </c>
      <c r="D1181" t="s">
        <v>90</v>
      </c>
      <c r="E1181" t="s">
        <v>84</v>
      </c>
      <c r="F1181" t="s">
        <v>74</v>
      </c>
      <c r="G1181">
        <v>40960</v>
      </c>
      <c r="H1181" t="s">
        <v>85</v>
      </c>
      <c r="I1181">
        <v>9</v>
      </c>
      <c r="J1181" t="s">
        <v>86</v>
      </c>
      <c r="K1181" t="s">
        <v>87</v>
      </c>
      <c r="L1181">
        <v>21570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921</v>
      </c>
      <c r="D1182" t="s">
        <v>90</v>
      </c>
      <c r="E1182" t="s">
        <v>84</v>
      </c>
      <c r="F1182" t="s">
        <v>74</v>
      </c>
      <c r="G1182">
        <v>40960</v>
      </c>
      <c r="H1182" t="s">
        <v>85</v>
      </c>
      <c r="I1182">
        <v>5</v>
      </c>
      <c r="J1182" t="s">
        <v>86</v>
      </c>
      <c r="K1182" t="s">
        <v>87</v>
      </c>
      <c r="L1182">
        <v>12952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922</v>
      </c>
      <c r="D1183" t="s">
        <v>82</v>
      </c>
      <c r="E1183" t="s">
        <v>84</v>
      </c>
      <c r="F1183" t="s">
        <v>74</v>
      </c>
      <c r="G1183">
        <v>576</v>
      </c>
      <c r="H1183" t="s">
        <v>85</v>
      </c>
      <c r="I1183">
        <v>0</v>
      </c>
      <c r="J1183" t="s">
        <v>86</v>
      </c>
      <c r="K1183" t="s">
        <v>87</v>
      </c>
      <c r="L1183">
        <v>768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923</v>
      </c>
      <c r="D1184" t="s">
        <v>90</v>
      </c>
      <c r="E1184" t="s">
        <v>84</v>
      </c>
      <c r="F1184" t="s">
        <v>74</v>
      </c>
      <c r="G1184">
        <v>40960</v>
      </c>
      <c r="H1184" t="s">
        <v>85</v>
      </c>
      <c r="I1184">
        <v>6</v>
      </c>
      <c r="J1184" t="s">
        <v>86</v>
      </c>
      <c r="K1184" t="s">
        <v>87</v>
      </c>
      <c r="L1184">
        <v>14797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924</v>
      </c>
      <c r="D1185" t="s">
        <v>90</v>
      </c>
      <c r="E1185" t="s">
        <v>84</v>
      </c>
      <c r="F1185" t="s">
        <v>74</v>
      </c>
      <c r="G1185">
        <v>40960</v>
      </c>
      <c r="H1185" t="s">
        <v>85</v>
      </c>
      <c r="I1185">
        <v>5</v>
      </c>
      <c r="J1185" t="s">
        <v>86</v>
      </c>
      <c r="K1185" t="s">
        <v>87</v>
      </c>
      <c r="L1185">
        <v>13113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925</v>
      </c>
      <c r="D1186" t="s">
        <v>90</v>
      </c>
      <c r="E1186" t="s">
        <v>84</v>
      </c>
      <c r="F1186" t="s">
        <v>74</v>
      </c>
      <c r="G1186">
        <v>40960</v>
      </c>
      <c r="H1186" t="s">
        <v>85</v>
      </c>
      <c r="I1186">
        <v>7</v>
      </c>
      <c r="J1186" t="s">
        <v>86</v>
      </c>
      <c r="K1186" t="s">
        <v>87</v>
      </c>
      <c r="L1186">
        <v>17620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926</v>
      </c>
      <c r="D1187" t="s">
        <v>90</v>
      </c>
      <c r="E1187" t="s">
        <v>84</v>
      </c>
      <c r="F1187" t="s">
        <v>74</v>
      </c>
      <c r="G1187">
        <v>40960</v>
      </c>
      <c r="H1187" t="s">
        <v>85</v>
      </c>
      <c r="I1187">
        <v>6</v>
      </c>
      <c r="J1187" t="s">
        <v>86</v>
      </c>
      <c r="K1187" t="s">
        <v>87</v>
      </c>
      <c r="L1187">
        <v>15256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927</v>
      </c>
      <c r="D1188" t="s">
        <v>90</v>
      </c>
      <c r="E1188" t="s">
        <v>84</v>
      </c>
      <c r="F1188" t="s">
        <v>74</v>
      </c>
      <c r="G1188">
        <v>40960</v>
      </c>
      <c r="H1188" t="s">
        <v>85</v>
      </c>
      <c r="I1188">
        <v>7</v>
      </c>
      <c r="J1188" t="s">
        <v>86</v>
      </c>
      <c r="K1188" t="s">
        <v>87</v>
      </c>
      <c r="L1188">
        <v>17461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928</v>
      </c>
      <c r="D1189" t="s">
        <v>90</v>
      </c>
      <c r="E1189" t="s">
        <v>84</v>
      </c>
      <c r="F1189" t="s">
        <v>74</v>
      </c>
      <c r="G1189">
        <v>40960</v>
      </c>
      <c r="H1189" t="s">
        <v>85</v>
      </c>
      <c r="I1189">
        <v>7</v>
      </c>
      <c r="J1189" t="s">
        <v>86</v>
      </c>
      <c r="K1189" t="s">
        <v>87</v>
      </c>
      <c r="L1189">
        <v>17509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929</v>
      </c>
      <c r="D1190" t="s">
        <v>90</v>
      </c>
      <c r="E1190" t="s">
        <v>84</v>
      </c>
      <c r="F1190" t="s">
        <v>74</v>
      </c>
      <c r="G1190">
        <v>40960</v>
      </c>
      <c r="H1190" t="s">
        <v>85</v>
      </c>
      <c r="I1190">
        <v>6</v>
      </c>
      <c r="J1190" t="s">
        <v>86</v>
      </c>
      <c r="K1190" t="s">
        <v>87</v>
      </c>
      <c r="L1190">
        <v>15553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930</v>
      </c>
      <c r="D1191" t="s">
        <v>90</v>
      </c>
      <c r="E1191" t="s">
        <v>84</v>
      </c>
      <c r="F1191" t="s">
        <v>74</v>
      </c>
      <c r="G1191">
        <v>40960</v>
      </c>
      <c r="H1191" t="s">
        <v>85</v>
      </c>
      <c r="I1191">
        <v>7</v>
      </c>
      <c r="J1191" t="s">
        <v>86</v>
      </c>
      <c r="K1191" t="s">
        <v>87</v>
      </c>
      <c r="L1191">
        <v>17682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931</v>
      </c>
      <c r="D1192" t="s">
        <v>90</v>
      </c>
      <c r="E1192" t="s">
        <v>84</v>
      </c>
      <c r="F1192" t="s">
        <v>74</v>
      </c>
      <c r="G1192">
        <v>40960</v>
      </c>
      <c r="H1192" t="s">
        <v>85</v>
      </c>
      <c r="I1192">
        <v>6</v>
      </c>
      <c r="J1192" t="s">
        <v>86</v>
      </c>
      <c r="K1192" t="s">
        <v>87</v>
      </c>
      <c r="L1192">
        <v>15142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932</v>
      </c>
      <c r="D1193" t="s">
        <v>90</v>
      </c>
      <c r="E1193" t="s">
        <v>84</v>
      </c>
      <c r="F1193" t="s">
        <v>74</v>
      </c>
      <c r="G1193">
        <v>40960</v>
      </c>
      <c r="H1193" t="s">
        <v>85</v>
      </c>
      <c r="I1193">
        <v>7</v>
      </c>
      <c r="J1193" t="s">
        <v>86</v>
      </c>
      <c r="K1193" t="s">
        <v>87</v>
      </c>
      <c r="L1193">
        <v>15836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933</v>
      </c>
      <c r="D1194" t="s">
        <v>90</v>
      </c>
      <c r="E1194" t="s">
        <v>84</v>
      </c>
      <c r="F1194" t="s">
        <v>74</v>
      </c>
      <c r="G1194">
        <v>40960</v>
      </c>
      <c r="H1194" t="s">
        <v>85</v>
      </c>
      <c r="I1194">
        <v>8</v>
      </c>
      <c r="J1194" t="s">
        <v>86</v>
      </c>
      <c r="K1194" t="s">
        <v>87</v>
      </c>
      <c r="L1194">
        <v>17937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934</v>
      </c>
      <c r="D1195" t="s">
        <v>82</v>
      </c>
      <c r="E1195" t="s">
        <v>84</v>
      </c>
      <c r="F1195" t="s">
        <v>74</v>
      </c>
      <c r="G1195">
        <v>640</v>
      </c>
      <c r="H1195" t="s">
        <v>85</v>
      </c>
      <c r="I1195">
        <v>0</v>
      </c>
      <c r="J1195" t="s">
        <v>86</v>
      </c>
      <c r="K1195" t="s">
        <v>87</v>
      </c>
      <c r="L1195">
        <v>725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935</v>
      </c>
      <c r="D1196" t="s">
        <v>90</v>
      </c>
      <c r="E1196" t="s">
        <v>84</v>
      </c>
      <c r="F1196" t="s">
        <v>74</v>
      </c>
      <c r="G1196">
        <v>40960</v>
      </c>
      <c r="H1196" t="s">
        <v>85</v>
      </c>
      <c r="I1196">
        <v>5</v>
      </c>
      <c r="J1196" t="s">
        <v>86</v>
      </c>
      <c r="K1196" t="s">
        <v>87</v>
      </c>
      <c r="L1196">
        <v>11986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936</v>
      </c>
      <c r="D1197" t="s">
        <v>90</v>
      </c>
      <c r="E1197" t="s">
        <v>84</v>
      </c>
      <c r="F1197" t="s">
        <v>74</v>
      </c>
      <c r="G1197">
        <v>40960</v>
      </c>
      <c r="H1197" t="s">
        <v>85</v>
      </c>
      <c r="I1197">
        <v>6</v>
      </c>
      <c r="J1197" t="s">
        <v>86</v>
      </c>
      <c r="K1197" t="s">
        <v>87</v>
      </c>
      <c r="L1197">
        <v>15524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937</v>
      </c>
      <c r="D1198" t="s">
        <v>90</v>
      </c>
      <c r="E1198" t="s">
        <v>84</v>
      </c>
      <c r="F1198" t="s">
        <v>74</v>
      </c>
      <c r="G1198">
        <v>40960</v>
      </c>
      <c r="H1198" t="s">
        <v>85</v>
      </c>
      <c r="I1198">
        <v>8</v>
      </c>
      <c r="J1198" t="s">
        <v>86</v>
      </c>
      <c r="K1198" t="s">
        <v>87</v>
      </c>
      <c r="L1198">
        <v>18089</v>
      </c>
      <c r="M1198" t="s">
        <v>88</v>
      </c>
    </row>
    <row r="1199" spans="1:13" x14ac:dyDescent="0.25">
      <c r="A1199" t="s">
        <v>78</v>
      </c>
      <c r="B1199" t="s">
        <v>79</v>
      </c>
      <c r="C1199" t="s">
        <v>938</v>
      </c>
      <c r="D1199" t="s">
        <v>90</v>
      </c>
      <c r="E1199" t="s">
        <v>84</v>
      </c>
      <c r="F1199" t="s">
        <v>74</v>
      </c>
      <c r="G1199">
        <v>40960</v>
      </c>
      <c r="H1199" t="s">
        <v>85</v>
      </c>
      <c r="I1199">
        <v>7</v>
      </c>
      <c r="J1199" t="s">
        <v>86</v>
      </c>
      <c r="K1199" t="s">
        <v>87</v>
      </c>
      <c r="L1199">
        <v>17584</v>
      </c>
      <c r="M1199" t="s">
        <v>88</v>
      </c>
    </row>
    <row r="1200" spans="1:13" x14ac:dyDescent="0.25">
      <c r="A1200" t="s">
        <v>78</v>
      </c>
      <c r="B1200" t="s">
        <v>79</v>
      </c>
      <c r="C1200" t="s">
        <v>939</v>
      </c>
      <c r="D1200" t="s">
        <v>90</v>
      </c>
      <c r="E1200" t="s">
        <v>84</v>
      </c>
      <c r="F1200" t="s">
        <v>74</v>
      </c>
      <c r="G1200">
        <v>40960</v>
      </c>
      <c r="H1200" t="s">
        <v>85</v>
      </c>
      <c r="I1200">
        <v>6</v>
      </c>
      <c r="J1200" t="s">
        <v>86</v>
      </c>
      <c r="K1200" t="s">
        <v>87</v>
      </c>
      <c r="L1200">
        <v>14977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940</v>
      </c>
      <c r="D1201" t="s">
        <v>90</v>
      </c>
      <c r="E1201" t="s">
        <v>84</v>
      </c>
      <c r="F1201" t="s">
        <v>74</v>
      </c>
      <c r="G1201">
        <v>40960</v>
      </c>
      <c r="H1201" t="s">
        <v>85</v>
      </c>
      <c r="I1201">
        <v>7</v>
      </c>
      <c r="J1201" t="s">
        <v>86</v>
      </c>
      <c r="K1201" t="s">
        <v>87</v>
      </c>
      <c r="L1201">
        <v>17465</v>
      </c>
      <c r="M1201" t="s">
        <v>88</v>
      </c>
    </row>
    <row r="1202" spans="1:13" x14ac:dyDescent="0.25">
      <c r="A1202" t="s">
        <v>78</v>
      </c>
      <c r="B1202" t="s">
        <v>79</v>
      </c>
      <c r="C1202" t="s">
        <v>941</v>
      </c>
      <c r="D1202" t="s">
        <v>90</v>
      </c>
      <c r="E1202" t="s">
        <v>84</v>
      </c>
      <c r="F1202" t="s">
        <v>74</v>
      </c>
      <c r="G1202">
        <v>40960</v>
      </c>
      <c r="H1202" t="s">
        <v>85</v>
      </c>
      <c r="I1202">
        <v>8</v>
      </c>
      <c r="J1202" t="s">
        <v>86</v>
      </c>
      <c r="K1202" t="s">
        <v>87</v>
      </c>
      <c r="L1202">
        <v>17946</v>
      </c>
      <c r="M1202" t="s">
        <v>88</v>
      </c>
    </row>
    <row r="1203" spans="1:13" x14ac:dyDescent="0.25">
      <c r="A1203" t="s">
        <v>78</v>
      </c>
      <c r="B1203" t="s">
        <v>79</v>
      </c>
      <c r="C1203" t="s">
        <v>942</v>
      </c>
      <c r="D1203" t="s">
        <v>90</v>
      </c>
      <c r="E1203" t="s">
        <v>84</v>
      </c>
      <c r="F1203" t="s">
        <v>74</v>
      </c>
      <c r="G1203">
        <v>40960</v>
      </c>
      <c r="H1203" t="s">
        <v>85</v>
      </c>
      <c r="I1203">
        <v>6</v>
      </c>
      <c r="J1203" t="s">
        <v>86</v>
      </c>
      <c r="K1203" t="s">
        <v>87</v>
      </c>
      <c r="L1203">
        <v>15167</v>
      </c>
      <c r="M1203" t="s">
        <v>88</v>
      </c>
    </row>
    <row r="1204" spans="1:13" x14ac:dyDescent="0.25">
      <c r="A1204" t="s">
        <v>78</v>
      </c>
      <c r="B1204" t="s">
        <v>79</v>
      </c>
      <c r="C1204" t="s">
        <v>943</v>
      </c>
      <c r="D1204" t="s">
        <v>90</v>
      </c>
      <c r="E1204" t="s">
        <v>84</v>
      </c>
      <c r="F1204" t="s">
        <v>74</v>
      </c>
      <c r="G1204">
        <v>40960</v>
      </c>
      <c r="H1204" t="s">
        <v>85</v>
      </c>
      <c r="I1204">
        <v>8</v>
      </c>
      <c r="J1204" t="s">
        <v>86</v>
      </c>
      <c r="K1204" t="s">
        <v>87</v>
      </c>
      <c r="L1204">
        <v>18049</v>
      </c>
      <c r="M1204" t="s">
        <v>88</v>
      </c>
    </row>
    <row r="1205" spans="1:13" x14ac:dyDescent="0.25">
      <c r="A1205" t="s">
        <v>78</v>
      </c>
      <c r="B1205" t="s">
        <v>79</v>
      </c>
      <c r="C1205" t="s">
        <v>944</v>
      </c>
      <c r="D1205" t="s">
        <v>90</v>
      </c>
      <c r="E1205" t="s">
        <v>84</v>
      </c>
      <c r="F1205" t="s">
        <v>74</v>
      </c>
      <c r="G1205">
        <v>40960</v>
      </c>
      <c r="H1205" t="s">
        <v>85</v>
      </c>
      <c r="I1205">
        <v>6</v>
      </c>
      <c r="J1205" t="s">
        <v>86</v>
      </c>
      <c r="K1205" t="s">
        <v>87</v>
      </c>
      <c r="L1205">
        <v>15173</v>
      </c>
      <c r="M1205" t="s">
        <v>88</v>
      </c>
    </row>
    <row r="1206" spans="1:13" x14ac:dyDescent="0.25">
      <c r="A1206" t="s">
        <v>78</v>
      </c>
      <c r="B1206" t="s">
        <v>79</v>
      </c>
      <c r="C1206" t="s">
        <v>945</v>
      </c>
      <c r="D1206" t="s">
        <v>90</v>
      </c>
      <c r="E1206" t="s">
        <v>84</v>
      </c>
      <c r="F1206" t="s">
        <v>74</v>
      </c>
      <c r="G1206">
        <v>40960</v>
      </c>
      <c r="H1206" t="s">
        <v>85</v>
      </c>
      <c r="I1206">
        <v>7</v>
      </c>
      <c r="J1206" t="s">
        <v>86</v>
      </c>
      <c r="K1206" t="s">
        <v>87</v>
      </c>
      <c r="L1206">
        <v>17789</v>
      </c>
      <c r="M1206" t="s">
        <v>88</v>
      </c>
    </row>
    <row r="1207" spans="1:13" x14ac:dyDescent="0.25">
      <c r="A1207" t="s">
        <v>78</v>
      </c>
      <c r="B1207" t="s">
        <v>79</v>
      </c>
      <c r="C1207" t="s">
        <v>946</v>
      </c>
      <c r="D1207" t="s">
        <v>90</v>
      </c>
      <c r="E1207" t="s">
        <v>84</v>
      </c>
      <c r="F1207" t="s">
        <v>74</v>
      </c>
      <c r="G1207">
        <v>40960</v>
      </c>
      <c r="H1207" t="s">
        <v>85</v>
      </c>
      <c r="I1207">
        <v>7</v>
      </c>
      <c r="J1207" t="s">
        <v>86</v>
      </c>
      <c r="K1207" t="s">
        <v>87</v>
      </c>
      <c r="L1207">
        <v>17424</v>
      </c>
      <c r="M1207" t="s">
        <v>88</v>
      </c>
    </row>
    <row r="1208" spans="1:13" x14ac:dyDescent="0.25">
      <c r="A1208" t="s">
        <v>78</v>
      </c>
      <c r="B1208" t="s">
        <v>79</v>
      </c>
      <c r="C1208" t="s">
        <v>947</v>
      </c>
      <c r="D1208" t="s">
        <v>90</v>
      </c>
      <c r="E1208" t="s">
        <v>84</v>
      </c>
      <c r="F1208" t="s">
        <v>74</v>
      </c>
      <c r="G1208">
        <v>40960</v>
      </c>
      <c r="H1208" t="s">
        <v>85</v>
      </c>
      <c r="I1208">
        <v>6</v>
      </c>
      <c r="J1208" t="s">
        <v>86</v>
      </c>
      <c r="K1208" t="s">
        <v>87</v>
      </c>
      <c r="L1208">
        <v>14956</v>
      </c>
      <c r="M1208" t="s">
        <v>88</v>
      </c>
    </row>
    <row r="1209" spans="1:13" x14ac:dyDescent="0.25">
      <c r="A1209" t="s">
        <v>78</v>
      </c>
      <c r="B1209" t="s">
        <v>79</v>
      </c>
      <c r="C1209" t="s">
        <v>948</v>
      </c>
      <c r="D1209" t="s">
        <v>90</v>
      </c>
      <c r="E1209" t="s">
        <v>84</v>
      </c>
      <c r="F1209" t="s">
        <v>74</v>
      </c>
      <c r="G1209">
        <v>40960</v>
      </c>
      <c r="H1209" t="s">
        <v>85</v>
      </c>
      <c r="I1209">
        <v>8</v>
      </c>
      <c r="J1209" t="s">
        <v>86</v>
      </c>
      <c r="K1209" t="s">
        <v>87</v>
      </c>
      <c r="L1209">
        <v>17965</v>
      </c>
      <c r="M1209" t="s">
        <v>88</v>
      </c>
    </row>
    <row r="1210" spans="1:13" x14ac:dyDescent="0.25">
      <c r="A1210" t="s">
        <v>78</v>
      </c>
      <c r="B1210" t="s">
        <v>79</v>
      </c>
      <c r="C1210" t="s">
        <v>949</v>
      </c>
      <c r="D1210" t="s">
        <v>82</v>
      </c>
      <c r="E1210" t="s">
        <v>84</v>
      </c>
      <c r="F1210" t="s">
        <v>74</v>
      </c>
      <c r="G1210">
        <v>512</v>
      </c>
      <c r="H1210" t="s">
        <v>85</v>
      </c>
      <c r="I1210">
        <v>0</v>
      </c>
      <c r="J1210" t="s">
        <v>86</v>
      </c>
      <c r="K1210" t="s">
        <v>87</v>
      </c>
      <c r="L1210">
        <v>846</v>
      </c>
      <c r="M1210" t="s">
        <v>88</v>
      </c>
    </row>
    <row r="1211" spans="1:13" x14ac:dyDescent="0.25">
      <c r="A1211" t="s">
        <v>78</v>
      </c>
      <c r="B1211" t="s">
        <v>79</v>
      </c>
      <c r="C1211" t="s">
        <v>950</v>
      </c>
      <c r="D1211" t="s">
        <v>90</v>
      </c>
      <c r="E1211" t="s">
        <v>84</v>
      </c>
      <c r="F1211" t="s">
        <v>74</v>
      </c>
      <c r="G1211">
        <v>40960</v>
      </c>
      <c r="H1211" t="s">
        <v>85</v>
      </c>
      <c r="I1211">
        <v>5</v>
      </c>
      <c r="J1211" t="s">
        <v>86</v>
      </c>
      <c r="K1211" t="s">
        <v>87</v>
      </c>
      <c r="L1211">
        <v>11475</v>
      </c>
      <c r="M1211" t="s">
        <v>88</v>
      </c>
    </row>
    <row r="1212" spans="1:13" x14ac:dyDescent="0.25">
      <c r="A1212" t="s">
        <v>78</v>
      </c>
      <c r="B1212" t="s">
        <v>79</v>
      </c>
      <c r="C1212" t="s">
        <v>951</v>
      </c>
      <c r="D1212" t="s">
        <v>90</v>
      </c>
      <c r="E1212" t="s">
        <v>84</v>
      </c>
      <c r="F1212" t="s">
        <v>74</v>
      </c>
      <c r="G1212">
        <v>40960</v>
      </c>
      <c r="H1212" t="s">
        <v>85</v>
      </c>
      <c r="I1212">
        <v>7</v>
      </c>
      <c r="J1212" t="s">
        <v>86</v>
      </c>
      <c r="K1212" t="s">
        <v>87</v>
      </c>
      <c r="L1212">
        <v>17627</v>
      </c>
      <c r="M1212" t="s">
        <v>88</v>
      </c>
    </row>
    <row r="1213" spans="1:13" x14ac:dyDescent="0.25">
      <c r="A1213" t="s">
        <v>78</v>
      </c>
      <c r="B1213" t="s">
        <v>79</v>
      </c>
      <c r="C1213" t="s">
        <v>952</v>
      </c>
      <c r="D1213" t="s">
        <v>90</v>
      </c>
      <c r="E1213" t="s">
        <v>84</v>
      </c>
      <c r="F1213" t="s">
        <v>74</v>
      </c>
      <c r="G1213">
        <v>40960</v>
      </c>
      <c r="H1213" t="s">
        <v>85</v>
      </c>
      <c r="I1213">
        <v>6</v>
      </c>
      <c r="J1213" t="s">
        <v>86</v>
      </c>
      <c r="K1213" t="s">
        <v>87</v>
      </c>
      <c r="L1213">
        <v>15525</v>
      </c>
      <c r="M1213" t="s">
        <v>88</v>
      </c>
    </row>
    <row r="1214" spans="1:13" x14ac:dyDescent="0.25">
      <c r="A1214" t="s">
        <v>78</v>
      </c>
      <c r="B1214" t="s">
        <v>79</v>
      </c>
      <c r="C1214" t="s">
        <v>953</v>
      </c>
      <c r="D1214" t="s">
        <v>90</v>
      </c>
      <c r="E1214" t="s">
        <v>84</v>
      </c>
      <c r="F1214" t="s">
        <v>74</v>
      </c>
      <c r="G1214">
        <v>40960</v>
      </c>
      <c r="H1214" t="s">
        <v>85</v>
      </c>
      <c r="I1214">
        <v>6</v>
      </c>
      <c r="J1214" t="s">
        <v>86</v>
      </c>
      <c r="K1214" t="s">
        <v>87</v>
      </c>
      <c r="L1214">
        <v>15533</v>
      </c>
      <c r="M1214" t="s">
        <v>88</v>
      </c>
    </row>
    <row r="1215" spans="1:13" x14ac:dyDescent="0.25">
      <c r="A1215" t="s">
        <v>78</v>
      </c>
      <c r="B1215" t="s">
        <v>79</v>
      </c>
      <c r="C1215" t="s">
        <v>954</v>
      </c>
      <c r="D1215" t="s">
        <v>90</v>
      </c>
      <c r="E1215" t="s">
        <v>84</v>
      </c>
      <c r="F1215" t="s">
        <v>74</v>
      </c>
      <c r="G1215">
        <v>40960</v>
      </c>
      <c r="H1215" t="s">
        <v>85</v>
      </c>
      <c r="I1215">
        <v>7</v>
      </c>
      <c r="J1215" t="s">
        <v>86</v>
      </c>
      <c r="K1215" t="s">
        <v>87</v>
      </c>
      <c r="L1215">
        <v>17643</v>
      </c>
      <c r="M1215" t="s">
        <v>88</v>
      </c>
    </row>
    <row r="1216" spans="1:13" x14ac:dyDescent="0.25">
      <c r="A1216" t="s">
        <v>78</v>
      </c>
      <c r="B1216" t="s">
        <v>79</v>
      </c>
      <c r="C1216" t="s">
        <v>955</v>
      </c>
      <c r="D1216" t="s">
        <v>90</v>
      </c>
      <c r="E1216" t="s">
        <v>84</v>
      </c>
      <c r="F1216" t="s">
        <v>74</v>
      </c>
      <c r="G1216">
        <v>40960</v>
      </c>
      <c r="H1216" t="s">
        <v>85</v>
      </c>
      <c r="I1216">
        <v>7</v>
      </c>
      <c r="J1216" t="s">
        <v>86</v>
      </c>
      <c r="K1216" t="s">
        <v>87</v>
      </c>
      <c r="L1216">
        <v>17578</v>
      </c>
      <c r="M1216" t="s">
        <v>88</v>
      </c>
    </row>
    <row r="1217" spans="1:13" x14ac:dyDescent="0.25">
      <c r="A1217" t="s">
        <v>78</v>
      </c>
      <c r="B1217" t="s">
        <v>79</v>
      </c>
      <c r="C1217" t="s">
        <v>956</v>
      </c>
      <c r="D1217" t="s">
        <v>90</v>
      </c>
      <c r="E1217" t="s">
        <v>84</v>
      </c>
      <c r="F1217" t="s">
        <v>74</v>
      </c>
      <c r="G1217">
        <v>40960</v>
      </c>
      <c r="H1217" t="s">
        <v>85</v>
      </c>
      <c r="I1217">
        <v>6</v>
      </c>
      <c r="J1217" t="s">
        <v>86</v>
      </c>
      <c r="K1217" t="s">
        <v>87</v>
      </c>
      <c r="L1217">
        <v>15158</v>
      </c>
      <c r="M1217" t="s">
        <v>88</v>
      </c>
    </row>
    <row r="1218" spans="1:13" x14ac:dyDescent="0.25">
      <c r="A1218" t="s">
        <v>78</v>
      </c>
      <c r="B1218" t="s">
        <v>79</v>
      </c>
      <c r="C1218" t="s">
        <v>957</v>
      </c>
      <c r="D1218" t="s">
        <v>90</v>
      </c>
      <c r="E1218" t="s">
        <v>84</v>
      </c>
      <c r="F1218" t="s">
        <v>74</v>
      </c>
      <c r="G1218">
        <v>40960</v>
      </c>
      <c r="H1218" t="s">
        <v>85</v>
      </c>
      <c r="I1218">
        <v>4</v>
      </c>
      <c r="J1218" t="s">
        <v>86</v>
      </c>
      <c r="K1218" t="s">
        <v>87</v>
      </c>
      <c r="L1218">
        <v>10702</v>
      </c>
      <c r="M1218" t="s">
        <v>88</v>
      </c>
    </row>
    <row r="1219" spans="1:13" x14ac:dyDescent="0.25">
      <c r="A1219" t="s">
        <v>78</v>
      </c>
      <c r="B1219" t="s">
        <v>79</v>
      </c>
      <c r="C1219" t="s">
        <v>958</v>
      </c>
      <c r="D1219" t="s">
        <v>90</v>
      </c>
      <c r="E1219" t="s">
        <v>84</v>
      </c>
      <c r="F1219" t="s">
        <v>74</v>
      </c>
      <c r="G1219">
        <v>40960</v>
      </c>
      <c r="H1219" t="s">
        <v>85</v>
      </c>
      <c r="I1219">
        <v>7</v>
      </c>
      <c r="J1219" t="s">
        <v>86</v>
      </c>
      <c r="K1219" t="s">
        <v>87</v>
      </c>
      <c r="L1219">
        <v>17785</v>
      </c>
      <c r="M1219" t="s">
        <v>88</v>
      </c>
    </row>
    <row r="1220" spans="1:13" x14ac:dyDescent="0.25">
      <c r="A1220" t="s">
        <v>78</v>
      </c>
      <c r="B1220" t="s">
        <v>79</v>
      </c>
      <c r="C1220" t="s">
        <v>959</v>
      </c>
      <c r="D1220" t="s">
        <v>90</v>
      </c>
      <c r="E1220" t="s">
        <v>84</v>
      </c>
      <c r="F1220" t="s">
        <v>74</v>
      </c>
      <c r="G1220">
        <v>40960</v>
      </c>
      <c r="H1220" t="s">
        <v>85</v>
      </c>
      <c r="I1220">
        <v>7</v>
      </c>
      <c r="J1220" t="s">
        <v>86</v>
      </c>
      <c r="K1220" t="s">
        <v>87</v>
      </c>
      <c r="L1220">
        <v>17576</v>
      </c>
      <c r="M1220" t="s">
        <v>88</v>
      </c>
    </row>
    <row r="1221" spans="1:13" x14ac:dyDescent="0.25">
      <c r="A1221" t="s">
        <v>78</v>
      </c>
      <c r="B1221" t="s">
        <v>79</v>
      </c>
      <c r="C1221" t="s">
        <v>960</v>
      </c>
      <c r="D1221" t="s">
        <v>90</v>
      </c>
      <c r="E1221" t="s">
        <v>84</v>
      </c>
      <c r="F1221" t="s">
        <v>74</v>
      </c>
      <c r="G1221">
        <v>40960</v>
      </c>
      <c r="H1221" t="s">
        <v>85</v>
      </c>
      <c r="I1221">
        <v>6</v>
      </c>
      <c r="J1221" t="s">
        <v>86</v>
      </c>
      <c r="K1221" t="s">
        <v>87</v>
      </c>
      <c r="L1221">
        <v>15040</v>
      </c>
      <c r="M1221" t="s">
        <v>88</v>
      </c>
    </row>
    <row r="1222" spans="1:13" x14ac:dyDescent="0.25">
      <c r="A1222" t="s">
        <v>78</v>
      </c>
      <c r="B1222" t="s">
        <v>79</v>
      </c>
      <c r="C1222" t="s">
        <v>961</v>
      </c>
      <c r="D1222" t="s">
        <v>90</v>
      </c>
      <c r="E1222" t="s">
        <v>84</v>
      </c>
      <c r="F1222" t="s">
        <v>74</v>
      </c>
      <c r="G1222">
        <v>40960</v>
      </c>
      <c r="H1222" t="s">
        <v>85</v>
      </c>
      <c r="I1222">
        <v>7</v>
      </c>
      <c r="J1222" t="s">
        <v>86</v>
      </c>
      <c r="K1222" t="s">
        <v>87</v>
      </c>
      <c r="L1222">
        <v>17538</v>
      </c>
      <c r="M1222" t="s">
        <v>88</v>
      </c>
    </row>
    <row r="1223" spans="1:13" x14ac:dyDescent="0.25">
      <c r="A1223" t="s">
        <v>78</v>
      </c>
      <c r="B1223" t="s">
        <v>79</v>
      </c>
      <c r="C1223" t="s">
        <v>962</v>
      </c>
      <c r="D1223" t="s">
        <v>82</v>
      </c>
      <c r="E1223" t="s">
        <v>84</v>
      </c>
      <c r="F1223" t="s">
        <v>74</v>
      </c>
      <c r="G1223">
        <v>448</v>
      </c>
      <c r="H1223" t="s">
        <v>85</v>
      </c>
      <c r="I1223">
        <v>0</v>
      </c>
      <c r="J1223" t="s">
        <v>86</v>
      </c>
      <c r="K1223" t="s">
        <v>87</v>
      </c>
      <c r="L1223">
        <v>815</v>
      </c>
      <c r="M1223" t="s">
        <v>88</v>
      </c>
    </row>
    <row r="1224" spans="1:13" x14ac:dyDescent="0.25">
      <c r="A1224" t="s">
        <v>78</v>
      </c>
      <c r="B1224" t="s">
        <v>79</v>
      </c>
      <c r="C1224" t="s">
        <v>963</v>
      </c>
      <c r="D1224" t="s">
        <v>90</v>
      </c>
      <c r="E1224" t="s">
        <v>84</v>
      </c>
      <c r="F1224" t="s">
        <v>74</v>
      </c>
      <c r="G1224">
        <v>40960</v>
      </c>
      <c r="H1224" t="s">
        <v>85</v>
      </c>
      <c r="I1224">
        <v>5</v>
      </c>
      <c r="J1224" t="s">
        <v>86</v>
      </c>
      <c r="K1224" t="s">
        <v>87</v>
      </c>
      <c r="L1224">
        <v>11990</v>
      </c>
      <c r="M1224" t="s">
        <v>88</v>
      </c>
    </row>
    <row r="1225" spans="1:13" x14ac:dyDescent="0.25">
      <c r="A1225" t="s">
        <v>78</v>
      </c>
      <c r="B1225" t="s">
        <v>79</v>
      </c>
      <c r="C1225" t="s">
        <v>964</v>
      </c>
      <c r="D1225" t="s">
        <v>90</v>
      </c>
      <c r="E1225" t="s">
        <v>84</v>
      </c>
      <c r="F1225" t="s">
        <v>74</v>
      </c>
      <c r="G1225">
        <v>40960</v>
      </c>
      <c r="H1225" t="s">
        <v>85</v>
      </c>
      <c r="I1225">
        <v>6</v>
      </c>
      <c r="J1225" t="s">
        <v>86</v>
      </c>
      <c r="K1225" t="s">
        <v>87</v>
      </c>
      <c r="L1225">
        <v>15601</v>
      </c>
      <c r="M1225" t="s">
        <v>88</v>
      </c>
    </row>
    <row r="1226" spans="1:13" x14ac:dyDescent="0.25">
      <c r="A1226" t="s">
        <v>78</v>
      </c>
      <c r="B1226" t="s">
        <v>79</v>
      </c>
      <c r="C1226" t="s">
        <v>965</v>
      </c>
      <c r="D1226" t="s">
        <v>90</v>
      </c>
      <c r="E1226" t="s">
        <v>84</v>
      </c>
      <c r="F1226" t="s">
        <v>74</v>
      </c>
      <c r="G1226">
        <v>40960</v>
      </c>
      <c r="H1226" t="s">
        <v>85</v>
      </c>
      <c r="I1226">
        <v>7</v>
      </c>
      <c r="J1226" t="s">
        <v>86</v>
      </c>
      <c r="K1226" t="s">
        <v>87</v>
      </c>
      <c r="L1226">
        <v>17531</v>
      </c>
      <c r="M1226" t="s">
        <v>88</v>
      </c>
    </row>
    <row r="1227" spans="1:13" x14ac:dyDescent="0.25">
      <c r="A1227" t="s">
        <v>78</v>
      </c>
      <c r="B1227" t="s">
        <v>79</v>
      </c>
      <c r="C1227" t="s">
        <v>966</v>
      </c>
      <c r="D1227" t="s">
        <v>90</v>
      </c>
      <c r="E1227" t="s">
        <v>84</v>
      </c>
      <c r="F1227" t="s">
        <v>74</v>
      </c>
      <c r="G1227">
        <v>40960</v>
      </c>
      <c r="H1227" t="s">
        <v>85</v>
      </c>
      <c r="I1227">
        <v>6</v>
      </c>
      <c r="J1227" t="s">
        <v>86</v>
      </c>
      <c r="K1227" t="s">
        <v>87</v>
      </c>
      <c r="L1227">
        <v>15130</v>
      </c>
      <c r="M1227" t="s">
        <v>88</v>
      </c>
    </row>
    <row r="1228" spans="1:13" x14ac:dyDescent="0.25">
      <c r="A1228" t="s">
        <v>78</v>
      </c>
      <c r="B1228" t="s">
        <v>79</v>
      </c>
      <c r="C1228" t="s">
        <v>967</v>
      </c>
      <c r="D1228" t="s">
        <v>90</v>
      </c>
      <c r="E1228" t="s">
        <v>84</v>
      </c>
      <c r="F1228" t="s">
        <v>74</v>
      </c>
      <c r="G1228">
        <v>40960</v>
      </c>
      <c r="H1228" t="s">
        <v>85</v>
      </c>
      <c r="I1228">
        <v>8</v>
      </c>
      <c r="J1228" t="s">
        <v>86</v>
      </c>
      <c r="K1228" t="s">
        <v>87</v>
      </c>
      <c r="L1228">
        <v>17991</v>
      </c>
      <c r="M1228" t="s">
        <v>88</v>
      </c>
    </row>
    <row r="1229" spans="1:13" x14ac:dyDescent="0.25">
      <c r="A1229" t="s">
        <v>78</v>
      </c>
      <c r="B1229" t="s">
        <v>79</v>
      </c>
      <c r="C1229" t="s">
        <v>968</v>
      </c>
      <c r="D1229" t="s">
        <v>90</v>
      </c>
      <c r="E1229" t="s">
        <v>84</v>
      </c>
      <c r="F1229" t="s">
        <v>74</v>
      </c>
      <c r="G1229">
        <v>40960</v>
      </c>
      <c r="H1229" t="s">
        <v>85</v>
      </c>
      <c r="I1229">
        <v>7</v>
      </c>
      <c r="J1229" t="s">
        <v>86</v>
      </c>
      <c r="K1229" t="s">
        <v>87</v>
      </c>
      <c r="L1229">
        <v>17492</v>
      </c>
      <c r="M1229" t="s">
        <v>88</v>
      </c>
    </row>
    <row r="1230" spans="1:13" x14ac:dyDescent="0.25">
      <c r="A1230" t="s">
        <v>78</v>
      </c>
      <c r="B1230" t="s">
        <v>79</v>
      </c>
      <c r="C1230" t="s">
        <v>969</v>
      </c>
      <c r="D1230" t="s">
        <v>90</v>
      </c>
      <c r="E1230" t="s">
        <v>84</v>
      </c>
      <c r="F1230" t="s">
        <v>74</v>
      </c>
      <c r="G1230">
        <v>40960</v>
      </c>
      <c r="H1230" t="s">
        <v>85</v>
      </c>
      <c r="I1230">
        <v>6</v>
      </c>
      <c r="J1230" t="s">
        <v>86</v>
      </c>
      <c r="K1230" t="s">
        <v>87</v>
      </c>
      <c r="L1230">
        <v>15407</v>
      </c>
      <c r="M1230" t="s">
        <v>88</v>
      </c>
    </row>
    <row r="1231" spans="1:13" x14ac:dyDescent="0.25">
      <c r="A1231" t="s">
        <v>78</v>
      </c>
      <c r="B1231" t="s">
        <v>79</v>
      </c>
      <c r="C1231" t="s">
        <v>970</v>
      </c>
      <c r="D1231" t="s">
        <v>90</v>
      </c>
      <c r="E1231" t="s">
        <v>84</v>
      </c>
      <c r="F1231" t="s">
        <v>74</v>
      </c>
      <c r="G1231">
        <v>40960</v>
      </c>
      <c r="H1231" t="s">
        <v>85</v>
      </c>
      <c r="I1231">
        <v>7</v>
      </c>
      <c r="J1231" t="s">
        <v>86</v>
      </c>
      <c r="K1231" t="s">
        <v>87</v>
      </c>
      <c r="L1231">
        <v>17481</v>
      </c>
      <c r="M1231" t="s">
        <v>88</v>
      </c>
    </row>
    <row r="1232" spans="1:13" x14ac:dyDescent="0.25">
      <c r="A1232" t="s">
        <v>78</v>
      </c>
      <c r="B1232" t="s">
        <v>79</v>
      </c>
      <c r="C1232" t="s">
        <v>971</v>
      </c>
      <c r="D1232" t="s">
        <v>90</v>
      </c>
      <c r="E1232" t="s">
        <v>84</v>
      </c>
      <c r="F1232" t="s">
        <v>74</v>
      </c>
      <c r="G1232">
        <v>40960</v>
      </c>
      <c r="H1232" t="s">
        <v>85</v>
      </c>
      <c r="I1232">
        <v>7</v>
      </c>
      <c r="J1232" t="s">
        <v>86</v>
      </c>
      <c r="K1232" t="s">
        <v>87</v>
      </c>
      <c r="L1232">
        <v>17669</v>
      </c>
      <c r="M1232" t="s">
        <v>88</v>
      </c>
    </row>
    <row r="1233" spans="1:13" x14ac:dyDescent="0.25">
      <c r="A1233" t="s">
        <v>78</v>
      </c>
      <c r="B1233" t="s">
        <v>79</v>
      </c>
      <c r="C1233" t="s">
        <v>972</v>
      </c>
      <c r="D1233" t="s">
        <v>90</v>
      </c>
      <c r="E1233" t="s">
        <v>84</v>
      </c>
      <c r="F1233" t="s">
        <v>74</v>
      </c>
      <c r="G1233">
        <v>40960</v>
      </c>
      <c r="H1233" t="s">
        <v>85</v>
      </c>
      <c r="I1233">
        <v>6</v>
      </c>
      <c r="J1233" t="s">
        <v>86</v>
      </c>
      <c r="K1233" t="s">
        <v>87</v>
      </c>
      <c r="L1233">
        <v>14982</v>
      </c>
      <c r="M1233" t="s">
        <v>88</v>
      </c>
    </row>
    <row r="1234" spans="1:13" x14ac:dyDescent="0.25">
      <c r="A1234" t="s">
        <v>78</v>
      </c>
      <c r="B1234" t="s">
        <v>79</v>
      </c>
      <c r="C1234" t="s">
        <v>973</v>
      </c>
      <c r="D1234" t="s">
        <v>90</v>
      </c>
      <c r="E1234" t="s">
        <v>84</v>
      </c>
      <c r="F1234" t="s">
        <v>74</v>
      </c>
      <c r="G1234">
        <v>40960</v>
      </c>
      <c r="H1234" t="s">
        <v>85</v>
      </c>
      <c r="I1234">
        <v>7</v>
      </c>
      <c r="J1234" t="s">
        <v>86</v>
      </c>
      <c r="K1234" t="s">
        <v>87</v>
      </c>
      <c r="L1234">
        <v>17551</v>
      </c>
      <c r="M1234" t="s">
        <v>88</v>
      </c>
    </row>
    <row r="1235" spans="1:13" x14ac:dyDescent="0.25">
      <c r="A1235" t="s">
        <v>78</v>
      </c>
      <c r="B1235" t="s">
        <v>79</v>
      </c>
      <c r="C1235" t="s">
        <v>974</v>
      </c>
      <c r="D1235" t="s">
        <v>82</v>
      </c>
      <c r="E1235" t="s">
        <v>84</v>
      </c>
      <c r="F1235" t="s">
        <v>74</v>
      </c>
      <c r="G1235">
        <v>448</v>
      </c>
      <c r="H1235" t="s">
        <v>85</v>
      </c>
      <c r="I1235">
        <v>0</v>
      </c>
      <c r="J1235" t="s">
        <v>86</v>
      </c>
      <c r="K1235" t="s">
        <v>87</v>
      </c>
      <c r="L1235">
        <v>906</v>
      </c>
      <c r="M1235" t="s">
        <v>88</v>
      </c>
    </row>
    <row r="1236" spans="1:13" x14ac:dyDescent="0.25">
      <c r="A1236" t="s">
        <v>78</v>
      </c>
      <c r="B1236" t="s">
        <v>79</v>
      </c>
      <c r="C1236" t="s">
        <v>975</v>
      </c>
      <c r="D1236" t="s">
        <v>90</v>
      </c>
      <c r="E1236" t="s">
        <v>84</v>
      </c>
      <c r="F1236" t="s">
        <v>74</v>
      </c>
      <c r="G1236">
        <v>40960</v>
      </c>
      <c r="H1236" t="s">
        <v>85</v>
      </c>
      <c r="I1236">
        <v>5</v>
      </c>
      <c r="J1236" t="s">
        <v>86</v>
      </c>
      <c r="K1236" t="s">
        <v>87</v>
      </c>
      <c r="L1236">
        <v>12072</v>
      </c>
      <c r="M1236" t="s">
        <v>88</v>
      </c>
    </row>
    <row r="1237" spans="1:13" x14ac:dyDescent="0.25">
      <c r="A1237" t="s">
        <v>78</v>
      </c>
      <c r="B1237" t="s">
        <v>79</v>
      </c>
      <c r="C1237" t="s">
        <v>976</v>
      </c>
      <c r="D1237" t="s">
        <v>90</v>
      </c>
      <c r="E1237" t="s">
        <v>84</v>
      </c>
      <c r="F1237" t="s">
        <v>74</v>
      </c>
      <c r="G1237">
        <v>40960</v>
      </c>
      <c r="H1237" t="s">
        <v>85</v>
      </c>
      <c r="I1237">
        <v>6</v>
      </c>
      <c r="J1237" t="s">
        <v>86</v>
      </c>
      <c r="K1237" t="s">
        <v>87</v>
      </c>
      <c r="L1237">
        <v>14970</v>
      </c>
      <c r="M1237" t="s">
        <v>88</v>
      </c>
    </row>
    <row r="1238" spans="1:13" x14ac:dyDescent="0.25">
      <c r="A1238" t="s">
        <v>78</v>
      </c>
      <c r="B1238" t="s">
        <v>79</v>
      </c>
      <c r="C1238" t="s">
        <v>977</v>
      </c>
      <c r="D1238" t="s">
        <v>90</v>
      </c>
      <c r="E1238" t="s">
        <v>84</v>
      </c>
      <c r="F1238" t="s">
        <v>74</v>
      </c>
      <c r="G1238">
        <v>40960</v>
      </c>
      <c r="H1238" t="s">
        <v>85</v>
      </c>
      <c r="I1238">
        <v>7</v>
      </c>
      <c r="J1238" t="s">
        <v>86</v>
      </c>
      <c r="K1238" t="s">
        <v>87</v>
      </c>
      <c r="L1238">
        <v>17416</v>
      </c>
      <c r="M1238" t="s">
        <v>88</v>
      </c>
    </row>
    <row r="1239" spans="1:13" x14ac:dyDescent="0.25">
      <c r="A1239" t="s">
        <v>78</v>
      </c>
      <c r="B1239" t="s">
        <v>79</v>
      </c>
      <c r="C1239" t="s">
        <v>978</v>
      </c>
      <c r="D1239" t="s">
        <v>90</v>
      </c>
      <c r="E1239" t="s">
        <v>84</v>
      </c>
      <c r="F1239" t="s">
        <v>74</v>
      </c>
      <c r="G1239">
        <v>40960</v>
      </c>
      <c r="H1239" t="s">
        <v>85</v>
      </c>
      <c r="I1239">
        <v>7</v>
      </c>
      <c r="J1239" t="s">
        <v>86</v>
      </c>
      <c r="K1239" t="s">
        <v>87</v>
      </c>
      <c r="L1239">
        <v>17778</v>
      </c>
      <c r="M1239" t="s">
        <v>88</v>
      </c>
    </row>
    <row r="1240" spans="1:13" x14ac:dyDescent="0.25">
      <c r="A1240" t="s">
        <v>78</v>
      </c>
      <c r="B1240" t="s">
        <v>79</v>
      </c>
      <c r="C1240" t="s">
        <v>979</v>
      </c>
      <c r="D1240" t="s">
        <v>90</v>
      </c>
      <c r="E1240" t="s">
        <v>84</v>
      </c>
      <c r="F1240" t="s">
        <v>74</v>
      </c>
      <c r="G1240">
        <v>40960</v>
      </c>
      <c r="H1240" t="s">
        <v>85</v>
      </c>
      <c r="I1240">
        <v>7</v>
      </c>
      <c r="J1240" t="s">
        <v>86</v>
      </c>
      <c r="K1240" t="s">
        <v>87</v>
      </c>
      <c r="L1240">
        <v>17512</v>
      </c>
      <c r="M1240" t="s">
        <v>88</v>
      </c>
    </row>
    <row r="1241" spans="1:13" x14ac:dyDescent="0.25">
      <c r="A1241" t="s">
        <v>78</v>
      </c>
      <c r="B1241" t="s">
        <v>79</v>
      </c>
      <c r="C1241" t="s">
        <v>980</v>
      </c>
      <c r="D1241" t="s">
        <v>90</v>
      </c>
      <c r="E1241" t="s">
        <v>84</v>
      </c>
      <c r="F1241" t="s">
        <v>74</v>
      </c>
      <c r="G1241">
        <v>40960</v>
      </c>
      <c r="H1241" t="s">
        <v>85</v>
      </c>
      <c r="I1241">
        <v>6</v>
      </c>
      <c r="J1241" t="s">
        <v>86</v>
      </c>
      <c r="K1241" t="s">
        <v>87</v>
      </c>
      <c r="L1241">
        <v>14947</v>
      </c>
      <c r="M1241" t="s">
        <v>88</v>
      </c>
    </row>
    <row r="1242" spans="1:13" x14ac:dyDescent="0.25">
      <c r="A1242" t="s">
        <v>78</v>
      </c>
      <c r="B1242" t="s">
        <v>79</v>
      </c>
      <c r="C1242" t="s">
        <v>981</v>
      </c>
      <c r="D1242" t="s">
        <v>90</v>
      </c>
      <c r="E1242" t="s">
        <v>84</v>
      </c>
      <c r="F1242" t="s">
        <v>74</v>
      </c>
      <c r="G1242">
        <v>40960</v>
      </c>
      <c r="H1242" t="s">
        <v>85</v>
      </c>
      <c r="I1242">
        <v>8</v>
      </c>
      <c r="J1242" t="s">
        <v>86</v>
      </c>
      <c r="K1242" t="s">
        <v>87</v>
      </c>
      <c r="L1242">
        <v>17931</v>
      </c>
      <c r="M1242" t="s">
        <v>88</v>
      </c>
    </row>
    <row r="1243" spans="1:13" x14ac:dyDescent="0.25">
      <c r="A1243" t="s">
        <v>78</v>
      </c>
      <c r="B1243" t="s">
        <v>79</v>
      </c>
      <c r="C1243" t="s">
        <v>982</v>
      </c>
      <c r="D1243" t="s">
        <v>90</v>
      </c>
      <c r="E1243" t="s">
        <v>84</v>
      </c>
      <c r="F1243" t="s">
        <v>74</v>
      </c>
      <c r="G1243">
        <v>40960</v>
      </c>
      <c r="H1243" t="s">
        <v>85</v>
      </c>
      <c r="I1243">
        <v>6</v>
      </c>
      <c r="J1243" t="s">
        <v>86</v>
      </c>
      <c r="K1243" t="s">
        <v>87</v>
      </c>
      <c r="L1243">
        <v>15088</v>
      </c>
      <c r="M1243" t="s">
        <v>88</v>
      </c>
    </row>
    <row r="1244" spans="1:13" x14ac:dyDescent="0.25">
      <c r="A1244" t="s">
        <v>78</v>
      </c>
      <c r="B1244" t="s">
        <v>79</v>
      </c>
      <c r="C1244" t="s">
        <v>983</v>
      </c>
      <c r="D1244" t="s">
        <v>90</v>
      </c>
      <c r="E1244" t="s">
        <v>84</v>
      </c>
      <c r="F1244" t="s">
        <v>74</v>
      </c>
      <c r="G1244">
        <v>40960</v>
      </c>
      <c r="H1244" t="s">
        <v>85</v>
      </c>
      <c r="I1244">
        <v>7</v>
      </c>
      <c r="J1244" t="s">
        <v>86</v>
      </c>
      <c r="K1244" t="s">
        <v>87</v>
      </c>
      <c r="L1244">
        <v>17548</v>
      </c>
      <c r="M1244" t="s">
        <v>88</v>
      </c>
    </row>
    <row r="1245" spans="1:13" x14ac:dyDescent="0.25">
      <c r="A1245" t="s">
        <v>78</v>
      </c>
      <c r="B1245" t="s">
        <v>79</v>
      </c>
      <c r="C1245" t="s">
        <v>984</v>
      </c>
      <c r="D1245" t="s">
        <v>90</v>
      </c>
      <c r="E1245" t="s">
        <v>84</v>
      </c>
      <c r="F1245" t="s">
        <v>74</v>
      </c>
      <c r="G1245">
        <v>40960</v>
      </c>
      <c r="H1245" t="s">
        <v>85</v>
      </c>
      <c r="I1245">
        <v>7</v>
      </c>
      <c r="J1245" t="s">
        <v>86</v>
      </c>
      <c r="K1245" t="s">
        <v>87</v>
      </c>
      <c r="L1245">
        <v>16759</v>
      </c>
      <c r="M1245" t="s">
        <v>88</v>
      </c>
    </row>
    <row r="1246" spans="1:13" x14ac:dyDescent="0.25">
      <c r="A1246" t="s">
        <v>78</v>
      </c>
      <c r="B1246" t="s">
        <v>79</v>
      </c>
      <c r="C1246" t="s">
        <v>985</v>
      </c>
      <c r="D1246" t="s">
        <v>90</v>
      </c>
      <c r="E1246" t="s">
        <v>84</v>
      </c>
      <c r="F1246" t="s">
        <v>74</v>
      </c>
      <c r="G1246">
        <v>40960</v>
      </c>
      <c r="H1246" t="s">
        <v>85</v>
      </c>
      <c r="I1246">
        <v>7</v>
      </c>
      <c r="J1246" t="s">
        <v>86</v>
      </c>
      <c r="K1246" t="s">
        <v>87</v>
      </c>
      <c r="L1246">
        <v>16972</v>
      </c>
      <c r="M1246" t="s">
        <v>88</v>
      </c>
    </row>
    <row r="1247" spans="1:13" x14ac:dyDescent="0.25">
      <c r="A1247" t="s">
        <v>78</v>
      </c>
      <c r="B1247" t="s">
        <v>79</v>
      </c>
      <c r="C1247" t="s">
        <v>986</v>
      </c>
      <c r="D1247" t="s">
        <v>90</v>
      </c>
      <c r="E1247" t="s">
        <v>84</v>
      </c>
      <c r="F1247" t="s">
        <v>74</v>
      </c>
      <c r="G1247">
        <v>40960</v>
      </c>
      <c r="H1247" t="s">
        <v>85</v>
      </c>
      <c r="I1247">
        <v>6</v>
      </c>
      <c r="J1247" t="s">
        <v>86</v>
      </c>
      <c r="K1247" t="s">
        <v>87</v>
      </c>
      <c r="L1247">
        <v>15118</v>
      </c>
      <c r="M1247" t="s">
        <v>88</v>
      </c>
    </row>
    <row r="1248" spans="1:13" x14ac:dyDescent="0.25">
      <c r="A1248" t="s">
        <v>78</v>
      </c>
      <c r="B1248" t="s">
        <v>79</v>
      </c>
      <c r="C1248" t="s">
        <v>987</v>
      </c>
      <c r="D1248" t="s">
        <v>90</v>
      </c>
      <c r="E1248" t="s">
        <v>84</v>
      </c>
      <c r="F1248" t="s">
        <v>74</v>
      </c>
      <c r="G1248">
        <v>40960</v>
      </c>
      <c r="H1248" t="s">
        <v>85</v>
      </c>
      <c r="I1248">
        <v>7</v>
      </c>
      <c r="J1248" t="s">
        <v>86</v>
      </c>
      <c r="K1248" t="s">
        <v>87</v>
      </c>
      <c r="L1248">
        <v>17578</v>
      </c>
      <c r="M1248" t="s">
        <v>88</v>
      </c>
    </row>
    <row r="1249" spans="1:32" x14ac:dyDescent="0.25">
      <c r="A1249" t="s">
        <v>78</v>
      </c>
      <c r="B1249" t="s">
        <v>79</v>
      </c>
      <c r="C1249" t="s">
        <v>1013</v>
      </c>
      <c r="D1249" t="s">
        <v>82</v>
      </c>
      <c r="E1249" t="s">
        <v>84</v>
      </c>
      <c r="F1249" t="s">
        <v>74</v>
      </c>
      <c r="G1249">
        <v>960</v>
      </c>
      <c r="H1249" t="s">
        <v>85</v>
      </c>
      <c r="I1249">
        <v>0</v>
      </c>
      <c r="J1249" t="s">
        <v>86</v>
      </c>
      <c r="K1249" t="s">
        <v>87</v>
      </c>
      <c r="L1249">
        <v>714</v>
      </c>
      <c r="M1249" t="s">
        <v>88</v>
      </c>
    </row>
    <row r="1250" spans="1:32" x14ac:dyDescent="0.25">
      <c r="A1250" t="s">
        <v>78</v>
      </c>
      <c r="B1250" t="s">
        <v>79</v>
      </c>
      <c r="C1250" t="s">
        <v>1014</v>
      </c>
      <c r="D1250" t="s">
        <v>90</v>
      </c>
      <c r="E1250" t="s">
        <v>84</v>
      </c>
      <c r="F1250" t="s">
        <v>74</v>
      </c>
      <c r="G1250">
        <v>40960</v>
      </c>
      <c r="H1250" t="s">
        <v>85</v>
      </c>
      <c r="I1250">
        <v>6</v>
      </c>
      <c r="J1250" t="s">
        <v>86</v>
      </c>
      <c r="K1250" t="s">
        <v>87</v>
      </c>
      <c r="L1250">
        <v>14136</v>
      </c>
      <c r="M1250" t="s">
        <v>88</v>
      </c>
    </row>
    <row r="1251" spans="1:32" x14ac:dyDescent="0.25">
      <c r="A1251" t="s">
        <v>78</v>
      </c>
      <c r="B1251" t="s">
        <v>79</v>
      </c>
      <c r="C1251" t="s">
        <v>1015</v>
      </c>
      <c r="D1251" t="s">
        <v>90</v>
      </c>
      <c r="E1251" t="s">
        <v>84</v>
      </c>
      <c r="F1251" t="s">
        <v>74</v>
      </c>
      <c r="G1251">
        <v>40960</v>
      </c>
      <c r="H1251" t="s">
        <v>85</v>
      </c>
      <c r="I1251">
        <v>5</v>
      </c>
      <c r="J1251" t="s">
        <v>86</v>
      </c>
      <c r="K1251" t="s">
        <v>87</v>
      </c>
      <c r="L1251">
        <v>13370</v>
      </c>
      <c r="M1251" t="s">
        <v>88</v>
      </c>
    </row>
    <row r="1252" spans="1:32" x14ac:dyDescent="0.25">
      <c r="A1252" t="s">
        <v>78</v>
      </c>
      <c r="B1252" t="s">
        <v>79</v>
      </c>
      <c r="C1252" t="s">
        <v>1016</v>
      </c>
      <c r="D1252" t="s">
        <v>90</v>
      </c>
      <c r="E1252" t="s">
        <v>84</v>
      </c>
      <c r="F1252" t="s">
        <v>74</v>
      </c>
      <c r="G1252">
        <v>40960</v>
      </c>
      <c r="H1252" t="s">
        <v>85</v>
      </c>
      <c r="I1252">
        <v>8</v>
      </c>
      <c r="J1252" t="s">
        <v>86</v>
      </c>
      <c r="K1252" t="s">
        <v>87</v>
      </c>
      <c r="L1252">
        <v>18149</v>
      </c>
      <c r="M1252" t="s">
        <v>88</v>
      </c>
    </row>
    <row r="1253" spans="1:32" x14ac:dyDescent="0.25">
      <c r="A1253" t="s">
        <v>78</v>
      </c>
      <c r="B1253" t="s">
        <v>79</v>
      </c>
      <c r="C1253" t="s">
        <v>1017</v>
      </c>
      <c r="D1253" t="s">
        <v>90</v>
      </c>
      <c r="E1253" t="s">
        <v>84</v>
      </c>
      <c r="F1253" t="s">
        <v>74</v>
      </c>
      <c r="G1253">
        <v>40960</v>
      </c>
      <c r="H1253" t="s">
        <v>85</v>
      </c>
      <c r="I1253">
        <v>7</v>
      </c>
      <c r="J1253" t="s">
        <v>86</v>
      </c>
      <c r="K1253" t="s">
        <v>87</v>
      </c>
      <c r="L1253">
        <v>15784</v>
      </c>
      <c r="M1253" t="s">
        <v>88</v>
      </c>
    </row>
    <row r="1254" spans="1:32" x14ac:dyDescent="0.25">
      <c r="A1254" t="s">
        <v>26</v>
      </c>
      <c r="B1254" t="s">
        <v>27</v>
      </c>
      <c r="C1254" t="s">
        <v>28</v>
      </c>
      <c r="D1254" t="s">
        <v>29</v>
      </c>
      <c r="E1254" t="s">
        <v>30</v>
      </c>
      <c r="F1254" t="s">
        <v>31</v>
      </c>
      <c r="G1254" t="s">
        <v>791</v>
      </c>
      <c r="H1254" t="s">
        <v>33</v>
      </c>
      <c r="I1254" t="s">
        <v>34</v>
      </c>
      <c r="J1254" t="s">
        <v>792</v>
      </c>
    </row>
    <row r="1255" spans="1:32" x14ac:dyDescent="0.25">
      <c r="A1255" t="s">
        <v>78</v>
      </c>
      <c r="B1255" t="s">
        <v>79</v>
      </c>
      <c r="C1255" t="s">
        <v>1018</v>
      </c>
      <c r="D1255" t="s">
        <v>90</v>
      </c>
      <c r="E1255" t="s">
        <v>84</v>
      </c>
      <c r="F1255" t="s">
        <v>74</v>
      </c>
      <c r="G1255">
        <v>40960</v>
      </c>
      <c r="H1255" t="s">
        <v>85</v>
      </c>
      <c r="I1255">
        <v>8</v>
      </c>
      <c r="J1255" t="s">
        <v>86</v>
      </c>
      <c r="K1255" t="s">
        <v>87</v>
      </c>
      <c r="L1255">
        <v>19657</v>
      </c>
      <c r="M1255" t="s">
        <v>88</v>
      </c>
    </row>
    <row r="1256" spans="1:32" x14ac:dyDescent="0.25">
      <c r="A1256" t="s">
        <v>58</v>
      </c>
      <c r="B1256" t="s">
        <v>826</v>
      </c>
      <c r="C1256" t="s">
        <v>827</v>
      </c>
      <c r="D1256" t="s">
        <v>794</v>
      </c>
      <c r="E1256" t="s">
        <v>795</v>
      </c>
      <c r="F1256" t="s">
        <v>796</v>
      </c>
      <c r="G1256" t="s">
        <v>74</v>
      </c>
      <c r="H1256" t="s">
        <v>797</v>
      </c>
      <c r="I1256" t="s">
        <v>798</v>
      </c>
      <c r="J1256" t="s">
        <v>30</v>
      </c>
      <c r="K1256" t="s">
        <v>799</v>
      </c>
      <c r="L1256" t="s">
        <v>800</v>
      </c>
      <c r="M1256" t="s">
        <v>10</v>
      </c>
      <c r="N1256" t="s">
        <v>801</v>
      </c>
      <c r="O1256" t="s">
        <v>8</v>
      </c>
      <c r="P1256" t="s">
        <v>802</v>
      </c>
      <c r="Q1256" t="s">
        <v>82</v>
      </c>
      <c r="R1256" t="s">
        <v>803</v>
      </c>
      <c r="S1256" t="s">
        <v>804</v>
      </c>
      <c r="T1256" t="s">
        <v>10</v>
      </c>
      <c r="U1256" t="s">
        <v>805</v>
      </c>
      <c r="V1256" t="s">
        <v>30</v>
      </c>
      <c r="W1256" t="s">
        <v>806</v>
      </c>
      <c r="X1256" t="s">
        <v>807</v>
      </c>
      <c r="Y1256" t="s">
        <v>808</v>
      </c>
      <c r="Z1256" t="s">
        <v>809</v>
      </c>
      <c r="AA1256" t="s">
        <v>10</v>
      </c>
      <c r="AB1256" t="s">
        <v>810</v>
      </c>
      <c r="AC1256" t="s">
        <v>30</v>
      </c>
      <c r="AD1256" t="s">
        <v>10</v>
      </c>
      <c r="AE1256" t="s">
        <v>811</v>
      </c>
      <c r="AF1256" t="s">
        <v>812</v>
      </c>
    </row>
    <row r="1257" spans="1:32" x14ac:dyDescent="0.25">
      <c r="B1257" t="s">
        <v>813</v>
      </c>
      <c r="C1257" t="s">
        <v>814</v>
      </c>
      <c r="D1257" t="s">
        <v>815</v>
      </c>
      <c r="E1257" t="s">
        <v>816</v>
      </c>
      <c r="F1257" t="s">
        <v>817</v>
      </c>
      <c r="G1257" t="s">
        <v>818</v>
      </c>
      <c r="H1257" t="s">
        <v>819</v>
      </c>
      <c r="I1257" t="s">
        <v>816</v>
      </c>
      <c r="J1257" t="s">
        <v>820</v>
      </c>
      <c r="K1257" t="s">
        <v>816</v>
      </c>
      <c r="L1257" t="s">
        <v>821</v>
      </c>
    </row>
    <row r="1258" spans="1:32" x14ac:dyDescent="0.25">
      <c r="B1258" t="s">
        <v>813</v>
      </c>
      <c r="C1258" t="s">
        <v>822</v>
      </c>
      <c r="D1258" t="s">
        <v>34</v>
      </c>
      <c r="E1258" t="s">
        <v>823</v>
      </c>
      <c r="F1258">
        <v>329</v>
      </c>
    </row>
    <row r="1259" spans="1:32" x14ac:dyDescent="0.25">
      <c r="A1259" t="s">
        <v>58</v>
      </c>
      <c r="B1259" t="s">
        <v>828</v>
      </c>
      <c r="C1259" t="s">
        <v>829</v>
      </c>
    </row>
    <row r="1260" spans="1:32" x14ac:dyDescent="0.25">
      <c r="A1260" t="s">
        <v>78</v>
      </c>
      <c r="B1260" t="s">
        <v>79</v>
      </c>
      <c r="C1260" t="s">
        <v>1019</v>
      </c>
      <c r="D1260" t="s">
        <v>90</v>
      </c>
      <c r="E1260" t="s">
        <v>84</v>
      </c>
      <c r="F1260" t="s">
        <v>74</v>
      </c>
      <c r="G1260">
        <v>40960</v>
      </c>
      <c r="H1260" t="s">
        <v>85</v>
      </c>
      <c r="I1260">
        <v>2</v>
      </c>
      <c r="J1260" t="s">
        <v>86</v>
      </c>
      <c r="K1260" t="s">
        <v>87</v>
      </c>
      <c r="L1260">
        <v>6001</v>
      </c>
      <c r="M1260" t="s">
        <v>88</v>
      </c>
    </row>
    <row r="1261" spans="1:32" x14ac:dyDescent="0.25">
      <c r="A1261" t="s">
        <v>58</v>
      </c>
      <c r="B1261" t="s">
        <v>830</v>
      </c>
      <c r="C1261" t="s">
        <v>831</v>
      </c>
    </row>
    <row r="1262" spans="1:32" x14ac:dyDescent="0.25">
      <c r="A1262" t="s">
        <v>26</v>
      </c>
      <c r="B1262" t="s">
        <v>27</v>
      </c>
      <c r="C1262" t="s">
        <v>28</v>
      </c>
      <c r="D1262" t="s">
        <v>29</v>
      </c>
      <c r="E1262" t="s">
        <v>30</v>
      </c>
      <c r="F1262" t="s">
        <v>31</v>
      </c>
      <c r="G1262" t="s">
        <v>832</v>
      </c>
      <c r="H1262" t="s">
        <v>33</v>
      </c>
      <c r="I1262" t="s">
        <v>34</v>
      </c>
      <c r="J1262" t="s">
        <v>792</v>
      </c>
    </row>
    <row r="1263" spans="1:32" x14ac:dyDescent="0.25">
      <c r="A1263" t="s">
        <v>78</v>
      </c>
      <c r="B1263" t="s">
        <v>79</v>
      </c>
      <c r="C1263" t="s">
        <v>1020</v>
      </c>
      <c r="D1263" t="s">
        <v>90</v>
      </c>
      <c r="E1263" t="s">
        <v>84</v>
      </c>
      <c r="F1263" t="s">
        <v>74</v>
      </c>
      <c r="G1263">
        <v>40960</v>
      </c>
      <c r="H1263" t="s">
        <v>85</v>
      </c>
      <c r="I1263">
        <v>2328</v>
      </c>
      <c r="J1263" t="s">
        <v>86</v>
      </c>
      <c r="K1263" t="s">
        <v>87</v>
      </c>
      <c r="L1263">
        <v>5217874</v>
      </c>
      <c r="M1263" t="s">
        <v>88</v>
      </c>
    </row>
    <row r="1264" spans="1:32" x14ac:dyDescent="0.25">
      <c r="A1264" t="s">
        <v>36</v>
      </c>
      <c r="B1264" t="s">
        <v>833</v>
      </c>
      <c r="C1264" t="s">
        <v>1062</v>
      </c>
      <c r="D1264" t="s">
        <v>835</v>
      </c>
      <c r="E1264" t="s">
        <v>39</v>
      </c>
      <c r="F1264" t="s">
        <v>40</v>
      </c>
      <c r="G1264" t="s">
        <v>41</v>
      </c>
      <c r="H1264" t="s">
        <v>42</v>
      </c>
      <c r="I1264">
        <v>-1073741510</v>
      </c>
      <c r="J1264" t="s">
        <v>836</v>
      </c>
    </row>
  </sheetData>
  <mergeCells count="1">
    <mergeCell ref="P1:T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51"/>
  <sheetViews>
    <sheetView workbookViewId="0">
      <selection activeCell="A2" sqref="A2"/>
    </sheetView>
  </sheetViews>
  <sheetFormatPr defaultRowHeight="15" x14ac:dyDescent="0.25"/>
  <cols>
    <col min="14" max="14" width="21.42578125" bestFit="1" customWidth="1"/>
    <col min="15" max="15" width="4" customWidth="1"/>
    <col min="16" max="16" width="12.140625" bestFit="1" customWidth="1"/>
    <col min="17" max="17" width="9.42578125" bestFit="1" customWidth="1"/>
    <col min="18" max="18" width="18.85546875" bestFit="1" customWidth="1"/>
    <col min="19" max="19" width="17" bestFit="1" customWidth="1"/>
    <col min="20" max="20" width="17.140625" customWidth="1"/>
    <col min="21" max="21" width="29.7109375" bestFit="1" customWidth="1"/>
    <col min="22" max="22" width="8.140625" customWidth="1"/>
  </cols>
  <sheetData>
    <row r="1" spans="1:22" ht="15.75" thickBot="1" x14ac:dyDescent="0.3">
      <c r="A1" t="s">
        <v>1073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>
        <f xml:space="preserve"> SUMIF(D:D, "is",G:G )</f>
        <v>597184</v>
      </c>
      <c r="R3" s="5">
        <f ca="1">SUMIF(INDIRECT("D1:D"&amp;O4), "is", INDIRECT("G1:G"&amp;O4))</f>
        <v>125440</v>
      </c>
      <c r="S3" s="3">
        <v>127280</v>
      </c>
      <c r="T3" s="5" t="s">
        <v>996</v>
      </c>
    </row>
    <row r="4" spans="1:22" ht="15.75" thickBot="1" x14ac:dyDescent="0.3">
      <c r="N4">
        <f>MATCH("Rethrowing",B:B,0)-1</f>
        <v>819</v>
      </c>
      <c r="O4">
        <f>N4</f>
        <v>819</v>
      </c>
      <c r="P4" s="9" t="s">
        <v>995</v>
      </c>
      <c r="Q4" s="7">
        <f>SUM(G:G)</f>
        <v>32300224</v>
      </c>
      <c r="R4" s="8">
        <f ca="1">SUM(INDIRECT("G1:G"&amp;O4))</f>
        <v>16058880</v>
      </c>
      <c r="S4" s="6">
        <f ca="1">SUM(INDIRECT("F1:F"&amp;O4))</f>
        <v>46038912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59718.400000000001</v>
      </c>
      <c r="R7" s="22">
        <f ca="1">R3/($D$2/$B$2)</f>
        <v>12544</v>
      </c>
      <c r="S7" s="22">
        <f>S3/($D$2/$B$2)</f>
        <v>12728</v>
      </c>
      <c r="T7" s="25">
        <f ca="1">SUMIF(INDIRECT("I1:I"&amp;O4), "ticks", INDIRECT("H1:H"&amp;O4))</f>
        <v>3339485</v>
      </c>
      <c r="U7" s="4">
        <f xml:space="preserve"> SUMIF(B:B, "Totalruntime",C:C )</f>
        <v>7545105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238873.60000000001</v>
      </c>
      <c r="R8" s="7">
        <f t="shared" ref="R8" ca="1" si="0">R7*$H$2</f>
        <v>50176</v>
      </c>
      <c r="S8" s="7">
        <f>S7*$H$2</f>
        <v>50912</v>
      </c>
      <c r="T8" s="30">
        <f ca="1">T7/10000000</f>
        <v>0.33394849999999998</v>
      </c>
      <c r="U8" s="31">
        <f>U7/10000000</f>
        <v>0.75451049999999997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152454.64495273973</v>
      </c>
      <c r="U9" s="27">
        <f>S8/U8</f>
        <v>67476.860825661148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1066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1067</v>
      </c>
      <c r="D20" t="s">
        <v>39</v>
      </c>
      <c r="E20" t="s">
        <v>40</v>
      </c>
      <c r="F20" t="s">
        <v>41</v>
      </c>
      <c r="G20" t="s">
        <v>42</v>
      </c>
      <c r="H20">
        <v>0</v>
      </c>
      <c r="I20" t="s">
        <v>46</v>
      </c>
    </row>
    <row r="21" spans="1:13" x14ac:dyDescent="0.25">
      <c r="A21" t="s">
        <v>36</v>
      </c>
      <c r="B21" t="s">
        <v>37</v>
      </c>
      <c r="C21" t="s">
        <v>1068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48</v>
      </c>
      <c r="G22" t="s">
        <v>49</v>
      </c>
      <c r="H22" t="s">
        <v>50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51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</row>
    <row r="24" spans="1:13" x14ac:dyDescent="0.25">
      <c r="A24" t="s">
        <v>52</v>
      </c>
      <c r="B24" t="s">
        <v>53</v>
      </c>
    </row>
    <row r="25" spans="1:13" x14ac:dyDescent="0.25">
      <c r="A25" t="s">
        <v>54</v>
      </c>
      <c r="B25" t="s">
        <v>53</v>
      </c>
    </row>
    <row r="26" spans="1:13" x14ac:dyDescent="0.25">
      <c r="A26" t="s">
        <v>55</v>
      </c>
      <c r="B26" t="s">
        <v>53</v>
      </c>
    </row>
    <row r="27" spans="1:13" x14ac:dyDescent="0.25">
      <c r="A27" t="s">
        <v>36</v>
      </c>
      <c r="B27" t="s">
        <v>37</v>
      </c>
      <c r="C27" t="s">
        <v>1069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x14ac:dyDescent="0.25">
      <c r="A28" t="s">
        <v>36</v>
      </c>
      <c r="B28" t="s">
        <v>37</v>
      </c>
      <c r="C28" t="s">
        <v>1070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58</v>
      </c>
      <c r="B29" t="s">
        <v>59</v>
      </c>
      <c r="C29" t="s">
        <v>60</v>
      </c>
    </row>
    <row r="30" spans="1:13" x14ac:dyDescent="0.25">
      <c r="A30" t="s">
        <v>58</v>
      </c>
      <c r="B30" t="s">
        <v>61</v>
      </c>
      <c r="C30" t="s">
        <v>62</v>
      </c>
    </row>
    <row r="31" spans="1:13" x14ac:dyDescent="0.25">
      <c r="A31" t="s">
        <v>58</v>
      </c>
      <c r="B31" t="s">
        <v>61</v>
      </c>
      <c r="C31" t="s">
        <v>63</v>
      </c>
      <c r="D31" t="s">
        <v>64</v>
      </c>
    </row>
    <row r="32" spans="1:13" x14ac:dyDescent="0.25">
      <c r="A32" t="s">
        <v>58</v>
      </c>
      <c r="B32" t="s">
        <v>61</v>
      </c>
      <c r="C32" t="s">
        <v>65</v>
      </c>
    </row>
    <row r="33" spans="1:9" x14ac:dyDescent="0.25">
      <c r="A33" t="s">
        <v>58</v>
      </c>
      <c r="B33" t="s">
        <v>61</v>
      </c>
      <c r="C33" t="s">
        <v>66</v>
      </c>
    </row>
    <row r="34" spans="1:9" x14ac:dyDescent="0.25">
      <c r="A34" t="s">
        <v>58</v>
      </c>
      <c r="B34" t="s">
        <v>67</v>
      </c>
      <c r="C34" t="s">
        <v>68</v>
      </c>
      <c r="D34">
        <v>16777216</v>
      </c>
    </row>
    <row r="35" spans="1:9" x14ac:dyDescent="0.25">
      <c r="A35" t="s">
        <v>58</v>
      </c>
      <c r="B35" t="s">
        <v>69</v>
      </c>
      <c r="C35" t="s">
        <v>70</v>
      </c>
      <c r="D35" t="s">
        <v>71</v>
      </c>
      <c r="E35">
        <v>1048576</v>
      </c>
    </row>
    <row r="36" spans="1:9" x14ac:dyDescent="0.25">
      <c r="A36" t="s">
        <v>58</v>
      </c>
      <c r="B36" t="s">
        <v>72</v>
      </c>
      <c r="C36" t="s">
        <v>73</v>
      </c>
      <c r="D36" t="s">
        <v>74</v>
      </c>
      <c r="E36">
        <v>4194304</v>
      </c>
    </row>
    <row r="37" spans="1:9" x14ac:dyDescent="0.25">
      <c r="A37" t="s">
        <v>75</v>
      </c>
      <c r="B37" t="s">
        <v>61</v>
      </c>
    </row>
    <row r="38" spans="1:9" x14ac:dyDescent="0.25">
      <c r="A38" t="s">
        <v>76</v>
      </c>
      <c r="B38" t="s">
        <v>77</v>
      </c>
    </row>
    <row r="39" spans="1:9" x14ac:dyDescent="0.25">
      <c r="A39" t="s">
        <v>78</v>
      </c>
      <c r="B39" t="s">
        <v>79</v>
      </c>
      <c r="C39" t="s">
        <v>80</v>
      </c>
    </row>
    <row r="40" spans="1:9" x14ac:dyDescent="0.25">
      <c r="A40" t="s">
        <v>78</v>
      </c>
      <c r="B40" t="s">
        <v>69</v>
      </c>
      <c r="C40" t="s">
        <v>79</v>
      </c>
      <c r="D40" t="s">
        <v>81</v>
      </c>
      <c r="E40" t="s">
        <v>82</v>
      </c>
      <c r="F40">
        <v>2457600</v>
      </c>
    </row>
    <row r="41" spans="1:9" x14ac:dyDescent="0.25">
      <c r="A41" t="s">
        <v>58</v>
      </c>
      <c r="B41" t="s">
        <v>99</v>
      </c>
      <c r="C41" t="s">
        <v>100</v>
      </c>
    </row>
    <row r="42" spans="1:9" x14ac:dyDescent="0.25">
      <c r="A42" t="s">
        <v>58</v>
      </c>
      <c r="B42" t="s">
        <v>102</v>
      </c>
      <c r="C42" t="s">
        <v>103</v>
      </c>
      <c r="D42" t="s">
        <v>89</v>
      </c>
      <c r="E42" t="s">
        <v>74</v>
      </c>
      <c r="F42">
        <v>39520</v>
      </c>
      <c r="G42" t="s">
        <v>85</v>
      </c>
      <c r="H42">
        <v>9092</v>
      </c>
      <c r="I42" t="s">
        <v>88</v>
      </c>
    </row>
    <row r="43" spans="1:9" x14ac:dyDescent="0.25">
      <c r="A43" t="s">
        <v>58</v>
      </c>
      <c r="B43" t="s">
        <v>102</v>
      </c>
      <c r="C43" t="s">
        <v>103</v>
      </c>
      <c r="D43" t="s">
        <v>91</v>
      </c>
      <c r="E43" t="s">
        <v>74</v>
      </c>
      <c r="F43">
        <v>30560</v>
      </c>
      <c r="G43" t="s">
        <v>85</v>
      </c>
      <c r="H43">
        <v>4383</v>
      </c>
      <c r="I43" t="s">
        <v>88</v>
      </c>
    </row>
    <row r="44" spans="1:9" x14ac:dyDescent="0.25">
      <c r="A44" t="s">
        <v>58</v>
      </c>
      <c r="B44" t="s">
        <v>102</v>
      </c>
      <c r="C44" t="s">
        <v>103</v>
      </c>
      <c r="D44" t="s">
        <v>92</v>
      </c>
      <c r="E44" t="s">
        <v>74</v>
      </c>
      <c r="F44">
        <v>29440</v>
      </c>
      <c r="G44" t="s">
        <v>85</v>
      </c>
      <c r="H44">
        <v>4999</v>
      </c>
      <c r="I44" t="s">
        <v>88</v>
      </c>
    </row>
    <row r="45" spans="1:9" x14ac:dyDescent="0.25">
      <c r="A45" t="s">
        <v>58</v>
      </c>
      <c r="B45" t="s">
        <v>102</v>
      </c>
      <c r="C45" t="s">
        <v>103</v>
      </c>
      <c r="D45" t="s">
        <v>93</v>
      </c>
      <c r="E45" t="s">
        <v>74</v>
      </c>
      <c r="F45">
        <v>30240</v>
      </c>
      <c r="G45" t="s">
        <v>85</v>
      </c>
      <c r="H45">
        <v>5432</v>
      </c>
      <c r="I45" t="s">
        <v>88</v>
      </c>
    </row>
    <row r="46" spans="1:9" x14ac:dyDescent="0.25">
      <c r="A46" t="s">
        <v>58</v>
      </c>
      <c r="B46" t="s">
        <v>102</v>
      </c>
      <c r="C46" t="s">
        <v>103</v>
      </c>
      <c r="D46" t="s">
        <v>94</v>
      </c>
      <c r="E46" t="s">
        <v>74</v>
      </c>
      <c r="F46">
        <v>39968</v>
      </c>
      <c r="G46" t="s">
        <v>85</v>
      </c>
      <c r="H46">
        <v>7407</v>
      </c>
      <c r="I46" t="s">
        <v>88</v>
      </c>
    </row>
    <row r="47" spans="1:9" x14ac:dyDescent="0.25">
      <c r="A47" t="s">
        <v>58</v>
      </c>
      <c r="B47" t="s">
        <v>102</v>
      </c>
      <c r="C47" t="s">
        <v>103</v>
      </c>
      <c r="D47" t="s">
        <v>95</v>
      </c>
      <c r="E47" t="s">
        <v>74</v>
      </c>
      <c r="F47">
        <v>39840</v>
      </c>
      <c r="G47" t="s">
        <v>85</v>
      </c>
      <c r="H47">
        <v>7116</v>
      </c>
      <c r="I47" t="s">
        <v>88</v>
      </c>
    </row>
    <row r="48" spans="1:9" x14ac:dyDescent="0.25">
      <c r="A48" t="s">
        <v>58</v>
      </c>
      <c r="B48" t="s">
        <v>102</v>
      </c>
      <c r="C48" t="s">
        <v>103</v>
      </c>
      <c r="D48" t="s">
        <v>96</v>
      </c>
      <c r="E48" t="s">
        <v>74</v>
      </c>
      <c r="F48">
        <v>29984</v>
      </c>
      <c r="G48" t="s">
        <v>85</v>
      </c>
      <c r="H48">
        <v>4559</v>
      </c>
      <c r="I48" t="s">
        <v>88</v>
      </c>
    </row>
    <row r="49" spans="1:9" x14ac:dyDescent="0.25">
      <c r="A49" t="s">
        <v>58</v>
      </c>
      <c r="B49" t="s">
        <v>102</v>
      </c>
      <c r="C49" t="s">
        <v>103</v>
      </c>
      <c r="D49" t="s">
        <v>97</v>
      </c>
      <c r="E49" t="s">
        <v>74</v>
      </c>
      <c r="F49">
        <v>30016</v>
      </c>
      <c r="G49" t="s">
        <v>85</v>
      </c>
      <c r="H49">
        <v>5307</v>
      </c>
      <c r="I49" t="s">
        <v>88</v>
      </c>
    </row>
    <row r="50" spans="1:9" x14ac:dyDescent="0.25">
      <c r="A50" t="s">
        <v>58</v>
      </c>
      <c r="B50" t="s">
        <v>102</v>
      </c>
      <c r="C50" t="s">
        <v>103</v>
      </c>
      <c r="D50" t="s">
        <v>98</v>
      </c>
      <c r="E50" t="s">
        <v>74</v>
      </c>
      <c r="F50">
        <v>30240</v>
      </c>
      <c r="G50" t="s">
        <v>85</v>
      </c>
      <c r="H50">
        <v>5390</v>
      </c>
      <c r="I50" t="s">
        <v>88</v>
      </c>
    </row>
    <row r="51" spans="1:9" x14ac:dyDescent="0.25">
      <c r="A51" t="s">
        <v>58</v>
      </c>
      <c r="B51" t="s">
        <v>102</v>
      </c>
      <c r="C51" t="s">
        <v>103</v>
      </c>
      <c r="D51" t="s">
        <v>101</v>
      </c>
      <c r="E51" t="s">
        <v>74</v>
      </c>
      <c r="F51">
        <v>39808</v>
      </c>
      <c r="G51" t="s">
        <v>85</v>
      </c>
      <c r="H51">
        <v>6850</v>
      </c>
      <c r="I51" t="s">
        <v>88</v>
      </c>
    </row>
    <row r="52" spans="1:9" x14ac:dyDescent="0.25">
      <c r="A52" t="s">
        <v>58</v>
      </c>
      <c r="B52" t="s">
        <v>102</v>
      </c>
      <c r="C52" t="s">
        <v>103</v>
      </c>
      <c r="D52" t="s">
        <v>104</v>
      </c>
      <c r="E52" t="s">
        <v>74</v>
      </c>
      <c r="F52">
        <v>39936</v>
      </c>
      <c r="G52" t="s">
        <v>85</v>
      </c>
      <c r="H52">
        <v>6943</v>
      </c>
      <c r="I52" t="s">
        <v>88</v>
      </c>
    </row>
    <row r="53" spans="1:9" x14ac:dyDescent="0.25">
      <c r="A53" t="s">
        <v>58</v>
      </c>
      <c r="B53" t="s">
        <v>102</v>
      </c>
      <c r="C53" t="s">
        <v>103</v>
      </c>
      <c r="D53" t="s">
        <v>105</v>
      </c>
      <c r="E53" t="s">
        <v>74</v>
      </c>
      <c r="F53">
        <v>29984</v>
      </c>
      <c r="G53" t="s">
        <v>85</v>
      </c>
      <c r="H53">
        <v>4791</v>
      </c>
      <c r="I53" t="s">
        <v>88</v>
      </c>
    </row>
    <row r="54" spans="1:9" x14ac:dyDescent="0.25">
      <c r="A54" t="s">
        <v>58</v>
      </c>
      <c r="B54" t="s">
        <v>102</v>
      </c>
      <c r="C54" t="s">
        <v>103</v>
      </c>
      <c r="D54" t="s">
        <v>106</v>
      </c>
      <c r="E54" t="s">
        <v>74</v>
      </c>
      <c r="F54">
        <v>30080</v>
      </c>
      <c r="G54" t="s">
        <v>85</v>
      </c>
      <c r="H54">
        <v>5285</v>
      </c>
      <c r="I54" t="s">
        <v>88</v>
      </c>
    </row>
    <row r="55" spans="1:9" x14ac:dyDescent="0.25">
      <c r="A55" t="s">
        <v>58</v>
      </c>
      <c r="B55" t="s">
        <v>102</v>
      </c>
      <c r="C55" t="s">
        <v>103</v>
      </c>
      <c r="D55" t="s">
        <v>107</v>
      </c>
      <c r="E55" t="s">
        <v>74</v>
      </c>
      <c r="F55">
        <v>40160</v>
      </c>
      <c r="G55" t="s">
        <v>85</v>
      </c>
      <c r="H55">
        <v>7419</v>
      </c>
      <c r="I55" t="s">
        <v>88</v>
      </c>
    </row>
    <row r="56" spans="1:9" x14ac:dyDescent="0.25">
      <c r="A56" t="s">
        <v>58</v>
      </c>
      <c r="B56" t="s">
        <v>102</v>
      </c>
      <c r="C56" t="s">
        <v>103</v>
      </c>
      <c r="D56" t="s">
        <v>108</v>
      </c>
      <c r="E56" t="s">
        <v>74</v>
      </c>
      <c r="F56">
        <v>41600</v>
      </c>
      <c r="G56" t="s">
        <v>85</v>
      </c>
      <c r="H56">
        <v>8291</v>
      </c>
      <c r="I56" t="s">
        <v>88</v>
      </c>
    </row>
    <row r="57" spans="1:9" x14ac:dyDescent="0.25">
      <c r="A57" t="s">
        <v>58</v>
      </c>
      <c r="B57" t="s">
        <v>102</v>
      </c>
      <c r="C57" t="s">
        <v>103</v>
      </c>
      <c r="D57" t="s">
        <v>109</v>
      </c>
      <c r="E57" t="s">
        <v>74</v>
      </c>
      <c r="F57">
        <v>48192</v>
      </c>
      <c r="G57" t="s">
        <v>85</v>
      </c>
      <c r="H57">
        <v>8051</v>
      </c>
      <c r="I57" t="s">
        <v>88</v>
      </c>
    </row>
    <row r="58" spans="1:9" x14ac:dyDescent="0.25">
      <c r="A58" t="s">
        <v>58</v>
      </c>
      <c r="B58" t="s">
        <v>102</v>
      </c>
      <c r="C58" t="s">
        <v>103</v>
      </c>
      <c r="D58" t="s">
        <v>110</v>
      </c>
      <c r="E58" t="s">
        <v>74</v>
      </c>
      <c r="F58">
        <v>40448</v>
      </c>
      <c r="G58" t="s">
        <v>85</v>
      </c>
      <c r="H58">
        <v>6703</v>
      </c>
      <c r="I58" t="s">
        <v>88</v>
      </c>
    </row>
    <row r="59" spans="1:9" x14ac:dyDescent="0.25">
      <c r="A59" t="s">
        <v>58</v>
      </c>
      <c r="B59" t="s">
        <v>102</v>
      </c>
      <c r="C59" t="s">
        <v>103</v>
      </c>
      <c r="D59" t="s">
        <v>111</v>
      </c>
      <c r="E59" t="s">
        <v>74</v>
      </c>
      <c r="F59">
        <v>39552</v>
      </c>
      <c r="G59" t="s">
        <v>85</v>
      </c>
      <c r="H59">
        <v>6281</v>
      </c>
      <c r="I59" t="s">
        <v>88</v>
      </c>
    </row>
    <row r="60" spans="1:9" x14ac:dyDescent="0.25">
      <c r="A60" t="s">
        <v>58</v>
      </c>
      <c r="B60" t="s">
        <v>102</v>
      </c>
      <c r="C60" t="s">
        <v>103</v>
      </c>
      <c r="D60" t="s">
        <v>112</v>
      </c>
      <c r="E60" t="s">
        <v>74</v>
      </c>
      <c r="F60">
        <v>40000</v>
      </c>
      <c r="G60" t="s">
        <v>85</v>
      </c>
      <c r="H60">
        <v>6974</v>
      </c>
      <c r="I60" t="s">
        <v>88</v>
      </c>
    </row>
    <row r="61" spans="1:9" x14ac:dyDescent="0.25">
      <c r="A61" t="s">
        <v>58</v>
      </c>
      <c r="B61" t="s">
        <v>102</v>
      </c>
      <c r="C61" t="s">
        <v>103</v>
      </c>
      <c r="D61" t="s">
        <v>113</v>
      </c>
      <c r="E61" t="s">
        <v>74</v>
      </c>
      <c r="F61">
        <v>30016</v>
      </c>
      <c r="G61" t="s">
        <v>85</v>
      </c>
      <c r="H61">
        <v>4497</v>
      </c>
      <c r="I61" t="s">
        <v>88</v>
      </c>
    </row>
    <row r="62" spans="1:9" x14ac:dyDescent="0.25">
      <c r="A62" t="s">
        <v>58</v>
      </c>
      <c r="B62" t="s">
        <v>102</v>
      </c>
      <c r="C62" t="s">
        <v>103</v>
      </c>
      <c r="D62" t="s">
        <v>114</v>
      </c>
      <c r="E62" t="s">
        <v>74</v>
      </c>
      <c r="F62">
        <v>30304</v>
      </c>
      <c r="G62" t="s">
        <v>85</v>
      </c>
      <c r="H62">
        <v>5277</v>
      </c>
      <c r="I62" t="s">
        <v>88</v>
      </c>
    </row>
    <row r="63" spans="1:9" x14ac:dyDescent="0.25">
      <c r="A63" t="s">
        <v>58</v>
      </c>
      <c r="B63" t="s">
        <v>102</v>
      </c>
      <c r="C63" t="s">
        <v>103</v>
      </c>
      <c r="D63" t="s">
        <v>115</v>
      </c>
      <c r="E63" t="s">
        <v>74</v>
      </c>
      <c r="F63">
        <v>39840</v>
      </c>
      <c r="G63" t="s">
        <v>85</v>
      </c>
      <c r="H63">
        <v>7175</v>
      </c>
      <c r="I63" t="s">
        <v>88</v>
      </c>
    </row>
    <row r="64" spans="1:9" x14ac:dyDescent="0.25">
      <c r="A64" t="s">
        <v>58</v>
      </c>
      <c r="B64" t="s">
        <v>102</v>
      </c>
      <c r="C64" t="s">
        <v>103</v>
      </c>
      <c r="D64" t="s">
        <v>116</v>
      </c>
      <c r="E64" t="s">
        <v>74</v>
      </c>
      <c r="F64">
        <v>40064</v>
      </c>
      <c r="G64" t="s">
        <v>85</v>
      </c>
      <c r="H64">
        <v>7128</v>
      </c>
      <c r="I64" t="s">
        <v>88</v>
      </c>
    </row>
    <row r="65" spans="1:13" x14ac:dyDescent="0.25">
      <c r="A65" t="s">
        <v>58</v>
      </c>
      <c r="B65" t="s">
        <v>102</v>
      </c>
      <c r="C65" t="s">
        <v>103</v>
      </c>
      <c r="D65" t="s">
        <v>117</v>
      </c>
      <c r="E65" t="s">
        <v>74</v>
      </c>
      <c r="F65">
        <v>39776</v>
      </c>
      <c r="G65" t="s">
        <v>85</v>
      </c>
      <c r="H65">
        <v>7156</v>
      </c>
      <c r="I65" t="s">
        <v>88</v>
      </c>
    </row>
    <row r="66" spans="1:13" x14ac:dyDescent="0.25">
      <c r="A66" t="s">
        <v>58</v>
      </c>
      <c r="B66" t="s">
        <v>102</v>
      </c>
      <c r="C66" t="s">
        <v>103</v>
      </c>
      <c r="D66" t="s">
        <v>118</v>
      </c>
      <c r="E66" t="s">
        <v>74</v>
      </c>
      <c r="F66">
        <v>32000</v>
      </c>
      <c r="G66" t="s">
        <v>85</v>
      </c>
      <c r="H66">
        <v>5315</v>
      </c>
      <c r="I66" t="s">
        <v>88</v>
      </c>
    </row>
    <row r="67" spans="1:13" x14ac:dyDescent="0.25">
      <c r="A67" t="s">
        <v>58</v>
      </c>
      <c r="B67" t="s">
        <v>102</v>
      </c>
      <c r="C67" t="s">
        <v>103</v>
      </c>
      <c r="D67" t="s">
        <v>119</v>
      </c>
      <c r="E67" t="s">
        <v>74</v>
      </c>
      <c r="F67">
        <v>38112</v>
      </c>
      <c r="G67" t="s">
        <v>85</v>
      </c>
      <c r="H67">
        <v>6116</v>
      </c>
      <c r="I67" t="s">
        <v>88</v>
      </c>
    </row>
    <row r="68" spans="1:13" x14ac:dyDescent="0.25">
      <c r="A68" t="s">
        <v>78</v>
      </c>
      <c r="B68" t="s">
        <v>79</v>
      </c>
      <c r="C68" t="s">
        <v>83</v>
      </c>
      <c r="D68" t="s">
        <v>82</v>
      </c>
      <c r="E68" t="s">
        <v>84</v>
      </c>
      <c r="F68" t="s">
        <v>74</v>
      </c>
      <c r="G68">
        <v>76288</v>
      </c>
      <c r="H68" t="s">
        <v>85</v>
      </c>
      <c r="I68">
        <v>80</v>
      </c>
      <c r="J68" t="s">
        <v>86</v>
      </c>
      <c r="K68" t="s">
        <v>87</v>
      </c>
      <c r="L68">
        <v>179803</v>
      </c>
      <c r="M68" t="s">
        <v>88</v>
      </c>
    </row>
    <row r="69" spans="1:13" x14ac:dyDescent="0.25">
      <c r="A69" t="s">
        <v>58</v>
      </c>
      <c r="B69" t="s">
        <v>102</v>
      </c>
      <c r="C69" t="s">
        <v>103</v>
      </c>
      <c r="D69" t="s">
        <v>120</v>
      </c>
      <c r="E69" t="s">
        <v>74</v>
      </c>
      <c r="F69">
        <v>39840</v>
      </c>
      <c r="G69" t="s">
        <v>85</v>
      </c>
      <c r="H69">
        <v>6958</v>
      </c>
      <c r="I69" t="s">
        <v>88</v>
      </c>
    </row>
    <row r="70" spans="1:13" x14ac:dyDescent="0.25">
      <c r="A70" t="s">
        <v>78</v>
      </c>
      <c r="B70" t="s">
        <v>79</v>
      </c>
      <c r="C70" t="s">
        <v>89</v>
      </c>
      <c r="D70" t="s">
        <v>82</v>
      </c>
      <c r="E70" t="s">
        <v>84</v>
      </c>
      <c r="F70" t="s">
        <v>74</v>
      </c>
      <c r="G70">
        <v>768</v>
      </c>
      <c r="H70" t="s">
        <v>85</v>
      </c>
      <c r="I70">
        <v>0</v>
      </c>
      <c r="J70" t="s">
        <v>86</v>
      </c>
      <c r="K70" t="s">
        <v>87</v>
      </c>
      <c r="L70">
        <v>960</v>
      </c>
      <c r="M70" t="s">
        <v>88</v>
      </c>
    </row>
    <row r="71" spans="1:13" x14ac:dyDescent="0.25">
      <c r="A71" t="s">
        <v>58</v>
      </c>
      <c r="B71" t="s">
        <v>102</v>
      </c>
      <c r="C71" t="s">
        <v>103</v>
      </c>
      <c r="D71" t="s">
        <v>121</v>
      </c>
      <c r="E71" t="s">
        <v>74</v>
      </c>
      <c r="F71">
        <v>30016</v>
      </c>
      <c r="G71" t="s">
        <v>85</v>
      </c>
      <c r="H71">
        <v>5156</v>
      </c>
      <c r="I71" t="s">
        <v>88</v>
      </c>
    </row>
    <row r="72" spans="1:13" x14ac:dyDescent="0.25">
      <c r="A72" t="s">
        <v>78</v>
      </c>
      <c r="B72" t="s">
        <v>79</v>
      </c>
      <c r="C72" t="s">
        <v>91</v>
      </c>
      <c r="D72" t="s">
        <v>90</v>
      </c>
      <c r="E72" t="s">
        <v>84</v>
      </c>
      <c r="F72" t="s">
        <v>74</v>
      </c>
      <c r="G72">
        <v>40960</v>
      </c>
      <c r="H72" t="s">
        <v>85</v>
      </c>
      <c r="I72">
        <v>3</v>
      </c>
      <c r="J72" t="s">
        <v>86</v>
      </c>
      <c r="K72" t="s">
        <v>87</v>
      </c>
      <c r="L72">
        <v>6985</v>
      </c>
      <c r="M72" t="s">
        <v>88</v>
      </c>
    </row>
    <row r="73" spans="1:13" x14ac:dyDescent="0.25">
      <c r="A73" t="s">
        <v>58</v>
      </c>
      <c r="B73" t="s">
        <v>102</v>
      </c>
      <c r="C73" t="s">
        <v>103</v>
      </c>
      <c r="D73" t="s">
        <v>122</v>
      </c>
      <c r="E73" t="s">
        <v>74</v>
      </c>
      <c r="F73">
        <v>30016</v>
      </c>
      <c r="G73" t="s">
        <v>85</v>
      </c>
      <c r="H73">
        <v>5725</v>
      </c>
      <c r="I73" t="s">
        <v>88</v>
      </c>
    </row>
    <row r="74" spans="1:13" x14ac:dyDescent="0.25">
      <c r="A74" t="s">
        <v>78</v>
      </c>
      <c r="B74" t="s">
        <v>79</v>
      </c>
      <c r="C74" t="s">
        <v>92</v>
      </c>
      <c r="D74" t="s">
        <v>90</v>
      </c>
      <c r="E74" t="s">
        <v>84</v>
      </c>
      <c r="F74" t="s">
        <v>74</v>
      </c>
      <c r="G74">
        <v>40960</v>
      </c>
      <c r="H74" t="s">
        <v>85</v>
      </c>
      <c r="I74">
        <v>2</v>
      </c>
      <c r="J74" t="s">
        <v>86</v>
      </c>
      <c r="K74" t="s">
        <v>87</v>
      </c>
      <c r="L74">
        <v>5545</v>
      </c>
      <c r="M74" t="s">
        <v>88</v>
      </c>
    </row>
    <row r="75" spans="1:13" x14ac:dyDescent="0.25">
      <c r="A75" t="s">
        <v>58</v>
      </c>
      <c r="B75" t="s">
        <v>102</v>
      </c>
      <c r="C75" t="s">
        <v>103</v>
      </c>
      <c r="D75" t="s">
        <v>123</v>
      </c>
      <c r="E75" t="s">
        <v>74</v>
      </c>
      <c r="F75">
        <v>30176</v>
      </c>
      <c r="G75" t="s">
        <v>85</v>
      </c>
      <c r="H75">
        <v>4877</v>
      </c>
      <c r="I75" t="s">
        <v>88</v>
      </c>
    </row>
    <row r="76" spans="1:13" x14ac:dyDescent="0.25">
      <c r="A76" t="s">
        <v>78</v>
      </c>
      <c r="B76" t="s">
        <v>79</v>
      </c>
      <c r="C76" t="s">
        <v>93</v>
      </c>
      <c r="D76" t="s">
        <v>90</v>
      </c>
      <c r="E76" t="s">
        <v>84</v>
      </c>
      <c r="F76" t="s">
        <v>74</v>
      </c>
      <c r="G76">
        <v>40960</v>
      </c>
      <c r="H76" t="s">
        <v>85</v>
      </c>
      <c r="I76">
        <v>2</v>
      </c>
      <c r="J76" t="s">
        <v>86</v>
      </c>
      <c r="K76" t="s">
        <v>87</v>
      </c>
      <c r="L76">
        <v>5466</v>
      </c>
      <c r="M76" t="s">
        <v>88</v>
      </c>
    </row>
    <row r="77" spans="1:13" x14ac:dyDescent="0.25">
      <c r="A77" t="s">
        <v>58</v>
      </c>
      <c r="B77" t="s">
        <v>102</v>
      </c>
      <c r="C77" t="s">
        <v>103</v>
      </c>
      <c r="D77" t="s">
        <v>124</v>
      </c>
      <c r="E77" t="s">
        <v>74</v>
      </c>
      <c r="F77">
        <v>29792</v>
      </c>
      <c r="G77" t="s">
        <v>85</v>
      </c>
      <c r="H77">
        <v>5197</v>
      </c>
      <c r="I77" t="s">
        <v>88</v>
      </c>
    </row>
    <row r="78" spans="1:13" x14ac:dyDescent="0.25">
      <c r="A78" t="s">
        <v>78</v>
      </c>
      <c r="B78" t="s">
        <v>79</v>
      </c>
      <c r="C78" t="s">
        <v>94</v>
      </c>
      <c r="D78" t="s">
        <v>90</v>
      </c>
      <c r="E78" t="s">
        <v>84</v>
      </c>
      <c r="F78" t="s">
        <v>74</v>
      </c>
      <c r="G78">
        <v>40960</v>
      </c>
      <c r="H78" t="s">
        <v>85</v>
      </c>
      <c r="I78">
        <v>2</v>
      </c>
      <c r="J78" t="s">
        <v>86</v>
      </c>
      <c r="K78" t="s">
        <v>87</v>
      </c>
      <c r="L78">
        <v>5369</v>
      </c>
      <c r="M78" t="s">
        <v>88</v>
      </c>
    </row>
    <row r="79" spans="1:13" x14ac:dyDescent="0.25">
      <c r="A79" t="s">
        <v>58</v>
      </c>
      <c r="B79" t="s">
        <v>102</v>
      </c>
      <c r="C79" t="s">
        <v>103</v>
      </c>
      <c r="D79" t="s">
        <v>125</v>
      </c>
      <c r="E79" t="s">
        <v>74</v>
      </c>
      <c r="F79">
        <v>30048</v>
      </c>
      <c r="G79" t="s">
        <v>85</v>
      </c>
      <c r="H79">
        <v>5700</v>
      </c>
      <c r="I79" t="s">
        <v>88</v>
      </c>
    </row>
    <row r="80" spans="1:13" x14ac:dyDescent="0.25">
      <c r="A80" t="s">
        <v>78</v>
      </c>
      <c r="B80" t="s">
        <v>79</v>
      </c>
      <c r="C80" t="s">
        <v>95</v>
      </c>
      <c r="D80" t="s">
        <v>90</v>
      </c>
      <c r="E80" t="s">
        <v>84</v>
      </c>
      <c r="F80" t="s">
        <v>74</v>
      </c>
      <c r="G80">
        <v>40960</v>
      </c>
      <c r="H80" t="s">
        <v>85</v>
      </c>
      <c r="I80">
        <v>2</v>
      </c>
      <c r="J80" t="s">
        <v>86</v>
      </c>
      <c r="K80" t="s">
        <v>87</v>
      </c>
      <c r="L80">
        <v>5537</v>
      </c>
      <c r="M80" t="s">
        <v>88</v>
      </c>
    </row>
    <row r="81" spans="1:13" x14ac:dyDescent="0.25">
      <c r="A81" t="s">
        <v>58</v>
      </c>
      <c r="B81" t="s">
        <v>102</v>
      </c>
      <c r="C81" t="s">
        <v>103</v>
      </c>
      <c r="D81" t="s">
        <v>126</v>
      </c>
      <c r="E81" t="s">
        <v>74</v>
      </c>
      <c r="F81">
        <v>29984</v>
      </c>
      <c r="G81" t="s">
        <v>85</v>
      </c>
      <c r="H81">
        <v>5714</v>
      </c>
      <c r="I81" t="s">
        <v>88</v>
      </c>
    </row>
    <row r="82" spans="1:13" x14ac:dyDescent="0.25">
      <c r="A82" t="s">
        <v>78</v>
      </c>
      <c r="B82" t="s">
        <v>79</v>
      </c>
      <c r="C82" t="s">
        <v>96</v>
      </c>
      <c r="D82" t="s">
        <v>90</v>
      </c>
      <c r="E82" t="s">
        <v>84</v>
      </c>
      <c r="F82" t="s">
        <v>74</v>
      </c>
      <c r="G82">
        <v>40960</v>
      </c>
      <c r="H82" t="s">
        <v>85</v>
      </c>
      <c r="I82">
        <v>2</v>
      </c>
      <c r="J82" t="s">
        <v>86</v>
      </c>
      <c r="K82" t="s">
        <v>87</v>
      </c>
      <c r="L82">
        <v>5494</v>
      </c>
      <c r="M82" t="s">
        <v>88</v>
      </c>
    </row>
    <row r="83" spans="1:13" x14ac:dyDescent="0.25">
      <c r="A83" t="s">
        <v>58</v>
      </c>
      <c r="B83" t="s">
        <v>102</v>
      </c>
      <c r="C83" t="s">
        <v>103</v>
      </c>
      <c r="D83" t="s">
        <v>127</v>
      </c>
      <c r="E83" t="s">
        <v>74</v>
      </c>
      <c r="F83">
        <v>30080</v>
      </c>
      <c r="G83" t="s">
        <v>85</v>
      </c>
      <c r="H83">
        <v>5711</v>
      </c>
      <c r="I83" t="s">
        <v>88</v>
      </c>
    </row>
    <row r="84" spans="1:13" x14ac:dyDescent="0.25">
      <c r="A84" t="s">
        <v>78</v>
      </c>
      <c r="B84" t="s">
        <v>79</v>
      </c>
      <c r="C84" t="s">
        <v>97</v>
      </c>
      <c r="D84" t="s">
        <v>90</v>
      </c>
      <c r="E84" t="s">
        <v>84</v>
      </c>
      <c r="F84" t="s">
        <v>74</v>
      </c>
      <c r="G84">
        <v>40960</v>
      </c>
      <c r="H84" t="s">
        <v>85</v>
      </c>
      <c r="I84">
        <v>2</v>
      </c>
      <c r="J84" t="s">
        <v>86</v>
      </c>
      <c r="K84" t="s">
        <v>87</v>
      </c>
      <c r="L84">
        <v>5727</v>
      </c>
      <c r="M84" t="s">
        <v>88</v>
      </c>
    </row>
    <row r="85" spans="1:13" x14ac:dyDescent="0.25">
      <c r="A85" t="s">
        <v>58</v>
      </c>
      <c r="B85" t="s">
        <v>102</v>
      </c>
      <c r="C85" t="s">
        <v>103</v>
      </c>
      <c r="D85" t="s">
        <v>128</v>
      </c>
      <c r="E85" t="s">
        <v>74</v>
      </c>
      <c r="F85">
        <v>30112</v>
      </c>
      <c r="G85" t="s">
        <v>85</v>
      </c>
      <c r="H85">
        <v>4807</v>
      </c>
      <c r="I85" t="s">
        <v>88</v>
      </c>
    </row>
    <row r="86" spans="1:13" x14ac:dyDescent="0.25">
      <c r="A86" t="s">
        <v>78</v>
      </c>
      <c r="B86" t="s">
        <v>79</v>
      </c>
      <c r="C86" t="s">
        <v>98</v>
      </c>
      <c r="D86" t="s">
        <v>90</v>
      </c>
      <c r="E86" t="s">
        <v>84</v>
      </c>
      <c r="F86" t="s">
        <v>74</v>
      </c>
      <c r="G86">
        <v>40960</v>
      </c>
      <c r="H86" t="s">
        <v>85</v>
      </c>
      <c r="I86">
        <v>2</v>
      </c>
      <c r="J86" t="s">
        <v>86</v>
      </c>
      <c r="K86" t="s">
        <v>87</v>
      </c>
      <c r="L86">
        <v>5562</v>
      </c>
      <c r="M86" t="s">
        <v>88</v>
      </c>
    </row>
    <row r="87" spans="1:13" x14ac:dyDescent="0.25">
      <c r="A87" t="s">
        <v>58</v>
      </c>
      <c r="B87" t="s">
        <v>102</v>
      </c>
      <c r="C87" t="s">
        <v>103</v>
      </c>
      <c r="D87" t="s">
        <v>129</v>
      </c>
      <c r="E87" t="s">
        <v>74</v>
      </c>
      <c r="F87">
        <v>29856</v>
      </c>
      <c r="G87" t="s">
        <v>85</v>
      </c>
      <c r="H87">
        <v>5322</v>
      </c>
      <c r="I87" t="s">
        <v>88</v>
      </c>
    </row>
    <row r="88" spans="1:13" x14ac:dyDescent="0.25">
      <c r="A88" t="s">
        <v>78</v>
      </c>
      <c r="B88" t="s">
        <v>79</v>
      </c>
      <c r="C88" t="s">
        <v>101</v>
      </c>
      <c r="D88" t="s">
        <v>90</v>
      </c>
      <c r="E88" t="s">
        <v>84</v>
      </c>
      <c r="F88" t="s">
        <v>74</v>
      </c>
      <c r="G88">
        <v>40960</v>
      </c>
      <c r="H88" t="s">
        <v>85</v>
      </c>
      <c r="I88">
        <v>2</v>
      </c>
      <c r="J88" t="s">
        <v>86</v>
      </c>
      <c r="K88" t="s">
        <v>87</v>
      </c>
      <c r="L88">
        <v>5374</v>
      </c>
      <c r="M88" t="s">
        <v>88</v>
      </c>
    </row>
    <row r="89" spans="1:13" x14ac:dyDescent="0.25">
      <c r="A89" t="s">
        <v>58</v>
      </c>
      <c r="B89" t="s">
        <v>102</v>
      </c>
      <c r="C89" t="s">
        <v>103</v>
      </c>
      <c r="D89" t="s">
        <v>130</v>
      </c>
      <c r="E89" t="s">
        <v>74</v>
      </c>
      <c r="F89">
        <v>30016</v>
      </c>
      <c r="G89" t="s">
        <v>85</v>
      </c>
      <c r="H89">
        <v>5536</v>
      </c>
      <c r="I89" t="s">
        <v>88</v>
      </c>
    </row>
    <row r="90" spans="1:13" x14ac:dyDescent="0.25">
      <c r="A90" t="s">
        <v>78</v>
      </c>
      <c r="B90" t="s">
        <v>79</v>
      </c>
      <c r="C90" t="s">
        <v>104</v>
      </c>
      <c r="D90" t="s">
        <v>90</v>
      </c>
      <c r="E90" t="s">
        <v>84</v>
      </c>
      <c r="F90" t="s">
        <v>74</v>
      </c>
      <c r="G90">
        <v>40960</v>
      </c>
      <c r="H90" t="s">
        <v>85</v>
      </c>
      <c r="I90">
        <v>2</v>
      </c>
      <c r="J90" t="s">
        <v>86</v>
      </c>
      <c r="K90" t="s">
        <v>87</v>
      </c>
      <c r="L90">
        <v>5456</v>
      </c>
      <c r="M90" t="s">
        <v>88</v>
      </c>
    </row>
    <row r="91" spans="1:13" x14ac:dyDescent="0.25">
      <c r="A91" t="s">
        <v>58</v>
      </c>
      <c r="B91" t="s">
        <v>102</v>
      </c>
      <c r="C91" t="s">
        <v>103</v>
      </c>
      <c r="D91" t="s">
        <v>131</v>
      </c>
      <c r="E91" t="s">
        <v>74</v>
      </c>
      <c r="F91">
        <v>29952</v>
      </c>
      <c r="G91" t="s">
        <v>85</v>
      </c>
      <c r="H91">
        <v>5711</v>
      </c>
      <c r="I91" t="s">
        <v>88</v>
      </c>
    </row>
    <row r="92" spans="1:13" x14ac:dyDescent="0.25">
      <c r="A92" t="s">
        <v>78</v>
      </c>
      <c r="B92" t="s">
        <v>79</v>
      </c>
      <c r="C92" t="s">
        <v>105</v>
      </c>
      <c r="D92" t="s">
        <v>90</v>
      </c>
      <c r="E92" t="s">
        <v>84</v>
      </c>
      <c r="F92" t="s">
        <v>74</v>
      </c>
      <c r="G92">
        <v>40960</v>
      </c>
      <c r="H92" t="s">
        <v>85</v>
      </c>
      <c r="I92">
        <v>2</v>
      </c>
      <c r="J92" t="s">
        <v>86</v>
      </c>
      <c r="K92" t="s">
        <v>87</v>
      </c>
      <c r="L92">
        <v>5576</v>
      </c>
      <c r="M92" t="s">
        <v>88</v>
      </c>
    </row>
    <row r="93" spans="1:13" x14ac:dyDescent="0.25">
      <c r="A93" t="s">
        <v>58</v>
      </c>
      <c r="B93" t="s">
        <v>102</v>
      </c>
      <c r="C93" t="s">
        <v>103</v>
      </c>
      <c r="D93" t="s">
        <v>132</v>
      </c>
      <c r="E93" t="s">
        <v>74</v>
      </c>
      <c r="F93">
        <v>30016</v>
      </c>
      <c r="G93" t="s">
        <v>85</v>
      </c>
      <c r="H93">
        <v>5768</v>
      </c>
      <c r="I93" t="s">
        <v>88</v>
      </c>
    </row>
    <row r="94" spans="1:13" x14ac:dyDescent="0.25">
      <c r="A94" t="s">
        <v>78</v>
      </c>
      <c r="B94" t="s">
        <v>79</v>
      </c>
      <c r="C94" t="s">
        <v>106</v>
      </c>
      <c r="D94" t="s">
        <v>90</v>
      </c>
      <c r="E94" t="s">
        <v>84</v>
      </c>
      <c r="F94" t="s">
        <v>74</v>
      </c>
      <c r="G94">
        <v>40960</v>
      </c>
      <c r="H94" t="s">
        <v>85</v>
      </c>
      <c r="I94">
        <v>2</v>
      </c>
      <c r="J94" t="s">
        <v>86</v>
      </c>
      <c r="K94" t="s">
        <v>87</v>
      </c>
      <c r="L94">
        <v>5699</v>
      </c>
      <c r="M94" t="s">
        <v>88</v>
      </c>
    </row>
    <row r="95" spans="1:13" x14ac:dyDescent="0.25">
      <c r="A95" t="s">
        <v>58</v>
      </c>
      <c r="B95" t="s">
        <v>102</v>
      </c>
      <c r="C95" t="s">
        <v>103</v>
      </c>
      <c r="D95" t="s">
        <v>133</v>
      </c>
      <c r="E95" t="s">
        <v>74</v>
      </c>
      <c r="F95">
        <v>30112</v>
      </c>
      <c r="G95" t="s">
        <v>85</v>
      </c>
      <c r="H95">
        <v>4677</v>
      </c>
      <c r="I95" t="s">
        <v>88</v>
      </c>
    </row>
    <row r="96" spans="1:13" x14ac:dyDescent="0.25">
      <c r="A96" t="s">
        <v>78</v>
      </c>
      <c r="B96" t="s">
        <v>79</v>
      </c>
      <c r="C96" t="s">
        <v>107</v>
      </c>
      <c r="D96" t="s">
        <v>90</v>
      </c>
      <c r="E96" t="s">
        <v>84</v>
      </c>
      <c r="F96" t="s">
        <v>74</v>
      </c>
      <c r="G96">
        <v>40960</v>
      </c>
      <c r="H96" t="s">
        <v>85</v>
      </c>
      <c r="I96">
        <v>2</v>
      </c>
      <c r="J96" t="s">
        <v>86</v>
      </c>
      <c r="K96" t="s">
        <v>87</v>
      </c>
      <c r="L96">
        <v>5516</v>
      </c>
      <c r="M96" t="s">
        <v>88</v>
      </c>
    </row>
    <row r="97" spans="1:13" x14ac:dyDescent="0.25">
      <c r="A97" t="s">
        <v>58</v>
      </c>
      <c r="B97" t="s">
        <v>102</v>
      </c>
      <c r="C97" t="s">
        <v>103</v>
      </c>
      <c r="D97" t="s">
        <v>134</v>
      </c>
      <c r="E97" t="s">
        <v>74</v>
      </c>
      <c r="F97">
        <v>29888</v>
      </c>
      <c r="G97" t="s">
        <v>85</v>
      </c>
      <c r="H97">
        <v>5486</v>
      </c>
      <c r="I97" t="s">
        <v>88</v>
      </c>
    </row>
    <row r="98" spans="1:13" x14ac:dyDescent="0.25">
      <c r="A98" t="s">
        <v>78</v>
      </c>
      <c r="B98" t="s">
        <v>79</v>
      </c>
      <c r="C98" t="s">
        <v>108</v>
      </c>
      <c r="D98" t="s">
        <v>90</v>
      </c>
      <c r="E98" t="s">
        <v>84</v>
      </c>
      <c r="F98" t="s">
        <v>74</v>
      </c>
      <c r="G98">
        <v>40960</v>
      </c>
      <c r="H98" t="s">
        <v>85</v>
      </c>
      <c r="I98">
        <v>2</v>
      </c>
      <c r="J98" t="s">
        <v>86</v>
      </c>
      <c r="K98" t="s">
        <v>87</v>
      </c>
      <c r="L98">
        <v>5474</v>
      </c>
      <c r="M98" t="s">
        <v>88</v>
      </c>
    </row>
    <row r="99" spans="1:13" x14ac:dyDescent="0.25">
      <c r="A99" t="s">
        <v>58</v>
      </c>
      <c r="B99" t="s">
        <v>102</v>
      </c>
      <c r="C99" t="s">
        <v>103</v>
      </c>
      <c r="D99" t="s">
        <v>135</v>
      </c>
      <c r="E99" t="s">
        <v>74</v>
      </c>
      <c r="F99">
        <v>30016</v>
      </c>
      <c r="G99" t="s">
        <v>85</v>
      </c>
      <c r="H99">
        <v>5549</v>
      </c>
      <c r="I99" t="s">
        <v>88</v>
      </c>
    </row>
    <row r="100" spans="1:13" x14ac:dyDescent="0.25">
      <c r="A100" t="s">
        <v>78</v>
      </c>
      <c r="B100" t="s">
        <v>79</v>
      </c>
      <c r="C100" t="s">
        <v>109</v>
      </c>
      <c r="D100" t="s">
        <v>90</v>
      </c>
      <c r="E100" t="s">
        <v>84</v>
      </c>
      <c r="F100" t="s">
        <v>74</v>
      </c>
      <c r="G100">
        <v>40960</v>
      </c>
      <c r="H100" t="s">
        <v>85</v>
      </c>
      <c r="I100">
        <v>2</v>
      </c>
      <c r="J100" t="s">
        <v>86</v>
      </c>
      <c r="K100" t="s">
        <v>87</v>
      </c>
      <c r="L100">
        <v>5548</v>
      </c>
      <c r="M100" t="s">
        <v>88</v>
      </c>
    </row>
    <row r="101" spans="1:13" x14ac:dyDescent="0.25">
      <c r="A101" t="s">
        <v>58</v>
      </c>
      <c r="B101" t="s">
        <v>102</v>
      </c>
      <c r="C101" t="s">
        <v>103</v>
      </c>
      <c r="D101" t="s">
        <v>136</v>
      </c>
      <c r="E101" t="s">
        <v>74</v>
      </c>
      <c r="F101">
        <v>29952</v>
      </c>
      <c r="G101" t="s">
        <v>85</v>
      </c>
      <c r="H101">
        <v>5676</v>
      </c>
      <c r="I101" t="s">
        <v>88</v>
      </c>
    </row>
    <row r="102" spans="1:13" x14ac:dyDescent="0.25">
      <c r="A102" t="s">
        <v>78</v>
      </c>
      <c r="B102" t="s">
        <v>79</v>
      </c>
      <c r="C102" t="s">
        <v>110</v>
      </c>
      <c r="D102" t="s">
        <v>90</v>
      </c>
      <c r="E102" t="s">
        <v>84</v>
      </c>
      <c r="F102" t="s">
        <v>74</v>
      </c>
      <c r="G102">
        <v>40960</v>
      </c>
      <c r="H102" t="s">
        <v>85</v>
      </c>
      <c r="I102">
        <v>2</v>
      </c>
      <c r="J102" t="s">
        <v>86</v>
      </c>
      <c r="K102" t="s">
        <v>87</v>
      </c>
      <c r="L102">
        <v>5501</v>
      </c>
      <c r="M102" t="s">
        <v>88</v>
      </c>
    </row>
    <row r="103" spans="1:13" x14ac:dyDescent="0.25">
      <c r="A103" t="s">
        <v>58</v>
      </c>
      <c r="B103" t="s">
        <v>102</v>
      </c>
      <c r="C103" t="s">
        <v>103</v>
      </c>
      <c r="D103" t="s">
        <v>137</v>
      </c>
      <c r="E103" t="s">
        <v>74</v>
      </c>
      <c r="F103">
        <v>30048</v>
      </c>
      <c r="G103" t="s">
        <v>85</v>
      </c>
      <c r="H103">
        <v>5757</v>
      </c>
      <c r="I103" t="s">
        <v>88</v>
      </c>
    </row>
    <row r="104" spans="1:13" x14ac:dyDescent="0.25">
      <c r="A104" t="s">
        <v>78</v>
      </c>
      <c r="B104" t="s">
        <v>79</v>
      </c>
      <c r="C104" t="s">
        <v>111</v>
      </c>
      <c r="D104" t="s">
        <v>90</v>
      </c>
      <c r="E104" t="s">
        <v>84</v>
      </c>
      <c r="F104" t="s">
        <v>74</v>
      </c>
      <c r="G104">
        <v>40960</v>
      </c>
      <c r="H104" t="s">
        <v>85</v>
      </c>
      <c r="I104">
        <v>2</v>
      </c>
      <c r="J104" t="s">
        <v>86</v>
      </c>
      <c r="K104" t="s">
        <v>87</v>
      </c>
      <c r="L104">
        <v>5697</v>
      </c>
      <c r="M104" t="s">
        <v>88</v>
      </c>
    </row>
    <row r="105" spans="1:13" x14ac:dyDescent="0.25">
      <c r="A105" t="s">
        <v>58</v>
      </c>
      <c r="B105" t="s">
        <v>102</v>
      </c>
      <c r="C105" t="s">
        <v>103</v>
      </c>
      <c r="D105" t="s">
        <v>138</v>
      </c>
      <c r="E105" t="s">
        <v>74</v>
      </c>
      <c r="F105">
        <v>30016</v>
      </c>
      <c r="G105" t="s">
        <v>85</v>
      </c>
      <c r="H105">
        <v>4955</v>
      </c>
      <c r="I105" t="s">
        <v>88</v>
      </c>
    </row>
    <row r="106" spans="1:13" x14ac:dyDescent="0.25">
      <c r="A106" t="s">
        <v>78</v>
      </c>
      <c r="B106" t="s">
        <v>79</v>
      </c>
      <c r="C106" t="s">
        <v>112</v>
      </c>
      <c r="D106" t="s">
        <v>90</v>
      </c>
      <c r="E106" t="s">
        <v>84</v>
      </c>
      <c r="F106" t="s">
        <v>74</v>
      </c>
      <c r="G106">
        <v>40960</v>
      </c>
      <c r="H106" t="s">
        <v>85</v>
      </c>
      <c r="I106">
        <v>2</v>
      </c>
      <c r="J106" t="s">
        <v>86</v>
      </c>
      <c r="K106" t="s">
        <v>87</v>
      </c>
      <c r="L106">
        <v>5571</v>
      </c>
      <c r="M106" t="s">
        <v>88</v>
      </c>
    </row>
    <row r="107" spans="1:13" x14ac:dyDescent="0.25">
      <c r="A107" t="s">
        <v>58</v>
      </c>
      <c r="B107" t="s">
        <v>102</v>
      </c>
      <c r="C107" t="s">
        <v>103</v>
      </c>
      <c r="D107" t="s">
        <v>139</v>
      </c>
      <c r="E107" t="s">
        <v>74</v>
      </c>
      <c r="F107">
        <v>30016</v>
      </c>
      <c r="G107" t="s">
        <v>85</v>
      </c>
      <c r="H107">
        <v>5129</v>
      </c>
      <c r="I107" t="s">
        <v>88</v>
      </c>
    </row>
    <row r="108" spans="1:13" x14ac:dyDescent="0.25">
      <c r="A108" t="s">
        <v>78</v>
      </c>
      <c r="B108" t="s">
        <v>79</v>
      </c>
      <c r="C108" t="s">
        <v>113</v>
      </c>
      <c r="D108" t="s">
        <v>90</v>
      </c>
      <c r="E108" t="s">
        <v>84</v>
      </c>
      <c r="F108" t="s">
        <v>74</v>
      </c>
      <c r="G108">
        <v>40960</v>
      </c>
      <c r="H108" t="s">
        <v>85</v>
      </c>
      <c r="I108">
        <v>2</v>
      </c>
      <c r="J108" t="s">
        <v>86</v>
      </c>
      <c r="K108" t="s">
        <v>87</v>
      </c>
      <c r="L108">
        <v>5437</v>
      </c>
      <c r="M108" t="s">
        <v>88</v>
      </c>
    </row>
    <row r="109" spans="1:13" x14ac:dyDescent="0.25">
      <c r="A109" t="s">
        <v>58</v>
      </c>
      <c r="B109" t="s">
        <v>102</v>
      </c>
      <c r="C109" t="s">
        <v>103</v>
      </c>
      <c r="D109" t="s">
        <v>140</v>
      </c>
      <c r="E109" t="s">
        <v>74</v>
      </c>
      <c r="F109">
        <v>30016</v>
      </c>
      <c r="G109" t="s">
        <v>85</v>
      </c>
      <c r="H109">
        <v>5825</v>
      </c>
      <c r="I109" t="s">
        <v>88</v>
      </c>
    </row>
    <row r="110" spans="1:13" x14ac:dyDescent="0.25">
      <c r="A110" t="s">
        <v>78</v>
      </c>
      <c r="B110" t="s">
        <v>79</v>
      </c>
      <c r="C110" t="s">
        <v>114</v>
      </c>
      <c r="D110" t="s">
        <v>90</v>
      </c>
      <c r="E110" t="s">
        <v>84</v>
      </c>
      <c r="F110" t="s">
        <v>74</v>
      </c>
      <c r="G110">
        <v>40960</v>
      </c>
      <c r="H110" t="s">
        <v>85</v>
      </c>
      <c r="I110">
        <v>2</v>
      </c>
      <c r="J110" t="s">
        <v>86</v>
      </c>
      <c r="K110" t="s">
        <v>87</v>
      </c>
      <c r="L110">
        <v>5612</v>
      </c>
      <c r="M110" t="s">
        <v>88</v>
      </c>
    </row>
    <row r="111" spans="1:13" x14ac:dyDescent="0.25">
      <c r="A111" t="s">
        <v>58</v>
      </c>
      <c r="B111" t="s">
        <v>102</v>
      </c>
      <c r="C111" t="s">
        <v>103</v>
      </c>
      <c r="D111" t="s">
        <v>141</v>
      </c>
      <c r="E111" t="s">
        <v>74</v>
      </c>
      <c r="F111">
        <v>29952</v>
      </c>
      <c r="G111" t="s">
        <v>85</v>
      </c>
      <c r="H111">
        <v>5133</v>
      </c>
      <c r="I111" t="s">
        <v>88</v>
      </c>
    </row>
    <row r="112" spans="1:13" x14ac:dyDescent="0.25">
      <c r="A112" t="s">
        <v>78</v>
      </c>
      <c r="B112" t="s">
        <v>79</v>
      </c>
      <c r="C112" t="s">
        <v>115</v>
      </c>
      <c r="D112" t="s">
        <v>82</v>
      </c>
      <c r="E112" t="s">
        <v>84</v>
      </c>
      <c r="F112" t="s">
        <v>74</v>
      </c>
      <c r="G112">
        <v>5696</v>
      </c>
      <c r="H112" t="s">
        <v>85</v>
      </c>
      <c r="I112">
        <v>0</v>
      </c>
      <c r="J112" t="s">
        <v>86</v>
      </c>
      <c r="K112" t="s">
        <v>87</v>
      </c>
      <c r="L112">
        <v>1620</v>
      </c>
      <c r="M112" t="s">
        <v>88</v>
      </c>
    </row>
    <row r="113" spans="1:13" x14ac:dyDescent="0.25">
      <c r="A113" t="s">
        <v>58</v>
      </c>
      <c r="B113" t="s">
        <v>102</v>
      </c>
      <c r="C113" t="s">
        <v>103</v>
      </c>
      <c r="D113" t="s">
        <v>142</v>
      </c>
      <c r="E113" t="s">
        <v>74</v>
      </c>
      <c r="F113">
        <v>30112</v>
      </c>
      <c r="G113" t="s">
        <v>85</v>
      </c>
      <c r="H113">
        <v>5669</v>
      </c>
      <c r="I113" t="s">
        <v>88</v>
      </c>
    </row>
    <row r="114" spans="1:13" x14ac:dyDescent="0.25">
      <c r="A114" t="s">
        <v>58</v>
      </c>
      <c r="B114" t="s">
        <v>102</v>
      </c>
      <c r="C114" t="s">
        <v>103</v>
      </c>
      <c r="D114" t="s">
        <v>143</v>
      </c>
      <c r="E114" t="s">
        <v>74</v>
      </c>
      <c r="F114">
        <v>30016</v>
      </c>
      <c r="G114" t="s">
        <v>85</v>
      </c>
      <c r="H114">
        <v>5908</v>
      </c>
      <c r="I114" t="s">
        <v>88</v>
      </c>
    </row>
    <row r="115" spans="1:13" x14ac:dyDescent="0.25">
      <c r="A115" t="s">
        <v>78</v>
      </c>
      <c r="B115" t="s">
        <v>79</v>
      </c>
      <c r="C115" t="s">
        <v>116</v>
      </c>
      <c r="D115" t="s">
        <v>90</v>
      </c>
      <c r="E115" t="s">
        <v>84</v>
      </c>
      <c r="F115" t="s">
        <v>74</v>
      </c>
      <c r="G115">
        <v>40960</v>
      </c>
      <c r="H115" t="s">
        <v>85</v>
      </c>
      <c r="I115">
        <v>3</v>
      </c>
      <c r="J115" t="s">
        <v>86</v>
      </c>
      <c r="K115" t="s">
        <v>87</v>
      </c>
      <c r="L115">
        <v>8340</v>
      </c>
      <c r="M115" t="s">
        <v>88</v>
      </c>
    </row>
    <row r="116" spans="1:13" x14ac:dyDescent="0.25">
      <c r="A116" t="s">
        <v>78</v>
      </c>
      <c r="B116" t="s">
        <v>79</v>
      </c>
      <c r="C116" t="s">
        <v>117</v>
      </c>
      <c r="D116" t="s">
        <v>90</v>
      </c>
      <c r="E116" t="s">
        <v>84</v>
      </c>
      <c r="F116" t="s">
        <v>74</v>
      </c>
      <c r="G116">
        <v>40960</v>
      </c>
      <c r="H116" t="s">
        <v>85</v>
      </c>
      <c r="I116">
        <v>2</v>
      </c>
      <c r="J116" t="s">
        <v>86</v>
      </c>
      <c r="K116" t="s">
        <v>87</v>
      </c>
      <c r="L116">
        <v>5754</v>
      </c>
      <c r="M116" t="s">
        <v>88</v>
      </c>
    </row>
    <row r="117" spans="1:13" x14ac:dyDescent="0.25">
      <c r="A117" t="s">
        <v>78</v>
      </c>
      <c r="B117" t="s">
        <v>79</v>
      </c>
      <c r="C117" t="s">
        <v>118</v>
      </c>
      <c r="D117" t="s">
        <v>90</v>
      </c>
      <c r="E117" t="s">
        <v>84</v>
      </c>
      <c r="F117" t="s">
        <v>74</v>
      </c>
      <c r="G117">
        <v>40960</v>
      </c>
      <c r="H117" t="s">
        <v>85</v>
      </c>
      <c r="I117">
        <v>4</v>
      </c>
      <c r="J117" t="s">
        <v>86</v>
      </c>
      <c r="K117" t="s">
        <v>87</v>
      </c>
      <c r="L117">
        <v>9490</v>
      </c>
      <c r="M117" t="s">
        <v>88</v>
      </c>
    </row>
    <row r="118" spans="1:13" x14ac:dyDescent="0.25">
      <c r="A118" t="s">
        <v>58</v>
      </c>
      <c r="B118" t="s">
        <v>102</v>
      </c>
      <c r="C118" t="s">
        <v>103</v>
      </c>
      <c r="D118" t="s">
        <v>144</v>
      </c>
      <c r="E118" t="s">
        <v>74</v>
      </c>
      <c r="F118">
        <v>240128</v>
      </c>
      <c r="G118" t="s">
        <v>85</v>
      </c>
      <c r="H118">
        <v>18942</v>
      </c>
      <c r="I118" t="s">
        <v>88</v>
      </c>
    </row>
    <row r="119" spans="1:13" x14ac:dyDescent="0.25">
      <c r="A119" t="s">
        <v>78</v>
      </c>
      <c r="B119" t="s">
        <v>79</v>
      </c>
      <c r="C119" t="s">
        <v>119</v>
      </c>
      <c r="D119" t="s">
        <v>90</v>
      </c>
      <c r="E119" t="s">
        <v>84</v>
      </c>
      <c r="F119" t="s">
        <v>74</v>
      </c>
      <c r="G119">
        <v>40960</v>
      </c>
      <c r="H119" t="s">
        <v>85</v>
      </c>
      <c r="I119">
        <v>2</v>
      </c>
      <c r="J119" t="s">
        <v>86</v>
      </c>
      <c r="K119" t="s">
        <v>87</v>
      </c>
      <c r="L119">
        <v>5829</v>
      </c>
      <c r="M119" t="s">
        <v>88</v>
      </c>
    </row>
    <row r="120" spans="1:13" x14ac:dyDescent="0.25">
      <c r="A120" t="s">
        <v>58</v>
      </c>
      <c r="B120" t="s">
        <v>102</v>
      </c>
      <c r="C120" t="s">
        <v>103</v>
      </c>
      <c r="D120" t="s">
        <v>145</v>
      </c>
      <c r="E120" t="s">
        <v>74</v>
      </c>
      <c r="F120">
        <v>90112</v>
      </c>
      <c r="G120" t="s">
        <v>85</v>
      </c>
      <c r="H120">
        <v>10110</v>
      </c>
      <c r="I120" t="s">
        <v>88</v>
      </c>
    </row>
    <row r="121" spans="1:13" x14ac:dyDescent="0.25">
      <c r="A121" t="s">
        <v>78</v>
      </c>
      <c r="B121" t="s">
        <v>79</v>
      </c>
      <c r="C121" t="s">
        <v>120</v>
      </c>
      <c r="D121" t="s">
        <v>90</v>
      </c>
      <c r="E121" t="s">
        <v>84</v>
      </c>
      <c r="F121" t="s">
        <v>74</v>
      </c>
      <c r="G121">
        <v>40960</v>
      </c>
      <c r="H121" t="s">
        <v>85</v>
      </c>
      <c r="I121">
        <v>3</v>
      </c>
      <c r="J121" t="s">
        <v>86</v>
      </c>
      <c r="K121" t="s">
        <v>87</v>
      </c>
      <c r="L121">
        <v>6757</v>
      </c>
      <c r="M121" t="s">
        <v>88</v>
      </c>
    </row>
    <row r="122" spans="1:13" x14ac:dyDescent="0.25">
      <c r="A122" t="s">
        <v>58</v>
      </c>
      <c r="B122" t="s">
        <v>102</v>
      </c>
      <c r="C122" t="s">
        <v>103</v>
      </c>
      <c r="D122" t="s">
        <v>146</v>
      </c>
      <c r="E122" t="s">
        <v>74</v>
      </c>
      <c r="F122">
        <v>49856</v>
      </c>
      <c r="G122" t="s">
        <v>85</v>
      </c>
      <c r="H122">
        <v>7972</v>
      </c>
      <c r="I122" t="s">
        <v>88</v>
      </c>
    </row>
    <row r="123" spans="1:13" x14ac:dyDescent="0.25">
      <c r="A123" t="s">
        <v>78</v>
      </c>
      <c r="B123" t="s">
        <v>79</v>
      </c>
      <c r="C123" t="s">
        <v>121</v>
      </c>
      <c r="D123" t="s">
        <v>90</v>
      </c>
      <c r="E123" t="s">
        <v>84</v>
      </c>
      <c r="F123" t="s">
        <v>74</v>
      </c>
      <c r="G123">
        <v>40960</v>
      </c>
      <c r="H123" t="s">
        <v>85</v>
      </c>
      <c r="I123">
        <v>3</v>
      </c>
      <c r="J123" t="s">
        <v>86</v>
      </c>
      <c r="K123" t="s">
        <v>87</v>
      </c>
      <c r="L123">
        <v>6826</v>
      </c>
      <c r="M123" t="s">
        <v>88</v>
      </c>
    </row>
    <row r="124" spans="1:13" x14ac:dyDescent="0.25">
      <c r="A124" t="s">
        <v>78</v>
      </c>
      <c r="B124" t="s">
        <v>79</v>
      </c>
      <c r="C124" t="s">
        <v>122</v>
      </c>
      <c r="D124" t="s">
        <v>90</v>
      </c>
      <c r="E124" t="s">
        <v>84</v>
      </c>
      <c r="F124" t="s">
        <v>74</v>
      </c>
      <c r="G124">
        <v>40960</v>
      </c>
      <c r="H124" t="s">
        <v>85</v>
      </c>
      <c r="I124">
        <v>2</v>
      </c>
      <c r="J124" t="s">
        <v>86</v>
      </c>
      <c r="K124" t="s">
        <v>87</v>
      </c>
      <c r="L124">
        <v>6202</v>
      </c>
      <c r="M124" t="s">
        <v>88</v>
      </c>
    </row>
    <row r="125" spans="1:13" x14ac:dyDescent="0.25">
      <c r="A125" t="s">
        <v>58</v>
      </c>
      <c r="B125" t="s">
        <v>102</v>
      </c>
      <c r="C125" t="s">
        <v>103</v>
      </c>
      <c r="D125" t="s">
        <v>147</v>
      </c>
      <c r="E125" t="s">
        <v>74</v>
      </c>
      <c r="F125">
        <v>39904</v>
      </c>
      <c r="G125" t="s">
        <v>85</v>
      </c>
      <c r="H125">
        <v>6826</v>
      </c>
      <c r="I125" t="s">
        <v>88</v>
      </c>
    </row>
    <row r="126" spans="1:13" x14ac:dyDescent="0.25">
      <c r="A126" t="s">
        <v>78</v>
      </c>
      <c r="B126" t="s">
        <v>79</v>
      </c>
      <c r="C126" t="s">
        <v>123</v>
      </c>
      <c r="D126" t="s">
        <v>90</v>
      </c>
      <c r="E126" t="s">
        <v>84</v>
      </c>
      <c r="F126" t="s">
        <v>74</v>
      </c>
      <c r="G126">
        <v>40960</v>
      </c>
      <c r="H126" t="s">
        <v>85</v>
      </c>
      <c r="I126">
        <v>2</v>
      </c>
      <c r="J126" t="s">
        <v>86</v>
      </c>
      <c r="K126" t="s">
        <v>87</v>
      </c>
      <c r="L126">
        <v>5990</v>
      </c>
      <c r="M126" t="s">
        <v>88</v>
      </c>
    </row>
    <row r="127" spans="1:13" x14ac:dyDescent="0.25">
      <c r="A127" t="s">
        <v>78</v>
      </c>
      <c r="B127" t="s">
        <v>79</v>
      </c>
      <c r="C127" t="s">
        <v>124</v>
      </c>
      <c r="D127" t="s">
        <v>90</v>
      </c>
      <c r="E127" t="s">
        <v>84</v>
      </c>
      <c r="F127" t="s">
        <v>74</v>
      </c>
      <c r="G127">
        <v>40960</v>
      </c>
      <c r="H127" t="s">
        <v>85</v>
      </c>
      <c r="I127">
        <v>4</v>
      </c>
      <c r="J127" t="s">
        <v>86</v>
      </c>
      <c r="K127" t="s">
        <v>87</v>
      </c>
      <c r="L127">
        <v>9640</v>
      </c>
      <c r="M127" t="s">
        <v>88</v>
      </c>
    </row>
    <row r="128" spans="1:13" x14ac:dyDescent="0.25">
      <c r="A128" t="s">
        <v>58</v>
      </c>
      <c r="B128" t="s">
        <v>102</v>
      </c>
      <c r="C128" t="s">
        <v>103</v>
      </c>
      <c r="D128" t="s">
        <v>148</v>
      </c>
      <c r="E128" t="s">
        <v>74</v>
      </c>
      <c r="F128">
        <v>240384</v>
      </c>
      <c r="G128" t="s">
        <v>85</v>
      </c>
      <c r="H128">
        <v>17349</v>
      </c>
      <c r="I128" t="s">
        <v>88</v>
      </c>
    </row>
    <row r="129" spans="1:13" x14ac:dyDescent="0.25">
      <c r="A129" t="s">
        <v>78</v>
      </c>
      <c r="B129" t="s">
        <v>79</v>
      </c>
      <c r="C129" t="s">
        <v>125</v>
      </c>
      <c r="D129" t="s">
        <v>90</v>
      </c>
      <c r="E129" t="s">
        <v>84</v>
      </c>
      <c r="F129" t="s">
        <v>74</v>
      </c>
      <c r="G129">
        <v>40960</v>
      </c>
      <c r="H129" t="s">
        <v>85</v>
      </c>
      <c r="I129">
        <v>2</v>
      </c>
      <c r="J129" t="s">
        <v>86</v>
      </c>
      <c r="K129" t="s">
        <v>87</v>
      </c>
      <c r="L129">
        <v>6000</v>
      </c>
      <c r="M129" t="s">
        <v>88</v>
      </c>
    </row>
    <row r="130" spans="1:13" x14ac:dyDescent="0.25">
      <c r="A130" t="s">
        <v>58</v>
      </c>
      <c r="B130" t="s">
        <v>102</v>
      </c>
      <c r="C130" t="s">
        <v>103</v>
      </c>
      <c r="D130" t="s">
        <v>149</v>
      </c>
      <c r="E130" t="s">
        <v>74</v>
      </c>
      <c r="F130">
        <v>79808</v>
      </c>
      <c r="G130" t="s">
        <v>85</v>
      </c>
      <c r="H130">
        <v>7103</v>
      </c>
      <c r="I130" t="s">
        <v>88</v>
      </c>
    </row>
    <row r="131" spans="1:13" x14ac:dyDescent="0.25">
      <c r="A131" t="s">
        <v>78</v>
      </c>
      <c r="B131" t="s">
        <v>79</v>
      </c>
      <c r="C131" t="s">
        <v>126</v>
      </c>
      <c r="D131" t="s">
        <v>90</v>
      </c>
      <c r="E131" t="s">
        <v>84</v>
      </c>
      <c r="F131" t="s">
        <v>74</v>
      </c>
      <c r="G131">
        <v>40960</v>
      </c>
      <c r="H131" t="s">
        <v>85</v>
      </c>
      <c r="I131">
        <v>2</v>
      </c>
      <c r="J131" t="s">
        <v>86</v>
      </c>
      <c r="K131" t="s">
        <v>87</v>
      </c>
      <c r="L131">
        <v>5265</v>
      </c>
      <c r="M131" t="s">
        <v>88</v>
      </c>
    </row>
    <row r="132" spans="1:13" x14ac:dyDescent="0.25">
      <c r="A132" t="s">
        <v>58</v>
      </c>
      <c r="B132" t="s">
        <v>102</v>
      </c>
      <c r="C132" t="s">
        <v>103</v>
      </c>
      <c r="D132" t="s">
        <v>150</v>
      </c>
      <c r="E132" t="s">
        <v>74</v>
      </c>
      <c r="F132">
        <v>39680</v>
      </c>
      <c r="G132" t="s">
        <v>85</v>
      </c>
      <c r="H132">
        <v>5428</v>
      </c>
      <c r="I132" t="s">
        <v>88</v>
      </c>
    </row>
    <row r="133" spans="1:13" x14ac:dyDescent="0.25">
      <c r="A133" t="s">
        <v>78</v>
      </c>
      <c r="B133" t="s">
        <v>79</v>
      </c>
      <c r="C133" t="s">
        <v>127</v>
      </c>
      <c r="D133" t="s">
        <v>90</v>
      </c>
      <c r="E133" t="s">
        <v>84</v>
      </c>
      <c r="F133" t="s">
        <v>74</v>
      </c>
      <c r="G133">
        <v>40960</v>
      </c>
      <c r="H133" t="s">
        <v>85</v>
      </c>
      <c r="I133">
        <v>2</v>
      </c>
      <c r="J133" t="s">
        <v>86</v>
      </c>
      <c r="K133" t="s">
        <v>87</v>
      </c>
      <c r="L133">
        <v>5561</v>
      </c>
      <c r="M133" t="s">
        <v>88</v>
      </c>
    </row>
    <row r="134" spans="1:13" x14ac:dyDescent="0.25">
      <c r="A134" t="s">
        <v>58</v>
      </c>
      <c r="B134" t="s">
        <v>102</v>
      </c>
      <c r="C134" t="s">
        <v>103</v>
      </c>
      <c r="D134" t="s">
        <v>151</v>
      </c>
      <c r="E134" t="s">
        <v>74</v>
      </c>
      <c r="F134">
        <v>30016</v>
      </c>
      <c r="G134" t="s">
        <v>85</v>
      </c>
      <c r="H134">
        <v>5027</v>
      </c>
      <c r="I134" t="s">
        <v>88</v>
      </c>
    </row>
    <row r="135" spans="1:13" x14ac:dyDescent="0.25">
      <c r="A135" t="s">
        <v>78</v>
      </c>
      <c r="B135" t="s">
        <v>79</v>
      </c>
      <c r="C135" t="s">
        <v>128</v>
      </c>
      <c r="D135" t="s">
        <v>90</v>
      </c>
      <c r="E135" t="s">
        <v>84</v>
      </c>
      <c r="F135" t="s">
        <v>74</v>
      </c>
      <c r="G135">
        <v>40960</v>
      </c>
      <c r="H135" t="s">
        <v>85</v>
      </c>
      <c r="I135">
        <v>2</v>
      </c>
      <c r="J135" t="s">
        <v>86</v>
      </c>
      <c r="K135" t="s">
        <v>87</v>
      </c>
      <c r="L135">
        <v>5103</v>
      </c>
      <c r="M135" t="s">
        <v>88</v>
      </c>
    </row>
    <row r="136" spans="1:13" x14ac:dyDescent="0.25">
      <c r="A136" t="s">
        <v>58</v>
      </c>
      <c r="B136" t="s">
        <v>102</v>
      </c>
      <c r="C136" t="s">
        <v>103</v>
      </c>
      <c r="D136" t="s">
        <v>152</v>
      </c>
      <c r="E136" t="s">
        <v>74</v>
      </c>
      <c r="F136">
        <v>30112</v>
      </c>
      <c r="G136" t="s">
        <v>85</v>
      </c>
      <c r="H136">
        <v>5590</v>
      </c>
      <c r="I136" t="s">
        <v>88</v>
      </c>
    </row>
    <row r="137" spans="1:13" x14ac:dyDescent="0.25">
      <c r="A137" t="s">
        <v>78</v>
      </c>
      <c r="B137" t="s">
        <v>79</v>
      </c>
      <c r="C137" t="s">
        <v>129</v>
      </c>
      <c r="D137" t="s">
        <v>90</v>
      </c>
      <c r="E137" t="s">
        <v>84</v>
      </c>
      <c r="F137" t="s">
        <v>74</v>
      </c>
      <c r="G137">
        <v>40960</v>
      </c>
      <c r="H137" t="s">
        <v>85</v>
      </c>
      <c r="I137">
        <v>2</v>
      </c>
      <c r="J137" t="s">
        <v>86</v>
      </c>
      <c r="K137" t="s">
        <v>87</v>
      </c>
      <c r="L137">
        <v>6260</v>
      </c>
      <c r="M137" t="s">
        <v>88</v>
      </c>
    </row>
    <row r="138" spans="1:13" x14ac:dyDescent="0.25">
      <c r="A138" t="s">
        <v>58</v>
      </c>
      <c r="B138" t="s">
        <v>102</v>
      </c>
      <c r="C138" t="s">
        <v>103</v>
      </c>
      <c r="D138" t="s">
        <v>153</v>
      </c>
      <c r="E138" t="s">
        <v>74</v>
      </c>
      <c r="F138">
        <v>30944</v>
      </c>
      <c r="G138" t="s">
        <v>85</v>
      </c>
      <c r="H138">
        <v>5539</v>
      </c>
      <c r="I138" t="s">
        <v>88</v>
      </c>
    </row>
    <row r="139" spans="1:13" x14ac:dyDescent="0.25">
      <c r="A139" t="s">
        <v>78</v>
      </c>
      <c r="B139" t="s">
        <v>79</v>
      </c>
      <c r="C139" t="s">
        <v>130</v>
      </c>
      <c r="D139" t="s">
        <v>82</v>
      </c>
      <c r="E139" t="s">
        <v>84</v>
      </c>
      <c r="F139" t="s">
        <v>74</v>
      </c>
      <c r="G139">
        <v>704</v>
      </c>
      <c r="H139" t="s">
        <v>85</v>
      </c>
      <c r="I139">
        <v>0</v>
      </c>
      <c r="J139" t="s">
        <v>86</v>
      </c>
      <c r="K139" t="s">
        <v>87</v>
      </c>
      <c r="L139">
        <v>1767</v>
      </c>
      <c r="M139" t="s">
        <v>88</v>
      </c>
    </row>
    <row r="140" spans="1:13" x14ac:dyDescent="0.25">
      <c r="A140" t="s">
        <v>58</v>
      </c>
      <c r="B140" t="s">
        <v>102</v>
      </c>
      <c r="C140" t="s">
        <v>103</v>
      </c>
      <c r="D140" t="s">
        <v>154</v>
      </c>
      <c r="E140" t="s">
        <v>74</v>
      </c>
      <c r="F140">
        <v>29056</v>
      </c>
      <c r="G140" t="s">
        <v>85</v>
      </c>
      <c r="H140">
        <v>5733</v>
      </c>
      <c r="I140" t="s">
        <v>88</v>
      </c>
    </row>
    <row r="141" spans="1:13" x14ac:dyDescent="0.25">
      <c r="A141" t="s">
        <v>78</v>
      </c>
      <c r="B141" t="s">
        <v>79</v>
      </c>
      <c r="C141" t="s">
        <v>131</v>
      </c>
      <c r="D141" t="s">
        <v>90</v>
      </c>
      <c r="E141" t="s">
        <v>84</v>
      </c>
      <c r="F141" t="s">
        <v>74</v>
      </c>
      <c r="G141">
        <v>40960</v>
      </c>
      <c r="H141" t="s">
        <v>85</v>
      </c>
      <c r="I141">
        <v>3</v>
      </c>
      <c r="J141" t="s">
        <v>86</v>
      </c>
      <c r="K141" t="s">
        <v>87</v>
      </c>
      <c r="L141">
        <v>8557</v>
      </c>
      <c r="M141" t="s">
        <v>88</v>
      </c>
    </row>
    <row r="142" spans="1:13" x14ac:dyDescent="0.25">
      <c r="A142" t="s">
        <v>58</v>
      </c>
      <c r="B142" t="s">
        <v>102</v>
      </c>
      <c r="C142" t="s">
        <v>103</v>
      </c>
      <c r="D142" t="s">
        <v>155</v>
      </c>
      <c r="E142" t="s">
        <v>74</v>
      </c>
      <c r="F142">
        <v>50016</v>
      </c>
      <c r="G142" t="s">
        <v>85</v>
      </c>
      <c r="H142">
        <v>7660</v>
      </c>
      <c r="I142" t="s">
        <v>88</v>
      </c>
    </row>
    <row r="143" spans="1:13" x14ac:dyDescent="0.25">
      <c r="A143" t="s">
        <v>78</v>
      </c>
      <c r="B143" t="s">
        <v>79</v>
      </c>
      <c r="C143" t="s">
        <v>132</v>
      </c>
      <c r="D143" t="s">
        <v>90</v>
      </c>
      <c r="E143" t="s">
        <v>84</v>
      </c>
      <c r="F143" t="s">
        <v>74</v>
      </c>
      <c r="G143">
        <v>40960</v>
      </c>
      <c r="H143" t="s">
        <v>85</v>
      </c>
      <c r="I143">
        <v>2</v>
      </c>
      <c r="J143" t="s">
        <v>86</v>
      </c>
      <c r="K143" t="s">
        <v>87</v>
      </c>
      <c r="L143">
        <v>5872</v>
      </c>
      <c r="M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156</v>
      </c>
      <c r="E144" t="s">
        <v>74</v>
      </c>
      <c r="F144">
        <v>42336</v>
      </c>
      <c r="G144" t="s">
        <v>85</v>
      </c>
      <c r="H144">
        <v>7475</v>
      </c>
      <c r="I144" t="s">
        <v>88</v>
      </c>
    </row>
    <row r="145" spans="1:13" x14ac:dyDescent="0.25">
      <c r="A145" t="s">
        <v>78</v>
      </c>
      <c r="B145" t="s">
        <v>79</v>
      </c>
      <c r="C145" t="s">
        <v>133</v>
      </c>
      <c r="D145" t="s">
        <v>90</v>
      </c>
      <c r="E145" t="s">
        <v>84</v>
      </c>
      <c r="F145" t="s">
        <v>74</v>
      </c>
      <c r="G145">
        <v>40960</v>
      </c>
      <c r="H145" t="s">
        <v>85</v>
      </c>
      <c r="I145">
        <v>2</v>
      </c>
      <c r="J145" t="s">
        <v>86</v>
      </c>
      <c r="K145" t="s">
        <v>87</v>
      </c>
      <c r="L145">
        <v>5066</v>
      </c>
      <c r="M145" t="s">
        <v>88</v>
      </c>
    </row>
    <row r="146" spans="1:13" x14ac:dyDescent="0.25">
      <c r="A146" t="s">
        <v>58</v>
      </c>
      <c r="B146" t="s">
        <v>102</v>
      </c>
      <c r="C146" t="s">
        <v>103</v>
      </c>
      <c r="D146" t="s">
        <v>157</v>
      </c>
      <c r="E146" t="s">
        <v>74</v>
      </c>
      <c r="F146">
        <v>27616</v>
      </c>
      <c r="G146" t="s">
        <v>85</v>
      </c>
      <c r="H146">
        <v>4600</v>
      </c>
      <c r="I146" t="s">
        <v>88</v>
      </c>
    </row>
    <row r="147" spans="1:13" x14ac:dyDescent="0.25">
      <c r="A147" t="s">
        <v>78</v>
      </c>
      <c r="B147" t="s">
        <v>79</v>
      </c>
      <c r="C147" t="s">
        <v>134</v>
      </c>
      <c r="D147" t="s">
        <v>90</v>
      </c>
      <c r="E147" t="s">
        <v>84</v>
      </c>
      <c r="F147" t="s">
        <v>74</v>
      </c>
      <c r="G147">
        <v>40960</v>
      </c>
      <c r="H147" t="s">
        <v>85</v>
      </c>
      <c r="I147">
        <v>2</v>
      </c>
      <c r="J147" t="s">
        <v>86</v>
      </c>
      <c r="K147" t="s">
        <v>87</v>
      </c>
      <c r="L147">
        <v>6185</v>
      </c>
      <c r="M147" t="s">
        <v>88</v>
      </c>
    </row>
    <row r="148" spans="1:13" x14ac:dyDescent="0.25">
      <c r="A148" t="s">
        <v>58</v>
      </c>
      <c r="B148" t="s">
        <v>102</v>
      </c>
      <c r="C148" t="s">
        <v>103</v>
      </c>
      <c r="D148" t="s">
        <v>158</v>
      </c>
      <c r="E148" t="s">
        <v>74</v>
      </c>
      <c r="F148">
        <v>30080</v>
      </c>
      <c r="G148" t="s">
        <v>85</v>
      </c>
      <c r="H148">
        <v>5250</v>
      </c>
      <c r="I148" t="s">
        <v>88</v>
      </c>
    </row>
    <row r="149" spans="1:13" x14ac:dyDescent="0.25">
      <c r="A149" t="s">
        <v>78</v>
      </c>
      <c r="B149" t="s">
        <v>79</v>
      </c>
      <c r="C149" t="s">
        <v>135</v>
      </c>
      <c r="D149" t="s">
        <v>90</v>
      </c>
      <c r="E149" t="s">
        <v>84</v>
      </c>
      <c r="F149" t="s">
        <v>74</v>
      </c>
      <c r="G149">
        <v>40960</v>
      </c>
      <c r="H149" t="s">
        <v>85</v>
      </c>
      <c r="I149">
        <v>2</v>
      </c>
      <c r="J149" t="s">
        <v>86</v>
      </c>
      <c r="K149" t="s">
        <v>87</v>
      </c>
      <c r="L149">
        <v>6596</v>
      </c>
      <c r="M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159</v>
      </c>
      <c r="E150" t="s">
        <v>74</v>
      </c>
      <c r="F150">
        <v>29920</v>
      </c>
      <c r="G150" t="s">
        <v>85</v>
      </c>
      <c r="H150">
        <v>6056</v>
      </c>
      <c r="I150" t="s">
        <v>88</v>
      </c>
    </row>
    <row r="151" spans="1:13" x14ac:dyDescent="0.25">
      <c r="A151" t="s">
        <v>78</v>
      </c>
      <c r="B151" t="s">
        <v>79</v>
      </c>
      <c r="C151" t="s">
        <v>136</v>
      </c>
      <c r="D151" t="s">
        <v>90</v>
      </c>
      <c r="E151" t="s">
        <v>84</v>
      </c>
      <c r="F151" t="s">
        <v>74</v>
      </c>
      <c r="G151">
        <v>40960</v>
      </c>
      <c r="H151" t="s">
        <v>85</v>
      </c>
      <c r="I151">
        <v>2</v>
      </c>
      <c r="J151" t="s">
        <v>86</v>
      </c>
      <c r="K151" t="s">
        <v>87</v>
      </c>
      <c r="L151">
        <v>6454</v>
      </c>
      <c r="M151" t="s">
        <v>88</v>
      </c>
    </row>
    <row r="152" spans="1:13" x14ac:dyDescent="0.25">
      <c r="A152" t="s">
        <v>78</v>
      </c>
      <c r="B152" t="s">
        <v>79</v>
      </c>
      <c r="C152" t="s">
        <v>137</v>
      </c>
      <c r="D152" t="s">
        <v>90</v>
      </c>
      <c r="E152" t="s">
        <v>84</v>
      </c>
      <c r="F152" t="s">
        <v>74</v>
      </c>
      <c r="G152">
        <v>40960</v>
      </c>
      <c r="H152" t="s">
        <v>85</v>
      </c>
      <c r="I152">
        <v>4</v>
      </c>
      <c r="J152" t="s">
        <v>86</v>
      </c>
      <c r="K152" t="s">
        <v>87</v>
      </c>
      <c r="L152">
        <v>9959</v>
      </c>
      <c r="M152" t="s">
        <v>88</v>
      </c>
    </row>
    <row r="153" spans="1:13" x14ac:dyDescent="0.25">
      <c r="A153" t="s">
        <v>58</v>
      </c>
      <c r="B153" t="s">
        <v>102</v>
      </c>
      <c r="C153" t="s">
        <v>103</v>
      </c>
      <c r="D153" t="s">
        <v>160</v>
      </c>
      <c r="E153" t="s">
        <v>74</v>
      </c>
      <c r="F153">
        <v>240064</v>
      </c>
      <c r="G153" t="s">
        <v>85</v>
      </c>
      <c r="H153">
        <v>17021</v>
      </c>
      <c r="I153" t="s">
        <v>88</v>
      </c>
    </row>
    <row r="154" spans="1:13" x14ac:dyDescent="0.25">
      <c r="A154" t="s">
        <v>78</v>
      </c>
      <c r="B154" t="s">
        <v>79</v>
      </c>
      <c r="C154" t="s">
        <v>138</v>
      </c>
      <c r="D154" t="s">
        <v>90</v>
      </c>
      <c r="E154" t="s">
        <v>84</v>
      </c>
      <c r="F154" t="s">
        <v>74</v>
      </c>
      <c r="G154">
        <v>40960</v>
      </c>
      <c r="H154" t="s">
        <v>85</v>
      </c>
      <c r="I154">
        <v>2</v>
      </c>
      <c r="J154" t="s">
        <v>86</v>
      </c>
      <c r="K154" t="s">
        <v>87</v>
      </c>
      <c r="L154">
        <v>6089</v>
      </c>
      <c r="M154" t="s">
        <v>88</v>
      </c>
    </row>
    <row r="155" spans="1:13" x14ac:dyDescent="0.25">
      <c r="A155" t="s">
        <v>78</v>
      </c>
      <c r="B155" t="s">
        <v>79</v>
      </c>
      <c r="C155" t="s">
        <v>139</v>
      </c>
      <c r="D155" t="s">
        <v>90</v>
      </c>
      <c r="E155" t="s">
        <v>84</v>
      </c>
      <c r="F155" t="s">
        <v>74</v>
      </c>
      <c r="G155">
        <v>40960</v>
      </c>
      <c r="H155" t="s">
        <v>85</v>
      </c>
      <c r="I155">
        <v>3</v>
      </c>
      <c r="J155" t="s">
        <v>86</v>
      </c>
      <c r="K155" t="s">
        <v>87</v>
      </c>
      <c r="L155">
        <v>7859</v>
      </c>
      <c r="M155" t="s">
        <v>88</v>
      </c>
    </row>
    <row r="156" spans="1:13" x14ac:dyDescent="0.25">
      <c r="A156" t="s">
        <v>78</v>
      </c>
      <c r="B156" t="s">
        <v>79</v>
      </c>
      <c r="C156" t="s">
        <v>140</v>
      </c>
      <c r="D156" t="s">
        <v>90</v>
      </c>
      <c r="E156" t="s">
        <v>84</v>
      </c>
      <c r="F156" t="s">
        <v>74</v>
      </c>
      <c r="G156">
        <v>40960</v>
      </c>
      <c r="H156" t="s">
        <v>85</v>
      </c>
      <c r="I156">
        <v>4</v>
      </c>
      <c r="J156" t="s">
        <v>86</v>
      </c>
      <c r="K156" t="s">
        <v>87</v>
      </c>
      <c r="L156">
        <v>9882</v>
      </c>
      <c r="M156" t="s">
        <v>88</v>
      </c>
    </row>
    <row r="157" spans="1:13" x14ac:dyDescent="0.25">
      <c r="A157" t="s">
        <v>58</v>
      </c>
      <c r="B157" t="s">
        <v>102</v>
      </c>
      <c r="C157" t="s">
        <v>103</v>
      </c>
      <c r="D157" t="s">
        <v>161</v>
      </c>
      <c r="E157" t="s">
        <v>74</v>
      </c>
      <c r="F157">
        <v>290080</v>
      </c>
      <c r="G157" t="s">
        <v>85</v>
      </c>
      <c r="H157">
        <v>26084</v>
      </c>
      <c r="I157" t="s">
        <v>88</v>
      </c>
    </row>
    <row r="158" spans="1:13" x14ac:dyDescent="0.25">
      <c r="A158" t="s">
        <v>78</v>
      </c>
      <c r="B158" t="s">
        <v>79</v>
      </c>
      <c r="C158" t="s">
        <v>141</v>
      </c>
      <c r="D158" t="s">
        <v>82</v>
      </c>
      <c r="E158" t="s">
        <v>84</v>
      </c>
      <c r="F158" t="s">
        <v>74</v>
      </c>
      <c r="G158">
        <v>704</v>
      </c>
      <c r="H158" t="s">
        <v>85</v>
      </c>
      <c r="I158">
        <v>0</v>
      </c>
      <c r="J158" t="s">
        <v>86</v>
      </c>
      <c r="K158" t="s">
        <v>87</v>
      </c>
      <c r="L158">
        <v>1014</v>
      </c>
      <c r="M158" t="s">
        <v>88</v>
      </c>
    </row>
    <row r="159" spans="1:13" x14ac:dyDescent="0.25">
      <c r="A159" t="s">
        <v>78</v>
      </c>
      <c r="B159" t="s">
        <v>79</v>
      </c>
      <c r="C159" t="s">
        <v>142</v>
      </c>
      <c r="D159" t="s">
        <v>90</v>
      </c>
      <c r="E159" t="s">
        <v>84</v>
      </c>
      <c r="F159" t="s">
        <v>74</v>
      </c>
      <c r="G159">
        <v>40960</v>
      </c>
      <c r="H159" t="s">
        <v>85</v>
      </c>
      <c r="I159">
        <v>5</v>
      </c>
      <c r="J159" t="s">
        <v>86</v>
      </c>
      <c r="K159" t="s">
        <v>87</v>
      </c>
      <c r="L159">
        <v>12667</v>
      </c>
      <c r="M159" t="s">
        <v>88</v>
      </c>
    </row>
    <row r="160" spans="1:13" x14ac:dyDescent="0.25">
      <c r="A160" t="s">
        <v>58</v>
      </c>
      <c r="B160" t="s">
        <v>102</v>
      </c>
      <c r="C160" t="s">
        <v>103</v>
      </c>
      <c r="D160" t="s">
        <v>162</v>
      </c>
      <c r="E160" t="s">
        <v>74</v>
      </c>
      <c r="F160">
        <v>330048</v>
      </c>
      <c r="G160" t="s">
        <v>85</v>
      </c>
      <c r="H160">
        <v>20214</v>
      </c>
      <c r="I160" t="s">
        <v>88</v>
      </c>
    </row>
    <row r="161" spans="1:13" x14ac:dyDescent="0.25">
      <c r="A161" t="s">
        <v>78</v>
      </c>
      <c r="B161" t="s">
        <v>79</v>
      </c>
      <c r="C161" t="s">
        <v>143</v>
      </c>
      <c r="D161" t="s">
        <v>90</v>
      </c>
      <c r="E161" t="s">
        <v>84</v>
      </c>
      <c r="F161" t="s">
        <v>74</v>
      </c>
      <c r="G161">
        <v>40960</v>
      </c>
      <c r="H161" t="s">
        <v>85</v>
      </c>
      <c r="I161">
        <v>2</v>
      </c>
      <c r="J161" t="s">
        <v>86</v>
      </c>
      <c r="K161" t="s">
        <v>87</v>
      </c>
      <c r="L161">
        <v>5694</v>
      </c>
      <c r="M161" t="s">
        <v>88</v>
      </c>
    </row>
    <row r="162" spans="1:13" x14ac:dyDescent="0.25">
      <c r="A162" t="s">
        <v>58</v>
      </c>
      <c r="B162" t="s">
        <v>102</v>
      </c>
      <c r="C162" t="s">
        <v>103</v>
      </c>
      <c r="D162" t="s">
        <v>163</v>
      </c>
      <c r="E162" t="s">
        <v>74</v>
      </c>
      <c r="F162">
        <v>100320</v>
      </c>
      <c r="G162" t="s">
        <v>85</v>
      </c>
      <c r="H162">
        <v>9995</v>
      </c>
      <c r="I162" t="s">
        <v>88</v>
      </c>
    </row>
    <row r="163" spans="1:13" x14ac:dyDescent="0.25">
      <c r="A163" t="s">
        <v>78</v>
      </c>
      <c r="B163" t="s">
        <v>79</v>
      </c>
      <c r="C163" t="s">
        <v>144</v>
      </c>
      <c r="D163" t="s">
        <v>90</v>
      </c>
      <c r="E163" t="s">
        <v>84</v>
      </c>
      <c r="F163" t="s">
        <v>74</v>
      </c>
      <c r="G163">
        <v>40960</v>
      </c>
      <c r="H163" t="s">
        <v>85</v>
      </c>
      <c r="I163">
        <v>3</v>
      </c>
      <c r="J163" t="s">
        <v>86</v>
      </c>
      <c r="K163" t="s">
        <v>87</v>
      </c>
      <c r="L163">
        <v>7083</v>
      </c>
      <c r="M163" t="s">
        <v>88</v>
      </c>
    </row>
    <row r="164" spans="1:13" x14ac:dyDescent="0.25">
      <c r="A164" t="s">
        <v>58</v>
      </c>
      <c r="B164" t="s">
        <v>102</v>
      </c>
      <c r="C164" t="s">
        <v>103</v>
      </c>
      <c r="D164" t="s">
        <v>164</v>
      </c>
      <c r="E164" t="s">
        <v>74</v>
      </c>
      <c r="F164">
        <v>59680</v>
      </c>
      <c r="G164" t="s">
        <v>85</v>
      </c>
      <c r="H164">
        <v>9203</v>
      </c>
      <c r="I164" t="s">
        <v>88</v>
      </c>
    </row>
    <row r="165" spans="1:13" x14ac:dyDescent="0.25">
      <c r="A165" t="s">
        <v>78</v>
      </c>
      <c r="B165" t="s">
        <v>79</v>
      </c>
      <c r="C165" t="s">
        <v>145</v>
      </c>
      <c r="D165" t="s">
        <v>90</v>
      </c>
      <c r="E165" t="s">
        <v>84</v>
      </c>
      <c r="F165" t="s">
        <v>74</v>
      </c>
      <c r="G165">
        <v>40960</v>
      </c>
      <c r="H165" t="s">
        <v>85</v>
      </c>
      <c r="I165">
        <v>3</v>
      </c>
      <c r="J165" t="s">
        <v>86</v>
      </c>
      <c r="K165" t="s">
        <v>87</v>
      </c>
      <c r="L165">
        <v>7830</v>
      </c>
      <c r="M165" t="s">
        <v>88</v>
      </c>
    </row>
    <row r="166" spans="1:13" x14ac:dyDescent="0.25">
      <c r="A166" t="s">
        <v>78</v>
      </c>
      <c r="B166" t="s">
        <v>79</v>
      </c>
      <c r="C166" t="s">
        <v>146</v>
      </c>
      <c r="D166" t="s">
        <v>90</v>
      </c>
      <c r="E166" t="s">
        <v>84</v>
      </c>
      <c r="F166" t="s">
        <v>74</v>
      </c>
      <c r="G166">
        <v>40960</v>
      </c>
      <c r="H166" t="s">
        <v>85</v>
      </c>
      <c r="I166">
        <v>3</v>
      </c>
      <c r="J166" t="s">
        <v>86</v>
      </c>
      <c r="K166" t="s">
        <v>87</v>
      </c>
      <c r="L166">
        <v>7989</v>
      </c>
      <c r="M166" t="s">
        <v>88</v>
      </c>
    </row>
    <row r="167" spans="1:13" x14ac:dyDescent="0.25">
      <c r="A167" t="s">
        <v>58</v>
      </c>
      <c r="B167" t="s">
        <v>102</v>
      </c>
      <c r="C167" t="s">
        <v>103</v>
      </c>
      <c r="D167" t="s">
        <v>165</v>
      </c>
      <c r="E167" t="s">
        <v>74</v>
      </c>
      <c r="F167">
        <v>239840</v>
      </c>
      <c r="G167" t="s">
        <v>85</v>
      </c>
      <c r="H167">
        <v>16793</v>
      </c>
      <c r="I167" t="s">
        <v>88</v>
      </c>
    </row>
    <row r="168" spans="1:13" x14ac:dyDescent="0.25">
      <c r="A168" t="s">
        <v>78</v>
      </c>
      <c r="B168" t="s">
        <v>79</v>
      </c>
      <c r="C168" t="s">
        <v>147</v>
      </c>
      <c r="D168" t="s">
        <v>90</v>
      </c>
      <c r="E168" t="s">
        <v>84</v>
      </c>
      <c r="F168" t="s">
        <v>74</v>
      </c>
      <c r="G168">
        <v>40960</v>
      </c>
      <c r="H168" t="s">
        <v>85</v>
      </c>
      <c r="I168">
        <v>3</v>
      </c>
      <c r="J168" t="s">
        <v>86</v>
      </c>
      <c r="K168" t="s">
        <v>87</v>
      </c>
      <c r="L168">
        <v>7801</v>
      </c>
      <c r="M168" t="s">
        <v>88</v>
      </c>
    </row>
    <row r="169" spans="1:13" x14ac:dyDescent="0.25">
      <c r="A169" t="s">
        <v>78</v>
      </c>
      <c r="B169" t="s">
        <v>79</v>
      </c>
      <c r="C169" t="s">
        <v>148</v>
      </c>
      <c r="D169" t="s">
        <v>90</v>
      </c>
      <c r="E169" t="s">
        <v>84</v>
      </c>
      <c r="F169" t="s">
        <v>74</v>
      </c>
      <c r="G169">
        <v>40960</v>
      </c>
      <c r="H169" t="s">
        <v>85</v>
      </c>
      <c r="I169">
        <v>2</v>
      </c>
      <c r="J169" t="s">
        <v>86</v>
      </c>
      <c r="K169" t="s">
        <v>87</v>
      </c>
      <c r="L169">
        <v>6093</v>
      </c>
      <c r="M169" t="s">
        <v>88</v>
      </c>
    </row>
    <row r="170" spans="1:13" x14ac:dyDescent="0.25">
      <c r="A170" t="s">
        <v>58</v>
      </c>
      <c r="B170" t="s">
        <v>102</v>
      </c>
      <c r="C170" t="s">
        <v>103</v>
      </c>
      <c r="D170" t="s">
        <v>166</v>
      </c>
      <c r="E170" t="s">
        <v>74</v>
      </c>
      <c r="F170">
        <v>90048</v>
      </c>
      <c r="G170" t="s">
        <v>85</v>
      </c>
      <c r="H170">
        <v>9989</v>
      </c>
      <c r="I170" t="s">
        <v>88</v>
      </c>
    </row>
    <row r="171" spans="1:13" x14ac:dyDescent="0.25">
      <c r="A171" t="s">
        <v>78</v>
      </c>
      <c r="B171" t="s">
        <v>79</v>
      </c>
      <c r="C171" t="s">
        <v>149</v>
      </c>
      <c r="D171" t="s">
        <v>90</v>
      </c>
      <c r="E171" t="s">
        <v>84</v>
      </c>
      <c r="F171" t="s">
        <v>74</v>
      </c>
      <c r="G171">
        <v>40960</v>
      </c>
      <c r="H171" t="s">
        <v>85</v>
      </c>
      <c r="I171">
        <v>2</v>
      </c>
      <c r="J171" t="s">
        <v>86</v>
      </c>
      <c r="K171" t="s">
        <v>87</v>
      </c>
      <c r="L171">
        <v>5008</v>
      </c>
      <c r="M171" t="s">
        <v>88</v>
      </c>
    </row>
    <row r="172" spans="1:13" x14ac:dyDescent="0.25">
      <c r="A172" t="s">
        <v>58</v>
      </c>
      <c r="B172" t="s">
        <v>102</v>
      </c>
      <c r="C172" t="s">
        <v>103</v>
      </c>
      <c r="D172" t="s">
        <v>167</v>
      </c>
      <c r="E172" t="s">
        <v>74</v>
      </c>
      <c r="F172">
        <v>40064</v>
      </c>
      <c r="G172" t="s">
        <v>85</v>
      </c>
      <c r="H172">
        <v>5483</v>
      </c>
      <c r="I172" t="s">
        <v>88</v>
      </c>
    </row>
    <row r="173" spans="1:13" x14ac:dyDescent="0.25">
      <c r="A173" t="s">
        <v>78</v>
      </c>
      <c r="B173" t="s">
        <v>79</v>
      </c>
      <c r="C173" t="s">
        <v>150</v>
      </c>
      <c r="D173" t="s">
        <v>90</v>
      </c>
      <c r="E173" t="s">
        <v>84</v>
      </c>
      <c r="F173" t="s">
        <v>74</v>
      </c>
      <c r="G173">
        <v>40960</v>
      </c>
      <c r="H173" t="s">
        <v>85</v>
      </c>
      <c r="I173">
        <v>2</v>
      </c>
      <c r="J173" t="s">
        <v>86</v>
      </c>
      <c r="K173" t="s">
        <v>87</v>
      </c>
      <c r="L173">
        <v>5204</v>
      </c>
      <c r="M173" t="s">
        <v>88</v>
      </c>
    </row>
    <row r="174" spans="1:13" x14ac:dyDescent="0.25">
      <c r="A174" t="s">
        <v>58</v>
      </c>
      <c r="B174" t="s">
        <v>102</v>
      </c>
      <c r="C174" t="s">
        <v>103</v>
      </c>
      <c r="D174" t="s">
        <v>168</v>
      </c>
      <c r="E174" t="s">
        <v>74</v>
      </c>
      <c r="F174">
        <v>29856</v>
      </c>
      <c r="G174" t="s">
        <v>85</v>
      </c>
      <c r="H174">
        <v>4781</v>
      </c>
      <c r="I174" t="s">
        <v>88</v>
      </c>
    </row>
    <row r="175" spans="1:13" x14ac:dyDescent="0.25">
      <c r="A175" t="s">
        <v>78</v>
      </c>
      <c r="B175" t="s">
        <v>79</v>
      </c>
      <c r="C175" t="s">
        <v>151</v>
      </c>
      <c r="D175" t="s">
        <v>90</v>
      </c>
      <c r="E175" t="s">
        <v>84</v>
      </c>
      <c r="F175" t="s">
        <v>74</v>
      </c>
      <c r="G175">
        <v>40960</v>
      </c>
      <c r="H175" t="s">
        <v>85</v>
      </c>
      <c r="I175">
        <v>2</v>
      </c>
      <c r="J175" t="s">
        <v>86</v>
      </c>
      <c r="K175" t="s">
        <v>87</v>
      </c>
      <c r="L175">
        <v>5077</v>
      </c>
      <c r="M175" t="s">
        <v>88</v>
      </c>
    </row>
    <row r="176" spans="1:13" x14ac:dyDescent="0.25">
      <c r="A176" t="s">
        <v>58</v>
      </c>
      <c r="B176" t="s">
        <v>102</v>
      </c>
      <c r="C176" t="s">
        <v>103</v>
      </c>
      <c r="D176" t="s">
        <v>169</v>
      </c>
      <c r="E176" t="s">
        <v>74</v>
      </c>
      <c r="F176">
        <v>30176</v>
      </c>
      <c r="G176" t="s">
        <v>85</v>
      </c>
      <c r="H176">
        <v>5829</v>
      </c>
      <c r="I176" t="s">
        <v>88</v>
      </c>
    </row>
    <row r="177" spans="1:13" x14ac:dyDescent="0.25">
      <c r="A177" t="s">
        <v>78</v>
      </c>
      <c r="B177" t="s">
        <v>79</v>
      </c>
      <c r="C177" t="s">
        <v>152</v>
      </c>
      <c r="D177" t="s">
        <v>90</v>
      </c>
      <c r="E177" t="s">
        <v>84</v>
      </c>
      <c r="F177" t="s">
        <v>74</v>
      </c>
      <c r="G177">
        <v>40960</v>
      </c>
      <c r="H177" t="s">
        <v>85</v>
      </c>
      <c r="I177">
        <v>2</v>
      </c>
      <c r="J177" t="s">
        <v>86</v>
      </c>
      <c r="K177" t="s">
        <v>87</v>
      </c>
      <c r="L177">
        <v>6215</v>
      </c>
      <c r="M177" t="s">
        <v>88</v>
      </c>
    </row>
    <row r="178" spans="1:13" x14ac:dyDescent="0.25">
      <c r="A178" t="s">
        <v>58</v>
      </c>
      <c r="B178" t="s">
        <v>102</v>
      </c>
      <c r="C178" t="s">
        <v>103</v>
      </c>
      <c r="D178" t="s">
        <v>170</v>
      </c>
      <c r="E178" t="s">
        <v>74</v>
      </c>
      <c r="F178">
        <v>29824</v>
      </c>
      <c r="G178" t="s">
        <v>85</v>
      </c>
      <c r="H178">
        <v>5155</v>
      </c>
      <c r="I178" t="s">
        <v>88</v>
      </c>
    </row>
    <row r="179" spans="1:13" x14ac:dyDescent="0.25">
      <c r="A179" t="s">
        <v>78</v>
      </c>
      <c r="B179" t="s">
        <v>79</v>
      </c>
      <c r="C179" t="s">
        <v>153</v>
      </c>
      <c r="D179" t="s">
        <v>90</v>
      </c>
      <c r="E179" t="s">
        <v>84</v>
      </c>
      <c r="F179" t="s">
        <v>74</v>
      </c>
      <c r="G179">
        <v>40960</v>
      </c>
      <c r="H179" t="s">
        <v>85</v>
      </c>
      <c r="I179">
        <v>2</v>
      </c>
      <c r="J179" t="s">
        <v>86</v>
      </c>
      <c r="K179" t="s">
        <v>87</v>
      </c>
      <c r="L179">
        <v>6659</v>
      </c>
      <c r="M179" t="s">
        <v>88</v>
      </c>
    </row>
    <row r="180" spans="1:13" x14ac:dyDescent="0.25">
      <c r="A180" t="s">
        <v>58</v>
      </c>
      <c r="B180" t="s">
        <v>102</v>
      </c>
      <c r="C180" t="s">
        <v>103</v>
      </c>
      <c r="D180" t="s">
        <v>171</v>
      </c>
      <c r="E180" t="s">
        <v>74</v>
      </c>
      <c r="F180">
        <v>30176</v>
      </c>
      <c r="G180" t="s">
        <v>85</v>
      </c>
      <c r="H180">
        <v>6210</v>
      </c>
      <c r="I180" t="s">
        <v>88</v>
      </c>
    </row>
    <row r="181" spans="1:13" x14ac:dyDescent="0.25">
      <c r="A181" t="s">
        <v>78</v>
      </c>
      <c r="B181" t="s">
        <v>79</v>
      </c>
      <c r="C181" t="s">
        <v>154</v>
      </c>
      <c r="D181" t="s">
        <v>82</v>
      </c>
      <c r="E181" t="s">
        <v>84</v>
      </c>
      <c r="F181" t="s">
        <v>74</v>
      </c>
      <c r="G181">
        <v>704</v>
      </c>
      <c r="H181" t="s">
        <v>85</v>
      </c>
      <c r="I181">
        <v>0</v>
      </c>
      <c r="J181" t="s">
        <v>86</v>
      </c>
      <c r="K181" t="s">
        <v>87</v>
      </c>
      <c r="L181">
        <v>998</v>
      </c>
      <c r="M181" t="s">
        <v>88</v>
      </c>
    </row>
    <row r="182" spans="1:13" x14ac:dyDescent="0.25">
      <c r="A182" t="s">
        <v>58</v>
      </c>
      <c r="B182" t="s">
        <v>102</v>
      </c>
      <c r="C182" t="s">
        <v>103</v>
      </c>
      <c r="D182" t="s">
        <v>172</v>
      </c>
      <c r="E182" t="s">
        <v>74</v>
      </c>
      <c r="F182">
        <v>240704</v>
      </c>
      <c r="G182" t="s">
        <v>85</v>
      </c>
      <c r="H182">
        <v>17338</v>
      </c>
      <c r="I182" t="s">
        <v>88</v>
      </c>
    </row>
    <row r="183" spans="1:13" x14ac:dyDescent="0.25">
      <c r="A183" t="s">
        <v>78</v>
      </c>
      <c r="B183" t="s">
        <v>79</v>
      </c>
      <c r="C183" t="s">
        <v>155</v>
      </c>
      <c r="D183" t="s">
        <v>90</v>
      </c>
      <c r="E183" t="s">
        <v>84</v>
      </c>
      <c r="F183" t="s">
        <v>74</v>
      </c>
      <c r="G183">
        <v>40960</v>
      </c>
      <c r="H183" t="s">
        <v>85</v>
      </c>
      <c r="I183">
        <v>5</v>
      </c>
      <c r="J183" t="s">
        <v>86</v>
      </c>
      <c r="K183" t="s">
        <v>87</v>
      </c>
      <c r="L183">
        <v>11768</v>
      </c>
      <c r="M183" t="s">
        <v>88</v>
      </c>
    </row>
    <row r="184" spans="1:13" x14ac:dyDescent="0.25">
      <c r="A184" t="s">
        <v>99</v>
      </c>
    </row>
    <row r="185" spans="1:13" x14ac:dyDescent="0.25">
      <c r="A185" t="s">
        <v>78</v>
      </c>
      <c r="B185" t="s">
        <v>79</v>
      </c>
      <c r="C185" t="s">
        <v>156</v>
      </c>
      <c r="D185" t="s">
        <v>90</v>
      </c>
      <c r="E185" t="s">
        <v>84</v>
      </c>
      <c r="F185" t="s">
        <v>74</v>
      </c>
      <c r="G185">
        <v>40960</v>
      </c>
      <c r="H185" t="s">
        <v>85</v>
      </c>
      <c r="I185">
        <v>6</v>
      </c>
      <c r="J185" t="s">
        <v>86</v>
      </c>
      <c r="K185" t="s">
        <v>87</v>
      </c>
      <c r="L185">
        <v>13674</v>
      </c>
      <c r="M185" t="s">
        <v>88</v>
      </c>
    </row>
    <row r="186" spans="1:13" x14ac:dyDescent="0.25">
      <c r="A186" t="s">
        <v>58</v>
      </c>
      <c r="B186" t="s">
        <v>102</v>
      </c>
      <c r="C186" t="s">
        <v>103</v>
      </c>
      <c r="D186" t="s">
        <v>173</v>
      </c>
      <c r="E186" t="s">
        <v>74</v>
      </c>
      <c r="F186">
        <v>289280</v>
      </c>
      <c r="G186" t="s">
        <v>85</v>
      </c>
      <c r="H186">
        <v>20389</v>
      </c>
      <c r="I186" t="s">
        <v>88</v>
      </c>
    </row>
    <row r="187" spans="1:13" x14ac:dyDescent="0.25">
      <c r="A187" t="s">
        <v>78</v>
      </c>
      <c r="B187" t="s">
        <v>79</v>
      </c>
      <c r="C187" t="s">
        <v>157</v>
      </c>
      <c r="D187" t="s">
        <v>90</v>
      </c>
      <c r="E187" t="s">
        <v>84</v>
      </c>
      <c r="F187" t="s">
        <v>74</v>
      </c>
      <c r="G187">
        <v>40960</v>
      </c>
      <c r="H187" t="s">
        <v>85</v>
      </c>
      <c r="I187">
        <v>4</v>
      </c>
      <c r="J187" t="s">
        <v>86</v>
      </c>
      <c r="K187" t="s">
        <v>87</v>
      </c>
      <c r="L187">
        <v>9713</v>
      </c>
      <c r="M187" t="s">
        <v>88</v>
      </c>
    </row>
    <row r="188" spans="1:13" x14ac:dyDescent="0.25">
      <c r="A188" t="s">
        <v>58</v>
      </c>
      <c r="B188" t="s">
        <v>102</v>
      </c>
      <c r="C188" t="s">
        <v>103</v>
      </c>
      <c r="D188" t="s">
        <v>174</v>
      </c>
      <c r="E188" t="s">
        <v>74</v>
      </c>
      <c r="F188">
        <v>90368</v>
      </c>
      <c r="G188" t="s">
        <v>85</v>
      </c>
      <c r="H188">
        <v>9963</v>
      </c>
      <c r="I188" t="s">
        <v>88</v>
      </c>
    </row>
    <row r="189" spans="1:13" x14ac:dyDescent="0.25">
      <c r="A189" t="s">
        <v>58</v>
      </c>
      <c r="B189" t="s">
        <v>102</v>
      </c>
      <c r="C189" t="s">
        <v>103</v>
      </c>
      <c r="D189" t="s">
        <v>175</v>
      </c>
      <c r="E189" t="s">
        <v>74</v>
      </c>
      <c r="F189">
        <v>49536</v>
      </c>
      <c r="G189" t="s">
        <v>85</v>
      </c>
      <c r="H189">
        <v>6092</v>
      </c>
      <c r="I189" t="s">
        <v>88</v>
      </c>
    </row>
    <row r="190" spans="1:13" x14ac:dyDescent="0.25">
      <c r="A190" t="s">
        <v>78</v>
      </c>
      <c r="B190" t="s">
        <v>79</v>
      </c>
      <c r="C190" t="s">
        <v>158</v>
      </c>
      <c r="D190" t="s">
        <v>90</v>
      </c>
      <c r="E190" t="s">
        <v>84</v>
      </c>
      <c r="F190" t="s">
        <v>74</v>
      </c>
      <c r="G190">
        <v>40960</v>
      </c>
      <c r="H190" t="s">
        <v>85</v>
      </c>
      <c r="I190">
        <v>6</v>
      </c>
      <c r="J190" t="s">
        <v>86</v>
      </c>
      <c r="K190" t="s">
        <v>87</v>
      </c>
      <c r="L190">
        <v>13725</v>
      </c>
      <c r="M190" t="s">
        <v>88</v>
      </c>
    </row>
    <row r="191" spans="1:13" x14ac:dyDescent="0.25">
      <c r="A191" t="s">
        <v>58</v>
      </c>
      <c r="B191" t="s">
        <v>102</v>
      </c>
      <c r="C191" t="s">
        <v>103</v>
      </c>
      <c r="D191" t="s">
        <v>176</v>
      </c>
      <c r="E191" t="s">
        <v>74</v>
      </c>
      <c r="F191">
        <v>40448</v>
      </c>
      <c r="G191" t="s">
        <v>85</v>
      </c>
      <c r="H191">
        <v>6394</v>
      </c>
      <c r="I191" t="s">
        <v>88</v>
      </c>
    </row>
    <row r="192" spans="1:13" x14ac:dyDescent="0.25">
      <c r="A192" t="s">
        <v>58</v>
      </c>
      <c r="B192" t="s">
        <v>102</v>
      </c>
      <c r="C192" t="s">
        <v>103</v>
      </c>
      <c r="D192" t="s">
        <v>177</v>
      </c>
      <c r="E192" t="s">
        <v>74</v>
      </c>
      <c r="F192">
        <v>29504</v>
      </c>
      <c r="G192" t="s">
        <v>85</v>
      </c>
      <c r="H192">
        <v>4955</v>
      </c>
      <c r="I192" t="s">
        <v>88</v>
      </c>
    </row>
    <row r="193" spans="1:13" x14ac:dyDescent="0.25">
      <c r="A193" t="s">
        <v>58</v>
      </c>
      <c r="B193" t="s">
        <v>102</v>
      </c>
      <c r="C193" t="s">
        <v>103</v>
      </c>
      <c r="D193" t="s">
        <v>178</v>
      </c>
      <c r="E193" t="s">
        <v>74</v>
      </c>
      <c r="F193">
        <v>30048</v>
      </c>
      <c r="G193" t="s">
        <v>85</v>
      </c>
      <c r="H193">
        <v>5953</v>
      </c>
      <c r="I193" t="s">
        <v>88</v>
      </c>
    </row>
    <row r="194" spans="1:13" x14ac:dyDescent="0.25">
      <c r="A194" t="s">
        <v>78</v>
      </c>
      <c r="B194" t="s">
        <v>79</v>
      </c>
      <c r="C194" t="s">
        <v>159</v>
      </c>
      <c r="D194" t="s">
        <v>90</v>
      </c>
      <c r="E194" t="s">
        <v>84</v>
      </c>
      <c r="F194" t="s">
        <v>74</v>
      </c>
      <c r="G194">
        <v>40960</v>
      </c>
      <c r="H194" t="s">
        <v>85</v>
      </c>
      <c r="I194">
        <v>7</v>
      </c>
      <c r="J194" t="s">
        <v>86</v>
      </c>
      <c r="K194" t="s">
        <v>87</v>
      </c>
      <c r="L194">
        <v>16447</v>
      </c>
      <c r="M194" t="s">
        <v>88</v>
      </c>
    </row>
    <row r="195" spans="1:13" x14ac:dyDescent="0.25">
      <c r="A195" t="s">
        <v>58</v>
      </c>
      <c r="B195" t="s">
        <v>102</v>
      </c>
      <c r="C195" t="s">
        <v>103</v>
      </c>
      <c r="D195" t="s">
        <v>179</v>
      </c>
      <c r="E195" t="s">
        <v>74</v>
      </c>
      <c r="F195">
        <v>29984</v>
      </c>
      <c r="G195" t="s">
        <v>85</v>
      </c>
      <c r="H195">
        <v>4933</v>
      </c>
      <c r="I195" t="s">
        <v>88</v>
      </c>
    </row>
    <row r="196" spans="1:13" x14ac:dyDescent="0.25">
      <c r="A196" t="s">
        <v>58</v>
      </c>
      <c r="B196" t="s">
        <v>102</v>
      </c>
      <c r="C196" t="s">
        <v>103</v>
      </c>
      <c r="D196" t="s">
        <v>180</v>
      </c>
      <c r="E196" t="s">
        <v>74</v>
      </c>
      <c r="F196">
        <v>30048</v>
      </c>
      <c r="G196" t="s">
        <v>85</v>
      </c>
      <c r="H196">
        <v>5732</v>
      </c>
      <c r="I196" t="s">
        <v>88</v>
      </c>
    </row>
    <row r="197" spans="1:13" x14ac:dyDescent="0.25">
      <c r="A197" t="s">
        <v>58</v>
      </c>
      <c r="B197" t="s">
        <v>102</v>
      </c>
      <c r="C197" t="s">
        <v>103</v>
      </c>
      <c r="D197" t="s">
        <v>181</v>
      </c>
      <c r="E197" t="s">
        <v>74</v>
      </c>
      <c r="F197">
        <v>30208</v>
      </c>
      <c r="G197" t="s">
        <v>85</v>
      </c>
      <c r="H197">
        <v>5412</v>
      </c>
      <c r="I197" t="s">
        <v>88</v>
      </c>
    </row>
    <row r="198" spans="1:13" x14ac:dyDescent="0.25">
      <c r="A198" t="s">
        <v>78</v>
      </c>
      <c r="B198" t="s">
        <v>79</v>
      </c>
      <c r="C198" t="s">
        <v>160</v>
      </c>
      <c r="D198" t="s">
        <v>90</v>
      </c>
      <c r="E198" t="s">
        <v>84</v>
      </c>
      <c r="F198" t="s">
        <v>74</v>
      </c>
      <c r="G198">
        <v>40960</v>
      </c>
      <c r="H198" t="s">
        <v>85</v>
      </c>
      <c r="I198">
        <v>8</v>
      </c>
      <c r="J198" t="s">
        <v>86</v>
      </c>
      <c r="K198" t="s">
        <v>87</v>
      </c>
      <c r="L198">
        <v>18906</v>
      </c>
      <c r="M198" t="s">
        <v>88</v>
      </c>
    </row>
    <row r="199" spans="1:13" x14ac:dyDescent="0.25">
      <c r="A199" t="s">
        <v>58</v>
      </c>
      <c r="B199" t="s">
        <v>102</v>
      </c>
      <c r="C199" t="s">
        <v>103</v>
      </c>
      <c r="D199" t="s">
        <v>182</v>
      </c>
      <c r="E199" t="s">
        <v>74</v>
      </c>
      <c r="F199">
        <v>39744</v>
      </c>
      <c r="G199" t="s">
        <v>85</v>
      </c>
      <c r="H199">
        <v>7007</v>
      </c>
      <c r="I199" t="s">
        <v>88</v>
      </c>
    </row>
    <row r="200" spans="1:13" x14ac:dyDescent="0.25">
      <c r="A200" t="s">
        <v>58</v>
      </c>
      <c r="B200" t="s">
        <v>102</v>
      </c>
      <c r="C200" t="s">
        <v>103</v>
      </c>
      <c r="D200" t="s">
        <v>183</v>
      </c>
      <c r="E200" t="s">
        <v>74</v>
      </c>
      <c r="F200">
        <v>30016</v>
      </c>
      <c r="G200" t="s">
        <v>85</v>
      </c>
      <c r="H200">
        <v>5025</v>
      </c>
      <c r="I200" t="s">
        <v>88</v>
      </c>
    </row>
    <row r="201" spans="1:13" x14ac:dyDescent="0.25">
      <c r="A201" t="s">
        <v>78</v>
      </c>
      <c r="B201" t="s">
        <v>79</v>
      </c>
      <c r="C201" t="s">
        <v>161</v>
      </c>
      <c r="D201" t="s">
        <v>90</v>
      </c>
      <c r="E201" t="s">
        <v>84</v>
      </c>
      <c r="F201" t="s">
        <v>74</v>
      </c>
      <c r="G201">
        <v>40960</v>
      </c>
      <c r="H201" t="s">
        <v>85</v>
      </c>
      <c r="I201">
        <v>6</v>
      </c>
      <c r="J201" t="s">
        <v>86</v>
      </c>
      <c r="K201" t="s">
        <v>87</v>
      </c>
      <c r="L201">
        <v>15507</v>
      </c>
      <c r="M201" t="s">
        <v>88</v>
      </c>
    </row>
    <row r="202" spans="1:13" x14ac:dyDescent="0.25">
      <c r="A202" t="s">
        <v>58</v>
      </c>
      <c r="B202" t="s">
        <v>102</v>
      </c>
      <c r="C202" t="s">
        <v>103</v>
      </c>
      <c r="D202" t="s">
        <v>184</v>
      </c>
      <c r="E202" t="s">
        <v>74</v>
      </c>
      <c r="F202">
        <v>30400</v>
      </c>
      <c r="G202" t="s">
        <v>85</v>
      </c>
      <c r="H202">
        <v>5698</v>
      </c>
      <c r="I202" t="s">
        <v>88</v>
      </c>
    </row>
    <row r="203" spans="1:13" x14ac:dyDescent="0.25">
      <c r="A203" t="s">
        <v>58</v>
      </c>
      <c r="B203" t="s">
        <v>102</v>
      </c>
      <c r="C203" t="s">
        <v>103</v>
      </c>
      <c r="D203" t="s">
        <v>185</v>
      </c>
      <c r="E203" t="s">
        <v>74</v>
      </c>
      <c r="F203">
        <v>29920</v>
      </c>
      <c r="G203" t="s">
        <v>85</v>
      </c>
      <c r="H203">
        <v>5506</v>
      </c>
      <c r="I203" t="s">
        <v>88</v>
      </c>
    </row>
    <row r="204" spans="1:13" x14ac:dyDescent="0.25">
      <c r="A204" t="s">
        <v>58</v>
      </c>
      <c r="B204" t="s">
        <v>102</v>
      </c>
      <c r="C204" t="s">
        <v>103</v>
      </c>
      <c r="D204" t="s">
        <v>186</v>
      </c>
      <c r="E204" t="s">
        <v>74</v>
      </c>
      <c r="F204">
        <v>29888</v>
      </c>
      <c r="G204" t="s">
        <v>85</v>
      </c>
      <c r="H204">
        <v>5169</v>
      </c>
      <c r="I204" t="s">
        <v>88</v>
      </c>
    </row>
    <row r="205" spans="1:13" x14ac:dyDescent="0.25">
      <c r="A205" t="s">
        <v>78</v>
      </c>
      <c r="B205" t="s">
        <v>79</v>
      </c>
      <c r="C205" t="s">
        <v>162</v>
      </c>
      <c r="D205" t="s">
        <v>90</v>
      </c>
      <c r="E205" t="s">
        <v>84</v>
      </c>
      <c r="F205" t="s">
        <v>74</v>
      </c>
      <c r="G205">
        <v>40960</v>
      </c>
      <c r="H205" t="s">
        <v>85</v>
      </c>
      <c r="I205">
        <v>8</v>
      </c>
      <c r="J205" t="s">
        <v>86</v>
      </c>
      <c r="K205" t="s">
        <v>87</v>
      </c>
      <c r="L205">
        <v>17948</v>
      </c>
      <c r="M205" t="s">
        <v>88</v>
      </c>
    </row>
    <row r="206" spans="1:13" x14ac:dyDescent="0.25">
      <c r="A206" t="s">
        <v>58</v>
      </c>
      <c r="B206" t="s">
        <v>102</v>
      </c>
      <c r="C206" t="s">
        <v>103</v>
      </c>
      <c r="D206" t="s">
        <v>187</v>
      </c>
      <c r="E206" t="s">
        <v>74</v>
      </c>
      <c r="F206">
        <v>29824</v>
      </c>
      <c r="G206" t="s">
        <v>85</v>
      </c>
      <c r="H206">
        <v>4403</v>
      </c>
      <c r="I206" t="s">
        <v>88</v>
      </c>
    </row>
    <row r="207" spans="1:13" x14ac:dyDescent="0.25">
      <c r="A207" t="s">
        <v>58</v>
      </c>
      <c r="B207" t="s">
        <v>102</v>
      </c>
      <c r="C207" t="s">
        <v>103</v>
      </c>
      <c r="D207" t="s">
        <v>188</v>
      </c>
      <c r="E207" t="s">
        <v>74</v>
      </c>
      <c r="F207">
        <v>29984</v>
      </c>
      <c r="G207" t="s">
        <v>85</v>
      </c>
      <c r="H207">
        <v>5522</v>
      </c>
      <c r="I207" t="s">
        <v>88</v>
      </c>
    </row>
    <row r="208" spans="1:13" x14ac:dyDescent="0.25">
      <c r="A208" t="s">
        <v>58</v>
      </c>
      <c r="B208" t="s">
        <v>102</v>
      </c>
      <c r="C208" t="s">
        <v>103</v>
      </c>
      <c r="D208" t="s">
        <v>189</v>
      </c>
      <c r="E208" t="s">
        <v>74</v>
      </c>
      <c r="F208">
        <v>30112</v>
      </c>
      <c r="G208" t="s">
        <v>85</v>
      </c>
      <c r="H208">
        <v>5806</v>
      </c>
      <c r="I208" t="s">
        <v>88</v>
      </c>
    </row>
    <row r="209" spans="1:13" x14ac:dyDescent="0.25">
      <c r="A209" t="s">
        <v>78</v>
      </c>
      <c r="B209" t="s">
        <v>79</v>
      </c>
      <c r="C209" t="s">
        <v>163</v>
      </c>
      <c r="D209" t="s">
        <v>90</v>
      </c>
      <c r="E209" t="s">
        <v>84</v>
      </c>
      <c r="F209" t="s">
        <v>74</v>
      </c>
      <c r="G209">
        <v>40960</v>
      </c>
      <c r="H209" t="s">
        <v>85</v>
      </c>
      <c r="I209">
        <v>7</v>
      </c>
      <c r="J209" t="s">
        <v>86</v>
      </c>
      <c r="K209" t="s">
        <v>87</v>
      </c>
      <c r="L209">
        <v>16621</v>
      </c>
      <c r="M209" t="s">
        <v>88</v>
      </c>
    </row>
    <row r="210" spans="1:13" x14ac:dyDescent="0.25">
      <c r="A210" t="s">
        <v>78</v>
      </c>
      <c r="B210" t="s">
        <v>79</v>
      </c>
      <c r="C210" t="s">
        <v>164</v>
      </c>
      <c r="D210" t="s">
        <v>82</v>
      </c>
      <c r="E210" t="s">
        <v>84</v>
      </c>
      <c r="F210" t="s">
        <v>74</v>
      </c>
      <c r="G210">
        <v>4992</v>
      </c>
      <c r="H210" t="s">
        <v>85</v>
      </c>
      <c r="I210">
        <v>1</v>
      </c>
      <c r="J210" t="s">
        <v>86</v>
      </c>
      <c r="K210" t="s">
        <v>87</v>
      </c>
      <c r="L210">
        <v>2442</v>
      </c>
      <c r="M210" t="s">
        <v>88</v>
      </c>
    </row>
    <row r="211" spans="1:13" x14ac:dyDescent="0.25">
      <c r="A211" t="s">
        <v>58</v>
      </c>
      <c r="B211" t="s">
        <v>102</v>
      </c>
      <c r="C211" t="s">
        <v>103</v>
      </c>
      <c r="D211" t="s">
        <v>190</v>
      </c>
      <c r="E211" t="s">
        <v>74</v>
      </c>
      <c r="F211">
        <v>240096</v>
      </c>
      <c r="G211" t="s">
        <v>85</v>
      </c>
      <c r="H211">
        <v>17876</v>
      </c>
      <c r="I211" t="s">
        <v>88</v>
      </c>
    </row>
    <row r="212" spans="1:13" x14ac:dyDescent="0.25">
      <c r="A212" t="s">
        <v>78</v>
      </c>
      <c r="B212" t="s">
        <v>79</v>
      </c>
      <c r="C212" t="s">
        <v>165</v>
      </c>
      <c r="D212" t="s">
        <v>90</v>
      </c>
      <c r="E212" t="s">
        <v>84</v>
      </c>
      <c r="F212" t="s">
        <v>74</v>
      </c>
      <c r="G212">
        <v>40960</v>
      </c>
      <c r="H212" t="s">
        <v>85</v>
      </c>
      <c r="I212">
        <v>3</v>
      </c>
      <c r="J212" t="s">
        <v>86</v>
      </c>
      <c r="K212" t="s">
        <v>87</v>
      </c>
      <c r="L212">
        <v>8813</v>
      </c>
      <c r="M212" t="s">
        <v>88</v>
      </c>
    </row>
    <row r="213" spans="1:13" x14ac:dyDescent="0.25">
      <c r="A213" t="s">
        <v>58</v>
      </c>
      <c r="B213" t="s">
        <v>102</v>
      </c>
      <c r="C213" t="s">
        <v>103</v>
      </c>
      <c r="D213" t="s">
        <v>191</v>
      </c>
      <c r="E213" t="s">
        <v>74</v>
      </c>
      <c r="F213">
        <v>79936</v>
      </c>
      <c r="G213" t="s">
        <v>85</v>
      </c>
      <c r="H213">
        <v>8359</v>
      </c>
      <c r="I213" t="s">
        <v>88</v>
      </c>
    </row>
    <row r="214" spans="1:13" x14ac:dyDescent="0.25">
      <c r="A214" t="s">
        <v>78</v>
      </c>
      <c r="B214" t="s">
        <v>79</v>
      </c>
      <c r="C214" t="s">
        <v>166</v>
      </c>
      <c r="D214" t="s">
        <v>90</v>
      </c>
      <c r="E214" t="s">
        <v>84</v>
      </c>
      <c r="F214" t="s">
        <v>74</v>
      </c>
      <c r="G214">
        <v>40960</v>
      </c>
      <c r="H214" t="s">
        <v>85</v>
      </c>
      <c r="I214">
        <v>3</v>
      </c>
      <c r="J214" t="s">
        <v>86</v>
      </c>
      <c r="K214" t="s">
        <v>87</v>
      </c>
      <c r="L214">
        <v>7560</v>
      </c>
      <c r="M214" t="s">
        <v>88</v>
      </c>
    </row>
    <row r="215" spans="1:13" x14ac:dyDescent="0.25">
      <c r="A215" t="s">
        <v>78</v>
      </c>
      <c r="B215" t="s">
        <v>79</v>
      </c>
      <c r="C215" t="s">
        <v>167</v>
      </c>
      <c r="D215" t="s">
        <v>90</v>
      </c>
      <c r="E215" t="s">
        <v>84</v>
      </c>
      <c r="F215" t="s">
        <v>74</v>
      </c>
      <c r="G215">
        <v>40960</v>
      </c>
      <c r="H215" t="s">
        <v>85</v>
      </c>
      <c r="I215">
        <v>2</v>
      </c>
      <c r="J215" t="s">
        <v>86</v>
      </c>
      <c r="K215" t="s">
        <v>87</v>
      </c>
      <c r="L215">
        <v>6408</v>
      </c>
      <c r="M215" t="s">
        <v>88</v>
      </c>
    </row>
    <row r="216" spans="1:13" x14ac:dyDescent="0.25">
      <c r="A216" t="s">
        <v>78</v>
      </c>
      <c r="B216" t="s">
        <v>79</v>
      </c>
      <c r="C216" t="s">
        <v>168</v>
      </c>
      <c r="D216" t="s">
        <v>90</v>
      </c>
      <c r="E216" t="s">
        <v>84</v>
      </c>
      <c r="F216" t="s">
        <v>74</v>
      </c>
      <c r="G216">
        <v>40960</v>
      </c>
      <c r="H216" t="s">
        <v>85</v>
      </c>
      <c r="I216">
        <v>4</v>
      </c>
      <c r="J216" t="s">
        <v>86</v>
      </c>
      <c r="K216" t="s">
        <v>87</v>
      </c>
      <c r="L216">
        <v>9754</v>
      </c>
      <c r="M216" t="s">
        <v>88</v>
      </c>
    </row>
    <row r="217" spans="1:13" x14ac:dyDescent="0.25">
      <c r="A217" t="s">
        <v>58</v>
      </c>
      <c r="B217" t="s">
        <v>102</v>
      </c>
      <c r="C217" t="s">
        <v>103</v>
      </c>
      <c r="D217" t="s">
        <v>192</v>
      </c>
      <c r="E217" t="s">
        <v>74</v>
      </c>
      <c r="F217">
        <v>249984</v>
      </c>
      <c r="G217" t="s">
        <v>85</v>
      </c>
      <c r="H217">
        <v>19778</v>
      </c>
      <c r="I217" t="s">
        <v>88</v>
      </c>
    </row>
    <row r="218" spans="1:13" x14ac:dyDescent="0.25">
      <c r="A218" t="s">
        <v>78</v>
      </c>
      <c r="B218" t="s">
        <v>79</v>
      </c>
      <c r="C218" t="s">
        <v>169</v>
      </c>
      <c r="D218" t="s">
        <v>90</v>
      </c>
      <c r="E218" t="s">
        <v>84</v>
      </c>
      <c r="F218" t="s">
        <v>74</v>
      </c>
      <c r="G218">
        <v>40960</v>
      </c>
      <c r="H218" t="s">
        <v>85</v>
      </c>
      <c r="I218">
        <v>2</v>
      </c>
      <c r="J218" t="s">
        <v>86</v>
      </c>
      <c r="K218" t="s">
        <v>87</v>
      </c>
      <c r="L218">
        <v>6704</v>
      </c>
      <c r="M218" t="s">
        <v>88</v>
      </c>
    </row>
    <row r="219" spans="1:13" x14ac:dyDescent="0.25">
      <c r="A219" t="s">
        <v>78</v>
      </c>
      <c r="B219" t="s">
        <v>79</v>
      </c>
      <c r="C219" t="s">
        <v>170</v>
      </c>
      <c r="D219" t="s">
        <v>90</v>
      </c>
      <c r="E219" t="s">
        <v>84</v>
      </c>
      <c r="F219" t="s">
        <v>74</v>
      </c>
      <c r="G219">
        <v>40960</v>
      </c>
      <c r="H219" t="s">
        <v>85</v>
      </c>
      <c r="I219">
        <v>4</v>
      </c>
      <c r="J219" t="s">
        <v>86</v>
      </c>
      <c r="K219" t="s">
        <v>87</v>
      </c>
      <c r="L219">
        <v>9804</v>
      </c>
      <c r="M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193</v>
      </c>
      <c r="E220" t="s">
        <v>74</v>
      </c>
      <c r="F220">
        <v>290144</v>
      </c>
      <c r="G220" t="s">
        <v>85</v>
      </c>
      <c r="H220">
        <v>19194</v>
      </c>
      <c r="I220" t="s">
        <v>88</v>
      </c>
    </row>
    <row r="221" spans="1:13" x14ac:dyDescent="0.25">
      <c r="A221" t="s">
        <v>78</v>
      </c>
      <c r="B221" t="s">
        <v>79</v>
      </c>
      <c r="C221" t="s">
        <v>171</v>
      </c>
      <c r="D221" t="s">
        <v>90</v>
      </c>
      <c r="E221" t="s">
        <v>84</v>
      </c>
      <c r="F221" t="s">
        <v>74</v>
      </c>
      <c r="G221">
        <v>40960</v>
      </c>
      <c r="H221" t="s">
        <v>85</v>
      </c>
      <c r="I221">
        <v>3</v>
      </c>
      <c r="J221" t="s">
        <v>86</v>
      </c>
      <c r="K221" t="s">
        <v>87</v>
      </c>
      <c r="L221">
        <v>7040</v>
      </c>
      <c r="M221" t="s">
        <v>88</v>
      </c>
    </row>
    <row r="222" spans="1:13" x14ac:dyDescent="0.25">
      <c r="A222" t="s">
        <v>58</v>
      </c>
      <c r="B222" t="s">
        <v>102</v>
      </c>
      <c r="C222" t="s">
        <v>103</v>
      </c>
      <c r="D222" t="s">
        <v>194</v>
      </c>
      <c r="E222" t="s">
        <v>74</v>
      </c>
      <c r="F222">
        <v>101088</v>
      </c>
      <c r="G222" t="s">
        <v>85</v>
      </c>
      <c r="H222">
        <v>10087</v>
      </c>
      <c r="I222" t="s">
        <v>88</v>
      </c>
    </row>
    <row r="223" spans="1:13" x14ac:dyDescent="0.25">
      <c r="A223" t="s">
        <v>78</v>
      </c>
      <c r="B223" t="s">
        <v>79</v>
      </c>
      <c r="C223" t="s">
        <v>172</v>
      </c>
      <c r="D223" t="s">
        <v>90</v>
      </c>
      <c r="E223" t="s">
        <v>84</v>
      </c>
      <c r="F223" t="s">
        <v>74</v>
      </c>
      <c r="G223">
        <v>40960</v>
      </c>
      <c r="H223" t="s">
        <v>85</v>
      </c>
      <c r="I223">
        <v>2</v>
      </c>
      <c r="J223" t="s">
        <v>86</v>
      </c>
      <c r="K223" t="s">
        <v>87</v>
      </c>
      <c r="L223">
        <v>6530</v>
      </c>
      <c r="M223" t="s">
        <v>88</v>
      </c>
    </row>
    <row r="224" spans="1:13" x14ac:dyDescent="0.25">
      <c r="A224" t="s">
        <v>58</v>
      </c>
      <c r="B224" t="s">
        <v>102</v>
      </c>
      <c r="C224" t="s">
        <v>103</v>
      </c>
      <c r="D224" t="s">
        <v>195</v>
      </c>
      <c r="E224" t="s">
        <v>74</v>
      </c>
      <c r="F224">
        <v>49024</v>
      </c>
      <c r="G224" t="s">
        <v>85</v>
      </c>
      <c r="H224">
        <v>7239</v>
      </c>
      <c r="I224" t="s">
        <v>88</v>
      </c>
    </row>
    <row r="225" spans="1:13" x14ac:dyDescent="0.25">
      <c r="A225" t="s">
        <v>78</v>
      </c>
      <c r="B225" t="s">
        <v>79</v>
      </c>
      <c r="C225" t="s">
        <v>173</v>
      </c>
      <c r="D225" t="s">
        <v>90</v>
      </c>
      <c r="E225" t="s">
        <v>84</v>
      </c>
      <c r="F225" t="s">
        <v>74</v>
      </c>
      <c r="G225">
        <v>40960</v>
      </c>
      <c r="H225" t="s">
        <v>85</v>
      </c>
      <c r="I225">
        <v>2</v>
      </c>
      <c r="J225" t="s">
        <v>86</v>
      </c>
      <c r="K225" t="s">
        <v>87</v>
      </c>
      <c r="L225">
        <v>6511</v>
      </c>
      <c r="M225" t="s">
        <v>88</v>
      </c>
    </row>
    <row r="226" spans="1:13" x14ac:dyDescent="0.25">
      <c r="A226" t="s">
        <v>58</v>
      </c>
      <c r="B226" t="s">
        <v>102</v>
      </c>
      <c r="C226" t="s">
        <v>103</v>
      </c>
      <c r="D226" t="s">
        <v>196</v>
      </c>
      <c r="E226" t="s">
        <v>74</v>
      </c>
      <c r="F226">
        <v>39840</v>
      </c>
      <c r="G226" t="s">
        <v>85</v>
      </c>
      <c r="H226">
        <v>7017</v>
      </c>
      <c r="I226" t="s">
        <v>88</v>
      </c>
    </row>
    <row r="227" spans="1:13" x14ac:dyDescent="0.25">
      <c r="A227" t="s">
        <v>78</v>
      </c>
      <c r="B227" t="s">
        <v>79</v>
      </c>
      <c r="C227" t="s">
        <v>174</v>
      </c>
      <c r="D227" t="s">
        <v>90</v>
      </c>
      <c r="E227" t="s">
        <v>84</v>
      </c>
      <c r="F227" t="s">
        <v>74</v>
      </c>
      <c r="G227">
        <v>40960</v>
      </c>
      <c r="H227" t="s">
        <v>85</v>
      </c>
      <c r="I227">
        <v>2</v>
      </c>
      <c r="J227" t="s">
        <v>86</v>
      </c>
      <c r="K227" t="s">
        <v>87</v>
      </c>
      <c r="L227">
        <v>6488</v>
      </c>
      <c r="M227" t="s">
        <v>88</v>
      </c>
    </row>
    <row r="228" spans="1:13" x14ac:dyDescent="0.25">
      <c r="A228" t="s">
        <v>78</v>
      </c>
      <c r="B228" t="s">
        <v>79</v>
      </c>
      <c r="C228" t="s">
        <v>175</v>
      </c>
      <c r="D228" t="s">
        <v>82</v>
      </c>
      <c r="E228" t="s">
        <v>84</v>
      </c>
      <c r="F228" t="s">
        <v>74</v>
      </c>
      <c r="G228">
        <v>768</v>
      </c>
      <c r="H228" t="s">
        <v>85</v>
      </c>
      <c r="I228">
        <v>0</v>
      </c>
      <c r="J228" t="s">
        <v>86</v>
      </c>
      <c r="K228" t="s">
        <v>87</v>
      </c>
      <c r="L228">
        <v>729</v>
      </c>
      <c r="M228" t="s">
        <v>88</v>
      </c>
    </row>
    <row r="229" spans="1:13" x14ac:dyDescent="0.25">
      <c r="A229" t="s">
        <v>78</v>
      </c>
      <c r="B229" t="s">
        <v>79</v>
      </c>
      <c r="C229" t="s">
        <v>176</v>
      </c>
      <c r="D229" t="s">
        <v>90</v>
      </c>
      <c r="E229" t="s">
        <v>84</v>
      </c>
      <c r="F229" t="s">
        <v>74</v>
      </c>
      <c r="G229">
        <v>40960</v>
      </c>
      <c r="H229" t="s">
        <v>85</v>
      </c>
      <c r="I229">
        <v>5</v>
      </c>
      <c r="J229" t="s">
        <v>86</v>
      </c>
      <c r="K229" t="s">
        <v>87</v>
      </c>
      <c r="L229">
        <v>11525</v>
      </c>
      <c r="M229" t="s">
        <v>88</v>
      </c>
    </row>
    <row r="230" spans="1:13" x14ac:dyDescent="0.25">
      <c r="A230" t="s">
        <v>58</v>
      </c>
      <c r="B230" t="s">
        <v>102</v>
      </c>
      <c r="C230" t="s">
        <v>103</v>
      </c>
      <c r="D230" t="s">
        <v>197</v>
      </c>
      <c r="E230" t="s">
        <v>74</v>
      </c>
      <c r="F230">
        <v>239840</v>
      </c>
      <c r="G230" t="s">
        <v>85</v>
      </c>
      <c r="H230">
        <v>18723</v>
      </c>
      <c r="I230" t="s">
        <v>88</v>
      </c>
    </row>
    <row r="231" spans="1:13" x14ac:dyDescent="0.25">
      <c r="A231" t="s">
        <v>78</v>
      </c>
      <c r="B231" t="s">
        <v>79</v>
      </c>
      <c r="C231" t="s">
        <v>177</v>
      </c>
      <c r="D231" t="s">
        <v>90</v>
      </c>
      <c r="E231" t="s">
        <v>84</v>
      </c>
      <c r="F231" t="s">
        <v>74</v>
      </c>
      <c r="G231">
        <v>40960</v>
      </c>
      <c r="H231" t="s">
        <v>85</v>
      </c>
      <c r="I231">
        <v>2</v>
      </c>
      <c r="J231" t="s">
        <v>86</v>
      </c>
      <c r="K231" t="s">
        <v>87</v>
      </c>
      <c r="L231">
        <v>6086</v>
      </c>
      <c r="M231" t="s">
        <v>88</v>
      </c>
    </row>
    <row r="232" spans="1:13" x14ac:dyDescent="0.25">
      <c r="A232" t="s">
        <v>78</v>
      </c>
      <c r="B232" t="s">
        <v>79</v>
      </c>
      <c r="C232" t="s">
        <v>178</v>
      </c>
      <c r="D232" t="s">
        <v>90</v>
      </c>
      <c r="E232" t="s">
        <v>84</v>
      </c>
      <c r="F232" t="s">
        <v>74</v>
      </c>
      <c r="G232">
        <v>40960</v>
      </c>
      <c r="H232" t="s">
        <v>85</v>
      </c>
      <c r="I232">
        <v>4</v>
      </c>
      <c r="J232" t="s">
        <v>86</v>
      </c>
      <c r="K232" t="s">
        <v>87</v>
      </c>
      <c r="L232">
        <v>9743</v>
      </c>
      <c r="M232" t="s">
        <v>88</v>
      </c>
    </row>
    <row r="233" spans="1:13" x14ac:dyDescent="0.25">
      <c r="A233" t="s">
        <v>58</v>
      </c>
      <c r="B233" t="s">
        <v>102</v>
      </c>
      <c r="C233" t="s">
        <v>103</v>
      </c>
      <c r="D233" t="s">
        <v>198</v>
      </c>
      <c r="E233" t="s">
        <v>74</v>
      </c>
      <c r="F233">
        <v>290144</v>
      </c>
      <c r="G233" t="s">
        <v>85</v>
      </c>
      <c r="H233">
        <v>19145</v>
      </c>
      <c r="I233" t="s">
        <v>88</v>
      </c>
    </row>
    <row r="234" spans="1:13" x14ac:dyDescent="0.25">
      <c r="A234" t="s">
        <v>78</v>
      </c>
      <c r="B234" t="s">
        <v>79</v>
      </c>
      <c r="C234" t="s">
        <v>179</v>
      </c>
      <c r="D234" t="s">
        <v>90</v>
      </c>
      <c r="E234" t="s">
        <v>84</v>
      </c>
      <c r="F234" t="s">
        <v>74</v>
      </c>
      <c r="G234">
        <v>40960</v>
      </c>
      <c r="H234" t="s">
        <v>85</v>
      </c>
      <c r="I234">
        <v>2</v>
      </c>
      <c r="J234" t="s">
        <v>86</v>
      </c>
      <c r="K234" t="s">
        <v>87</v>
      </c>
      <c r="L234">
        <v>5538</v>
      </c>
      <c r="M234" t="s">
        <v>88</v>
      </c>
    </row>
    <row r="235" spans="1:13" x14ac:dyDescent="0.25">
      <c r="A235" t="s">
        <v>58</v>
      </c>
      <c r="B235" t="s">
        <v>102</v>
      </c>
      <c r="C235" t="s">
        <v>103</v>
      </c>
      <c r="D235" t="s">
        <v>199</v>
      </c>
      <c r="E235" t="s">
        <v>74</v>
      </c>
      <c r="F235">
        <v>90560</v>
      </c>
      <c r="G235" t="s">
        <v>85</v>
      </c>
      <c r="H235">
        <v>8435</v>
      </c>
      <c r="I235" t="s">
        <v>88</v>
      </c>
    </row>
    <row r="236" spans="1:13" x14ac:dyDescent="0.25">
      <c r="A236" t="s">
        <v>78</v>
      </c>
      <c r="B236" t="s">
        <v>79</v>
      </c>
      <c r="C236" t="s">
        <v>180</v>
      </c>
      <c r="D236" t="s">
        <v>90</v>
      </c>
      <c r="E236" t="s">
        <v>84</v>
      </c>
      <c r="F236" t="s">
        <v>74</v>
      </c>
      <c r="G236">
        <v>40960</v>
      </c>
      <c r="H236" t="s">
        <v>85</v>
      </c>
      <c r="I236">
        <v>3</v>
      </c>
      <c r="J236" t="s">
        <v>86</v>
      </c>
      <c r="K236" t="s">
        <v>87</v>
      </c>
      <c r="L236">
        <v>7233</v>
      </c>
      <c r="M236" t="s">
        <v>88</v>
      </c>
    </row>
    <row r="237" spans="1:13" x14ac:dyDescent="0.25">
      <c r="A237" t="s">
        <v>58</v>
      </c>
      <c r="B237" t="s">
        <v>102</v>
      </c>
      <c r="C237" t="s">
        <v>103</v>
      </c>
      <c r="D237" t="s">
        <v>200</v>
      </c>
      <c r="E237" t="s">
        <v>74</v>
      </c>
      <c r="F237">
        <v>59392</v>
      </c>
      <c r="G237" t="s">
        <v>85</v>
      </c>
      <c r="H237">
        <v>8467</v>
      </c>
      <c r="I237" t="s">
        <v>88</v>
      </c>
    </row>
    <row r="238" spans="1:13" x14ac:dyDescent="0.25">
      <c r="A238" t="s">
        <v>78</v>
      </c>
      <c r="B238" t="s">
        <v>79</v>
      </c>
      <c r="C238" t="s">
        <v>181</v>
      </c>
      <c r="D238" t="s">
        <v>90</v>
      </c>
      <c r="E238" t="s">
        <v>84</v>
      </c>
      <c r="F238" t="s">
        <v>74</v>
      </c>
      <c r="G238">
        <v>40960</v>
      </c>
      <c r="H238" t="s">
        <v>85</v>
      </c>
      <c r="I238">
        <v>3</v>
      </c>
      <c r="J238" t="s">
        <v>86</v>
      </c>
      <c r="K238" t="s">
        <v>87</v>
      </c>
      <c r="L238">
        <v>7099</v>
      </c>
      <c r="M238" t="s">
        <v>88</v>
      </c>
    </row>
    <row r="239" spans="1:13" x14ac:dyDescent="0.25">
      <c r="A239" t="s">
        <v>58</v>
      </c>
      <c r="B239" t="s">
        <v>102</v>
      </c>
      <c r="C239" t="s">
        <v>103</v>
      </c>
      <c r="D239" t="s">
        <v>201</v>
      </c>
      <c r="E239" t="s">
        <v>74</v>
      </c>
      <c r="F239">
        <v>40256</v>
      </c>
      <c r="G239" t="s">
        <v>85</v>
      </c>
      <c r="H239">
        <v>6592</v>
      </c>
      <c r="I239" t="s">
        <v>88</v>
      </c>
    </row>
    <row r="240" spans="1:13" x14ac:dyDescent="0.25">
      <c r="A240" t="s">
        <v>78</v>
      </c>
      <c r="B240" t="s">
        <v>79</v>
      </c>
      <c r="C240" t="s">
        <v>182</v>
      </c>
      <c r="D240" t="s">
        <v>90</v>
      </c>
      <c r="E240" t="s">
        <v>84</v>
      </c>
      <c r="F240" t="s">
        <v>74</v>
      </c>
      <c r="G240">
        <v>40960</v>
      </c>
      <c r="H240" t="s">
        <v>85</v>
      </c>
      <c r="I240">
        <v>2</v>
      </c>
      <c r="J240" t="s">
        <v>86</v>
      </c>
      <c r="K240" t="s">
        <v>87</v>
      </c>
      <c r="L240">
        <v>6481</v>
      </c>
      <c r="M240" t="s">
        <v>88</v>
      </c>
    </row>
    <row r="241" spans="1:13" x14ac:dyDescent="0.25">
      <c r="A241" t="s">
        <v>58</v>
      </c>
      <c r="B241" t="s">
        <v>102</v>
      </c>
      <c r="C241" t="s">
        <v>103</v>
      </c>
      <c r="D241" t="s">
        <v>202</v>
      </c>
      <c r="E241" t="s">
        <v>74</v>
      </c>
      <c r="F241">
        <v>39904</v>
      </c>
      <c r="G241" t="s">
        <v>85</v>
      </c>
      <c r="H241">
        <v>7291</v>
      </c>
      <c r="I241" t="s">
        <v>88</v>
      </c>
    </row>
    <row r="242" spans="1:13" x14ac:dyDescent="0.25">
      <c r="A242" t="s">
        <v>78</v>
      </c>
      <c r="B242" t="s">
        <v>79</v>
      </c>
      <c r="C242" t="s">
        <v>183</v>
      </c>
      <c r="D242" t="s">
        <v>90</v>
      </c>
      <c r="E242" t="s">
        <v>84</v>
      </c>
      <c r="F242" t="s">
        <v>74</v>
      </c>
      <c r="G242">
        <v>40960</v>
      </c>
      <c r="H242" t="s">
        <v>85</v>
      </c>
      <c r="I242">
        <v>2</v>
      </c>
      <c r="J242" t="s">
        <v>86</v>
      </c>
      <c r="K242" t="s">
        <v>87</v>
      </c>
      <c r="L242">
        <v>6554</v>
      </c>
      <c r="M242" t="s">
        <v>88</v>
      </c>
    </row>
    <row r="243" spans="1:13" x14ac:dyDescent="0.25">
      <c r="A243" t="s">
        <v>78</v>
      </c>
      <c r="B243" t="s">
        <v>79</v>
      </c>
      <c r="C243" t="s">
        <v>184</v>
      </c>
      <c r="D243" t="s">
        <v>90</v>
      </c>
      <c r="E243" t="s">
        <v>84</v>
      </c>
      <c r="F243" t="s">
        <v>74</v>
      </c>
      <c r="G243">
        <v>40960</v>
      </c>
      <c r="H243" t="s">
        <v>85</v>
      </c>
      <c r="I243">
        <v>3</v>
      </c>
      <c r="J243" t="s">
        <v>86</v>
      </c>
      <c r="K243" t="s">
        <v>87</v>
      </c>
      <c r="L243">
        <v>8213</v>
      </c>
      <c r="M243" t="s">
        <v>88</v>
      </c>
    </row>
    <row r="244" spans="1:13" x14ac:dyDescent="0.25">
      <c r="A244" t="s">
        <v>58</v>
      </c>
      <c r="B244" t="s">
        <v>102</v>
      </c>
      <c r="C244" t="s">
        <v>103</v>
      </c>
      <c r="D244" t="s">
        <v>203</v>
      </c>
      <c r="E244" t="s">
        <v>74</v>
      </c>
      <c r="F244">
        <v>240032</v>
      </c>
      <c r="G244" t="s">
        <v>85</v>
      </c>
      <c r="H244">
        <v>16911</v>
      </c>
      <c r="I244" t="s">
        <v>88</v>
      </c>
    </row>
    <row r="245" spans="1:13" x14ac:dyDescent="0.25">
      <c r="A245" t="s">
        <v>78</v>
      </c>
      <c r="B245" t="s">
        <v>79</v>
      </c>
      <c r="C245" t="s">
        <v>185</v>
      </c>
      <c r="D245" t="s">
        <v>90</v>
      </c>
      <c r="E245" t="s">
        <v>84</v>
      </c>
      <c r="F245" t="s">
        <v>74</v>
      </c>
      <c r="G245">
        <v>40960</v>
      </c>
      <c r="H245" t="s">
        <v>85</v>
      </c>
      <c r="I245">
        <v>3</v>
      </c>
      <c r="J245" t="s">
        <v>86</v>
      </c>
      <c r="K245" t="s">
        <v>87</v>
      </c>
      <c r="L245">
        <v>7377</v>
      </c>
      <c r="M245" t="s">
        <v>88</v>
      </c>
    </row>
    <row r="246" spans="1:13" x14ac:dyDescent="0.25">
      <c r="A246" t="s">
        <v>58</v>
      </c>
      <c r="B246" t="s">
        <v>102</v>
      </c>
      <c r="C246" t="s">
        <v>103</v>
      </c>
      <c r="D246" t="s">
        <v>204</v>
      </c>
      <c r="E246" t="s">
        <v>74</v>
      </c>
      <c r="F246">
        <v>89984</v>
      </c>
      <c r="G246" t="s">
        <v>85</v>
      </c>
      <c r="H246">
        <v>10964</v>
      </c>
      <c r="I246" t="s">
        <v>88</v>
      </c>
    </row>
    <row r="247" spans="1:13" x14ac:dyDescent="0.25">
      <c r="A247" t="s">
        <v>78</v>
      </c>
      <c r="B247" t="s">
        <v>79</v>
      </c>
      <c r="C247" t="s">
        <v>186</v>
      </c>
      <c r="D247" t="s">
        <v>90</v>
      </c>
      <c r="E247" t="s">
        <v>84</v>
      </c>
      <c r="F247" t="s">
        <v>74</v>
      </c>
      <c r="G247">
        <v>40960</v>
      </c>
      <c r="H247" t="s">
        <v>85</v>
      </c>
      <c r="I247">
        <v>3</v>
      </c>
      <c r="J247" t="s">
        <v>86</v>
      </c>
      <c r="K247" t="s">
        <v>87</v>
      </c>
      <c r="L247">
        <v>8282</v>
      </c>
      <c r="M247" t="s">
        <v>88</v>
      </c>
    </row>
    <row r="248" spans="1:13" x14ac:dyDescent="0.25">
      <c r="A248" t="s">
        <v>78</v>
      </c>
      <c r="B248" t="s">
        <v>79</v>
      </c>
      <c r="C248" t="s">
        <v>187</v>
      </c>
      <c r="D248" t="s">
        <v>82</v>
      </c>
      <c r="E248" t="s">
        <v>84</v>
      </c>
      <c r="F248" t="s">
        <v>74</v>
      </c>
      <c r="G248">
        <v>640</v>
      </c>
      <c r="H248" t="s">
        <v>85</v>
      </c>
      <c r="I248">
        <v>0</v>
      </c>
      <c r="J248" t="s">
        <v>86</v>
      </c>
      <c r="K248" t="s">
        <v>87</v>
      </c>
      <c r="L248">
        <v>1064</v>
      </c>
      <c r="M248" t="s">
        <v>88</v>
      </c>
    </row>
    <row r="249" spans="1:13" x14ac:dyDescent="0.25">
      <c r="A249" t="s">
        <v>58</v>
      </c>
      <c r="B249" t="s">
        <v>102</v>
      </c>
      <c r="C249" t="s">
        <v>103</v>
      </c>
      <c r="D249" t="s">
        <v>205</v>
      </c>
      <c r="E249" t="s">
        <v>74</v>
      </c>
      <c r="F249">
        <v>249888</v>
      </c>
      <c r="G249" t="s">
        <v>85</v>
      </c>
      <c r="H249">
        <v>16408</v>
      </c>
      <c r="I249" t="s">
        <v>88</v>
      </c>
    </row>
    <row r="250" spans="1:13" x14ac:dyDescent="0.25">
      <c r="A250" t="s">
        <v>78</v>
      </c>
      <c r="B250" t="s">
        <v>79</v>
      </c>
      <c r="C250" t="s">
        <v>188</v>
      </c>
      <c r="D250" t="s">
        <v>90</v>
      </c>
      <c r="E250" t="s">
        <v>84</v>
      </c>
      <c r="F250" t="s">
        <v>74</v>
      </c>
      <c r="G250">
        <v>40960</v>
      </c>
      <c r="H250" t="s">
        <v>85</v>
      </c>
      <c r="I250">
        <v>4</v>
      </c>
      <c r="J250" t="s">
        <v>86</v>
      </c>
      <c r="K250" t="s">
        <v>87</v>
      </c>
      <c r="L250">
        <v>10603</v>
      </c>
      <c r="M250" t="s">
        <v>88</v>
      </c>
    </row>
    <row r="251" spans="1:13" x14ac:dyDescent="0.25">
      <c r="A251" t="s">
        <v>78</v>
      </c>
      <c r="B251" t="s">
        <v>79</v>
      </c>
      <c r="C251" t="s">
        <v>189</v>
      </c>
      <c r="D251" t="s">
        <v>90</v>
      </c>
      <c r="E251" t="s">
        <v>84</v>
      </c>
      <c r="F251" t="s">
        <v>74</v>
      </c>
      <c r="G251">
        <v>40960</v>
      </c>
      <c r="H251" t="s">
        <v>85</v>
      </c>
      <c r="I251">
        <v>2</v>
      </c>
      <c r="J251" t="s">
        <v>86</v>
      </c>
      <c r="K251" t="s">
        <v>87</v>
      </c>
      <c r="L251">
        <v>5285</v>
      </c>
      <c r="M251" t="s">
        <v>88</v>
      </c>
    </row>
    <row r="252" spans="1:13" x14ac:dyDescent="0.25">
      <c r="A252" t="s">
        <v>78</v>
      </c>
      <c r="B252" t="s">
        <v>79</v>
      </c>
      <c r="C252" t="s">
        <v>190</v>
      </c>
      <c r="D252" t="s">
        <v>90</v>
      </c>
      <c r="E252" t="s">
        <v>84</v>
      </c>
      <c r="F252" t="s">
        <v>74</v>
      </c>
      <c r="G252">
        <v>40960</v>
      </c>
      <c r="H252" t="s">
        <v>85</v>
      </c>
      <c r="I252">
        <v>4</v>
      </c>
      <c r="J252" t="s">
        <v>86</v>
      </c>
      <c r="K252" t="s">
        <v>87</v>
      </c>
      <c r="L252">
        <v>9697</v>
      </c>
      <c r="M252" t="s">
        <v>88</v>
      </c>
    </row>
    <row r="253" spans="1:13" x14ac:dyDescent="0.25">
      <c r="A253" t="s">
        <v>58</v>
      </c>
      <c r="B253" t="s">
        <v>102</v>
      </c>
      <c r="C253" t="s">
        <v>103</v>
      </c>
      <c r="D253" t="s">
        <v>206</v>
      </c>
      <c r="E253" t="s">
        <v>74</v>
      </c>
      <c r="F253">
        <v>290048</v>
      </c>
      <c r="G253" t="s">
        <v>85</v>
      </c>
      <c r="H253">
        <v>20821</v>
      </c>
      <c r="I253" t="s">
        <v>88</v>
      </c>
    </row>
    <row r="254" spans="1:13" x14ac:dyDescent="0.25">
      <c r="A254" t="s">
        <v>78</v>
      </c>
      <c r="B254" t="s">
        <v>79</v>
      </c>
      <c r="C254" t="s">
        <v>191</v>
      </c>
      <c r="D254" t="s">
        <v>90</v>
      </c>
      <c r="E254" t="s">
        <v>84</v>
      </c>
      <c r="F254" t="s">
        <v>74</v>
      </c>
      <c r="G254">
        <v>40960</v>
      </c>
      <c r="H254" t="s">
        <v>85</v>
      </c>
      <c r="I254">
        <v>2</v>
      </c>
      <c r="J254" t="s">
        <v>86</v>
      </c>
      <c r="K254" t="s">
        <v>87</v>
      </c>
      <c r="L254">
        <v>5703</v>
      </c>
      <c r="M254" t="s">
        <v>88</v>
      </c>
    </row>
    <row r="255" spans="1:13" x14ac:dyDescent="0.25">
      <c r="A255" t="s">
        <v>58</v>
      </c>
      <c r="B255" t="s">
        <v>102</v>
      </c>
      <c r="C255" t="s">
        <v>103</v>
      </c>
      <c r="D255" t="s">
        <v>207</v>
      </c>
      <c r="E255" t="s">
        <v>74</v>
      </c>
      <c r="F255">
        <v>89984</v>
      </c>
      <c r="G255" t="s">
        <v>85</v>
      </c>
      <c r="H255">
        <v>8137</v>
      </c>
      <c r="I255" t="s">
        <v>88</v>
      </c>
    </row>
    <row r="256" spans="1:13" x14ac:dyDescent="0.25">
      <c r="A256" t="s">
        <v>78</v>
      </c>
      <c r="B256" t="s">
        <v>79</v>
      </c>
      <c r="C256" t="s">
        <v>192</v>
      </c>
      <c r="D256" t="s">
        <v>90</v>
      </c>
      <c r="E256" t="s">
        <v>84</v>
      </c>
      <c r="F256" t="s">
        <v>74</v>
      </c>
      <c r="G256">
        <v>40960</v>
      </c>
      <c r="H256" t="s">
        <v>85</v>
      </c>
      <c r="I256">
        <v>3</v>
      </c>
      <c r="J256" t="s">
        <v>86</v>
      </c>
      <c r="K256" t="s">
        <v>87</v>
      </c>
      <c r="L256">
        <v>7090</v>
      </c>
      <c r="M256" t="s">
        <v>88</v>
      </c>
    </row>
    <row r="257" spans="1:13" x14ac:dyDescent="0.25">
      <c r="A257" t="s">
        <v>78</v>
      </c>
      <c r="B257" t="s">
        <v>79</v>
      </c>
      <c r="C257" t="s">
        <v>193</v>
      </c>
      <c r="D257" t="s">
        <v>90</v>
      </c>
      <c r="E257" t="s">
        <v>84</v>
      </c>
      <c r="F257" t="s">
        <v>74</v>
      </c>
      <c r="G257">
        <v>40960</v>
      </c>
      <c r="H257" t="s">
        <v>85</v>
      </c>
      <c r="I257">
        <v>3</v>
      </c>
      <c r="J257" t="s">
        <v>86</v>
      </c>
      <c r="K257" t="s">
        <v>87</v>
      </c>
      <c r="L257">
        <v>6789</v>
      </c>
      <c r="M257" t="s">
        <v>88</v>
      </c>
    </row>
    <row r="258" spans="1:13" x14ac:dyDescent="0.25">
      <c r="A258" t="s">
        <v>58</v>
      </c>
      <c r="B258" t="s">
        <v>102</v>
      </c>
      <c r="C258" t="s">
        <v>103</v>
      </c>
      <c r="D258" t="s">
        <v>208</v>
      </c>
      <c r="E258" t="s">
        <v>74</v>
      </c>
      <c r="F258">
        <v>60064</v>
      </c>
      <c r="G258" t="s">
        <v>85</v>
      </c>
      <c r="H258">
        <v>14639</v>
      </c>
      <c r="I258" t="s">
        <v>88</v>
      </c>
    </row>
    <row r="259" spans="1:13" x14ac:dyDescent="0.25">
      <c r="A259" t="s">
        <v>78</v>
      </c>
      <c r="B259" t="s">
        <v>79</v>
      </c>
      <c r="C259" t="s">
        <v>194</v>
      </c>
      <c r="D259" t="s">
        <v>90</v>
      </c>
      <c r="E259" t="s">
        <v>84</v>
      </c>
      <c r="F259" t="s">
        <v>74</v>
      </c>
      <c r="G259">
        <v>40960</v>
      </c>
      <c r="H259" t="s">
        <v>85</v>
      </c>
      <c r="I259">
        <v>2</v>
      </c>
      <c r="J259" t="s">
        <v>86</v>
      </c>
      <c r="K259" t="s">
        <v>87</v>
      </c>
      <c r="L259">
        <v>5507</v>
      </c>
      <c r="M259" t="s">
        <v>88</v>
      </c>
    </row>
    <row r="260" spans="1:13" x14ac:dyDescent="0.25">
      <c r="A260" t="s">
        <v>58</v>
      </c>
      <c r="B260" t="s">
        <v>102</v>
      </c>
      <c r="C260" t="s">
        <v>103</v>
      </c>
      <c r="D260" t="s">
        <v>209</v>
      </c>
      <c r="E260" t="s">
        <v>74</v>
      </c>
      <c r="F260">
        <v>150208</v>
      </c>
      <c r="G260" t="s">
        <v>85</v>
      </c>
      <c r="H260">
        <v>10823</v>
      </c>
      <c r="I260" t="s">
        <v>88</v>
      </c>
    </row>
    <row r="261" spans="1:13" x14ac:dyDescent="0.25">
      <c r="A261" t="s">
        <v>78</v>
      </c>
      <c r="B261" t="s">
        <v>79</v>
      </c>
      <c r="C261" t="s">
        <v>195</v>
      </c>
      <c r="D261" t="s">
        <v>90</v>
      </c>
      <c r="E261" t="s">
        <v>84</v>
      </c>
      <c r="F261" t="s">
        <v>74</v>
      </c>
      <c r="G261">
        <v>40960</v>
      </c>
      <c r="H261" t="s">
        <v>85</v>
      </c>
      <c r="I261">
        <v>2</v>
      </c>
      <c r="J261" t="s">
        <v>86</v>
      </c>
      <c r="K261" t="s">
        <v>87</v>
      </c>
      <c r="L261">
        <v>5968</v>
      </c>
      <c r="M261" t="s">
        <v>88</v>
      </c>
    </row>
    <row r="262" spans="1:13" x14ac:dyDescent="0.25">
      <c r="A262" t="s">
        <v>58</v>
      </c>
      <c r="B262" t="s">
        <v>102</v>
      </c>
      <c r="C262" t="s">
        <v>103</v>
      </c>
      <c r="D262" t="s">
        <v>210</v>
      </c>
      <c r="E262" t="s">
        <v>74</v>
      </c>
      <c r="F262">
        <v>60512</v>
      </c>
      <c r="G262" t="s">
        <v>85</v>
      </c>
      <c r="H262">
        <v>7610</v>
      </c>
      <c r="I262" t="s">
        <v>88</v>
      </c>
    </row>
    <row r="263" spans="1:13" x14ac:dyDescent="0.25">
      <c r="A263" t="s">
        <v>78</v>
      </c>
      <c r="B263" t="s">
        <v>79</v>
      </c>
      <c r="C263" t="s">
        <v>196</v>
      </c>
      <c r="D263" t="s">
        <v>90</v>
      </c>
      <c r="E263" t="s">
        <v>84</v>
      </c>
      <c r="F263" t="s">
        <v>74</v>
      </c>
      <c r="G263">
        <v>40960</v>
      </c>
      <c r="H263" t="s">
        <v>85</v>
      </c>
      <c r="I263">
        <v>3</v>
      </c>
      <c r="J263" t="s">
        <v>86</v>
      </c>
      <c r="K263" t="s">
        <v>87</v>
      </c>
      <c r="L263">
        <v>7971</v>
      </c>
      <c r="M263" t="s">
        <v>88</v>
      </c>
    </row>
    <row r="264" spans="1:13" x14ac:dyDescent="0.25">
      <c r="A264" t="s">
        <v>58</v>
      </c>
      <c r="B264" t="s">
        <v>102</v>
      </c>
      <c r="C264" t="s">
        <v>103</v>
      </c>
      <c r="D264" t="s">
        <v>211</v>
      </c>
      <c r="E264" t="s">
        <v>74</v>
      </c>
      <c r="F264">
        <v>54208</v>
      </c>
      <c r="G264" t="s">
        <v>85</v>
      </c>
      <c r="H264">
        <v>7953</v>
      </c>
      <c r="I264" t="s">
        <v>88</v>
      </c>
    </row>
    <row r="265" spans="1:13" x14ac:dyDescent="0.25">
      <c r="A265" t="s">
        <v>78</v>
      </c>
      <c r="B265" t="s">
        <v>79</v>
      </c>
      <c r="C265" t="s">
        <v>197</v>
      </c>
      <c r="D265" t="s">
        <v>90</v>
      </c>
      <c r="E265" t="s">
        <v>84</v>
      </c>
      <c r="F265" t="s">
        <v>74</v>
      </c>
      <c r="G265">
        <v>40960</v>
      </c>
      <c r="H265" t="s">
        <v>85</v>
      </c>
      <c r="I265">
        <v>3</v>
      </c>
      <c r="J265" t="s">
        <v>86</v>
      </c>
      <c r="K265" t="s">
        <v>87</v>
      </c>
      <c r="L265">
        <v>6794</v>
      </c>
      <c r="M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212</v>
      </c>
      <c r="E266" t="s">
        <v>74</v>
      </c>
      <c r="F266">
        <v>45184</v>
      </c>
      <c r="G266" t="s">
        <v>85</v>
      </c>
      <c r="H266">
        <v>7273</v>
      </c>
      <c r="I266" t="s">
        <v>88</v>
      </c>
    </row>
    <row r="267" spans="1:13" x14ac:dyDescent="0.25">
      <c r="A267" t="s">
        <v>78</v>
      </c>
      <c r="B267" t="s">
        <v>79</v>
      </c>
      <c r="C267" t="s">
        <v>198</v>
      </c>
      <c r="D267" t="s">
        <v>82</v>
      </c>
      <c r="E267" t="s">
        <v>84</v>
      </c>
      <c r="F267" t="s">
        <v>74</v>
      </c>
      <c r="G267">
        <v>768</v>
      </c>
      <c r="H267" t="s">
        <v>85</v>
      </c>
      <c r="I267">
        <v>0</v>
      </c>
      <c r="J267" t="s">
        <v>86</v>
      </c>
      <c r="K267" t="s">
        <v>87</v>
      </c>
      <c r="L267">
        <v>695</v>
      </c>
      <c r="M267" t="s">
        <v>88</v>
      </c>
    </row>
    <row r="268" spans="1:13" x14ac:dyDescent="0.25">
      <c r="A268" t="s">
        <v>58</v>
      </c>
      <c r="B268" t="s">
        <v>102</v>
      </c>
      <c r="C268" t="s">
        <v>103</v>
      </c>
      <c r="D268" t="s">
        <v>213</v>
      </c>
      <c r="E268" t="s">
        <v>74</v>
      </c>
      <c r="F268">
        <v>29792</v>
      </c>
      <c r="G268" t="s">
        <v>85</v>
      </c>
      <c r="H268">
        <v>4635</v>
      </c>
      <c r="I268" t="s">
        <v>88</v>
      </c>
    </row>
    <row r="269" spans="1:13" x14ac:dyDescent="0.25">
      <c r="A269" t="s">
        <v>78</v>
      </c>
      <c r="B269" t="s">
        <v>79</v>
      </c>
      <c r="C269" t="s">
        <v>199</v>
      </c>
      <c r="D269" t="s">
        <v>90</v>
      </c>
      <c r="E269" t="s">
        <v>84</v>
      </c>
      <c r="F269" t="s">
        <v>74</v>
      </c>
      <c r="G269">
        <v>40960</v>
      </c>
      <c r="H269" t="s">
        <v>85</v>
      </c>
      <c r="I269">
        <v>3</v>
      </c>
      <c r="J269" t="s">
        <v>86</v>
      </c>
      <c r="K269" t="s">
        <v>87</v>
      </c>
      <c r="L269">
        <v>7050</v>
      </c>
      <c r="M269" t="s">
        <v>88</v>
      </c>
    </row>
    <row r="270" spans="1:13" x14ac:dyDescent="0.25">
      <c r="A270" t="s">
        <v>58</v>
      </c>
      <c r="B270" t="s">
        <v>102</v>
      </c>
      <c r="C270" t="s">
        <v>103</v>
      </c>
      <c r="D270" t="s">
        <v>214</v>
      </c>
      <c r="E270" t="s">
        <v>74</v>
      </c>
      <c r="F270">
        <v>32704</v>
      </c>
      <c r="G270" t="s">
        <v>85</v>
      </c>
      <c r="H270">
        <v>5898</v>
      </c>
      <c r="I270" t="s">
        <v>88</v>
      </c>
    </row>
    <row r="271" spans="1:13" x14ac:dyDescent="0.25">
      <c r="A271" t="s">
        <v>78</v>
      </c>
      <c r="B271" t="s">
        <v>79</v>
      </c>
      <c r="C271" t="s">
        <v>200</v>
      </c>
      <c r="D271" t="s">
        <v>90</v>
      </c>
      <c r="E271" t="s">
        <v>84</v>
      </c>
      <c r="F271" t="s">
        <v>74</v>
      </c>
      <c r="G271">
        <v>40960</v>
      </c>
      <c r="H271" t="s">
        <v>85</v>
      </c>
      <c r="I271">
        <v>2</v>
      </c>
      <c r="J271" t="s">
        <v>86</v>
      </c>
      <c r="K271" t="s">
        <v>87</v>
      </c>
      <c r="L271">
        <v>6153</v>
      </c>
      <c r="M271" t="s">
        <v>88</v>
      </c>
    </row>
    <row r="272" spans="1:13" x14ac:dyDescent="0.25">
      <c r="A272" t="s">
        <v>58</v>
      </c>
      <c r="B272" t="s">
        <v>102</v>
      </c>
      <c r="C272" t="s">
        <v>103</v>
      </c>
      <c r="D272" t="s">
        <v>215</v>
      </c>
      <c r="E272" t="s">
        <v>74</v>
      </c>
      <c r="F272">
        <v>38208</v>
      </c>
      <c r="G272" t="s">
        <v>85</v>
      </c>
      <c r="H272">
        <v>7076</v>
      </c>
      <c r="I272" t="s">
        <v>88</v>
      </c>
    </row>
    <row r="273" spans="1:13" x14ac:dyDescent="0.25">
      <c r="A273" t="s">
        <v>58</v>
      </c>
      <c r="B273" t="s">
        <v>102</v>
      </c>
      <c r="C273" t="s">
        <v>103</v>
      </c>
      <c r="D273" t="s">
        <v>216</v>
      </c>
      <c r="E273" t="s">
        <v>74</v>
      </c>
      <c r="F273">
        <v>29088</v>
      </c>
      <c r="G273" t="s">
        <v>85</v>
      </c>
      <c r="H273">
        <v>5191</v>
      </c>
      <c r="I273" t="s">
        <v>88</v>
      </c>
    </row>
    <row r="274" spans="1:13" x14ac:dyDescent="0.25">
      <c r="A274" t="s">
        <v>78</v>
      </c>
      <c r="B274" t="s">
        <v>79</v>
      </c>
      <c r="C274" t="s">
        <v>201</v>
      </c>
      <c r="D274" t="s">
        <v>90</v>
      </c>
      <c r="E274" t="s">
        <v>84</v>
      </c>
      <c r="F274" t="s">
        <v>74</v>
      </c>
      <c r="G274">
        <v>40960</v>
      </c>
      <c r="H274" t="s">
        <v>85</v>
      </c>
      <c r="I274">
        <v>3</v>
      </c>
      <c r="J274" t="s">
        <v>86</v>
      </c>
      <c r="K274" t="s">
        <v>87</v>
      </c>
      <c r="L274">
        <v>6847</v>
      </c>
      <c r="M274" t="s">
        <v>88</v>
      </c>
    </row>
    <row r="275" spans="1:13" x14ac:dyDescent="0.25">
      <c r="A275" t="s">
        <v>78</v>
      </c>
      <c r="B275" t="s">
        <v>79</v>
      </c>
      <c r="C275" t="s">
        <v>202</v>
      </c>
      <c r="D275" t="s">
        <v>90</v>
      </c>
      <c r="E275" t="s">
        <v>84</v>
      </c>
      <c r="F275" t="s">
        <v>74</v>
      </c>
      <c r="G275">
        <v>40960</v>
      </c>
      <c r="H275" t="s">
        <v>85</v>
      </c>
      <c r="I275">
        <v>3</v>
      </c>
      <c r="J275" t="s">
        <v>86</v>
      </c>
      <c r="K275" t="s">
        <v>87</v>
      </c>
      <c r="L275">
        <v>7669</v>
      </c>
      <c r="M275" t="s">
        <v>88</v>
      </c>
    </row>
    <row r="276" spans="1:13" x14ac:dyDescent="0.25">
      <c r="A276" t="s">
        <v>58</v>
      </c>
      <c r="B276" t="s">
        <v>102</v>
      </c>
      <c r="C276" t="s">
        <v>103</v>
      </c>
      <c r="D276" t="s">
        <v>217</v>
      </c>
      <c r="E276" t="s">
        <v>74</v>
      </c>
      <c r="F276">
        <v>230080</v>
      </c>
      <c r="G276" t="s">
        <v>85</v>
      </c>
      <c r="H276">
        <v>16679</v>
      </c>
      <c r="I276" t="s">
        <v>88</v>
      </c>
    </row>
    <row r="277" spans="1:13" x14ac:dyDescent="0.25">
      <c r="A277" t="s">
        <v>78</v>
      </c>
      <c r="B277" t="s">
        <v>79</v>
      </c>
      <c r="C277" t="s">
        <v>203</v>
      </c>
      <c r="D277" t="s">
        <v>90</v>
      </c>
      <c r="E277" t="s">
        <v>84</v>
      </c>
      <c r="F277" t="s">
        <v>74</v>
      </c>
      <c r="G277">
        <v>40960</v>
      </c>
      <c r="H277" t="s">
        <v>85</v>
      </c>
      <c r="I277">
        <v>3</v>
      </c>
      <c r="J277" t="s">
        <v>86</v>
      </c>
      <c r="K277" t="s">
        <v>87</v>
      </c>
      <c r="L277">
        <v>7909</v>
      </c>
      <c r="M277" t="s">
        <v>88</v>
      </c>
    </row>
    <row r="278" spans="1:13" x14ac:dyDescent="0.25">
      <c r="A278" t="s">
        <v>78</v>
      </c>
      <c r="B278" t="s">
        <v>79</v>
      </c>
      <c r="C278" t="s">
        <v>204</v>
      </c>
      <c r="D278" t="s">
        <v>90</v>
      </c>
      <c r="E278" t="s">
        <v>84</v>
      </c>
      <c r="F278" t="s">
        <v>74</v>
      </c>
      <c r="G278">
        <v>40960</v>
      </c>
      <c r="H278" t="s">
        <v>85</v>
      </c>
      <c r="I278">
        <v>3</v>
      </c>
      <c r="J278" t="s">
        <v>86</v>
      </c>
      <c r="K278" t="s">
        <v>87</v>
      </c>
      <c r="L278">
        <v>7677</v>
      </c>
      <c r="M278" t="s">
        <v>88</v>
      </c>
    </row>
    <row r="279" spans="1:13" x14ac:dyDescent="0.25">
      <c r="A279" t="s">
        <v>58</v>
      </c>
      <c r="B279" t="s">
        <v>102</v>
      </c>
      <c r="C279" t="s">
        <v>103</v>
      </c>
      <c r="D279" t="s">
        <v>218</v>
      </c>
      <c r="E279" t="s">
        <v>74</v>
      </c>
      <c r="F279">
        <v>80384</v>
      </c>
      <c r="G279" t="s">
        <v>85</v>
      </c>
      <c r="H279">
        <v>8313</v>
      </c>
      <c r="I279" t="s">
        <v>88</v>
      </c>
    </row>
    <row r="280" spans="1:13" x14ac:dyDescent="0.25">
      <c r="A280" t="s">
        <v>78</v>
      </c>
      <c r="B280" t="s">
        <v>79</v>
      </c>
      <c r="C280" t="s">
        <v>205</v>
      </c>
      <c r="D280" t="s">
        <v>90</v>
      </c>
      <c r="E280" t="s">
        <v>84</v>
      </c>
      <c r="F280" t="s">
        <v>74</v>
      </c>
      <c r="G280">
        <v>40960</v>
      </c>
      <c r="H280" t="s">
        <v>85</v>
      </c>
      <c r="I280">
        <v>2</v>
      </c>
      <c r="J280" t="s">
        <v>86</v>
      </c>
      <c r="K280" t="s">
        <v>87</v>
      </c>
      <c r="L280">
        <v>5771</v>
      </c>
      <c r="M280" t="s">
        <v>88</v>
      </c>
    </row>
    <row r="281" spans="1:13" x14ac:dyDescent="0.25">
      <c r="A281" t="s">
        <v>78</v>
      </c>
      <c r="B281" t="s">
        <v>79</v>
      </c>
      <c r="C281" t="s">
        <v>206</v>
      </c>
      <c r="D281" t="s">
        <v>90</v>
      </c>
      <c r="E281" t="s">
        <v>84</v>
      </c>
      <c r="F281" t="s">
        <v>74</v>
      </c>
      <c r="G281">
        <v>40960</v>
      </c>
      <c r="H281" t="s">
        <v>85</v>
      </c>
      <c r="I281">
        <v>4</v>
      </c>
      <c r="J281" t="s">
        <v>86</v>
      </c>
      <c r="K281" t="s">
        <v>87</v>
      </c>
      <c r="L281">
        <v>9827</v>
      </c>
      <c r="M281" t="s">
        <v>88</v>
      </c>
    </row>
    <row r="282" spans="1:13" x14ac:dyDescent="0.25">
      <c r="A282" t="s">
        <v>58</v>
      </c>
      <c r="B282" t="s">
        <v>102</v>
      </c>
      <c r="C282" t="s">
        <v>103</v>
      </c>
      <c r="D282" t="s">
        <v>219</v>
      </c>
      <c r="E282" t="s">
        <v>74</v>
      </c>
      <c r="F282">
        <v>250336</v>
      </c>
      <c r="G282" t="s">
        <v>85</v>
      </c>
      <c r="H282">
        <v>18396</v>
      </c>
      <c r="I282" t="s">
        <v>88</v>
      </c>
    </row>
    <row r="283" spans="1:13" x14ac:dyDescent="0.25">
      <c r="A283" t="s">
        <v>78</v>
      </c>
      <c r="B283" t="s">
        <v>79</v>
      </c>
      <c r="C283" t="s">
        <v>207</v>
      </c>
      <c r="D283" t="s">
        <v>90</v>
      </c>
      <c r="E283" t="s">
        <v>84</v>
      </c>
      <c r="F283" t="s">
        <v>74</v>
      </c>
      <c r="G283">
        <v>40960</v>
      </c>
      <c r="H283" t="s">
        <v>85</v>
      </c>
      <c r="I283">
        <v>2</v>
      </c>
      <c r="J283" t="s">
        <v>86</v>
      </c>
      <c r="K283" t="s">
        <v>87</v>
      </c>
      <c r="L283">
        <v>5737</v>
      </c>
      <c r="M283" t="s">
        <v>88</v>
      </c>
    </row>
    <row r="284" spans="1:13" x14ac:dyDescent="0.25">
      <c r="A284" t="s">
        <v>58</v>
      </c>
      <c r="B284" t="s">
        <v>102</v>
      </c>
      <c r="C284" t="s">
        <v>103</v>
      </c>
      <c r="D284" t="s">
        <v>220</v>
      </c>
      <c r="E284" t="s">
        <v>74</v>
      </c>
      <c r="F284">
        <v>89248</v>
      </c>
      <c r="G284" t="s">
        <v>85</v>
      </c>
      <c r="H284">
        <v>10047</v>
      </c>
      <c r="I284" t="s">
        <v>88</v>
      </c>
    </row>
    <row r="285" spans="1:13" x14ac:dyDescent="0.25">
      <c r="A285" t="s">
        <v>78</v>
      </c>
      <c r="B285" t="s">
        <v>79</v>
      </c>
      <c r="C285" t="s">
        <v>208</v>
      </c>
      <c r="D285" t="s">
        <v>90</v>
      </c>
      <c r="E285" t="s">
        <v>84</v>
      </c>
      <c r="F285" t="s">
        <v>74</v>
      </c>
      <c r="G285">
        <v>40960</v>
      </c>
      <c r="H285" t="s">
        <v>85</v>
      </c>
      <c r="I285">
        <v>3</v>
      </c>
      <c r="J285" t="s">
        <v>86</v>
      </c>
      <c r="K285" t="s">
        <v>87</v>
      </c>
      <c r="L285">
        <v>7320</v>
      </c>
      <c r="M285" t="s">
        <v>88</v>
      </c>
    </row>
    <row r="286" spans="1:13" x14ac:dyDescent="0.25">
      <c r="A286" t="s">
        <v>58</v>
      </c>
      <c r="B286" t="s">
        <v>102</v>
      </c>
      <c r="C286" t="s">
        <v>103</v>
      </c>
      <c r="D286" t="s">
        <v>221</v>
      </c>
      <c r="E286" t="s">
        <v>74</v>
      </c>
      <c r="F286">
        <v>49984</v>
      </c>
      <c r="G286" t="s">
        <v>85</v>
      </c>
      <c r="H286">
        <v>8048</v>
      </c>
      <c r="I286" t="s">
        <v>88</v>
      </c>
    </row>
    <row r="287" spans="1:13" x14ac:dyDescent="0.25">
      <c r="A287" t="s">
        <v>78</v>
      </c>
      <c r="B287" t="s">
        <v>79</v>
      </c>
      <c r="C287" t="s">
        <v>209</v>
      </c>
      <c r="D287" t="s">
        <v>90</v>
      </c>
      <c r="E287" t="s">
        <v>84</v>
      </c>
      <c r="F287" t="s">
        <v>74</v>
      </c>
      <c r="G287">
        <v>40960</v>
      </c>
      <c r="H287" t="s">
        <v>85</v>
      </c>
      <c r="I287">
        <v>3</v>
      </c>
      <c r="J287" t="s">
        <v>86</v>
      </c>
      <c r="K287" t="s">
        <v>87</v>
      </c>
      <c r="L287">
        <v>6971</v>
      </c>
      <c r="M287" t="s">
        <v>88</v>
      </c>
    </row>
    <row r="288" spans="1:13" x14ac:dyDescent="0.25">
      <c r="A288" t="s">
        <v>78</v>
      </c>
      <c r="B288" t="s">
        <v>79</v>
      </c>
      <c r="C288" t="s">
        <v>210</v>
      </c>
      <c r="D288" t="s">
        <v>82</v>
      </c>
      <c r="E288" t="s">
        <v>84</v>
      </c>
      <c r="F288" t="s">
        <v>74</v>
      </c>
      <c r="G288">
        <v>2496</v>
      </c>
      <c r="H288" t="s">
        <v>85</v>
      </c>
      <c r="I288">
        <v>0</v>
      </c>
      <c r="J288" t="s">
        <v>86</v>
      </c>
      <c r="K288" t="s">
        <v>87</v>
      </c>
      <c r="L288">
        <v>1833</v>
      </c>
      <c r="M288" t="s">
        <v>88</v>
      </c>
    </row>
    <row r="289" spans="1:13" x14ac:dyDescent="0.25">
      <c r="A289" t="s">
        <v>58</v>
      </c>
      <c r="B289" t="s">
        <v>102</v>
      </c>
      <c r="C289" t="s">
        <v>103</v>
      </c>
      <c r="D289" t="s">
        <v>222</v>
      </c>
      <c r="E289" t="s">
        <v>74</v>
      </c>
      <c r="F289">
        <v>230112</v>
      </c>
      <c r="G289" t="s">
        <v>85</v>
      </c>
      <c r="H289">
        <v>14397</v>
      </c>
      <c r="I289" t="s">
        <v>88</v>
      </c>
    </row>
    <row r="290" spans="1:13" x14ac:dyDescent="0.25">
      <c r="A290" t="s">
        <v>78</v>
      </c>
      <c r="B290" t="s">
        <v>79</v>
      </c>
      <c r="C290" t="s">
        <v>211</v>
      </c>
      <c r="D290" t="s">
        <v>90</v>
      </c>
      <c r="E290" t="s">
        <v>84</v>
      </c>
      <c r="F290" t="s">
        <v>74</v>
      </c>
      <c r="G290">
        <v>40960</v>
      </c>
      <c r="H290" t="s">
        <v>85</v>
      </c>
      <c r="I290">
        <v>3</v>
      </c>
      <c r="J290" t="s">
        <v>86</v>
      </c>
      <c r="K290" t="s">
        <v>87</v>
      </c>
      <c r="L290">
        <v>7455</v>
      </c>
      <c r="M290" t="s">
        <v>88</v>
      </c>
    </row>
    <row r="291" spans="1:13" x14ac:dyDescent="0.25">
      <c r="A291" t="s">
        <v>58</v>
      </c>
      <c r="B291" t="s">
        <v>102</v>
      </c>
      <c r="C291" t="s">
        <v>103</v>
      </c>
      <c r="D291" t="s">
        <v>223</v>
      </c>
      <c r="E291" t="s">
        <v>74</v>
      </c>
      <c r="F291">
        <v>80032</v>
      </c>
      <c r="G291" t="s">
        <v>85</v>
      </c>
      <c r="H291">
        <v>9933</v>
      </c>
      <c r="I291" t="s">
        <v>88</v>
      </c>
    </row>
    <row r="292" spans="1:13" x14ac:dyDescent="0.25">
      <c r="A292" t="s">
        <v>78</v>
      </c>
      <c r="B292" t="s">
        <v>79</v>
      </c>
      <c r="C292" t="s">
        <v>212</v>
      </c>
      <c r="D292" t="s">
        <v>90</v>
      </c>
      <c r="E292" t="s">
        <v>84</v>
      </c>
      <c r="F292" t="s">
        <v>74</v>
      </c>
      <c r="G292">
        <v>40960</v>
      </c>
      <c r="H292" t="s">
        <v>85</v>
      </c>
      <c r="I292">
        <v>3</v>
      </c>
      <c r="J292" t="s">
        <v>86</v>
      </c>
      <c r="K292" t="s">
        <v>87</v>
      </c>
      <c r="L292">
        <v>7789</v>
      </c>
      <c r="M292" t="s">
        <v>88</v>
      </c>
    </row>
    <row r="293" spans="1:13" x14ac:dyDescent="0.25">
      <c r="A293" t="s">
        <v>78</v>
      </c>
      <c r="B293" t="s">
        <v>79</v>
      </c>
      <c r="C293" t="s">
        <v>213</v>
      </c>
      <c r="D293" t="s">
        <v>90</v>
      </c>
      <c r="E293" t="s">
        <v>84</v>
      </c>
      <c r="F293" t="s">
        <v>74</v>
      </c>
      <c r="G293">
        <v>40960</v>
      </c>
      <c r="H293" t="s">
        <v>85</v>
      </c>
      <c r="I293">
        <v>3</v>
      </c>
      <c r="J293" t="s">
        <v>86</v>
      </c>
      <c r="K293" t="s">
        <v>87</v>
      </c>
      <c r="L293">
        <v>7688</v>
      </c>
      <c r="M293" t="s">
        <v>88</v>
      </c>
    </row>
    <row r="294" spans="1:13" x14ac:dyDescent="0.25">
      <c r="A294" t="s">
        <v>58</v>
      </c>
      <c r="B294" t="s">
        <v>102</v>
      </c>
      <c r="C294" t="s">
        <v>103</v>
      </c>
      <c r="D294" t="s">
        <v>224</v>
      </c>
      <c r="E294" t="s">
        <v>74</v>
      </c>
      <c r="F294">
        <v>240032</v>
      </c>
      <c r="G294" t="s">
        <v>85</v>
      </c>
      <c r="H294">
        <v>16848</v>
      </c>
      <c r="I294" t="s">
        <v>88</v>
      </c>
    </row>
    <row r="295" spans="1:13" x14ac:dyDescent="0.25">
      <c r="A295" t="s">
        <v>78</v>
      </c>
      <c r="B295" t="s">
        <v>79</v>
      </c>
      <c r="C295" t="s">
        <v>214</v>
      </c>
      <c r="D295" t="s">
        <v>90</v>
      </c>
      <c r="E295" t="s">
        <v>84</v>
      </c>
      <c r="F295" t="s">
        <v>74</v>
      </c>
      <c r="G295">
        <v>40960</v>
      </c>
      <c r="H295" t="s">
        <v>85</v>
      </c>
      <c r="I295">
        <v>3</v>
      </c>
      <c r="J295" t="s">
        <v>86</v>
      </c>
      <c r="K295" t="s">
        <v>87</v>
      </c>
      <c r="L295">
        <v>8268</v>
      </c>
      <c r="M295" t="s">
        <v>88</v>
      </c>
    </row>
    <row r="296" spans="1:13" x14ac:dyDescent="0.25">
      <c r="A296" t="s">
        <v>78</v>
      </c>
      <c r="B296" t="s">
        <v>79</v>
      </c>
      <c r="C296" t="s">
        <v>215</v>
      </c>
      <c r="D296" t="s">
        <v>90</v>
      </c>
      <c r="E296" t="s">
        <v>84</v>
      </c>
      <c r="F296" t="s">
        <v>74</v>
      </c>
      <c r="G296">
        <v>40960</v>
      </c>
      <c r="H296" t="s">
        <v>85</v>
      </c>
      <c r="I296">
        <v>2</v>
      </c>
      <c r="J296" t="s">
        <v>86</v>
      </c>
      <c r="K296" t="s">
        <v>87</v>
      </c>
      <c r="L296">
        <v>5443</v>
      </c>
      <c r="M296" t="s">
        <v>88</v>
      </c>
    </row>
    <row r="297" spans="1:13" x14ac:dyDescent="0.25">
      <c r="A297" t="s">
        <v>58</v>
      </c>
      <c r="B297" t="s">
        <v>102</v>
      </c>
      <c r="C297" t="s">
        <v>103</v>
      </c>
      <c r="D297" t="s">
        <v>225</v>
      </c>
      <c r="E297" t="s">
        <v>74</v>
      </c>
      <c r="F297">
        <v>89952</v>
      </c>
      <c r="G297" t="s">
        <v>85</v>
      </c>
      <c r="H297">
        <v>9668</v>
      </c>
      <c r="I297" t="s">
        <v>88</v>
      </c>
    </row>
    <row r="298" spans="1:13" x14ac:dyDescent="0.25">
      <c r="A298" t="s">
        <v>78</v>
      </c>
      <c r="B298" t="s">
        <v>79</v>
      </c>
      <c r="C298" t="s">
        <v>216</v>
      </c>
      <c r="D298" t="s">
        <v>90</v>
      </c>
      <c r="E298" t="s">
        <v>84</v>
      </c>
      <c r="F298" t="s">
        <v>74</v>
      </c>
      <c r="G298">
        <v>40960</v>
      </c>
      <c r="H298" t="s">
        <v>85</v>
      </c>
      <c r="I298">
        <v>2</v>
      </c>
      <c r="J298" t="s">
        <v>86</v>
      </c>
      <c r="K298" t="s">
        <v>87</v>
      </c>
      <c r="L298">
        <v>5628</v>
      </c>
      <c r="M298" t="s">
        <v>88</v>
      </c>
    </row>
    <row r="299" spans="1:13" x14ac:dyDescent="0.25">
      <c r="A299" t="s">
        <v>58</v>
      </c>
      <c r="B299" t="s">
        <v>102</v>
      </c>
      <c r="C299" t="s">
        <v>103</v>
      </c>
      <c r="D299" t="s">
        <v>226</v>
      </c>
      <c r="E299" t="s">
        <v>74</v>
      </c>
      <c r="F299">
        <v>50048</v>
      </c>
      <c r="G299" t="s">
        <v>85</v>
      </c>
      <c r="H299">
        <v>7804</v>
      </c>
      <c r="I299" t="s">
        <v>88</v>
      </c>
    </row>
    <row r="300" spans="1:13" x14ac:dyDescent="0.25">
      <c r="A300" t="s">
        <v>78</v>
      </c>
      <c r="B300" t="s">
        <v>79</v>
      </c>
      <c r="C300" t="s">
        <v>217</v>
      </c>
      <c r="D300" t="s">
        <v>90</v>
      </c>
      <c r="E300" t="s">
        <v>84</v>
      </c>
      <c r="F300" t="s">
        <v>74</v>
      </c>
      <c r="G300">
        <v>40960</v>
      </c>
      <c r="H300" t="s">
        <v>85</v>
      </c>
      <c r="I300">
        <v>2</v>
      </c>
      <c r="J300" t="s">
        <v>86</v>
      </c>
      <c r="K300" t="s">
        <v>87</v>
      </c>
      <c r="L300">
        <v>6657</v>
      </c>
      <c r="M300" t="s">
        <v>88</v>
      </c>
    </row>
    <row r="301" spans="1:13" x14ac:dyDescent="0.25">
      <c r="A301" t="s">
        <v>58</v>
      </c>
      <c r="B301" t="s">
        <v>102</v>
      </c>
      <c r="C301" t="s">
        <v>103</v>
      </c>
      <c r="D301" t="s">
        <v>227</v>
      </c>
      <c r="E301" t="s">
        <v>74</v>
      </c>
      <c r="F301">
        <v>39936</v>
      </c>
      <c r="G301" t="s">
        <v>85</v>
      </c>
      <c r="H301">
        <v>7302</v>
      </c>
      <c r="I301" t="s">
        <v>88</v>
      </c>
    </row>
    <row r="302" spans="1:13" x14ac:dyDescent="0.25">
      <c r="A302" t="s">
        <v>78</v>
      </c>
      <c r="B302" t="s">
        <v>79</v>
      </c>
      <c r="C302" t="s">
        <v>218</v>
      </c>
      <c r="D302" t="s">
        <v>90</v>
      </c>
      <c r="E302" t="s">
        <v>84</v>
      </c>
      <c r="F302" t="s">
        <v>74</v>
      </c>
      <c r="G302">
        <v>40960</v>
      </c>
      <c r="H302" t="s">
        <v>85</v>
      </c>
      <c r="I302">
        <v>2</v>
      </c>
      <c r="J302" t="s">
        <v>86</v>
      </c>
      <c r="K302" t="s">
        <v>87</v>
      </c>
      <c r="L302">
        <v>6193</v>
      </c>
      <c r="M302" t="s">
        <v>88</v>
      </c>
    </row>
    <row r="303" spans="1:13" x14ac:dyDescent="0.25">
      <c r="A303" t="s">
        <v>78</v>
      </c>
      <c r="B303" t="s">
        <v>79</v>
      </c>
      <c r="C303" t="s">
        <v>219</v>
      </c>
      <c r="D303" t="s">
        <v>90</v>
      </c>
      <c r="E303" t="s">
        <v>84</v>
      </c>
      <c r="F303" t="s">
        <v>74</v>
      </c>
      <c r="G303">
        <v>40960</v>
      </c>
      <c r="H303" t="s">
        <v>85</v>
      </c>
      <c r="I303">
        <v>2</v>
      </c>
      <c r="J303" t="s">
        <v>86</v>
      </c>
      <c r="K303" t="s">
        <v>87</v>
      </c>
      <c r="L303">
        <v>6204</v>
      </c>
      <c r="M303" t="s">
        <v>88</v>
      </c>
    </row>
    <row r="304" spans="1:13" x14ac:dyDescent="0.25">
      <c r="A304" t="s">
        <v>58</v>
      </c>
      <c r="B304" t="s">
        <v>102</v>
      </c>
      <c r="C304" t="s">
        <v>103</v>
      </c>
      <c r="D304" t="s">
        <v>228</v>
      </c>
      <c r="E304" t="s">
        <v>74</v>
      </c>
      <c r="F304">
        <v>39936</v>
      </c>
      <c r="G304" t="s">
        <v>85</v>
      </c>
      <c r="H304">
        <v>7993</v>
      </c>
      <c r="I304" t="s">
        <v>88</v>
      </c>
    </row>
    <row r="305" spans="1:13" x14ac:dyDescent="0.25">
      <c r="A305" t="s">
        <v>78</v>
      </c>
      <c r="B305" t="s">
        <v>79</v>
      </c>
      <c r="C305" t="s">
        <v>220</v>
      </c>
      <c r="D305" t="s">
        <v>90</v>
      </c>
      <c r="E305" t="s">
        <v>84</v>
      </c>
      <c r="F305" t="s">
        <v>74</v>
      </c>
      <c r="G305">
        <v>40960</v>
      </c>
      <c r="H305" t="s">
        <v>85</v>
      </c>
      <c r="I305">
        <v>2</v>
      </c>
      <c r="J305" t="s">
        <v>86</v>
      </c>
      <c r="K305" t="s">
        <v>87</v>
      </c>
      <c r="L305">
        <v>6194</v>
      </c>
      <c r="M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229</v>
      </c>
      <c r="E306" t="s">
        <v>74</v>
      </c>
      <c r="F306">
        <v>240128</v>
      </c>
      <c r="G306" t="s">
        <v>85</v>
      </c>
      <c r="H306">
        <v>17056</v>
      </c>
      <c r="I306" t="s">
        <v>88</v>
      </c>
    </row>
    <row r="307" spans="1:13" x14ac:dyDescent="0.25">
      <c r="A307" t="s">
        <v>78</v>
      </c>
      <c r="B307" t="s">
        <v>79</v>
      </c>
      <c r="C307" t="s">
        <v>221</v>
      </c>
      <c r="D307" t="s">
        <v>90</v>
      </c>
      <c r="E307" t="s">
        <v>84</v>
      </c>
      <c r="F307" t="s">
        <v>74</v>
      </c>
      <c r="G307">
        <v>40960</v>
      </c>
      <c r="H307" t="s">
        <v>85</v>
      </c>
      <c r="I307">
        <v>5</v>
      </c>
      <c r="J307" t="s">
        <v>86</v>
      </c>
      <c r="K307" t="s">
        <v>87</v>
      </c>
      <c r="L307">
        <v>11582</v>
      </c>
      <c r="M307" t="s">
        <v>88</v>
      </c>
    </row>
    <row r="308" spans="1:13" x14ac:dyDescent="0.25">
      <c r="A308" t="s">
        <v>78</v>
      </c>
      <c r="B308" t="s">
        <v>79</v>
      </c>
      <c r="C308" t="s">
        <v>222</v>
      </c>
      <c r="D308" t="s">
        <v>90</v>
      </c>
      <c r="E308" t="s">
        <v>84</v>
      </c>
      <c r="F308" t="s">
        <v>74</v>
      </c>
      <c r="G308">
        <v>40960</v>
      </c>
      <c r="H308" t="s">
        <v>85</v>
      </c>
      <c r="I308">
        <v>3</v>
      </c>
      <c r="J308" t="s">
        <v>86</v>
      </c>
      <c r="K308" t="s">
        <v>87</v>
      </c>
      <c r="L308">
        <v>8497</v>
      </c>
      <c r="M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230</v>
      </c>
      <c r="E309" t="s">
        <v>74</v>
      </c>
      <c r="F309">
        <v>90016</v>
      </c>
      <c r="G309" t="s">
        <v>85</v>
      </c>
      <c r="H309">
        <v>14837</v>
      </c>
      <c r="I309" t="s">
        <v>88</v>
      </c>
    </row>
    <row r="310" spans="1:13" x14ac:dyDescent="0.25">
      <c r="A310" t="s">
        <v>78</v>
      </c>
      <c r="B310" t="s">
        <v>79</v>
      </c>
      <c r="C310" t="s">
        <v>223</v>
      </c>
      <c r="D310" t="s">
        <v>90</v>
      </c>
      <c r="E310" t="s">
        <v>84</v>
      </c>
      <c r="F310" t="s">
        <v>74</v>
      </c>
      <c r="G310">
        <v>40960</v>
      </c>
      <c r="H310" t="s">
        <v>85</v>
      </c>
      <c r="I310">
        <v>3</v>
      </c>
      <c r="J310" t="s">
        <v>86</v>
      </c>
      <c r="K310" t="s">
        <v>87</v>
      </c>
      <c r="L310">
        <v>7835</v>
      </c>
      <c r="M310" t="s">
        <v>88</v>
      </c>
    </row>
    <row r="311" spans="1:13" x14ac:dyDescent="0.25">
      <c r="A311" t="s">
        <v>58</v>
      </c>
      <c r="B311" t="s">
        <v>102</v>
      </c>
      <c r="C311" t="s">
        <v>103</v>
      </c>
      <c r="D311" t="s">
        <v>231</v>
      </c>
      <c r="E311" t="s">
        <v>74</v>
      </c>
      <c r="F311">
        <v>69984</v>
      </c>
      <c r="G311" t="s">
        <v>85</v>
      </c>
      <c r="H311">
        <v>7199</v>
      </c>
      <c r="I311" t="s">
        <v>88</v>
      </c>
    </row>
    <row r="312" spans="1:13" x14ac:dyDescent="0.25">
      <c r="A312" t="s">
        <v>78</v>
      </c>
      <c r="B312" t="s">
        <v>79</v>
      </c>
      <c r="C312" t="s">
        <v>224</v>
      </c>
      <c r="D312" t="s">
        <v>90</v>
      </c>
      <c r="E312" t="s">
        <v>84</v>
      </c>
      <c r="F312" t="s">
        <v>74</v>
      </c>
      <c r="G312">
        <v>40960</v>
      </c>
      <c r="H312" t="s">
        <v>85</v>
      </c>
      <c r="I312">
        <v>2</v>
      </c>
      <c r="J312" t="s">
        <v>86</v>
      </c>
      <c r="K312" t="s">
        <v>87</v>
      </c>
      <c r="L312">
        <v>6657</v>
      </c>
      <c r="M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232</v>
      </c>
      <c r="E313" t="s">
        <v>74</v>
      </c>
      <c r="F313">
        <v>40160</v>
      </c>
      <c r="G313" t="s">
        <v>85</v>
      </c>
      <c r="H313">
        <v>6955</v>
      </c>
      <c r="I313" t="s">
        <v>88</v>
      </c>
    </row>
    <row r="314" spans="1:13" x14ac:dyDescent="0.25">
      <c r="A314" t="s">
        <v>78</v>
      </c>
      <c r="B314" t="s">
        <v>79</v>
      </c>
      <c r="C314" t="s">
        <v>225</v>
      </c>
      <c r="D314" t="s">
        <v>82</v>
      </c>
      <c r="E314" t="s">
        <v>84</v>
      </c>
      <c r="F314" t="s">
        <v>74</v>
      </c>
      <c r="G314">
        <v>704</v>
      </c>
      <c r="H314" t="s">
        <v>85</v>
      </c>
      <c r="I314">
        <v>0</v>
      </c>
      <c r="J314" t="s">
        <v>86</v>
      </c>
      <c r="K314" t="s">
        <v>87</v>
      </c>
      <c r="L314">
        <v>825</v>
      </c>
      <c r="M314" t="s">
        <v>88</v>
      </c>
    </row>
    <row r="315" spans="1:13" x14ac:dyDescent="0.25">
      <c r="A315" t="s">
        <v>58</v>
      </c>
      <c r="B315" t="s">
        <v>102</v>
      </c>
      <c r="C315" t="s">
        <v>103</v>
      </c>
      <c r="D315" t="s">
        <v>233</v>
      </c>
      <c r="E315" t="s">
        <v>74</v>
      </c>
      <c r="F315">
        <v>40512</v>
      </c>
      <c r="G315" t="s">
        <v>85</v>
      </c>
      <c r="H315">
        <v>7462</v>
      </c>
      <c r="I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234</v>
      </c>
      <c r="E316" t="s">
        <v>74</v>
      </c>
      <c r="F316">
        <v>49344</v>
      </c>
      <c r="G316" t="s">
        <v>85</v>
      </c>
      <c r="H316">
        <v>7444</v>
      </c>
      <c r="I316" t="s">
        <v>88</v>
      </c>
    </row>
    <row r="317" spans="1:13" x14ac:dyDescent="0.25">
      <c r="A317" t="s">
        <v>78</v>
      </c>
      <c r="B317" t="s">
        <v>79</v>
      </c>
      <c r="C317" t="s">
        <v>226</v>
      </c>
      <c r="D317" t="s">
        <v>90</v>
      </c>
      <c r="E317" t="s">
        <v>84</v>
      </c>
      <c r="F317" t="s">
        <v>74</v>
      </c>
      <c r="G317">
        <v>40960</v>
      </c>
      <c r="H317" t="s">
        <v>85</v>
      </c>
      <c r="I317">
        <v>4</v>
      </c>
      <c r="J317" t="s">
        <v>86</v>
      </c>
      <c r="K317" t="s">
        <v>87</v>
      </c>
      <c r="L317">
        <v>9486</v>
      </c>
      <c r="M317" t="s">
        <v>88</v>
      </c>
    </row>
    <row r="318" spans="1:13" x14ac:dyDescent="0.25">
      <c r="A318" t="s">
        <v>78</v>
      </c>
      <c r="B318" t="s">
        <v>79</v>
      </c>
      <c r="C318" t="s">
        <v>227</v>
      </c>
      <c r="D318" t="s">
        <v>90</v>
      </c>
      <c r="E318" t="s">
        <v>84</v>
      </c>
      <c r="F318" t="s">
        <v>74</v>
      </c>
      <c r="G318">
        <v>40960</v>
      </c>
      <c r="H318" t="s">
        <v>85</v>
      </c>
      <c r="I318">
        <v>3</v>
      </c>
      <c r="J318" t="s">
        <v>86</v>
      </c>
      <c r="K318" t="s">
        <v>87</v>
      </c>
      <c r="L318">
        <v>7909</v>
      </c>
      <c r="M318" t="s">
        <v>88</v>
      </c>
    </row>
    <row r="319" spans="1:13" x14ac:dyDescent="0.25">
      <c r="A319" t="s">
        <v>58</v>
      </c>
      <c r="B319" t="s">
        <v>102</v>
      </c>
      <c r="C319" t="s">
        <v>103</v>
      </c>
      <c r="D319" t="s">
        <v>235</v>
      </c>
      <c r="E319" t="s">
        <v>74</v>
      </c>
      <c r="F319">
        <v>240032</v>
      </c>
      <c r="G319" t="s">
        <v>85</v>
      </c>
      <c r="H319">
        <v>16446</v>
      </c>
      <c r="I319" t="s">
        <v>88</v>
      </c>
    </row>
    <row r="320" spans="1:13" x14ac:dyDescent="0.25">
      <c r="A320" t="s">
        <v>78</v>
      </c>
      <c r="B320" t="s">
        <v>79</v>
      </c>
      <c r="C320" t="s">
        <v>228</v>
      </c>
      <c r="D320" t="s">
        <v>90</v>
      </c>
      <c r="E320" t="s">
        <v>84</v>
      </c>
      <c r="F320" t="s">
        <v>74</v>
      </c>
      <c r="G320">
        <v>40960</v>
      </c>
      <c r="H320" t="s">
        <v>85</v>
      </c>
      <c r="I320">
        <v>3</v>
      </c>
      <c r="J320" t="s">
        <v>86</v>
      </c>
      <c r="K320" t="s">
        <v>87</v>
      </c>
      <c r="L320">
        <v>7435</v>
      </c>
      <c r="M320" t="s">
        <v>88</v>
      </c>
    </row>
    <row r="321" spans="1:13" x14ac:dyDescent="0.25">
      <c r="A321" t="s">
        <v>58</v>
      </c>
      <c r="B321" t="s">
        <v>102</v>
      </c>
      <c r="C321" t="s">
        <v>103</v>
      </c>
      <c r="D321" t="s">
        <v>236</v>
      </c>
      <c r="E321" t="s">
        <v>74</v>
      </c>
      <c r="F321">
        <v>79840</v>
      </c>
      <c r="G321" t="s">
        <v>85</v>
      </c>
      <c r="H321">
        <v>8504</v>
      </c>
      <c r="I321" t="s">
        <v>88</v>
      </c>
    </row>
    <row r="322" spans="1:13" x14ac:dyDescent="0.25">
      <c r="A322" t="s">
        <v>78</v>
      </c>
      <c r="B322" t="s">
        <v>79</v>
      </c>
      <c r="C322" t="s">
        <v>229</v>
      </c>
      <c r="D322" t="s">
        <v>90</v>
      </c>
      <c r="E322" t="s">
        <v>84</v>
      </c>
      <c r="F322" t="s">
        <v>74</v>
      </c>
      <c r="G322">
        <v>40960</v>
      </c>
      <c r="H322" t="s">
        <v>85</v>
      </c>
      <c r="I322">
        <v>3</v>
      </c>
      <c r="J322" t="s">
        <v>86</v>
      </c>
      <c r="K322" t="s">
        <v>87</v>
      </c>
      <c r="L322">
        <v>8215</v>
      </c>
      <c r="M322" t="s">
        <v>88</v>
      </c>
    </row>
    <row r="323" spans="1:13" x14ac:dyDescent="0.25">
      <c r="A323" t="s">
        <v>78</v>
      </c>
      <c r="B323" t="s">
        <v>79</v>
      </c>
      <c r="C323" t="s">
        <v>230</v>
      </c>
      <c r="D323" t="s">
        <v>90</v>
      </c>
      <c r="E323" t="s">
        <v>84</v>
      </c>
      <c r="F323" t="s">
        <v>74</v>
      </c>
      <c r="G323">
        <v>40960</v>
      </c>
      <c r="H323" t="s">
        <v>85</v>
      </c>
      <c r="I323">
        <v>2</v>
      </c>
      <c r="J323" t="s">
        <v>86</v>
      </c>
      <c r="K323" t="s">
        <v>87</v>
      </c>
      <c r="L323">
        <v>6569</v>
      </c>
      <c r="M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237</v>
      </c>
      <c r="E324" t="s">
        <v>74</v>
      </c>
      <c r="F324">
        <v>50080</v>
      </c>
      <c r="G324" t="s">
        <v>85</v>
      </c>
      <c r="H324">
        <v>7548</v>
      </c>
      <c r="I324" t="s">
        <v>88</v>
      </c>
    </row>
    <row r="325" spans="1:13" x14ac:dyDescent="0.25">
      <c r="A325" t="s">
        <v>78</v>
      </c>
      <c r="B325" t="s">
        <v>79</v>
      </c>
      <c r="C325" t="s">
        <v>231</v>
      </c>
      <c r="D325" t="s">
        <v>90</v>
      </c>
      <c r="E325" t="s">
        <v>84</v>
      </c>
      <c r="F325" t="s">
        <v>74</v>
      </c>
      <c r="G325">
        <v>40960</v>
      </c>
      <c r="H325" t="s">
        <v>85</v>
      </c>
      <c r="I325">
        <v>2</v>
      </c>
      <c r="J325" t="s">
        <v>86</v>
      </c>
      <c r="K325" t="s">
        <v>87</v>
      </c>
      <c r="L325">
        <v>6026</v>
      </c>
      <c r="M325" t="s">
        <v>88</v>
      </c>
    </row>
    <row r="326" spans="1:13" x14ac:dyDescent="0.25">
      <c r="A326" t="s">
        <v>78</v>
      </c>
      <c r="B326" t="s">
        <v>79</v>
      </c>
      <c r="C326" t="s">
        <v>232</v>
      </c>
      <c r="D326" t="s">
        <v>90</v>
      </c>
      <c r="E326" t="s">
        <v>84</v>
      </c>
      <c r="F326" t="s">
        <v>74</v>
      </c>
      <c r="G326">
        <v>40960</v>
      </c>
      <c r="H326" t="s">
        <v>85</v>
      </c>
      <c r="I326">
        <v>4</v>
      </c>
      <c r="J326" t="s">
        <v>86</v>
      </c>
      <c r="K326" t="s">
        <v>87</v>
      </c>
      <c r="L326">
        <v>10651</v>
      </c>
      <c r="M326" t="s">
        <v>88</v>
      </c>
    </row>
    <row r="327" spans="1:13" x14ac:dyDescent="0.25">
      <c r="A327" t="s">
        <v>58</v>
      </c>
      <c r="B327" t="s">
        <v>102</v>
      </c>
      <c r="C327" t="s">
        <v>103</v>
      </c>
      <c r="D327" t="s">
        <v>238</v>
      </c>
      <c r="E327" t="s">
        <v>74</v>
      </c>
      <c r="F327">
        <v>250048</v>
      </c>
      <c r="G327" t="s">
        <v>85</v>
      </c>
      <c r="H327">
        <v>18593</v>
      </c>
      <c r="I327" t="s">
        <v>88</v>
      </c>
    </row>
    <row r="328" spans="1:13" x14ac:dyDescent="0.25">
      <c r="A328" t="s">
        <v>78</v>
      </c>
      <c r="B328" t="s">
        <v>79</v>
      </c>
      <c r="C328" t="s">
        <v>233</v>
      </c>
      <c r="D328" t="s">
        <v>90</v>
      </c>
      <c r="E328" t="s">
        <v>84</v>
      </c>
      <c r="F328" t="s">
        <v>74</v>
      </c>
      <c r="G328">
        <v>40960</v>
      </c>
      <c r="H328" t="s">
        <v>85</v>
      </c>
      <c r="I328">
        <v>3</v>
      </c>
      <c r="J328" t="s">
        <v>86</v>
      </c>
      <c r="K328" t="s">
        <v>87</v>
      </c>
      <c r="L328">
        <v>6949</v>
      </c>
      <c r="M328" t="s">
        <v>88</v>
      </c>
    </row>
    <row r="329" spans="1:13" x14ac:dyDescent="0.25">
      <c r="A329" t="s">
        <v>78</v>
      </c>
      <c r="B329" t="s">
        <v>79</v>
      </c>
      <c r="C329" t="s">
        <v>234</v>
      </c>
      <c r="D329" t="s">
        <v>82</v>
      </c>
      <c r="E329" t="s">
        <v>84</v>
      </c>
      <c r="F329" t="s">
        <v>74</v>
      </c>
      <c r="G329">
        <v>768</v>
      </c>
      <c r="H329" t="s">
        <v>85</v>
      </c>
      <c r="I329">
        <v>0</v>
      </c>
      <c r="J329" t="s">
        <v>86</v>
      </c>
      <c r="K329" t="s">
        <v>87</v>
      </c>
      <c r="L329">
        <v>1136</v>
      </c>
      <c r="M329" t="s">
        <v>88</v>
      </c>
    </row>
    <row r="330" spans="1:13" x14ac:dyDescent="0.25">
      <c r="A330" t="s">
        <v>58</v>
      </c>
      <c r="B330" t="s">
        <v>102</v>
      </c>
      <c r="C330" t="s">
        <v>103</v>
      </c>
      <c r="D330" t="s">
        <v>239</v>
      </c>
      <c r="E330" t="s">
        <v>74</v>
      </c>
      <c r="F330">
        <v>299968</v>
      </c>
      <c r="G330" t="s">
        <v>85</v>
      </c>
      <c r="H330">
        <v>18287</v>
      </c>
      <c r="I330" t="s">
        <v>88</v>
      </c>
    </row>
    <row r="331" spans="1:13" x14ac:dyDescent="0.25">
      <c r="A331" t="s">
        <v>78</v>
      </c>
      <c r="B331" t="s">
        <v>79</v>
      </c>
      <c r="C331" t="s">
        <v>235</v>
      </c>
      <c r="D331" t="s">
        <v>90</v>
      </c>
      <c r="E331" t="s">
        <v>84</v>
      </c>
      <c r="F331" t="s">
        <v>74</v>
      </c>
      <c r="G331">
        <v>40960</v>
      </c>
      <c r="H331" t="s">
        <v>85</v>
      </c>
      <c r="I331">
        <v>3</v>
      </c>
      <c r="J331" t="s">
        <v>86</v>
      </c>
      <c r="K331" t="s">
        <v>87</v>
      </c>
      <c r="L331">
        <v>8073</v>
      </c>
      <c r="M331" t="s">
        <v>88</v>
      </c>
    </row>
    <row r="332" spans="1:13" x14ac:dyDescent="0.25">
      <c r="A332" t="s">
        <v>58</v>
      </c>
      <c r="B332" t="s">
        <v>102</v>
      </c>
      <c r="C332" t="s">
        <v>103</v>
      </c>
      <c r="D332" t="s">
        <v>240</v>
      </c>
      <c r="E332" t="s">
        <v>74</v>
      </c>
      <c r="F332">
        <v>90080</v>
      </c>
      <c r="G332" t="s">
        <v>85</v>
      </c>
      <c r="H332">
        <v>9057</v>
      </c>
      <c r="I332" t="s">
        <v>88</v>
      </c>
    </row>
    <row r="333" spans="1:13" x14ac:dyDescent="0.25">
      <c r="A333" t="s">
        <v>78</v>
      </c>
      <c r="B333" t="s">
        <v>79</v>
      </c>
      <c r="C333" t="s">
        <v>236</v>
      </c>
      <c r="D333" t="s">
        <v>90</v>
      </c>
      <c r="E333" t="s">
        <v>84</v>
      </c>
      <c r="F333" t="s">
        <v>74</v>
      </c>
      <c r="G333">
        <v>40960</v>
      </c>
      <c r="H333" t="s">
        <v>85</v>
      </c>
      <c r="I333">
        <v>3</v>
      </c>
      <c r="J333" t="s">
        <v>86</v>
      </c>
      <c r="K333" t="s">
        <v>87</v>
      </c>
      <c r="L333">
        <v>7990</v>
      </c>
      <c r="M333" t="s">
        <v>88</v>
      </c>
    </row>
    <row r="334" spans="1:13" x14ac:dyDescent="0.25">
      <c r="A334" t="s">
        <v>78</v>
      </c>
      <c r="B334" t="s">
        <v>79</v>
      </c>
      <c r="C334" t="s">
        <v>237</v>
      </c>
      <c r="D334" t="s">
        <v>90</v>
      </c>
      <c r="E334" t="s">
        <v>84</v>
      </c>
      <c r="F334" t="s">
        <v>74</v>
      </c>
      <c r="G334">
        <v>40960</v>
      </c>
      <c r="H334" t="s">
        <v>85</v>
      </c>
      <c r="I334">
        <v>3</v>
      </c>
      <c r="J334" t="s">
        <v>86</v>
      </c>
      <c r="K334" t="s">
        <v>87</v>
      </c>
      <c r="L334">
        <v>7813</v>
      </c>
      <c r="M334" t="s">
        <v>88</v>
      </c>
    </row>
    <row r="335" spans="1:13" x14ac:dyDescent="0.25">
      <c r="A335" t="s">
        <v>58</v>
      </c>
      <c r="B335" t="s">
        <v>102</v>
      </c>
      <c r="C335" t="s">
        <v>103</v>
      </c>
      <c r="D335" t="s">
        <v>241</v>
      </c>
      <c r="E335" t="s">
        <v>74</v>
      </c>
      <c r="F335">
        <v>250080</v>
      </c>
      <c r="G335" t="s">
        <v>85</v>
      </c>
      <c r="H335">
        <v>16923</v>
      </c>
      <c r="I335" t="s">
        <v>88</v>
      </c>
    </row>
    <row r="336" spans="1:13" x14ac:dyDescent="0.25">
      <c r="A336" t="s">
        <v>78</v>
      </c>
      <c r="B336" t="s">
        <v>79</v>
      </c>
      <c r="C336" t="s">
        <v>238</v>
      </c>
      <c r="D336" t="s">
        <v>90</v>
      </c>
      <c r="E336" t="s">
        <v>84</v>
      </c>
      <c r="F336" t="s">
        <v>74</v>
      </c>
      <c r="G336">
        <v>40960</v>
      </c>
      <c r="H336" t="s">
        <v>85</v>
      </c>
      <c r="I336">
        <v>3</v>
      </c>
      <c r="J336" t="s">
        <v>86</v>
      </c>
      <c r="K336" t="s">
        <v>87</v>
      </c>
      <c r="L336">
        <v>8387</v>
      </c>
      <c r="M336" t="s">
        <v>88</v>
      </c>
    </row>
    <row r="337" spans="1:13" x14ac:dyDescent="0.25">
      <c r="A337" t="s">
        <v>78</v>
      </c>
      <c r="B337" t="s">
        <v>79</v>
      </c>
      <c r="C337" t="s">
        <v>239</v>
      </c>
      <c r="D337" t="s">
        <v>90</v>
      </c>
      <c r="E337" t="s">
        <v>84</v>
      </c>
      <c r="F337" t="s">
        <v>74</v>
      </c>
      <c r="G337">
        <v>40960</v>
      </c>
      <c r="H337" t="s">
        <v>85</v>
      </c>
      <c r="I337">
        <v>3</v>
      </c>
      <c r="J337" t="s">
        <v>86</v>
      </c>
      <c r="K337" t="s">
        <v>87</v>
      </c>
      <c r="L337">
        <v>7395</v>
      </c>
      <c r="M337" t="s">
        <v>88</v>
      </c>
    </row>
    <row r="338" spans="1:13" x14ac:dyDescent="0.25">
      <c r="A338" t="s">
        <v>58</v>
      </c>
      <c r="B338" t="s">
        <v>102</v>
      </c>
      <c r="C338" t="s">
        <v>103</v>
      </c>
      <c r="D338" t="s">
        <v>242</v>
      </c>
      <c r="E338" t="s">
        <v>74</v>
      </c>
      <c r="F338">
        <v>90016</v>
      </c>
      <c r="G338" t="s">
        <v>85</v>
      </c>
      <c r="H338">
        <v>9281</v>
      </c>
      <c r="I338" t="s">
        <v>88</v>
      </c>
    </row>
    <row r="339" spans="1:13" x14ac:dyDescent="0.25">
      <c r="A339" t="s">
        <v>78</v>
      </c>
      <c r="B339" t="s">
        <v>79</v>
      </c>
      <c r="C339" t="s">
        <v>240</v>
      </c>
      <c r="D339" t="s">
        <v>90</v>
      </c>
      <c r="E339" t="s">
        <v>84</v>
      </c>
      <c r="F339" t="s">
        <v>74</v>
      </c>
      <c r="G339">
        <v>40960</v>
      </c>
      <c r="H339" t="s">
        <v>85</v>
      </c>
      <c r="I339">
        <v>2</v>
      </c>
      <c r="J339" t="s">
        <v>86</v>
      </c>
      <c r="K339" t="s">
        <v>87</v>
      </c>
      <c r="L339">
        <v>5832</v>
      </c>
      <c r="M339" t="s">
        <v>88</v>
      </c>
    </row>
    <row r="340" spans="1:13" x14ac:dyDescent="0.25">
      <c r="A340" t="s">
        <v>78</v>
      </c>
      <c r="B340" t="s">
        <v>79</v>
      </c>
      <c r="C340" t="s">
        <v>241</v>
      </c>
      <c r="D340" t="s">
        <v>90</v>
      </c>
      <c r="E340" t="s">
        <v>84</v>
      </c>
      <c r="F340" t="s">
        <v>74</v>
      </c>
      <c r="G340">
        <v>40960</v>
      </c>
      <c r="H340" t="s">
        <v>85</v>
      </c>
      <c r="I340">
        <v>4</v>
      </c>
      <c r="J340" t="s">
        <v>86</v>
      </c>
      <c r="K340" t="s">
        <v>87</v>
      </c>
      <c r="L340">
        <v>10951</v>
      </c>
      <c r="M340" t="s">
        <v>88</v>
      </c>
    </row>
    <row r="341" spans="1:13" x14ac:dyDescent="0.25">
      <c r="A341" t="s">
        <v>58</v>
      </c>
      <c r="B341" t="s">
        <v>102</v>
      </c>
      <c r="C341" t="s">
        <v>103</v>
      </c>
      <c r="D341" t="s">
        <v>243</v>
      </c>
      <c r="E341" t="s">
        <v>74</v>
      </c>
      <c r="F341">
        <v>250784</v>
      </c>
      <c r="G341" t="s">
        <v>85</v>
      </c>
      <c r="H341">
        <v>19053</v>
      </c>
      <c r="I341" t="s">
        <v>88</v>
      </c>
    </row>
    <row r="342" spans="1:13" x14ac:dyDescent="0.25">
      <c r="A342" t="s">
        <v>78</v>
      </c>
      <c r="B342" t="s">
        <v>79</v>
      </c>
      <c r="C342" t="s">
        <v>242</v>
      </c>
      <c r="D342" t="s">
        <v>90</v>
      </c>
      <c r="E342" t="s">
        <v>84</v>
      </c>
      <c r="F342" t="s">
        <v>74</v>
      </c>
      <c r="G342">
        <v>40960</v>
      </c>
      <c r="H342" t="s">
        <v>85</v>
      </c>
      <c r="I342">
        <v>2</v>
      </c>
      <c r="J342" t="s">
        <v>86</v>
      </c>
      <c r="K342" t="s">
        <v>87</v>
      </c>
      <c r="L342">
        <v>5932</v>
      </c>
      <c r="M342" t="s">
        <v>88</v>
      </c>
    </row>
    <row r="343" spans="1:13" x14ac:dyDescent="0.25">
      <c r="A343" t="s">
        <v>58</v>
      </c>
      <c r="B343" t="s">
        <v>102</v>
      </c>
      <c r="C343" t="s">
        <v>103</v>
      </c>
      <c r="D343" t="s">
        <v>244</v>
      </c>
      <c r="E343" t="s">
        <v>74</v>
      </c>
      <c r="F343">
        <v>89056</v>
      </c>
      <c r="G343" t="s">
        <v>85</v>
      </c>
      <c r="H343">
        <v>9464</v>
      </c>
      <c r="I343" t="s">
        <v>88</v>
      </c>
    </row>
    <row r="344" spans="1:13" x14ac:dyDescent="0.25">
      <c r="A344" t="s">
        <v>78</v>
      </c>
      <c r="B344" t="s">
        <v>79</v>
      </c>
      <c r="C344" t="s">
        <v>243</v>
      </c>
      <c r="D344" t="s">
        <v>90</v>
      </c>
      <c r="E344" t="s">
        <v>84</v>
      </c>
      <c r="F344" t="s">
        <v>74</v>
      </c>
      <c r="G344">
        <v>40960</v>
      </c>
      <c r="H344" t="s">
        <v>85</v>
      </c>
      <c r="I344">
        <v>2</v>
      </c>
      <c r="J344" t="s">
        <v>86</v>
      </c>
      <c r="K344" t="s">
        <v>87</v>
      </c>
      <c r="L344">
        <v>6276</v>
      </c>
      <c r="M344" t="s">
        <v>88</v>
      </c>
    </row>
    <row r="345" spans="1:13" x14ac:dyDescent="0.25">
      <c r="A345" t="s">
        <v>58</v>
      </c>
      <c r="B345" t="s">
        <v>102</v>
      </c>
      <c r="C345" t="s">
        <v>103</v>
      </c>
      <c r="D345" t="s">
        <v>245</v>
      </c>
      <c r="E345" t="s">
        <v>74</v>
      </c>
      <c r="F345">
        <v>39936</v>
      </c>
      <c r="G345" t="s">
        <v>85</v>
      </c>
      <c r="H345">
        <v>5202</v>
      </c>
      <c r="I345" t="s">
        <v>88</v>
      </c>
    </row>
    <row r="346" spans="1:13" x14ac:dyDescent="0.25">
      <c r="A346" t="s">
        <v>78</v>
      </c>
      <c r="B346" t="s">
        <v>79</v>
      </c>
      <c r="C346" t="s">
        <v>244</v>
      </c>
      <c r="D346" t="s">
        <v>90</v>
      </c>
      <c r="E346" t="s">
        <v>84</v>
      </c>
      <c r="F346" t="s">
        <v>74</v>
      </c>
      <c r="G346">
        <v>40960</v>
      </c>
      <c r="H346" t="s">
        <v>85</v>
      </c>
      <c r="I346">
        <v>2</v>
      </c>
      <c r="J346" t="s">
        <v>86</v>
      </c>
      <c r="K346" t="s">
        <v>87</v>
      </c>
      <c r="L346">
        <v>5797</v>
      </c>
      <c r="M346" t="s">
        <v>88</v>
      </c>
    </row>
    <row r="347" spans="1:13" x14ac:dyDescent="0.25">
      <c r="A347" t="s">
        <v>58</v>
      </c>
      <c r="B347" t="s">
        <v>102</v>
      </c>
      <c r="C347" t="s">
        <v>103</v>
      </c>
      <c r="D347" t="s">
        <v>246</v>
      </c>
      <c r="E347" t="s">
        <v>74</v>
      </c>
      <c r="F347">
        <v>30176</v>
      </c>
      <c r="G347" t="s">
        <v>85</v>
      </c>
      <c r="H347">
        <v>4970</v>
      </c>
      <c r="I347" t="s">
        <v>88</v>
      </c>
    </row>
    <row r="348" spans="1:13" x14ac:dyDescent="0.25">
      <c r="A348" t="s">
        <v>78</v>
      </c>
      <c r="B348" t="s">
        <v>79</v>
      </c>
      <c r="C348" t="s">
        <v>245</v>
      </c>
      <c r="D348" t="s">
        <v>90</v>
      </c>
      <c r="E348" t="s">
        <v>84</v>
      </c>
      <c r="F348" t="s">
        <v>74</v>
      </c>
      <c r="G348">
        <v>40960</v>
      </c>
      <c r="H348" t="s">
        <v>85</v>
      </c>
      <c r="I348">
        <v>2</v>
      </c>
      <c r="J348" t="s">
        <v>86</v>
      </c>
      <c r="K348" t="s">
        <v>87</v>
      </c>
      <c r="L348">
        <v>5445</v>
      </c>
      <c r="M348" t="s">
        <v>88</v>
      </c>
    </row>
    <row r="349" spans="1:13" x14ac:dyDescent="0.25">
      <c r="A349" t="s">
        <v>58</v>
      </c>
      <c r="B349" t="s">
        <v>102</v>
      </c>
      <c r="C349" t="s">
        <v>103</v>
      </c>
      <c r="D349" t="s">
        <v>247</v>
      </c>
      <c r="E349" t="s">
        <v>74</v>
      </c>
      <c r="F349">
        <v>31488</v>
      </c>
      <c r="G349" t="s">
        <v>85</v>
      </c>
      <c r="H349">
        <v>5162</v>
      </c>
      <c r="I349" t="s">
        <v>88</v>
      </c>
    </row>
    <row r="350" spans="1:13" x14ac:dyDescent="0.25">
      <c r="A350" t="s">
        <v>78</v>
      </c>
      <c r="B350" t="s">
        <v>79</v>
      </c>
      <c r="C350" t="s">
        <v>246</v>
      </c>
      <c r="D350" t="s">
        <v>90</v>
      </c>
      <c r="E350" t="s">
        <v>84</v>
      </c>
      <c r="F350" t="s">
        <v>74</v>
      </c>
      <c r="G350">
        <v>40960</v>
      </c>
      <c r="H350" t="s">
        <v>85</v>
      </c>
      <c r="I350">
        <v>2</v>
      </c>
      <c r="J350" t="s">
        <v>86</v>
      </c>
      <c r="K350" t="s">
        <v>87</v>
      </c>
      <c r="L350">
        <v>5465</v>
      </c>
      <c r="M350" t="s">
        <v>88</v>
      </c>
    </row>
    <row r="351" spans="1:13" x14ac:dyDescent="0.25">
      <c r="A351" t="s">
        <v>58</v>
      </c>
      <c r="B351" t="s">
        <v>102</v>
      </c>
      <c r="C351" t="s">
        <v>103</v>
      </c>
      <c r="D351" t="s">
        <v>248</v>
      </c>
      <c r="E351" t="s">
        <v>74</v>
      </c>
      <c r="F351">
        <v>29216</v>
      </c>
      <c r="G351" t="s">
        <v>85</v>
      </c>
      <c r="H351">
        <v>5476</v>
      </c>
      <c r="I351" t="s">
        <v>88</v>
      </c>
    </row>
    <row r="352" spans="1:13" x14ac:dyDescent="0.25">
      <c r="A352" t="s">
        <v>78</v>
      </c>
      <c r="B352" t="s">
        <v>79</v>
      </c>
      <c r="C352" t="s">
        <v>247</v>
      </c>
      <c r="D352" t="s">
        <v>90</v>
      </c>
      <c r="E352" t="s">
        <v>84</v>
      </c>
      <c r="F352" t="s">
        <v>74</v>
      </c>
      <c r="G352">
        <v>40960</v>
      </c>
      <c r="H352" t="s">
        <v>85</v>
      </c>
      <c r="I352">
        <v>2</v>
      </c>
      <c r="J352" t="s">
        <v>86</v>
      </c>
      <c r="K352" t="s">
        <v>87</v>
      </c>
      <c r="L352">
        <v>5543</v>
      </c>
      <c r="M352" t="s">
        <v>88</v>
      </c>
    </row>
    <row r="353" spans="1:13" x14ac:dyDescent="0.25">
      <c r="A353" t="s">
        <v>58</v>
      </c>
      <c r="B353" t="s">
        <v>102</v>
      </c>
      <c r="C353" t="s">
        <v>103</v>
      </c>
      <c r="D353" t="s">
        <v>249</v>
      </c>
      <c r="E353" t="s">
        <v>74</v>
      </c>
      <c r="F353">
        <v>29248</v>
      </c>
      <c r="G353" t="s">
        <v>85</v>
      </c>
      <c r="H353">
        <v>5119</v>
      </c>
      <c r="I353" t="s">
        <v>88</v>
      </c>
    </row>
    <row r="354" spans="1:13" x14ac:dyDescent="0.25">
      <c r="A354" t="s">
        <v>78</v>
      </c>
      <c r="B354" t="s">
        <v>79</v>
      </c>
      <c r="C354" t="s">
        <v>248</v>
      </c>
      <c r="D354" t="s">
        <v>90</v>
      </c>
      <c r="E354" t="s">
        <v>84</v>
      </c>
      <c r="F354" t="s">
        <v>74</v>
      </c>
      <c r="G354">
        <v>40960</v>
      </c>
      <c r="H354" t="s">
        <v>85</v>
      </c>
      <c r="I354">
        <v>2</v>
      </c>
      <c r="J354" t="s">
        <v>86</v>
      </c>
      <c r="K354" t="s">
        <v>87</v>
      </c>
      <c r="L354">
        <v>6393</v>
      </c>
      <c r="M354" t="s">
        <v>88</v>
      </c>
    </row>
    <row r="355" spans="1:13" x14ac:dyDescent="0.25">
      <c r="A355" t="s">
        <v>58</v>
      </c>
      <c r="B355" t="s">
        <v>102</v>
      </c>
      <c r="C355" t="s">
        <v>103</v>
      </c>
      <c r="D355" t="s">
        <v>250</v>
      </c>
      <c r="E355" t="s">
        <v>74</v>
      </c>
      <c r="F355">
        <v>30016</v>
      </c>
      <c r="G355" t="s">
        <v>85</v>
      </c>
      <c r="H355">
        <v>6854</v>
      </c>
      <c r="I355" t="s">
        <v>88</v>
      </c>
    </row>
    <row r="356" spans="1:13" x14ac:dyDescent="0.25">
      <c r="A356" t="s">
        <v>78</v>
      </c>
      <c r="B356" t="s">
        <v>79</v>
      </c>
      <c r="C356" t="s">
        <v>249</v>
      </c>
      <c r="D356" t="s">
        <v>82</v>
      </c>
      <c r="E356" t="s">
        <v>84</v>
      </c>
      <c r="F356" t="s">
        <v>74</v>
      </c>
      <c r="G356">
        <v>768</v>
      </c>
      <c r="H356" t="s">
        <v>85</v>
      </c>
      <c r="I356">
        <v>0</v>
      </c>
      <c r="J356" t="s">
        <v>86</v>
      </c>
      <c r="K356" t="s">
        <v>87</v>
      </c>
      <c r="L356">
        <v>1313</v>
      </c>
      <c r="M356" t="s">
        <v>88</v>
      </c>
    </row>
    <row r="357" spans="1:13" x14ac:dyDescent="0.25">
      <c r="A357" t="s">
        <v>58</v>
      </c>
      <c r="B357" t="s">
        <v>102</v>
      </c>
      <c r="C357" t="s">
        <v>103</v>
      </c>
      <c r="D357" t="s">
        <v>251</v>
      </c>
      <c r="E357" t="s">
        <v>74</v>
      </c>
      <c r="F357">
        <v>40000</v>
      </c>
      <c r="G357" t="s">
        <v>85</v>
      </c>
      <c r="H357">
        <v>6867</v>
      </c>
      <c r="I357" t="s">
        <v>88</v>
      </c>
    </row>
    <row r="358" spans="1:13" x14ac:dyDescent="0.25">
      <c r="A358" t="s">
        <v>58</v>
      </c>
      <c r="B358" t="s">
        <v>102</v>
      </c>
      <c r="C358" t="s">
        <v>103</v>
      </c>
      <c r="D358" t="s">
        <v>252</v>
      </c>
      <c r="E358" t="s">
        <v>74</v>
      </c>
      <c r="F358">
        <v>40064</v>
      </c>
      <c r="G358" t="s">
        <v>85</v>
      </c>
      <c r="H358">
        <v>7520</v>
      </c>
      <c r="I358" t="s">
        <v>88</v>
      </c>
    </row>
    <row r="359" spans="1:13" x14ac:dyDescent="0.25">
      <c r="A359" t="s">
        <v>78</v>
      </c>
      <c r="B359" t="s">
        <v>79</v>
      </c>
      <c r="C359" t="s">
        <v>250</v>
      </c>
      <c r="D359" t="s">
        <v>90</v>
      </c>
      <c r="E359" t="s">
        <v>84</v>
      </c>
      <c r="F359" t="s">
        <v>74</v>
      </c>
      <c r="G359">
        <v>40960</v>
      </c>
      <c r="H359" t="s">
        <v>85</v>
      </c>
      <c r="I359">
        <v>4</v>
      </c>
      <c r="J359" t="s">
        <v>86</v>
      </c>
      <c r="K359" t="s">
        <v>87</v>
      </c>
      <c r="L359">
        <v>10186</v>
      </c>
      <c r="M359" t="s">
        <v>88</v>
      </c>
    </row>
    <row r="360" spans="1:13" x14ac:dyDescent="0.25">
      <c r="A360" t="s">
        <v>78</v>
      </c>
      <c r="B360" t="s">
        <v>79</v>
      </c>
      <c r="C360" t="s">
        <v>251</v>
      </c>
      <c r="D360" t="s">
        <v>90</v>
      </c>
      <c r="E360" t="s">
        <v>84</v>
      </c>
      <c r="F360" t="s">
        <v>74</v>
      </c>
      <c r="G360">
        <v>40960</v>
      </c>
      <c r="H360" t="s">
        <v>85</v>
      </c>
      <c r="I360">
        <v>2</v>
      </c>
      <c r="J360" t="s">
        <v>86</v>
      </c>
      <c r="K360" t="s">
        <v>87</v>
      </c>
      <c r="L360">
        <v>5481</v>
      </c>
      <c r="M360" t="s">
        <v>88</v>
      </c>
    </row>
    <row r="361" spans="1:13" x14ac:dyDescent="0.25">
      <c r="A361" t="s">
        <v>78</v>
      </c>
      <c r="B361" t="s">
        <v>79</v>
      </c>
      <c r="C361" t="s">
        <v>252</v>
      </c>
      <c r="D361" t="s">
        <v>90</v>
      </c>
      <c r="E361" t="s">
        <v>84</v>
      </c>
      <c r="F361" t="s">
        <v>74</v>
      </c>
      <c r="G361">
        <v>40960</v>
      </c>
      <c r="H361" t="s">
        <v>85</v>
      </c>
      <c r="I361">
        <v>4</v>
      </c>
      <c r="J361" t="s">
        <v>86</v>
      </c>
      <c r="K361" t="s">
        <v>87</v>
      </c>
      <c r="L361">
        <v>10053</v>
      </c>
      <c r="M361" t="s">
        <v>88</v>
      </c>
    </row>
    <row r="362" spans="1:13" x14ac:dyDescent="0.25">
      <c r="A362" t="s">
        <v>58</v>
      </c>
      <c r="B362" t="s">
        <v>102</v>
      </c>
      <c r="C362" t="s">
        <v>103</v>
      </c>
      <c r="D362" t="s">
        <v>253</v>
      </c>
      <c r="E362" t="s">
        <v>74</v>
      </c>
      <c r="F362">
        <v>250176</v>
      </c>
      <c r="G362" t="s">
        <v>85</v>
      </c>
      <c r="H362">
        <v>19734</v>
      </c>
      <c r="I362" t="s">
        <v>88</v>
      </c>
    </row>
    <row r="363" spans="1:13" x14ac:dyDescent="0.25">
      <c r="A363" t="s">
        <v>78</v>
      </c>
      <c r="B363" t="s">
        <v>79</v>
      </c>
      <c r="C363" t="s">
        <v>253</v>
      </c>
      <c r="D363" t="s">
        <v>90</v>
      </c>
      <c r="E363" t="s">
        <v>84</v>
      </c>
      <c r="F363" t="s">
        <v>74</v>
      </c>
      <c r="G363">
        <v>40960</v>
      </c>
      <c r="H363" t="s">
        <v>85</v>
      </c>
      <c r="I363">
        <v>2</v>
      </c>
      <c r="J363" t="s">
        <v>86</v>
      </c>
      <c r="K363" t="s">
        <v>87</v>
      </c>
      <c r="L363">
        <v>5910</v>
      </c>
      <c r="M363" t="s">
        <v>88</v>
      </c>
    </row>
    <row r="364" spans="1:13" x14ac:dyDescent="0.25">
      <c r="A364" t="s">
        <v>78</v>
      </c>
      <c r="B364" t="s">
        <v>79</v>
      </c>
      <c r="C364" t="s">
        <v>254</v>
      </c>
      <c r="D364" t="s">
        <v>90</v>
      </c>
      <c r="E364" t="s">
        <v>84</v>
      </c>
      <c r="F364" t="s">
        <v>74</v>
      </c>
      <c r="G364">
        <v>40960</v>
      </c>
      <c r="H364" t="s">
        <v>85</v>
      </c>
      <c r="I364">
        <v>4</v>
      </c>
      <c r="J364" t="s">
        <v>86</v>
      </c>
      <c r="K364" t="s">
        <v>87</v>
      </c>
      <c r="L364">
        <v>10305</v>
      </c>
      <c r="M364" t="s">
        <v>88</v>
      </c>
    </row>
    <row r="365" spans="1:13" x14ac:dyDescent="0.25">
      <c r="A365" t="s">
        <v>58</v>
      </c>
      <c r="B365" t="s">
        <v>102</v>
      </c>
      <c r="C365" t="s">
        <v>103</v>
      </c>
      <c r="D365" t="s">
        <v>254</v>
      </c>
      <c r="E365" t="s">
        <v>74</v>
      </c>
      <c r="F365">
        <v>289792</v>
      </c>
      <c r="G365" t="s">
        <v>85</v>
      </c>
      <c r="H365">
        <v>20355</v>
      </c>
      <c r="I365" t="s">
        <v>88</v>
      </c>
    </row>
    <row r="366" spans="1:13" x14ac:dyDescent="0.25">
      <c r="A366" t="s">
        <v>78</v>
      </c>
      <c r="B366" t="s">
        <v>79</v>
      </c>
      <c r="C366" t="s">
        <v>255</v>
      </c>
      <c r="D366" t="s">
        <v>90</v>
      </c>
      <c r="E366" t="s">
        <v>84</v>
      </c>
      <c r="F366" t="s">
        <v>74</v>
      </c>
      <c r="G366">
        <v>40960</v>
      </c>
      <c r="H366" t="s">
        <v>85</v>
      </c>
      <c r="I366">
        <v>2</v>
      </c>
      <c r="J366" t="s">
        <v>86</v>
      </c>
      <c r="K366" t="s">
        <v>87</v>
      </c>
      <c r="L366">
        <v>5401</v>
      </c>
      <c r="M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255</v>
      </c>
      <c r="E367" t="s">
        <v>74</v>
      </c>
      <c r="F367">
        <v>89984</v>
      </c>
      <c r="G367" t="s">
        <v>85</v>
      </c>
      <c r="H367">
        <v>8130</v>
      </c>
      <c r="I367" t="s">
        <v>88</v>
      </c>
    </row>
    <row r="368" spans="1:13" x14ac:dyDescent="0.25">
      <c r="A368" t="s">
        <v>78</v>
      </c>
      <c r="B368" t="s">
        <v>79</v>
      </c>
      <c r="C368" t="s">
        <v>256</v>
      </c>
      <c r="D368" t="s">
        <v>90</v>
      </c>
      <c r="E368" t="s">
        <v>84</v>
      </c>
      <c r="F368" t="s">
        <v>74</v>
      </c>
      <c r="G368">
        <v>40960</v>
      </c>
      <c r="H368" t="s">
        <v>85</v>
      </c>
      <c r="I368">
        <v>3</v>
      </c>
      <c r="J368" t="s">
        <v>86</v>
      </c>
      <c r="K368" t="s">
        <v>87</v>
      </c>
      <c r="L368">
        <v>7037</v>
      </c>
      <c r="M368" t="s">
        <v>88</v>
      </c>
    </row>
    <row r="369" spans="1:13" x14ac:dyDescent="0.25">
      <c r="A369" t="s">
        <v>58</v>
      </c>
      <c r="B369" t="s">
        <v>102</v>
      </c>
      <c r="C369" t="s">
        <v>103</v>
      </c>
      <c r="D369" t="s">
        <v>256</v>
      </c>
      <c r="E369" t="s">
        <v>74</v>
      </c>
      <c r="F369">
        <v>49984</v>
      </c>
      <c r="G369" t="s">
        <v>85</v>
      </c>
      <c r="H369">
        <v>7957</v>
      </c>
      <c r="I369" t="s">
        <v>88</v>
      </c>
    </row>
    <row r="370" spans="1:13" x14ac:dyDescent="0.25">
      <c r="A370" t="s">
        <v>78</v>
      </c>
      <c r="B370" t="s">
        <v>79</v>
      </c>
      <c r="C370" t="s">
        <v>257</v>
      </c>
      <c r="D370" t="s">
        <v>90</v>
      </c>
      <c r="E370" t="s">
        <v>84</v>
      </c>
      <c r="F370" t="s">
        <v>74</v>
      </c>
      <c r="G370">
        <v>40960</v>
      </c>
      <c r="H370" t="s">
        <v>85</v>
      </c>
      <c r="I370">
        <v>3</v>
      </c>
      <c r="J370" t="s">
        <v>86</v>
      </c>
      <c r="K370" t="s">
        <v>87</v>
      </c>
      <c r="L370">
        <v>7214</v>
      </c>
      <c r="M370" t="s">
        <v>88</v>
      </c>
    </row>
    <row r="371" spans="1:13" x14ac:dyDescent="0.25">
      <c r="A371" t="s">
        <v>78</v>
      </c>
      <c r="B371" t="s">
        <v>79</v>
      </c>
      <c r="C371" t="s">
        <v>258</v>
      </c>
      <c r="D371" t="s">
        <v>90</v>
      </c>
      <c r="E371" t="s">
        <v>84</v>
      </c>
      <c r="F371" t="s">
        <v>74</v>
      </c>
      <c r="G371">
        <v>40960</v>
      </c>
      <c r="H371" t="s">
        <v>85</v>
      </c>
      <c r="I371">
        <v>2</v>
      </c>
      <c r="J371" t="s">
        <v>86</v>
      </c>
      <c r="K371" t="s">
        <v>87</v>
      </c>
      <c r="L371">
        <v>6017</v>
      </c>
      <c r="M371" t="s">
        <v>88</v>
      </c>
    </row>
    <row r="372" spans="1:13" x14ac:dyDescent="0.25">
      <c r="A372" t="s">
        <v>78</v>
      </c>
      <c r="B372" t="s">
        <v>79</v>
      </c>
      <c r="C372" t="s">
        <v>259</v>
      </c>
      <c r="D372" t="s">
        <v>90</v>
      </c>
      <c r="E372" t="s">
        <v>84</v>
      </c>
      <c r="F372" t="s">
        <v>74</v>
      </c>
      <c r="G372">
        <v>40960</v>
      </c>
      <c r="H372" t="s">
        <v>85</v>
      </c>
      <c r="I372">
        <v>4</v>
      </c>
      <c r="J372" t="s">
        <v>86</v>
      </c>
      <c r="K372" t="s">
        <v>87</v>
      </c>
      <c r="L372">
        <v>9755</v>
      </c>
      <c r="M372" t="s">
        <v>88</v>
      </c>
    </row>
    <row r="373" spans="1:13" x14ac:dyDescent="0.25">
      <c r="A373" t="s">
        <v>58</v>
      </c>
      <c r="B373" t="s">
        <v>102</v>
      </c>
      <c r="C373" t="s">
        <v>103</v>
      </c>
      <c r="D373" t="s">
        <v>257</v>
      </c>
      <c r="E373" t="s">
        <v>74</v>
      </c>
      <c r="F373">
        <v>250208</v>
      </c>
      <c r="G373" t="s">
        <v>85</v>
      </c>
      <c r="H373">
        <v>20042</v>
      </c>
      <c r="I373" t="s">
        <v>88</v>
      </c>
    </row>
    <row r="374" spans="1:13" x14ac:dyDescent="0.25">
      <c r="A374" t="s">
        <v>78</v>
      </c>
      <c r="B374" t="s">
        <v>79</v>
      </c>
      <c r="C374" t="s">
        <v>260</v>
      </c>
      <c r="D374" t="s">
        <v>82</v>
      </c>
      <c r="E374" t="s">
        <v>84</v>
      </c>
      <c r="F374" t="s">
        <v>74</v>
      </c>
      <c r="G374">
        <v>3008</v>
      </c>
      <c r="H374" t="s">
        <v>85</v>
      </c>
      <c r="I374">
        <v>0</v>
      </c>
      <c r="J374" t="s">
        <v>86</v>
      </c>
      <c r="K374" t="s">
        <v>87</v>
      </c>
      <c r="L374">
        <v>1368</v>
      </c>
      <c r="M374" t="s">
        <v>88</v>
      </c>
    </row>
    <row r="375" spans="1:13" x14ac:dyDescent="0.25">
      <c r="A375" t="s">
        <v>78</v>
      </c>
      <c r="B375" t="s">
        <v>79</v>
      </c>
      <c r="C375" t="s">
        <v>261</v>
      </c>
      <c r="D375" t="s">
        <v>90</v>
      </c>
      <c r="E375" t="s">
        <v>84</v>
      </c>
      <c r="F375" t="s">
        <v>74</v>
      </c>
      <c r="G375">
        <v>40960</v>
      </c>
      <c r="H375" t="s">
        <v>85</v>
      </c>
      <c r="I375">
        <v>5</v>
      </c>
      <c r="J375" t="s">
        <v>86</v>
      </c>
      <c r="K375" t="s">
        <v>87</v>
      </c>
      <c r="L375">
        <v>11530</v>
      </c>
      <c r="M375" t="s">
        <v>88</v>
      </c>
    </row>
    <row r="376" spans="1:13" x14ac:dyDescent="0.25">
      <c r="A376" t="s">
        <v>58</v>
      </c>
      <c r="B376" t="s">
        <v>102</v>
      </c>
      <c r="C376" t="s">
        <v>103</v>
      </c>
      <c r="D376" t="s">
        <v>258</v>
      </c>
      <c r="E376" t="s">
        <v>74</v>
      </c>
      <c r="F376">
        <v>289888</v>
      </c>
      <c r="G376" t="s">
        <v>85</v>
      </c>
      <c r="H376">
        <v>18998</v>
      </c>
      <c r="I376" t="s">
        <v>88</v>
      </c>
    </row>
    <row r="377" spans="1:13" x14ac:dyDescent="0.25">
      <c r="A377" t="s">
        <v>78</v>
      </c>
      <c r="B377" t="s">
        <v>79</v>
      </c>
      <c r="C377" t="s">
        <v>262</v>
      </c>
      <c r="D377" t="s">
        <v>90</v>
      </c>
      <c r="E377" t="s">
        <v>84</v>
      </c>
      <c r="F377" t="s">
        <v>74</v>
      </c>
      <c r="G377">
        <v>40960</v>
      </c>
      <c r="H377" t="s">
        <v>85</v>
      </c>
      <c r="I377">
        <v>2</v>
      </c>
      <c r="J377" t="s">
        <v>86</v>
      </c>
      <c r="K377" t="s">
        <v>87</v>
      </c>
      <c r="L377">
        <v>6677</v>
      </c>
      <c r="M377" t="s">
        <v>88</v>
      </c>
    </row>
    <row r="378" spans="1:13" x14ac:dyDescent="0.25">
      <c r="A378" t="s">
        <v>58</v>
      </c>
      <c r="B378" t="s">
        <v>102</v>
      </c>
      <c r="C378" t="s">
        <v>103</v>
      </c>
      <c r="D378" t="s">
        <v>259</v>
      </c>
      <c r="E378" t="s">
        <v>74</v>
      </c>
      <c r="F378">
        <v>89952</v>
      </c>
      <c r="G378" t="s">
        <v>85</v>
      </c>
      <c r="H378">
        <v>7816</v>
      </c>
      <c r="I378" t="s">
        <v>88</v>
      </c>
    </row>
    <row r="379" spans="1:13" x14ac:dyDescent="0.25">
      <c r="A379" t="s">
        <v>78</v>
      </c>
      <c r="B379" t="s">
        <v>79</v>
      </c>
      <c r="C379" t="s">
        <v>263</v>
      </c>
      <c r="D379" t="s">
        <v>90</v>
      </c>
      <c r="E379" t="s">
        <v>84</v>
      </c>
      <c r="F379" t="s">
        <v>74</v>
      </c>
      <c r="G379">
        <v>40960</v>
      </c>
      <c r="H379" t="s">
        <v>85</v>
      </c>
      <c r="I379">
        <v>2</v>
      </c>
      <c r="J379" t="s">
        <v>86</v>
      </c>
      <c r="K379" t="s">
        <v>87</v>
      </c>
      <c r="L379">
        <v>5293</v>
      </c>
      <c r="M379" t="s">
        <v>88</v>
      </c>
    </row>
    <row r="380" spans="1:13" x14ac:dyDescent="0.25">
      <c r="A380" t="s">
        <v>58</v>
      </c>
      <c r="B380" t="s">
        <v>102</v>
      </c>
      <c r="C380" t="s">
        <v>103</v>
      </c>
      <c r="D380" t="s">
        <v>260</v>
      </c>
      <c r="E380" t="s">
        <v>74</v>
      </c>
      <c r="F380">
        <v>40768</v>
      </c>
      <c r="G380" t="s">
        <v>85</v>
      </c>
      <c r="H380">
        <v>5438</v>
      </c>
      <c r="I380" t="s">
        <v>88</v>
      </c>
    </row>
    <row r="381" spans="1:13" x14ac:dyDescent="0.25">
      <c r="A381" t="s">
        <v>78</v>
      </c>
      <c r="B381" t="s">
        <v>79</v>
      </c>
      <c r="C381" t="s">
        <v>264</v>
      </c>
      <c r="D381" t="s">
        <v>90</v>
      </c>
      <c r="E381" t="s">
        <v>84</v>
      </c>
      <c r="F381" t="s">
        <v>74</v>
      </c>
      <c r="G381">
        <v>40960</v>
      </c>
      <c r="H381" t="s">
        <v>85</v>
      </c>
      <c r="I381">
        <v>2</v>
      </c>
      <c r="J381" t="s">
        <v>86</v>
      </c>
      <c r="K381" t="s">
        <v>87</v>
      </c>
      <c r="L381">
        <v>5256</v>
      </c>
      <c r="M381" t="s">
        <v>88</v>
      </c>
    </row>
    <row r="382" spans="1:13" x14ac:dyDescent="0.25">
      <c r="A382" t="s">
        <v>58</v>
      </c>
      <c r="B382" t="s">
        <v>102</v>
      </c>
      <c r="C382" t="s">
        <v>103</v>
      </c>
      <c r="D382" t="s">
        <v>261</v>
      </c>
      <c r="E382" t="s">
        <v>74</v>
      </c>
      <c r="F382">
        <v>29120</v>
      </c>
      <c r="G382" t="s">
        <v>85</v>
      </c>
      <c r="H382">
        <v>5174</v>
      </c>
      <c r="I382" t="s">
        <v>88</v>
      </c>
    </row>
    <row r="383" spans="1:13" x14ac:dyDescent="0.25">
      <c r="A383" t="s">
        <v>78</v>
      </c>
      <c r="B383" t="s">
        <v>79</v>
      </c>
      <c r="C383" t="s">
        <v>265</v>
      </c>
      <c r="D383" t="s">
        <v>90</v>
      </c>
      <c r="E383" t="s">
        <v>84</v>
      </c>
      <c r="F383" t="s">
        <v>74</v>
      </c>
      <c r="G383">
        <v>40960</v>
      </c>
      <c r="H383" t="s">
        <v>85</v>
      </c>
      <c r="I383">
        <v>2</v>
      </c>
      <c r="J383" t="s">
        <v>86</v>
      </c>
      <c r="K383" t="s">
        <v>87</v>
      </c>
      <c r="L383">
        <v>5020</v>
      </c>
      <c r="M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262</v>
      </c>
      <c r="E384" t="s">
        <v>74</v>
      </c>
      <c r="F384">
        <v>30016</v>
      </c>
      <c r="G384" t="s">
        <v>85</v>
      </c>
      <c r="H384">
        <v>5046</v>
      </c>
      <c r="I384" t="s">
        <v>88</v>
      </c>
    </row>
    <row r="385" spans="1:13" x14ac:dyDescent="0.25">
      <c r="A385" t="s">
        <v>78</v>
      </c>
      <c r="B385" t="s">
        <v>79</v>
      </c>
      <c r="C385" t="s">
        <v>266</v>
      </c>
      <c r="D385" t="s">
        <v>90</v>
      </c>
      <c r="E385" t="s">
        <v>84</v>
      </c>
      <c r="F385" t="s">
        <v>74</v>
      </c>
      <c r="G385">
        <v>40960</v>
      </c>
      <c r="H385" t="s">
        <v>85</v>
      </c>
      <c r="I385">
        <v>2</v>
      </c>
      <c r="J385" t="s">
        <v>86</v>
      </c>
      <c r="K385" t="s">
        <v>87</v>
      </c>
      <c r="L385">
        <v>5294</v>
      </c>
      <c r="M385" t="s">
        <v>88</v>
      </c>
    </row>
    <row r="386" spans="1:13" x14ac:dyDescent="0.25">
      <c r="A386" t="s">
        <v>58</v>
      </c>
      <c r="B386" t="s">
        <v>102</v>
      </c>
      <c r="C386" t="s">
        <v>103</v>
      </c>
      <c r="D386" t="s">
        <v>263</v>
      </c>
      <c r="E386" t="s">
        <v>74</v>
      </c>
      <c r="F386">
        <v>30080</v>
      </c>
      <c r="G386" t="s">
        <v>85</v>
      </c>
      <c r="H386">
        <v>5806</v>
      </c>
      <c r="I386" t="s">
        <v>88</v>
      </c>
    </row>
    <row r="387" spans="1:13" x14ac:dyDescent="0.25">
      <c r="A387" t="s">
        <v>78</v>
      </c>
      <c r="B387" t="s">
        <v>79</v>
      </c>
      <c r="C387" t="s">
        <v>267</v>
      </c>
      <c r="D387" t="s">
        <v>90</v>
      </c>
      <c r="E387" t="s">
        <v>84</v>
      </c>
      <c r="F387" t="s">
        <v>74</v>
      </c>
      <c r="G387">
        <v>40960</v>
      </c>
      <c r="H387" t="s">
        <v>85</v>
      </c>
      <c r="I387">
        <v>2</v>
      </c>
      <c r="J387" t="s">
        <v>86</v>
      </c>
      <c r="K387" t="s">
        <v>87</v>
      </c>
      <c r="L387">
        <v>5624</v>
      </c>
      <c r="M387" t="s">
        <v>88</v>
      </c>
    </row>
    <row r="388" spans="1:13" x14ac:dyDescent="0.25">
      <c r="A388" t="s">
        <v>58</v>
      </c>
      <c r="B388" t="s">
        <v>102</v>
      </c>
      <c r="C388" t="s">
        <v>103</v>
      </c>
      <c r="D388" t="s">
        <v>264</v>
      </c>
      <c r="E388" t="s">
        <v>74</v>
      </c>
      <c r="F388">
        <v>30016</v>
      </c>
      <c r="G388" t="s">
        <v>85</v>
      </c>
      <c r="H388">
        <v>4708</v>
      </c>
      <c r="I388" t="s">
        <v>88</v>
      </c>
    </row>
    <row r="389" spans="1:13" x14ac:dyDescent="0.25">
      <c r="A389" t="s">
        <v>78</v>
      </c>
      <c r="B389" t="s">
        <v>79</v>
      </c>
      <c r="C389" t="s">
        <v>268</v>
      </c>
      <c r="D389" t="s">
        <v>90</v>
      </c>
      <c r="E389" t="s">
        <v>84</v>
      </c>
      <c r="F389" t="s">
        <v>74</v>
      </c>
      <c r="G389">
        <v>40960</v>
      </c>
      <c r="H389" t="s">
        <v>85</v>
      </c>
      <c r="I389">
        <v>2</v>
      </c>
      <c r="J389" t="s">
        <v>86</v>
      </c>
      <c r="K389" t="s">
        <v>87</v>
      </c>
      <c r="L389">
        <v>5274</v>
      </c>
      <c r="M389" t="s">
        <v>88</v>
      </c>
    </row>
    <row r="390" spans="1:13" x14ac:dyDescent="0.25">
      <c r="A390" t="s">
        <v>58</v>
      </c>
      <c r="B390" t="s">
        <v>102</v>
      </c>
      <c r="C390" t="s">
        <v>103</v>
      </c>
      <c r="D390" t="s">
        <v>265</v>
      </c>
      <c r="E390" t="s">
        <v>74</v>
      </c>
      <c r="F390">
        <v>29888</v>
      </c>
      <c r="G390" t="s">
        <v>85</v>
      </c>
      <c r="H390">
        <v>5477</v>
      </c>
      <c r="I390" t="s">
        <v>88</v>
      </c>
    </row>
    <row r="391" spans="1:13" x14ac:dyDescent="0.25">
      <c r="A391" t="s">
        <v>78</v>
      </c>
      <c r="B391" t="s">
        <v>79</v>
      </c>
      <c r="C391" t="s">
        <v>269</v>
      </c>
      <c r="D391" t="s">
        <v>90</v>
      </c>
      <c r="E391" t="s">
        <v>84</v>
      </c>
      <c r="F391" t="s">
        <v>74</v>
      </c>
      <c r="G391">
        <v>40960</v>
      </c>
      <c r="H391" t="s">
        <v>85</v>
      </c>
      <c r="I391">
        <v>2</v>
      </c>
      <c r="J391" t="s">
        <v>86</v>
      </c>
      <c r="K391" t="s">
        <v>87</v>
      </c>
      <c r="L391">
        <v>5350</v>
      </c>
      <c r="M391" t="s">
        <v>88</v>
      </c>
    </row>
    <row r="392" spans="1:13" x14ac:dyDescent="0.25">
      <c r="A392" t="s">
        <v>58</v>
      </c>
      <c r="B392" t="s">
        <v>102</v>
      </c>
      <c r="C392" t="s">
        <v>103</v>
      </c>
      <c r="D392" t="s">
        <v>266</v>
      </c>
      <c r="E392" t="s">
        <v>74</v>
      </c>
      <c r="F392">
        <v>30016</v>
      </c>
      <c r="G392" t="s">
        <v>85</v>
      </c>
      <c r="H392">
        <v>5602</v>
      </c>
      <c r="I392" t="s">
        <v>88</v>
      </c>
    </row>
    <row r="393" spans="1:13" x14ac:dyDescent="0.25">
      <c r="A393" t="s">
        <v>78</v>
      </c>
      <c r="B393" t="s">
        <v>79</v>
      </c>
      <c r="C393" t="s">
        <v>270</v>
      </c>
      <c r="D393" t="s">
        <v>90</v>
      </c>
      <c r="E393" t="s">
        <v>84</v>
      </c>
      <c r="F393" t="s">
        <v>74</v>
      </c>
      <c r="G393">
        <v>40960</v>
      </c>
      <c r="H393" t="s">
        <v>85</v>
      </c>
      <c r="I393">
        <v>2</v>
      </c>
      <c r="J393" t="s">
        <v>86</v>
      </c>
      <c r="K393" t="s">
        <v>87</v>
      </c>
      <c r="L393">
        <v>5502</v>
      </c>
      <c r="M393" t="s">
        <v>88</v>
      </c>
    </row>
    <row r="394" spans="1:13" x14ac:dyDescent="0.25">
      <c r="A394" t="s">
        <v>58</v>
      </c>
      <c r="B394" t="s">
        <v>102</v>
      </c>
      <c r="C394" t="s">
        <v>103</v>
      </c>
      <c r="D394" t="s">
        <v>267</v>
      </c>
      <c r="E394" t="s">
        <v>74</v>
      </c>
      <c r="F394">
        <v>30016</v>
      </c>
      <c r="G394" t="s">
        <v>85</v>
      </c>
      <c r="H394">
        <v>5727</v>
      </c>
      <c r="I394" t="s">
        <v>88</v>
      </c>
    </row>
    <row r="395" spans="1:13" x14ac:dyDescent="0.25">
      <c r="A395" t="s">
        <v>78</v>
      </c>
      <c r="B395" t="s">
        <v>79</v>
      </c>
      <c r="C395" t="s">
        <v>271</v>
      </c>
      <c r="D395" t="s">
        <v>90</v>
      </c>
      <c r="E395" t="s">
        <v>84</v>
      </c>
      <c r="F395" t="s">
        <v>74</v>
      </c>
      <c r="G395">
        <v>40960</v>
      </c>
      <c r="H395" t="s">
        <v>85</v>
      </c>
      <c r="I395">
        <v>2</v>
      </c>
      <c r="J395" t="s">
        <v>86</v>
      </c>
      <c r="K395" t="s">
        <v>87</v>
      </c>
      <c r="L395">
        <v>5500</v>
      </c>
      <c r="M395" t="s">
        <v>88</v>
      </c>
    </row>
    <row r="396" spans="1:13" x14ac:dyDescent="0.25">
      <c r="A396" t="s">
        <v>58</v>
      </c>
      <c r="B396" t="s">
        <v>102</v>
      </c>
      <c r="C396" t="s">
        <v>103</v>
      </c>
      <c r="D396" t="s">
        <v>268</v>
      </c>
      <c r="E396" t="s">
        <v>74</v>
      </c>
      <c r="F396">
        <v>30048</v>
      </c>
      <c r="G396" t="s">
        <v>85</v>
      </c>
      <c r="H396">
        <v>5693</v>
      </c>
      <c r="I396" t="s">
        <v>88</v>
      </c>
    </row>
    <row r="397" spans="1:13" x14ac:dyDescent="0.25">
      <c r="A397" t="s">
        <v>78</v>
      </c>
      <c r="B397" t="s">
        <v>79</v>
      </c>
      <c r="C397" t="s">
        <v>272</v>
      </c>
      <c r="D397" t="s">
        <v>90</v>
      </c>
      <c r="E397" t="s">
        <v>84</v>
      </c>
      <c r="F397" t="s">
        <v>74</v>
      </c>
      <c r="G397">
        <v>40960</v>
      </c>
      <c r="H397" t="s">
        <v>85</v>
      </c>
      <c r="I397">
        <v>2</v>
      </c>
      <c r="J397" t="s">
        <v>86</v>
      </c>
      <c r="K397" t="s">
        <v>87</v>
      </c>
      <c r="L397">
        <v>5707</v>
      </c>
      <c r="M397" t="s">
        <v>88</v>
      </c>
    </row>
    <row r="398" spans="1:13" x14ac:dyDescent="0.25">
      <c r="A398" t="s">
        <v>58</v>
      </c>
      <c r="B398" t="s">
        <v>102</v>
      </c>
      <c r="C398" t="s">
        <v>103</v>
      </c>
      <c r="D398" t="s">
        <v>269</v>
      </c>
      <c r="E398" t="s">
        <v>74</v>
      </c>
      <c r="F398">
        <v>30016</v>
      </c>
      <c r="G398" t="s">
        <v>85</v>
      </c>
      <c r="H398">
        <v>4810</v>
      </c>
      <c r="I398" t="s">
        <v>88</v>
      </c>
    </row>
    <row r="399" spans="1:13" x14ac:dyDescent="0.25">
      <c r="A399" t="s">
        <v>78</v>
      </c>
      <c r="B399" t="s">
        <v>79</v>
      </c>
      <c r="C399" t="s">
        <v>273</v>
      </c>
      <c r="D399" t="s">
        <v>90</v>
      </c>
      <c r="E399" t="s">
        <v>84</v>
      </c>
      <c r="F399" t="s">
        <v>74</v>
      </c>
      <c r="G399">
        <v>40960</v>
      </c>
      <c r="H399" t="s">
        <v>85</v>
      </c>
      <c r="I399">
        <v>2</v>
      </c>
      <c r="J399" t="s">
        <v>86</v>
      </c>
      <c r="K399" t="s">
        <v>87</v>
      </c>
      <c r="L399">
        <v>5258</v>
      </c>
      <c r="M399" t="s">
        <v>88</v>
      </c>
    </row>
    <row r="400" spans="1:13" x14ac:dyDescent="0.25">
      <c r="A400" t="s">
        <v>58</v>
      </c>
      <c r="B400" t="s">
        <v>102</v>
      </c>
      <c r="C400" t="s">
        <v>103</v>
      </c>
      <c r="D400" t="s">
        <v>270</v>
      </c>
      <c r="E400" t="s">
        <v>74</v>
      </c>
      <c r="F400">
        <v>29952</v>
      </c>
      <c r="G400" t="s">
        <v>85</v>
      </c>
      <c r="H400">
        <v>5543</v>
      </c>
      <c r="I400" t="s">
        <v>88</v>
      </c>
    </row>
    <row r="401" spans="1:13" x14ac:dyDescent="0.25">
      <c r="A401" t="s">
        <v>78</v>
      </c>
      <c r="B401" t="s">
        <v>79</v>
      </c>
      <c r="C401" t="s">
        <v>274</v>
      </c>
      <c r="D401" t="s">
        <v>90</v>
      </c>
      <c r="E401" t="s">
        <v>84</v>
      </c>
      <c r="F401" t="s">
        <v>74</v>
      </c>
      <c r="G401">
        <v>40960</v>
      </c>
      <c r="H401" t="s">
        <v>85</v>
      </c>
      <c r="I401">
        <v>2</v>
      </c>
      <c r="J401" t="s">
        <v>86</v>
      </c>
      <c r="K401" t="s">
        <v>87</v>
      </c>
      <c r="L401">
        <v>5397</v>
      </c>
      <c r="M401" t="s">
        <v>88</v>
      </c>
    </row>
    <row r="402" spans="1:13" x14ac:dyDescent="0.25">
      <c r="A402" t="s">
        <v>58</v>
      </c>
      <c r="B402" t="s">
        <v>102</v>
      </c>
      <c r="C402" t="s">
        <v>103</v>
      </c>
      <c r="D402" t="s">
        <v>271</v>
      </c>
      <c r="E402" t="s">
        <v>74</v>
      </c>
      <c r="F402">
        <v>29984</v>
      </c>
      <c r="G402" t="s">
        <v>85</v>
      </c>
      <c r="H402">
        <v>5626</v>
      </c>
      <c r="I402" t="s">
        <v>88</v>
      </c>
    </row>
    <row r="403" spans="1:13" x14ac:dyDescent="0.25">
      <c r="A403" t="s">
        <v>78</v>
      </c>
      <c r="B403" t="s">
        <v>79</v>
      </c>
      <c r="C403" t="s">
        <v>275</v>
      </c>
      <c r="D403" t="s">
        <v>90</v>
      </c>
      <c r="E403" t="s">
        <v>84</v>
      </c>
      <c r="F403" t="s">
        <v>74</v>
      </c>
      <c r="G403">
        <v>40960</v>
      </c>
      <c r="H403" t="s">
        <v>85</v>
      </c>
      <c r="I403">
        <v>2</v>
      </c>
      <c r="J403" t="s">
        <v>86</v>
      </c>
      <c r="K403" t="s">
        <v>87</v>
      </c>
      <c r="L403">
        <v>5563</v>
      </c>
      <c r="M403" t="s">
        <v>88</v>
      </c>
    </row>
    <row r="404" spans="1:13" x14ac:dyDescent="0.25">
      <c r="A404" t="s">
        <v>58</v>
      </c>
      <c r="B404" t="s">
        <v>102</v>
      </c>
      <c r="C404" t="s">
        <v>103</v>
      </c>
      <c r="D404" t="s">
        <v>272</v>
      </c>
      <c r="E404" t="s">
        <v>74</v>
      </c>
      <c r="F404">
        <v>30016</v>
      </c>
      <c r="G404" t="s">
        <v>85</v>
      </c>
      <c r="H404">
        <v>5816</v>
      </c>
      <c r="I404" t="s">
        <v>88</v>
      </c>
    </row>
    <row r="405" spans="1:13" x14ac:dyDescent="0.25">
      <c r="A405" t="s">
        <v>78</v>
      </c>
      <c r="B405" t="s">
        <v>79</v>
      </c>
      <c r="C405" t="s">
        <v>276</v>
      </c>
      <c r="D405" t="s">
        <v>90</v>
      </c>
      <c r="E405" t="s">
        <v>84</v>
      </c>
      <c r="F405" t="s">
        <v>74</v>
      </c>
      <c r="G405">
        <v>40960</v>
      </c>
      <c r="H405" t="s">
        <v>85</v>
      </c>
      <c r="I405">
        <v>2</v>
      </c>
      <c r="J405" t="s">
        <v>86</v>
      </c>
      <c r="K405" t="s">
        <v>87</v>
      </c>
      <c r="L405">
        <v>5550</v>
      </c>
      <c r="M405" t="s">
        <v>88</v>
      </c>
    </row>
    <row r="406" spans="1:13" x14ac:dyDescent="0.25">
      <c r="A406" t="s">
        <v>58</v>
      </c>
      <c r="B406" t="s">
        <v>102</v>
      </c>
      <c r="C406" t="s">
        <v>103</v>
      </c>
      <c r="D406" t="s">
        <v>273</v>
      </c>
      <c r="E406" t="s">
        <v>74</v>
      </c>
      <c r="F406">
        <v>30080</v>
      </c>
      <c r="G406" t="s">
        <v>85</v>
      </c>
      <c r="H406">
        <v>5764</v>
      </c>
      <c r="I406" t="s">
        <v>88</v>
      </c>
    </row>
    <row r="407" spans="1:13" x14ac:dyDescent="0.25">
      <c r="A407" t="s">
        <v>78</v>
      </c>
      <c r="B407" t="s">
        <v>79</v>
      </c>
      <c r="C407" t="s">
        <v>277</v>
      </c>
      <c r="D407" t="s">
        <v>90</v>
      </c>
      <c r="E407" t="s">
        <v>84</v>
      </c>
      <c r="F407" t="s">
        <v>74</v>
      </c>
      <c r="G407">
        <v>40960</v>
      </c>
      <c r="H407" t="s">
        <v>85</v>
      </c>
      <c r="I407">
        <v>2</v>
      </c>
      <c r="J407" t="s">
        <v>86</v>
      </c>
      <c r="K407" t="s">
        <v>87</v>
      </c>
      <c r="L407">
        <v>5660</v>
      </c>
      <c r="M407" t="s">
        <v>88</v>
      </c>
    </row>
    <row r="408" spans="1:13" x14ac:dyDescent="0.25">
      <c r="A408" t="s">
        <v>58</v>
      </c>
      <c r="B408" t="s">
        <v>102</v>
      </c>
      <c r="C408" t="s">
        <v>103</v>
      </c>
      <c r="D408" t="s">
        <v>274</v>
      </c>
      <c r="E408" t="s">
        <v>74</v>
      </c>
      <c r="F408">
        <v>40160</v>
      </c>
      <c r="G408" t="s">
        <v>85</v>
      </c>
      <c r="H408">
        <v>7763</v>
      </c>
      <c r="I408" t="s">
        <v>88</v>
      </c>
    </row>
    <row r="409" spans="1:13" x14ac:dyDescent="0.25">
      <c r="A409" t="s">
        <v>78</v>
      </c>
      <c r="B409" t="s">
        <v>79</v>
      </c>
      <c r="C409" t="s">
        <v>278</v>
      </c>
      <c r="D409" t="s">
        <v>90</v>
      </c>
      <c r="E409" t="s">
        <v>84</v>
      </c>
      <c r="F409" t="s">
        <v>74</v>
      </c>
      <c r="G409">
        <v>40960</v>
      </c>
      <c r="H409" t="s">
        <v>85</v>
      </c>
      <c r="I409">
        <v>2</v>
      </c>
      <c r="J409" t="s">
        <v>86</v>
      </c>
      <c r="K409" t="s">
        <v>87</v>
      </c>
      <c r="L409">
        <v>6548</v>
      </c>
      <c r="M409" t="s">
        <v>88</v>
      </c>
    </row>
    <row r="410" spans="1:13" x14ac:dyDescent="0.25">
      <c r="A410" t="s">
        <v>58</v>
      </c>
      <c r="B410" t="s">
        <v>102</v>
      </c>
      <c r="C410" t="s">
        <v>103</v>
      </c>
      <c r="D410" t="s">
        <v>275</v>
      </c>
      <c r="E410" t="s">
        <v>74</v>
      </c>
      <c r="F410">
        <v>39904</v>
      </c>
      <c r="G410" t="s">
        <v>85</v>
      </c>
      <c r="H410">
        <v>7322</v>
      </c>
      <c r="I410" t="s">
        <v>88</v>
      </c>
    </row>
    <row r="411" spans="1:13" x14ac:dyDescent="0.25">
      <c r="A411" t="s">
        <v>78</v>
      </c>
      <c r="B411" t="s">
        <v>79</v>
      </c>
      <c r="C411" t="s">
        <v>279</v>
      </c>
      <c r="D411" t="s">
        <v>90</v>
      </c>
      <c r="E411" t="s">
        <v>84</v>
      </c>
      <c r="F411" t="s">
        <v>74</v>
      </c>
      <c r="G411">
        <v>40960</v>
      </c>
      <c r="H411" t="s">
        <v>85</v>
      </c>
      <c r="I411">
        <v>2</v>
      </c>
      <c r="J411" t="s">
        <v>86</v>
      </c>
      <c r="K411" t="s">
        <v>87</v>
      </c>
      <c r="L411">
        <v>6660</v>
      </c>
      <c r="M411" t="s">
        <v>88</v>
      </c>
    </row>
    <row r="412" spans="1:13" x14ac:dyDescent="0.25">
      <c r="A412" t="s">
        <v>78</v>
      </c>
      <c r="B412" t="s">
        <v>79</v>
      </c>
      <c r="C412" t="s">
        <v>280</v>
      </c>
      <c r="D412" t="s">
        <v>82</v>
      </c>
      <c r="E412" t="s">
        <v>84</v>
      </c>
      <c r="F412" t="s">
        <v>74</v>
      </c>
      <c r="G412">
        <v>896</v>
      </c>
      <c r="H412" t="s">
        <v>85</v>
      </c>
      <c r="I412">
        <v>0</v>
      </c>
      <c r="J412" t="s">
        <v>86</v>
      </c>
      <c r="K412" t="s">
        <v>87</v>
      </c>
      <c r="L412">
        <v>1823</v>
      </c>
      <c r="M412" t="s">
        <v>88</v>
      </c>
    </row>
    <row r="413" spans="1:13" x14ac:dyDescent="0.25">
      <c r="A413" t="s">
        <v>58</v>
      </c>
      <c r="B413" t="s">
        <v>102</v>
      </c>
      <c r="C413" t="s">
        <v>103</v>
      </c>
      <c r="D413" t="s">
        <v>276</v>
      </c>
      <c r="E413" t="s">
        <v>74</v>
      </c>
      <c r="F413">
        <v>240032</v>
      </c>
      <c r="G413" t="s">
        <v>85</v>
      </c>
      <c r="H413">
        <v>17602</v>
      </c>
      <c r="I413" t="s">
        <v>88</v>
      </c>
    </row>
    <row r="414" spans="1:13" x14ac:dyDescent="0.25">
      <c r="A414" t="s">
        <v>78</v>
      </c>
      <c r="B414" t="s">
        <v>79</v>
      </c>
      <c r="C414" t="s">
        <v>281</v>
      </c>
      <c r="D414" t="s">
        <v>90</v>
      </c>
      <c r="E414" t="s">
        <v>84</v>
      </c>
      <c r="F414" t="s">
        <v>74</v>
      </c>
      <c r="G414">
        <v>40960</v>
      </c>
      <c r="H414" t="s">
        <v>85</v>
      </c>
      <c r="I414">
        <v>4</v>
      </c>
      <c r="J414" t="s">
        <v>86</v>
      </c>
      <c r="K414" t="s">
        <v>87</v>
      </c>
      <c r="L414">
        <v>10428</v>
      </c>
      <c r="M414" t="s">
        <v>88</v>
      </c>
    </row>
    <row r="415" spans="1:13" x14ac:dyDescent="0.25">
      <c r="A415" t="s">
        <v>78</v>
      </c>
      <c r="B415" t="s">
        <v>79</v>
      </c>
      <c r="C415" t="s">
        <v>282</v>
      </c>
      <c r="D415" t="s">
        <v>90</v>
      </c>
      <c r="E415" t="s">
        <v>84</v>
      </c>
      <c r="F415" t="s">
        <v>74</v>
      </c>
      <c r="G415">
        <v>40960</v>
      </c>
      <c r="H415" t="s">
        <v>85</v>
      </c>
      <c r="I415">
        <v>3</v>
      </c>
      <c r="J415" t="s">
        <v>86</v>
      </c>
      <c r="K415" t="s">
        <v>87</v>
      </c>
      <c r="L415">
        <v>7032</v>
      </c>
      <c r="M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277</v>
      </c>
      <c r="E416" t="s">
        <v>74</v>
      </c>
      <c r="F416">
        <v>280352</v>
      </c>
      <c r="G416" t="s">
        <v>85</v>
      </c>
      <c r="H416">
        <v>18631</v>
      </c>
      <c r="I416" t="s">
        <v>88</v>
      </c>
    </row>
    <row r="417" spans="1:13" x14ac:dyDescent="0.25">
      <c r="A417" t="s">
        <v>78</v>
      </c>
      <c r="B417" t="s">
        <v>79</v>
      </c>
      <c r="C417" t="s">
        <v>283</v>
      </c>
      <c r="D417" t="s">
        <v>90</v>
      </c>
      <c r="E417" t="s">
        <v>84</v>
      </c>
      <c r="F417" t="s">
        <v>74</v>
      </c>
      <c r="G417">
        <v>40960</v>
      </c>
      <c r="H417" t="s">
        <v>85</v>
      </c>
      <c r="I417">
        <v>4</v>
      </c>
      <c r="J417" t="s">
        <v>86</v>
      </c>
      <c r="K417" t="s">
        <v>87</v>
      </c>
      <c r="L417">
        <v>9821</v>
      </c>
      <c r="M417" t="s">
        <v>88</v>
      </c>
    </row>
    <row r="418" spans="1:13" x14ac:dyDescent="0.25">
      <c r="A418" t="s">
        <v>78</v>
      </c>
      <c r="B418" t="s">
        <v>79</v>
      </c>
      <c r="C418" t="s">
        <v>284</v>
      </c>
      <c r="D418" t="s">
        <v>90</v>
      </c>
      <c r="E418" t="s">
        <v>84</v>
      </c>
      <c r="F418" t="s">
        <v>74</v>
      </c>
      <c r="G418">
        <v>40960</v>
      </c>
      <c r="H418" t="s">
        <v>85</v>
      </c>
      <c r="I418">
        <v>2</v>
      </c>
      <c r="J418" t="s">
        <v>86</v>
      </c>
      <c r="K418" t="s">
        <v>87</v>
      </c>
      <c r="L418">
        <v>6019</v>
      </c>
      <c r="M418" t="s">
        <v>88</v>
      </c>
    </row>
    <row r="419" spans="1:13" x14ac:dyDescent="0.25">
      <c r="A419" t="s">
        <v>78</v>
      </c>
      <c r="B419" t="s">
        <v>79</v>
      </c>
      <c r="C419" t="s">
        <v>285</v>
      </c>
      <c r="D419" t="s">
        <v>90</v>
      </c>
      <c r="E419" t="s">
        <v>84</v>
      </c>
      <c r="F419" t="s">
        <v>74</v>
      </c>
      <c r="G419">
        <v>40960</v>
      </c>
      <c r="H419" t="s">
        <v>85</v>
      </c>
      <c r="I419">
        <v>4</v>
      </c>
      <c r="J419" t="s">
        <v>86</v>
      </c>
      <c r="K419" t="s">
        <v>87</v>
      </c>
      <c r="L419">
        <v>10907</v>
      </c>
      <c r="M419" t="s">
        <v>88</v>
      </c>
    </row>
    <row r="420" spans="1:13" x14ac:dyDescent="0.25">
      <c r="A420" t="s">
        <v>58</v>
      </c>
      <c r="B420" t="s">
        <v>102</v>
      </c>
      <c r="C420" t="s">
        <v>103</v>
      </c>
      <c r="D420" t="s">
        <v>278</v>
      </c>
      <c r="E420" t="s">
        <v>74</v>
      </c>
      <c r="F420">
        <v>299648</v>
      </c>
      <c r="G420" t="s">
        <v>85</v>
      </c>
      <c r="H420">
        <v>21396</v>
      </c>
      <c r="I420" t="s">
        <v>88</v>
      </c>
    </row>
    <row r="421" spans="1:13" x14ac:dyDescent="0.25">
      <c r="A421" t="s">
        <v>78</v>
      </c>
      <c r="B421" t="s">
        <v>79</v>
      </c>
      <c r="C421" t="s">
        <v>286</v>
      </c>
      <c r="D421" t="s">
        <v>90</v>
      </c>
      <c r="E421" t="s">
        <v>84</v>
      </c>
      <c r="F421" t="s">
        <v>74</v>
      </c>
      <c r="G421">
        <v>40960</v>
      </c>
      <c r="H421" t="s">
        <v>85</v>
      </c>
      <c r="I421">
        <v>4</v>
      </c>
      <c r="J421" t="s">
        <v>86</v>
      </c>
      <c r="K421" t="s">
        <v>87</v>
      </c>
      <c r="L421">
        <v>10803</v>
      </c>
      <c r="M421" t="s">
        <v>88</v>
      </c>
    </row>
    <row r="422" spans="1:13" x14ac:dyDescent="0.25">
      <c r="A422" t="s">
        <v>58</v>
      </c>
      <c r="B422" t="s">
        <v>102</v>
      </c>
      <c r="C422" t="s">
        <v>103</v>
      </c>
      <c r="D422" t="s">
        <v>279</v>
      </c>
      <c r="E422" t="s">
        <v>74</v>
      </c>
      <c r="F422">
        <v>99872</v>
      </c>
      <c r="G422" t="s">
        <v>85</v>
      </c>
      <c r="H422">
        <v>10089</v>
      </c>
      <c r="I422" t="s">
        <v>88</v>
      </c>
    </row>
    <row r="423" spans="1:13" x14ac:dyDescent="0.25">
      <c r="A423" t="s">
        <v>78</v>
      </c>
      <c r="B423" t="s">
        <v>79</v>
      </c>
      <c r="C423" t="s">
        <v>287</v>
      </c>
      <c r="D423" t="s">
        <v>90</v>
      </c>
      <c r="E423" t="s">
        <v>84</v>
      </c>
      <c r="F423" t="s">
        <v>74</v>
      </c>
      <c r="G423">
        <v>40960</v>
      </c>
      <c r="H423" t="s">
        <v>85</v>
      </c>
      <c r="I423">
        <v>3</v>
      </c>
      <c r="J423" t="s">
        <v>86</v>
      </c>
      <c r="K423" t="s">
        <v>87</v>
      </c>
      <c r="L423">
        <v>7525</v>
      </c>
      <c r="M423" t="s">
        <v>88</v>
      </c>
    </row>
    <row r="424" spans="1:13" x14ac:dyDescent="0.25">
      <c r="A424" t="s">
        <v>78</v>
      </c>
      <c r="B424" t="s">
        <v>79</v>
      </c>
      <c r="C424" t="s">
        <v>288</v>
      </c>
      <c r="D424" t="s">
        <v>82</v>
      </c>
      <c r="E424" t="s">
        <v>84</v>
      </c>
      <c r="F424" t="s">
        <v>74</v>
      </c>
      <c r="G424">
        <v>768</v>
      </c>
      <c r="H424" t="s">
        <v>85</v>
      </c>
      <c r="I424">
        <v>0</v>
      </c>
      <c r="J424" t="s">
        <v>86</v>
      </c>
      <c r="K424" t="s">
        <v>87</v>
      </c>
      <c r="L424">
        <v>1316</v>
      </c>
      <c r="M424" t="s">
        <v>88</v>
      </c>
    </row>
    <row r="425" spans="1:13" x14ac:dyDescent="0.25">
      <c r="A425" t="s">
        <v>58</v>
      </c>
      <c r="B425" t="s">
        <v>102</v>
      </c>
      <c r="C425" t="s">
        <v>103</v>
      </c>
      <c r="D425" t="s">
        <v>280</v>
      </c>
      <c r="E425" t="s">
        <v>74</v>
      </c>
      <c r="F425">
        <v>260288</v>
      </c>
      <c r="G425" t="s">
        <v>85</v>
      </c>
      <c r="H425">
        <v>16762</v>
      </c>
      <c r="I425" t="s">
        <v>88</v>
      </c>
    </row>
    <row r="426" spans="1:13" x14ac:dyDescent="0.25">
      <c r="A426" t="s">
        <v>78</v>
      </c>
      <c r="B426" t="s">
        <v>79</v>
      </c>
      <c r="C426" t="s">
        <v>289</v>
      </c>
      <c r="D426" t="s">
        <v>90</v>
      </c>
      <c r="E426" t="s">
        <v>84</v>
      </c>
      <c r="F426" t="s">
        <v>74</v>
      </c>
      <c r="G426">
        <v>40960</v>
      </c>
      <c r="H426" t="s">
        <v>85</v>
      </c>
      <c r="I426">
        <v>3</v>
      </c>
      <c r="J426" t="s">
        <v>86</v>
      </c>
      <c r="K426" t="s">
        <v>87</v>
      </c>
      <c r="L426">
        <v>7668</v>
      </c>
      <c r="M426" t="s">
        <v>88</v>
      </c>
    </row>
    <row r="427" spans="1:13" x14ac:dyDescent="0.25">
      <c r="A427" t="s">
        <v>58</v>
      </c>
      <c r="B427" t="s">
        <v>102</v>
      </c>
      <c r="C427" t="s">
        <v>103</v>
      </c>
      <c r="D427" t="s">
        <v>281</v>
      </c>
      <c r="E427" t="s">
        <v>74</v>
      </c>
      <c r="F427">
        <v>80000</v>
      </c>
      <c r="G427" t="s">
        <v>85</v>
      </c>
      <c r="H427">
        <v>8650</v>
      </c>
      <c r="I427" t="s">
        <v>88</v>
      </c>
    </row>
    <row r="428" spans="1:13" x14ac:dyDescent="0.25">
      <c r="A428" t="s">
        <v>78</v>
      </c>
      <c r="B428" t="s">
        <v>79</v>
      </c>
      <c r="C428" t="s">
        <v>290</v>
      </c>
      <c r="D428" t="s">
        <v>90</v>
      </c>
      <c r="E428" t="s">
        <v>84</v>
      </c>
      <c r="F428" t="s">
        <v>74</v>
      </c>
      <c r="G428">
        <v>40960</v>
      </c>
      <c r="H428" t="s">
        <v>85</v>
      </c>
      <c r="I428">
        <v>3</v>
      </c>
      <c r="J428" t="s">
        <v>86</v>
      </c>
      <c r="K428" t="s">
        <v>87</v>
      </c>
      <c r="L428">
        <v>7561</v>
      </c>
      <c r="M428" t="s">
        <v>88</v>
      </c>
    </row>
    <row r="429" spans="1:13" x14ac:dyDescent="0.25">
      <c r="A429" t="s">
        <v>78</v>
      </c>
      <c r="B429" t="s">
        <v>79</v>
      </c>
      <c r="C429" t="s">
        <v>291</v>
      </c>
      <c r="D429" t="s">
        <v>90</v>
      </c>
      <c r="E429" t="s">
        <v>84</v>
      </c>
      <c r="F429" t="s">
        <v>74</v>
      </c>
      <c r="G429">
        <v>40960</v>
      </c>
      <c r="H429" t="s">
        <v>85</v>
      </c>
      <c r="I429">
        <v>2</v>
      </c>
      <c r="J429" t="s">
        <v>86</v>
      </c>
      <c r="K429" t="s">
        <v>87</v>
      </c>
      <c r="L429">
        <v>6532</v>
      </c>
      <c r="M429" t="s">
        <v>88</v>
      </c>
    </row>
    <row r="430" spans="1:13" x14ac:dyDescent="0.25">
      <c r="A430" t="s">
        <v>78</v>
      </c>
      <c r="B430" t="s">
        <v>79</v>
      </c>
      <c r="C430" t="s">
        <v>292</v>
      </c>
      <c r="D430" t="s">
        <v>90</v>
      </c>
      <c r="E430" t="s">
        <v>84</v>
      </c>
      <c r="F430" t="s">
        <v>74</v>
      </c>
      <c r="G430">
        <v>40960</v>
      </c>
      <c r="H430" t="s">
        <v>85</v>
      </c>
      <c r="I430">
        <v>4</v>
      </c>
      <c r="J430" t="s">
        <v>86</v>
      </c>
      <c r="K430" t="s">
        <v>87</v>
      </c>
      <c r="L430">
        <v>9505</v>
      </c>
      <c r="M430" t="s">
        <v>88</v>
      </c>
    </row>
    <row r="431" spans="1:13" x14ac:dyDescent="0.25">
      <c r="A431" t="s">
        <v>58</v>
      </c>
      <c r="B431" t="s">
        <v>102</v>
      </c>
      <c r="C431" t="s">
        <v>103</v>
      </c>
      <c r="D431" t="s">
        <v>282</v>
      </c>
      <c r="E431" t="s">
        <v>74</v>
      </c>
      <c r="F431">
        <v>249920</v>
      </c>
      <c r="G431" t="s">
        <v>85</v>
      </c>
      <c r="H431">
        <v>18424</v>
      </c>
      <c r="I431" t="s">
        <v>88</v>
      </c>
    </row>
    <row r="432" spans="1:13" x14ac:dyDescent="0.25">
      <c r="A432" t="s">
        <v>78</v>
      </c>
      <c r="B432" t="s">
        <v>79</v>
      </c>
      <c r="C432" t="s">
        <v>293</v>
      </c>
      <c r="D432" t="s">
        <v>90</v>
      </c>
      <c r="E432" t="s">
        <v>84</v>
      </c>
      <c r="F432" t="s">
        <v>74</v>
      </c>
      <c r="G432">
        <v>40960</v>
      </c>
      <c r="H432" t="s">
        <v>85</v>
      </c>
      <c r="I432">
        <v>2</v>
      </c>
      <c r="J432" t="s">
        <v>86</v>
      </c>
      <c r="K432" t="s">
        <v>87</v>
      </c>
      <c r="L432">
        <v>6361</v>
      </c>
      <c r="M432" t="s">
        <v>88</v>
      </c>
    </row>
    <row r="433" spans="1:13" x14ac:dyDescent="0.25">
      <c r="A433" t="s">
        <v>78</v>
      </c>
      <c r="B433" t="s">
        <v>79</v>
      </c>
      <c r="C433" t="s">
        <v>294</v>
      </c>
      <c r="D433" t="s">
        <v>90</v>
      </c>
      <c r="E433" t="s">
        <v>84</v>
      </c>
      <c r="F433" t="s">
        <v>74</v>
      </c>
      <c r="G433">
        <v>40960</v>
      </c>
      <c r="H433" t="s">
        <v>85</v>
      </c>
      <c r="I433">
        <v>4</v>
      </c>
      <c r="J433" t="s">
        <v>86</v>
      </c>
      <c r="K433" t="s">
        <v>87</v>
      </c>
      <c r="L433">
        <v>9548</v>
      </c>
      <c r="M433" t="s">
        <v>88</v>
      </c>
    </row>
    <row r="434" spans="1:13" x14ac:dyDescent="0.25">
      <c r="A434" t="s">
        <v>58</v>
      </c>
      <c r="B434" t="s">
        <v>102</v>
      </c>
      <c r="C434" t="s">
        <v>103</v>
      </c>
      <c r="D434" t="s">
        <v>283</v>
      </c>
      <c r="E434" t="s">
        <v>74</v>
      </c>
      <c r="F434">
        <v>290016</v>
      </c>
      <c r="G434" t="s">
        <v>85</v>
      </c>
      <c r="H434">
        <v>19220</v>
      </c>
      <c r="I434" t="s">
        <v>88</v>
      </c>
    </row>
    <row r="435" spans="1:13" x14ac:dyDescent="0.25">
      <c r="A435" t="s">
        <v>78</v>
      </c>
      <c r="B435" t="s">
        <v>79</v>
      </c>
      <c r="C435" t="s">
        <v>295</v>
      </c>
      <c r="D435" t="s">
        <v>90</v>
      </c>
      <c r="E435" t="s">
        <v>84</v>
      </c>
      <c r="F435" t="s">
        <v>74</v>
      </c>
      <c r="G435">
        <v>40960</v>
      </c>
      <c r="H435" t="s">
        <v>85</v>
      </c>
      <c r="I435">
        <v>2</v>
      </c>
      <c r="J435" t="s">
        <v>86</v>
      </c>
      <c r="K435" t="s">
        <v>87</v>
      </c>
      <c r="L435">
        <v>5340</v>
      </c>
      <c r="M435" t="s">
        <v>88</v>
      </c>
    </row>
    <row r="436" spans="1:13" x14ac:dyDescent="0.25">
      <c r="A436" t="s">
        <v>58</v>
      </c>
      <c r="B436" t="s">
        <v>102</v>
      </c>
      <c r="C436" t="s">
        <v>103</v>
      </c>
      <c r="D436" t="s">
        <v>284</v>
      </c>
      <c r="E436" t="s">
        <v>74</v>
      </c>
      <c r="F436">
        <v>92032</v>
      </c>
      <c r="G436" t="s">
        <v>85</v>
      </c>
      <c r="H436">
        <v>8456</v>
      </c>
      <c r="I436" t="s">
        <v>88</v>
      </c>
    </row>
    <row r="437" spans="1:13" x14ac:dyDescent="0.25">
      <c r="A437" t="s">
        <v>78</v>
      </c>
      <c r="B437" t="s">
        <v>79</v>
      </c>
      <c r="C437" t="s">
        <v>296</v>
      </c>
      <c r="D437" t="s">
        <v>90</v>
      </c>
      <c r="E437" t="s">
        <v>84</v>
      </c>
      <c r="F437" t="s">
        <v>74</v>
      </c>
      <c r="G437">
        <v>40960</v>
      </c>
      <c r="H437" t="s">
        <v>85</v>
      </c>
      <c r="I437">
        <v>2</v>
      </c>
      <c r="J437" t="s">
        <v>86</v>
      </c>
      <c r="K437" t="s">
        <v>87</v>
      </c>
      <c r="L437">
        <v>6472</v>
      </c>
      <c r="M437" t="s">
        <v>88</v>
      </c>
    </row>
    <row r="438" spans="1:13" x14ac:dyDescent="0.25">
      <c r="A438" t="s">
        <v>58</v>
      </c>
      <c r="B438" t="s">
        <v>102</v>
      </c>
      <c r="C438" t="s">
        <v>103</v>
      </c>
      <c r="D438" t="s">
        <v>285</v>
      </c>
      <c r="E438" t="s">
        <v>74</v>
      </c>
      <c r="F438">
        <v>47840</v>
      </c>
      <c r="G438" t="s">
        <v>85</v>
      </c>
      <c r="H438">
        <v>6827</v>
      </c>
      <c r="I438" t="s">
        <v>88</v>
      </c>
    </row>
    <row r="439" spans="1:13" x14ac:dyDescent="0.25">
      <c r="A439" t="s">
        <v>78</v>
      </c>
      <c r="B439" t="s">
        <v>79</v>
      </c>
      <c r="C439" t="s">
        <v>297</v>
      </c>
      <c r="D439" t="s">
        <v>90</v>
      </c>
      <c r="E439" t="s">
        <v>84</v>
      </c>
      <c r="F439" t="s">
        <v>74</v>
      </c>
      <c r="G439">
        <v>40960</v>
      </c>
      <c r="H439" t="s">
        <v>85</v>
      </c>
      <c r="I439">
        <v>2</v>
      </c>
      <c r="J439" t="s">
        <v>86</v>
      </c>
      <c r="K439" t="s">
        <v>87</v>
      </c>
      <c r="L439">
        <v>6510</v>
      </c>
      <c r="M439" t="s">
        <v>88</v>
      </c>
    </row>
    <row r="440" spans="1:13" x14ac:dyDescent="0.25">
      <c r="A440" t="s">
        <v>58</v>
      </c>
      <c r="B440" t="s">
        <v>102</v>
      </c>
      <c r="C440" t="s">
        <v>103</v>
      </c>
      <c r="D440" t="s">
        <v>286</v>
      </c>
      <c r="E440" t="s">
        <v>74</v>
      </c>
      <c r="F440">
        <v>40128</v>
      </c>
      <c r="G440" t="s">
        <v>85</v>
      </c>
      <c r="H440">
        <v>7578</v>
      </c>
      <c r="I440" t="s">
        <v>88</v>
      </c>
    </row>
    <row r="441" spans="1:13" x14ac:dyDescent="0.25">
      <c r="A441" t="s">
        <v>78</v>
      </c>
      <c r="B441" t="s">
        <v>79</v>
      </c>
      <c r="C441" t="s">
        <v>298</v>
      </c>
      <c r="D441" t="s">
        <v>90</v>
      </c>
      <c r="E441" t="s">
        <v>84</v>
      </c>
      <c r="F441" t="s">
        <v>74</v>
      </c>
      <c r="G441">
        <v>40960</v>
      </c>
      <c r="H441" t="s">
        <v>85</v>
      </c>
      <c r="I441">
        <v>2</v>
      </c>
      <c r="J441" t="s">
        <v>86</v>
      </c>
      <c r="K441" t="s">
        <v>87</v>
      </c>
      <c r="L441">
        <v>6203</v>
      </c>
      <c r="M441" t="s">
        <v>88</v>
      </c>
    </row>
    <row r="442" spans="1:13" x14ac:dyDescent="0.25">
      <c r="A442" t="s">
        <v>78</v>
      </c>
      <c r="B442" t="s">
        <v>79</v>
      </c>
      <c r="C442" t="s">
        <v>299</v>
      </c>
      <c r="D442" t="s">
        <v>90</v>
      </c>
      <c r="E442" t="s">
        <v>84</v>
      </c>
      <c r="F442" t="s">
        <v>74</v>
      </c>
      <c r="G442">
        <v>40960</v>
      </c>
      <c r="H442" t="s">
        <v>85</v>
      </c>
      <c r="I442">
        <v>2</v>
      </c>
      <c r="J442" t="s">
        <v>86</v>
      </c>
      <c r="K442" t="s">
        <v>87</v>
      </c>
      <c r="L442">
        <v>6160</v>
      </c>
      <c r="M442" t="s">
        <v>88</v>
      </c>
    </row>
    <row r="443" spans="1:13" x14ac:dyDescent="0.25">
      <c r="A443" t="s">
        <v>58</v>
      </c>
      <c r="B443" t="s">
        <v>102</v>
      </c>
      <c r="C443" t="s">
        <v>103</v>
      </c>
      <c r="D443" t="s">
        <v>287</v>
      </c>
      <c r="E443" t="s">
        <v>74</v>
      </c>
      <c r="F443">
        <v>40000</v>
      </c>
      <c r="G443" t="s">
        <v>85</v>
      </c>
      <c r="H443">
        <v>8408</v>
      </c>
      <c r="I443" t="s">
        <v>88</v>
      </c>
    </row>
    <row r="444" spans="1:13" x14ac:dyDescent="0.25">
      <c r="A444" t="s">
        <v>78</v>
      </c>
      <c r="B444" t="s">
        <v>79</v>
      </c>
      <c r="C444" t="s">
        <v>300</v>
      </c>
      <c r="D444" t="s">
        <v>82</v>
      </c>
      <c r="E444" t="s">
        <v>84</v>
      </c>
      <c r="F444" t="s">
        <v>74</v>
      </c>
      <c r="G444">
        <v>704</v>
      </c>
      <c r="H444" t="s">
        <v>85</v>
      </c>
      <c r="I444">
        <v>0</v>
      </c>
      <c r="J444" t="s">
        <v>86</v>
      </c>
      <c r="K444" t="s">
        <v>87</v>
      </c>
      <c r="L444">
        <v>847</v>
      </c>
      <c r="M444" t="s">
        <v>88</v>
      </c>
    </row>
    <row r="445" spans="1:13" x14ac:dyDescent="0.25">
      <c r="A445" t="s">
        <v>78</v>
      </c>
      <c r="B445" t="s">
        <v>79</v>
      </c>
      <c r="C445" t="s">
        <v>301</v>
      </c>
      <c r="D445" t="s">
        <v>90</v>
      </c>
      <c r="E445" t="s">
        <v>84</v>
      </c>
      <c r="F445" t="s">
        <v>74</v>
      </c>
      <c r="G445">
        <v>40960</v>
      </c>
      <c r="H445" t="s">
        <v>85</v>
      </c>
      <c r="I445">
        <v>5</v>
      </c>
      <c r="J445" t="s">
        <v>86</v>
      </c>
      <c r="K445" t="s">
        <v>87</v>
      </c>
      <c r="L445">
        <v>11206</v>
      </c>
      <c r="M445" t="s">
        <v>88</v>
      </c>
    </row>
    <row r="446" spans="1:13" x14ac:dyDescent="0.25">
      <c r="A446" t="s">
        <v>58</v>
      </c>
      <c r="B446" t="s">
        <v>102</v>
      </c>
      <c r="C446" t="s">
        <v>103</v>
      </c>
      <c r="D446" t="s">
        <v>288</v>
      </c>
      <c r="E446" t="s">
        <v>74</v>
      </c>
      <c r="F446">
        <v>240640</v>
      </c>
      <c r="G446" t="s">
        <v>85</v>
      </c>
      <c r="H446">
        <v>16893</v>
      </c>
      <c r="I446" t="s">
        <v>88</v>
      </c>
    </row>
    <row r="447" spans="1:13" x14ac:dyDescent="0.25">
      <c r="A447" t="s">
        <v>78</v>
      </c>
      <c r="B447" t="s">
        <v>79</v>
      </c>
      <c r="C447" t="s">
        <v>302</v>
      </c>
      <c r="D447" t="s">
        <v>90</v>
      </c>
      <c r="E447" t="s">
        <v>84</v>
      </c>
      <c r="F447" t="s">
        <v>74</v>
      </c>
      <c r="G447">
        <v>40960</v>
      </c>
      <c r="H447" t="s">
        <v>85</v>
      </c>
      <c r="I447">
        <v>2</v>
      </c>
      <c r="J447" t="s">
        <v>86</v>
      </c>
      <c r="K447" t="s">
        <v>87</v>
      </c>
      <c r="L447">
        <v>6314</v>
      </c>
      <c r="M447" t="s">
        <v>88</v>
      </c>
    </row>
    <row r="448" spans="1:13" x14ac:dyDescent="0.25">
      <c r="A448" t="s">
        <v>58</v>
      </c>
      <c r="B448" t="s">
        <v>102</v>
      </c>
      <c r="C448" t="s">
        <v>103</v>
      </c>
      <c r="D448" t="s">
        <v>289</v>
      </c>
      <c r="E448" t="s">
        <v>74</v>
      </c>
      <c r="F448">
        <v>91872</v>
      </c>
      <c r="G448" t="s">
        <v>85</v>
      </c>
      <c r="H448">
        <v>9767</v>
      </c>
      <c r="I448" t="s">
        <v>88</v>
      </c>
    </row>
    <row r="449" spans="1:13" x14ac:dyDescent="0.25">
      <c r="A449" t="s">
        <v>78</v>
      </c>
      <c r="B449" t="s">
        <v>79</v>
      </c>
      <c r="C449" t="s">
        <v>303</v>
      </c>
      <c r="D449" t="s">
        <v>90</v>
      </c>
      <c r="E449" t="s">
        <v>84</v>
      </c>
      <c r="F449" t="s">
        <v>74</v>
      </c>
      <c r="G449">
        <v>40960</v>
      </c>
      <c r="H449" t="s">
        <v>85</v>
      </c>
      <c r="I449">
        <v>3</v>
      </c>
      <c r="J449" t="s">
        <v>86</v>
      </c>
      <c r="K449" t="s">
        <v>87</v>
      </c>
      <c r="L449">
        <v>6732</v>
      </c>
      <c r="M449" t="s">
        <v>88</v>
      </c>
    </row>
    <row r="450" spans="1:13" x14ac:dyDescent="0.25">
      <c r="A450" t="s">
        <v>58</v>
      </c>
      <c r="B450" t="s">
        <v>102</v>
      </c>
      <c r="C450" t="s">
        <v>103</v>
      </c>
      <c r="D450" t="s">
        <v>290</v>
      </c>
      <c r="E450" t="s">
        <v>74</v>
      </c>
      <c r="F450">
        <v>47552</v>
      </c>
      <c r="G450" t="s">
        <v>85</v>
      </c>
      <c r="H450">
        <v>7328</v>
      </c>
      <c r="I450" t="s">
        <v>88</v>
      </c>
    </row>
    <row r="451" spans="1:13" x14ac:dyDescent="0.25">
      <c r="A451" t="s">
        <v>78</v>
      </c>
      <c r="B451" t="s">
        <v>79</v>
      </c>
      <c r="C451" t="s">
        <v>304</v>
      </c>
      <c r="D451" t="s">
        <v>90</v>
      </c>
      <c r="E451" t="s">
        <v>84</v>
      </c>
      <c r="F451" t="s">
        <v>74</v>
      </c>
      <c r="G451">
        <v>40960</v>
      </c>
      <c r="H451" t="s">
        <v>85</v>
      </c>
      <c r="I451">
        <v>2</v>
      </c>
      <c r="J451" t="s">
        <v>86</v>
      </c>
      <c r="K451" t="s">
        <v>87</v>
      </c>
      <c r="L451">
        <v>6512</v>
      </c>
      <c r="M451" t="s">
        <v>88</v>
      </c>
    </row>
    <row r="452" spans="1:13" x14ac:dyDescent="0.25">
      <c r="A452" t="s">
        <v>58</v>
      </c>
      <c r="B452" t="s">
        <v>102</v>
      </c>
      <c r="C452" t="s">
        <v>103</v>
      </c>
      <c r="D452" t="s">
        <v>291</v>
      </c>
      <c r="E452" t="s">
        <v>74</v>
      </c>
      <c r="F452">
        <v>40000</v>
      </c>
      <c r="G452" t="s">
        <v>85</v>
      </c>
      <c r="H452">
        <v>7164</v>
      </c>
      <c r="I452" t="s">
        <v>88</v>
      </c>
    </row>
    <row r="453" spans="1:13" x14ac:dyDescent="0.25">
      <c r="A453" t="s">
        <v>78</v>
      </c>
      <c r="B453" t="s">
        <v>79</v>
      </c>
      <c r="C453" t="s">
        <v>305</v>
      </c>
      <c r="D453" t="s">
        <v>90</v>
      </c>
      <c r="E453" t="s">
        <v>84</v>
      </c>
      <c r="F453" t="s">
        <v>74</v>
      </c>
      <c r="G453">
        <v>40960</v>
      </c>
      <c r="H453" t="s">
        <v>85</v>
      </c>
      <c r="I453">
        <v>2</v>
      </c>
      <c r="J453" t="s">
        <v>86</v>
      </c>
      <c r="K453" t="s">
        <v>87</v>
      </c>
      <c r="L453">
        <v>6523</v>
      </c>
      <c r="M453" t="s">
        <v>88</v>
      </c>
    </row>
    <row r="454" spans="1:13" x14ac:dyDescent="0.25">
      <c r="A454" t="s">
        <v>78</v>
      </c>
      <c r="B454" t="s">
        <v>79</v>
      </c>
      <c r="C454" t="s">
        <v>306</v>
      </c>
      <c r="D454" t="s">
        <v>90</v>
      </c>
      <c r="E454" t="s">
        <v>84</v>
      </c>
      <c r="F454" t="s">
        <v>74</v>
      </c>
      <c r="G454">
        <v>40960</v>
      </c>
      <c r="H454" t="s">
        <v>85</v>
      </c>
      <c r="I454">
        <v>2</v>
      </c>
      <c r="J454" t="s">
        <v>86</v>
      </c>
      <c r="K454" t="s">
        <v>87</v>
      </c>
      <c r="L454">
        <v>6040</v>
      </c>
      <c r="M454" t="s">
        <v>88</v>
      </c>
    </row>
    <row r="455" spans="1:13" x14ac:dyDescent="0.25">
      <c r="A455" t="s">
        <v>78</v>
      </c>
      <c r="B455" t="s">
        <v>79</v>
      </c>
      <c r="C455" t="s">
        <v>307</v>
      </c>
      <c r="D455" t="s">
        <v>90</v>
      </c>
      <c r="E455" t="s">
        <v>84</v>
      </c>
      <c r="F455" t="s">
        <v>74</v>
      </c>
      <c r="G455">
        <v>40960</v>
      </c>
      <c r="H455" t="s">
        <v>85</v>
      </c>
      <c r="I455">
        <v>4</v>
      </c>
      <c r="J455" t="s">
        <v>86</v>
      </c>
      <c r="K455" t="s">
        <v>87</v>
      </c>
      <c r="L455">
        <v>9592</v>
      </c>
      <c r="M455" t="s">
        <v>88</v>
      </c>
    </row>
    <row r="456" spans="1:13" x14ac:dyDescent="0.25">
      <c r="A456" t="s">
        <v>58</v>
      </c>
      <c r="B456" t="s">
        <v>102</v>
      </c>
      <c r="C456" t="s">
        <v>103</v>
      </c>
      <c r="D456" t="s">
        <v>292</v>
      </c>
      <c r="E456" t="s">
        <v>74</v>
      </c>
      <c r="F456">
        <v>240096</v>
      </c>
      <c r="G456" t="s">
        <v>85</v>
      </c>
      <c r="H456">
        <v>19320</v>
      </c>
      <c r="I456" t="s">
        <v>88</v>
      </c>
    </row>
    <row r="457" spans="1:13" x14ac:dyDescent="0.25">
      <c r="A457" t="s">
        <v>78</v>
      </c>
      <c r="B457" t="s">
        <v>79</v>
      </c>
      <c r="C457" t="s">
        <v>308</v>
      </c>
      <c r="D457" t="s">
        <v>90</v>
      </c>
      <c r="E457" t="s">
        <v>84</v>
      </c>
      <c r="F457" t="s">
        <v>74</v>
      </c>
      <c r="G457">
        <v>40960</v>
      </c>
      <c r="H457" t="s">
        <v>85</v>
      </c>
      <c r="I457">
        <v>2</v>
      </c>
      <c r="J457" t="s">
        <v>86</v>
      </c>
      <c r="K457" t="s">
        <v>87</v>
      </c>
      <c r="L457">
        <v>6578</v>
      </c>
      <c r="M457" t="s">
        <v>88</v>
      </c>
    </row>
    <row r="458" spans="1:13" x14ac:dyDescent="0.25">
      <c r="A458" t="s">
        <v>78</v>
      </c>
      <c r="B458" t="s">
        <v>79</v>
      </c>
      <c r="C458" t="s">
        <v>309</v>
      </c>
      <c r="D458" t="s">
        <v>90</v>
      </c>
      <c r="E458" t="s">
        <v>84</v>
      </c>
      <c r="F458" t="s">
        <v>74</v>
      </c>
      <c r="G458">
        <v>40960</v>
      </c>
      <c r="H458" t="s">
        <v>85</v>
      </c>
      <c r="I458">
        <v>4</v>
      </c>
      <c r="J458" t="s">
        <v>86</v>
      </c>
      <c r="K458" t="s">
        <v>87</v>
      </c>
      <c r="L458">
        <v>9815</v>
      </c>
      <c r="M458" t="s">
        <v>88</v>
      </c>
    </row>
    <row r="459" spans="1:13" x14ac:dyDescent="0.25">
      <c r="A459" t="s">
        <v>58</v>
      </c>
      <c r="B459" t="s">
        <v>102</v>
      </c>
      <c r="C459" t="s">
        <v>103</v>
      </c>
      <c r="D459" t="s">
        <v>293</v>
      </c>
      <c r="E459" t="s">
        <v>74</v>
      </c>
      <c r="F459">
        <v>290176</v>
      </c>
      <c r="G459" t="s">
        <v>85</v>
      </c>
      <c r="H459">
        <v>18810</v>
      </c>
      <c r="I459" t="s">
        <v>88</v>
      </c>
    </row>
    <row r="460" spans="1:13" x14ac:dyDescent="0.25">
      <c r="A460" t="s">
        <v>78</v>
      </c>
      <c r="B460" t="s">
        <v>79</v>
      </c>
      <c r="C460" t="s">
        <v>310</v>
      </c>
      <c r="D460" t="s">
        <v>90</v>
      </c>
      <c r="E460" t="s">
        <v>84</v>
      </c>
      <c r="F460" t="s">
        <v>74</v>
      </c>
      <c r="G460">
        <v>40960</v>
      </c>
      <c r="H460" t="s">
        <v>85</v>
      </c>
      <c r="I460">
        <v>2</v>
      </c>
      <c r="J460" t="s">
        <v>86</v>
      </c>
      <c r="K460" t="s">
        <v>87</v>
      </c>
      <c r="L460">
        <v>6187</v>
      </c>
      <c r="M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294</v>
      </c>
      <c r="E461" t="s">
        <v>74</v>
      </c>
      <c r="F461">
        <v>89792</v>
      </c>
      <c r="G461" t="s">
        <v>85</v>
      </c>
      <c r="H461">
        <v>8277</v>
      </c>
      <c r="I461" t="s">
        <v>88</v>
      </c>
    </row>
    <row r="462" spans="1:13" x14ac:dyDescent="0.25">
      <c r="A462" t="s">
        <v>78</v>
      </c>
      <c r="B462" t="s">
        <v>79</v>
      </c>
      <c r="C462" t="s">
        <v>311</v>
      </c>
      <c r="D462" t="s">
        <v>90</v>
      </c>
      <c r="E462" t="s">
        <v>84</v>
      </c>
      <c r="F462" t="s">
        <v>74</v>
      </c>
      <c r="G462">
        <v>40960</v>
      </c>
      <c r="H462" t="s">
        <v>85</v>
      </c>
      <c r="I462">
        <v>2</v>
      </c>
      <c r="J462" t="s">
        <v>86</v>
      </c>
      <c r="K462" t="s">
        <v>87</v>
      </c>
      <c r="L462">
        <v>5793</v>
      </c>
      <c r="M462" t="s">
        <v>88</v>
      </c>
    </row>
    <row r="463" spans="1:13" x14ac:dyDescent="0.25">
      <c r="A463" t="s">
        <v>58</v>
      </c>
      <c r="B463" t="s">
        <v>102</v>
      </c>
      <c r="C463" t="s">
        <v>103</v>
      </c>
      <c r="D463" t="s">
        <v>295</v>
      </c>
      <c r="E463" t="s">
        <v>74</v>
      </c>
      <c r="F463">
        <v>50016</v>
      </c>
      <c r="G463" t="s">
        <v>85</v>
      </c>
      <c r="H463">
        <v>7088</v>
      </c>
      <c r="I463" t="s">
        <v>88</v>
      </c>
    </row>
    <row r="464" spans="1:13" x14ac:dyDescent="0.25">
      <c r="A464" t="s">
        <v>78</v>
      </c>
      <c r="B464" t="s">
        <v>79</v>
      </c>
      <c r="C464" t="s">
        <v>312</v>
      </c>
      <c r="D464" t="s">
        <v>90</v>
      </c>
      <c r="E464" t="s">
        <v>84</v>
      </c>
      <c r="F464" t="s">
        <v>74</v>
      </c>
      <c r="G464">
        <v>40960</v>
      </c>
      <c r="H464" t="s">
        <v>85</v>
      </c>
      <c r="I464">
        <v>2</v>
      </c>
      <c r="J464" t="s">
        <v>86</v>
      </c>
      <c r="K464" t="s">
        <v>87</v>
      </c>
      <c r="L464">
        <v>6653</v>
      </c>
      <c r="M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296</v>
      </c>
      <c r="E465" t="s">
        <v>74</v>
      </c>
      <c r="F465">
        <v>39936</v>
      </c>
      <c r="G465" t="s">
        <v>85</v>
      </c>
      <c r="H465">
        <v>6846</v>
      </c>
      <c r="I465" t="s">
        <v>88</v>
      </c>
    </row>
    <row r="466" spans="1:13" x14ac:dyDescent="0.25">
      <c r="A466" t="s">
        <v>78</v>
      </c>
      <c r="B466" t="s">
        <v>79</v>
      </c>
      <c r="C466" t="s">
        <v>313</v>
      </c>
      <c r="D466" t="s">
        <v>90</v>
      </c>
      <c r="E466" t="s">
        <v>84</v>
      </c>
      <c r="F466" t="s">
        <v>74</v>
      </c>
      <c r="G466">
        <v>40960</v>
      </c>
      <c r="H466" t="s">
        <v>85</v>
      </c>
      <c r="I466">
        <v>2</v>
      </c>
      <c r="J466" t="s">
        <v>86</v>
      </c>
      <c r="K466" t="s">
        <v>87</v>
      </c>
      <c r="L466">
        <v>6190</v>
      </c>
      <c r="M466" t="s">
        <v>88</v>
      </c>
    </row>
    <row r="467" spans="1:13" x14ac:dyDescent="0.25">
      <c r="A467" t="s">
        <v>78</v>
      </c>
      <c r="B467" t="s">
        <v>79</v>
      </c>
      <c r="C467" t="s">
        <v>314</v>
      </c>
      <c r="D467" t="s">
        <v>82</v>
      </c>
      <c r="E467" t="s">
        <v>84</v>
      </c>
      <c r="F467" t="s">
        <v>74</v>
      </c>
      <c r="G467">
        <v>3136</v>
      </c>
      <c r="H467" t="s">
        <v>85</v>
      </c>
      <c r="I467">
        <v>1</v>
      </c>
      <c r="J467" t="s">
        <v>86</v>
      </c>
      <c r="K467" t="s">
        <v>87</v>
      </c>
      <c r="L467">
        <v>2298</v>
      </c>
      <c r="M467" t="s">
        <v>88</v>
      </c>
    </row>
    <row r="468" spans="1:13" x14ac:dyDescent="0.25">
      <c r="A468" t="s">
        <v>58</v>
      </c>
      <c r="B468" t="s">
        <v>102</v>
      </c>
      <c r="C468" t="s">
        <v>103</v>
      </c>
      <c r="D468" t="s">
        <v>297</v>
      </c>
      <c r="E468" t="s">
        <v>74</v>
      </c>
      <c r="F468">
        <v>240256</v>
      </c>
      <c r="G468" t="s">
        <v>85</v>
      </c>
      <c r="H468">
        <v>17094</v>
      </c>
      <c r="I468" t="s">
        <v>88</v>
      </c>
    </row>
    <row r="469" spans="1:13" x14ac:dyDescent="0.25">
      <c r="A469" t="s">
        <v>78</v>
      </c>
      <c r="B469" t="s">
        <v>79</v>
      </c>
      <c r="C469" t="s">
        <v>315</v>
      </c>
      <c r="D469" t="s">
        <v>90</v>
      </c>
      <c r="E469" t="s">
        <v>84</v>
      </c>
      <c r="F469" t="s">
        <v>74</v>
      </c>
      <c r="G469">
        <v>40960</v>
      </c>
      <c r="H469" t="s">
        <v>85</v>
      </c>
      <c r="I469">
        <v>3</v>
      </c>
      <c r="J469" t="s">
        <v>86</v>
      </c>
      <c r="K469" t="s">
        <v>87</v>
      </c>
      <c r="L469">
        <v>8733</v>
      </c>
      <c r="M469" t="s">
        <v>88</v>
      </c>
    </row>
    <row r="470" spans="1:13" x14ac:dyDescent="0.25">
      <c r="A470" t="s">
        <v>78</v>
      </c>
      <c r="B470" t="s">
        <v>79</v>
      </c>
      <c r="C470" t="s">
        <v>316</v>
      </c>
      <c r="D470" t="s">
        <v>90</v>
      </c>
      <c r="E470" t="s">
        <v>84</v>
      </c>
      <c r="F470" t="s">
        <v>74</v>
      </c>
      <c r="G470">
        <v>40960</v>
      </c>
      <c r="H470" t="s">
        <v>85</v>
      </c>
      <c r="I470">
        <v>3</v>
      </c>
      <c r="J470" t="s">
        <v>86</v>
      </c>
      <c r="K470" t="s">
        <v>87</v>
      </c>
      <c r="L470">
        <v>7602</v>
      </c>
      <c r="M470" t="s">
        <v>88</v>
      </c>
    </row>
    <row r="471" spans="1:13" x14ac:dyDescent="0.25">
      <c r="A471" t="s">
        <v>58</v>
      </c>
      <c r="B471" t="s">
        <v>102</v>
      </c>
      <c r="C471" t="s">
        <v>103</v>
      </c>
      <c r="D471" t="s">
        <v>298</v>
      </c>
      <c r="E471" t="s">
        <v>74</v>
      </c>
      <c r="F471">
        <v>279936</v>
      </c>
      <c r="G471" t="s">
        <v>85</v>
      </c>
      <c r="H471">
        <v>18706</v>
      </c>
      <c r="I471" t="s">
        <v>88</v>
      </c>
    </row>
    <row r="472" spans="1:13" x14ac:dyDescent="0.25">
      <c r="A472" t="s">
        <v>78</v>
      </c>
      <c r="B472" t="s">
        <v>79</v>
      </c>
      <c r="C472" t="s">
        <v>317</v>
      </c>
      <c r="D472" t="s">
        <v>90</v>
      </c>
      <c r="E472" t="s">
        <v>84</v>
      </c>
      <c r="F472" t="s">
        <v>74</v>
      </c>
      <c r="G472">
        <v>40960</v>
      </c>
      <c r="H472" t="s">
        <v>85</v>
      </c>
      <c r="I472">
        <v>4</v>
      </c>
      <c r="J472" t="s">
        <v>86</v>
      </c>
      <c r="K472" t="s">
        <v>87</v>
      </c>
      <c r="L472">
        <v>9419</v>
      </c>
      <c r="M472" t="s">
        <v>88</v>
      </c>
    </row>
    <row r="473" spans="1:13" x14ac:dyDescent="0.25">
      <c r="A473" t="s">
        <v>78</v>
      </c>
      <c r="B473" t="s">
        <v>79</v>
      </c>
      <c r="C473" t="s">
        <v>318</v>
      </c>
      <c r="D473" t="s">
        <v>90</v>
      </c>
      <c r="E473" t="s">
        <v>84</v>
      </c>
      <c r="F473" t="s">
        <v>74</v>
      </c>
      <c r="G473">
        <v>40960</v>
      </c>
      <c r="H473" t="s">
        <v>85</v>
      </c>
      <c r="I473">
        <v>2</v>
      </c>
      <c r="J473" t="s">
        <v>86</v>
      </c>
      <c r="K473" t="s">
        <v>87</v>
      </c>
      <c r="L473">
        <v>5852</v>
      </c>
      <c r="M473" t="s">
        <v>88</v>
      </c>
    </row>
    <row r="474" spans="1:13" x14ac:dyDescent="0.25">
      <c r="A474" t="s">
        <v>78</v>
      </c>
      <c r="B474" t="s">
        <v>79</v>
      </c>
      <c r="C474" t="s">
        <v>319</v>
      </c>
      <c r="D474" t="s">
        <v>90</v>
      </c>
      <c r="E474" t="s">
        <v>84</v>
      </c>
      <c r="F474" t="s">
        <v>74</v>
      </c>
      <c r="G474">
        <v>40960</v>
      </c>
      <c r="H474" t="s">
        <v>85</v>
      </c>
      <c r="I474">
        <v>4</v>
      </c>
      <c r="J474" t="s">
        <v>86</v>
      </c>
      <c r="K474" t="s">
        <v>87</v>
      </c>
      <c r="L474">
        <v>10012</v>
      </c>
      <c r="M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299</v>
      </c>
      <c r="E475" t="s">
        <v>74</v>
      </c>
      <c r="F475">
        <v>300032</v>
      </c>
      <c r="G475" t="s">
        <v>85</v>
      </c>
      <c r="H475">
        <v>21242</v>
      </c>
      <c r="I475" t="s">
        <v>88</v>
      </c>
    </row>
    <row r="476" spans="1:13" x14ac:dyDescent="0.25">
      <c r="A476" t="s">
        <v>78</v>
      </c>
      <c r="B476" t="s">
        <v>79</v>
      </c>
      <c r="C476" t="s">
        <v>320</v>
      </c>
      <c r="D476" t="s">
        <v>90</v>
      </c>
      <c r="E476" t="s">
        <v>84</v>
      </c>
      <c r="F476" t="s">
        <v>74</v>
      </c>
      <c r="G476">
        <v>40960</v>
      </c>
      <c r="H476" t="s">
        <v>85</v>
      </c>
      <c r="I476">
        <v>2</v>
      </c>
      <c r="J476" t="s">
        <v>86</v>
      </c>
      <c r="K476" t="s">
        <v>87</v>
      </c>
      <c r="L476">
        <v>5787</v>
      </c>
      <c r="M476" t="s">
        <v>88</v>
      </c>
    </row>
    <row r="477" spans="1:13" x14ac:dyDescent="0.25">
      <c r="A477" t="s">
        <v>58</v>
      </c>
      <c r="B477" t="s">
        <v>102</v>
      </c>
      <c r="C477" t="s">
        <v>103</v>
      </c>
      <c r="D477" t="s">
        <v>300</v>
      </c>
      <c r="E477" t="s">
        <v>74</v>
      </c>
      <c r="F477">
        <v>99744</v>
      </c>
      <c r="G477" t="s">
        <v>85</v>
      </c>
      <c r="H477">
        <v>10457</v>
      </c>
      <c r="I477" t="s">
        <v>88</v>
      </c>
    </row>
    <row r="478" spans="1:13" x14ac:dyDescent="0.25">
      <c r="A478" t="s">
        <v>78</v>
      </c>
      <c r="B478" t="s">
        <v>79</v>
      </c>
      <c r="C478" t="s">
        <v>321</v>
      </c>
      <c r="D478" t="s">
        <v>90</v>
      </c>
      <c r="E478" t="s">
        <v>84</v>
      </c>
      <c r="F478" t="s">
        <v>74</v>
      </c>
      <c r="G478">
        <v>40960</v>
      </c>
      <c r="H478" t="s">
        <v>85</v>
      </c>
      <c r="I478">
        <v>3</v>
      </c>
      <c r="J478" t="s">
        <v>86</v>
      </c>
      <c r="K478" t="s">
        <v>87</v>
      </c>
      <c r="L478">
        <v>6937</v>
      </c>
      <c r="M478" t="s">
        <v>88</v>
      </c>
    </row>
    <row r="479" spans="1:13" x14ac:dyDescent="0.25">
      <c r="A479" t="s">
        <v>58</v>
      </c>
      <c r="B479" t="s">
        <v>102</v>
      </c>
      <c r="C479" t="s">
        <v>103</v>
      </c>
      <c r="D479" t="s">
        <v>301</v>
      </c>
      <c r="E479" t="s">
        <v>74</v>
      </c>
      <c r="F479">
        <v>50176</v>
      </c>
      <c r="G479" t="s">
        <v>85</v>
      </c>
      <c r="H479">
        <v>7380</v>
      </c>
      <c r="I479" t="s">
        <v>88</v>
      </c>
    </row>
    <row r="480" spans="1:13" x14ac:dyDescent="0.25">
      <c r="A480" t="s">
        <v>78</v>
      </c>
      <c r="B480" t="s">
        <v>79</v>
      </c>
      <c r="C480" t="s">
        <v>322</v>
      </c>
      <c r="D480" t="s">
        <v>90</v>
      </c>
      <c r="E480" t="s">
        <v>84</v>
      </c>
      <c r="F480" t="s">
        <v>74</v>
      </c>
      <c r="G480">
        <v>40960</v>
      </c>
      <c r="H480" t="s">
        <v>85</v>
      </c>
      <c r="I480">
        <v>3</v>
      </c>
      <c r="J480" t="s">
        <v>86</v>
      </c>
      <c r="K480" t="s">
        <v>87</v>
      </c>
      <c r="L480">
        <v>6786</v>
      </c>
      <c r="M480" t="s">
        <v>88</v>
      </c>
    </row>
    <row r="481" spans="1:13" x14ac:dyDescent="0.25">
      <c r="A481" t="s">
        <v>78</v>
      </c>
      <c r="B481" t="s">
        <v>79</v>
      </c>
      <c r="C481" t="s">
        <v>323</v>
      </c>
      <c r="D481" t="s">
        <v>82</v>
      </c>
      <c r="E481" t="s">
        <v>84</v>
      </c>
      <c r="F481" t="s">
        <v>74</v>
      </c>
      <c r="G481">
        <v>704</v>
      </c>
      <c r="H481" t="s">
        <v>85</v>
      </c>
      <c r="I481">
        <v>0</v>
      </c>
      <c r="J481" t="s">
        <v>86</v>
      </c>
      <c r="K481" t="s">
        <v>87</v>
      </c>
      <c r="L481">
        <v>1205</v>
      </c>
      <c r="M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302</v>
      </c>
      <c r="E482" t="s">
        <v>74</v>
      </c>
      <c r="F482">
        <v>70080</v>
      </c>
      <c r="G482" t="s">
        <v>85</v>
      </c>
      <c r="H482">
        <v>8669</v>
      </c>
      <c r="I482" t="s">
        <v>88</v>
      </c>
    </row>
    <row r="483" spans="1:13" x14ac:dyDescent="0.25">
      <c r="A483" t="s">
        <v>78</v>
      </c>
      <c r="B483" t="s">
        <v>79</v>
      </c>
      <c r="C483" t="s">
        <v>324</v>
      </c>
      <c r="D483" t="s">
        <v>90</v>
      </c>
      <c r="E483" t="s">
        <v>84</v>
      </c>
      <c r="F483" t="s">
        <v>74</v>
      </c>
      <c r="G483">
        <v>40960</v>
      </c>
      <c r="H483" t="s">
        <v>85</v>
      </c>
      <c r="I483">
        <v>3</v>
      </c>
      <c r="J483" t="s">
        <v>86</v>
      </c>
      <c r="K483" t="s">
        <v>87</v>
      </c>
      <c r="L483">
        <v>8484</v>
      </c>
      <c r="M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303</v>
      </c>
      <c r="E484" t="s">
        <v>74</v>
      </c>
      <c r="F484">
        <v>39904</v>
      </c>
      <c r="G484" t="s">
        <v>85</v>
      </c>
      <c r="H484">
        <v>7633</v>
      </c>
      <c r="I484" t="s">
        <v>88</v>
      </c>
    </row>
    <row r="485" spans="1:13" x14ac:dyDescent="0.25">
      <c r="A485" t="s">
        <v>78</v>
      </c>
      <c r="B485" t="s">
        <v>79</v>
      </c>
      <c r="C485" t="s">
        <v>325</v>
      </c>
      <c r="D485" t="s">
        <v>90</v>
      </c>
      <c r="E485" t="s">
        <v>84</v>
      </c>
      <c r="F485" t="s">
        <v>74</v>
      </c>
      <c r="G485">
        <v>40960</v>
      </c>
      <c r="H485" t="s">
        <v>85</v>
      </c>
      <c r="I485">
        <v>3</v>
      </c>
      <c r="J485" t="s">
        <v>86</v>
      </c>
      <c r="K485" t="s">
        <v>87</v>
      </c>
      <c r="L485">
        <v>7372</v>
      </c>
      <c r="M485" t="s">
        <v>88</v>
      </c>
    </row>
    <row r="486" spans="1:13" x14ac:dyDescent="0.25">
      <c r="A486" t="s">
        <v>78</v>
      </c>
      <c r="B486" t="s">
        <v>79</v>
      </c>
      <c r="C486" t="s">
        <v>326</v>
      </c>
      <c r="D486" t="s">
        <v>90</v>
      </c>
      <c r="E486" t="s">
        <v>84</v>
      </c>
      <c r="F486" t="s">
        <v>74</v>
      </c>
      <c r="G486">
        <v>40960</v>
      </c>
      <c r="H486" t="s">
        <v>85</v>
      </c>
      <c r="I486">
        <v>4</v>
      </c>
      <c r="J486" t="s">
        <v>86</v>
      </c>
      <c r="K486" t="s">
        <v>87</v>
      </c>
      <c r="L486">
        <v>9768</v>
      </c>
      <c r="M486" t="s">
        <v>88</v>
      </c>
    </row>
    <row r="487" spans="1:13" x14ac:dyDescent="0.25">
      <c r="A487" t="s">
        <v>58</v>
      </c>
      <c r="B487" t="s">
        <v>102</v>
      </c>
      <c r="C487" t="s">
        <v>103</v>
      </c>
      <c r="D487" t="s">
        <v>304</v>
      </c>
      <c r="E487" t="s">
        <v>74</v>
      </c>
      <c r="F487">
        <v>240064</v>
      </c>
      <c r="G487" t="s">
        <v>85</v>
      </c>
      <c r="H487">
        <v>18073</v>
      </c>
      <c r="I487" t="s">
        <v>88</v>
      </c>
    </row>
    <row r="488" spans="1:13" x14ac:dyDescent="0.25">
      <c r="A488" t="s">
        <v>78</v>
      </c>
      <c r="B488" t="s">
        <v>79</v>
      </c>
      <c r="C488" t="s">
        <v>327</v>
      </c>
      <c r="D488" t="s">
        <v>90</v>
      </c>
      <c r="E488" t="s">
        <v>84</v>
      </c>
      <c r="F488" t="s">
        <v>74</v>
      </c>
      <c r="G488">
        <v>40960</v>
      </c>
      <c r="H488" t="s">
        <v>85</v>
      </c>
      <c r="I488">
        <v>3</v>
      </c>
      <c r="J488" t="s">
        <v>86</v>
      </c>
      <c r="K488" t="s">
        <v>87</v>
      </c>
      <c r="L488">
        <v>6943</v>
      </c>
      <c r="M488" t="s">
        <v>88</v>
      </c>
    </row>
    <row r="489" spans="1:13" x14ac:dyDescent="0.25">
      <c r="A489" t="s">
        <v>78</v>
      </c>
      <c r="B489" t="s">
        <v>79</v>
      </c>
      <c r="C489" t="s">
        <v>328</v>
      </c>
      <c r="D489" t="s">
        <v>90</v>
      </c>
      <c r="E489" t="s">
        <v>84</v>
      </c>
      <c r="F489" t="s">
        <v>74</v>
      </c>
      <c r="G489">
        <v>40960</v>
      </c>
      <c r="H489" t="s">
        <v>85</v>
      </c>
      <c r="I489">
        <v>4</v>
      </c>
      <c r="J489" t="s">
        <v>86</v>
      </c>
      <c r="K489" t="s">
        <v>87</v>
      </c>
      <c r="L489">
        <v>10115</v>
      </c>
      <c r="M489" t="s">
        <v>88</v>
      </c>
    </row>
    <row r="490" spans="1:13" x14ac:dyDescent="0.25">
      <c r="A490" t="s">
        <v>58</v>
      </c>
      <c r="B490" t="s">
        <v>102</v>
      </c>
      <c r="C490" t="s">
        <v>103</v>
      </c>
      <c r="D490" t="s">
        <v>305</v>
      </c>
      <c r="E490" t="s">
        <v>74</v>
      </c>
      <c r="F490">
        <v>300672</v>
      </c>
      <c r="G490" t="s">
        <v>85</v>
      </c>
      <c r="H490">
        <v>21046</v>
      </c>
      <c r="I490" t="s">
        <v>88</v>
      </c>
    </row>
    <row r="491" spans="1:13" x14ac:dyDescent="0.25">
      <c r="A491" t="s">
        <v>78</v>
      </c>
      <c r="B491" t="s">
        <v>79</v>
      </c>
      <c r="C491" t="s">
        <v>329</v>
      </c>
      <c r="D491" t="s">
        <v>90</v>
      </c>
      <c r="E491" t="s">
        <v>84</v>
      </c>
      <c r="F491" t="s">
        <v>74</v>
      </c>
      <c r="G491">
        <v>40960</v>
      </c>
      <c r="H491" t="s">
        <v>85</v>
      </c>
      <c r="I491">
        <v>2</v>
      </c>
      <c r="J491" t="s">
        <v>86</v>
      </c>
      <c r="K491" t="s">
        <v>87</v>
      </c>
      <c r="L491">
        <v>6214</v>
      </c>
      <c r="M491" t="s">
        <v>88</v>
      </c>
    </row>
    <row r="492" spans="1:13" x14ac:dyDescent="0.25">
      <c r="A492" t="s">
        <v>58</v>
      </c>
      <c r="B492" t="s">
        <v>102</v>
      </c>
      <c r="C492" t="s">
        <v>103</v>
      </c>
      <c r="D492" t="s">
        <v>306</v>
      </c>
      <c r="E492" t="s">
        <v>74</v>
      </c>
      <c r="F492">
        <v>99168</v>
      </c>
      <c r="G492" t="s">
        <v>85</v>
      </c>
      <c r="H492">
        <v>10622</v>
      </c>
      <c r="I492" t="s">
        <v>88</v>
      </c>
    </row>
    <row r="493" spans="1:13" x14ac:dyDescent="0.25">
      <c r="A493" t="s">
        <v>78</v>
      </c>
      <c r="B493" t="s">
        <v>79</v>
      </c>
      <c r="C493" t="s">
        <v>330</v>
      </c>
      <c r="D493" t="s">
        <v>90</v>
      </c>
      <c r="E493" t="s">
        <v>84</v>
      </c>
      <c r="F493" t="s">
        <v>74</v>
      </c>
      <c r="G493">
        <v>40960</v>
      </c>
      <c r="H493" t="s">
        <v>85</v>
      </c>
      <c r="I493">
        <v>3</v>
      </c>
      <c r="J493" t="s">
        <v>86</v>
      </c>
      <c r="K493" t="s">
        <v>87</v>
      </c>
      <c r="L493">
        <v>8720</v>
      </c>
      <c r="M493" t="s">
        <v>88</v>
      </c>
    </row>
    <row r="494" spans="1:13" x14ac:dyDescent="0.25">
      <c r="A494" t="s">
        <v>78</v>
      </c>
      <c r="B494" t="s">
        <v>79</v>
      </c>
      <c r="C494" t="s">
        <v>331</v>
      </c>
      <c r="D494" t="s">
        <v>82</v>
      </c>
      <c r="E494" t="s">
        <v>84</v>
      </c>
      <c r="F494" t="s">
        <v>74</v>
      </c>
      <c r="G494">
        <v>704</v>
      </c>
      <c r="H494" t="s">
        <v>85</v>
      </c>
      <c r="I494">
        <v>0</v>
      </c>
      <c r="J494" t="s">
        <v>86</v>
      </c>
      <c r="K494" t="s">
        <v>87</v>
      </c>
      <c r="L494">
        <v>760</v>
      </c>
      <c r="M494" t="s">
        <v>88</v>
      </c>
    </row>
    <row r="495" spans="1:13" x14ac:dyDescent="0.25">
      <c r="A495" t="s">
        <v>78</v>
      </c>
      <c r="B495" t="s">
        <v>79</v>
      </c>
      <c r="C495" t="s">
        <v>332</v>
      </c>
      <c r="D495" t="s">
        <v>90</v>
      </c>
      <c r="E495" t="s">
        <v>84</v>
      </c>
      <c r="F495" t="s">
        <v>74</v>
      </c>
      <c r="G495">
        <v>40960</v>
      </c>
      <c r="H495" t="s">
        <v>85</v>
      </c>
      <c r="I495">
        <v>5</v>
      </c>
      <c r="J495" t="s">
        <v>86</v>
      </c>
      <c r="K495" t="s">
        <v>87</v>
      </c>
      <c r="L495">
        <v>12168</v>
      </c>
      <c r="M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307</v>
      </c>
      <c r="E496" t="s">
        <v>74</v>
      </c>
      <c r="F496">
        <v>261280</v>
      </c>
      <c r="G496" t="s">
        <v>85</v>
      </c>
      <c r="H496">
        <v>19702</v>
      </c>
      <c r="I496" t="s">
        <v>88</v>
      </c>
    </row>
    <row r="497" spans="1:13" x14ac:dyDescent="0.25">
      <c r="A497" t="s">
        <v>78</v>
      </c>
      <c r="B497" t="s">
        <v>79</v>
      </c>
      <c r="C497" t="s">
        <v>333</v>
      </c>
      <c r="D497" t="s">
        <v>90</v>
      </c>
      <c r="E497" t="s">
        <v>84</v>
      </c>
      <c r="F497" t="s">
        <v>74</v>
      </c>
      <c r="G497">
        <v>40960</v>
      </c>
      <c r="H497" t="s">
        <v>85</v>
      </c>
      <c r="I497">
        <v>3</v>
      </c>
      <c r="J497" t="s">
        <v>86</v>
      </c>
      <c r="K497" t="s">
        <v>87</v>
      </c>
      <c r="L497">
        <v>6871</v>
      </c>
      <c r="M497" t="s">
        <v>88</v>
      </c>
    </row>
    <row r="498" spans="1:13" x14ac:dyDescent="0.25">
      <c r="A498" t="s">
        <v>78</v>
      </c>
      <c r="B498" t="s">
        <v>79</v>
      </c>
      <c r="C498" t="s">
        <v>334</v>
      </c>
      <c r="D498" t="s">
        <v>90</v>
      </c>
      <c r="E498" t="s">
        <v>84</v>
      </c>
      <c r="F498" t="s">
        <v>74</v>
      </c>
      <c r="G498">
        <v>40960</v>
      </c>
      <c r="H498" t="s">
        <v>85</v>
      </c>
      <c r="I498">
        <v>4</v>
      </c>
      <c r="J498" t="s">
        <v>86</v>
      </c>
      <c r="K498" t="s">
        <v>87</v>
      </c>
      <c r="L498">
        <v>10581</v>
      </c>
      <c r="M498" t="s">
        <v>88</v>
      </c>
    </row>
    <row r="499" spans="1:13" x14ac:dyDescent="0.25">
      <c r="A499" t="s">
        <v>58</v>
      </c>
      <c r="B499" t="s">
        <v>102</v>
      </c>
      <c r="C499" t="s">
        <v>103</v>
      </c>
      <c r="D499" t="s">
        <v>308</v>
      </c>
      <c r="E499" t="s">
        <v>74</v>
      </c>
      <c r="F499">
        <v>288864</v>
      </c>
      <c r="G499" t="s">
        <v>85</v>
      </c>
      <c r="H499">
        <v>18971</v>
      </c>
      <c r="I499" t="s">
        <v>88</v>
      </c>
    </row>
    <row r="500" spans="1:13" x14ac:dyDescent="0.25">
      <c r="A500" t="s">
        <v>78</v>
      </c>
      <c r="B500" t="s">
        <v>79</v>
      </c>
      <c r="C500" t="s">
        <v>335</v>
      </c>
      <c r="D500" t="s">
        <v>90</v>
      </c>
      <c r="E500" t="s">
        <v>84</v>
      </c>
      <c r="F500" t="s">
        <v>74</v>
      </c>
      <c r="G500">
        <v>40960</v>
      </c>
      <c r="H500" t="s">
        <v>85</v>
      </c>
      <c r="I500">
        <v>3</v>
      </c>
      <c r="J500" t="s">
        <v>86</v>
      </c>
      <c r="K500" t="s">
        <v>87</v>
      </c>
      <c r="L500">
        <v>7788</v>
      </c>
      <c r="M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309</v>
      </c>
      <c r="E501" t="s">
        <v>74</v>
      </c>
      <c r="F501">
        <v>90176</v>
      </c>
      <c r="G501" t="s">
        <v>85</v>
      </c>
      <c r="H501">
        <v>8120</v>
      </c>
      <c r="I501" t="s">
        <v>88</v>
      </c>
    </row>
    <row r="502" spans="1:13" x14ac:dyDescent="0.25">
      <c r="A502" t="s">
        <v>78</v>
      </c>
      <c r="B502" t="s">
        <v>79</v>
      </c>
      <c r="C502" t="s">
        <v>336</v>
      </c>
      <c r="D502" t="s">
        <v>90</v>
      </c>
      <c r="E502" t="s">
        <v>84</v>
      </c>
      <c r="F502" t="s">
        <v>74</v>
      </c>
      <c r="G502">
        <v>40960</v>
      </c>
      <c r="H502" t="s">
        <v>85</v>
      </c>
      <c r="I502">
        <v>2</v>
      </c>
      <c r="J502" t="s">
        <v>86</v>
      </c>
      <c r="K502" t="s">
        <v>87</v>
      </c>
      <c r="L502">
        <v>6602</v>
      </c>
      <c r="M502" t="s">
        <v>88</v>
      </c>
    </row>
    <row r="503" spans="1:13" x14ac:dyDescent="0.25">
      <c r="A503" t="s">
        <v>58</v>
      </c>
      <c r="B503" t="s">
        <v>102</v>
      </c>
      <c r="C503" t="s">
        <v>103</v>
      </c>
      <c r="D503" t="s">
        <v>310</v>
      </c>
      <c r="E503" t="s">
        <v>74</v>
      </c>
      <c r="F503">
        <v>49760</v>
      </c>
      <c r="G503" t="s">
        <v>85</v>
      </c>
      <c r="H503">
        <v>6793</v>
      </c>
      <c r="I503" t="s">
        <v>88</v>
      </c>
    </row>
    <row r="504" spans="1:13" x14ac:dyDescent="0.25">
      <c r="A504" t="s">
        <v>78</v>
      </c>
      <c r="B504" t="s">
        <v>79</v>
      </c>
      <c r="C504" t="s">
        <v>337</v>
      </c>
      <c r="D504" t="s">
        <v>90</v>
      </c>
      <c r="E504" t="s">
        <v>84</v>
      </c>
      <c r="F504" t="s">
        <v>74</v>
      </c>
      <c r="G504">
        <v>40960</v>
      </c>
      <c r="H504" t="s">
        <v>85</v>
      </c>
      <c r="I504">
        <v>2</v>
      </c>
      <c r="J504" t="s">
        <v>86</v>
      </c>
      <c r="K504" t="s">
        <v>87</v>
      </c>
      <c r="L504">
        <v>5770</v>
      </c>
      <c r="M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311</v>
      </c>
      <c r="E505" t="s">
        <v>74</v>
      </c>
      <c r="F505">
        <v>40352</v>
      </c>
      <c r="G505" t="s">
        <v>85</v>
      </c>
      <c r="H505">
        <v>7293</v>
      </c>
      <c r="I505" t="s">
        <v>88</v>
      </c>
    </row>
    <row r="506" spans="1:13" x14ac:dyDescent="0.25">
      <c r="A506" t="s">
        <v>78</v>
      </c>
      <c r="B506" t="s">
        <v>79</v>
      </c>
      <c r="C506" t="s">
        <v>338</v>
      </c>
      <c r="D506" t="s">
        <v>90</v>
      </c>
      <c r="E506" t="s">
        <v>84</v>
      </c>
      <c r="F506" t="s">
        <v>74</v>
      </c>
      <c r="G506">
        <v>40960</v>
      </c>
      <c r="H506" t="s">
        <v>85</v>
      </c>
      <c r="I506">
        <v>2</v>
      </c>
      <c r="J506" t="s">
        <v>86</v>
      </c>
      <c r="K506" t="s">
        <v>87</v>
      </c>
      <c r="L506">
        <v>5479</v>
      </c>
      <c r="M506" t="s">
        <v>88</v>
      </c>
    </row>
    <row r="507" spans="1:13" x14ac:dyDescent="0.25">
      <c r="A507" t="s">
        <v>58</v>
      </c>
      <c r="B507" t="s">
        <v>102</v>
      </c>
      <c r="C507" t="s">
        <v>103</v>
      </c>
      <c r="D507" t="s">
        <v>312</v>
      </c>
      <c r="E507" t="s">
        <v>74</v>
      </c>
      <c r="F507">
        <v>30496</v>
      </c>
      <c r="G507" t="s">
        <v>85</v>
      </c>
      <c r="H507">
        <v>5158</v>
      </c>
      <c r="I507" t="s">
        <v>88</v>
      </c>
    </row>
    <row r="508" spans="1:13" x14ac:dyDescent="0.25">
      <c r="A508" t="s">
        <v>78</v>
      </c>
      <c r="B508" t="s">
        <v>79</v>
      </c>
      <c r="C508" t="s">
        <v>339</v>
      </c>
      <c r="D508" t="s">
        <v>90</v>
      </c>
      <c r="E508" t="s">
        <v>84</v>
      </c>
      <c r="F508" t="s">
        <v>74</v>
      </c>
      <c r="G508">
        <v>40960</v>
      </c>
      <c r="H508" t="s">
        <v>85</v>
      </c>
      <c r="I508">
        <v>2</v>
      </c>
      <c r="J508" t="s">
        <v>86</v>
      </c>
      <c r="K508" t="s">
        <v>87</v>
      </c>
      <c r="L508">
        <v>5118</v>
      </c>
      <c r="M508" t="s">
        <v>88</v>
      </c>
    </row>
    <row r="509" spans="1:13" x14ac:dyDescent="0.25">
      <c r="A509" t="s">
        <v>58</v>
      </c>
      <c r="B509" t="s">
        <v>102</v>
      </c>
      <c r="C509" t="s">
        <v>103</v>
      </c>
      <c r="D509" t="s">
        <v>313</v>
      </c>
      <c r="E509" t="s">
        <v>74</v>
      </c>
      <c r="F509">
        <v>39104</v>
      </c>
      <c r="G509" t="s">
        <v>85</v>
      </c>
      <c r="H509">
        <v>7312</v>
      </c>
      <c r="I509" t="s">
        <v>88</v>
      </c>
    </row>
    <row r="510" spans="1:13" x14ac:dyDescent="0.25">
      <c r="A510" t="s">
        <v>78</v>
      </c>
      <c r="B510" t="s">
        <v>79</v>
      </c>
      <c r="C510" t="s">
        <v>340</v>
      </c>
      <c r="D510" t="s">
        <v>90</v>
      </c>
      <c r="E510" t="s">
        <v>84</v>
      </c>
      <c r="F510" t="s">
        <v>74</v>
      </c>
      <c r="G510">
        <v>40960</v>
      </c>
      <c r="H510" t="s">
        <v>85</v>
      </c>
      <c r="I510">
        <v>3</v>
      </c>
      <c r="J510" t="s">
        <v>86</v>
      </c>
      <c r="K510" t="s">
        <v>87</v>
      </c>
      <c r="L510">
        <v>7212</v>
      </c>
      <c r="M510" t="s">
        <v>88</v>
      </c>
    </row>
    <row r="511" spans="1:13" x14ac:dyDescent="0.25">
      <c r="A511" t="s">
        <v>58</v>
      </c>
      <c r="B511" t="s">
        <v>102</v>
      </c>
      <c r="C511" t="s">
        <v>103</v>
      </c>
      <c r="D511" t="s">
        <v>314</v>
      </c>
      <c r="E511" t="s">
        <v>74</v>
      </c>
      <c r="F511">
        <v>40320</v>
      </c>
      <c r="G511" t="s">
        <v>85</v>
      </c>
      <c r="H511">
        <v>6488</v>
      </c>
      <c r="I511" t="s">
        <v>88</v>
      </c>
    </row>
    <row r="512" spans="1:13" x14ac:dyDescent="0.25">
      <c r="A512" t="s">
        <v>78</v>
      </c>
      <c r="B512" t="s">
        <v>79</v>
      </c>
      <c r="C512" t="s">
        <v>341</v>
      </c>
      <c r="D512" t="s">
        <v>90</v>
      </c>
      <c r="E512" t="s">
        <v>84</v>
      </c>
      <c r="F512" t="s">
        <v>74</v>
      </c>
      <c r="G512">
        <v>40960</v>
      </c>
      <c r="H512" t="s">
        <v>85</v>
      </c>
      <c r="I512">
        <v>3</v>
      </c>
      <c r="J512" t="s">
        <v>86</v>
      </c>
      <c r="K512" t="s">
        <v>87</v>
      </c>
      <c r="L512">
        <v>7020</v>
      </c>
      <c r="M512" t="s">
        <v>88</v>
      </c>
    </row>
    <row r="513" spans="1:13" x14ac:dyDescent="0.25">
      <c r="A513" t="s">
        <v>58</v>
      </c>
      <c r="B513" t="s">
        <v>102</v>
      </c>
      <c r="C513" t="s">
        <v>103</v>
      </c>
      <c r="D513" t="s">
        <v>315</v>
      </c>
      <c r="E513" t="s">
        <v>74</v>
      </c>
      <c r="F513">
        <v>39712</v>
      </c>
      <c r="G513" t="s">
        <v>85</v>
      </c>
      <c r="H513">
        <v>7184</v>
      </c>
      <c r="I513" t="s">
        <v>88</v>
      </c>
    </row>
    <row r="514" spans="1:13" x14ac:dyDescent="0.25">
      <c r="A514" t="s">
        <v>78</v>
      </c>
      <c r="B514" t="s">
        <v>79</v>
      </c>
      <c r="C514" t="s">
        <v>342</v>
      </c>
      <c r="D514" t="s">
        <v>90</v>
      </c>
      <c r="E514" t="s">
        <v>84</v>
      </c>
      <c r="F514" t="s">
        <v>74</v>
      </c>
      <c r="G514">
        <v>40960</v>
      </c>
      <c r="H514" t="s">
        <v>85</v>
      </c>
      <c r="I514">
        <v>2</v>
      </c>
      <c r="J514" t="s">
        <v>86</v>
      </c>
      <c r="K514" t="s">
        <v>87</v>
      </c>
      <c r="L514">
        <v>6325</v>
      </c>
      <c r="M514" t="s">
        <v>88</v>
      </c>
    </row>
    <row r="515" spans="1:13" x14ac:dyDescent="0.25">
      <c r="A515" t="s">
        <v>58</v>
      </c>
      <c r="B515" t="s">
        <v>102</v>
      </c>
      <c r="C515" t="s">
        <v>103</v>
      </c>
      <c r="D515" t="s">
        <v>316</v>
      </c>
      <c r="E515" t="s">
        <v>74</v>
      </c>
      <c r="F515">
        <v>39936</v>
      </c>
      <c r="G515" t="s">
        <v>85</v>
      </c>
      <c r="H515">
        <v>7330</v>
      </c>
      <c r="I515" t="s">
        <v>88</v>
      </c>
    </row>
    <row r="516" spans="1:13" x14ac:dyDescent="0.25">
      <c r="A516" t="s">
        <v>78</v>
      </c>
      <c r="B516" t="s">
        <v>79</v>
      </c>
      <c r="C516" t="s">
        <v>343</v>
      </c>
      <c r="D516" t="s">
        <v>90</v>
      </c>
      <c r="E516" t="s">
        <v>84</v>
      </c>
      <c r="F516" t="s">
        <v>74</v>
      </c>
      <c r="G516">
        <v>40960</v>
      </c>
      <c r="H516" t="s">
        <v>85</v>
      </c>
      <c r="I516">
        <v>3</v>
      </c>
      <c r="J516" t="s">
        <v>86</v>
      </c>
      <c r="K516" t="s">
        <v>87</v>
      </c>
      <c r="L516">
        <v>7144</v>
      </c>
      <c r="M516" t="s">
        <v>88</v>
      </c>
    </row>
    <row r="517" spans="1:13" x14ac:dyDescent="0.25">
      <c r="A517" t="s">
        <v>78</v>
      </c>
      <c r="B517" t="s">
        <v>79</v>
      </c>
      <c r="C517" t="s">
        <v>344</v>
      </c>
      <c r="D517" t="s">
        <v>90</v>
      </c>
      <c r="E517" t="s">
        <v>84</v>
      </c>
      <c r="F517" t="s">
        <v>74</v>
      </c>
      <c r="G517">
        <v>40960</v>
      </c>
      <c r="H517" t="s">
        <v>85</v>
      </c>
      <c r="I517">
        <v>2</v>
      </c>
      <c r="J517" t="s">
        <v>86</v>
      </c>
      <c r="K517" t="s">
        <v>87</v>
      </c>
      <c r="L517">
        <v>5836</v>
      </c>
      <c r="M517" t="s">
        <v>88</v>
      </c>
    </row>
    <row r="518" spans="1:13" x14ac:dyDescent="0.25">
      <c r="A518" t="s">
        <v>78</v>
      </c>
      <c r="B518" t="s">
        <v>79</v>
      </c>
      <c r="C518" t="s">
        <v>345</v>
      </c>
      <c r="D518" t="s">
        <v>90</v>
      </c>
      <c r="E518" t="s">
        <v>84</v>
      </c>
      <c r="F518" t="s">
        <v>74</v>
      </c>
      <c r="G518">
        <v>40960</v>
      </c>
      <c r="H518" t="s">
        <v>85</v>
      </c>
      <c r="I518">
        <v>4</v>
      </c>
      <c r="J518" t="s">
        <v>86</v>
      </c>
      <c r="K518" t="s">
        <v>87</v>
      </c>
      <c r="L518">
        <v>10092</v>
      </c>
      <c r="M518" t="s">
        <v>88</v>
      </c>
    </row>
    <row r="519" spans="1:13" x14ac:dyDescent="0.25">
      <c r="A519" t="s">
        <v>58</v>
      </c>
      <c r="B519" t="s">
        <v>102</v>
      </c>
      <c r="C519" t="s">
        <v>103</v>
      </c>
      <c r="D519" t="s">
        <v>317</v>
      </c>
      <c r="E519" t="s">
        <v>74</v>
      </c>
      <c r="F519">
        <v>240032</v>
      </c>
      <c r="G519" t="s">
        <v>85</v>
      </c>
      <c r="H519">
        <v>18741</v>
      </c>
      <c r="I519" t="s">
        <v>88</v>
      </c>
    </row>
    <row r="520" spans="1:13" x14ac:dyDescent="0.25">
      <c r="A520" t="s">
        <v>78</v>
      </c>
      <c r="B520" t="s">
        <v>79</v>
      </c>
      <c r="C520" t="s">
        <v>346</v>
      </c>
      <c r="D520" t="s">
        <v>82</v>
      </c>
      <c r="E520" t="s">
        <v>84</v>
      </c>
      <c r="F520" t="s">
        <v>74</v>
      </c>
      <c r="G520">
        <v>768</v>
      </c>
      <c r="H520" t="s">
        <v>85</v>
      </c>
      <c r="I520">
        <v>0</v>
      </c>
      <c r="J520" t="s">
        <v>86</v>
      </c>
      <c r="K520" t="s">
        <v>87</v>
      </c>
      <c r="L520">
        <v>624</v>
      </c>
      <c r="M520" t="s">
        <v>88</v>
      </c>
    </row>
    <row r="521" spans="1:13" x14ac:dyDescent="0.25">
      <c r="A521" t="s">
        <v>78</v>
      </c>
      <c r="B521" t="s">
        <v>79</v>
      </c>
      <c r="C521" t="s">
        <v>347</v>
      </c>
      <c r="D521" t="s">
        <v>90</v>
      </c>
      <c r="E521" t="s">
        <v>84</v>
      </c>
      <c r="F521" t="s">
        <v>74</v>
      </c>
      <c r="G521">
        <v>40960</v>
      </c>
      <c r="H521" t="s">
        <v>85</v>
      </c>
      <c r="I521">
        <v>4</v>
      </c>
      <c r="J521" t="s">
        <v>86</v>
      </c>
      <c r="K521" t="s">
        <v>87</v>
      </c>
      <c r="L521">
        <v>11154</v>
      </c>
      <c r="M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318</v>
      </c>
      <c r="E522" t="s">
        <v>74</v>
      </c>
      <c r="F522">
        <v>290400</v>
      </c>
      <c r="G522" t="s">
        <v>85</v>
      </c>
      <c r="H522">
        <v>19047</v>
      </c>
      <c r="I522" t="s">
        <v>88</v>
      </c>
    </row>
    <row r="523" spans="1:13" x14ac:dyDescent="0.25">
      <c r="A523" t="s">
        <v>78</v>
      </c>
      <c r="B523" t="s">
        <v>79</v>
      </c>
      <c r="C523" t="s">
        <v>348</v>
      </c>
      <c r="D523" t="s">
        <v>90</v>
      </c>
      <c r="E523" t="s">
        <v>84</v>
      </c>
      <c r="F523" t="s">
        <v>74</v>
      </c>
      <c r="G523">
        <v>40960</v>
      </c>
      <c r="H523" t="s">
        <v>85</v>
      </c>
      <c r="I523">
        <v>2</v>
      </c>
      <c r="J523" t="s">
        <v>86</v>
      </c>
      <c r="K523" t="s">
        <v>87</v>
      </c>
      <c r="L523">
        <v>5581</v>
      </c>
      <c r="M523" t="s">
        <v>88</v>
      </c>
    </row>
    <row r="524" spans="1:13" x14ac:dyDescent="0.25">
      <c r="A524" t="s">
        <v>58</v>
      </c>
      <c r="B524" t="s">
        <v>102</v>
      </c>
      <c r="C524" t="s">
        <v>103</v>
      </c>
      <c r="D524" t="s">
        <v>319</v>
      </c>
      <c r="E524" t="s">
        <v>74</v>
      </c>
      <c r="F524">
        <v>89568</v>
      </c>
      <c r="G524" t="s">
        <v>85</v>
      </c>
      <c r="H524">
        <v>8427</v>
      </c>
      <c r="I524" t="s">
        <v>88</v>
      </c>
    </row>
    <row r="525" spans="1:13" x14ac:dyDescent="0.25">
      <c r="A525" t="s">
        <v>78</v>
      </c>
      <c r="B525" t="s">
        <v>79</v>
      </c>
      <c r="C525" t="s">
        <v>349</v>
      </c>
      <c r="D525" t="s">
        <v>90</v>
      </c>
      <c r="E525" t="s">
        <v>84</v>
      </c>
      <c r="F525" t="s">
        <v>74</v>
      </c>
      <c r="G525">
        <v>40960</v>
      </c>
      <c r="H525" t="s">
        <v>85</v>
      </c>
      <c r="I525">
        <v>3</v>
      </c>
      <c r="J525" t="s">
        <v>86</v>
      </c>
      <c r="K525" t="s">
        <v>87</v>
      </c>
      <c r="L525">
        <v>6955</v>
      </c>
      <c r="M525" t="s">
        <v>88</v>
      </c>
    </row>
    <row r="526" spans="1:13" x14ac:dyDescent="0.25">
      <c r="A526" t="s">
        <v>58</v>
      </c>
      <c r="B526" t="s">
        <v>102</v>
      </c>
      <c r="C526" t="s">
        <v>103</v>
      </c>
      <c r="D526" t="s">
        <v>320</v>
      </c>
      <c r="E526" t="s">
        <v>74</v>
      </c>
      <c r="F526">
        <v>50016</v>
      </c>
      <c r="G526" t="s">
        <v>85</v>
      </c>
      <c r="H526">
        <v>6797</v>
      </c>
      <c r="I526" t="s">
        <v>88</v>
      </c>
    </row>
    <row r="527" spans="1:13" x14ac:dyDescent="0.25">
      <c r="A527" t="s">
        <v>78</v>
      </c>
      <c r="B527" t="s">
        <v>79</v>
      </c>
      <c r="C527" t="s">
        <v>350</v>
      </c>
      <c r="D527" t="s">
        <v>90</v>
      </c>
      <c r="E527" t="s">
        <v>84</v>
      </c>
      <c r="F527" t="s">
        <v>74</v>
      </c>
      <c r="G527">
        <v>40960</v>
      </c>
      <c r="H527" t="s">
        <v>85</v>
      </c>
      <c r="I527">
        <v>3</v>
      </c>
      <c r="J527" t="s">
        <v>86</v>
      </c>
      <c r="K527" t="s">
        <v>87</v>
      </c>
      <c r="L527">
        <v>7133</v>
      </c>
      <c r="M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321</v>
      </c>
      <c r="E528" t="s">
        <v>74</v>
      </c>
      <c r="F528">
        <v>40032</v>
      </c>
      <c r="G528" t="s">
        <v>85</v>
      </c>
      <c r="H528">
        <v>6606</v>
      </c>
      <c r="I528" t="s">
        <v>88</v>
      </c>
    </row>
    <row r="529" spans="1:13" x14ac:dyDescent="0.25">
      <c r="A529" t="s">
        <v>78</v>
      </c>
      <c r="B529" t="s">
        <v>79</v>
      </c>
      <c r="C529" t="s">
        <v>351</v>
      </c>
      <c r="D529" t="s">
        <v>90</v>
      </c>
      <c r="E529" t="s">
        <v>84</v>
      </c>
      <c r="F529" t="s">
        <v>74</v>
      </c>
      <c r="G529">
        <v>40960</v>
      </c>
      <c r="H529" t="s">
        <v>85</v>
      </c>
      <c r="I529">
        <v>3</v>
      </c>
      <c r="J529" t="s">
        <v>86</v>
      </c>
      <c r="K529" t="s">
        <v>87</v>
      </c>
      <c r="L529">
        <v>6773</v>
      </c>
      <c r="M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322</v>
      </c>
      <c r="E530" t="s">
        <v>74</v>
      </c>
      <c r="F530">
        <v>40032</v>
      </c>
      <c r="G530" t="s">
        <v>85</v>
      </c>
      <c r="H530">
        <v>6984</v>
      </c>
      <c r="I530" t="s">
        <v>88</v>
      </c>
    </row>
    <row r="531" spans="1:13" x14ac:dyDescent="0.25">
      <c r="A531" t="s">
        <v>78</v>
      </c>
      <c r="B531" t="s">
        <v>79</v>
      </c>
      <c r="C531" t="s">
        <v>352</v>
      </c>
      <c r="D531" t="s">
        <v>90</v>
      </c>
      <c r="E531" t="s">
        <v>84</v>
      </c>
      <c r="F531" t="s">
        <v>74</v>
      </c>
      <c r="G531">
        <v>40960</v>
      </c>
      <c r="H531" t="s">
        <v>85</v>
      </c>
      <c r="I531">
        <v>4</v>
      </c>
      <c r="J531" t="s">
        <v>86</v>
      </c>
      <c r="K531" t="s">
        <v>87</v>
      </c>
      <c r="L531">
        <v>10237</v>
      </c>
      <c r="M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323</v>
      </c>
      <c r="E532" t="s">
        <v>74</v>
      </c>
      <c r="F532">
        <v>40128</v>
      </c>
      <c r="G532" t="s">
        <v>85</v>
      </c>
      <c r="H532">
        <v>7038</v>
      </c>
      <c r="I532" t="s">
        <v>88</v>
      </c>
    </row>
    <row r="533" spans="1:13" x14ac:dyDescent="0.25">
      <c r="A533" t="s">
        <v>78</v>
      </c>
      <c r="B533" t="s">
        <v>79</v>
      </c>
      <c r="C533" t="s">
        <v>353</v>
      </c>
      <c r="D533" t="s">
        <v>90</v>
      </c>
      <c r="E533" t="s">
        <v>84</v>
      </c>
      <c r="F533" t="s">
        <v>74</v>
      </c>
      <c r="G533">
        <v>40960</v>
      </c>
      <c r="H533" t="s">
        <v>85</v>
      </c>
      <c r="I533">
        <v>3</v>
      </c>
      <c r="J533" t="s">
        <v>86</v>
      </c>
      <c r="K533" t="s">
        <v>87</v>
      </c>
      <c r="L533">
        <v>8663</v>
      </c>
      <c r="M533" t="s">
        <v>88</v>
      </c>
    </row>
    <row r="534" spans="1:13" x14ac:dyDescent="0.25">
      <c r="A534" t="s">
        <v>58</v>
      </c>
      <c r="B534" t="s">
        <v>102</v>
      </c>
      <c r="C534" t="s">
        <v>103</v>
      </c>
      <c r="D534" t="s">
        <v>324</v>
      </c>
      <c r="E534" t="s">
        <v>74</v>
      </c>
      <c r="F534">
        <v>39776</v>
      </c>
      <c r="G534" t="s">
        <v>85</v>
      </c>
      <c r="H534">
        <v>7186</v>
      </c>
      <c r="I534" t="s">
        <v>88</v>
      </c>
    </row>
    <row r="535" spans="1:13" x14ac:dyDescent="0.25">
      <c r="A535" t="s">
        <v>78</v>
      </c>
      <c r="B535" t="s">
        <v>79</v>
      </c>
      <c r="C535" t="s">
        <v>354</v>
      </c>
      <c r="D535" t="s">
        <v>90</v>
      </c>
      <c r="E535" t="s">
        <v>84</v>
      </c>
      <c r="F535" t="s">
        <v>74</v>
      </c>
      <c r="G535">
        <v>40960</v>
      </c>
      <c r="H535" t="s">
        <v>85</v>
      </c>
      <c r="I535">
        <v>2</v>
      </c>
      <c r="J535" t="s">
        <v>86</v>
      </c>
      <c r="K535" t="s">
        <v>87</v>
      </c>
      <c r="L535">
        <v>5893</v>
      </c>
      <c r="M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325</v>
      </c>
      <c r="E536" t="s">
        <v>74</v>
      </c>
      <c r="F536">
        <v>30080</v>
      </c>
      <c r="G536" t="s">
        <v>85</v>
      </c>
      <c r="H536">
        <v>4925</v>
      </c>
      <c r="I536" t="s">
        <v>88</v>
      </c>
    </row>
    <row r="537" spans="1:13" x14ac:dyDescent="0.25">
      <c r="A537" t="s">
        <v>58</v>
      </c>
      <c r="B537" t="s">
        <v>102</v>
      </c>
      <c r="C537" t="s">
        <v>103</v>
      </c>
      <c r="D537" t="s">
        <v>326</v>
      </c>
      <c r="E537" t="s">
        <v>74</v>
      </c>
      <c r="F537">
        <v>29984</v>
      </c>
      <c r="G537" t="s">
        <v>85</v>
      </c>
      <c r="H537">
        <v>5233</v>
      </c>
      <c r="I537" t="s">
        <v>88</v>
      </c>
    </row>
    <row r="538" spans="1:13" x14ac:dyDescent="0.25">
      <c r="A538" t="s">
        <v>78</v>
      </c>
      <c r="B538" t="s">
        <v>79</v>
      </c>
      <c r="C538" t="s">
        <v>355</v>
      </c>
      <c r="D538" t="s">
        <v>90</v>
      </c>
      <c r="E538" t="s">
        <v>84</v>
      </c>
      <c r="F538" t="s">
        <v>74</v>
      </c>
      <c r="G538">
        <v>40960</v>
      </c>
      <c r="H538" t="s">
        <v>85</v>
      </c>
      <c r="I538">
        <v>3</v>
      </c>
      <c r="J538" t="s">
        <v>86</v>
      </c>
      <c r="K538" t="s">
        <v>87</v>
      </c>
      <c r="L538">
        <v>6800</v>
      </c>
      <c r="M538" t="s">
        <v>88</v>
      </c>
    </row>
    <row r="539" spans="1:13" x14ac:dyDescent="0.25">
      <c r="A539" t="s">
        <v>78</v>
      </c>
      <c r="B539" t="s">
        <v>79</v>
      </c>
      <c r="C539" t="s">
        <v>356</v>
      </c>
      <c r="D539" t="s">
        <v>90</v>
      </c>
      <c r="E539" t="s">
        <v>84</v>
      </c>
      <c r="F539" t="s">
        <v>74</v>
      </c>
      <c r="G539">
        <v>40960</v>
      </c>
      <c r="H539" t="s">
        <v>85</v>
      </c>
      <c r="I539">
        <v>2</v>
      </c>
      <c r="J539" t="s">
        <v>86</v>
      </c>
      <c r="K539" t="s">
        <v>87</v>
      </c>
      <c r="L539">
        <v>6442</v>
      </c>
      <c r="M539" t="s">
        <v>88</v>
      </c>
    </row>
    <row r="540" spans="1:13" x14ac:dyDescent="0.25">
      <c r="A540" t="s">
        <v>58</v>
      </c>
      <c r="B540" t="s">
        <v>102</v>
      </c>
      <c r="C540" t="s">
        <v>103</v>
      </c>
      <c r="D540" t="s">
        <v>327</v>
      </c>
      <c r="E540" t="s">
        <v>74</v>
      </c>
      <c r="F540">
        <v>240000</v>
      </c>
      <c r="G540" t="s">
        <v>85</v>
      </c>
      <c r="H540">
        <v>18640</v>
      </c>
      <c r="I540" t="s">
        <v>88</v>
      </c>
    </row>
    <row r="541" spans="1:13" x14ac:dyDescent="0.25">
      <c r="A541" t="s">
        <v>78</v>
      </c>
      <c r="B541" t="s">
        <v>79</v>
      </c>
      <c r="C541" t="s">
        <v>357</v>
      </c>
      <c r="D541" t="s">
        <v>90</v>
      </c>
      <c r="E541" t="s">
        <v>84</v>
      </c>
      <c r="F541" t="s">
        <v>74</v>
      </c>
      <c r="G541">
        <v>40960</v>
      </c>
      <c r="H541" t="s">
        <v>85</v>
      </c>
      <c r="I541">
        <v>4</v>
      </c>
      <c r="J541" t="s">
        <v>86</v>
      </c>
      <c r="K541" t="s">
        <v>87</v>
      </c>
      <c r="L541">
        <v>9676</v>
      </c>
      <c r="M541" t="s">
        <v>88</v>
      </c>
    </row>
    <row r="542" spans="1:13" x14ac:dyDescent="0.25">
      <c r="A542" t="s">
        <v>78</v>
      </c>
      <c r="B542" t="s">
        <v>79</v>
      </c>
      <c r="C542" t="s">
        <v>358</v>
      </c>
      <c r="D542" t="s">
        <v>90</v>
      </c>
      <c r="E542" t="s">
        <v>84</v>
      </c>
      <c r="F542" t="s">
        <v>74</v>
      </c>
      <c r="G542">
        <v>40960</v>
      </c>
      <c r="H542" t="s">
        <v>85</v>
      </c>
      <c r="I542">
        <v>3</v>
      </c>
      <c r="J542" t="s">
        <v>86</v>
      </c>
      <c r="K542" t="s">
        <v>87</v>
      </c>
      <c r="L542">
        <v>8805</v>
      </c>
      <c r="M542" t="s">
        <v>88</v>
      </c>
    </row>
    <row r="543" spans="1:13" x14ac:dyDescent="0.25">
      <c r="A543" t="s">
        <v>78</v>
      </c>
      <c r="B543" t="s">
        <v>79</v>
      </c>
      <c r="C543" t="s">
        <v>359</v>
      </c>
      <c r="D543" t="s">
        <v>82</v>
      </c>
      <c r="E543" t="s">
        <v>84</v>
      </c>
      <c r="F543" t="s">
        <v>74</v>
      </c>
      <c r="G543">
        <v>3776</v>
      </c>
      <c r="H543" t="s">
        <v>85</v>
      </c>
      <c r="I543">
        <v>1</v>
      </c>
      <c r="J543" t="s">
        <v>86</v>
      </c>
      <c r="K543" t="s">
        <v>87</v>
      </c>
      <c r="L543">
        <v>2326</v>
      </c>
      <c r="M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328</v>
      </c>
      <c r="E544" t="s">
        <v>74</v>
      </c>
      <c r="F544">
        <v>290304</v>
      </c>
      <c r="G544" t="s">
        <v>85</v>
      </c>
      <c r="H544">
        <v>19742</v>
      </c>
      <c r="I544" t="s">
        <v>88</v>
      </c>
    </row>
    <row r="545" spans="1:13" x14ac:dyDescent="0.25">
      <c r="A545" t="s">
        <v>78</v>
      </c>
      <c r="B545" t="s">
        <v>79</v>
      </c>
      <c r="C545" t="s">
        <v>360</v>
      </c>
      <c r="D545" t="s">
        <v>90</v>
      </c>
      <c r="E545" t="s">
        <v>84</v>
      </c>
      <c r="F545" t="s">
        <v>74</v>
      </c>
      <c r="G545">
        <v>40960</v>
      </c>
      <c r="H545" t="s">
        <v>85</v>
      </c>
      <c r="I545">
        <v>5</v>
      </c>
      <c r="J545" t="s">
        <v>86</v>
      </c>
      <c r="K545" t="s">
        <v>87</v>
      </c>
      <c r="L545">
        <v>12233</v>
      </c>
      <c r="M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329</v>
      </c>
      <c r="E546" t="s">
        <v>74</v>
      </c>
      <c r="F546">
        <v>300064</v>
      </c>
      <c r="G546" t="s">
        <v>85</v>
      </c>
      <c r="H546">
        <v>20418</v>
      </c>
      <c r="I546" t="s">
        <v>88</v>
      </c>
    </row>
    <row r="547" spans="1:13" x14ac:dyDescent="0.25">
      <c r="A547" t="s">
        <v>78</v>
      </c>
      <c r="B547" t="s">
        <v>79</v>
      </c>
      <c r="C547" t="s">
        <v>361</v>
      </c>
      <c r="D547" t="s">
        <v>90</v>
      </c>
      <c r="E547" t="s">
        <v>84</v>
      </c>
      <c r="F547" t="s">
        <v>74</v>
      </c>
      <c r="G547">
        <v>40960</v>
      </c>
      <c r="H547" t="s">
        <v>85</v>
      </c>
      <c r="I547">
        <v>4</v>
      </c>
      <c r="J547" t="s">
        <v>86</v>
      </c>
      <c r="K547" t="s">
        <v>87</v>
      </c>
      <c r="L547">
        <v>9326</v>
      </c>
      <c r="M547" t="s">
        <v>88</v>
      </c>
    </row>
    <row r="548" spans="1:13" x14ac:dyDescent="0.25">
      <c r="A548" t="s">
        <v>78</v>
      </c>
      <c r="B548" t="s">
        <v>79</v>
      </c>
      <c r="C548" t="s">
        <v>362</v>
      </c>
      <c r="D548" t="s">
        <v>90</v>
      </c>
      <c r="E548" t="s">
        <v>84</v>
      </c>
      <c r="F548" t="s">
        <v>74</v>
      </c>
      <c r="G548">
        <v>40960</v>
      </c>
      <c r="H548" t="s">
        <v>85</v>
      </c>
      <c r="I548">
        <v>2</v>
      </c>
      <c r="J548" t="s">
        <v>86</v>
      </c>
      <c r="K548" t="s">
        <v>87</v>
      </c>
      <c r="L548">
        <v>6603</v>
      </c>
      <c r="M548" t="s">
        <v>88</v>
      </c>
    </row>
    <row r="549" spans="1:13" x14ac:dyDescent="0.25">
      <c r="A549" t="s">
        <v>78</v>
      </c>
      <c r="B549" t="s">
        <v>79</v>
      </c>
      <c r="C549" t="s">
        <v>363</v>
      </c>
      <c r="D549" t="s">
        <v>90</v>
      </c>
      <c r="E549" t="s">
        <v>84</v>
      </c>
      <c r="F549" t="s">
        <v>74</v>
      </c>
      <c r="G549">
        <v>40960</v>
      </c>
      <c r="H549" t="s">
        <v>85</v>
      </c>
      <c r="I549">
        <v>4</v>
      </c>
      <c r="J549" t="s">
        <v>86</v>
      </c>
      <c r="K549" t="s">
        <v>87</v>
      </c>
      <c r="L549">
        <v>9913</v>
      </c>
      <c r="M549" t="s">
        <v>88</v>
      </c>
    </row>
    <row r="550" spans="1:13" x14ac:dyDescent="0.25">
      <c r="A550" t="s">
        <v>58</v>
      </c>
      <c r="B550" t="s">
        <v>102</v>
      </c>
      <c r="C550" t="s">
        <v>103</v>
      </c>
      <c r="D550" t="s">
        <v>330</v>
      </c>
      <c r="E550" t="s">
        <v>74</v>
      </c>
      <c r="F550">
        <v>309728</v>
      </c>
      <c r="G550" t="s">
        <v>85</v>
      </c>
      <c r="H550">
        <v>21150</v>
      </c>
      <c r="I550" t="s">
        <v>88</v>
      </c>
    </row>
    <row r="551" spans="1:13" x14ac:dyDescent="0.25">
      <c r="A551" t="s">
        <v>78</v>
      </c>
      <c r="B551" t="s">
        <v>79</v>
      </c>
      <c r="C551" t="s">
        <v>364</v>
      </c>
      <c r="D551" t="s">
        <v>90</v>
      </c>
      <c r="E551" t="s">
        <v>84</v>
      </c>
      <c r="F551" t="s">
        <v>74</v>
      </c>
      <c r="G551">
        <v>40960</v>
      </c>
      <c r="H551" t="s">
        <v>85</v>
      </c>
      <c r="I551">
        <v>2</v>
      </c>
      <c r="J551" t="s">
        <v>86</v>
      </c>
      <c r="K551" t="s">
        <v>87</v>
      </c>
      <c r="L551">
        <v>6242</v>
      </c>
      <c r="M551" t="s">
        <v>88</v>
      </c>
    </row>
    <row r="552" spans="1:13" x14ac:dyDescent="0.25">
      <c r="A552" t="s">
        <v>58</v>
      </c>
      <c r="B552" t="s">
        <v>102</v>
      </c>
      <c r="C552" t="s">
        <v>103</v>
      </c>
      <c r="D552" t="s">
        <v>331</v>
      </c>
      <c r="E552" t="s">
        <v>74</v>
      </c>
      <c r="F552">
        <v>100000</v>
      </c>
      <c r="G552" t="s">
        <v>85</v>
      </c>
      <c r="H552">
        <v>8931</v>
      </c>
      <c r="I552" t="s">
        <v>88</v>
      </c>
    </row>
    <row r="553" spans="1:13" x14ac:dyDescent="0.25">
      <c r="A553" t="s">
        <v>78</v>
      </c>
      <c r="B553" t="s">
        <v>79</v>
      </c>
      <c r="C553" t="s">
        <v>365</v>
      </c>
      <c r="D553" t="s">
        <v>90</v>
      </c>
      <c r="E553" t="s">
        <v>84</v>
      </c>
      <c r="F553" t="s">
        <v>74</v>
      </c>
      <c r="G553">
        <v>40960</v>
      </c>
      <c r="H553" t="s">
        <v>85</v>
      </c>
      <c r="I553">
        <v>2</v>
      </c>
      <c r="J553" t="s">
        <v>86</v>
      </c>
      <c r="K553" t="s">
        <v>87</v>
      </c>
      <c r="L553">
        <v>6106</v>
      </c>
      <c r="M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332</v>
      </c>
      <c r="E554" t="s">
        <v>74</v>
      </c>
      <c r="F554">
        <v>50304</v>
      </c>
      <c r="G554" t="s">
        <v>85</v>
      </c>
      <c r="H554">
        <v>6907</v>
      </c>
      <c r="I554" t="s">
        <v>88</v>
      </c>
    </row>
    <row r="555" spans="1:13" x14ac:dyDescent="0.25">
      <c r="A555" t="s">
        <v>78</v>
      </c>
      <c r="B555" t="s">
        <v>79</v>
      </c>
      <c r="C555" t="s">
        <v>366</v>
      </c>
      <c r="D555" t="s">
        <v>90</v>
      </c>
      <c r="E555" t="s">
        <v>84</v>
      </c>
      <c r="F555" t="s">
        <v>74</v>
      </c>
      <c r="G555">
        <v>40960</v>
      </c>
      <c r="H555" t="s">
        <v>85</v>
      </c>
      <c r="I555">
        <v>2</v>
      </c>
      <c r="J555" t="s">
        <v>86</v>
      </c>
      <c r="K555" t="s">
        <v>87</v>
      </c>
      <c r="L555">
        <v>6697</v>
      </c>
      <c r="M555" t="s">
        <v>88</v>
      </c>
    </row>
    <row r="556" spans="1:13" x14ac:dyDescent="0.25">
      <c r="A556" t="s">
        <v>78</v>
      </c>
      <c r="B556" t="s">
        <v>79</v>
      </c>
      <c r="C556" t="s">
        <v>367</v>
      </c>
      <c r="D556" t="s">
        <v>90</v>
      </c>
      <c r="E556" t="s">
        <v>84</v>
      </c>
      <c r="F556" t="s">
        <v>74</v>
      </c>
      <c r="G556">
        <v>40960</v>
      </c>
      <c r="H556" t="s">
        <v>85</v>
      </c>
      <c r="I556">
        <v>2</v>
      </c>
      <c r="J556" t="s">
        <v>86</v>
      </c>
      <c r="K556" t="s">
        <v>87</v>
      </c>
      <c r="L556">
        <v>5708</v>
      </c>
      <c r="M556" t="s">
        <v>88</v>
      </c>
    </row>
    <row r="557" spans="1:13" x14ac:dyDescent="0.25">
      <c r="A557" t="s">
        <v>58</v>
      </c>
      <c r="B557" t="s">
        <v>102</v>
      </c>
      <c r="C557" t="s">
        <v>103</v>
      </c>
      <c r="D557" t="s">
        <v>333</v>
      </c>
      <c r="E557" t="s">
        <v>74</v>
      </c>
      <c r="F557">
        <v>49824</v>
      </c>
      <c r="G557" t="s">
        <v>85</v>
      </c>
      <c r="H557">
        <v>8473</v>
      </c>
      <c r="I557" t="s">
        <v>88</v>
      </c>
    </row>
    <row r="558" spans="1:13" x14ac:dyDescent="0.25">
      <c r="A558" t="s">
        <v>78</v>
      </c>
      <c r="B558" t="s">
        <v>79</v>
      </c>
      <c r="C558" t="s">
        <v>368</v>
      </c>
      <c r="D558" t="s">
        <v>90</v>
      </c>
      <c r="E558" t="s">
        <v>84</v>
      </c>
      <c r="F558" t="s">
        <v>74</v>
      </c>
      <c r="G558">
        <v>40960</v>
      </c>
      <c r="H558" t="s">
        <v>85</v>
      </c>
      <c r="I558">
        <v>2</v>
      </c>
      <c r="J558" t="s">
        <v>86</v>
      </c>
      <c r="K558" t="s">
        <v>87</v>
      </c>
      <c r="L558">
        <v>5609</v>
      </c>
      <c r="M558" t="s">
        <v>88</v>
      </c>
    </row>
    <row r="559" spans="1:13" x14ac:dyDescent="0.25">
      <c r="A559" t="s">
        <v>58</v>
      </c>
      <c r="B559" t="s">
        <v>102</v>
      </c>
      <c r="C559" t="s">
        <v>103</v>
      </c>
      <c r="D559" t="s">
        <v>334</v>
      </c>
      <c r="E559" t="s">
        <v>74</v>
      </c>
      <c r="F559">
        <v>40192</v>
      </c>
      <c r="G559" t="s">
        <v>85</v>
      </c>
      <c r="H559">
        <v>6899</v>
      </c>
      <c r="I559" t="s">
        <v>88</v>
      </c>
    </row>
    <row r="560" spans="1:13" x14ac:dyDescent="0.25">
      <c r="A560" t="s">
        <v>78</v>
      </c>
      <c r="B560" t="s">
        <v>79</v>
      </c>
      <c r="C560" t="s">
        <v>369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2</v>
      </c>
      <c r="J560" t="s">
        <v>86</v>
      </c>
      <c r="K560" t="s">
        <v>87</v>
      </c>
      <c r="L560">
        <v>6433</v>
      </c>
      <c r="M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335</v>
      </c>
      <c r="E561" t="s">
        <v>74</v>
      </c>
      <c r="F561">
        <v>29664</v>
      </c>
      <c r="G561" t="s">
        <v>85</v>
      </c>
      <c r="H561">
        <v>5810</v>
      </c>
      <c r="I561" t="s">
        <v>88</v>
      </c>
    </row>
    <row r="562" spans="1:13" x14ac:dyDescent="0.25">
      <c r="A562" t="s">
        <v>78</v>
      </c>
      <c r="B562" t="s">
        <v>79</v>
      </c>
      <c r="C562" t="s">
        <v>370</v>
      </c>
      <c r="D562" t="s">
        <v>90</v>
      </c>
      <c r="E562" t="s">
        <v>84</v>
      </c>
      <c r="F562" t="s">
        <v>74</v>
      </c>
      <c r="G562">
        <v>40960</v>
      </c>
      <c r="H562" t="s">
        <v>85</v>
      </c>
      <c r="I562">
        <v>2</v>
      </c>
      <c r="J562" t="s">
        <v>86</v>
      </c>
      <c r="K562" t="s">
        <v>87</v>
      </c>
      <c r="L562">
        <v>5734</v>
      </c>
      <c r="M562" t="s">
        <v>88</v>
      </c>
    </row>
    <row r="563" spans="1:13" x14ac:dyDescent="0.25">
      <c r="A563" t="s">
        <v>58</v>
      </c>
      <c r="B563" t="s">
        <v>102</v>
      </c>
      <c r="C563" t="s">
        <v>103</v>
      </c>
      <c r="D563" t="s">
        <v>336</v>
      </c>
      <c r="E563" t="s">
        <v>74</v>
      </c>
      <c r="F563">
        <v>41088</v>
      </c>
      <c r="G563" t="s">
        <v>85</v>
      </c>
      <c r="H563">
        <v>7352</v>
      </c>
      <c r="I563" t="s">
        <v>88</v>
      </c>
    </row>
    <row r="564" spans="1:13" x14ac:dyDescent="0.25">
      <c r="A564" t="s">
        <v>78</v>
      </c>
      <c r="B564" t="s">
        <v>79</v>
      </c>
      <c r="C564" t="s">
        <v>371</v>
      </c>
      <c r="D564" t="s">
        <v>82</v>
      </c>
      <c r="E564" t="s">
        <v>84</v>
      </c>
      <c r="F564" t="s">
        <v>74</v>
      </c>
      <c r="G564">
        <v>704</v>
      </c>
      <c r="H564" t="s">
        <v>85</v>
      </c>
      <c r="I564">
        <v>0</v>
      </c>
      <c r="J564" t="s">
        <v>86</v>
      </c>
      <c r="K564" t="s">
        <v>87</v>
      </c>
      <c r="L564">
        <v>712</v>
      </c>
      <c r="M564" t="s">
        <v>88</v>
      </c>
    </row>
    <row r="565" spans="1:13" x14ac:dyDescent="0.25">
      <c r="A565" t="s">
        <v>58</v>
      </c>
      <c r="B565" t="s">
        <v>102</v>
      </c>
      <c r="C565" t="s">
        <v>103</v>
      </c>
      <c r="D565" t="s">
        <v>337</v>
      </c>
      <c r="E565" t="s">
        <v>74</v>
      </c>
      <c r="F565">
        <v>29760</v>
      </c>
      <c r="G565" t="s">
        <v>85</v>
      </c>
      <c r="H565">
        <v>5029</v>
      </c>
      <c r="I565" t="s">
        <v>88</v>
      </c>
    </row>
    <row r="566" spans="1:13" x14ac:dyDescent="0.25">
      <c r="A566" t="s">
        <v>58</v>
      </c>
      <c r="B566" t="s">
        <v>102</v>
      </c>
      <c r="C566" t="s">
        <v>103</v>
      </c>
      <c r="D566" t="s">
        <v>338</v>
      </c>
      <c r="E566" t="s">
        <v>74</v>
      </c>
      <c r="F566">
        <v>29120</v>
      </c>
      <c r="G566" t="s">
        <v>85</v>
      </c>
      <c r="H566">
        <v>5419</v>
      </c>
      <c r="I566" t="s">
        <v>88</v>
      </c>
    </row>
    <row r="567" spans="1:13" x14ac:dyDescent="0.25">
      <c r="A567" t="s">
        <v>78</v>
      </c>
      <c r="B567" t="s">
        <v>79</v>
      </c>
      <c r="C567" t="s">
        <v>372</v>
      </c>
      <c r="D567" t="s">
        <v>90</v>
      </c>
      <c r="E567" t="s">
        <v>84</v>
      </c>
      <c r="F567" t="s">
        <v>74</v>
      </c>
      <c r="G567">
        <v>40960</v>
      </c>
      <c r="H567" t="s">
        <v>85</v>
      </c>
      <c r="I567">
        <v>3</v>
      </c>
      <c r="J567" t="s">
        <v>86</v>
      </c>
      <c r="K567" t="s">
        <v>87</v>
      </c>
      <c r="L567">
        <v>8808</v>
      </c>
      <c r="M567" t="s">
        <v>88</v>
      </c>
    </row>
    <row r="568" spans="1:13" x14ac:dyDescent="0.25">
      <c r="A568" t="s">
        <v>78</v>
      </c>
      <c r="B568" t="s">
        <v>79</v>
      </c>
      <c r="C568" t="s">
        <v>373</v>
      </c>
      <c r="D568" t="s">
        <v>90</v>
      </c>
      <c r="E568" t="s">
        <v>84</v>
      </c>
      <c r="F568" t="s">
        <v>74</v>
      </c>
      <c r="G568">
        <v>40960</v>
      </c>
      <c r="H568" t="s">
        <v>85</v>
      </c>
      <c r="I568">
        <v>2</v>
      </c>
      <c r="J568" t="s">
        <v>86</v>
      </c>
      <c r="K568" t="s">
        <v>87</v>
      </c>
      <c r="L568">
        <v>6062</v>
      </c>
      <c r="M568" t="s">
        <v>88</v>
      </c>
    </row>
    <row r="569" spans="1:13" x14ac:dyDescent="0.25">
      <c r="A569" t="s">
        <v>78</v>
      </c>
      <c r="B569" t="s">
        <v>79</v>
      </c>
      <c r="C569" t="s">
        <v>374</v>
      </c>
      <c r="D569" t="s">
        <v>90</v>
      </c>
      <c r="E569" t="s">
        <v>84</v>
      </c>
      <c r="F569" t="s">
        <v>74</v>
      </c>
      <c r="G569">
        <v>40960</v>
      </c>
      <c r="H569" t="s">
        <v>85</v>
      </c>
      <c r="I569">
        <v>4</v>
      </c>
      <c r="J569" t="s">
        <v>86</v>
      </c>
      <c r="K569" t="s">
        <v>87</v>
      </c>
      <c r="L569">
        <v>9583</v>
      </c>
      <c r="M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339</v>
      </c>
      <c r="E570" t="s">
        <v>74</v>
      </c>
      <c r="F570">
        <v>240128</v>
      </c>
      <c r="G570" t="s">
        <v>85</v>
      </c>
      <c r="H570">
        <v>19538</v>
      </c>
      <c r="I570" t="s">
        <v>88</v>
      </c>
    </row>
    <row r="571" spans="1:13" x14ac:dyDescent="0.25">
      <c r="A571" t="s">
        <v>78</v>
      </c>
      <c r="B571" t="s">
        <v>79</v>
      </c>
      <c r="C571" t="s">
        <v>375</v>
      </c>
      <c r="D571" t="s">
        <v>90</v>
      </c>
      <c r="E571" t="s">
        <v>84</v>
      </c>
      <c r="F571" t="s">
        <v>74</v>
      </c>
      <c r="G571">
        <v>40960</v>
      </c>
      <c r="H571" t="s">
        <v>85</v>
      </c>
      <c r="I571">
        <v>2</v>
      </c>
      <c r="J571" t="s">
        <v>86</v>
      </c>
      <c r="K571" t="s">
        <v>87</v>
      </c>
      <c r="L571">
        <v>6663</v>
      </c>
      <c r="M571" t="s">
        <v>88</v>
      </c>
    </row>
    <row r="572" spans="1:13" x14ac:dyDescent="0.25">
      <c r="A572" t="s">
        <v>78</v>
      </c>
      <c r="B572" t="s">
        <v>79</v>
      </c>
      <c r="C572" t="s">
        <v>376</v>
      </c>
      <c r="D572" t="s">
        <v>90</v>
      </c>
      <c r="E572" t="s">
        <v>84</v>
      </c>
      <c r="F572" t="s">
        <v>74</v>
      </c>
      <c r="G572">
        <v>40960</v>
      </c>
      <c r="H572" t="s">
        <v>85</v>
      </c>
      <c r="I572">
        <v>4</v>
      </c>
      <c r="J572" t="s">
        <v>86</v>
      </c>
      <c r="K572" t="s">
        <v>87</v>
      </c>
      <c r="L572">
        <v>9573</v>
      </c>
      <c r="M572" t="s">
        <v>88</v>
      </c>
    </row>
    <row r="573" spans="1:13" x14ac:dyDescent="0.25">
      <c r="A573" t="s">
        <v>58</v>
      </c>
      <c r="B573" t="s">
        <v>102</v>
      </c>
      <c r="C573" t="s">
        <v>103</v>
      </c>
      <c r="D573" t="s">
        <v>340</v>
      </c>
      <c r="E573" t="s">
        <v>74</v>
      </c>
      <c r="F573">
        <v>290208</v>
      </c>
      <c r="G573" t="s">
        <v>85</v>
      </c>
      <c r="H573">
        <v>19275</v>
      </c>
      <c r="I573" t="s">
        <v>88</v>
      </c>
    </row>
    <row r="574" spans="1:13" x14ac:dyDescent="0.25">
      <c r="A574" t="s">
        <v>78</v>
      </c>
      <c r="B574" t="s">
        <v>79</v>
      </c>
      <c r="C574" t="s">
        <v>377</v>
      </c>
      <c r="D574" t="s">
        <v>90</v>
      </c>
      <c r="E574" t="s">
        <v>84</v>
      </c>
      <c r="F574" t="s">
        <v>74</v>
      </c>
      <c r="G574">
        <v>40960</v>
      </c>
      <c r="H574" t="s">
        <v>85</v>
      </c>
      <c r="I574">
        <v>2</v>
      </c>
      <c r="J574" t="s">
        <v>86</v>
      </c>
      <c r="K574" t="s">
        <v>87</v>
      </c>
      <c r="L574">
        <v>5105</v>
      </c>
      <c r="M574" t="s">
        <v>88</v>
      </c>
    </row>
    <row r="575" spans="1:13" x14ac:dyDescent="0.25">
      <c r="A575" t="s">
        <v>58</v>
      </c>
      <c r="B575" t="s">
        <v>102</v>
      </c>
      <c r="C575" t="s">
        <v>103</v>
      </c>
      <c r="D575" t="s">
        <v>341</v>
      </c>
      <c r="E575" t="s">
        <v>74</v>
      </c>
      <c r="F575">
        <v>89632</v>
      </c>
      <c r="G575" t="s">
        <v>85</v>
      </c>
      <c r="H575">
        <v>8257</v>
      </c>
      <c r="I575" t="s">
        <v>88</v>
      </c>
    </row>
    <row r="576" spans="1:13" x14ac:dyDescent="0.25">
      <c r="A576" t="s">
        <v>78</v>
      </c>
      <c r="B576" t="s">
        <v>79</v>
      </c>
      <c r="C576" t="s">
        <v>378</v>
      </c>
      <c r="D576" t="s">
        <v>90</v>
      </c>
      <c r="E576" t="s">
        <v>84</v>
      </c>
      <c r="F576" t="s">
        <v>74</v>
      </c>
      <c r="G576">
        <v>40960</v>
      </c>
      <c r="H576" t="s">
        <v>85</v>
      </c>
      <c r="I576">
        <v>3</v>
      </c>
      <c r="J576" t="s">
        <v>86</v>
      </c>
      <c r="K576" t="s">
        <v>87</v>
      </c>
      <c r="L576">
        <v>7129</v>
      </c>
      <c r="M576" t="s">
        <v>88</v>
      </c>
    </row>
    <row r="577" spans="1:13" x14ac:dyDescent="0.25">
      <c r="A577" t="s">
        <v>58</v>
      </c>
      <c r="B577" t="s">
        <v>102</v>
      </c>
      <c r="C577" t="s">
        <v>103</v>
      </c>
      <c r="D577" t="s">
        <v>342</v>
      </c>
      <c r="E577" t="s">
        <v>74</v>
      </c>
      <c r="F577">
        <v>50432</v>
      </c>
      <c r="G577" t="s">
        <v>85</v>
      </c>
      <c r="H577">
        <v>7368</v>
      </c>
      <c r="I577" t="s">
        <v>88</v>
      </c>
    </row>
    <row r="578" spans="1:13" x14ac:dyDescent="0.25">
      <c r="A578" t="s">
        <v>78</v>
      </c>
      <c r="B578" t="s">
        <v>79</v>
      </c>
      <c r="C578" t="s">
        <v>379</v>
      </c>
      <c r="D578" t="s">
        <v>90</v>
      </c>
      <c r="E578" t="s">
        <v>84</v>
      </c>
      <c r="F578" t="s">
        <v>74</v>
      </c>
      <c r="G578">
        <v>40960</v>
      </c>
      <c r="H578" t="s">
        <v>85</v>
      </c>
      <c r="I578">
        <v>3</v>
      </c>
      <c r="J578" t="s">
        <v>86</v>
      </c>
      <c r="K578" t="s">
        <v>87</v>
      </c>
      <c r="L578">
        <v>7413</v>
      </c>
      <c r="M578" t="s">
        <v>88</v>
      </c>
    </row>
    <row r="579" spans="1:13" x14ac:dyDescent="0.25">
      <c r="A579" t="s">
        <v>58</v>
      </c>
      <c r="B579" t="s">
        <v>102</v>
      </c>
      <c r="C579" t="s">
        <v>103</v>
      </c>
      <c r="D579" t="s">
        <v>343</v>
      </c>
      <c r="E579" t="s">
        <v>74</v>
      </c>
      <c r="F579">
        <v>39680</v>
      </c>
      <c r="G579" t="s">
        <v>85</v>
      </c>
      <c r="H579">
        <v>6126</v>
      </c>
      <c r="I579" t="s">
        <v>88</v>
      </c>
    </row>
    <row r="580" spans="1:13" x14ac:dyDescent="0.25">
      <c r="A580" t="s">
        <v>78</v>
      </c>
      <c r="B580" t="s">
        <v>79</v>
      </c>
      <c r="C580" t="s">
        <v>380</v>
      </c>
      <c r="D580" t="s">
        <v>90</v>
      </c>
      <c r="E580" t="s">
        <v>84</v>
      </c>
      <c r="F580" t="s">
        <v>74</v>
      </c>
      <c r="G580">
        <v>40960</v>
      </c>
      <c r="H580" t="s">
        <v>85</v>
      </c>
      <c r="I580">
        <v>3</v>
      </c>
      <c r="J580" t="s">
        <v>86</v>
      </c>
      <c r="K580" t="s">
        <v>87</v>
      </c>
      <c r="L580">
        <v>6757</v>
      </c>
      <c r="M580" t="s">
        <v>88</v>
      </c>
    </row>
    <row r="581" spans="1:13" x14ac:dyDescent="0.25">
      <c r="A581" t="s">
        <v>58</v>
      </c>
      <c r="B581" t="s">
        <v>102</v>
      </c>
      <c r="C581" t="s">
        <v>103</v>
      </c>
      <c r="D581" t="s">
        <v>344</v>
      </c>
      <c r="E581" t="s">
        <v>74</v>
      </c>
      <c r="F581">
        <v>40032</v>
      </c>
      <c r="G581" t="s">
        <v>85</v>
      </c>
      <c r="H581">
        <v>7515</v>
      </c>
      <c r="I581" t="s">
        <v>88</v>
      </c>
    </row>
    <row r="582" spans="1:13" x14ac:dyDescent="0.25">
      <c r="A582" t="s">
        <v>78</v>
      </c>
      <c r="B582" t="s">
        <v>79</v>
      </c>
      <c r="C582" t="s">
        <v>381</v>
      </c>
      <c r="D582" t="s">
        <v>90</v>
      </c>
      <c r="E582" t="s">
        <v>84</v>
      </c>
      <c r="F582" t="s">
        <v>74</v>
      </c>
      <c r="G582">
        <v>40960</v>
      </c>
      <c r="H582" t="s">
        <v>85</v>
      </c>
      <c r="I582">
        <v>2</v>
      </c>
      <c r="J582" t="s">
        <v>86</v>
      </c>
      <c r="K582" t="s">
        <v>87</v>
      </c>
      <c r="L582">
        <v>6516</v>
      </c>
      <c r="M582" t="s">
        <v>88</v>
      </c>
    </row>
    <row r="583" spans="1:13" x14ac:dyDescent="0.25">
      <c r="A583" t="s">
        <v>78</v>
      </c>
      <c r="B583" t="s">
        <v>79</v>
      </c>
      <c r="C583" t="s">
        <v>382</v>
      </c>
      <c r="D583" t="s">
        <v>82</v>
      </c>
      <c r="E583" t="s">
        <v>84</v>
      </c>
      <c r="F583" t="s">
        <v>74</v>
      </c>
      <c r="G583">
        <v>704</v>
      </c>
      <c r="H583" t="s">
        <v>85</v>
      </c>
      <c r="I583">
        <v>0</v>
      </c>
      <c r="J583" t="s">
        <v>86</v>
      </c>
      <c r="K583" t="s">
        <v>87</v>
      </c>
      <c r="L583">
        <v>958</v>
      </c>
      <c r="M583" t="s">
        <v>88</v>
      </c>
    </row>
    <row r="584" spans="1:13" x14ac:dyDescent="0.25">
      <c r="A584" t="s">
        <v>78</v>
      </c>
      <c r="B584" t="s">
        <v>79</v>
      </c>
      <c r="C584" t="s">
        <v>383</v>
      </c>
      <c r="D584" t="s">
        <v>90</v>
      </c>
      <c r="E584" t="s">
        <v>84</v>
      </c>
      <c r="F584" t="s">
        <v>74</v>
      </c>
      <c r="G584">
        <v>40960</v>
      </c>
      <c r="H584" t="s">
        <v>85</v>
      </c>
      <c r="I584">
        <v>5</v>
      </c>
      <c r="J584" t="s">
        <v>86</v>
      </c>
      <c r="K584" t="s">
        <v>87</v>
      </c>
      <c r="L584">
        <v>11593</v>
      </c>
      <c r="M584" t="s">
        <v>88</v>
      </c>
    </row>
    <row r="585" spans="1:13" x14ac:dyDescent="0.25">
      <c r="A585" t="s">
        <v>58</v>
      </c>
      <c r="B585" t="s">
        <v>102</v>
      </c>
      <c r="C585" t="s">
        <v>103</v>
      </c>
      <c r="D585" t="s">
        <v>345</v>
      </c>
      <c r="E585" t="s">
        <v>74</v>
      </c>
      <c r="F585">
        <v>239904</v>
      </c>
      <c r="G585" t="s">
        <v>85</v>
      </c>
      <c r="H585">
        <v>20022</v>
      </c>
      <c r="I585" t="s">
        <v>88</v>
      </c>
    </row>
    <row r="586" spans="1:13" x14ac:dyDescent="0.25">
      <c r="A586" t="s">
        <v>78</v>
      </c>
      <c r="B586" t="s">
        <v>79</v>
      </c>
      <c r="C586" t="s">
        <v>384</v>
      </c>
      <c r="D586" t="s">
        <v>90</v>
      </c>
      <c r="E586" t="s">
        <v>84</v>
      </c>
      <c r="F586" t="s">
        <v>74</v>
      </c>
      <c r="G586">
        <v>40960</v>
      </c>
      <c r="H586" t="s">
        <v>85</v>
      </c>
      <c r="I586">
        <v>3</v>
      </c>
      <c r="J586" t="s">
        <v>86</v>
      </c>
      <c r="K586" t="s">
        <v>87</v>
      </c>
      <c r="L586">
        <v>7133</v>
      </c>
      <c r="M586" t="s">
        <v>88</v>
      </c>
    </row>
    <row r="587" spans="1:13" x14ac:dyDescent="0.25">
      <c r="A587" t="s">
        <v>78</v>
      </c>
      <c r="B587" t="s">
        <v>79</v>
      </c>
      <c r="C587" t="s">
        <v>385</v>
      </c>
      <c r="D587" t="s">
        <v>90</v>
      </c>
      <c r="E587" t="s">
        <v>84</v>
      </c>
      <c r="F587" t="s">
        <v>74</v>
      </c>
      <c r="G587">
        <v>40960</v>
      </c>
      <c r="H587" t="s">
        <v>85</v>
      </c>
      <c r="I587">
        <v>4</v>
      </c>
      <c r="J587" t="s">
        <v>86</v>
      </c>
      <c r="K587" t="s">
        <v>87</v>
      </c>
      <c r="L587">
        <v>9716</v>
      </c>
      <c r="M587" t="s">
        <v>88</v>
      </c>
    </row>
    <row r="588" spans="1:13" x14ac:dyDescent="0.25">
      <c r="A588" t="s">
        <v>58</v>
      </c>
      <c r="B588" t="s">
        <v>102</v>
      </c>
      <c r="C588" t="s">
        <v>103</v>
      </c>
      <c r="D588" t="s">
        <v>346</v>
      </c>
      <c r="E588" t="s">
        <v>74</v>
      </c>
      <c r="F588">
        <v>290112</v>
      </c>
      <c r="G588" t="s">
        <v>85</v>
      </c>
      <c r="H588">
        <v>19417</v>
      </c>
      <c r="I588" t="s">
        <v>88</v>
      </c>
    </row>
    <row r="589" spans="1:13" x14ac:dyDescent="0.25">
      <c r="A589" t="s">
        <v>78</v>
      </c>
      <c r="B589" t="s">
        <v>79</v>
      </c>
      <c r="C589" t="s">
        <v>386</v>
      </c>
      <c r="D589" t="s">
        <v>90</v>
      </c>
      <c r="E589" t="s">
        <v>84</v>
      </c>
      <c r="F589" t="s">
        <v>74</v>
      </c>
      <c r="G589">
        <v>40960</v>
      </c>
      <c r="H589" t="s">
        <v>85</v>
      </c>
      <c r="I589">
        <v>2</v>
      </c>
      <c r="J589" t="s">
        <v>86</v>
      </c>
      <c r="K589" t="s">
        <v>87</v>
      </c>
      <c r="L589">
        <v>6139</v>
      </c>
      <c r="M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347</v>
      </c>
      <c r="E590" t="s">
        <v>74</v>
      </c>
      <c r="F590">
        <v>89952</v>
      </c>
      <c r="G590" t="s">
        <v>85</v>
      </c>
      <c r="H590">
        <v>7562</v>
      </c>
      <c r="I590" t="s">
        <v>88</v>
      </c>
    </row>
    <row r="591" spans="1:13" x14ac:dyDescent="0.25">
      <c r="A591" t="s">
        <v>78</v>
      </c>
      <c r="B591" t="s">
        <v>79</v>
      </c>
      <c r="C591" t="s">
        <v>387</v>
      </c>
      <c r="D591" t="s">
        <v>90</v>
      </c>
      <c r="E591" t="s">
        <v>84</v>
      </c>
      <c r="F591" t="s">
        <v>74</v>
      </c>
      <c r="G591">
        <v>40960</v>
      </c>
      <c r="H591" t="s">
        <v>85</v>
      </c>
      <c r="I591">
        <v>2</v>
      </c>
      <c r="J591" t="s">
        <v>86</v>
      </c>
      <c r="K591" t="s">
        <v>87</v>
      </c>
      <c r="L591">
        <v>5981</v>
      </c>
      <c r="M591" t="s">
        <v>88</v>
      </c>
    </row>
    <row r="592" spans="1:13" x14ac:dyDescent="0.25">
      <c r="A592" t="s">
        <v>58</v>
      </c>
      <c r="B592" t="s">
        <v>102</v>
      </c>
      <c r="C592" t="s">
        <v>103</v>
      </c>
      <c r="D592" t="s">
        <v>348</v>
      </c>
      <c r="E592" t="s">
        <v>74</v>
      </c>
      <c r="F592">
        <v>50304</v>
      </c>
      <c r="G592" t="s">
        <v>85</v>
      </c>
      <c r="H592">
        <v>7920</v>
      </c>
      <c r="I592" t="s">
        <v>88</v>
      </c>
    </row>
    <row r="593" spans="1:13" x14ac:dyDescent="0.25">
      <c r="A593" t="s">
        <v>78</v>
      </c>
      <c r="B593" t="s">
        <v>79</v>
      </c>
      <c r="C593" t="s">
        <v>388</v>
      </c>
      <c r="D593" t="s">
        <v>90</v>
      </c>
      <c r="E593" t="s">
        <v>84</v>
      </c>
      <c r="F593" t="s">
        <v>74</v>
      </c>
      <c r="G593">
        <v>40960</v>
      </c>
      <c r="H593" t="s">
        <v>85</v>
      </c>
      <c r="I593">
        <v>3</v>
      </c>
      <c r="J593" t="s">
        <v>86</v>
      </c>
      <c r="K593" t="s">
        <v>87</v>
      </c>
      <c r="L593">
        <v>8020</v>
      </c>
      <c r="M593" t="s">
        <v>88</v>
      </c>
    </row>
    <row r="594" spans="1:13" x14ac:dyDescent="0.25">
      <c r="A594" t="s">
        <v>58</v>
      </c>
      <c r="B594" t="s">
        <v>102</v>
      </c>
      <c r="C594" t="s">
        <v>103</v>
      </c>
      <c r="D594" t="s">
        <v>349</v>
      </c>
      <c r="E594" t="s">
        <v>74</v>
      </c>
      <c r="F594">
        <v>49792</v>
      </c>
      <c r="G594" t="s">
        <v>85</v>
      </c>
      <c r="H594">
        <v>7658</v>
      </c>
      <c r="I594" t="s">
        <v>88</v>
      </c>
    </row>
    <row r="595" spans="1:13" x14ac:dyDescent="0.25">
      <c r="A595" t="s">
        <v>78</v>
      </c>
      <c r="B595" t="s">
        <v>79</v>
      </c>
      <c r="C595" t="s">
        <v>389</v>
      </c>
      <c r="D595" t="s">
        <v>90</v>
      </c>
      <c r="E595" t="s">
        <v>84</v>
      </c>
      <c r="F595" t="s">
        <v>74</v>
      </c>
      <c r="G595">
        <v>40960</v>
      </c>
      <c r="H595" t="s">
        <v>85</v>
      </c>
      <c r="I595">
        <v>2</v>
      </c>
      <c r="J595" t="s">
        <v>86</v>
      </c>
      <c r="K595" t="s">
        <v>87</v>
      </c>
      <c r="L595">
        <v>6554</v>
      </c>
      <c r="M595" t="s">
        <v>88</v>
      </c>
    </row>
    <row r="596" spans="1:13" x14ac:dyDescent="0.25">
      <c r="A596" t="s">
        <v>78</v>
      </c>
      <c r="B596" t="s">
        <v>79</v>
      </c>
      <c r="C596" t="s">
        <v>390</v>
      </c>
      <c r="D596" t="s">
        <v>90</v>
      </c>
      <c r="E596" t="s">
        <v>84</v>
      </c>
      <c r="F596" t="s">
        <v>74</v>
      </c>
      <c r="G596">
        <v>40960</v>
      </c>
      <c r="H596" t="s">
        <v>85</v>
      </c>
      <c r="I596">
        <v>4</v>
      </c>
      <c r="J596" t="s">
        <v>86</v>
      </c>
      <c r="K596" t="s">
        <v>87</v>
      </c>
      <c r="L596">
        <v>10391</v>
      </c>
      <c r="M596" t="s">
        <v>88</v>
      </c>
    </row>
    <row r="597" spans="1:13" x14ac:dyDescent="0.25">
      <c r="A597" t="s">
        <v>58</v>
      </c>
      <c r="B597" t="s">
        <v>102</v>
      </c>
      <c r="C597" t="s">
        <v>103</v>
      </c>
      <c r="D597" t="s">
        <v>350</v>
      </c>
      <c r="E597" t="s">
        <v>74</v>
      </c>
      <c r="F597">
        <v>240096</v>
      </c>
      <c r="G597" t="s">
        <v>85</v>
      </c>
      <c r="H597">
        <v>16185</v>
      </c>
      <c r="I597" t="s">
        <v>88</v>
      </c>
    </row>
    <row r="598" spans="1:13" x14ac:dyDescent="0.25">
      <c r="A598" t="s">
        <v>78</v>
      </c>
      <c r="B598" t="s">
        <v>79</v>
      </c>
      <c r="C598" t="s">
        <v>391</v>
      </c>
      <c r="D598" t="s">
        <v>90</v>
      </c>
      <c r="E598" t="s">
        <v>84</v>
      </c>
      <c r="F598" t="s">
        <v>74</v>
      </c>
      <c r="G598">
        <v>40960</v>
      </c>
      <c r="H598" t="s">
        <v>85</v>
      </c>
      <c r="I598">
        <v>2</v>
      </c>
      <c r="J598" t="s">
        <v>86</v>
      </c>
      <c r="K598" t="s">
        <v>87</v>
      </c>
      <c r="L598">
        <v>5842</v>
      </c>
      <c r="M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351</v>
      </c>
      <c r="E599" t="s">
        <v>74</v>
      </c>
      <c r="F599">
        <v>79776</v>
      </c>
      <c r="G599" t="s">
        <v>85</v>
      </c>
      <c r="H599">
        <v>8048</v>
      </c>
      <c r="I599" t="s">
        <v>88</v>
      </c>
    </row>
    <row r="600" spans="1:13" x14ac:dyDescent="0.25">
      <c r="A600" t="s">
        <v>78</v>
      </c>
      <c r="B600" t="s">
        <v>79</v>
      </c>
      <c r="C600" t="s">
        <v>392</v>
      </c>
      <c r="D600" t="s">
        <v>90</v>
      </c>
      <c r="E600" t="s">
        <v>84</v>
      </c>
      <c r="F600" t="s">
        <v>74</v>
      </c>
      <c r="G600">
        <v>40960</v>
      </c>
      <c r="H600" t="s">
        <v>85</v>
      </c>
      <c r="I600">
        <v>2</v>
      </c>
      <c r="J600" t="s">
        <v>86</v>
      </c>
      <c r="K600" t="s">
        <v>87</v>
      </c>
      <c r="L600">
        <v>6602</v>
      </c>
      <c r="M600" t="s">
        <v>88</v>
      </c>
    </row>
    <row r="601" spans="1:13" x14ac:dyDescent="0.25">
      <c r="A601" t="s">
        <v>58</v>
      </c>
      <c r="B601" t="s">
        <v>102</v>
      </c>
      <c r="C601" t="s">
        <v>103</v>
      </c>
      <c r="D601" t="s">
        <v>352</v>
      </c>
      <c r="E601" t="s">
        <v>74</v>
      </c>
      <c r="F601">
        <v>50240</v>
      </c>
      <c r="G601" t="s">
        <v>85</v>
      </c>
      <c r="H601">
        <v>8059</v>
      </c>
      <c r="I601" t="s">
        <v>88</v>
      </c>
    </row>
    <row r="602" spans="1:13" x14ac:dyDescent="0.25">
      <c r="A602" t="s">
        <v>78</v>
      </c>
      <c r="B602" t="s">
        <v>79</v>
      </c>
      <c r="C602" t="s">
        <v>393</v>
      </c>
      <c r="D602" t="s">
        <v>90</v>
      </c>
      <c r="E602" t="s">
        <v>84</v>
      </c>
      <c r="F602" t="s">
        <v>74</v>
      </c>
      <c r="G602">
        <v>40960</v>
      </c>
      <c r="H602" t="s">
        <v>85</v>
      </c>
      <c r="I602">
        <v>3</v>
      </c>
      <c r="J602" t="s">
        <v>86</v>
      </c>
      <c r="K602" t="s">
        <v>87</v>
      </c>
      <c r="L602">
        <v>7072</v>
      </c>
      <c r="M602" t="s">
        <v>88</v>
      </c>
    </row>
    <row r="603" spans="1:13" x14ac:dyDescent="0.25">
      <c r="A603" t="s">
        <v>78</v>
      </c>
      <c r="B603" t="s">
        <v>79</v>
      </c>
      <c r="C603" t="s">
        <v>394</v>
      </c>
      <c r="D603" t="s">
        <v>82</v>
      </c>
      <c r="E603" t="s">
        <v>84</v>
      </c>
      <c r="F603" t="s">
        <v>74</v>
      </c>
      <c r="G603">
        <v>704</v>
      </c>
      <c r="H603" t="s">
        <v>85</v>
      </c>
      <c r="I603">
        <v>0</v>
      </c>
      <c r="J603" t="s">
        <v>86</v>
      </c>
      <c r="K603" t="s">
        <v>87</v>
      </c>
      <c r="L603">
        <v>1081</v>
      </c>
      <c r="M603" t="s">
        <v>88</v>
      </c>
    </row>
    <row r="604" spans="1:13" x14ac:dyDescent="0.25">
      <c r="A604" t="s">
        <v>58</v>
      </c>
      <c r="B604" t="s">
        <v>102</v>
      </c>
      <c r="C604" t="s">
        <v>103</v>
      </c>
      <c r="D604" t="s">
        <v>353</v>
      </c>
      <c r="E604" t="s">
        <v>74</v>
      </c>
      <c r="F604">
        <v>239872</v>
      </c>
      <c r="G604" t="s">
        <v>85</v>
      </c>
      <c r="H604">
        <v>16459</v>
      </c>
      <c r="I604" t="s">
        <v>88</v>
      </c>
    </row>
    <row r="605" spans="1:13" x14ac:dyDescent="0.25">
      <c r="A605" t="s">
        <v>78</v>
      </c>
      <c r="B605" t="s">
        <v>79</v>
      </c>
      <c r="C605" t="s">
        <v>395</v>
      </c>
      <c r="D605" t="s">
        <v>90</v>
      </c>
      <c r="E605" t="s">
        <v>84</v>
      </c>
      <c r="F605" t="s">
        <v>74</v>
      </c>
      <c r="G605">
        <v>40960</v>
      </c>
      <c r="H605" t="s">
        <v>85</v>
      </c>
      <c r="I605">
        <v>4</v>
      </c>
      <c r="J605" t="s">
        <v>86</v>
      </c>
      <c r="K605" t="s">
        <v>87</v>
      </c>
      <c r="L605">
        <v>10930</v>
      </c>
      <c r="M605" t="s">
        <v>88</v>
      </c>
    </row>
    <row r="606" spans="1:13" x14ac:dyDescent="0.25">
      <c r="A606" t="s">
        <v>78</v>
      </c>
      <c r="B606" t="s">
        <v>79</v>
      </c>
      <c r="C606" t="s">
        <v>396</v>
      </c>
      <c r="D606" t="s">
        <v>90</v>
      </c>
      <c r="E606" t="s">
        <v>84</v>
      </c>
      <c r="F606" t="s">
        <v>74</v>
      </c>
      <c r="G606">
        <v>40960</v>
      </c>
      <c r="H606" t="s">
        <v>85</v>
      </c>
      <c r="I606">
        <v>3</v>
      </c>
      <c r="J606" t="s">
        <v>86</v>
      </c>
      <c r="K606" t="s">
        <v>87</v>
      </c>
      <c r="L606">
        <v>7824</v>
      </c>
      <c r="M606" t="s">
        <v>88</v>
      </c>
    </row>
    <row r="607" spans="1:13" x14ac:dyDescent="0.25">
      <c r="A607" t="s">
        <v>58</v>
      </c>
      <c r="B607" t="s">
        <v>102</v>
      </c>
      <c r="C607" t="s">
        <v>103</v>
      </c>
      <c r="D607" t="s">
        <v>354</v>
      </c>
      <c r="E607" t="s">
        <v>74</v>
      </c>
      <c r="F607">
        <v>280032</v>
      </c>
      <c r="G607" t="s">
        <v>85</v>
      </c>
      <c r="H607">
        <v>18974</v>
      </c>
      <c r="I607" t="s">
        <v>88</v>
      </c>
    </row>
    <row r="608" spans="1:13" x14ac:dyDescent="0.25">
      <c r="A608" t="s">
        <v>78</v>
      </c>
      <c r="B608" t="s">
        <v>79</v>
      </c>
      <c r="C608" t="s">
        <v>397</v>
      </c>
      <c r="D608" t="s">
        <v>90</v>
      </c>
      <c r="E608" t="s">
        <v>84</v>
      </c>
      <c r="F608" t="s">
        <v>74</v>
      </c>
      <c r="G608">
        <v>40960</v>
      </c>
      <c r="H608" t="s">
        <v>85</v>
      </c>
      <c r="I608">
        <v>4</v>
      </c>
      <c r="J608" t="s">
        <v>86</v>
      </c>
      <c r="K608" t="s">
        <v>87</v>
      </c>
      <c r="L608">
        <v>9193</v>
      </c>
      <c r="M608" t="s">
        <v>88</v>
      </c>
    </row>
    <row r="609" spans="1:13" x14ac:dyDescent="0.25">
      <c r="A609" t="s">
        <v>78</v>
      </c>
      <c r="B609" t="s">
        <v>79</v>
      </c>
      <c r="C609" t="s">
        <v>398</v>
      </c>
      <c r="D609" t="s">
        <v>90</v>
      </c>
      <c r="E609" t="s">
        <v>84</v>
      </c>
      <c r="F609" t="s">
        <v>74</v>
      </c>
      <c r="G609">
        <v>40960</v>
      </c>
      <c r="H609" t="s">
        <v>85</v>
      </c>
      <c r="I609">
        <v>2</v>
      </c>
      <c r="J609" t="s">
        <v>86</v>
      </c>
      <c r="K609" t="s">
        <v>87</v>
      </c>
      <c r="L609">
        <v>5459</v>
      </c>
      <c r="M609" t="s">
        <v>88</v>
      </c>
    </row>
    <row r="610" spans="1:13" x14ac:dyDescent="0.25">
      <c r="A610" t="s">
        <v>78</v>
      </c>
      <c r="B610" t="s">
        <v>79</v>
      </c>
      <c r="C610" t="s">
        <v>399</v>
      </c>
      <c r="D610" t="s">
        <v>90</v>
      </c>
      <c r="E610" t="s">
        <v>84</v>
      </c>
      <c r="F610" t="s">
        <v>74</v>
      </c>
      <c r="G610">
        <v>40960</v>
      </c>
      <c r="H610" t="s">
        <v>85</v>
      </c>
      <c r="I610">
        <v>4</v>
      </c>
      <c r="J610" t="s">
        <v>86</v>
      </c>
      <c r="K610" t="s">
        <v>87</v>
      </c>
      <c r="L610">
        <v>9771</v>
      </c>
      <c r="M610" t="s">
        <v>88</v>
      </c>
    </row>
    <row r="611" spans="1:13" x14ac:dyDescent="0.25">
      <c r="A611" t="s">
        <v>58</v>
      </c>
      <c r="B611" t="s">
        <v>102</v>
      </c>
      <c r="C611" t="s">
        <v>103</v>
      </c>
      <c r="D611" t="s">
        <v>355</v>
      </c>
      <c r="E611" t="s">
        <v>74</v>
      </c>
      <c r="F611">
        <v>299968</v>
      </c>
      <c r="G611" t="s">
        <v>85</v>
      </c>
      <c r="H611">
        <v>20971</v>
      </c>
      <c r="I611" t="s">
        <v>88</v>
      </c>
    </row>
    <row r="612" spans="1:13" x14ac:dyDescent="0.25">
      <c r="A612" t="s">
        <v>78</v>
      </c>
      <c r="B612" t="s">
        <v>79</v>
      </c>
      <c r="C612" t="s">
        <v>400</v>
      </c>
      <c r="D612" t="s">
        <v>90</v>
      </c>
      <c r="E612" t="s">
        <v>84</v>
      </c>
      <c r="F612" t="s">
        <v>74</v>
      </c>
      <c r="G612">
        <v>40960</v>
      </c>
      <c r="H612" t="s">
        <v>85</v>
      </c>
      <c r="I612">
        <v>2</v>
      </c>
      <c r="J612" t="s">
        <v>86</v>
      </c>
      <c r="K612" t="s">
        <v>87</v>
      </c>
      <c r="L612">
        <v>5927</v>
      </c>
      <c r="M612" t="s">
        <v>88</v>
      </c>
    </row>
    <row r="613" spans="1:13" x14ac:dyDescent="0.25">
      <c r="A613" t="s">
        <v>58</v>
      </c>
      <c r="B613" t="s">
        <v>102</v>
      </c>
      <c r="C613" t="s">
        <v>103</v>
      </c>
      <c r="D613" t="s">
        <v>356</v>
      </c>
      <c r="E613" t="s">
        <v>74</v>
      </c>
      <c r="F613">
        <v>100064</v>
      </c>
      <c r="G613" t="s">
        <v>85</v>
      </c>
      <c r="H613">
        <v>10618</v>
      </c>
      <c r="I613" t="s">
        <v>88</v>
      </c>
    </row>
    <row r="614" spans="1:13" x14ac:dyDescent="0.25">
      <c r="A614" t="s">
        <v>78</v>
      </c>
      <c r="B614" t="s">
        <v>79</v>
      </c>
      <c r="C614" t="s">
        <v>401</v>
      </c>
      <c r="D614" t="s">
        <v>90</v>
      </c>
      <c r="E614" t="s">
        <v>84</v>
      </c>
      <c r="F614" t="s">
        <v>74</v>
      </c>
      <c r="G614">
        <v>40960</v>
      </c>
      <c r="H614" t="s">
        <v>85</v>
      </c>
      <c r="I614">
        <v>3</v>
      </c>
      <c r="J614" t="s">
        <v>86</v>
      </c>
      <c r="K614" t="s">
        <v>87</v>
      </c>
      <c r="L614">
        <v>8341</v>
      </c>
      <c r="M614" t="s">
        <v>88</v>
      </c>
    </row>
    <row r="615" spans="1:13" x14ac:dyDescent="0.25">
      <c r="A615" t="s">
        <v>78</v>
      </c>
      <c r="B615" t="s">
        <v>79</v>
      </c>
      <c r="C615" t="s">
        <v>402</v>
      </c>
      <c r="D615" t="s">
        <v>90</v>
      </c>
      <c r="E615" t="s">
        <v>84</v>
      </c>
      <c r="F615" t="s">
        <v>74</v>
      </c>
      <c r="G615">
        <v>40960</v>
      </c>
      <c r="H615" t="s">
        <v>85</v>
      </c>
      <c r="I615">
        <v>2</v>
      </c>
      <c r="J615" t="s">
        <v>86</v>
      </c>
      <c r="K615" t="s">
        <v>87</v>
      </c>
      <c r="L615">
        <v>6009</v>
      </c>
      <c r="M615" t="s">
        <v>88</v>
      </c>
    </row>
    <row r="616" spans="1:13" x14ac:dyDescent="0.25">
      <c r="A616" t="s">
        <v>78</v>
      </c>
      <c r="B616" t="s">
        <v>79</v>
      </c>
      <c r="C616" t="s">
        <v>403</v>
      </c>
      <c r="D616" t="s">
        <v>82</v>
      </c>
      <c r="E616" t="s">
        <v>84</v>
      </c>
      <c r="F616" t="s">
        <v>74</v>
      </c>
      <c r="G616">
        <v>3264</v>
      </c>
      <c r="H616" t="s">
        <v>85</v>
      </c>
      <c r="I616">
        <v>0</v>
      </c>
      <c r="J616" t="s">
        <v>86</v>
      </c>
      <c r="K616" t="s">
        <v>87</v>
      </c>
      <c r="L616">
        <v>2036</v>
      </c>
      <c r="M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357</v>
      </c>
      <c r="E617" t="s">
        <v>74</v>
      </c>
      <c r="F617">
        <v>259968</v>
      </c>
      <c r="G617" t="s">
        <v>85</v>
      </c>
      <c r="H617">
        <v>17473</v>
      </c>
      <c r="I617" t="s">
        <v>88</v>
      </c>
    </row>
    <row r="618" spans="1:13" x14ac:dyDescent="0.25">
      <c r="A618" t="s">
        <v>78</v>
      </c>
      <c r="B618" t="s">
        <v>79</v>
      </c>
      <c r="C618" t="s">
        <v>404</v>
      </c>
      <c r="D618" t="s">
        <v>90</v>
      </c>
      <c r="E618" t="s">
        <v>84</v>
      </c>
      <c r="F618" t="s">
        <v>74</v>
      </c>
      <c r="G618">
        <v>40960</v>
      </c>
      <c r="H618" t="s">
        <v>85</v>
      </c>
      <c r="I618">
        <v>4</v>
      </c>
      <c r="J618" t="s">
        <v>86</v>
      </c>
      <c r="K618" t="s">
        <v>87</v>
      </c>
      <c r="L618">
        <v>10309</v>
      </c>
      <c r="M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358</v>
      </c>
      <c r="E619" t="s">
        <v>74</v>
      </c>
      <c r="F619">
        <v>290016</v>
      </c>
      <c r="G619" t="s">
        <v>85</v>
      </c>
      <c r="H619">
        <v>19464</v>
      </c>
      <c r="I619" t="s">
        <v>88</v>
      </c>
    </row>
    <row r="620" spans="1:13" x14ac:dyDescent="0.25">
      <c r="A620" t="s">
        <v>78</v>
      </c>
      <c r="B620" t="s">
        <v>79</v>
      </c>
      <c r="C620" t="s">
        <v>405</v>
      </c>
      <c r="D620" t="s">
        <v>90</v>
      </c>
      <c r="E620" t="s">
        <v>84</v>
      </c>
      <c r="F620" t="s">
        <v>74</v>
      </c>
      <c r="G620">
        <v>40960</v>
      </c>
      <c r="H620" t="s">
        <v>85</v>
      </c>
      <c r="I620">
        <v>4</v>
      </c>
      <c r="J620" t="s">
        <v>86</v>
      </c>
      <c r="K620" t="s">
        <v>87</v>
      </c>
      <c r="L620">
        <v>9268</v>
      </c>
      <c r="M620" t="s">
        <v>88</v>
      </c>
    </row>
    <row r="621" spans="1:13" x14ac:dyDescent="0.25">
      <c r="A621" t="s">
        <v>78</v>
      </c>
      <c r="B621" t="s">
        <v>79</v>
      </c>
      <c r="C621" t="s">
        <v>406</v>
      </c>
      <c r="D621" t="s">
        <v>90</v>
      </c>
      <c r="E621" t="s">
        <v>84</v>
      </c>
      <c r="F621" t="s">
        <v>74</v>
      </c>
      <c r="G621">
        <v>40960</v>
      </c>
      <c r="H621" t="s">
        <v>85</v>
      </c>
      <c r="I621">
        <v>2</v>
      </c>
      <c r="J621" t="s">
        <v>86</v>
      </c>
      <c r="K621" t="s">
        <v>87</v>
      </c>
      <c r="L621">
        <v>5910</v>
      </c>
      <c r="M621" t="s">
        <v>88</v>
      </c>
    </row>
    <row r="622" spans="1:13" x14ac:dyDescent="0.25">
      <c r="A622" t="s">
        <v>78</v>
      </c>
      <c r="B622" t="s">
        <v>79</v>
      </c>
      <c r="C622" t="s">
        <v>407</v>
      </c>
      <c r="D622" t="s">
        <v>90</v>
      </c>
      <c r="E622" t="s">
        <v>84</v>
      </c>
      <c r="F622" t="s">
        <v>74</v>
      </c>
      <c r="G622">
        <v>40960</v>
      </c>
      <c r="H622" t="s">
        <v>85</v>
      </c>
      <c r="I622">
        <v>4</v>
      </c>
      <c r="J622" t="s">
        <v>86</v>
      </c>
      <c r="K622" t="s">
        <v>87</v>
      </c>
      <c r="L622">
        <v>10365</v>
      </c>
      <c r="M622" t="s">
        <v>88</v>
      </c>
    </row>
    <row r="623" spans="1:13" x14ac:dyDescent="0.25">
      <c r="A623" t="s">
        <v>58</v>
      </c>
      <c r="B623" t="s">
        <v>102</v>
      </c>
      <c r="C623" t="s">
        <v>103</v>
      </c>
      <c r="D623" t="s">
        <v>359</v>
      </c>
      <c r="E623" t="s">
        <v>74</v>
      </c>
      <c r="F623">
        <v>300256</v>
      </c>
      <c r="G623" t="s">
        <v>85</v>
      </c>
      <c r="H623">
        <v>20535</v>
      </c>
      <c r="I623" t="s">
        <v>88</v>
      </c>
    </row>
    <row r="624" spans="1:13" x14ac:dyDescent="0.25">
      <c r="A624" t="s">
        <v>78</v>
      </c>
      <c r="B624" t="s">
        <v>79</v>
      </c>
      <c r="C624" t="s">
        <v>408</v>
      </c>
      <c r="D624" t="s">
        <v>90</v>
      </c>
      <c r="E624" t="s">
        <v>84</v>
      </c>
      <c r="F624" t="s">
        <v>74</v>
      </c>
      <c r="G624">
        <v>40960</v>
      </c>
      <c r="H624" t="s">
        <v>85</v>
      </c>
      <c r="I624">
        <v>3</v>
      </c>
      <c r="J624" t="s">
        <v>86</v>
      </c>
      <c r="K624" t="s">
        <v>87</v>
      </c>
      <c r="L624">
        <v>7959</v>
      </c>
      <c r="M624" t="s">
        <v>88</v>
      </c>
    </row>
    <row r="625" spans="1:13" x14ac:dyDescent="0.25">
      <c r="A625" t="s">
        <v>58</v>
      </c>
      <c r="B625" t="s">
        <v>102</v>
      </c>
      <c r="C625" t="s">
        <v>103</v>
      </c>
      <c r="D625" t="s">
        <v>360</v>
      </c>
      <c r="E625" t="s">
        <v>74</v>
      </c>
      <c r="F625">
        <v>89856</v>
      </c>
      <c r="G625" t="s">
        <v>85</v>
      </c>
      <c r="H625">
        <v>8031</v>
      </c>
      <c r="I625" t="s">
        <v>88</v>
      </c>
    </row>
    <row r="626" spans="1:13" x14ac:dyDescent="0.25">
      <c r="A626" t="s">
        <v>78</v>
      </c>
      <c r="B626" t="s">
        <v>79</v>
      </c>
      <c r="C626" t="s">
        <v>409</v>
      </c>
      <c r="D626" t="s">
        <v>90</v>
      </c>
      <c r="E626" t="s">
        <v>84</v>
      </c>
      <c r="F626" t="s">
        <v>74</v>
      </c>
      <c r="G626">
        <v>40960</v>
      </c>
      <c r="H626" t="s">
        <v>85</v>
      </c>
      <c r="I626">
        <v>2</v>
      </c>
      <c r="J626" t="s">
        <v>86</v>
      </c>
      <c r="K626" t="s">
        <v>87</v>
      </c>
      <c r="L626">
        <v>6692</v>
      </c>
      <c r="M626" t="s">
        <v>88</v>
      </c>
    </row>
    <row r="627" spans="1:13" x14ac:dyDescent="0.25">
      <c r="A627" t="s">
        <v>58</v>
      </c>
      <c r="B627" t="s">
        <v>102</v>
      </c>
      <c r="C627" t="s">
        <v>103</v>
      </c>
      <c r="D627" t="s">
        <v>361</v>
      </c>
      <c r="E627" t="s">
        <v>74</v>
      </c>
      <c r="F627">
        <v>49984</v>
      </c>
      <c r="G627" t="s">
        <v>85</v>
      </c>
      <c r="H627">
        <v>7083</v>
      </c>
      <c r="I627" t="s">
        <v>88</v>
      </c>
    </row>
    <row r="628" spans="1:13" x14ac:dyDescent="0.25">
      <c r="A628" t="s">
        <v>78</v>
      </c>
      <c r="B628" t="s">
        <v>79</v>
      </c>
      <c r="C628" t="s">
        <v>410</v>
      </c>
      <c r="D628" t="s">
        <v>90</v>
      </c>
      <c r="E628" t="s">
        <v>84</v>
      </c>
      <c r="F628" t="s">
        <v>74</v>
      </c>
      <c r="G628">
        <v>40960</v>
      </c>
      <c r="H628" t="s">
        <v>85</v>
      </c>
      <c r="I628">
        <v>2</v>
      </c>
      <c r="J628" t="s">
        <v>86</v>
      </c>
      <c r="K628" t="s">
        <v>87</v>
      </c>
      <c r="L628">
        <v>6538</v>
      </c>
      <c r="M628" t="s">
        <v>88</v>
      </c>
    </row>
    <row r="629" spans="1:13" x14ac:dyDescent="0.25">
      <c r="A629" t="s">
        <v>58</v>
      </c>
      <c r="B629" t="s">
        <v>102</v>
      </c>
      <c r="C629" t="s">
        <v>103</v>
      </c>
      <c r="D629" t="s">
        <v>362</v>
      </c>
      <c r="E629" t="s">
        <v>74</v>
      </c>
      <c r="F629">
        <v>29920</v>
      </c>
      <c r="G629" t="s">
        <v>85</v>
      </c>
      <c r="H629">
        <v>6437</v>
      </c>
      <c r="I629" t="s">
        <v>88</v>
      </c>
    </row>
    <row r="630" spans="1:13" x14ac:dyDescent="0.25">
      <c r="A630" t="s">
        <v>78</v>
      </c>
      <c r="B630" t="s">
        <v>79</v>
      </c>
      <c r="C630" t="s">
        <v>411</v>
      </c>
      <c r="D630" t="s">
        <v>90</v>
      </c>
      <c r="E630" t="s">
        <v>84</v>
      </c>
      <c r="F630" t="s">
        <v>74</v>
      </c>
      <c r="G630">
        <v>40960</v>
      </c>
      <c r="H630" t="s">
        <v>85</v>
      </c>
      <c r="I630">
        <v>3</v>
      </c>
      <c r="J630" t="s">
        <v>86</v>
      </c>
      <c r="K630" t="s">
        <v>87</v>
      </c>
      <c r="L630">
        <v>6946</v>
      </c>
      <c r="M630" t="s">
        <v>88</v>
      </c>
    </row>
    <row r="631" spans="1:13" x14ac:dyDescent="0.25">
      <c r="A631" t="s">
        <v>58</v>
      </c>
      <c r="B631" t="s">
        <v>102</v>
      </c>
      <c r="C631" t="s">
        <v>103</v>
      </c>
      <c r="D631" t="s">
        <v>363</v>
      </c>
      <c r="E631" t="s">
        <v>74</v>
      </c>
      <c r="F631">
        <v>40096</v>
      </c>
      <c r="G631" t="s">
        <v>85</v>
      </c>
      <c r="H631">
        <v>6622</v>
      </c>
      <c r="I631" t="s">
        <v>88</v>
      </c>
    </row>
    <row r="632" spans="1:13" x14ac:dyDescent="0.25">
      <c r="A632" t="s">
        <v>78</v>
      </c>
      <c r="B632" t="s">
        <v>79</v>
      </c>
      <c r="C632" t="s">
        <v>412</v>
      </c>
      <c r="D632" t="s">
        <v>82</v>
      </c>
      <c r="E632" t="s">
        <v>84</v>
      </c>
      <c r="F632" t="s">
        <v>74</v>
      </c>
      <c r="G632">
        <v>704</v>
      </c>
      <c r="H632" t="s">
        <v>85</v>
      </c>
      <c r="I632">
        <v>0</v>
      </c>
      <c r="J632" t="s">
        <v>86</v>
      </c>
      <c r="K632" t="s">
        <v>87</v>
      </c>
      <c r="L632">
        <v>786</v>
      </c>
      <c r="M632" t="s">
        <v>88</v>
      </c>
    </row>
    <row r="633" spans="1:13" x14ac:dyDescent="0.25">
      <c r="A633" t="s">
        <v>78</v>
      </c>
      <c r="B633" t="s">
        <v>79</v>
      </c>
      <c r="C633" t="s">
        <v>413</v>
      </c>
      <c r="D633" t="s">
        <v>90</v>
      </c>
      <c r="E633" t="s">
        <v>84</v>
      </c>
      <c r="F633" t="s">
        <v>74</v>
      </c>
      <c r="G633">
        <v>40960</v>
      </c>
      <c r="H633" t="s">
        <v>85</v>
      </c>
      <c r="I633">
        <v>4</v>
      </c>
      <c r="J633" t="s">
        <v>86</v>
      </c>
      <c r="K633" t="s">
        <v>87</v>
      </c>
      <c r="L633">
        <v>11181</v>
      </c>
      <c r="M633" t="s">
        <v>88</v>
      </c>
    </row>
    <row r="634" spans="1:13" x14ac:dyDescent="0.25">
      <c r="A634" t="s">
        <v>58</v>
      </c>
      <c r="B634" t="s">
        <v>102</v>
      </c>
      <c r="C634" t="s">
        <v>103</v>
      </c>
      <c r="D634" t="s">
        <v>364</v>
      </c>
      <c r="E634" t="s">
        <v>74</v>
      </c>
      <c r="F634">
        <v>239872</v>
      </c>
      <c r="G634" t="s">
        <v>85</v>
      </c>
      <c r="H634">
        <v>17008</v>
      </c>
      <c r="I634" t="s">
        <v>88</v>
      </c>
    </row>
    <row r="635" spans="1:13" x14ac:dyDescent="0.25">
      <c r="A635" t="s">
        <v>78</v>
      </c>
      <c r="B635" t="s">
        <v>79</v>
      </c>
      <c r="C635" t="s">
        <v>414</v>
      </c>
      <c r="D635" t="s">
        <v>90</v>
      </c>
      <c r="E635" t="s">
        <v>84</v>
      </c>
      <c r="F635" t="s">
        <v>74</v>
      </c>
      <c r="G635">
        <v>40960</v>
      </c>
      <c r="H635" t="s">
        <v>85</v>
      </c>
      <c r="I635">
        <v>2</v>
      </c>
      <c r="J635" t="s">
        <v>86</v>
      </c>
      <c r="K635" t="s">
        <v>87</v>
      </c>
      <c r="L635">
        <v>6390</v>
      </c>
      <c r="M635" t="s">
        <v>88</v>
      </c>
    </row>
    <row r="636" spans="1:13" x14ac:dyDescent="0.25">
      <c r="A636" t="s">
        <v>58</v>
      </c>
      <c r="B636" t="s">
        <v>102</v>
      </c>
      <c r="C636" t="s">
        <v>103</v>
      </c>
      <c r="D636" t="s">
        <v>365</v>
      </c>
      <c r="E636" t="s">
        <v>74</v>
      </c>
      <c r="F636">
        <v>80224</v>
      </c>
      <c r="G636" t="s">
        <v>85</v>
      </c>
      <c r="H636">
        <v>7626</v>
      </c>
      <c r="I636" t="s">
        <v>88</v>
      </c>
    </row>
    <row r="637" spans="1:13" x14ac:dyDescent="0.25">
      <c r="A637" t="s">
        <v>78</v>
      </c>
      <c r="B637" t="s">
        <v>79</v>
      </c>
      <c r="C637" t="s">
        <v>415</v>
      </c>
      <c r="D637" t="s">
        <v>90</v>
      </c>
      <c r="E637" t="s">
        <v>84</v>
      </c>
      <c r="F637" t="s">
        <v>74</v>
      </c>
      <c r="G637">
        <v>40960</v>
      </c>
      <c r="H637" t="s">
        <v>85</v>
      </c>
      <c r="I637">
        <v>2</v>
      </c>
      <c r="J637" t="s">
        <v>86</v>
      </c>
      <c r="K637" t="s">
        <v>87</v>
      </c>
      <c r="L637">
        <v>5388</v>
      </c>
      <c r="M637" t="s">
        <v>88</v>
      </c>
    </row>
    <row r="638" spans="1:13" x14ac:dyDescent="0.25">
      <c r="A638" t="s">
        <v>58</v>
      </c>
      <c r="B638" t="s">
        <v>102</v>
      </c>
      <c r="C638" t="s">
        <v>103</v>
      </c>
      <c r="D638" t="s">
        <v>366</v>
      </c>
      <c r="E638" t="s">
        <v>74</v>
      </c>
      <c r="F638">
        <v>39872</v>
      </c>
      <c r="G638" t="s">
        <v>85</v>
      </c>
      <c r="H638">
        <v>6015</v>
      </c>
      <c r="I638" t="s">
        <v>88</v>
      </c>
    </row>
    <row r="639" spans="1:13" x14ac:dyDescent="0.25">
      <c r="A639" t="s">
        <v>78</v>
      </c>
      <c r="B639" t="s">
        <v>79</v>
      </c>
      <c r="C639" t="s">
        <v>416</v>
      </c>
      <c r="D639" t="s">
        <v>90</v>
      </c>
      <c r="E639" t="s">
        <v>84</v>
      </c>
      <c r="F639" t="s">
        <v>74</v>
      </c>
      <c r="G639">
        <v>40960</v>
      </c>
      <c r="H639" t="s">
        <v>85</v>
      </c>
      <c r="I639">
        <v>2</v>
      </c>
      <c r="J639" t="s">
        <v>86</v>
      </c>
      <c r="K639" t="s">
        <v>87</v>
      </c>
      <c r="L639">
        <v>6325</v>
      </c>
      <c r="M639" t="s">
        <v>88</v>
      </c>
    </row>
    <row r="640" spans="1:13" x14ac:dyDescent="0.25">
      <c r="A640" t="s">
        <v>58</v>
      </c>
      <c r="B640" t="s">
        <v>102</v>
      </c>
      <c r="C640" t="s">
        <v>103</v>
      </c>
      <c r="D640" t="s">
        <v>367</v>
      </c>
      <c r="E640" t="s">
        <v>74</v>
      </c>
      <c r="F640">
        <v>40160</v>
      </c>
      <c r="G640" t="s">
        <v>85</v>
      </c>
      <c r="H640">
        <v>6858</v>
      </c>
      <c r="I640" t="s">
        <v>88</v>
      </c>
    </row>
    <row r="641" spans="1:13" x14ac:dyDescent="0.25">
      <c r="A641" t="s">
        <v>78</v>
      </c>
      <c r="B641" t="s">
        <v>79</v>
      </c>
      <c r="C641" t="s">
        <v>417</v>
      </c>
      <c r="D641" t="s">
        <v>90</v>
      </c>
      <c r="E641" t="s">
        <v>84</v>
      </c>
      <c r="F641" t="s">
        <v>74</v>
      </c>
      <c r="G641">
        <v>40960</v>
      </c>
      <c r="H641" t="s">
        <v>85</v>
      </c>
      <c r="I641">
        <v>2</v>
      </c>
      <c r="J641" t="s">
        <v>86</v>
      </c>
      <c r="K641" t="s">
        <v>87</v>
      </c>
      <c r="L641">
        <v>5083</v>
      </c>
      <c r="M641" t="s">
        <v>88</v>
      </c>
    </row>
    <row r="642" spans="1:13" x14ac:dyDescent="0.25">
      <c r="A642" t="s">
        <v>58</v>
      </c>
      <c r="B642" t="s">
        <v>102</v>
      </c>
      <c r="C642" t="s">
        <v>103</v>
      </c>
      <c r="D642" t="s">
        <v>368</v>
      </c>
      <c r="E642" t="s">
        <v>74</v>
      </c>
      <c r="F642">
        <v>29728</v>
      </c>
      <c r="G642" t="s">
        <v>85</v>
      </c>
      <c r="H642">
        <v>4972</v>
      </c>
      <c r="I642" t="s">
        <v>88</v>
      </c>
    </row>
    <row r="643" spans="1:13" x14ac:dyDescent="0.25">
      <c r="A643" t="s">
        <v>78</v>
      </c>
      <c r="B643" t="s">
        <v>79</v>
      </c>
      <c r="C643" t="s">
        <v>418</v>
      </c>
      <c r="D643" t="s">
        <v>90</v>
      </c>
      <c r="E643" t="s">
        <v>84</v>
      </c>
      <c r="F643" t="s">
        <v>74</v>
      </c>
      <c r="G643">
        <v>40960</v>
      </c>
      <c r="H643" t="s">
        <v>85</v>
      </c>
      <c r="I643">
        <v>3</v>
      </c>
      <c r="J643" t="s">
        <v>86</v>
      </c>
      <c r="K643" t="s">
        <v>87</v>
      </c>
      <c r="L643">
        <v>8129</v>
      </c>
      <c r="M643" t="s">
        <v>88</v>
      </c>
    </row>
    <row r="644" spans="1:13" x14ac:dyDescent="0.25">
      <c r="A644" t="s">
        <v>58</v>
      </c>
      <c r="B644" t="s">
        <v>102</v>
      </c>
      <c r="C644" t="s">
        <v>103</v>
      </c>
      <c r="D644" t="s">
        <v>369</v>
      </c>
      <c r="E644" t="s">
        <v>74</v>
      </c>
      <c r="F644">
        <v>30176</v>
      </c>
      <c r="G644" t="s">
        <v>85</v>
      </c>
      <c r="H644">
        <v>6570</v>
      </c>
      <c r="I644" t="s">
        <v>88</v>
      </c>
    </row>
    <row r="645" spans="1:13" x14ac:dyDescent="0.25">
      <c r="A645" t="s">
        <v>78</v>
      </c>
      <c r="B645" t="s">
        <v>79</v>
      </c>
      <c r="C645" t="s">
        <v>419</v>
      </c>
      <c r="D645" t="s">
        <v>90</v>
      </c>
      <c r="E645" t="s">
        <v>84</v>
      </c>
      <c r="F645" t="s">
        <v>74</v>
      </c>
      <c r="G645">
        <v>40960</v>
      </c>
      <c r="H645" t="s">
        <v>85</v>
      </c>
      <c r="I645">
        <v>3</v>
      </c>
      <c r="J645" t="s">
        <v>86</v>
      </c>
      <c r="K645" t="s">
        <v>87</v>
      </c>
      <c r="L645">
        <v>7825</v>
      </c>
      <c r="M645" t="s">
        <v>88</v>
      </c>
    </row>
    <row r="646" spans="1:13" x14ac:dyDescent="0.25">
      <c r="A646" t="s">
        <v>78</v>
      </c>
      <c r="B646" t="s">
        <v>79</v>
      </c>
      <c r="C646" t="s">
        <v>420</v>
      </c>
      <c r="D646" t="s">
        <v>90</v>
      </c>
      <c r="E646" t="s">
        <v>84</v>
      </c>
      <c r="F646" t="s">
        <v>74</v>
      </c>
      <c r="G646">
        <v>40960</v>
      </c>
      <c r="H646" t="s">
        <v>85</v>
      </c>
      <c r="I646">
        <v>4</v>
      </c>
      <c r="J646" t="s">
        <v>86</v>
      </c>
      <c r="K646" t="s">
        <v>87</v>
      </c>
      <c r="L646">
        <v>9780</v>
      </c>
      <c r="M646" t="s">
        <v>88</v>
      </c>
    </row>
    <row r="647" spans="1:13" x14ac:dyDescent="0.25">
      <c r="A647" t="s">
        <v>58</v>
      </c>
      <c r="B647" t="s">
        <v>102</v>
      </c>
      <c r="C647" t="s">
        <v>103</v>
      </c>
      <c r="D647" t="s">
        <v>370</v>
      </c>
      <c r="E647" t="s">
        <v>74</v>
      </c>
      <c r="F647">
        <v>250400</v>
      </c>
      <c r="G647" t="s">
        <v>85</v>
      </c>
      <c r="H647">
        <v>18488</v>
      </c>
      <c r="I647" t="s">
        <v>88</v>
      </c>
    </row>
    <row r="648" spans="1:13" x14ac:dyDescent="0.25">
      <c r="A648" t="s">
        <v>78</v>
      </c>
      <c r="B648" t="s">
        <v>79</v>
      </c>
      <c r="C648" t="s">
        <v>421</v>
      </c>
      <c r="D648" t="s">
        <v>90</v>
      </c>
      <c r="E648" t="s">
        <v>84</v>
      </c>
      <c r="F648" t="s">
        <v>74</v>
      </c>
      <c r="G648">
        <v>40960</v>
      </c>
      <c r="H648" t="s">
        <v>85</v>
      </c>
      <c r="I648">
        <v>2</v>
      </c>
      <c r="J648" t="s">
        <v>86</v>
      </c>
      <c r="K648" t="s">
        <v>87</v>
      </c>
      <c r="L648">
        <v>6376</v>
      </c>
      <c r="M648" t="s">
        <v>88</v>
      </c>
    </row>
    <row r="649" spans="1:13" x14ac:dyDescent="0.25">
      <c r="A649" t="s">
        <v>78</v>
      </c>
      <c r="B649" t="s">
        <v>79</v>
      </c>
      <c r="C649" t="s">
        <v>422</v>
      </c>
      <c r="D649" t="s">
        <v>90</v>
      </c>
      <c r="E649" t="s">
        <v>84</v>
      </c>
      <c r="F649" t="s">
        <v>74</v>
      </c>
      <c r="G649">
        <v>40960</v>
      </c>
      <c r="H649" t="s">
        <v>85</v>
      </c>
      <c r="I649">
        <v>4</v>
      </c>
      <c r="J649" t="s">
        <v>86</v>
      </c>
      <c r="K649" t="s">
        <v>87</v>
      </c>
      <c r="L649">
        <v>10162</v>
      </c>
      <c r="M649" t="s">
        <v>88</v>
      </c>
    </row>
    <row r="650" spans="1:13" x14ac:dyDescent="0.25">
      <c r="A650" t="s">
        <v>58</v>
      </c>
      <c r="B650" t="s">
        <v>102</v>
      </c>
      <c r="C650" t="s">
        <v>103</v>
      </c>
      <c r="D650" t="s">
        <v>371</v>
      </c>
      <c r="E650" t="s">
        <v>74</v>
      </c>
      <c r="F650">
        <v>290080</v>
      </c>
      <c r="G650" t="s">
        <v>85</v>
      </c>
      <c r="H650">
        <v>19164</v>
      </c>
      <c r="I650" t="s">
        <v>88</v>
      </c>
    </row>
    <row r="651" spans="1:13" x14ac:dyDescent="0.25">
      <c r="A651" t="s">
        <v>78</v>
      </c>
      <c r="B651" t="s">
        <v>79</v>
      </c>
      <c r="C651" t="s">
        <v>423</v>
      </c>
      <c r="D651" t="s">
        <v>82</v>
      </c>
      <c r="E651" t="s">
        <v>84</v>
      </c>
      <c r="F651" t="s">
        <v>74</v>
      </c>
      <c r="G651">
        <v>704</v>
      </c>
      <c r="H651" t="s">
        <v>85</v>
      </c>
      <c r="I651">
        <v>0</v>
      </c>
      <c r="J651" t="s">
        <v>86</v>
      </c>
      <c r="K651" t="s">
        <v>87</v>
      </c>
      <c r="L651">
        <v>790</v>
      </c>
      <c r="M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372</v>
      </c>
      <c r="E652" t="s">
        <v>74</v>
      </c>
      <c r="F652">
        <v>90048</v>
      </c>
      <c r="G652" t="s">
        <v>85</v>
      </c>
      <c r="H652">
        <v>8398</v>
      </c>
      <c r="I652" t="s">
        <v>88</v>
      </c>
    </row>
    <row r="653" spans="1:13" x14ac:dyDescent="0.25">
      <c r="A653" t="s">
        <v>78</v>
      </c>
      <c r="B653" t="s">
        <v>79</v>
      </c>
      <c r="C653" t="s">
        <v>424</v>
      </c>
      <c r="D653" t="s">
        <v>90</v>
      </c>
      <c r="E653" t="s">
        <v>84</v>
      </c>
      <c r="F653" t="s">
        <v>74</v>
      </c>
      <c r="G653">
        <v>40960</v>
      </c>
      <c r="H653" t="s">
        <v>85</v>
      </c>
      <c r="I653">
        <v>3</v>
      </c>
      <c r="J653" t="s">
        <v>86</v>
      </c>
      <c r="K653" t="s">
        <v>87</v>
      </c>
      <c r="L653">
        <v>7342</v>
      </c>
      <c r="M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373</v>
      </c>
      <c r="E654" t="s">
        <v>74</v>
      </c>
      <c r="F654">
        <v>49504</v>
      </c>
      <c r="G654" t="s">
        <v>85</v>
      </c>
      <c r="H654">
        <v>8034</v>
      </c>
      <c r="I654" t="s">
        <v>88</v>
      </c>
    </row>
    <row r="655" spans="1:13" x14ac:dyDescent="0.25">
      <c r="A655" t="s">
        <v>78</v>
      </c>
      <c r="B655" t="s">
        <v>79</v>
      </c>
      <c r="C655" t="s">
        <v>425</v>
      </c>
      <c r="D655" t="s">
        <v>90</v>
      </c>
      <c r="E655" t="s">
        <v>84</v>
      </c>
      <c r="F655" t="s">
        <v>74</v>
      </c>
      <c r="G655">
        <v>40960</v>
      </c>
      <c r="H655" t="s">
        <v>85</v>
      </c>
      <c r="I655">
        <v>3</v>
      </c>
      <c r="J655" t="s">
        <v>86</v>
      </c>
      <c r="K655" t="s">
        <v>87</v>
      </c>
      <c r="L655">
        <v>6827</v>
      </c>
      <c r="M655" t="s">
        <v>88</v>
      </c>
    </row>
    <row r="656" spans="1:13" x14ac:dyDescent="0.25">
      <c r="A656" t="s">
        <v>58</v>
      </c>
      <c r="B656" t="s">
        <v>102</v>
      </c>
      <c r="C656" t="s">
        <v>103</v>
      </c>
      <c r="D656" t="s">
        <v>374</v>
      </c>
      <c r="E656" t="s">
        <v>74</v>
      </c>
      <c r="F656">
        <v>40096</v>
      </c>
      <c r="G656" t="s">
        <v>85</v>
      </c>
      <c r="H656">
        <v>6646</v>
      </c>
      <c r="I656" t="s">
        <v>88</v>
      </c>
    </row>
    <row r="657" spans="1:13" x14ac:dyDescent="0.25">
      <c r="A657" t="s">
        <v>78</v>
      </c>
      <c r="B657" t="s">
        <v>79</v>
      </c>
      <c r="C657" t="s">
        <v>426</v>
      </c>
      <c r="D657" t="s">
        <v>90</v>
      </c>
      <c r="E657" t="s">
        <v>84</v>
      </c>
      <c r="F657" t="s">
        <v>74</v>
      </c>
      <c r="G657">
        <v>40960</v>
      </c>
      <c r="H657" t="s">
        <v>85</v>
      </c>
      <c r="I657">
        <v>2</v>
      </c>
      <c r="J657" t="s">
        <v>86</v>
      </c>
      <c r="K657" t="s">
        <v>87</v>
      </c>
      <c r="L657">
        <v>6620</v>
      </c>
      <c r="M657" t="s">
        <v>88</v>
      </c>
    </row>
    <row r="658" spans="1:13" x14ac:dyDescent="0.25">
      <c r="A658" t="s">
        <v>78</v>
      </c>
      <c r="B658" t="s">
        <v>79</v>
      </c>
      <c r="C658" t="s">
        <v>427</v>
      </c>
      <c r="D658" t="s">
        <v>90</v>
      </c>
      <c r="E658" t="s">
        <v>84</v>
      </c>
      <c r="F658" t="s">
        <v>74</v>
      </c>
      <c r="G658">
        <v>40960</v>
      </c>
      <c r="H658" t="s">
        <v>85</v>
      </c>
      <c r="I658">
        <v>4</v>
      </c>
      <c r="J658" t="s">
        <v>86</v>
      </c>
      <c r="K658" t="s">
        <v>87</v>
      </c>
      <c r="L658">
        <v>9140</v>
      </c>
      <c r="M658" t="s">
        <v>88</v>
      </c>
    </row>
    <row r="659" spans="1:13" x14ac:dyDescent="0.25">
      <c r="A659" t="s">
        <v>58</v>
      </c>
      <c r="B659" t="s">
        <v>102</v>
      </c>
      <c r="C659" t="s">
        <v>103</v>
      </c>
      <c r="D659" t="s">
        <v>375</v>
      </c>
      <c r="E659" t="s">
        <v>74</v>
      </c>
      <c r="F659">
        <v>230080</v>
      </c>
      <c r="G659" t="s">
        <v>85</v>
      </c>
      <c r="H659">
        <v>16155</v>
      </c>
      <c r="I659" t="s">
        <v>88</v>
      </c>
    </row>
    <row r="660" spans="1:13" x14ac:dyDescent="0.25">
      <c r="A660" t="s">
        <v>78</v>
      </c>
      <c r="B660" t="s">
        <v>79</v>
      </c>
      <c r="C660" t="s">
        <v>428</v>
      </c>
      <c r="D660" t="s">
        <v>90</v>
      </c>
      <c r="E660" t="s">
        <v>84</v>
      </c>
      <c r="F660" t="s">
        <v>74</v>
      </c>
      <c r="G660">
        <v>40960</v>
      </c>
      <c r="H660" t="s">
        <v>85</v>
      </c>
      <c r="I660">
        <v>2</v>
      </c>
      <c r="J660" t="s">
        <v>86</v>
      </c>
      <c r="K660" t="s">
        <v>87</v>
      </c>
      <c r="L660">
        <v>6145</v>
      </c>
      <c r="M660" t="s">
        <v>88</v>
      </c>
    </row>
    <row r="661" spans="1:13" x14ac:dyDescent="0.25">
      <c r="A661" t="s">
        <v>58</v>
      </c>
      <c r="B661" t="s">
        <v>102</v>
      </c>
      <c r="C661" t="s">
        <v>103</v>
      </c>
      <c r="D661" t="s">
        <v>376</v>
      </c>
      <c r="E661" t="s">
        <v>74</v>
      </c>
      <c r="F661">
        <v>79712</v>
      </c>
      <c r="G661" t="s">
        <v>85</v>
      </c>
      <c r="H661">
        <v>8573</v>
      </c>
      <c r="I661" t="s">
        <v>88</v>
      </c>
    </row>
    <row r="662" spans="1:13" x14ac:dyDescent="0.25">
      <c r="A662" t="s">
        <v>78</v>
      </c>
      <c r="B662" t="s">
        <v>79</v>
      </c>
      <c r="C662" t="s">
        <v>429</v>
      </c>
      <c r="D662" t="s">
        <v>90</v>
      </c>
      <c r="E662" t="s">
        <v>84</v>
      </c>
      <c r="F662" t="s">
        <v>74</v>
      </c>
      <c r="G662">
        <v>40960</v>
      </c>
      <c r="H662" t="s">
        <v>85</v>
      </c>
      <c r="I662">
        <v>3</v>
      </c>
      <c r="J662" t="s">
        <v>86</v>
      </c>
      <c r="K662" t="s">
        <v>87</v>
      </c>
      <c r="L662">
        <v>7473</v>
      </c>
      <c r="M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377</v>
      </c>
      <c r="E663" t="s">
        <v>74</v>
      </c>
      <c r="F663">
        <v>50176</v>
      </c>
      <c r="G663" t="s">
        <v>85</v>
      </c>
      <c r="H663">
        <v>8304</v>
      </c>
      <c r="I663" t="s">
        <v>88</v>
      </c>
    </row>
    <row r="664" spans="1:13" x14ac:dyDescent="0.25">
      <c r="A664" t="s">
        <v>78</v>
      </c>
      <c r="B664" t="s">
        <v>79</v>
      </c>
      <c r="C664" t="s">
        <v>430</v>
      </c>
      <c r="D664" t="s">
        <v>90</v>
      </c>
      <c r="E664" t="s">
        <v>84</v>
      </c>
      <c r="F664" t="s">
        <v>74</v>
      </c>
      <c r="G664">
        <v>40960</v>
      </c>
      <c r="H664" t="s">
        <v>85</v>
      </c>
      <c r="I664">
        <v>3</v>
      </c>
      <c r="J664" t="s">
        <v>86</v>
      </c>
      <c r="K664" t="s">
        <v>87</v>
      </c>
      <c r="L664">
        <v>7061</v>
      </c>
      <c r="M664" t="s">
        <v>88</v>
      </c>
    </row>
    <row r="665" spans="1:13" x14ac:dyDescent="0.25">
      <c r="A665" t="s">
        <v>78</v>
      </c>
      <c r="B665" t="s">
        <v>79</v>
      </c>
      <c r="C665" t="s">
        <v>431</v>
      </c>
      <c r="D665" t="s">
        <v>90</v>
      </c>
      <c r="E665" t="s">
        <v>84</v>
      </c>
      <c r="F665" t="s">
        <v>74</v>
      </c>
      <c r="G665">
        <v>40960</v>
      </c>
      <c r="H665" t="s">
        <v>85</v>
      </c>
      <c r="I665">
        <v>2</v>
      </c>
      <c r="J665" t="s">
        <v>86</v>
      </c>
      <c r="K665" t="s">
        <v>87</v>
      </c>
      <c r="L665">
        <v>6309</v>
      </c>
      <c r="M665" t="s">
        <v>88</v>
      </c>
    </row>
    <row r="666" spans="1:13" x14ac:dyDescent="0.25">
      <c r="A666" t="s">
        <v>58</v>
      </c>
      <c r="B666" t="s">
        <v>102</v>
      </c>
      <c r="C666" t="s">
        <v>103</v>
      </c>
      <c r="D666" t="s">
        <v>378</v>
      </c>
      <c r="E666" t="s">
        <v>74</v>
      </c>
      <c r="F666">
        <v>250080</v>
      </c>
      <c r="G666" t="s">
        <v>85</v>
      </c>
      <c r="H666">
        <v>18426</v>
      </c>
      <c r="I666" t="s">
        <v>88</v>
      </c>
    </row>
    <row r="667" spans="1:13" x14ac:dyDescent="0.25">
      <c r="A667" t="s">
        <v>78</v>
      </c>
      <c r="B667" t="s">
        <v>79</v>
      </c>
      <c r="C667" t="s">
        <v>432</v>
      </c>
      <c r="D667" t="s">
        <v>90</v>
      </c>
      <c r="E667" t="s">
        <v>84</v>
      </c>
      <c r="F667" t="s">
        <v>74</v>
      </c>
      <c r="G667">
        <v>40960</v>
      </c>
      <c r="H667" t="s">
        <v>85</v>
      </c>
      <c r="I667">
        <v>4</v>
      </c>
      <c r="J667" t="s">
        <v>86</v>
      </c>
      <c r="K667" t="s">
        <v>87</v>
      </c>
      <c r="L667">
        <v>10149</v>
      </c>
      <c r="M667" t="s">
        <v>88</v>
      </c>
    </row>
    <row r="668" spans="1:13" x14ac:dyDescent="0.25">
      <c r="A668" t="s">
        <v>78</v>
      </c>
      <c r="B668" t="s">
        <v>79</v>
      </c>
      <c r="C668" t="s">
        <v>433</v>
      </c>
      <c r="D668" t="s">
        <v>82</v>
      </c>
      <c r="E668" t="s">
        <v>84</v>
      </c>
      <c r="F668" t="s">
        <v>74</v>
      </c>
      <c r="G668">
        <v>704</v>
      </c>
      <c r="H668" t="s">
        <v>85</v>
      </c>
      <c r="I668">
        <v>0</v>
      </c>
      <c r="J668" t="s">
        <v>86</v>
      </c>
      <c r="K668" t="s">
        <v>87</v>
      </c>
      <c r="L668">
        <v>660</v>
      </c>
      <c r="M668" t="s">
        <v>88</v>
      </c>
    </row>
    <row r="669" spans="1:13" x14ac:dyDescent="0.25">
      <c r="A669" t="s">
        <v>78</v>
      </c>
      <c r="B669" t="s">
        <v>79</v>
      </c>
      <c r="C669" t="s">
        <v>434</v>
      </c>
      <c r="D669" t="s">
        <v>90</v>
      </c>
      <c r="E669" t="s">
        <v>84</v>
      </c>
      <c r="F669" t="s">
        <v>74</v>
      </c>
      <c r="G669">
        <v>40960</v>
      </c>
      <c r="H669" t="s">
        <v>85</v>
      </c>
      <c r="I669">
        <v>4</v>
      </c>
      <c r="J669" t="s">
        <v>86</v>
      </c>
      <c r="K669" t="s">
        <v>87</v>
      </c>
      <c r="L669">
        <v>11154</v>
      </c>
      <c r="M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379</v>
      </c>
      <c r="E670" t="s">
        <v>74</v>
      </c>
      <c r="F670">
        <v>290592</v>
      </c>
      <c r="G670" t="s">
        <v>85</v>
      </c>
      <c r="H670">
        <v>20115</v>
      </c>
      <c r="I670" t="s">
        <v>88</v>
      </c>
    </row>
    <row r="671" spans="1:13" x14ac:dyDescent="0.25">
      <c r="A671" t="s">
        <v>78</v>
      </c>
      <c r="B671" t="s">
        <v>79</v>
      </c>
      <c r="C671" t="s">
        <v>435</v>
      </c>
      <c r="D671" t="s">
        <v>90</v>
      </c>
      <c r="E671" t="s">
        <v>84</v>
      </c>
      <c r="F671" t="s">
        <v>74</v>
      </c>
      <c r="G671">
        <v>40960</v>
      </c>
      <c r="H671" t="s">
        <v>85</v>
      </c>
      <c r="I671">
        <v>2</v>
      </c>
      <c r="J671" t="s">
        <v>86</v>
      </c>
      <c r="K671" t="s">
        <v>87</v>
      </c>
      <c r="L671">
        <v>5384</v>
      </c>
      <c r="M671" t="s">
        <v>88</v>
      </c>
    </row>
    <row r="672" spans="1:13" x14ac:dyDescent="0.25">
      <c r="A672" t="s">
        <v>58</v>
      </c>
      <c r="B672" t="s">
        <v>102</v>
      </c>
      <c r="C672" t="s">
        <v>103</v>
      </c>
      <c r="D672" t="s">
        <v>380</v>
      </c>
      <c r="E672" t="s">
        <v>74</v>
      </c>
      <c r="F672">
        <v>89440</v>
      </c>
      <c r="G672" t="s">
        <v>85</v>
      </c>
      <c r="H672">
        <v>8288</v>
      </c>
      <c r="I672" t="s">
        <v>88</v>
      </c>
    </row>
    <row r="673" spans="1:13" x14ac:dyDescent="0.25">
      <c r="A673" t="s">
        <v>78</v>
      </c>
      <c r="B673" t="s">
        <v>79</v>
      </c>
      <c r="C673" t="s">
        <v>436</v>
      </c>
      <c r="D673" t="s">
        <v>90</v>
      </c>
      <c r="E673" t="s">
        <v>84</v>
      </c>
      <c r="F673" t="s">
        <v>74</v>
      </c>
      <c r="G673">
        <v>40960</v>
      </c>
      <c r="H673" t="s">
        <v>85</v>
      </c>
      <c r="I673">
        <v>3</v>
      </c>
      <c r="J673" t="s">
        <v>86</v>
      </c>
      <c r="K673" t="s">
        <v>87</v>
      </c>
      <c r="L673">
        <v>7086</v>
      </c>
      <c r="M673" t="s">
        <v>88</v>
      </c>
    </row>
    <row r="674" spans="1:13" x14ac:dyDescent="0.25">
      <c r="A674" t="s">
        <v>58</v>
      </c>
      <c r="B674" t="s">
        <v>102</v>
      </c>
      <c r="C674" t="s">
        <v>103</v>
      </c>
      <c r="D674" t="s">
        <v>381</v>
      </c>
      <c r="E674" t="s">
        <v>74</v>
      </c>
      <c r="F674">
        <v>49888</v>
      </c>
      <c r="G674" t="s">
        <v>85</v>
      </c>
      <c r="H674">
        <v>7464</v>
      </c>
      <c r="I674" t="s">
        <v>88</v>
      </c>
    </row>
    <row r="675" spans="1:13" x14ac:dyDescent="0.25">
      <c r="A675" t="s">
        <v>78</v>
      </c>
      <c r="B675" t="s">
        <v>79</v>
      </c>
      <c r="C675" t="s">
        <v>437</v>
      </c>
      <c r="D675" t="s">
        <v>90</v>
      </c>
      <c r="E675" t="s">
        <v>84</v>
      </c>
      <c r="F675" t="s">
        <v>74</v>
      </c>
      <c r="G675">
        <v>40960</v>
      </c>
      <c r="H675" t="s">
        <v>85</v>
      </c>
      <c r="I675">
        <v>2</v>
      </c>
      <c r="J675" t="s">
        <v>86</v>
      </c>
      <c r="K675" t="s">
        <v>87</v>
      </c>
      <c r="L675">
        <v>6585</v>
      </c>
      <c r="M675" t="s">
        <v>88</v>
      </c>
    </row>
    <row r="676" spans="1:13" x14ac:dyDescent="0.25">
      <c r="A676" t="s">
        <v>78</v>
      </c>
      <c r="B676" t="s">
        <v>79</v>
      </c>
      <c r="C676" t="s">
        <v>438</v>
      </c>
      <c r="D676" t="s">
        <v>90</v>
      </c>
      <c r="E676" t="s">
        <v>84</v>
      </c>
      <c r="F676" t="s">
        <v>74</v>
      </c>
      <c r="G676">
        <v>40960</v>
      </c>
      <c r="H676" t="s">
        <v>85</v>
      </c>
      <c r="I676">
        <v>3</v>
      </c>
      <c r="J676" t="s">
        <v>86</v>
      </c>
      <c r="K676" t="s">
        <v>87</v>
      </c>
      <c r="L676">
        <v>6755</v>
      </c>
      <c r="M676" t="s">
        <v>88</v>
      </c>
    </row>
    <row r="677" spans="1:13" x14ac:dyDescent="0.25">
      <c r="A677" t="s">
        <v>58</v>
      </c>
      <c r="B677" t="s">
        <v>102</v>
      </c>
      <c r="C677" t="s">
        <v>103</v>
      </c>
      <c r="D677" t="s">
        <v>382</v>
      </c>
      <c r="E677" t="s">
        <v>74</v>
      </c>
      <c r="F677">
        <v>240384</v>
      </c>
      <c r="G677" t="s">
        <v>85</v>
      </c>
      <c r="H677">
        <v>18506</v>
      </c>
      <c r="I677" t="s">
        <v>88</v>
      </c>
    </row>
    <row r="678" spans="1:13" x14ac:dyDescent="0.25">
      <c r="A678" t="s">
        <v>78</v>
      </c>
      <c r="B678" t="s">
        <v>79</v>
      </c>
      <c r="C678" t="s">
        <v>439</v>
      </c>
      <c r="D678" t="s">
        <v>90</v>
      </c>
      <c r="E678" t="s">
        <v>84</v>
      </c>
      <c r="F678" t="s">
        <v>74</v>
      </c>
      <c r="G678">
        <v>40960</v>
      </c>
      <c r="H678" t="s">
        <v>85</v>
      </c>
      <c r="I678">
        <v>4</v>
      </c>
      <c r="J678" t="s">
        <v>86</v>
      </c>
      <c r="K678" t="s">
        <v>87</v>
      </c>
      <c r="L678">
        <v>9046</v>
      </c>
      <c r="M678" t="s">
        <v>88</v>
      </c>
    </row>
    <row r="679" spans="1:13" x14ac:dyDescent="0.25">
      <c r="A679" t="s">
        <v>78</v>
      </c>
      <c r="B679" t="s">
        <v>79</v>
      </c>
      <c r="C679" t="s">
        <v>440</v>
      </c>
      <c r="D679" t="s">
        <v>90</v>
      </c>
      <c r="E679" t="s">
        <v>84</v>
      </c>
      <c r="F679" t="s">
        <v>74</v>
      </c>
      <c r="G679">
        <v>40960</v>
      </c>
      <c r="H679" t="s">
        <v>85</v>
      </c>
      <c r="I679">
        <v>2</v>
      </c>
      <c r="J679" t="s">
        <v>86</v>
      </c>
      <c r="K679" t="s">
        <v>87</v>
      </c>
      <c r="L679">
        <v>5540</v>
      </c>
      <c r="M679" t="s">
        <v>88</v>
      </c>
    </row>
    <row r="680" spans="1:13" x14ac:dyDescent="0.25">
      <c r="A680" t="s">
        <v>78</v>
      </c>
      <c r="B680" t="s">
        <v>79</v>
      </c>
      <c r="C680" t="s">
        <v>441</v>
      </c>
      <c r="D680" t="s">
        <v>90</v>
      </c>
      <c r="E680" t="s">
        <v>84</v>
      </c>
      <c r="F680" t="s">
        <v>74</v>
      </c>
      <c r="G680">
        <v>40960</v>
      </c>
      <c r="H680" t="s">
        <v>85</v>
      </c>
      <c r="I680">
        <v>4</v>
      </c>
      <c r="J680" t="s">
        <v>86</v>
      </c>
      <c r="K680" t="s">
        <v>87</v>
      </c>
      <c r="L680">
        <v>10050</v>
      </c>
      <c r="M680" t="s">
        <v>88</v>
      </c>
    </row>
    <row r="681" spans="1:13" x14ac:dyDescent="0.25">
      <c r="A681" t="s">
        <v>58</v>
      </c>
      <c r="B681" t="s">
        <v>102</v>
      </c>
      <c r="C681" t="s">
        <v>103</v>
      </c>
      <c r="D681" t="s">
        <v>383</v>
      </c>
      <c r="E681" t="s">
        <v>74</v>
      </c>
      <c r="F681">
        <v>289600</v>
      </c>
      <c r="G681" t="s">
        <v>85</v>
      </c>
      <c r="H681">
        <v>25808</v>
      </c>
      <c r="I681" t="s">
        <v>88</v>
      </c>
    </row>
    <row r="682" spans="1:13" x14ac:dyDescent="0.25">
      <c r="A682" t="s">
        <v>78</v>
      </c>
      <c r="B682" t="s">
        <v>79</v>
      </c>
      <c r="C682" t="s">
        <v>442</v>
      </c>
      <c r="D682" t="s">
        <v>90</v>
      </c>
      <c r="E682" t="s">
        <v>84</v>
      </c>
      <c r="F682" t="s">
        <v>74</v>
      </c>
      <c r="G682">
        <v>40960</v>
      </c>
      <c r="H682" t="s">
        <v>85</v>
      </c>
      <c r="I682">
        <v>3</v>
      </c>
      <c r="J682" t="s">
        <v>86</v>
      </c>
      <c r="K682" t="s">
        <v>87</v>
      </c>
      <c r="L682">
        <v>8393</v>
      </c>
      <c r="M682" t="s">
        <v>88</v>
      </c>
    </row>
    <row r="683" spans="1:13" x14ac:dyDescent="0.25">
      <c r="A683" t="s">
        <v>58</v>
      </c>
      <c r="B683" t="s">
        <v>102</v>
      </c>
      <c r="C683" t="s">
        <v>103</v>
      </c>
      <c r="D683" t="s">
        <v>384</v>
      </c>
      <c r="E683" t="s">
        <v>74</v>
      </c>
      <c r="F683">
        <v>149984</v>
      </c>
      <c r="G683" t="s">
        <v>85</v>
      </c>
      <c r="H683">
        <v>11218</v>
      </c>
      <c r="I683" t="s">
        <v>88</v>
      </c>
    </row>
    <row r="684" spans="1:13" x14ac:dyDescent="0.25">
      <c r="A684" t="s">
        <v>78</v>
      </c>
      <c r="B684" t="s">
        <v>79</v>
      </c>
      <c r="C684" t="s">
        <v>443</v>
      </c>
      <c r="D684" t="s">
        <v>90</v>
      </c>
      <c r="E684" t="s">
        <v>84</v>
      </c>
      <c r="F684" t="s">
        <v>74</v>
      </c>
      <c r="G684">
        <v>40960</v>
      </c>
      <c r="H684" t="s">
        <v>85</v>
      </c>
      <c r="I684">
        <v>3</v>
      </c>
      <c r="J684" t="s">
        <v>86</v>
      </c>
      <c r="K684" t="s">
        <v>87</v>
      </c>
      <c r="L684">
        <v>8940</v>
      </c>
      <c r="M684" t="s">
        <v>88</v>
      </c>
    </row>
    <row r="685" spans="1:13" x14ac:dyDescent="0.25">
      <c r="A685" t="s">
        <v>78</v>
      </c>
      <c r="B685" t="s">
        <v>79</v>
      </c>
      <c r="C685" t="s">
        <v>444</v>
      </c>
      <c r="D685" t="s">
        <v>90</v>
      </c>
      <c r="E685" t="s">
        <v>84</v>
      </c>
      <c r="F685" t="s">
        <v>74</v>
      </c>
      <c r="G685">
        <v>40960</v>
      </c>
      <c r="H685" t="s">
        <v>85</v>
      </c>
      <c r="I685">
        <v>2</v>
      </c>
      <c r="J685" t="s">
        <v>86</v>
      </c>
      <c r="K685" t="s">
        <v>87</v>
      </c>
      <c r="L685">
        <v>6164</v>
      </c>
      <c r="M685" t="s">
        <v>88</v>
      </c>
    </row>
    <row r="686" spans="1:13" x14ac:dyDescent="0.25">
      <c r="A686" t="s">
        <v>58</v>
      </c>
      <c r="B686" t="s">
        <v>102</v>
      </c>
      <c r="C686" t="s">
        <v>103</v>
      </c>
      <c r="D686" t="s">
        <v>385</v>
      </c>
      <c r="E686" t="s">
        <v>74</v>
      </c>
      <c r="F686">
        <v>70016</v>
      </c>
      <c r="G686" t="s">
        <v>85</v>
      </c>
      <c r="H686">
        <v>9266</v>
      </c>
      <c r="I686" t="s">
        <v>88</v>
      </c>
    </row>
    <row r="687" spans="1:13" x14ac:dyDescent="0.25">
      <c r="A687" t="s">
        <v>78</v>
      </c>
      <c r="B687" t="s">
        <v>79</v>
      </c>
      <c r="C687" t="s">
        <v>445</v>
      </c>
      <c r="D687" t="s">
        <v>90</v>
      </c>
      <c r="E687" t="s">
        <v>84</v>
      </c>
      <c r="F687" t="s">
        <v>74</v>
      </c>
      <c r="G687">
        <v>40960</v>
      </c>
      <c r="H687" t="s">
        <v>85</v>
      </c>
      <c r="I687">
        <v>2</v>
      </c>
      <c r="J687" t="s">
        <v>86</v>
      </c>
      <c r="K687" t="s">
        <v>87</v>
      </c>
      <c r="L687">
        <v>6439</v>
      </c>
      <c r="M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386</v>
      </c>
      <c r="E688" t="s">
        <v>74</v>
      </c>
      <c r="F688">
        <v>40096</v>
      </c>
      <c r="G688" t="s">
        <v>85</v>
      </c>
      <c r="H688">
        <v>7162</v>
      </c>
      <c r="I688" t="s">
        <v>88</v>
      </c>
    </row>
    <row r="689" spans="1:13" x14ac:dyDescent="0.25">
      <c r="A689" t="s">
        <v>78</v>
      </c>
      <c r="B689" t="s">
        <v>79</v>
      </c>
      <c r="C689" t="s">
        <v>446</v>
      </c>
      <c r="D689" t="s">
        <v>90</v>
      </c>
      <c r="E689" t="s">
        <v>84</v>
      </c>
      <c r="F689" t="s">
        <v>74</v>
      </c>
      <c r="G689">
        <v>40960</v>
      </c>
      <c r="H689" t="s">
        <v>85</v>
      </c>
      <c r="I689">
        <v>3</v>
      </c>
      <c r="J689" t="s">
        <v>86</v>
      </c>
      <c r="K689" t="s">
        <v>87</v>
      </c>
      <c r="L689">
        <v>7448</v>
      </c>
      <c r="M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387</v>
      </c>
      <c r="E690" t="s">
        <v>74</v>
      </c>
      <c r="F690">
        <v>39968</v>
      </c>
      <c r="G690" t="s">
        <v>85</v>
      </c>
      <c r="H690">
        <v>6863</v>
      </c>
      <c r="I690" t="s">
        <v>88</v>
      </c>
    </row>
    <row r="691" spans="1:13" x14ac:dyDescent="0.25">
      <c r="A691" t="s">
        <v>78</v>
      </c>
      <c r="B691" t="s">
        <v>79</v>
      </c>
      <c r="C691" t="s">
        <v>447</v>
      </c>
      <c r="D691" t="s">
        <v>82</v>
      </c>
      <c r="E691" t="s">
        <v>84</v>
      </c>
      <c r="F691" t="s">
        <v>74</v>
      </c>
      <c r="G691">
        <v>2240</v>
      </c>
      <c r="H691" t="s">
        <v>85</v>
      </c>
      <c r="I691">
        <v>0</v>
      </c>
      <c r="J691" t="s">
        <v>86</v>
      </c>
      <c r="K691" t="s">
        <v>87</v>
      </c>
      <c r="L691">
        <v>1246</v>
      </c>
      <c r="M691" t="s">
        <v>88</v>
      </c>
    </row>
    <row r="692" spans="1:13" x14ac:dyDescent="0.25">
      <c r="A692" t="s">
        <v>78</v>
      </c>
      <c r="B692" t="s">
        <v>79</v>
      </c>
      <c r="C692" t="s">
        <v>448</v>
      </c>
      <c r="D692" t="s">
        <v>90</v>
      </c>
      <c r="E692" t="s">
        <v>84</v>
      </c>
      <c r="F692" t="s">
        <v>74</v>
      </c>
      <c r="G692">
        <v>40960</v>
      </c>
      <c r="H692" t="s">
        <v>85</v>
      </c>
      <c r="I692">
        <v>5</v>
      </c>
      <c r="J692" t="s">
        <v>86</v>
      </c>
      <c r="K692" t="s">
        <v>87</v>
      </c>
      <c r="L692">
        <v>11397</v>
      </c>
      <c r="M692" t="s">
        <v>88</v>
      </c>
    </row>
    <row r="693" spans="1:13" x14ac:dyDescent="0.25">
      <c r="A693" t="s">
        <v>58</v>
      </c>
      <c r="B693" t="s">
        <v>102</v>
      </c>
      <c r="C693" t="s">
        <v>103</v>
      </c>
      <c r="D693" t="s">
        <v>388</v>
      </c>
      <c r="E693" t="s">
        <v>74</v>
      </c>
      <c r="F693">
        <v>241184</v>
      </c>
      <c r="G693" t="s">
        <v>85</v>
      </c>
      <c r="H693">
        <v>17964</v>
      </c>
      <c r="I693" t="s">
        <v>88</v>
      </c>
    </row>
    <row r="694" spans="1:13" x14ac:dyDescent="0.25">
      <c r="A694" t="s">
        <v>78</v>
      </c>
      <c r="B694" t="s">
        <v>79</v>
      </c>
      <c r="C694" t="s">
        <v>449</v>
      </c>
      <c r="D694" t="s">
        <v>90</v>
      </c>
      <c r="E694" t="s">
        <v>84</v>
      </c>
      <c r="F694" t="s">
        <v>74</v>
      </c>
      <c r="G694">
        <v>40960</v>
      </c>
      <c r="H694" t="s">
        <v>85</v>
      </c>
      <c r="I694">
        <v>3</v>
      </c>
      <c r="J694" t="s">
        <v>86</v>
      </c>
      <c r="K694" t="s">
        <v>87</v>
      </c>
      <c r="L694">
        <v>7000</v>
      </c>
      <c r="M694" t="s">
        <v>88</v>
      </c>
    </row>
    <row r="695" spans="1:13" x14ac:dyDescent="0.25">
      <c r="A695" t="s">
        <v>78</v>
      </c>
      <c r="B695" t="s">
        <v>79</v>
      </c>
      <c r="C695" t="s">
        <v>450</v>
      </c>
      <c r="D695" t="s">
        <v>90</v>
      </c>
      <c r="E695" t="s">
        <v>84</v>
      </c>
      <c r="F695" t="s">
        <v>74</v>
      </c>
      <c r="G695">
        <v>40960</v>
      </c>
      <c r="H695" t="s">
        <v>85</v>
      </c>
      <c r="I695">
        <v>4</v>
      </c>
      <c r="J695" t="s">
        <v>86</v>
      </c>
      <c r="K695" t="s">
        <v>87</v>
      </c>
      <c r="L695">
        <v>9963</v>
      </c>
      <c r="M695" t="s">
        <v>88</v>
      </c>
    </row>
    <row r="696" spans="1:13" x14ac:dyDescent="0.25">
      <c r="A696" t="s">
        <v>58</v>
      </c>
      <c r="B696" t="s">
        <v>102</v>
      </c>
      <c r="C696" t="s">
        <v>103</v>
      </c>
      <c r="D696" t="s">
        <v>389</v>
      </c>
      <c r="E696" t="s">
        <v>74</v>
      </c>
      <c r="F696">
        <v>289088</v>
      </c>
      <c r="G696" t="s">
        <v>85</v>
      </c>
      <c r="H696">
        <v>19385</v>
      </c>
      <c r="I696" t="s">
        <v>88</v>
      </c>
    </row>
    <row r="697" spans="1:13" x14ac:dyDescent="0.25">
      <c r="A697" t="s">
        <v>78</v>
      </c>
      <c r="B697" t="s">
        <v>79</v>
      </c>
      <c r="C697" t="s">
        <v>451</v>
      </c>
      <c r="D697" t="s">
        <v>90</v>
      </c>
      <c r="E697" t="s">
        <v>84</v>
      </c>
      <c r="F697" t="s">
        <v>74</v>
      </c>
      <c r="G697">
        <v>40960</v>
      </c>
      <c r="H697" t="s">
        <v>85</v>
      </c>
      <c r="I697">
        <v>2</v>
      </c>
      <c r="J697" t="s">
        <v>86</v>
      </c>
      <c r="K697" t="s">
        <v>87</v>
      </c>
      <c r="L697">
        <v>6042</v>
      </c>
      <c r="M697" t="s">
        <v>88</v>
      </c>
    </row>
    <row r="698" spans="1:13" x14ac:dyDescent="0.25">
      <c r="A698" t="s">
        <v>58</v>
      </c>
      <c r="B698" t="s">
        <v>102</v>
      </c>
      <c r="C698" t="s">
        <v>103</v>
      </c>
      <c r="D698" t="s">
        <v>390</v>
      </c>
      <c r="E698" t="s">
        <v>74</v>
      </c>
      <c r="F698">
        <v>89792</v>
      </c>
      <c r="G698" t="s">
        <v>85</v>
      </c>
      <c r="H698">
        <v>7827</v>
      </c>
      <c r="I698" t="s">
        <v>88</v>
      </c>
    </row>
    <row r="699" spans="1:13" x14ac:dyDescent="0.25">
      <c r="A699" t="s">
        <v>78</v>
      </c>
      <c r="B699" t="s">
        <v>79</v>
      </c>
      <c r="C699" t="s">
        <v>452</v>
      </c>
      <c r="D699" t="s">
        <v>90</v>
      </c>
      <c r="E699" t="s">
        <v>84</v>
      </c>
      <c r="F699" t="s">
        <v>74</v>
      </c>
      <c r="G699">
        <v>40960</v>
      </c>
      <c r="H699" t="s">
        <v>85</v>
      </c>
      <c r="I699">
        <v>2</v>
      </c>
      <c r="J699" t="s">
        <v>86</v>
      </c>
      <c r="K699" t="s">
        <v>87</v>
      </c>
      <c r="L699">
        <v>6597</v>
      </c>
      <c r="M699" t="s">
        <v>88</v>
      </c>
    </row>
    <row r="700" spans="1:13" x14ac:dyDescent="0.25">
      <c r="A700" t="s">
        <v>58</v>
      </c>
      <c r="B700" t="s">
        <v>102</v>
      </c>
      <c r="C700" t="s">
        <v>103</v>
      </c>
      <c r="D700" t="s">
        <v>391</v>
      </c>
      <c r="E700" t="s">
        <v>74</v>
      </c>
      <c r="F700">
        <v>49984</v>
      </c>
      <c r="G700" t="s">
        <v>85</v>
      </c>
      <c r="H700">
        <v>6680</v>
      </c>
      <c r="I700" t="s">
        <v>88</v>
      </c>
    </row>
    <row r="701" spans="1:13" x14ac:dyDescent="0.25">
      <c r="A701" t="s">
        <v>78</v>
      </c>
      <c r="B701" t="s">
        <v>79</v>
      </c>
      <c r="C701" t="s">
        <v>453</v>
      </c>
      <c r="D701" t="s">
        <v>90</v>
      </c>
      <c r="E701" t="s">
        <v>84</v>
      </c>
      <c r="F701" t="s">
        <v>74</v>
      </c>
      <c r="G701">
        <v>40960</v>
      </c>
      <c r="H701" t="s">
        <v>85</v>
      </c>
      <c r="I701">
        <v>2</v>
      </c>
      <c r="J701" t="s">
        <v>86</v>
      </c>
      <c r="K701" t="s">
        <v>87</v>
      </c>
      <c r="L701">
        <v>6089</v>
      </c>
      <c r="M701" t="s">
        <v>88</v>
      </c>
    </row>
    <row r="702" spans="1:13" x14ac:dyDescent="0.25">
      <c r="A702" t="s">
        <v>58</v>
      </c>
      <c r="B702" t="s">
        <v>102</v>
      </c>
      <c r="C702" t="s">
        <v>103</v>
      </c>
      <c r="D702" t="s">
        <v>392</v>
      </c>
      <c r="E702" t="s">
        <v>74</v>
      </c>
      <c r="F702">
        <v>39968</v>
      </c>
      <c r="G702" t="s">
        <v>85</v>
      </c>
      <c r="H702">
        <v>7429</v>
      </c>
      <c r="I702" t="s">
        <v>88</v>
      </c>
    </row>
    <row r="703" spans="1:13" x14ac:dyDescent="0.25">
      <c r="A703" t="s">
        <v>78</v>
      </c>
      <c r="B703" t="s">
        <v>79</v>
      </c>
      <c r="C703" t="s">
        <v>454</v>
      </c>
      <c r="D703" t="s">
        <v>90</v>
      </c>
      <c r="E703" t="s">
        <v>84</v>
      </c>
      <c r="F703" t="s">
        <v>74</v>
      </c>
      <c r="G703">
        <v>40960</v>
      </c>
      <c r="H703" t="s">
        <v>85</v>
      </c>
      <c r="I703">
        <v>2</v>
      </c>
      <c r="J703" t="s">
        <v>86</v>
      </c>
      <c r="K703" t="s">
        <v>87</v>
      </c>
      <c r="L703">
        <v>6239</v>
      </c>
      <c r="M703" t="s">
        <v>88</v>
      </c>
    </row>
    <row r="704" spans="1:13" x14ac:dyDescent="0.25">
      <c r="A704" t="s">
        <v>58</v>
      </c>
      <c r="B704" t="s">
        <v>102</v>
      </c>
      <c r="C704" t="s">
        <v>103</v>
      </c>
      <c r="D704" t="s">
        <v>393</v>
      </c>
      <c r="E704" t="s">
        <v>74</v>
      </c>
      <c r="F704">
        <v>30208</v>
      </c>
      <c r="G704" t="s">
        <v>85</v>
      </c>
      <c r="H704">
        <v>4980</v>
      </c>
      <c r="I704" t="s">
        <v>88</v>
      </c>
    </row>
    <row r="705" spans="1:13" x14ac:dyDescent="0.25">
      <c r="A705" t="s">
        <v>78</v>
      </c>
      <c r="B705" t="s">
        <v>79</v>
      </c>
      <c r="C705" t="s">
        <v>455</v>
      </c>
      <c r="D705" t="s">
        <v>90</v>
      </c>
      <c r="E705" t="s">
        <v>84</v>
      </c>
      <c r="F705" t="s">
        <v>74</v>
      </c>
      <c r="G705">
        <v>40960</v>
      </c>
      <c r="H705" t="s">
        <v>85</v>
      </c>
      <c r="I705">
        <v>2</v>
      </c>
      <c r="J705" t="s">
        <v>86</v>
      </c>
      <c r="K705" t="s">
        <v>87</v>
      </c>
      <c r="L705">
        <v>5848</v>
      </c>
      <c r="M705" t="s">
        <v>88</v>
      </c>
    </row>
    <row r="706" spans="1:13" x14ac:dyDescent="0.25">
      <c r="A706" t="s">
        <v>58</v>
      </c>
      <c r="B706" t="s">
        <v>102</v>
      </c>
      <c r="C706" t="s">
        <v>103</v>
      </c>
      <c r="D706" t="s">
        <v>394</v>
      </c>
      <c r="E706" t="s">
        <v>74</v>
      </c>
      <c r="F706">
        <v>29632</v>
      </c>
      <c r="G706" t="s">
        <v>85</v>
      </c>
      <c r="H706">
        <v>5482</v>
      </c>
      <c r="I706" t="s">
        <v>88</v>
      </c>
    </row>
    <row r="707" spans="1:13" x14ac:dyDescent="0.25">
      <c r="A707" t="s">
        <v>78</v>
      </c>
      <c r="B707" t="s">
        <v>79</v>
      </c>
      <c r="C707" t="s">
        <v>456</v>
      </c>
      <c r="D707" t="s">
        <v>90</v>
      </c>
      <c r="E707" t="s">
        <v>84</v>
      </c>
      <c r="F707" t="s">
        <v>74</v>
      </c>
      <c r="G707">
        <v>40960</v>
      </c>
      <c r="H707" t="s">
        <v>85</v>
      </c>
      <c r="I707">
        <v>2</v>
      </c>
      <c r="J707" t="s">
        <v>86</v>
      </c>
      <c r="K707" t="s">
        <v>87</v>
      </c>
      <c r="L707">
        <v>5804</v>
      </c>
      <c r="M707" t="s">
        <v>88</v>
      </c>
    </row>
    <row r="708" spans="1:13" x14ac:dyDescent="0.25">
      <c r="A708" t="s">
        <v>58</v>
      </c>
      <c r="B708" t="s">
        <v>102</v>
      </c>
      <c r="C708" t="s">
        <v>103</v>
      </c>
      <c r="D708" t="s">
        <v>395</v>
      </c>
      <c r="E708" t="s">
        <v>74</v>
      </c>
      <c r="F708">
        <v>30176</v>
      </c>
      <c r="G708" t="s">
        <v>85</v>
      </c>
      <c r="H708">
        <v>5849</v>
      </c>
      <c r="I708" t="s">
        <v>88</v>
      </c>
    </row>
    <row r="709" spans="1:13" x14ac:dyDescent="0.25">
      <c r="A709" t="s">
        <v>78</v>
      </c>
      <c r="B709" t="s">
        <v>79</v>
      </c>
      <c r="C709" t="s">
        <v>457</v>
      </c>
      <c r="D709" t="s">
        <v>90</v>
      </c>
      <c r="E709" t="s">
        <v>84</v>
      </c>
      <c r="F709" t="s">
        <v>74</v>
      </c>
      <c r="G709">
        <v>40960</v>
      </c>
      <c r="H709" t="s">
        <v>85</v>
      </c>
      <c r="I709">
        <v>2</v>
      </c>
      <c r="J709" t="s">
        <v>86</v>
      </c>
      <c r="K709" t="s">
        <v>87</v>
      </c>
      <c r="L709">
        <v>5872</v>
      </c>
      <c r="M709" t="s">
        <v>88</v>
      </c>
    </row>
    <row r="710" spans="1:13" x14ac:dyDescent="0.25">
      <c r="A710" t="s">
        <v>58</v>
      </c>
      <c r="B710" t="s">
        <v>102</v>
      </c>
      <c r="C710" t="s">
        <v>103</v>
      </c>
      <c r="D710" t="s">
        <v>396</v>
      </c>
      <c r="E710" t="s">
        <v>74</v>
      </c>
      <c r="F710">
        <v>40192</v>
      </c>
      <c r="G710" t="s">
        <v>85</v>
      </c>
      <c r="H710">
        <v>7810</v>
      </c>
      <c r="I710" t="s">
        <v>88</v>
      </c>
    </row>
    <row r="711" spans="1:13" x14ac:dyDescent="0.25">
      <c r="A711" t="s">
        <v>78</v>
      </c>
      <c r="B711" t="s">
        <v>79</v>
      </c>
      <c r="C711" t="s">
        <v>458</v>
      </c>
      <c r="D711" t="s">
        <v>90</v>
      </c>
      <c r="E711" t="s">
        <v>84</v>
      </c>
      <c r="F711" t="s">
        <v>74</v>
      </c>
      <c r="G711">
        <v>40960</v>
      </c>
      <c r="H711" t="s">
        <v>85</v>
      </c>
      <c r="I711">
        <v>2</v>
      </c>
      <c r="J711" t="s">
        <v>86</v>
      </c>
      <c r="K711" t="s">
        <v>87</v>
      </c>
      <c r="L711">
        <v>6636</v>
      </c>
      <c r="M711" t="s">
        <v>88</v>
      </c>
    </row>
    <row r="712" spans="1:13" x14ac:dyDescent="0.25">
      <c r="A712" t="s">
        <v>58</v>
      </c>
      <c r="B712" t="s">
        <v>102</v>
      </c>
      <c r="C712" t="s">
        <v>103</v>
      </c>
      <c r="D712" t="s">
        <v>397</v>
      </c>
      <c r="E712" t="s">
        <v>74</v>
      </c>
      <c r="F712">
        <v>40000</v>
      </c>
      <c r="G712" t="s">
        <v>85</v>
      </c>
      <c r="H712">
        <v>6873</v>
      </c>
      <c r="I712" t="s">
        <v>88</v>
      </c>
    </row>
    <row r="713" spans="1:13" x14ac:dyDescent="0.25">
      <c r="A713" t="s">
        <v>78</v>
      </c>
      <c r="B713" t="s">
        <v>79</v>
      </c>
      <c r="C713" t="s">
        <v>459</v>
      </c>
      <c r="D713" t="s">
        <v>90</v>
      </c>
      <c r="E713" t="s">
        <v>84</v>
      </c>
      <c r="F713" t="s">
        <v>74</v>
      </c>
      <c r="G713">
        <v>40960</v>
      </c>
      <c r="H713" t="s">
        <v>85</v>
      </c>
      <c r="I713">
        <v>3</v>
      </c>
      <c r="J713" t="s">
        <v>86</v>
      </c>
      <c r="K713" t="s">
        <v>87</v>
      </c>
      <c r="L713">
        <v>7600</v>
      </c>
      <c r="M713" t="s">
        <v>88</v>
      </c>
    </row>
    <row r="714" spans="1:13" x14ac:dyDescent="0.25">
      <c r="A714" t="s">
        <v>58</v>
      </c>
      <c r="B714" t="s">
        <v>102</v>
      </c>
      <c r="C714" t="s">
        <v>103</v>
      </c>
      <c r="D714" t="s">
        <v>398</v>
      </c>
      <c r="E714" t="s">
        <v>74</v>
      </c>
      <c r="F714">
        <v>39712</v>
      </c>
      <c r="G714" t="s">
        <v>85</v>
      </c>
      <c r="H714">
        <v>6809</v>
      </c>
      <c r="I714" t="s">
        <v>88</v>
      </c>
    </row>
    <row r="715" spans="1:13" x14ac:dyDescent="0.25">
      <c r="A715" t="s">
        <v>78</v>
      </c>
      <c r="B715" t="s">
        <v>79</v>
      </c>
      <c r="C715" t="s">
        <v>460</v>
      </c>
      <c r="D715" t="s">
        <v>90</v>
      </c>
      <c r="E715" t="s">
        <v>84</v>
      </c>
      <c r="F715" t="s">
        <v>74</v>
      </c>
      <c r="G715">
        <v>40960</v>
      </c>
      <c r="H715" t="s">
        <v>85</v>
      </c>
      <c r="I715">
        <v>2</v>
      </c>
      <c r="J715" t="s">
        <v>86</v>
      </c>
      <c r="K715" t="s">
        <v>87</v>
      </c>
      <c r="L715">
        <v>6335</v>
      </c>
      <c r="M715" t="s">
        <v>88</v>
      </c>
    </row>
    <row r="716" spans="1:13" x14ac:dyDescent="0.25">
      <c r="A716" t="s">
        <v>78</v>
      </c>
      <c r="B716" t="s">
        <v>79</v>
      </c>
      <c r="C716" t="s">
        <v>461</v>
      </c>
      <c r="D716" t="s">
        <v>82</v>
      </c>
      <c r="E716" t="s">
        <v>84</v>
      </c>
      <c r="F716" t="s">
        <v>74</v>
      </c>
      <c r="G716">
        <v>832</v>
      </c>
      <c r="H716" t="s">
        <v>85</v>
      </c>
      <c r="I716">
        <v>0</v>
      </c>
      <c r="J716" t="s">
        <v>86</v>
      </c>
      <c r="K716" t="s">
        <v>87</v>
      </c>
      <c r="L716">
        <v>1278</v>
      </c>
      <c r="M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399</v>
      </c>
      <c r="E717" t="s">
        <v>74</v>
      </c>
      <c r="F717">
        <v>240064</v>
      </c>
      <c r="G717" t="s">
        <v>85</v>
      </c>
      <c r="H717">
        <v>15324</v>
      </c>
      <c r="I717" t="s">
        <v>88</v>
      </c>
    </row>
    <row r="718" spans="1:13" x14ac:dyDescent="0.25">
      <c r="A718" t="s">
        <v>78</v>
      </c>
      <c r="B718" t="s">
        <v>79</v>
      </c>
      <c r="C718" t="s">
        <v>462</v>
      </c>
      <c r="D718" t="s">
        <v>90</v>
      </c>
      <c r="E718" t="s">
        <v>84</v>
      </c>
      <c r="F718" t="s">
        <v>74</v>
      </c>
      <c r="G718">
        <v>40960</v>
      </c>
      <c r="H718" t="s">
        <v>85</v>
      </c>
      <c r="I718">
        <v>3</v>
      </c>
      <c r="J718" t="s">
        <v>86</v>
      </c>
      <c r="K718" t="s">
        <v>87</v>
      </c>
      <c r="L718">
        <v>8532</v>
      </c>
      <c r="M718" t="s">
        <v>88</v>
      </c>
    </row>
    <row r="719" spans="1:13" x14ac:dyDescent="0.25">
      <c r="A719" t="s">
        <v>78</v>
      </c>
      <c r="B719" t="s">
        <v>79</v>
      </c>
      <c r="C719" t="s">
        <v>463</v>
      </c>
      <c r="D719" t="s">
        <v>90</v>
      </c>
      <c r="E719" t="s">
        <v>84</v>
      </c>
      <c r="F719" t="s">
        <v>74</v>
      </c>
      <c r="G719">
        <v>40960</v>
      </c>
      <c r="H719" t="s">
        <v>85</v>
      </c>
      <c r="I719">
        <v>3</v>
      </c>
      <c r="J719" t="s">
        <v>86</v>
      </c>
      <c r="K719" t="s">
        <v>87</v>
      </c>
      <c r="L719">
        <v>7797</v>
      </c>
      <c r="M719" t="s">
        <v>88</v>
      </c>
    </row>
    <row r="720" spans="1:13" x14ac:dyDescent="0.25">
      <c r="A720" t="s">
        <v>58</v>
      </c>
      <c r="B720" t="s">
        <v>102</v>
      </c>
      <c r="C720" t="s">
        <v>103</v>
      </c>
      <c r="D720" t="s">
        <v>400</v>
      </c>
      <c r="E720" t="s">
        <v>74</v>
      </c>
      <c r="F720">
        <v>79968</v>
      </c>
      <c r="G720" t="s">
        <v>85</v>
      </c>
      <c r="H720">
        <v>9630</v>
      </c>
      <c r="I720" t="s">
        <v>88</v>
      </c>
    </row>
    <row r="721" spans="1:13" x14ac:dyDescent="0.25">
      <c r="A721" t="s">
        <v>78</v>
      </c>
      <c r="B721" t="s">
        <v>79</v>
      </c>
      <c r="C721" t="s">
        <v>464</v>
      </c>
      <c r="D721" t="s">
        <v>90</v>
      </c>
      <c r="E721" t="s">
        <v>84</v>
      </c>
      <c r="F721" t="s">
        <v>74</v>
      </c>
      <c r="G721">
        <v>40960</v>
      </c>
      <c r="H721" t="s">
        <v>85</v>
      </c>
      <c r="I721">
        <v>3</v>
      </c>
      <c r="J721" t="s">
        <v>86</v>
      </c>
      <c r="K721" t="s">
        <v>87</v>
      </c>
      <c r="L721">
        <v>6734</v>
      </c>
      <c r="M721" t="s">
        <v>88</v>
      </c>
    </row>
    <row r="722" spans="1:13" x14ac:dyDescent="0.25">
      <c r="A722" t="s">
        <v>78</v>
      </c>
      <c r="B722" t="s">
        <v>79</v>
      </c>
      <c r="C722" t="s">
        <v>465</v>
      </c>
      <c r="D722" t="s">
        <v>90</v>
      </c>
      <c r="E722" t="s">
        <v>84</v>
      </c>
      <c r="F722" t="s">
        <v>74</v>
      </c>
      <c r="G722">
        <v>40960</v>
      </c>
      <c r="H722" t="s">
        <v>85</v>
      </c>
      <c r="I722">
        <v>4</v>
      </c>
      <c r="J722" t="s">
        <v>86</v>
      </c>
      <c r="K722" t="s">
        <v>87</v>
      </c>
      <c r="L722">
        <v>9683</v>
      </c>
      <c r="M722" t="s">
        <v>88</v>
      </c>
    </row>
    <row r="723" spans="1:13" x14ac:dyDescent="0.25">
      <c r="A723" t="s">
        <v>58</v>
      </c>
      <c r="B723" t="s">
        <v>102</v>
      </c>
      <c r="C723" t="s">
        <v>103</v>
      </c>
      <c r="D723" t="s">
        <v>401</v>
      </c>
      <c r="E723" t="s">
        <v>74</v>
      </c>
      <c r="F723">
        <v>260288</v>
      </c>
      <c r="G723" t="s">
        <v>85</v>
      </c>
      <c r="H723">
        <v>18213</v>
      </c>
      <c r="I723" t="s">
        <v>88</v>
      </c>
    </row>
    <row r="724" spans="1:13" x14ac:dyDescent="0.25">
      <c r="A724" t="s">
        <v>78</v>
      </c>
      <c r="B724" t="s">
        <v>79</v>
      </c>
      <c r="C724" t="s">
        <v>466</v>
      </c>
      <c r="D724" t="s">
        <v>90</v>
      </c>
      <c r="E724" t="s">
        <v>84</v>
      </c>
      <c r="F724" t="s">
        <v>74</v>
      </c>
      <c r="G724">
        <v>40960</v>
      </c>
      <c r="H724" t="s">
        <v>85</v>
      </c>
      <c r="I724">
        <v>3</v>
      </c>
      <c r="J724" t="s">
        <v>86</v>
      </c>
      <c r="K724" t="s">
        <v>87</v>
      </c>
      <c r="L724">
        <v>7008</v>
      </c>
      <c r="M724" t="s">
        <v>88</v>
      </c>
    </row>
    <row r="725" spans="1:13" x14ac:dyDescent="0.25">
      <c r="A725" t="s">
        <v>58</v>
      </c>
      <c r="B725" t="s">
        <v>102</v>
      </c>
      <c r="C725" t="s">
        <v>103</v>
      </c>
      <c r="D725" t="s">
        <v>402</v>
      </c>
      <c r="E725" t="s">
        <v>74</v>
      </c>
      <c r="F725">
        <v>89760</v>
      </c>
      <c r="G725" t="s">
        <v>85</v>
      </c>
      <c r="H725">
        <v>8745</v>
      </c>
      <c r="I725" t="s">
        <v>88</v>
      </c>
    </row>
    <row r="726" spans="1:13" x14ac:dyDescent="0.25">
      <c r="A726" t="s">
        <v>78</v>
      </c>
      <c r="B726" t="s">
        <v>79</v>
      </c>
      <c r="C726" t="s">
        <v>467</v>
      </c>
      <c r="D726" t="s">
        <v>90</v>
      </c>
      <c r="E726" t="s">
        <v>84</v>
      </c>
      <c r="F726" t="s">
        <v>74</v>
      </c>
      <c r="G726">
        <v>40960</v>
      </c>
      <c r="H726" t="s">
        <v>85</v>
      </c>
      <c r="I726">
        <v>2</v>
      </c>
      <c r="J726" t="s">
        <v>86</v>
      </c>
      <c r="K726" t="s">
        <v>87</v>
      </c>
      <c r="L726">
        <v>5532</v>
      </c>
      <c r="M726" t="s">
        <v>88</v>
      </c>
    </row>
    <row r="727" spans="1:13" x14ac:dyDescent="0.25">
      <c r="A727" t="s">
        <v>58</v>
      </c>
      <c r="B727" t="s">
        <v>102</v>
      </c>
      <c r="C727" t="s">
        <v>103</v>
      </c>
      <c r="D727" t="s">
        <v>403</v>
      </c>
      <c r="E727" t="s">
        <v>74</v>
      </c>
      <c r="F727">
        <v>40416</v>
      </c>
      <c r="G727" t="s">
        <v>85</v>
      </c>
      <c r="H727">
        <v>5326</v>
      </c>
      <c r="I727" t="s">
        <v>88</v>
      </c>
    </row>
    <row r="728" spans="1:13" x14ac:dyDescent="0.25">
      <c r="A728" t="s">
        <v>78</v>
      </c>
      <c r="B728" t="s">
        <v>79</v>
      </c>
      <c r="C728" t="s">
        <v>468</v>
      </c>
      <c r="D728" t="s">
        <v>90</v>
      </c>
      <c r="E728" t="s">
        <v>84</v>
      </c>
      <c r="F728" t="s">
        <v>74</v>
      </c>
      <c r="G728">
        <v>40960</v>
      </c>
      <c r="H728" t="s">
        <v>85</v>
      </c>
      <c r="I728">
        <v>2</v>
      </c>
      <c r="J728" t="s">
        <v>86</v>
      </c>
      <c r="K728" t="s">
        <v>87</v>
      </c>
      <c r="L728">
        <v>5484</v>
      </c>
      <c r="M728" t="s">
        <v>88</v>
      </c>
    </row>
    <row r="729" spans="1:13" x14ac:dyDescent="0.25">
      <c r="A729" t="s">
        <v>58</v>
      </c>
      <c r="B729" t="s">
        <v>102</v>
      </c>
      <c r="C729" t="s">
        <v>103</v>
      </c>
      <c r="D729" t="s">
        <v>404</v>
      </c>
      <c r="E729" t="s">
        <v>74</v>
      </c>
      <c r="F729">
        <v>29984</v>
      </c>
      <c r="G729" t="s">
        <v>85</v>
      </c>
      <c r="H729">
        <v>4988</v>
      </c>
      <c r="I729" t="s">
        <v>88</v>
      </c>
    </row>
    <row r="730" spans="1:13" x14ac:dyDescent="0.25">
      <c r="A730" t="s">
        <v>78</v>
      </c>
      <c r="B730" t="s">
        <v>79</v>
      </c>
      <c r="C730" t="s">
        <v>469</v>
      </c>
      <c r="D730" t="s">
        <v>90</v>
      </c>
      <c r="E730" t="s">
        <v>84</v>
      </c>
      <c r="F730" t="s">
        <v>74</v>
      </c>
      <c r="G730">
        <v>40960</v>
      </c>
      <c r="H730" t="s">
        <v>85</v>
      </c>
      <c r="I730">
        <v>2</v>
      </c>
      <c r="J730" t="s">
        <v>86</v>
      </c>
      <c r="K730" t="s">
        <v>87</v>
      </c>
      <c r="L730">
        <v>5118</v>
      </c>
      <c r="M730" t="s">
        <v>88</v>
      </c>
    </row>
    <row r="731" spans="1:13" x14ac:dyDescent="0.25">
      <c r="A731" t="s">
        <v>58</v>
      </c>
      <c r="B731" t="s">
        <v>102</v>
      </c>
      <c r="C731" t="s">
        <v>103</v>
      </c>
      <c r="D731" t="s">
        <v>405</v>
      </c>
      <c r="E731" t="s">
        <v>74</v>
      </c>
      <c r="F731">
        <v>29504</v>
      </c>
      <c r="G731" t="s">
        <v>85</v>
      </c>
      <c r="H731">
        <v>5289</v>
      </c>
      <c r="I731" t="s">
        <v>88</v>
      </c>
    </row>
    <row r="732" spans="1:13" x14ac:dyDescent="0.25">
      <c r="A732" t="s">
        <v>78</v>
      </c>
      <c r="B732" t="s">
        <v>79</v>
      </c>
      <c r="C732" t="s">
        <v>470</v>
      </c>
      <c r="D732" t="s">
        <v>90</v>
      </c>
      <c r="E732" t="s">
        <v>84</v>
      </c>
      <c r="F732" t="s">
        <v>74</v>
      </c>
      <c r="G732">
        <v>40960</v>
      </c>
      <c r="H732" t="s">
        <v>85</v>
      </c>
      <c r="I732">
        <v>2</v>
      </c>
      <c r="J732" t="s">
        <v>86</v>
      </c>
      <c r="K732" t="s">
        <v>87</v>
      </c>
      <c r="L732">
        <v>5304</v>
      </c>
      <c r="M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406</v>
      </c>
      <c r="E733" t="s">
        <v>74</v>
      </c>
      <c r="F733">
        <v>30048</v>
      </c>
      <c r="G733" t="s">
        <v>85</v>
      </c>
      <c r="H733">
        <v>5543</v>
      </c>
      <c r="I733" t="s">
        <v>88</v>
      </c>
    </row>
    <row r="734" spans="1:13" x14ac:dyDescent="0.25">
      <c r="A734" t="s">
        <v>78</v>
      </c>
      <c r="B734" t="s">
        <v>79</v>
      </c>
      <c r="C734" t="s">
        <v>471</v>
      </c>
      <c r="D734" t="s">
        <v>90</v>
      </c>
      <c r="E734" t="s">
        <v>84</v>
      </c>
      <c r="F734" t="s">
        <v>74</v>
      </c>
      <c r="G734">
        <v>40960</v>
      </c>
      <c r="H734" t="s">
        <v>85</v>
      </c>
      <c r="I734">
        <v>2</v>
      </c>
      <c r="J734" t="s">
        <v>86</v>
      </c>
      <c r="K734" t="s">
        <v>87</v>
      </c>
      <c r="L734">
        <v>5592</v>
      </c>
      <c r="M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407</v>
      </c>
      <c r="E735" t="s">
        <v>74</v>
      </c>
      <c r="F735">
        <v>29952</v>
      </c>
      <c r="G735" t="s">
        <v>85</v>
      </c>
      <c r="H735">
        <v>5529</v>
      </c>
      <c r="I735" t="s">
        <v>88</v>
      </c>
    </row>
    <row r="736" spans="1:13" x14ac:dyDescent="0.25">
      <c r="A736" t="s">
        <v>78</v>
      </c>
      <c r="B736" t="s">
        <v>79</v>
      </c>
      <c r="C736" t="s">
        <v>472</v>
      </c>
      <c r="D736" t="s">
        <v>90</v>
      </c>
      <c r="E736" t="s">
        <v>84</v>
      </c>
      <c r="F736" t="s">
        <v>74</v>
      </c>
      <c r="G736">
        <v>40960</v>
      </c>
      <c r="H736" t="s">
        <v>85</v>
      </c>
      <c r="I736">
        <v>2</v>
      </c>
      <c r="J736" t="s">
        <v>86</v>
      </c>
      <c r="K736" t="s">
        <v>87</v>
      </c>
      <c r="L736">
        <v>5604</v>
      </c>
      <c r="M736" t="s">
        <v>88</v>
      </c>
    </row>
    <row r="737" spans="1:13" x14ac:dyDescent="0.25">
      <c r="A737" t="s">
        <v>58</v>
      </c>
      <c r="B737" t="s">
        <v>102</v>
      </c>
      <c r="C737" t="s">
        <v>103</v>
      </c>
      <c r="D737" t="s">
        <v>408</v>
      </c>
      <c r="E737" t="s">
        <v>74</v>
      </c>
      <c r="F737">
        <v>29984</v>
      </c>
      <c r="G737" t="s">
        <v>85</v>
      </c>
      <c r="H737">
        <v>5578</v>
      </c>
      <c r="I737" t="s">
        <v>88</v>
      </c>
    </row>
    <row r="738" spans="1:13" x14ac:dyDescent="0.25">
      <c r="A738" t="s">
        <v>78</v>
      </c>
      <c r="B738" t="s">
        <v>79</v>
      </c>
      <c r="C738" t="s">
        <v>473</v>
      </c>
      <c r="D738" t="s">
        <v>90</v>
      </c>
      <c r="E738" t="s">
        <v>84</v>
      </c>
      <c r="F738" t="s">
        <v>74</v>
      </c>
      <c r="G738">
        <v>40960</v>
      </c>
      <c r="H738" t="s">
        <v>85</v>
      </c>
      <c r="I738">
        <v>2</v>
      </c>
      <c r="J738" t="s">
        <v>86</v>
      </c>
      <c r="K738" t="s">
        <v>87</v>
      </c>
      <c r="L738">
        <v>5615</v>
      </c>
      <c r="M738" t="s">
        <v>88</v>
      </c>
    </row>
    <row r="739" spans="1:13" x14ac:dyDescent="0.25">
      <c r="A739" t="s">
        <v>58</v>
      </c>
      <c r="B739" t="s">
        <v>102</v>
      </c>
      <c r="C739" t="s">
        <v>103</v>
      </c>
      <c r="D739" t="s">
        <v>409</v>
      </c>
      <c r="E739" t="s">
        <v>74</v>
      </c>
      <c r="F739">
        <v>30016</v>
      </c>
      <c r="G739" t="s">
        <v>85</v>
      </c>
      <c r="H739">
        <v>5540</v>
      </c>
      <c r="I739" t="s">
        <v>88</v>
      </c>
    </row>
    <row r="740" spans="1:13" x14ac:dyDescent="0.25">
      <c r="A740" t="s">
        <v>78</v>
      </c>
      <c r="B740" t="s">
        <v>79</v>
      </c>
      <c r="C740" t="s">
        <v>474</v>
      </c>
      <c r="D740" t="s">
        <v>90</v>
      </c>
      <c r="E740" t="s">
        <v>84</v>
      </c>
      <c r="F740" t="s">
        <v>74</v>
      </c>
      <c r="G740">
        <v>40960</v>
      </c>
      <c r="H740" t="s">
        <v>85</v>
      </c>
      <c r="I740">
        <v>2</v>
      </c>
      <c r="J740" t="s">
        <v>86</v>
      </c>
      <c r="K740" t="s">
        <v>87</v>
      </c>
      <c r="L740">
        <v>6003</v>
      </c>
      <c r="M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410</v>
      </c>
      <c r="E741" t="s">
        <v>74</v>
      </c>
      <c r="F741">
        <v>40192</v>
      </c>
      <c r="G741" t="s">
        <v>85</v>
      </c>
      <c r="H741">
        <v>7823</v>
      </c>
      <c r="I741" t="s">
        <v>88</v>
      </c>
    </row>
    <row r="742" spans="1:13" x14ac:dyDescent="0.25">
      <c r="A742" t="s">
        <v>78</v>
      </c>
      <c r="B742" t="s">
        <v>79</v>
      </c>
      <c r="C742" t="s">
        <v>475</v>
      </c>
      <c r="D742" t="s">
        <v>90</v>
      </c>
      <c r="E742" t="s">
        <v>84</v>
      </c>
      <c r="F742" t="s">
        <v>74</v>
      </c>
      <c r="G742">
        <v>40960</v>
      </c>
      <c r="H742" t="s">
        <v>85</v>
      </c>
      <c r="I742">
        <v>2</v>
      </c>
      <c r="J742" t="s">
        <v>86</v>
      </c>
      <c r="K742" t="s">
        <v>87</v>
      </c>
      <c r="L742">
        <v>6340</v>
      </c>
      <c r="M742" t="s">
        <v>88</v>
      </c>
    </row>
    <row r="743" spans="1:13" x14ac:dyDescent="0.25">
      <c r="A743" t="s">
        <v>58</v>
      </c>
      <c r="B743" t="s">
        <v>102</v>
      </c>
      <c r="C743" t="s">
        <v>103</v>
      </c>
      <c r="D743" t="s">
        <v>411</v>
      </c>
      <c r="E743" t="s">
        <v>74</v>
      </c>
      <c r="F743">
        <v>39872</v>
      </c>
      <c r="G743" t="s">
        <v>85</v>
      </c>
      <c r="H743">
        <v>7483</v>
      </c>
      <c r="I743" t="s">
        <v>88</v>
      </c>
    </row>
    <row r="744" spans="1:13" x14ac:dyDescent="0.25">
      <c r="A744" t="s">
        <v>78</v>
      </c>
      <c r="B744" t="s">
        <v>79</v>
      </c>
      <c r="C744" t="s">
        <v>476</v>
      </c>
      <c r="D744" t="s">
        <v>90</v>
      </c>
      <c r="E744" t="s">
        <v>84</v>
      </c>
      <c r="F744" t="s">
        <v>74</v>
      </c>
      <c r="G744">
        <v>40960</v>
      </c>
      <c r="H744" t="s">
        <v>85</v>
      </c>
      <c r="I744">
        <v>3</v>
      </c>
      <c r="J744" t="s">
        <v>86</v>
      </c>
      <c r="K744" t="s">
        <v>87</v>
      </c>
      <c r="L744">
        <v>6757</v>
      </c>
      <c r="M744" t="s">
        <v>88</v>
      </c>
    </row>
    <row r="745" spans="1:13" x14ac:dyDescent="0.25">
      <c r="A745" t="s">
        <v>78</v>
      </c>
      <c r="B745" t="s">
        <v>79</v>
      </c>
      <c r="C745" t="s">
        <v>477</v>
      </c>
      <c r="D745" t="s">
        <v>90</v>
      </c>
      <c r="E745" t="s">
        <v>84</v>
      </c>
      <c r="F745" t="s">
        <v>74</v>
      </c>
      <c r="G745">
        <v>40960</v>
      </c>
      <c r="H745" t="s">
        <v>85</v>
      </c>
      <c r="I745">
        <v>2</v>
      </c>
      <c r="J745" t="s">
        <v>86</v>
      </c>
      <c r="K745" t="s">
        <v>87</v>
      </c>
      <c r="L745">
        <v>6195</v>
      </c>
      <c r="M745" t="s">
        <v>88</v>
      </c>
    </row>
    <row r="746" spans="1:13" x14ac:dyDescent="0.25">
      <c r="A746" t="s">
        <v>58</v>
      </c>
      <c r="B746" t="s">
        <v>102</v>
      </c>
      <c r="C746" t="s">
        <v>103</v>
      </c>
      <c r="D746" t="s">
        <v>412</v>
      </c>
      <c r="E746" t="s">
        <v>74</v>
      </c>
      <c r="F746">
        <v>40000</v>
      </c>
      <c r="G746" t="s">
        <v>85</v>
      </c>
      <c r="H746">
        <v>7712</v>
      </c>
      <c r="I746" t="s">
        <v>88</v>
      </c>
    </row>
    <row r="747" spans="1:13" x14ac:dyDescent="0.25">
      <c r="A747" t="s">
        <v>78</v>
      </c>
      <c r="B747" t="s">
        <v>79</v>
      </c>
      <c r="C747" t="s">
        <v>478</v>
      </c>
      <c r="D747" t="s">
        <v>82</v>
      </c>
      <c r="E747" t="s">
        <v>84</v>
      </c>
      <c r="F747" t="s">
        <v>74</v>
      </c>
      <c r="G747">
        <v>704</v>
      </c>
      <c r="H747" t="s">
        <v>85</v>
      </c>
      <c r="I747">
        <v>0</v>
      </c>
      <c r="J747" t="s">
        <v>86</v>
      </c>
      <c r="K747" t="s">
        <v>87</v>
      </c>
      <c r="L747">
        <v>856</v>
      </c>
      <c r="M747" t="s">
        <v>88</v>
      </c>
    </row>
    <row r="748" spans="1:13" x14ac:dyDescent="0.25">
      <c r="A748" t="s">
        <v>78</v>
      </c>
      <c r="B748" t="s">
        <v>79</v>
      </c>
      <c r="C748" t="s">
        <v>479</v>
      </c>
      <c r="D748" t="s">
        <v>90</v>
      </c>
      <c r="E748" t="s">
        <v>84</v>
      </c>
      <c r="F748" t="s">
        <v>74</v>
      </c>
      <c r="G748">
        <v>40960</v>
      </c>
      <c r="H748" t="s">
        <v>85</v>
      </c>
      <c r="I748">
        <v>5</v>
      </c>
      <c r="J748" t="s">
        <v>86</v>
      </c>
      <c r="K748" t="s">
        <v>87</v>
      </c>
      <c r="L748">
        <v>11466</v>
      </c>
      <c r="M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413</v>
      </c>
      <c r="E749" t="s">
        <v>74</v>
      </c>
      <c r="F749">
        <v>240224</v>
      </c>
      <c r="G749" t="s">
        <v>85</v>
      </c>
      <c r="H749">
        <v>17642</v>
      </c>
      <c r="I749" t="s">
        <v>88</v>
      </c>
    </row>
    <row r="750" spans="1:13" x14ac:dyDescent="0.25">
      <c r="A750" t="s">
        <v>78</v>
      </c>
      <c r="B750" t="s">
        <v>79</v>
      </c>
      <c r="C750" t="s">
        <v>480</v>
      </c>
      <c r="D750" t="s">
        <v>90</v>
      </c>
      <c r="E750" t="s">
        <v>84</v>
      </c>
      <c r="F750" t="s">
        <v>74</v>
      </c>
      <c r="G750">
        <v>40960</v>
      </c>
      <c r="H750" t="s">
        <v>85</v>
      </c>
      <c r="I750">
        <v>3</v>
      </c>
      <c r="J750" t="s">
        <v>86</v>
      </c>
      <c r="K750" t="s">
        <v>87</v>
      </c>
      <c r="L750">
        <v>7251</v>
      </c>
      <c r="M750" t="s">
        <v>88</v>
      </c>
    </row>
    <row r="751" spans="1:13" x14ac:dyDescent="0.25">
      <c r="A751" t="s">
        <v>78</v>
      </c>
      <c r="B751" t="s">
        <v>79</v>
      </c>
      <c r="C751" t="s">
        <v>481</v>
      </c>
      <c r="D751" t="s">
        <v>90</v>
      </c>
      <c r="E751" t="s">
        <v>84</v>
      </c>
      <c r="F751" t="s">
        <v>74</v>
      </c>
      <c r="G751">
        <v>40960</v>
      </c>
      <c r="H751" t="s">
        <v>85</v>
      </c>
      <c r="I751">
        <v>4</v>
      </c>
      <c r="J751" t="s">
        <v>86</v>
      </c>
      <c r="K751" t="s">
        <v>87</v>
      </c>
      <c r="L751">
        <v>9962</v>
      </c>
      <c r="M751" t="s">
        <v>88</v>
      </c>
    </row>
    <row r="752" spans="1:13" x14ac:dyDescent="0.25">
      <c r="A752" t="s">
        <v>58</v>
      </c>
      <c r="B752" t="s">
        <v>102</v>
      </c>
      <c r="C752" t="s">
        <v>103</v>
      </c>
      <c r="D752" t="s">
        <v>414</v>
      </c>
      <c r="E752" t="s">
        <v>74</v>
      </c>
      <c r="F752">
        <v>289984</v>
      </c>
      <c r="G752" t="s">
        <v>85</v>
      </c>
      <c r="H752">
        <v>18896</v>
      </c>
      <c r="I752" t="s">
        <v>88</v>
      </c>
    </row>
    <row r="753" spans="1:13" x14ac:dyDescent="0.25">
      <c r="A753" t="s">
        <v>78</v>
      </c>
      <c r="B753" t="s">
        <v>79</v>
      </c>
      <c r="C753" t="s">
        <v>482</v>
      </c>
      <c r="D753" t="s">
        <v>90</v>
      </c>
      <c r="E753" t="s">
        <v>84</v>
      </c>
      <c r="F753" t="s">
        <v>74</v>
      </c>
      <c r="G753">
        <v>40960</v>
      </c>
      <c r="H753" t="s">
        <v>85</v>
      </c>
      <c r="I753">
        <v>3</v>
      </c>
      <c r="J753" t="s">
        <v>86</v>
      </c>
      <c r="K753" t="s">
        <v>87</v>
      </c>
      <c r="L753">
        <v>6762</v>
      </c>
      <c r="M753" t="s">
        <v>88</v>
      </c>
    </row>
    <row r="754" spans="1:13" x14ac:dyDescent="0.25">
      <c r="A754" t="s">
        <v>58</v>
      </c>
      <c r="B754" t="s">
        <v>102</v>
      </c>
      <c r="C754" t="s">
        <v>103</v>
      </c>
      <c r="D754" t="s">
        <v>415</v>
      </c>
      <c r="E754" t="s">
        <v>74</v>
      </c>
      <c r="F754">
        <v>89920</v>
      </c>
      <c r="G754" t="s">
        <v>85</v>
      </c>
      <c r="H754">
        <v>7821</v>
      </c>
      <c r="I754" t="s">
        <v>88</v>
      </c>
    </row>
    <row r="755" spans="1:13" x14ac:dyDescent="0.25">
      <c r="A755" t="s">
        <v>78</v>
      </c>
      <c r="B755" t="s">
        <v>79</v>
      </c>
      <c r="C755" t="s">
        <v>483</v>
      </c>
      <c r="D755" t="s">
        <v>90</v>
      </c>
      <c r="E755" t="s">
        <v>84</v>
      </c>
      <c r="F755" t="s">
        <v>74</v>
      </c>
      <c r="G755">
        <v>40960</v>
      </c>
      <c r="H755" t="s">
        <v>85</v>
      </c>
      <c r="I755">
        <v>3</v>
      </c>
      <c r="J755" t="s">
        <v>86</v>
      </c>
      <c r="K755" t="s">
        <v>87</v>
      </c>
      <c r="L755">
        <v>8303</v>
      </c>
      <c r="M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416</v>
      </c>
      <c r="E756" t="s">
        <v>74</v>
      </c>
      <c r="F756">
        <v>49952</v>
      </c>
      <c r="G756" t="s">
        <v>85</v>
      </c>
      <c r="H756">
        <v>7636</v>
      </c>
      <c r="I756" t="s">
        <v>88</v>
      </c>
    </row>
    <row r="757" spans="1:13" x14ac:dyDescent="0.25">
      <c r="A757" t="s">
        <v>58</v>
      </c>
      <c r="B757" t="s">
        <v>102</v>
      </c>
      <c r="C757" t="s">
        <v>103</v>
      </c>
      <c r="D757" t="s">
        <v>417</v>
      </c>
      <c r="E757" t="s">
        <v>74</v>
      </c>
      <c r="F757">
        <v>30048</v>
      </c>
      <c r="G757" t="s">
        <v>85</v>
      </c>
      <c r="H757">
        <v>4904</v>
      </c>
      <c r="I757" t="s">
        <v>88</v>
      </c>
    </row>
    <row r="758" spans="1:13" x14ac:dyDescent="0.25">
      <c r="A758" t="s">
        <v>78</v>
      </c>
      <c r="B758" t="s">
        <v>79</v>
      </c>
      <c r="C758" t="s">
        <v>484</v>
      </c>
      <c r="D758" t="s">
        <v>90</v>
      </c>
      <c r="E758" t="s">
        <v>84</v>
      </c>
      <c r="F758" t="s">
        <v>74</v>
      </c>
      <c r="G758">
        <v>40960</v>
      </c>
      <c r="H758" t="s">
        <v>85</v>
      </c>
      <c r="I758">
        <v>3</v>
      </c>
      <c r="J758" t="s">
        <v>86</v>
      </c>
      <c r="K758" t="s">
        <v>87</v>
      </c>
      <c r="L758">
        <v>8277</v>
      </c>
      <c r="M758" t="s">
        <v>88</v>
      </c>
    </row>
    <row r="759" spans="1:13" x14ac:dyDescent="0.25">
      <c r="A759" t="s">
        <v>58</v>
      </c>
      <c r="B759" t="s">
        <v>102</v>
      </c>
      <c r="C759" t="s">
        <v>103</v>
      </c>
      <c r="D759" t="s">
        <v>418</v>
      </c>
      <c r="E759" t="s">
        <v>74</v>
      </c>
      <c r="F759">
        <v>29984</v>
      </c>
      <c r="G759" t="s">
        <v>85</v>
      </c>
      <c r="H759">
        <v>4879</v>
      </c>
      <c r="I759" t="s">
        <v>88</v>
      </c>
    </row>
    <row r="760" spans="1:13" x14ac:dyDescent="0.25">
      <c r="A760" t="s">
        <v>78</v>
      </c>
      <c r="B760" t="s">
        <v>79</v>
      </c>
      <c r="C760" t="s">
        <v>485</v>
      </c>
      <c r="D760" t="s">
        <v>90</v>
      </c>
      <c r="E760" t="s">
        <v>84</v>
      </c>
      <c r="F760" t="s">
        <v>74</v>
      </c>
      <c r="G760">
        <v>40960</v>
      </c>
      <c r="H760" t="s">
        <v>85</v>
      </c>
      <c r="I760">
        <v>2</v>
      </c>
      <c r="J760" t="s">
        <v>86</v>
      </c>
      <c r="K760" t="s">
        <v>87</v>
      </c>
      <c r="L760">
        <v>5975</v>
      </c>
      <c r="M760" t="s">
        <v>88</v>
      </c>
    </row>
    <row r="761" spans="1:13" x14ac:dyDescent="0.25">
      <c r="A761" t="s">
        <v>58</v>
      </c>
      <c r="B761" t="s">
        <v>102</v>
      </c>
      <c r="C761" t="s">
        <v>103</v>
      </c>
      <c r="D761" t="s">
        <v>419</v>
      </c>
      <c r="E761" t="s">
        <v>74</v>
      </c>
      <c r="F761">
        <v>29920</v>
      </c>
      <c r="G761" t="s">
        <v>85</v>
      </c>
      <c r="H761">
        <v>4959</v>
      </c>
      <c r="I761" t="s">
        <v>88</v>
      </c>
    </row>
    <row r="762" spans="1:13" x14ac:dyDescent="0.25">
      <c r="A762" t="s">
        <v>78</v>
      </c>
      <c r="B762" t="s">
        <v>79</v>
      </c>
      <c r="C762" t="s">
        <v>486</v>
      </c>
      <c r="D762" t="s">
        <v>90</v>
      </c>
      <c r="E762" t="s">
        <v>84</v>
      </c>
      <c r="F762" t="s">
        <v>74</v>
      </c>
      <c r="G762">
        <v>40960</v>
      </c>
      <c r="H762" t="s">
        <v>85</v>
      </c>
      <c r="I762">
        <v>2</v>
      </c>
      <c r="J762" t="s">
        <v>86</v>
      </c>
      <c r="K762" t="s">
        <v>87</v>
      </c>
      <c r="L762">
        <v>5514</v>
      </c>
      <c r="M762" t="s">
        <v>88</v>
      </c>
    </row>
    <row r="763" spans="1:13" x14ac:dyDescent="0.25">
      <c r="A763" t="s">
        <v>58</v>
      </c>
      <c r="B763" t="s">
        <v>102</v>
      </c>
      <c r="C763" t="s">
        <v>103</v>
      </c>
      <c r="D763" t="s">
        <v>420</v>
      </c>
      <c r="E763" t="s">
        <v>74</v>
      </c>
      <c r="F763">
        <v>30016</v>
      </c>
      <c r="G763" t="s">
        <v>85</v>
      </c>
      <c r="H763">
        <v>5494</v>
      </c>
      <c r="I763" t="s">
        <v>88</v>
      </c>
    </row>
    <row r="764" spans="1:13" x14ac:dyDescent="0.25">
      <c r="A764" t="s">
        <v>78</v>
      </c>
      <c r="B764" t="s">
        <v>79</v>
      </c>
      <c r="C764" t="s">
        <v>487</v>
      </c>
      <c r="D764" t="s">
        <v>90</v>
      </c>
      <c r="E764" t="s">
        <v>84</v>
      </c>
      <c r="F764" t="s">
        <v>74</v>
      </c>
      <c r="G764">
        <v>40960</v>
      </c>
      <c r="H764" t="s">
        <v>85</v>
      </c>
      <c r="I764">
        <v>2</v>
      </c>
      <c r="J764" t="s">
        <v>86</v>
      </c>
      <c r="K764" t="s">
        <v>87</v>
      </c>
      <c r="L764">
        <v>5597</v>
      </c>
      <c r="M764" t="s">
        <v>88</v>
      </c>
    </row>
    <row r="765" spans="1:13" x14ac:dyDescent="0.25">
      <c r="A765" t="s">
        <v>58</v>
      </c>
      <c r="B765" t="s">
        <v>102</v>
      </c>
      <c r="C765" t="s">
        <v>103</v>
      </c>
      <c r="D765" t="s">
        <v>421</v>
      </c>
      <c r="E765" t="s">
        <v>74</v>
      </c>
      <c r="F765">
        <v>30016</v>
      </c>
      <c r="G765" t="s">
        <v>85</v>
      </c>
      <c r="H765">
        <v>5268</v>
      </c>
      <c r="I765" t="s">
        <v>88</v>
      </c>
    </row>
    <row r="766" spans="1:13" x14ac:dyDescent="0.25">
      <c r="A766" t="s">
        <v>78</v>
      </c>
      <c r="B766" t="s">
        <v>79</v>
      </c>
      <c r="C766" t="s">
        <v>488</v>
      </c>
      <c r="D766" t="s">
        <v>90</v>
      </c>
      <c r="E766" t="s">
        <v>84</v>
      </c>
      <c r="F766" t="s">
        <v>74</v>
      </c>
      <c r="G766">
        <v>40960</v>
      </c>
      <c r="H766" t="s">
        <v>85</v>
      </c>
      <c r="I766">
        <v>2</v>
      </c>
      <c r="J766" t="s">
        <v>86</v>
      </c>
      <c r="K766" t="s">
        <v>87</v>
      </c>
      <c r="L766">
        <v>5303</v>
      </c>
      <c r="M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422</v>
      </c>
      <c r="E767" t="s">
        <v>74</v>
      </c>
      <c r="F767">
        <v>29984</v>
      </c>
      <c r="G767" t="s">
        <v>85</v>
      </c>
      <c r="H767">
        <v>5292</v>
      </c>
      <c r="I767" t="s">
        <v>88</v>
      </c>
    </row>
    <row r="768" spans="1:13" x14ac:dyDescent="0.25">
      <c r="A768" t="s">
        <v>78</v>
      </c>
      <c r="B768" t="s">
        <v>79</v>
      </c>
      <c r="C768" t="s">
        <v>489</v>
      </c>
      <c r="D768" t="s">
        <v>90</v>
      </c>
      <c r="E768" t="s">
        <v>84</v>
      </c>
      <c r="F768" t="s">
        <v>74</v>
      </c>
      <c r="G768">
        <v>40960</v>
      </c>
      <c r="H768" t="s">
        <v>85</v>
      </c>
      <c r="I768">
        <v>2</v>
      </c>
      <c r="J768" t="s">
        <v>86</v>
      </c>
      <c r="K768" t="s">
        <v>87</v>
      </c>
      <c r="L768">
        <v>5681</v>
      </c>
      <c r="M768" t="s">
        <v>88</v>
      </c>
    </row>
    <row r="769" spans="1:13" x14ac:dyDescent="0.25">
      <c r="A769" t="s">
        <v>58</v>
      </c>
      <c r="B769" t="s">
        <v>102</v>
      </c>
      <c r="C769" t="s">
        <v>103</v>
      </c>
      <c r="D769" t="s">
        <v>423</v>
      </c>
      <c r="E769" t="s">
        <v>74</v>
      </c>
      <c r="F769">
        <v>30048</v>
      </c>
      <c r="G769" t="s">
        <v>85</v>
      </c>
      <c r="H769">
        <v>5280</v>
      </c>
      <c r="I769" t="s">
        <v>88</v>
      </c>
    </row>
    <row r="770" spans="1:13" x14ac:dyDescent="0.25">
      <c r="A770" t="s">
        <v>78</v>
      </c>
      <c r="B770" t="s">
        <v>79</v>
      </c>
      <c r="C770" t="s">
        <v>490</v>
      </c>
      <c r="D770" t="s">
        <v>90</v>
      </c>
      <c r="E770" t="s">
        <v>84</v>
      </c>
      <c r="F770" t="s">
        <v>74</v>
      </c>
      <c r="G770">
        <v>40960</v>
      </c>
      <c r="H770" t="s">
        <v>85</v>
      </c>
      <c r="I770">
        <v>2</v>
      </c>
      <c r="J770" t="s">
        <v>86</v>
      </c>
      <c r="K770" t="s">
        <v>87</v>
      </c>
      <c r="L770">
        <v>6313</v>
      </c>
      <c r="M770" t="s">
        <v>88</v>
      </c>
    </row>
    <row r="771" spans="1:13" x14ac:dyDescent="0.25">
      <c r="A771" t="s">
        <v>58</v>
      </c>
      <c r="B771" t="s">
        <v>102</v>
      </c>
      <c r="C771" t="s">
        <v>103</v>
      </c>
      <c r="D771" t="s">
        <v>424</v>
      </c>
      <c r="E771" t="s">
        <v>74</v>
      </c>
      <c r="F771">
        <v>40096</v>
      </c>
      <c r="G771" t="s">
        <v>85</v>
      </c>
      <c r="H771">
        <v>7025</v>
      </c>
      <c r="I771" t="s">
        <v>88</v>
      </c>
    </row>
    <row r="772" spans="1:13" x14ac:dyDescent="0.25">
      <c r="A772" t="s">
        <v>78</v>
      </c>
      <c r="B772" t="s">
        <v>79</v>
      </c>
      <c r="C772" t="s">
        <v>491</v>
      </c>
      <c r="D772" t="s">
        <v>90</v>
      </c>
      <c r="E772" t="s">
        <v>84</v>
      </c>
      <c r="F772" t="s">
        <v>74</v>
      </c>
      <c r="G772">
        <v>40960</v>
      </c>
      <c r="H772" t="s">
        <v>85</v>
      </c>
      <c r="I772">
        <v>2</v>
      </c>
      <c r="J772" t="s">
        <v>86</v>
      </c>
      <c r="K772" t="s">
        <v>87</v>
      </c>
      <c r="L772">
        <v>6016</v>
      </c>
      <c r="M772" t="s">
        <v>88</v>
      </c>
    </row>
    <row r="773" spans="1:13" x14ac:dyDescent="0.25">
      <c r="A773" t="s">
        <v>58</v>
      </c>
      <c r="B773" t="s">
        <v>102</v>
      </c>
      <c r="C773" t="s">
        <v>103</v>
      </c>
      <c r="D773" t="s">
        <v>425</v>
      </c>
      <c r="E773" t="s">
        <v>74</v>
      </c>
      <c r="F773">
        <v>30528</v>
      </c>
      <c r="G773" t="s">
        <v>85</v>
      </c>
      <c r="H773">
        <v>4791</v>
      </c>
      <c r="I773" t="s">
        <v>88</v>
      </c>
    </row>
    <row r="774" spans="1:13" x14ac:dyDescent="0.25">
      <c r="A774" t="s">
        <v>78</v>
      </c>
      <c r="B774" t="s">
        <v>79</v>
      </c>
      <c r="C774" t="s">
        <v>492</v>
      </c>
      <c r="D774" t="s">
        <v>90</v>
      </c>
      <c r="E774" t="s">
        <v>84</v>
      </c>
      <c r="F774" t="s">
        <v>74</v>
      </c>
      <c r="G774">
        <v>40960</v>
      </c>
      <c r="H774" t="s">
        <v>85</v>
      </c>
      <c r="I774">
        <v>2</v>
      </c>
      <c r="J774" t="s">
        <v>86</v>
      </c>
      <c r="K774" t="s">
        <v>87</v>
      </c>
      <c r="L774">
        <v>5110</v>
      </c>
      <c r="M774" t="s">
        <v>88</v>
      </c>
    </row>
    <row r="775" spans="1:13" x14ac:dyDescent="0.25">
      <c r="A775" t="s">
        <v>58</v>
      </c>
      <c r="B775" t="s">
        <v>102</v>
      </c>
      <c r="C775" t="s">
        <v>103</v>
      </c>
      <c r="D775" t="s">
        <v>426</v>
      </c>
      <c r="E775" t="s">
        <v>74</v>
      </c>
      <c r="F775">
        <v>29280</v>
      </c>
      <c r="G775" t="s">
        <v>85</v>
      </c>
      <c r="H775">
        <v>5362</v>
      </c>
      <c r="I775" t="s">
        <v>88</v>
      </c>
    </row>
    <row r="776" spans="1:13" x14ac:dyDescent="0.25">
      <c r="A776" t="s">
        <v>78</v>
      </c>
      <c r="B776" t="s">
        <v>79</v>
      </c>
      <c r="C776" t="s">
        <v>493</v>
      </c>
      <c r="D776" t="s">
        <v>90</v>
      </c>
      <c r="E776" t="s">
        <v>84</v>
      </c>
      <c r="F776" t="s">
        <v>74</v>
      </c>
      <c r="G776">
        <v>40960</v>
      </c>
      <c r="H776" t="s">
        <v>85</v>
      </c>
      <c r="I776">
        <v>2</v>
      </c>
      <c r="J776" t="s">
        <v>86</v>
      </c>
      <c r="K776" t="s">
        <v>87</v>
      </c>
      <c r="L776">
        <v>5284</v>
      </c>
      <c r="M776" t="s">
        <v>88</v>
      </c>
    </row>
    <row r="777" spans="1:13" x14ac:dyDescent="0.25">
      <c r="A777" t="s">
        <v>58</v>
      </c>
      <c r="B777" t="s">
        <v>102</v>
      </c>
      <c r="C777" t="s">
        <v>103</v>
      </c>
      <c r="D777" t="s">
        <v>427</v>
      </c>
      <c r="E777" t="s">
        <v>74</v>
      </c>
      <c r="F777">
        <v>30048</v>
      </c>
      <c r="G777" t="s">
        <v>85</v>
      </c>
      <c r="H777">
        <v>5639</v>
      </c>
      <c r="I777" t="s">
        <v>88</v>
      </c>
    </row>
    <row r="778" spans="1:13" x14ac:dyDescent="0.25">
      <c r="A778" t="s">
        <v>78</v>
      </c>
      <c r="B778" t="s">
        <v>79</v>
      </c>
      <c r="C778" t="s">
        <v>494</v>
      </c>
      <c r="D778" t="s">
        <v>90</v>
      </c>
      <c r="E778" t="s">
        <v>84</v>
      </c>
      <c r="F778" t="s">
        <v>74</v>
      </c>
      <c r="G778">
        <v>40960</v>
      </c>
      <c r="H778" t="s">
        <v>85</v>
      </c>
      <c r="I778">
        <v>2</v>
      </c>
      <c r="J778" t="s">
        <v>86</v>
      </c>
      <c r="K778" t="s">
        <v>87</v>
      </c>
      <c r="L778">
        <v>5469</v>
      </c>
      <c r="M778" t="s">
        <v>88</v>
      </c>
    </row>
    <row r="779" spans="1:13" x14ac:dyDescent="0.25">
      <c r="A779" t="s">
        <v>58</v>
      </c>
      <c r="B779" t="s">
        <v>102</v>
      </c>
      <c r="C779" t="s">
        <v>103</v>
      </c>
      <c r="D779" t="s">
        <v>428</v>
      </c>
      <c r="E779" t="s">
        <v>74</v>
      </c>
      <c r="F779">
        <v>31232</v>
      </c>
      <c r="G779" t="s">
        <v>85</v>
      </c>
      <c r="H779">
        <v>5611</v>
      </c>
      <c r="I779" t="s">
        <v>88</v>
      </c>
    </row>
    <row r="780" spans="1:13" x14ac:dyDescent="0.25">
      <c r="A780" t="s">
        <v>78</v>
      </c>
      <c r="B780" t="s">
        <v>79</v>
      </c>
      <c r="C780" t="s">
        <v>495</v>
      </c>
      <c r="D780" t="s">
        <v>90</v>
      </c>
      <c r="E780" t="s">
        <v>84</v>
      </c>
      <c r="F780" t="s">
        <v>74</v>
      </c>
      <c r="G780">
        <v>40960</v>
      </c>
      <c r="H780" t="s">
        <v>85</v>
      </c>
      <c r="I780">
        <v>3</v>
      </c>
      <c r="J780" t="s">
        <v>86</v>
      </c>
      <c r="K780" t="s">
        <v>87</v>
      </c>
      <c r="L780">
        <v>7284</v>
      </c>
      <c r="M780" t="s">
        <v>88</v>
      </c>
    </row>
    <row r="781" spans="1:13" x14ac:dyDescent="0.25">
      <c r="A781" t="s">
        <v>58</v>
      </c>
      <c r="B781" t="s">
        <v>102</v>
      </c>
      <c r="C781" t="s">
        <v>103</v>
      </c>
      <c r="D781" t="s">
        <v>429</v>
      </c>
      <c r="E781" t="s">
        <v>74</v>
      </c>
      <c r="F781">
        <v>38752</v>
      </c>
      <c r="G781" t="s">
        <v>85</v>
      </c>
      <c r="H781">
        <v>6232</v>
      </c>
      <c r="I781" t="s">
        <v>88</v>
      </c>
    </row>
    <row r="782" spans="1:13" x14ac:dyDescent="0.25">
      <c r="A782" t="s">
        <v>78</v>
      </c>
      <c r="B782" t="s">
        <v>79</v>
      </c>
      <c r="C782" t="s">
        <v>496</v>
      </c>
      <c r="D782" t="s">
        <v>82</v>
      </c>
      <c r="E782" t="s">
        <v>84</v>
      </c>
      <c r="F782" t="s">
        <v>74</v>
      </c>
      <c r="G782">
        <v>704</v>
      </c>
      <c r="H782" t="s">
        <v>85</v>
      </c>
      <c r="I782">
        <v>0</v>
      </c>
      <c r="J782" t="s">
        <v>86</v>
      </c>
      <c r="K782" t="s">
        <v>87</v>
      </c>
      <c r="L782">
        <v>797</v>
      </c>
      <c r="M782" t="s">
        <v>88</v>
      </c>
    </row>
    <row r="783" spans="1:13" x14ac:dyDescent="0.25">
      <c r="A783" t="s">
        <v>58</v>
      </c>
      <c r="B783" t="s">
        <v>102</v>
      </c>
      <c r="C783" t="s">
        <v>103</v>
      </c>
      <c r="D783" t="s">
        <v>430</v>
      </c>
      <c r="E783" t="s">
        <v>74</v>
      </c>
      <c r="F783">
        <v>30208</v>
      </c>
      <c r="G783" t="s">
        <v>85</v>
      </c>
      <c r="H783">
        <v>4768</v>
      </c>
      <c r="I783" t="s">
        <v>88</v>
      </c>
    </row>
    <row r="784" spans="1:13" x14ac:dyDescent="0.25">
      <c r="A784" t="s">
        <v>78</v>
      </c>
      <c r="B784" t="s">
        <v>79</v>
      </c>
      <c r="C784" t="s">
        <v>497</v>
      </c>
      <c r="D784" t="s">
        <v>90</v>
      </c>
      <c r="E784" t="s">
        <v>84</v>
      </c>
      <c r="F784" t="s">
        <v>74</v>
      </c>
      <c r="G784">
        <v>40960</v>
      </c>
      <c r="H784" t="s">
        <v>85</v>
      </c>
      <c r="I784">
        <v>3</v>
      </c>
      <c r="J784" t="s">
        <v>86</v>
      </c>
      <c r="K784" t="s">
        <v>87</v>
      </c>
      <c r="L784">
        <v>7461</v>
      </c>
      <c r="M784" t="s">
        <v>88</v>
      </c>
    </row>
    <row r="785" spans="1:13" x14ac:dyDescent="0.25">
      <c r="A785" t="s">
        <v>58</v>
      </c>
      <c r="B785" t="s">
        <v>102</v>
      </c>
      <c r="C785" t="s">
        <v>103</v>
      </c>
      <c r="D785" t="s">
        <v>431</v>
      </c>
      <c r="E785" t="s">
        <v>74</v>
      </c>
      <c r="F785">
        <v>29920</v>
      </c>
      <c r="G785" t="s">
        <v>85</v>
      </c>
      <c r="H785">
        <v>5966</v>
      </c>
      <c r="I785" t="s">
        <v>88</v>
      </c>
    </row>
    <row r="786" spans="1:13" x14ac:dyDescent="0.25">
      <c r="A786" t="s">
        <v>58</v>
      </c>
      <c r="B786" t="s">
        <v>102</v>
      </c>
      <c r="C786" t="s">
        <v>103</v>
      </c>
      <c r="D786" t="s">
        <v>432</v>
      </c>
      <c r="E786" t="s">
        <v>74</v>
      </c>
      <c r="F786">
        <v>29952</v>
      </c>
      <c r="G786" t="s">
        <v>85</v>
      </c>
      <c r="H786">
        <v>5108</v>
      </c>
      <c r="I786" t="s">
        <v>88</v>
      </c>
    </row>
    <row r="787" spans="1:13" x14ac:dyDescent="0.25">
      <c r="A787" t="s">
        <v>78</v>
      </c>
      <c r="B787" t="s">
        <v>79</v>
      </c>
      <c r="C787" t="s">
        <v>498</v>
      </c>
      <c r="D787" t="s">
        <v>90</v>
      </c>
      <c r="E787" t="s">
        <v>84</v>
      </c>
      <c r="F787" t="s">
        <v>74</v>
      </c>
      <c r="G787">
        <v>40960</v>
      </c>
      <c r="H787" t="s">
        <v>85</v>
      </c>
      <c r="I787">
        <v>3</v>
      </c>
      <c r="J787" t="s">
        <v>86</v>
      </c>
      <c r="K787" t="s">
        <v>87</v>
      </c>
      <c r="L787">
        <v>7184</v>
      </c>
      <c r="M787" t="s">
        <v>88</v>
      </c>
    </row>
    <row r="788" spans="1:13" x14ac:dyDescent="0.25">
      <c r="A788" t="s">
        <v>78</v>
      </c>
      <c r="B788" t="s">
        <v>79</v>
      </c>
      <c r="C788" t="s">
        <v>499</v>
      </c>
      <c r="D788" t="s">
        <v>90</v>
      </c>
      <c r="E788" t="s">
        <v>84</v>
      </c>
      <c r="F788" t="s">
        <v>74</v>
      </c>
      <c r="G788">
        <v>40960</v>
      </c>
      <c r="H788" t="s">
        <v>85</v>
      </c>
      <c r="I788">
        <v>4</v>
      </c>
      <c r="J788" t="s">
        <v>86</v>
      </c>
      <c r="K788" t="s">
        <v>87</v>
      </c>
      <c r="L788">
        <v>9684</v>
      </c>
      <c r="M788" t="s">
        <v>88</v>
      </c>
    </row>
    <row r="789" spans="1:13" x14ac:dyDescent="0.25">
      <c r="A789" t="s">
        <v>58</v>
      </c>
      <c r="B789" t="s">
        <v>102</v>
      </c>
      <c r="C789" t="s">
        <v>103</v>
      </c>
      <c r="D789" t="s">
        <v>433</v>
      </c>
      <c r="E789" t="s">
        <v>74</v>
      </c>
      <c r="F789">
        <v>240000</v>
      </c>
      <c r="G789" t="s">
        <v>85</v>
      </c>
      <c r="H789">
        <v>17264</v>
      </c>
      <c r="I789" t="s">
        <v>88</v>
      </c>
    </row>
    <row r="790" spans="1:13" x14ac:dyDescent="0.25">
      <c r="A790" t="s">
        <v>78</v>
      </c>
      <c r="B790" t="s">
        <v>79</v>
      </c>
      <c r="C790" t="s">
        <v>500</v>
      </c>
      <c r="D790" t="s">
        <v>90</v>
      </c>
      <c r="E790" t="s">
        <v>84</v>
      </c>
      <c r="F790" t="s">
        <v>74</v>
      </c>
      <c r="G790">
        <v>40960</v>
      </c>
      <c r="H790" t="s">
        <v>85</v>
      </c>
      <c r="I790">
        <v>2</v>
      </c>
      <c r="J790" t="s">
        <v>86</v>
      </c>
      <c r="K790" t="s">
        <v>87</v>
      </c>
      <c r="L790">
        <v>6037</v>
      </c>
      <c r="M790" t="s">
        <v>88</v>
      </c>
    </row>
    <row r="791" spans="1:13" x14ac:dyDescent="0.25">
      <c r="A791" t="s">
        <v>58</v>
      </c>
      <c r="B791" t="s">
        <v>102</v>
      </c>
      <c r="C791" t="s">
        <v>103</v>
      </c>
      <c r="D791" t="s">
        <v>434</v>
      </c>
      <c r="E791" t="s">
        <v>74</v>
      </c>
      <c r="F791">
        <v>81152</v>
      </c>
      <c r="G791" t="s">
        <v>85</v>
      </c>
      <c r="H791">
        <v>8008</v>
      </c>
      <c r="I791" t="s">
        <v>88</v>
      </c>
    </row>
    <row r="792" spans="1:13" x14ac:dyDescent="0.25">
      <c r="A792" t="s">
        <v>78</v>
      </c>
      <c r="B792" t="s">
        <v>79</v>
      </c>
      <c r="C792" t="s">
        <v>501</v>
      </c>
      <c r="D792" t="s">
        <v>90</v>
      </c>
      <c r="E792" t="s">
        <v>84</v>
      </c>
      <c r="F792" t="s">
        <v>74</v>
      </c>
      <c r="G792">
        <v>40960</v>
      </c>
      <c r="H792" t="s">
        <v>85</v>
      </c>
      <c r="I792">
        <v>3</v>
      </c>
      <c r="J792" t="s">
        <v>86</v>
      </c>
      <c r="K792" t="s">
        <v>87</v>
      </c>
      <c r="L792">
        <v>6868</v>
      </c>
      <c r="M792" t="s">
        <v>88</v>
      </c>
    </row>
    <row r="793" spans="1:13" x14ac:dyDescent="0.25">
      <c r="A793" t="s">
        <v>58</v>
      </c>
      <c r="B793" t="s">
        <v>102</v>
      </c>
      <c r="C793" t="s">
        <v>103</v>
      </c>
      <c r="D793" t="s">
        <v>435</v>
      </c>
      <c r="E793" t="s">
        <v>74</v>
      </c>
      <c r="F793">
        <v>48864</v>
      </c>
      <c r="G793" t="s">
        <v>85</v>
      </c>
      <c r="H793">
        <v>7977</v>
      </c>
      <c r="I793" t="s">
        <v>88</v>
      </c>
    </row>
    <row r="794" spans="1:13" x14ac:dyDescent="0.25">
      <c r="A794" t="s">
        <v>78</v>
      </c>
      <c r="B794" t="s">
        <v>79</v>
      </c>
      <c r="C794" t="s">
        <v>502</v>
      </c>
      <c r="D794" t="s">
        <v>90</v>
      </c>
      <c r="E794" t="s">
        <v>84</v>
      </c>
      <c r="F794" t="s">
        <v>74</v>
      </c>
      <c r="G794">
        <v>40960</v>
      </c>
      <c r="H794" t="s">
        <v>85</v>
      </c>
      <c r="I794">
        <v>2</v>
      </c>
      <c r="J794" t="s">
        <v>86</v>
      </c>
      <c r="K794" t="s">
        <v>87</v>
      </c>
      <c r="L794">
        <v>6535</v>
      </c>
      <c r="M794" t="s">
        <v>88</v>
      </c>
    </row>
    <row r="795" spans="1:13" x14ac:dyDescent="0.25">
      <c r="A795" t="s">
        <v>78</v>
      </c>
      <c r="B795" t="s">
        <v>79</v>
      </c>
      <c r="C795" t="s">
        <v>503</v>
      </c>
      <c r="D795" t="s">
        <v>90</v>
      </c>
      <c r="E795" t="s">
        <v>84</v>
      </c>
      <c r="F795" t="s">
        <v>74</v>
      </c>
      <c r="G795">
        <v>40960</v>
      </c>
      <c r="H795" t="s">
        <v>85</v>
      </c>
      <c r="I795">
        <v>3</v>
      </c>
      <c r="J795" t="s">
        <v>86</v>
      </c>
      <c r="K795" t="s">
        <v>87</v>
      </c>
      <c r="L795">
        <v>8000</v>
      </c>
      <c r="M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436</v>
      </c>
      <c r="E796" t="s">
        <v>74</v>
      </c>
      <c r="F796">
        <v>240032</v>
      </c>
      <c r="G796" t="s">
        <v>85</v>
      </c>
      <c r="H796">
        <v>16846</v>
      </c>
      <c r="I796" t="s">
        <v>88</v>
      </c>
    </row>
    <row r="797" spans="1:13" x14ac:dyDescent="0.25">
      <c r="A797" t="s">
        <v>78</v>
      </c>
      <c r="B797" t="s">
        <v>79</v>
      </c>
      <c r="C797" t="s">
        <v>504</v>
      </c>
      <c r="D797" t="s">
        <v>90</v>
      </c>
      <c r="E797" t="s">
        <v>84</v>
      </c>
      <c r="F797" t="s">
        <v>74</v>
      </c>
      <c r="G797">
        <v>40960</v>
      </c>
      <c r="H797" t="s">
        <v>85</v>
      </c>
      <c r="I797">
        <v>3</v>
      </c>
      <c r="J797" t="s">
        <v>86</v>
      </c>
      <c r="K797" t="s">
        <v>87</v>
      </c>
      <c r="L797">
        <v>8124</v>
      </c>
      <c r="M797" t="s">
        <v>88</v>
      </c>
    </row>
    <row r="798" spans="1:13" x14ac:dyDescent="0.25">
      <c r="A798" t="s">
        <v>78</v>
      </c>
      <c r="B798" t="s">
        <v>79</v>
      </c>
      <c r="C798" t="s">
        <v>505</v>
      </c>
      <c r="D798" t="s">
        <v>90</v>
      </c>
      <c r="E798" t="s">
        <v>84</v>
      </c>
      <c r="F798" t="s">
        <v>74</v>
      </c>
      <c r="G798">
        <v>40960</v>
      </c>
      <c r="H798" t="s">
        <v>85</v>
      </c>
      <c r="I798">
        <v>2</v>
      </c>
      <c r="J798" t="s">
        <v>86</v>
      </c>
      <c r="K798" t="s">
        <v>87</v>
      </c>
      <c r="L798">
        <v>5979</v>
      </c>
      <c r="M798" t="s">
        <v>88</v>
      </c>
    </row>
    <row r="799" spans="1:13" x14ac:dyDescent="0.25">
      <c r="A799" t="s">
        <v>58</v>
      </c>
      <c r="B799" t="s">
        <v>102</v>
      </c>
      <c r="C799" t="s">
        <v>103</v>
      </c>
      <c r="D799" t="s">
        <v>437</v>
      </c>
      <c r="E799" t="s">
        <v>74</v>
      </c>
      <c r="F799">
        <v>89984</v>
      </c>
      <c r="G799" t="s">
        <v>85</v>
      </c>
      <c r="H799">
        <v>9330</v>
      </c>
      <c r="I799" t="s">
        <v>88</v>
      </c>
    </row>
    <row r="800" spans="1:13" x14ac:dyDescent="0.25">
      <c r="A800" t="s">
        <v>78</v>
      </c>
      <c r="B800" t="s">
        <v>79</v>
      </c>
      <c r="C800" t="s">
        <v>506</v>
      </c>
      <c r="D800" t="s">
        <v>90</v>
      </c>
      <c r="E800" t="s">
        <v>84</v>
      </c>
      <c r="F800" t="s">
        <v>74</v>
      </c>
      <c r="G800">
        <v>40960</v>
      </c>
      <c r="H800" t="s">
        <v>85</v>
      </c>
      <c r="I800">
        <v>2</v>
      </c>
      <c r="J800" t="s">
        <v>86</v>
      </c>
      <c r="K800" t="s">
        <v>87</v>
      </c>
      <c r="L800">
        <v>6487</v>
      </c>
      <c r="M800" t="s">
        <v>88</v>
      </c>
    </row>
    <row r="801" spans="1:13" x14ac:dyDescent="0.25">
      <c r="A801" t="s">
        <v>58</v>
      </c>
      <c r="B801" t="s">
        <v>102</v>
      </c>
      <c r="C801" t="s">
        <v>103</v>
      </c>
      <c r="D801" t="s">
        <v>438</v>
      </c>
      <c r="E801" t="s">
        <v>74</v>
      </c>
      <c r="F801">
        <v>50560</v>
      </c>
      <c r="G801" t="s">
        <v>85</v>
      </c>
      <c r="H801">
        <v>7045</v>
      </c>
      <c r="I801" t="s">
        <v>88</v>
      </c>
    </row>
    <row r="802" spans="1:13" x14ac:dyDescent="0.25">
      <c r="A802" t="s">
        <v>78</v>
      </c>
      <c r="B802" t="s">
        <v>79</v>
      </c>
      <c r="C802" t="s">
        <v>507</v>
      </c>
      <c r="D802" t="s">
        <v>90</v>
      </c>
      <c r="E802" t="s">
        <v>84</v>
      </c>
      <c r="F802" t="s">
        <v>74</v>
      </c>
      <c r="G802">
        <v>40960</v>
      </c>
      <c r="H802" t="s">
        <v>85</v>
      </c>
      <c r="I802">
        <v>2</v>
      </c>
      <c r="J802" t="s">
        <v>86</v>
      </c>
      <c r="K802" t="s">
        <v>87</v>
      </c>
      <c r="L802">
        <v>5631</v>
      </c>
      <c r="M802" t="s">
        <v>88</v>
      </c>
    </row>
    <row r="803" spans="1:13" x14ac:dyDescent="0.25">
      <c r="A803" t="s">
        <v>58</v>
      </c>
      <c r="B803" t="s">
        <v>102</v>
      </c>
      <c r="C803" t="s">
        <v>103</v>
      </c>
      <c r="D803" t="s">
        <v>439</v>
      </c>
      <c r="E803" t="s">
        <v>74</v>
      </c>
      <c r="F803">
        <v>39360</v>
      </c>
      <c r="G803" t="s">
        <v>85</v>
      </c>
      <c r="H803">
        <v>7216</v>
      </c>
      <c r="I803" t="s">
        <v>88</v>
      </c>
    </row>
    <row r="804" spans="1:13" x14ac:dyDescent="0.25">
      <c r="A804" t="s">
        <v>78</v>
      </c>
      <c r="B804" t="s">
        <v>79</v>
      </c>
      <c r="C804" t="s">
        <v>508</v>
      </c>
      <c r="D804" t="s">
        <v>90</v>
      </c>
      <c r="E804" t="s">
        <v>84</v>
      </c>
      <c r="F804" t="s">
        <v>74</v>
      </c>
      <c r="G804">
        <v>40960</v>
      </c>
      <c r="H804" t="s">
        <v>85</v>
      </c>
      <c r="I804">
        <v>2</v>
      </c>
      <c r="J804" t="s">
        <v>86</v>
      </c>
      <c r="K804" t="s">
        <v>87</v>
      </c>
      <c r="L804">
        <v>6220</v>
      </c>
      <c r="M804" t="s">
        <v>88</v>
      </c>
    </row>
    <row r="805" spans="1:13" x14ac:dyDescent="0.25">
      <c r="A805" t="s">
        <v>58</v>
      </c>
      <c r="B805" t="s">
        <v>102</v>
      </c>
      <c r="C805" t="s">
        <v>103</v>
      </c>
      <c r="D805" t="s">
        <v>440</v>
      </c>
      <c r="E805" t="s">
        <v>74</v>
      </c>
      <c r="F805">
        <v>30016</v>
      </c>
      <c r="G805" t="s">
        <v>85</v>
      </c>
      <c r="H805">
        <v>4736</v>
      </c>
      <c r="I805" t="s">
        <v>88</v>
      </c>
    </row>
    <row r="806" spans="1:13" x14ac:dyDescent="0.25">
      <c r="A806" t="s">
        <v>78</v>
      </c>
      <c r="B806" t="s">
        <v>79</v>
      </c>
      <c r="C806" t="s">
        <v>509</v>
      </c>
      <c r="D806" t="s">
        <v>90</v>
      </c>
      <c r="E806" t="s">
        <v>84</v>
      </c>
      <c r="F806" t="s">
        <v>74</v>
      </c>
      <c r="G806">
        <v>40960</v>
      </c>
      <c r="H806" t="s">
        <v>85</v>
      </c>
      <c r="I806">
        <v>2</v>
      </c>
      <c r="J806" t="s">
        <v>86</v>
      </c>
      <c r="K806" t="s">
        <v>87</v>
      </c>
      <c r="L806">
        <v>5452</v>
      </c>
      <c r="M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441</v>
      </c>
      <c r="E807" t="s">
        <v>74</v>
      </c>
      <c r="F807">
        <v>29984</v>
      </c>
      <c r="G807" t="s">
        <v>85</v>
      </c>
      <c r="H807">
        <v>5520</v>
      </c>
      <c r="I807" t="s">
        <v>88</v>
      </c>
    </row>
    <row r="808" spans="1:13" x14ac:dyDescent="0.25">
      <c r="A808" t="s">
        <v>78</v>
      </c>
      <c r="B808" t="s">
        <v>79</v>
      </c>
      <c r="C808" t="s">
        <v>510</v>
      </c>
      <c r="D808" t="s">
        <v>90</v>
      </c>
      <c r="E808" t="s">
        <v>84</v>
      </c>
      <c r="F808" t="s">
        <v>74</v>
      </c>
      <c r="G808">
        <v>40960</v>
      </c>
      <c r="H808" t="s">
        <v>85</v>
      </c>
      <c r="I808">
        <v>2</v>
      </c>
      <c r="J808" t="s">
        <v>86</v>
      </c>
      <c r="K808" t="s">
        <v>87</v>
      </c>
      <c r="L808">
        <v>5629</v>
      </c>
      <c r="M808" t="s">
        <v>88</v>
      </c>
    </row>
    <row r="809" spans="1:13" x14ac:dyDescent="0.25">
      <c r="A809" t="s">
        <v>58</v>
      </c>
      <c r="B809" t="s">
        <v>102</v>
      </c>
      <c r="C809" t="s">
        <v>103</v>
      </c>
      <c r="D809" t="s">
        <v>442</v>
      </c>
      <c r="E809" t="s">
        <v>74</v>
      </c>
      <c r="F809">
        <v>30112</v>
      </c>
      <c r="G809" t="s">
        <v>85</v>
      </c>
      <c r="H809">
        <v>5239</v>
      </c>
      <c r="I809" t="s">
        <v>88</v>
      </c>
    </row>
    <row r="810" spans="1:13" x14ac:dyDescent="0.25">
      <c r="A810" t="s">
        <v>78</v>
      </c>
      <c r="B810" t="s">
        <v>79</v>
      </c>
      <c r="C810" t="s">
        <v>511</v>
      </c>
      <c r="D810" t="s">
        <v>90</v>
      </c>
      <c r="E810" t="s">
        <v>84</v>
      </c>
      <c r="F810" t="s">
        <v>74</v>
      </c>
      <c r="G810">
        <v>40960</v>
      </c>
      <c r="H810" t="s">
        <v>85</v>
      </c>
      <c r="I810">
        <v>2</v>
      </c>
      <c r="J810" t="s">
        <v>86</v>
      </c>
      <c r="K810" t="s">
        <v>87</v>
      </c>
      <c r="L810">
        <v>5890</v>
      </c>
      <c r="M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443</v>
      </c>
      <c r="E811" t="s">
        <v>74</v>
      </c>
      <c r="F811">
        <v>30464</v>
      </c>
      <c r="G811" t="s">
        <v>85</v>
      </c>
      <c r="H811">
        <v>5278</v>
      </c>
      <c r="I811" t="s">
        <v>88</v>
      </c>
    </row>
    <row r="812" spans="1:13" x14ac:dyDescent="0.25">
      <c r="A812" t="s">
        <v>78</v>
      </c>
      <c r="B812" t="s">
        <v>79</v>
      </c>
      <c r="C812" t="s">
        <v>512</v>
      </c>
      <c r="D812" t="s">
        <v>90</v>
      </c>
      <c r="E812" t="s">
        <v>84</v>
      </c>
      <c r="F812" t="s">
        <v>74</v>
      </c>
      <c r="G812">
        <v>40960</v>
      </c>
      <c r="H812" t="s">
        <v>85</v>
      </c>
      <c r="I812">
        <v>2</v>
      </c>
      <c r="J812" t="s">
        <v>86</v>
      </c>
      <c r="K812" t="s">
        <v>87</v>
      </c>
      <c r="L812">
        <v>5476</v>
      </c>
      <c r="M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444</v>
      </c>
      <c r="E813" t="s">
        <v>74</v>
      </c>
      <c r="F813">
        <v>30176</v>
      </c>
      <c r="G813" t="s">
        <v>85</v>
      </c>
      <c r="H813">
        <v>5504</v>
      </c>
      <c r="I813" t="s">
        <v>88</v>
      </c>
    </row>
    <row r="814" spans="1:13" x14ac:dyDescent="0.25">
      <c r="A814" t="s">
        <v>78</v>
      </c>
      <c r="B814" t="s">
        <v>79</v>
      </c>
      <c r="C814" t="s">
        <v>513</v>
      </c>
      <c r="D814" t="s">
        <v>90</v>
      </c>
      <c r="E814" t="s">
        <v>84</v>
      </c>
      <c r="F814" t="s">
        <v>74</v>
      </c>
      <c r="G814">
        <v>40960</v>
      </c>
      <c r="H814" t="s">
        <v>85</v>
      </c>
      <c r="I814">
        <v>2</v>
      </c>
      <c r="J814" t="s">
        <v>86</v>
      </c>
      <c r="K814" t="s">
        <v>87</v>
      </c>
      <c r="L814">
        <v>5429</v>
      </c>
      <c r="M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445</v>
      </c>
      <c r="E815" t="s">
        <v>74</v>
      </c>
      <c r="F815">
        <v>29792</v>
      </c>
      <c r="G815" t="s">
        <v>85</v>
      </c>
      <c r="H815">
        <v>5396</v>
      </c>
      <c r="I815" t="s">
        <v>88</v>
      </c>
    </row>
    <row r="816" spans="1:13" x14ac:dyDescent="0.25">
      <c r="A816" t="s">
        <v>78</v>
      </c>
      <c r="B816" t="s">
        <v>79</v>
      </c>
      <c r="C816" t="s">
        <v>514</v>
      </c>
      <c r="D816" t="s">
        <v>90</v>
      </c>
      <c r="E816" t="s">
        <v>84</v>
      </c>
      <c r="F816" t="s">
        <v>74</v>
      </c>
      <c r="G816">
        <v>40960</v>
      </c>
      <c r="H816" t="s">
        <v>85</v>
      </c>
      <c r="I816">
        <v>2</v>
      </c>
      <c r="J816" t="s">
        <v>86</v>
      </c>
      <c r="K816" t="s">
        <v>87</v>
      </c>
      <c r="L816">
        <v>5400</v>
      </c>
      <c r="M816" t="s">
        <v>88</v>
      </c>
    </row>
    <row r="817" spans="1:32" x14ac:dyDescent="0.25">
      <c r="A817" t="s">
        <v>58</v>
      </c>
      <c r="B817" t="s">
        <v>102</v>
      </c>
      <c r="C817" t="s">
        <v>103</v>
      </c>
      <c r="D817" t="s">
        <v>446</v>
      </c>
      <c r="E817" t="s">
        <v>74</v>
      </c>
      <c r="F817">
        <v>29472</v>
      </c>
      <c r="G817" t="s">
        <v>85</v>
      </c>
      <c r="H817">
        <v>5442</v>
      </c>
      <c r="I817" t="s">
        <v>88</v>
      </c>
    </row>
    <row r="818" spans="1:32" x14ac:dyDescent="0.25">
      <c r="A818" t="s">
        <v>78</v>
      </c>
      <c r="B818" t="s">
        <v>79</v>
      </c>
      <c r="C818" t="s">
        <v>515</v>
      </c>
      <c r="D818" t="s">
        <v>90</v>
      </c>
      <c r="E818" t="s">
        <v>84</v>
      </c>
      <c r="F818" t="s">
        <v>74</v>
      </c>
      <c r="G818">
        <v>40960</v>
      </c>
      <c r="H818" t="s">
        <v>85</v>
      </c>
      <c r="I818">
        <v>6</v>
      </c>
      <c r="J818" t="s">
        <v>86</v>
      </c>
      <c r="K818" t="s">
        <v>87</v>
      </c>
      <c r="L818">
        <v>13919</v>
      </c>
      <c r="M818" t="s">
        <v>88</v>
      </c>
    </row>
    <row r="819" spans="1:32" x14ac:dyDescent="0.25">
      <c r="A819" t="s">
        <v>78</v>
      </c>
      <c r="B819" t="s">
        <v>79</v>
      </c>
      <c r="C819" t="s">
        <v>516</v>
      </c>
      <c r="D819" t="s">
        <v>82</v>
      </c>
      <c r="E819" t="s">
        <v>84</v>
      </c>
      <c r="F819" t="s">
        <v>74</v>
      </c>
      <c r="G819">
        <v>2240</v>
      </c>
      <c r="H819" t="s">
        <v>85</v>
      </c>
      <c r="I819">
        <v>0</v>
      </c>
      <c r="J819" t="s">
        <v>86</v>
      </c>
      <c r="K819" t="s">
        <v>87</v>
      </c>
      <c r="L819">
        <v>1306</v>
      </c>
      <c r="M819" t="s">
        <v>88</v>
      </c>
    </row>
    <row r="820" spans="1:32" x14ac:dyDescent="0.25">
      <c r="A820" t="s">
        <v>58</v>
      </c>
      <c r="B820" t="s">
        <v>793</v>
      </c>
      <c r="C820" t="s">
        <v>29</v>
      </c>
      <c r="D820" t="s">
        <v>794</v>
      </c>
      <c r="E820" t="s">
        <v>795</v>
      </c>
      <c r="F820" t="s">
        <v>796</v>
      </c>
      <c r="G820" t="s">
        <v>74</v>
      </c>
      <c r="H820" t="s">
        <v>797</v>
      </c>
      <c r="I820" t="s">
        <v>798</v>
      </c>
      <c r="J820" t="s">
        <v>30</v>
      </c>
      <c r="K820" t="s">
        <v>799</v>
      </c>
      <c r="L820" t="s">
        <v>800</v>
      </c>
      <c r="M820" t="s">
        <v>10</v>
      </c>
      <c r="N820" t="s">
        <v>801</v>
      </c>
      <c r="O820" t="s">
        <v>8</v>
      </c>
      <c r="P820" t="s">
        <v>802</v>
      </c>
      <c r="Q820" t="s">
        <v>82</v>
      </c>
      <c r="R820" t="s">
        <v>803</v>
      </c>
      <c r="S820" t="s">
        <v>804</v>
      </c>
      <c r="T820" t="s">
        <v>10</v>
      </c>
      <c r="U820" t="s">
        <v>805</v>
      </c>
      <c r="V820" t="s">
        <v>30</v>
      </c>
      <c r="W820" t="s">
        <v>806</v>
      </c>
      <c r="X820" t="s">
        <v>807</v>
      </c>
      <c r="Y820" t="s">
        <v>808</v>
      </c>
      <c r="Z820" t="s">
        <v>809</v>
      </c>
      <c r="AA820" t="s">
        <v>10</v>
      </c>
      <c r="AB820" t="s">
        <v>810</v>
      </c>
      <c r="AC820" t="s">
        <v>30</v>
      </c>
      <c r="AD820" t="s">
        <v>10</v>
      </c>
      <c r="AE820" t="s">
        <v>811</v>
      </c>
      <c r="AF820" t="s">
        <v>812</v>
      </c>
    </row>
    <row r="821" spans="1:32" x14ac:dyDescent="0.25">
      <c r="B821" t="s">
        <v>813</v>
      </c>
      <c r="C821" t="s">
        <v>814</v>
      </c>
      <c r="D821" t="s">
        <v>815</v>
      </c>
      <c r="E821" t="s">
        <v>816</v>
      </c>
      <c r="F821" t="s">
        <v>817</v>
      </c>
      <c r="G821" t="s">
        <v>818</v>
      </c>
      <c r="H821" t="s">
        <v>819</v>
      </c>
      <c r="I821" t="s">
        <v>816</v>
      </c>
      <c r="J821" t="s">
        <v>820</v>
      </c>
      <c r="K821" t="s">
        <v>816</v>
      </c>
      <c r="L821" t="s">
        <v>821</v>
      </c>
    </row>
    <row r="822" spans="1:32" x14ac:dyDescent="0.25">
      <c r="B822" t="s">
        <v>813</v>
      </c>
      <c r="C822" t="s">
        <v>822</v>
      </c>
      <c r="D822" t="s">
        <v>34</v>
      </c>
      <c r="E822" t="s">
        <v>823</v>
      </c>
      <c r="F822">
        <v>307</v>
      </c>
    </row>
    <row r="823" spans="1:32" x14ac:dyDescent="0.25">
      <c r="A823" t="s">
        <v>58</v>
      </c>
      <c r="B823" t="s">
        <v>824</v>
      </c>
      <c r="C823" t="s">
        <v>825</v>
      </c>
      <c r="D823">
        <v>33551840</v>
      </c>
    </row>
    <row r="824" spans="1:32" x14ac:dyDescent="0.25">
      <c r="A824" t="s">
        <v>58</v>
      </c>
      <c r="B824" t="s">
        <v>1054</v>
      </c>
      <c r="C824">
        <v>7545105</v>
      </c>
    </row>
    <row r="825" spans="1:32" x14ac:dyDescent="0.25">
      <c r="A825" t="s">
        <v>78</v>
      </c>
      <c r="B825" t="s">
        <v>79</v>
      </c>
      <c r="C825" t="s">
        <v>517</v>
      </c>
      <c r="D825" t="s">
        <v>90</v>
      </c>
      <c r="E825" t="s">
        <v>84</v>
      </c>
      <c r="F825" t="s">
        <v>74</v>
      </c>
      <c r="G825">
        <v>40960</v>
      </c>
      <c r="H825" t="s">
        <v>85</v>
      </c>
      <c r="I825">
        <v>3</v>
      </c>
      <c r="J825" t="s">
        <v>86</v>
      </c>
      <c r="K825" t="s">
        <v>87</v>
      </c>
      <c r="L825">
        <v>8010</v>
      </c>
      <c r="M825" t="s">
        <v>88</v>
      </c>
    </row>
    <row r="826" spans="1:32" x14ac:dyDescent="0.25">
      <c r="A826" t="s">
        <v>78</v>
      </c>
      <c r="B826" t="s">
        <v>79</v>
      </c>
      <c r="C826" t="s">
        <v>518</v>
      </c>
      <c r="D826" t="s">
        <v>90</v>
      </c>
      <c r="E826" t="s">
        <v>84</v>
      </c>
      <c r="F826" t="s">
        <v>74</v>
      </c>
      <c r="G826">
        <v>40960</v>
      </c>
      <c r="H826" t="s">
        <v>85</v>
      </c>
      <c r="I826">
        <v>2</v>
      </c>
      <c r="J826" t="s">
        <v>86</v>
      </c>
      <c r="K826" t="s">
        <v>87</v>
      </c>
      <c r="L826">
        <v>5480</v>
      </c>
      <c r="M826" t="s">
        <v>88</v>
      </c>
    </row>
    <row r="827" spans="1:32" x14ac:dyDescent="0.25">
      <c r="A827" t="s">
        <v>78</v>
      </c>
      <c r="B827" t="s">
        <v>79</v>
      </c>
      <c r="C827" t="s">
        <v>519</v>
      </c>
      <c r="D827" t="s">
        <v>90</v>
      </c>
      <c r="E827" t="s">
        <v>84</v>
      </c>
      <c r="F827" t="s">
        <v>74</v>
      </c>
      <c r="G827">
        <v>40960</v>
      </c>
      <c r="H827" t="s">
        <v>85</v>
      </c>
      <c r="I827">
        <v>2</v>
      </c>
      <c r="J827" t="s">
        <v>86</v>
      </c>
      <c r="K827" t="s">
        <v>87</v>
      </c>
      <c r="L827">
        <v>5376</v>
      </c>
      <c r="M827" t="s">
        <v>88</v>
      </c>
    </row>
    <row r="828" spans="1:32" x14ac:dyDescent="0.25">
      <c r="A828" t="s">
        <v>78</v>
      </c>
      <c r="B828" t="s">
        <v>79</v>
      </c>
      <c r="C828" t="s">
        <v>520</v>
      </c>
      <c r="D828" t="s">
        <v>90</v>
      </c>
      <c r="E828" t="s">
        <v>84</v>
      </c>
      <c r="F828" t="s">
        <v>74</v>
      </c>
      <c r="G828">
        <v>40960</v>
      </c>
      <c r="H828" t="s">
        <v>85</v>
      </c>
      <c r="I828">
        <v>2</v>
      </c>
      <c r="J828" t="s">
        <v>86</v>
      </c>
      <c r="K828" t="s">
        <v>87</v>
      </c>
      <c r="L828">
        <v>5862</v>
      </c>
      <c r="M828" t="s">
        <v>88</v>
      </c>
    </row>
    <row r="829" spans="1:32" x14ac:dyDescent="0.25">
      <c r="A829" t="s">
        <v>78</v>
      </c>
      <c r="B829" t="s">
        <v>79</v>
      </c>
      <c r="C829" t="s">
        <v>521</v>
      </c>
      <c r="D829" t="s">
        <v>90</v>
      </c>
      <c r="E829" t="s">
        <v>84</v>
      </c>
      <c r="F829" t="s">
        <v>74</v>
      </c>
      <c r="G829">
        <v>40960</v>
      </c>
      <c r="H829" t="s">
        <v>85</v>
      </c>
      <c r="I829">
        <v>3</v>
      </c>
      <c r="J829" t="s">
        <v>86</v>
      </c>
      <c r="K829" t="s">
        <v>87</v>
      </c>
      <c r="L829">
        <v>6861</v>
      </c>
      <c r="M829" t="s">
        <v>88</v>
      </c>
    </row>
    <row r="830" spans="1:32" x14ac:dyDescent="0.25">
      <c r="A830" t="s">
        <v>78</v>
      </c>
      <c r="B830" t="s">
        <v>79</v>
      </c>
      <c r="C830" t="s">
        <v>522</v>
      </c>
      <c r="D830" t="s">
        <v>90</v>
      </c>
      <c r="E830" t="s">
        <v>84</v>
      </c>
      <c r="F830" t="s">
        <v>74</v>
      </c>
      <c r="G830">
        <v>40960</v>
      </c>
      <c r="H830" t="s">
        <v>85</v>
      </c>
      <c r="I830">
        <v>2</v>
      </c>
      <c r="J830" t="s">
        <v>86</v>
      </c>
      <c r="K830" t="s">
        <v>87</v>
      </c>
      <c r="L830">
        <v>5033</v>
      </c>
      <c r="M830" t="s">
        <v>88</v>
      </c>
    </row>
    <row r="831" spans="1:32" x14ac:dyDescent="0.25">
      <c r="A831" t="s">
        <v>78</v>
      </c>
      <c r="B831" t="s">
        <v>79</v>
      </c>
      <c r="C831" t="s">
        <v>523</v>
      </c>
      <c r="D831" t="s">
        <v>90</v>
      </c>
      <c r="E831" t="s">
        <v>84</v>
      </c>
      <c r="F831" t="s">
        <v>74</v>
      </c>
      <c r="G831">
        <v>40960</v>
      </c>
      <c r="H831" t="s">
        <v>85</v>
      </c>
      <c r="I831">
        <v>2</v>
      </c>
      <c r="J831" t="s">
        <v>86</v>
      </c>
      <c r="K831" t="s">
        <v>87</v>
      </c>
      <c r="L831">
        <v>5102</v>
      </c>
      <c r="M831" t="s">
        <v>88</v>
      </c>
    </row>
    <row r="832" spans="1:32" x14ac:dyDescent="0.25">
      <c r="A832" t="s">
        <v>78</v>
      </c>
      <c r="B832" t="s">
        <v>79</v>
      </c>
      <c r="C832" t="s">
        <v>524</v>
      </c>
      <c r="D832" t="s">
        <v>90</v>
      </c>
      <c r="E832" t="s">
        <v>84</v>
      </c>
      <c r="F832" t="s">
        <v>74</v>
      </c>
      <c r="G832">
        <v>40960</v>
      </c>
      <c r="H832" t="s">
        <v>85</v>
      </c>
      <c r="I832">
        <v>2</v>
      </c>
      <c r="J832" t="s">
        <v>86</v>
      </c>
      <c r="K832" t="s">
        <v>87</v>
      </c>
      <c r="L832">
        <v>5620</v>
      </c>
      <c r="M832" t="s">
        <v>88</v>
      </c>
    </row>
    <row r="833" spans="1:13" x14ac:dyDescent="0.25">
      <c r="A833" t="s">
        <v>78</v>
      </c>
      <c r="B833" t="s">
        <v>79</v>
      </c>
      <c r="C833" t="s">
        <v>525</v>
      </c>
      <c r="D833" t="s">
        <v>90</v>
      </c>
      <c r="E833" t="s">
        <v>84</v>
      </c>
      <c r="F833" t="s">
        <v>74</v>
      </c>
      <c r="G833">
        <v>40960</v>
      </c>
      <c r="H833" t="s">
        <v>85</v>
      </c>
      <c r="I833">
        <v>2</v>
      </c>
      <c r="J833" t="s">
        <v>86</v>
      </c>
      <c r="K833" t="s">
        <v>87</v>
      </c>
      <c r="L833">
        <v>5106</v>
      </c>
      <c r="M833" t="s">
        <v>88</v>
      </c>
    </row>
    <row r="834" spans="1:13" x14ac:dyDescent="0.25">
      <c r="A834" t="s">
        <v>78</v>
      </c>
      <c r="B834" t="s">
        <v>79</v>
      </c>
      <c r="C834" t="s">
        <v>526</v>
      </c>
      <c r="D834" t="s">
        <v>90</v>
      </c>
      <c r="E834" t="s">
        <v>84</v>
      </c>
      <c r="F834" t="s">
        <v>74</v>
      </c>
      <c r="G834">
        <v>40960</v>
      </c>
      <c r="H834" t="s">
        <v>85</v>
      </c>
      <c r="I834">
        <v>2</v>
      </c>
      <c r="J834" t="s">
        <v>86</v>
      </c>
      <c r="K834" t="s">
        <v>87</v>
      </c>
      <c r="L834">
        <v>5572</v>
      </c>
      <c r="M834" t="s">
        <v>88</v>
      </c>
    </row>
    <row r="835" spans="1:13" x14ac:dyDescent="0.25">
      <c r="A835" t="s">
        <v>78</v>
      </c>
      <c r="B835" t="s">
        <v>79</v>
      </c>
      <c r="C835" t="s">
        <v>527</v>
      </c>
      <c r="D835" t="s">
        <v>90</v>
      </c>
      <c r="E835" t="s">
        <v>84</v>
      </c>
      <c r="F835" t="s">
        <v>74</v>
      </c>
      <c r="G835">
        <v>40960</v>
      </c>
      <c r="H835" t="s">
        <v>85</v>
      </c>
      <c r="I835">
        <v>2</v>
      </c>
      <c r="J835" t="s">
        <v>86</v>
      </c>
      <c r="K835" t="s">
        <v>87</v>
      </c>
      <c r="L835">
        <v>5920</v>
      </c>
      <c r="M835" t="s">
        <v>88</v>
      </c>
    </row>
    <row r="836" spans="1:13" x14ac:dyDescent="0.25">
      <c r="A836" t="s">
        <v>78</v>
      </c>
      <c r="B836" t="s">
        <v>79</v>
      </c>
      <c r="C836" t="s">
        <v>528</v>
      </c>
      <c r="D836" t="s">
        <v>90</v>
      </c>
      <c r="E836" t="s">
        <v>84</v>
      </c>
      <c r="F836" t="s">
        <v>74</v>
      </c>
      <c r="G836">
        <v>40960</v>
      </c>
      <c r="H836" t="s">
        <v>85</v>
      </c>
      <c r="I836">
        <v>2</v>
      </c>
      <c r="J836" t="s">
        <v>86</v>
      </c>
      <c r="K836" t="s">
        <v>87</v>
      </c>
      <c r="L836">
        <v>5299</v>
      </c>
      <c r="M836" t="s">
        <v>88</v>
      </c>
    </row>
    <row r="837" spans="1:13" x14ac:dyDescent="0.25">
      <c r="A837" t="s">
        <v>78</v>
      </c>
      <c r="B837" t="s">
        <v>79</v>
      </c>
      <c r="C837" t="s">
        <v>529</v>
      </c>
      <c r="D837" t="s">
        <v>90</v>
      </c>
      <c r="E837" t="s">
        <v>84</v>
      </c>
      <c r="F837" t="s">
        <v>74</v>
      </c>
      <c r="G837">
        <v>40960</v>
      </c>
      <c r="H837" t="s">
        <v>85</v>
      </c>
      <c r="I837">
        <v>2</v>
      </c>
      <c r="J837" t="s">
        <v>86</v>
      </c>
      <c r="K837" t="s">
        <v>87</v>
      </c>
      <c r="L837">
        <v>5581</v>
      </c>
      <c r="M837" t="s">
        <v>88</v>
      </c>
    </row>
    <row r="838" spans="1:13" x14ac:dyDescent="0.25">
      <c r="A838" t="s">
        <v>78</v>
      </c>
      <c r="B838" t="s">
        <v>79</v>
      </c>
      <c r="C838" t="s">
        <v>530</v>
      </c>
      <c r="D838" t="s">
        <v>90</v>
      </c>
      <c r="E838" t="s">
        <v>84</v>
      </c>
      <c r="F838" t="s">
        <v>74</v>
      </c>
      <c r="G838">
        <v>40960</v>
      </c>
      <c r="H838" t="s">
        <v>85</v>
      </c>
      <c r="I838">
        <v>2</v>
      </c>
      <c r="J838" t="s">
        <v>86</v>
      </c>
      <c r="K838" t="s">
        <v>87</v>
      </c>
      <c r="L838">
        <v>5068</v>
      </c>
      <c r="M838" t="s">
        <v>88</v>
      </c>
    </row>
    <row r="839" spans="1:13" x14ac:dyDescent="0.25">
      <c r="A839" t="s">
        <v>78</v>
      </c>
      <c r="B839" t="s">
        <v>79</v>
      </c>
      <c r="C839" t="s">
        <v>531</v>
      </c>
      <c r="D839" t="s">
        <v>90</v>
      </c>
      <c r="E839" t="s">
        <v>84</v>
      </c>
      <c r="F839" t="s">
        <v>74</v>
      </c>
      <c r="G839">
        <v>40960</v>
      </c>
      <c r="H839" t="s">
        <v>85</v>
      </c>
      <c r="I839">
        <v>2</v>
      </c>
      <c r="J839" t="s">
        <v>86</v>
      </c>
      <c r="K839" t="s">
        <v>87</v>
      </c>
      <c r="L839">
        <v>5000</v>
      </c>
      <c r="M839" t="s">
        <v>88</v>
      </c>
    </row>
    <row r="840" spans="1:13" x14ac:dyDescent="0.25">
      <c r="A840" t="s">
        <v>78</v>
      </c>
      <c r="B840" t="s">
        <v>79</v>
      </c>
      <c r="C840" t="s">
        <v>532</v>
      </c>
      <c r="D840" t="s">
        <v>90</v>
      </c>
      <c r="E840" t="s">
        <v>84</v>
      </c>
      <c r="F840" t="s">
        <v>74</v>
      </c>
      <c r="G840">
        <v>40960</v>
      </c>
      <c r="H840" t="s">
        <v>85</v>
      </c>
      <c r="I840">
        <v>2</v>
      </c>
      <c r="J840" t="s">
        <v>86</v>
      </c>
      <c r="K840" t="s">
        <v>87</v>
      </c>
      <c r="L840">
        <v>5097</v>
      </c>
      <c r="M840" t="s">
        <v>88</v>
      </c>
    </row>
    <row r="841" spans="1:13" x14ac:dyDescent="0.25">
      <c r="A841" t="s">
        <v>78</v>
      </c>
      <c r="B841" t="s">
        <v>79</v>
      </c>
      <c r="C841" t="s">
        <v>533</v>
      </c>
      <c r="D841" t="s">
        <v>90</v>
      </c>
      <c r="E841" t="s">
        <v>84</v>
      </c>
      <c r="F841" t="s">
        <v>74</v>
      </c>
      <c r="G841">
        <v>40960</v>
      </c>
      <c r="H841" t="s">
        <v>85</v>
      </c>
      <c r="I841">
        <v>2</v>
      </c>
      <c r="J841" t="s">
        <v>86</v>
      </c>
      <c r="K841" t="s">
        <v>87</v>
      </c>
      <c r="L841">
        <v>5482</v>
      </c>
      <c r="M841" t="s">
        <v>88</v>
      </c>
    </row>
    <row r="842" spans="1:13" x14ac:dyDescent="0.25">
      <c r="A842" t="s">
        <v>78</v>
      </c>
      <c r="B842" t="s">
        <v>79</v>
      </c>
      <c r="C842" t="s">
        <v>534</v>
      </c>
      <c r="D842" t="s">
        <v>90</v>
      </c>
      <c r="E842" t="s">
        <v>84</v>
      </c>
      <c r="F842" t="s">
        <v>74</v>
      </c>
      <c r="G842">
        <v>40960</v>
      </c>
      <c r="H842" t="s">
        <v>85</v>
      </c>
      <c r="I842">
        <v>2</v>
      </c>
      <c r="J842" t="s">
        <v>86</v>
      </c>
      <c r="K842" t="s">
        <v>87</v>
      </c>
      <c r="L842">
        <v>5090</v>
      </c>
      <c r="M842" t="s">
        <v>88</v>
      </c>
    </row>
    <row r="843" spans="1:13" x14ac:dyDescent="0.25">
      <c r="A843" t="s">
        <v>78</v>
      </c>
      <c r="B843" t="s">
        <v>79</v>
      </c>
      <c r="C843" t="s">
        <v>535</v>
      </c>
      <c r="D843" t="s">
        <v>90</v>
      </c>
      <c r="E843" t="s">
        <v>84</v>
      </c>
      <c r="F843" t="s">
        <v>74</v>
      </c>
      <c r="G843">
        <v>40960</v>
      </c>
      <c r="H843" t="s">
        <v>85</v>
      </c>
      <c r="I843">
        <v>2</v>
      </c>
      <c r="J843" t="s">
        <v>86</v>
      </c>
      <c r="K843" t="s">
        <v>87</v>
      </c>
      <c r="L843">
        <v>5330</v>
      </c>
      <c r="M843" t="s">
        <v>88</v>
      </c>
    </row>
    <row r="844" spans="1:13" x14ac:dyDescent="0.25">
      <c r="A844" t="s">
        <v>78</v>
      </c>
      <c r="B844" t="s">
        <v>79</v>
      </c>
      <c r="C844" t="s">
        <v>536</v>
      </c>
      <c r="D844" t="s">
        <v>90</v>
      </c>
      <c r="E844" t="s">
        <v>84</v>
      </c>
      <c r="F844" t="s">
        <v>74</v>
      </c>
      <c r="G844">
        <v>40960</v>
      </c>
      <c r="H844" t="s">
        <v>85</v>
      </c>
      <c r="I844">
        <v>2</v>
      </c>
      <c r="J844" t="s">
        <v>86</v>
      </c>
      <c r="K844" t="s">
        <v>87</v>
      </c>
      <c r="L844">
        <v>5007</v>
      </c>
      <c r="M844" t="s">
        <v>88</v>
      </c>
    </row>
    <row r="845" spans="1:13" x14ac:dyDescent="0.25">
      <c r="A845" t="s">
        <v>78</v>
      </c>
      <c r="B845" t="s">
        <v>79</v>
      </c>
      <c r="C845" t="s">
        <v>537</v>
      </c>
      <c r="D845" t="s">
        <v>90</v>
      </c>
      <c r="E845" t="s">
        <v>84</v>
      </c>
      <c r="F845" t="s">
        <v>74</v>
      </c>
      <c r="G845">
        <v>40960</v>
      </c>
      <c r="H845" t="s">
        <v>85</v>
      </c>
      <c r="I845">
        <v>2</v>
      </c>
      <c r="J845" t="s">
        <v>86</v>
      </c>
      <c r="K845" t="s">
        <v>87</v>
      </c>
      <c r="L845">
        <v>5045</v>
      </c>
      <c r="M845" t="s">
        <v>88</v>
      </c>
    </row>
    <row r="846" spans="1:13" x14ac:dyDescent="0.25">
      <c r="A846" t="s">
        <v>78</v>
      </c>
      <c r="B846" t="s">
        <v>79</v>
      </c>
      <c r="C846" t="s">
        <v>538</v>
      </c>
      <c r="D846" t="s">
        <v>90</v>
      </c>
      <c r="E846" t="s">
        <v>84</v>
      </c>
      <c r="F846" t="s">
        <v>74</v>
      </c>
      <c r="G846">
        <v>40960</v>
      </c>
      <c r="H846" t="s">
        <v>85</v>
      </c>
      <c r="I846">
        <v>2</v>
      </c>
      <c r="J846" t="s">
        <v>86</v>
      </c>
      <c r="K846" t="s">
        <v>87</v>
      </c>
      <c r="L846">
        <v>5347</v>
      </c>
      <c r="M846" t="s">
        <v>88</v>
      </c>
    </row>
    <row r="847" spans="1:13" x14ac:dyDescent="0.25">
      <c r="A847" t="s">
        <v>78</v>
      </c>
      <c r="B847" t="s">
        <v>79</v>
      </c>
      <c r="C847" t="s">
        <v>539</v>
      </c>
      <c r="D847" t="s">
        <v>90</v>
      </c>
      <c r="E847" t="s">
        <v>84</v>
      </c>
      <c r="F847" t="s">
        <v>74</v>
      </c>
      <c r="G847">
        <v>40960</v>
      </c>
      <c r="H847" t="s">
        <v>85</v>
      </c>
      <c r="I847">
        <v>2</v>
      </c>
      <c r="J847" t="s">
        <v>86</v>
      </c>
      <c r="K847" t="s">
        <v>87</v>
      </c>
      <c r="L847">
        <v>4999</v>
      </c>
      <c r="M847" t="s">
        <v>88</v>
      </c>
    </row>
    <row r="848" spans="1:13" x14ac:dyDescent="0.25">
      <c r="A848" t="s">
        <v>78</v>
      </c>
      <c r="B848" t="s">
        <v>79</v>
      </c>
      <c r="C848" t="s">
        <v>540</v>
      </c>
      <c r="D848" t="s">
        <v>90</v>
      </c>
      <c r="E848" t="s">
        <v>84</v>
      </c>
      <c r="F848" t="s">
        <v>74</v>
      </c>
      <c r="G848">
        <v>40960</v>
      </c>
      <c r="H848" t="s">
        <v>85</v>
      </c>
      <c r="I848">
        <v>2</v>
      </c>
      <c r="J848" t="s">
        <v>86</v>
      </c>
      <c r="K848" t="s">
        <v>87</v>
      </c>
      <c r="L848">
        <v>4992</v>
      </c>
      <c r="M848" t="s">
        <v>88</v>
      </c>
    </row>
    <row r="849" spans="1:13" x14ac:dyDescent="0.25">
      <c r="A849" t="s">
        <v>78</v>
      </c>
      <c r="B849" t="s">
        <v>79</v>
      </c>
      <c r="C849" t="s">
        <v>541</v>
      </c>
      <c r="D849" t="s">
        <v>90</v>
      </c>
      <c r="E849" t="s">
        <v>84</v>
      </c>
      <c r="F849" t="s">
        <v>74</v>
      </c>
      <c r="G849">
        <v>40960</v>
      </c>
      <c r="H849" t="s">
        <v>85</v>
      </c>
      <c r="I849">
        <v>2</v>
      </c>
      <c r="J849" t="s">
        <v>86</v>
      </c>
      <c r="K849" t="s">
        <v>87</v>
      </c>
      <c r="L849">
        <v>4982</v>
      </c>
      <c r="M849" t="s">
        <v>88</v>
      </c>
    </row>
    <row r="850" spans="1:13" x14ac:dyDescent="0.25">
      <c r="A850" t="s">
        <v>78</v>
      </c>
      <c r="B850" t="s">
        <v>79</v>
      </c>
      <c r="C850" t="s">
        <v>542</v>
      </c>
      <c r="D850" t="s">
        <v>90</v>
      </c>
      <c r="E850" t="s">
        <v>84</v>
      </c>
      <c r="F850" t="s">
        <v>74</v>
      </c>
      <c r="G850">
        <v>40960</v>
      </c>
      <c r="H850" t="s">
        <v>85</v>
      </c>
      <c r="I850">
        <v>2</v>
      </c>
      <c r="J850" t="s">
        <v>86</v>
      </c>
      <c r="K850" t="s">
        <v>87</v>
      </c>
      <c r="L850">
        <v>5631</v>
      </c>
      <c r="M850" t="s">
        <v>88</v>
      </c>
    </row>
    <row r="851" spans="1:13" x14ac:dyDescent="0.25">
      <c r="A851" t="s">
        <v>78</v>
      </c>
      <c r="B851" t="s">
        <v>79</v>
      </c>
      <c r="C851" t="s">
        <v>543</v>
      </c>
      <c r="D851" t="s">
        <v>82</v>
      </c>
      <c r="E851" t="s">
        <v>84</v>
      </c>
      <c r="F851" t="s">
        <v>74</v>
      </c>
      <c r="G851">
        <v>704</v>
      </c>
      <c r="H851" t="s">
        <v>85</v>
      </c>
      <c r="I851">
        <v>0</v>
      </c>
      <c r="J851" t="s">
        <v>86</v>
      </c>
      <c r="K851" t="s">
        <v>87</v>
      </c>
      <c r="L851">
        <v>904</v>
      </c>
      <c r="M851" t="s">
        <v>88</v>
      </c>
    </row>
    <row r="852" spans="1:13" x14ac:dyDescent="0.25">
      <c r="A852" t="s">
        <v>78</v>
      </c>
      <c r="B852" t="s">
        <v>79</v>
      </c>
      <c r="C852" t="s">
        <v>544</v>
      </c>
      <c r="D852" t="s">
        <v>90</v>
      </c>
      <c r="E852" t="s">
        <v>84</v>
      </c>
      <c r="F852" t="s">
        <v>74</v>
      </c>
      <c r="G852">
        <v>40960</v>
      </c>
      <c r="H852" t="s">
        <v>85</v>
      </c>
      <c r="I852">
        <v>3</v>
      </c>
      <c r="J852" t="s">
        <v>86</v>
      </c>
      <c r="K852" t="s">
        <v>87</v>
      </c>
      <c r="L852">
        <v>6995</v>
      </c>
      <c r="M852" t="s">
        <v>88</v>
      </c>
    </row>
    <row r="853" spans="1:13" x14ac:dyDescent="0.25">
      <c r="A853" t="s">
        <v>78</v>
      </c>
      <c r="B853" t="s">
        <v>79</v>
      </c>
      <c r="C853" t="s">
        <v>545</v>
      </c>
      <c r="D853" t="s">
        <v>90</v>
      </c>
      <c r="E853" t="s">
        <v>84</v>
      </c>
      <c r="F853" t="s">
        <v>74</v>
      </c>
      <c r="G853">
        <v>40960</v>
      </c>
      <c r="H853" t="s">
        <v>85</v>
      </c>
      <c r="I853">
        <v>3</v>
      </c>
      <c r="J853" t="s">
        <v>86</v>
      </c>
      <c r="K853" t="s">
        <v>87</v>
      </c>
      <c r="L853">
        <v>7032</v>
      </c>
      <c r="M853" t="s">
        <v>88</v>
      </c>
    </row>
    <row r="854" spans="1:13" x14ac:dyDescent="0.25">
      <c r="A854" t="s">
        <v>26</v>
      </c>
      <c r="B854" t="s">
        <v>27</v>
      </c>
      <c r="C854" t="s">
        <v>28</v>
      </c>
      <c r="D854" t="s">
        <v>29</v>
      </c>
      <c r="E854" t="s">
        <v>30</v>
      </c>
      <c r="F854" t="s">
        <v>31</v>
      </c>
      <c r="G854" t="s">
        <v>791</v>
      </c>
      <c r="H854" t="s">
        <v>33</v>
      </c>
      <c r="I854" t="s">
        <v>34</v>
      </c>
      <c r="J854" t="s">
        <v>792</v>
      </c>
    </row>
    <row r="855" spans="1:13" x14ac:dyDescent="0.25">
      <c r="A855" t="s">
        <v>78</v>
      </c>
      <c r="B855" t="s">
        <v>79</v>
      </c>
      <c r="C855" t="s">
        <v>546</v>
      </c>
      <c r="D855" t="s">
        <v>90</v>
      </c>
      <c r="E855" t="s">
        <v>84</v>
      </c>
      <c r="F855" t="s">
        <v>74</v>
      </c>
      <c r="G855">
        <v>40960</v>
      </c>
      <c r="H855" t="s">
        <v>85</v>
      </c>
      <c r="I855">
        <v>3</v>
      </c>
      <c r="J855" t="s">
        <v>86</v>
      </c>
      <c r="K855" t="s">
        <v>87</v>
      </c>
      <c r="L855">
        <v>6761</v>
      </c>
      <c r="M855" t="s">
        <v>88</v>
      </c>
    </row>
    <row r="856" spans="1:13" x14ac:dyDescent="0.25">
      <c r="A856" t="s">
        <v>78</v>
      </c>
      <c r="B856" t="s">
        <v>79</v>
      </c>
      <c r="C856" t="s">
        <v>547</v>
      </c>
      <c r="D856" t="s">
        <v>90</v>
      </c>
      <c r="E856" t="s">
        <v>84</v>
      </c>
      <c r="F856" t="s">
        <v>74</v>
      </c>
      <c r="G856">
        <v>40960</v>
      </c>
      <c r="H856" t="s">
        <v>85</v>
      </c>
      <c r="I856">
        <v>2</v>
      </c>
      <c r="J856" t="s">
        <v>86</v>
      </c>
      <c r="K856" t="s">
        <v>87</v>
      </c>
      <c r="L856">
        <v>5679</v>
      </c>
      <c r="M856" t="s">
        <v>88</v>
      </c>
    </row>
    <row r="857" spans="1:13" x14ac:dyDescent="0.25">
      <c r="A857" t="s">
        <v>78</v>
      </c>
      <c r="B857" t="s">
        <v>79</v>
      </c>
      <c r="C857" t="s">
        <v>548</v>
      </c>
      <c r="D857" t="s">
        <v>90</v>
      </c>
      <c r="E857" t="s">
        <v>84</v>
      </c>
      <c r="F857" t="s">
        <v>74</v>
      </c>
      <c r="G857">
        <v>40960</v>
      </c>
      <c r="H857" t="s">
        <v>85</v>
      </c>
      <c r="I857">
        <v>2</v>
      </c>
      <c r="J857" t="s">
        <v>86</v>
      </c>
      <c r="K857" t="s">
        <v>87</v>
      </c>
      <c r="L857">
        <v>5313</v>
      </c>
      <c r="M857" t="s">
        <v>88</v>
      </c>
    </row>
    <row r="858" spans="1:13" x14ac:dyDescent="0.25">
      <c r="A858" t="s">
        <v>78</v>
      </c>
      <c r="B858" t="s">
        <v>79</v>
      </c>
      <c r="C858" t="s">
        <v>549</v>
      </c>
      <c r="D858" t="s">
        <v>90</v>
      </c>
      <c r="E858" t="s">
        <v>84</v>
      </c>
      <c r="F858" t="s">
        <v>74</v>
      </c>
      <c r="G858">
        <v>40960</v>
      </c>
      <c r="H858" t="s">
        <v>85</v>
      </c>
      <c r="I858">
        <v>2</v>
      </c>
      <c r="J858" t="s">
        <v>86</v>
      </c>
      <c r="K858" t="s">
        <v>87</v>
      </c>
      <c r="L858">
        <v>5021</v>
      </c>
      <c r="M858" t="s">
        <v>88</v>
      </c>
    </row>
    <row r="859" spans="1:13" x14ac:dyDescent="0.25">
      <c r="A859" t="s">
        <v>78</v>
      </c>
      <c r="B859" t="s">
        <v>79</v>
      </c>
      <c r="C859" t="s">
        <v>550</v>
      </c>
      <c r="D859" t="s">
        <v>90</v>
      </c>
      <c r="E859" t="s">
        <v>84</v>
      </c>
      <c r="F859" t="s">
        <v>74</v>
      </c>
      <c r="G859">
        <v>40960</v>
      </c>
      <c r="H859" t="s">
        <v>85</v>
      </c>
      <c r="I859">
        <v>2</v>
      </c>
      <c r="J859" t="s">
        <v>86</v>
      </c>
      <c r="K859" t="s">
        <v>87</v>
      </c>
      <c r="L859">
        <v>5028</v>
      </c>
      <c r="M859" t="s">
        <v>88</v>
      </c>
    </row>
    <row r="860" spans="1:13" x14ac:dyDescent="0.25">
      <c r="A860" t="s">
        <v>78</v>
      </c>
      <c r="B860" t="s">
        <v>79</v>
      </c>
      <c r="C860" t="s">
        <v>551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2</v>
      </c>
      <c r="J860" t="s">
        <v>86</v>
      </c>
      <c r="K860" t="s">
        <v>87</v>
      </c>
      <c r="L860">
        <v>5146</v>
      </c>
      <c r="M860" t="s">
        <v>88</v>
      </c>
    </row>
    <row r="861" spans="1:13" x14ac:dyDescent="0.25">
      <c r="A861" t="s">
        <v>78</v>
      </c>
      <c r="B861" t="s">
        <v>79</v>
      </c>
      <c r="C861" t="s">
        <v>552</v>
      </c>
      <c r="D861" t="s">
        <v>90</v>
      </c>
      <c r="E861" t="s">
        <v>84</v>
      </c>
      <c r="F861" t="s">
        <v>74</v>
      </c>
      <c r="G861">
        <v>40960</v>
      </c>
      <c r="H861" t="s">
        <v>85</v>
      </c>
      <c r="I861">
        <v>2</v>
      </c>
      <c r="J861" t="s">
        <v>86</v>
      </c>
      <c r="K861" t="s">
        <v>87</v>
      </c>
      <c r="L861">
        <v>5844</v>
      </c>
      <c r="M861" t="s">
        <v>88</v>
      </c>
    </row>
    <row r="862" spans="1:13" x14ac:dyDescent="0.25">
      <c r="A862" t="s">
        <v>78</v>
      </c>
      <c r="B862" t="s">
        <v>79</v>
      </c>
      <c r="C862" t="s">
        <v>553</v>
      </c>
      <c r="D862" t="s">
        <v>90</v>
      </c>
      <c r="E862" t="s">
        <v>84</v>
      </c>
      <c r="F862" t="s">
        <v>74</v>
      </c>
      <c r="G862">
        <v>40960</v>
      </c>
      <c r="H862" t="s">
        <v>85</v>
      </c>
      <c r="I862">
        <v>5</v>
      </c>
      <c r="J862" t="s">
        <v>86</v>
      </c>
      <c r="K862" t="s">
        <v>87</v>
      </c>
      <c r="L862">
        <v>12565</v>
      </c>
      <c r="M862" t="s">
        <v>88</v>
      </c>
    </row>
    <row r="863" spans="1:13" x14ac:dyDescent="0.25">
      <c r="A863" t="s">
        <v>78</v>
      </c>
      <c r="B863" t="s">
        <v>79</v>
      </c>
      <c r="C863" t="s">
        <v>554</v>
      </c>
      <c r="D863" t="s">
        <v>90</v>
      </c>
      <c r="E863" t="s">
        <v>84</v>
      </c>
      <c r="F863" t="s">
        <v>74</v>
      </c>
      <c r="G863">
        <v>40960</v>
      </c>
      <c r="H863" t="s">
        <v>85</v>
      </c>
      <c r="I863">
        <v>7</v>
      </c>
      <c r="J863" t="s">
        <v>86</v>
      </c>
      <c r="K863" t="s">
        <v>87</v>
      </c>
      <c r="L863">
        <v>17468</v>
      </c>
      <c r="M863" t="s">
        <v>88</v>
      </c>
    </row>
    <row r="864" spans="1:13" x14ac:dyDescent="0.25">
      <c r="A864" t="s">
        <v>78</v>
      </c>
      <c r="B864" t="s">
        <v>79</v>
      </c>
      <c r="C864" t="s">
        <v>555</v>
      </c>
      <c r="D864" t="s">
        <v>90</v>
      </c>
      <c r="E864" t="s">
        <v>84</v>
      </c>
      <c r="F864" t="s">
        <v>74</v>
      </c>
      <c r="G864">
        <v>40960</v>
      </c>
      <c r="H864" t="s">
        <v>85</v>
      </c>
      <c r="I864">
        <v>7</v>
      </c>
      <c r="J864" t="s">
        <v>86</v>
      </c>
      <c r="K864" t="s">
        <v>87</v>
      </c>
      <c r="L864">
        <v>17446</v>
      </c>
      <c r="M864" t="s">
        <v>88</v>
      </c>
    </row>
    <row r="865" spans="1:13" x14ac:dyDescent="0.25">
      <c r="A865" t="s">
        <v>78</v>
      </c>
      <c r="B865" t="s">
        <v>79</v>
      </c>
      <c r="C865" t="s">
        <v>556</v>
      </c>
      <c r="D865" t="s">
        <v>90</v>
      </c>
      <c r="E865" t="s">
        <v>84</v>
      </c>
      <c r="F865" t="s">
        <v>74</v>
      </c>
      <c r="G865">
        <v>40960</v>
      </c>
      <c r="H865" t="s">
        <v>85</v>
      </c>
      <c r="I865">
        <v>6</v>
      </c>
      <c r="J865" t="s">
        <v>86</v>
      </c>
      <c r="K865" t="s">
        <v>87</v>
      </c>
      <c r="L865">
        <v>15549</v>
      </c>
      <c r="M865" t="s">
        <v>88</v>
      </c>
    </row>
    <row r="866" spans="1:13" x14ac:dyDescent="0.25">
      <c r="A866" t="s">
        <v>78</v>
      </c>
      <c r="B866" t="s">
        <v>79</v>
      </c>
      <c r="C866" t="s">
        <v>557</v>
      </c>
      <c r="D866" t="s">
        <v>90</v>
      </c>
      <c r="E866" t="s">
        <v>84</v>
      </c>
      <c r="F866" t="s">
        <v>74</v>
      </c>
      <c r="G866">
        <v>40960</v>
      </c>
      <c r="H866" t="s">
        <v>85</v>
      </c>
      <c r="I866">
        <v>8</v>
      </c>
      <c r="J866" t="s">
        <v>86</v>
      </c>
      <c r="K866" t="s">
        <v>87</v>
      </c>
      <c r="L866">
        <v>18460</v>
      </c>
      <c r="M866" t="s">
        <v>88</v>
      </c>
    </row>
    <row r="867" spans="1:13" x14ac:dyDescent="0.25">
      <c r="A867" t="s">
        <v>78</v>
      </c>
      <c r="B867" t="s">
        <v>79</v>
      </c>
      <c r="C867" t="s">
        <v>558</v>
      </c>
      <c r="D867" t="s">
        <v>90</v>
      </c>
      <c r="E867" t="s">
        <v>84</v>
      </c>
      <c r="F867" t="s">
        <v>74</v>
      </c>
      <c r="G867">
        <v>40960</v>
      </c>
      <c r="H867" t="s">
        <v>85</v>
      </c>
      <c r="I867">
        <v>5</v>
      </c>
      <c r="J867" t="s">
        <v>86</v>
      </c>
      <c r="K867" t="s">
        <v>87</v>
      </c>
      <c r="L867">
        <v>13277</v>
      </c>
      <c r="M867" t="s">
        <v>88</v>
      </c>
    </row>
    <row r="868" spans="1:13" x14ac:dyDescent="0.25">
      <c r="A868" t="s">
        <v>78</v>
      </c>
      <c r="B868" t="s">
        <v>79</v>
      </c>
      <c r="C868" t="s">
        <v>559</v>
      </c>
      <c r="D868" t="s">
        <v>90</v>
      </c>
      <c r="E868" t="s">
        <v>84</v>
      </c>
      <c r="F868" t="s">
        <v>74</v>
      </c>
      <c r="G868">
        <v>40960</v>
      </c>
      <c r="H868" t="s">
        <v>85</v>
      </c>
      <c r="I868">
        <v>8</v>
      </c>
      <c r="J868" t="s">
        <v>86</v>
      </c>
      <c r="K868" t="s">
        <v>87</v>
      </c>
      <c r="L868">
        <v>18156</v>
      </c>
      <c r="M868" t="s">
        <v>88</v>
      </c>
    </row>
    <row r="869" spans="1:13" x14ac:dyDescent="0.25">
      <c r="A869" t="s">
        <v>78</v>
      </c>
      <c r="B869" t="s">
        <v>79</v>
      </c>
      <c r="C869" t="s">
        <v>560</v>
      </c>
      <c r="D869" t="s">
        <v>90</v>
      </c>
      <c r="E869" t="s">
        <v>84</v>
      </c>
      <c r="F869" t="s">
        <v>74</v>
      </c>
      <c r="G869">
        <v>40960</v>
      </c>
      <c r="H869" t="s">
        <v>85</v>
      </c>
      <c r="I869">
        <v>6</v>
      </c>
      <c r="J869" t="s">
        <v>86</v>
      </c>
      <c r="K869" t="s">
        <v>87</v>
      </c>
      <c r="L869">
        <v>15669</v>
      </c>
      <c r="M869" t="s">
        <v>88</v>
      </c>
    </row>
    <row r="870" spans="1:13" x14ac:dyDescent="0.25">
      <c r="A870" t="s">
        <v>78</v>
      </c>
      <c r="B870" t="s">
        <v>79</v>
      </c>
      <c r="C870" t="s">
        <v>561</v>
      </c>
      <c r="D870" t="s">
        <v>90</v>
      </c>
      <c r="E870" t="s">
        <v>84</v>
      </c>
      <c r="F870" t="s">
        <v>74</v>
      </c>
      <c r="G870">
        <v>40960</v>
      </c>
      <c r="H870" t="s">
        <v>85</v>
      </c>
      <c r="I870">
        <v>8</v>
      </c>
      <c r="J870" t="s">
        <v>86</v>
      </c>
      <c r="K870" t="s">
        <v>87</v>
      </c>
      <c r="L870">
        <v>18025</v>
      </c>
      <c r="M870" t="s">
        <v>88</v>
      </c>
    </row>
    <row r="871" spans="1:13" x14ac:dyDescent="0.25">
      <c r="A871" t="s">
        <v>78</v>
      </c>
      <c r="B871" t="s">
        <v>79</v>
      </c>
      <c r="C871" t="s">
        <v>562</v>
      </c>
      <c r="D871" t="s">
        <v>82</v>
      </c>
      <c r="E871" t="s">
        <v>84</v>
      </c>
      <c r="F871" t="s">
        <v>74</v>
      </c>
      <c r="G871">
        <v>704</v>
      </c>
      <c r="H871" t="s">
        <v>85</v>
      </c>
      <c r="I871">
        <v>0</v>
      </c>
      <c r="J871" t="s">
        <v>86</v>
      </c>
      <c r="K871" t="s">
        <v>87</v>
      </c>
      <c r="L871">
        <v>906</v>
      </c>
      <c r="M871" t="s">
        <v>88</v>
      </c>
    </row>
    <row r="872" spans="1:13" x14ac:dyDescent="0.25">
      <c r="A872" t="s">
        <v>78</v>
      </c>
      <c r="B872" t="s">
        <v>79</v>
      </c>
      <c r="C872" t="s">
        <v>563</v>
      </c>
      <c r="D872" t="s">
        <v>90</v>
      </c>
      <c r="E872" t="s">
        <v>84</v>
      </c>
      <c r="F872" t="s">
        <v>74</v>
      </c>
      <c r="G872">
        <v>40960</v>
      </c>
      <c r="H872" t="s">
        <v>85</v>
      </c>
      <c r="I872">
        <v>5</v>
      </c>
      <c r="J872" t="s">
        <v>86</v>
      </c>
      <c r="K872" t="s">
        <v>87</v>
      </c>
      <c r="L872">
        <v>12103</v>
      </c>
      <c r="M872" t="s">
        <v>88</v>
      </c>
    </row>
    <row r="873" spans="1:13" x14ac:dyDescent="0.25">
      <c r="A873" t="s">
        <v>78</v>
      </c>
      <c r="B873" t="s">
        <v>79</v>
      </c>
      <c r="C873" t="s">
        <v>564</v>
      </c>
      <c r="D873" t="s">
        <v>90</v>
      </c>
      <c r="E873" t="s">
        <v>84</v>
      </c>
      <c r="F873" t="s">
        <v>74</v>
      </c>
      <c r="G873">
        <v>40960</v>
      </c>
      <c r="H873" t="s">
        <v>85</v>
      </c>
      <c r="I873">
        <v>6</v>
      </c>
      <c r="J873" t="s">
        <v>86</v>
      </c>
      <c r="K873" t="s">
        <v>87</v>
      </c>
      <c r="L873">
        <v>15567</v>
      </c>
      <c r="M873" t="s">
        <v>88</v>
      </c>
    </row>
    <row r="874" spans="1:13" x14ac:dyDescent="0.25">
      <c r="A874" t="s">
        <v>78</v>
      </c>
      <c r="B874" t="s">
        <v>79</v>
      </c>
      <c r="C874" t="s">
        <v>565</v>
      </c>
      <c r="D874" t="s">
        <v>90</v>
      </c>
      <c r="E874" t="s">
        <v>84</v>
      </c>
      <c r="F874" t="s">
        <v>74</v>
      </c>
      <c r="G874">
        <v>40960</v>
      </c>
      <c r="H874" t="s">
        <v>85</v>
      </c>
      <c r="I874">
        <v>7</v>
      </c>
      <c r="J874" t="s">
        <v>86</v>
      </c>
      <c r="K874" t="s">
        <v>87</v>
      </c>
      <c r="L874">
        <v>15847</v>
      </c>
      <c r="M874" t="s">
        <v>88</v>
      </c>
    </row>
    <row r="875" spans="1:13" x14ac:dyDescent="0.25">
      <c r="A875" t="s">
        <v>78</v>
      </c>
      <c r="B875" t="s">
        <v>79</v>
      </c>
      <c r="C875" t="s">
        <v>566</v>
      </c>
      <c r="D875" t="s">
        <v>90</v>
      </c>
      <c r="E875" t="s">
        <v>84</v>
      </c>
      <c r="F875" t="s">
        <v>74</v>
      </c>
      <c r="G875">
        <v>40960</v>
      </c>
      <c r="H875" t="s">
        <v>85</v>
      </c>
      <c r="I875">
        <v>7</v>
      </c>
      <c r="J875" t="s">
        <v>86</v>
      </c>
      <c r="K875" t="s">
        <v>87</v>
      </c>
      <c r="L875">
        <v>17590</v>
      </c>
      <c r="M875" t="s">
        <v>88</v>
      </c>
    </row>
    <row r="876" spans="1:13" x14ac:dyDescent="0.25">
      <c r="A876" t="s">
        <v>78</v>
      </c>
      <c r="B876" t="s">
        <v>79</v>
      </c>
      <c r="C876" t="s">
        <v>567</v>
      </c>
      <c r="D876" t="s">
        <v>90</v>
      </c>
      <c r="E876" t="s">
        <v>84</v>
      </c>
      <c r="F876" t="s">
        <v>74</v>
      </c>
      <c r="G876">
        <v>40960</v>
      </c>
      <c r="H876" t="s">
        <v>85</v>
      </c>
      <c r="I876">
        <v>6</v>
      </c>
      <c r="J876" t="s">
        <v>86</v>
      </c>
      <c r="K876" t="s">
        <v>87</v>
      </c>
      <c r="L876">
        <v>15619</v>
      </c>
      <c r="M876" t="s">
        <v>88</v>
      </c>
    </row>
    <row r="877" spans="1:13" x14ac:dyDescent="0.25">
      <c r="A877" t="s">
        <v>78</v>
      </c>
      <c r="B877" t="s">
        <v>79</v>
      </c>
      <c r="C877" t="s">
        <v>568</v>
      </c>
      <c r="D877" t="s">
        <v>90</v>
      </c>
      <c r="E877" t="s">
        <v>84</v>
      </c>
      <c r="F877" t="s">
        <v>74</v>
      </c>
      <c r="G877">
        <v>40960</v>
      </c>
      <c r="H877" t="s">
        <v>85</v>
      </c>
      <c r="I877">
        <v>6</v>
      </c>
      <c r="J877" t="s">
        <v>86</v>
      </c>
      <c r="K877" t="s">
        <v>87</v>
      </c>
      <c r="L877">
        <v>15157</v>
      </c>
      <c r="M877" t="s">
        <v>88</v>
      </c>
    </row>
    <row r="878" spans="1:13" x14ac:dyDescent="0.25">
      <c r="A878" t="s">
        <v>78</v>
      </c>
      <c r="B878" t="s">
        <v>79</v>
      </c>
      <c r="C878" t="s">
        <v>569</v>
      </c>
      <c r="D878" t="s">
        <v>90</v>
      </c>
      <c r="E878" t="s">
        <v>84</v>
      </c>
      <c r="F878" t="s">
        <v>74</v>
      </c>
      <c r="G878">
        <v>40960</v>
      </c>
      <c r="H878" t="s">
        <v>85</v>
      </c>
      <c r="I878">
        <v>8</v>
      </c>
      <c r="J878" t="s">
        <v>86</v>
      </c>
      <c r="K878" t="s">
        <v>87</v>
      </c>
      <c r="L878">
        <v>18130</v>
      </c>
      <c r="M878" t="s">
        <v>88</v>
      </c>
    </row>
    <row r="879" spans="1:13" x14ac:dyDescent="0.25">
      <c r="A879" t="s">
        <v>78</v>
      </c>
      <c r="B879" t="s">
        <v>79</v>
      </c>
      <c r="C879" t="s">
        <v>570</v>
      </c>
      <c r="D879" t="s">
        <v>90</v>
      </c>
      <c r="E879" t="s">
        <v>84</v>
      </c>
      <c r="F879" t="s">
        <v>74</v>
      </c>
      <c r="G879">
        <v>40960</v>
      </c>
      <c r="H879" t="s">
        <v>85</v>
      </c>
      <c r="I879">
        <v>6</v>
      </c>
      <c r="J879" t="s">
        <v>86</v>
      </c>
      <c r="K879" t="s">
        <v>87</v>
      </c>
      <c r="L879">
        <v>15193</v>
      </c>
      <c r="M879" t="s">
        <v>88</v>
      </c>
    </row>
    <row r="880" spans="1:13" x14ac:dyDescent="0.25">
      <c r="A880" t="s">
        <v>78</v>
      </c>
      <c r="B880" t="s">
        <v>79</v>
      </c>
      <c r="C880" t="s">
        <v>571</v>
      </c>
      <c r="D880" t="s">
        <v>90</v>
      </c>
      <c r="E880" t="s">
        <v>84</v>
      </c>
      <c r="F880" t="s">
        <v>74</v>
      </c>
      <c r="G880">
        <v>40960</v>
      </c>
      <c r="H880" t="s">
        <v>85</v>
      </c>
      <c r="I880">
        <v>8</v>
      </c>
      <c r="J880" t="s">
        <v>86</v>
      </c>
      <c r="K880" t="s">
        <v>87</v>
      </c>
      <c r="L880">
        <v>18014</v>
      </c>
      <c r="M880" t="s">
        <v>88</v>
      </c>
    </row>
    <row r="881" spans="1:13" x14ac:dyDescent="0.25">
      <c r="A881" t="s">
        <v>78</v>
      </c>
      <c r="B881" t="s">
        <v>79</v>
      </c>
      <c r="C881" t="s">
        <v>572</v>
      </c>
      <c r="D881" t="s">
        <v>90</v>
      </c>
      <c r="E881" t="s">
        <v>84</v>
      </c>
      <c r="F881" t="s">
        <v>74</v>
      </c>
      <c r="G881">
        <v>40960</v>
      </c>
      <c r="H881" t="s">
        <v>85</v>
      </c>
      <c r="I881">
        <v>6</v>
      </c>
      <c r="J881" t="s">
        <v>86</v>
      </c>
      <c r="K881" t="s">
        <v>87</v>
      </c>
      <c r="L881">
        <v>15461</v>
      </c>
      <c r="M881" t="s">
        <v>88</v>
      </c>
    </row>
    <row r="882" spans="1:13" x14ac:dyDescent="0.25">
      <c r="A882" t="s">
        <v>78</v>
      </c>
      <c r="B882" t="s">
        <v>79</v>
      </c>
      <c r="C882" t="s">
        <v>573</v>
      </c>
      <c r="D882" t="s">
        <v>90</v>
      </c>
      <c r="E882" t="s">
        <v>84</v>
      </c>
      <c r="F882" t="s">
        <v>74</v>
      </c>
      <c r="G882">
        <v>40960</v>
      </c>
      <c r="H882" t="s">
        <v>85</v>
      </c>
      <c r="I882">
        <v>8</v>
      </c>
      <c r="J882" t="s">
        <v>86</v>
      </c>
      <c r="K882" t="s">
        <v>87</v>
      </c>
      <c r="L882">
        <v>18251</v>
      </c>
      <c r="M882" t="s">
        <v>88</v>
      </c>
    </row>
    <row r="883" spans="1:13" x14ac:dyDescent="0.25">
      <c r="A883" t="s">
        <v>78</v>
      </c>
      <c r="B883" t="s">
        <v>79</v>
      </c>
      <c r="C883" t="s">
        <v>574</v>
      </c>
      <c r="D883" t="s">
        <v>82</v>
      </c>
      <c r="E883" t="s">
        <v>84</v>
      </c>
      <c r="F883" t="s">
        <v>74</v>
      </c>
      <c r="G883">
        <v>768</v>
      </c>
      <c r="H883" t="s">
        <v>85</v>
      </c>
      <c r="I883">
        <v>0</v>
      </c>
      <c r="J883" t="s">
        <v>86</v>
      </c>
      <c r="K883" t="s">
        <v>87</v>
      </c>
      <c r="L883">
        <v>1118</v>
      </c>
      <c r="M883" t="s">
        <v>88</v>
      </c>
    </row>
    <row r="884" spans="1:13" x14ac:dyDescent="0.25">
      <c r="A884" t="s">
        <v>78</v>
      </c>
      <c r="B884" t="s">
        <v>79</v>
      </c>
      <c r="C884" t="s">
        <v>575</v>
      </c>
      <c r="D884" t="s">
        <v>90</v>
      </c>
      <c r="E884" t="s">
        <v>84</v>
      </c>
      <c r="F884" t="s">
        <v>74</v>
      </c>
      <c r="G884">
        <v>40960</v>
      </c>
      <c r="H884" t="s">
        <v>85</v>
      </c>
      <c r="I884">
        <v>3</v>
      </c>
      <c r="J884" t="s">
        <v>86</v>
      </c>
      <c r="K884" t="s">
        <v>87</v>
      </c>
      <c r="L884">
        <v>7260</v>
      </c>
      <c r="M884" t="s">
        <v>88</v>
      </c>
    </row>
    <row r="885" spans="1:13" x14ac:dyDescent="0.25">
      <c r="A885" t="s">
        <v>78</v>
      </c>
      <c r="B885" t="s">
        <v>79</v>
      </c>
      <c r="C885" t="s">
        <v>576</v>
      </c>
      <c r="D885" t="s">
        <v>90</v>
      </c>
      <c r="E885" t="s">
        <v>84</v>
      </c>
      <c r="F885" t="s">
        <v>74</v>
      </c>
      <c r="G885">
        <v>40960</v>
      </c>
      <c r="H885" t="s">
        <v>85</v>
      </c>
      <c r="I885">
        <v>2</v>
      </c>
      <c r="J885" t="s">
        <v>86</v>
      </c>
      <c r="K885" t="s">
        <v>87</v>
      </c>
      <c r="L885">
        <v>5528</v>
      </c>
      <c r="M885" t="s">
        <v>88</v>
      </c>
    </row>
    <row r="886" spans="1:13" x14ac:dyDescent="0.25">
      <c r="A886" t="s">
        <v>78</v>
      </c>
      <c r="B886" t="s">
        <v>79</v>
      </c>
      <c r="C886" t="s">
        <v>577</v>
      </c>
      <c r="D886" t="s">
        <v>90</v>
      </c>
      <c r="E886" t="s">
        <v>84</v>
      </c>
      <c r="F886" t="s">
        <v>74</v>
      </c>
      <c r="G886">
        <v>40960</v>
      </c>
      <c r="H886" t="s">
        <v>85</v>
      </c>
      <c r="I886">
        <v>2</v>
      </c>
      <c r="J886" t="s">
        <v>86</v>
      </c>
      <c r="K886" t="s">
        <v>87</v>
      </c>
      <c r="L886">
        <v>4977</v>
      </c>
      <c r="M886" t="s">
        <v>88</v>
      </c>
    </row>
    <row r="887" spans="1:13" x14ac:dyDescent="0.25">
      <c r="A887" t="s">
        <v>78</v>
      </c>
      <c r="B887" t="s">
        <v>79</v>
      </c>
      <c r="C887" t="s">
        <v>578</v>
      </c>
      <c r="D887" t="s">
        <v>90</v>
      </c>
      <c r="E887" t="s">
        <v>84</v>
      </c>
      <c r="F887" t="s">
        <v>74</v>
      </c>
      <c r="G887">
        <v>40960</v>
      </c>
      <c r="H887" t="s">
        <v>85</v>
      </c>
      <c r="I887">
        <v>2</v>
      </c>
      <c r="J887" t="s">
        <v>86</v>
      </c>
      <c r="K887" t="s">
        <v>87</v>
      </c>
      <c r="L887">
        <v>4983</v>
      </c>
      <c r="M887" t="s">
        <v>88</v>
      </c>
    </row>
    <row r="888" spans="1:13" x14ac:dyDescent="0.25">
      <c r="A888" t="s">
        <v>78</v>
      </c>
      <c r="B888" t="s">
        <v>79</v>
      </c>
      <c r="C888" t="s">
        <v>579</v>
      </c>
      <c r="D888" t="s">
        <v>90</v>
      </c>
      <c r="E888" t="s">
        <v>84</v>
      </c>
      <c r="F888" t="s">
        <v>74</v>
      </c>
      <c r="G888">
        <v>40960</v>
      </c>
      <c r="H888" t="s">
        <v>85</v>
      </c>
      <c r="I888">
        <v>4</v>
      </c>
      <c r="J888" t="s">
        <v>86</v>
      </c>
      <c r="K888" t="s">
        <v>87</v>
      </c>
      <c r="L888">
        <v>10188</v>
      </c>
      <c r="M888" t="s">
        <v>88</v>
      </c>
    </row>
    <row r="889" spans="1:13" x14ac:dyDescent="0.25">
      <c r="A889" t="s">
        <v>78</v>
      </c>
      <c r="B889" t="s">
        <v>79</v>
      </c>
      <c r="C889" t="s">
        <v>580</v>
      </c>
      <c r="D889" t="s">
        <v>90</v>
      </c>
      <c r="E889" t="s">
        <v>84</v>
      </c>
      <c r="F889" t="s">
        <v>74</v>
      </c>
      <c r="G889">
        <v>40960</v>
      </c>
      <c r="H889" t="s">
        <v>85</v>
      </c>
      <c r="I889">
        <v>6</v>
      </c>
      <c r="J889" t="s">
        <v>86</v>
      </c>
      <c r="K889" t="s">
        <v>87</v>
      </c>
      <c r="L889">
        <v>14835</v>
      </c>
      <c r="M889" t="s">
        <v>88</v>
      </c>
    </row>
    <row r="890" spans="1:13" x14ac:dyDescent="0.25">
      <c r="A890" t="s">
        <v>78</v>
      </c>
      <c r="B890" t="s">
        <v>79</v>
      </c>
      <c r="C890" t="s">
        <v>581</v>
      </c>
      <c r="D890" t="s">
        <v>90</v>
      </c>
      <c r="E890" t="s">
        <v>84</v>
      </c>
      <c r="F890" t="s">
        <v>74</v>
      </c>
      <c r="G890">
        <v>40960</v>
      </c>
      <c r="H890" t="s">
        <v>85</v>
      </c>
      <c r="I890">
        <v>7</v>
      </c>
      <c r="J890" t="s">
        <v>86</v>
      </c>
      <c r="K890" t="s">
        <v>87</v>
      </c>
      <c r="L890">
        <v>17316</v>
      </c>
      <c r="M890" t="s">
        <v>88</v>
      </c>
    </row>
    <row r="891" spans="1:13" x14ac:dyDescent="0.25">
      <c r="A891" t="s">
        <v>78</v>
      </c>
      <c r="B891" t="s">
        <v>79</v>
      </c>
      <c r="C891" t="s">
        <v>582</v>
      </c>
      <c r="D891" t="s">
        <v>90</v>
      </c>
      <c r="E891" t="s">
        <v>84</v>
      </c>
      <c r="F891" t="s">
        <v>74</v>
      </c>
      <c r="G891">
        <v>40960</v>
      </c>
      <c r="H891" t="s">
        <v>85</v>
      </c>
      <c r="I891">
        <v>6</v>
      </c>
      <c r="J891" t="s">
        <v>86</v>
      </c>
      <c r="K891" t="s">
        <v>87</v>
      </c>
      <c r="L891">
        <v>14761</v>
      </c>
      <c r="M891" t="s">
        <v>88</v>
      </c>
    </row>
    <row r="892" spans="1:13" x14ac:dyDescent="0.25">
      <c r="A892" t="s">
        <v>78</v>
      </c>
      <c r="B892" t="s">
        <v>79</v>
      </c>
      <c r="C892" t="s">
        <v>583</v>
      </c>
      <c r="D892" t="s">
        <v>90</v>
      </c>
      <c r="E892" t="s">
        <v>84</v>
      </c>
      <c r="F892" t="s">
        <v>74</v>
      </c>
      <c r="G892">
        <v>40960</v>
      </c>
      <c r="H892" t="s">
        <v>85</v>
      </c>
      <c r="I892">
        <v>7</v>
      </c>
      <c r="J892" t="s">
        <v>86</v>
      </c>
      <c r="K892" t="s">
        <v>87</v>
      </c>
      <c r="L892">
        <v>17256</v>
      </c>
      <c r="M892" t="s">
        <v>88</v>
      </c>
    </row>
    <row r="893" spans="1:13" x14ac:dyDescent="0.25">
      <c r="A893" t="s">
        <v>78</v>
      </c>
      <c r="B893" t="s">
        <v>79</v>
      </c>
      <c r="C893" t="s">
        <v>584</v>
      </c>
      <c r="D893" t="s">
        <v>90</v>
      </c>
      <c r="E893" t="s">
        <v>84</v>
      </c>
      <c r="F893" t="s">
        <v>74</v>
      </c>
      <c r="G893">
        <v>40960</v>
      </c>
      <c r="H893" t="s">
        <v>85</v>
      </c>
      <c r="I893">
        <v>7</v>
      </c>
      <c r="J893" t="s">
        <v>86</v>
      </c>
      <c r="K893" t="s">
        <v>87</v>
      </c>
      <c r="L893">
        <v>17269</v>
      </c>
      <c r="M893" t="s">
        <v>88</v>
      </c>
    </row>
    <row r="894" spans="1:13" x14ac:dyDescent="0.25">
      <c r="A894" t="s">
        <v>78</v>
      </c>
      <c r="B894" t="s">
        <v>79</v>
      </c>
      <c r="C894" t="s">
        <v>585</v>
      </c>
      <c r="D894" t="s">
        <v>90</v>
      </c>
      <c r="E894" t="s">
        <v>84</v>
      </c>
      <c r="F894" t="s">
        <v>74</v>
      </c>
      <c r="G894">
        <v>40960</v>
      </c>
      <c r="H894" t="s">
        <v>85</v>
      </c>
      <c r="I894">
        <v>6</v>
      </c>
      <c r="J894" t="s">
        <v>86</v>
      </c>
      <c r="K894" t="s">
        <v>87</v>
      </c>
      <c r="L894">
        <v>15481</v>
      </c>
      <c r="M894" t="s">
        <v>88</v>
      </c>
    </row>
    <row r="895" spans="1:13" x14ac:dyDescent="0.25">
      <c r="A895" t="s">
        <v>78</v>
      </c>
      <c r="B895" t="s">
        <v>79</v>
      </c>
      <c r="C895" t="s">
        <v>586</v>
      </c>
      <c r="D895" t="s">
        <v>90</v>
      </c>
      <c r="E895" t="s">
        <v>84</v>
      </c>
      <c r="F895" t="s">
        <v>74</v>
      </c>
      <c r="G895">
        <v>40960</v>
      </c>
      <c r="H895" t="s">
        <v>85</v>
      </c>
      <c r="I895">
        <v>6</v>
      </c>
      <c r="J895" t="s">
        <v>86</v>
      </c>
      <c r="K895" t="s">
        <v>87</v>
      </c>
      <c r="L895">
        <v>15206</v>
      </c>
      <c r="M895" t="s">
        <v>88</v>
      </c>
    </row>
    <row r="896" spans="1:13" x14ac:dyDescent="0.25">
      <c r="A896" t="s">
        <v>78</v>
      </c>
      <c r="B896" t="s">
        <v>79</v>
      </c>
      <c r="C896" t="s">
        <v>587</v>
      </c>
      <c r="D896" t="s">
        <v>90</v>
      </c>
      <c r="E896" t="s">
        <v>84</v>
      </c>
      <c r="F896" t="s">
        <v>74</v>
      </c>
      <c r="G896">
        <v>40960</v>
      </c>
      <c r="H896" t="s">
        <v>85</v>
      </c>
      <c r="I896">
        <v>7</v>
      </c>
      <c r="J896" t="s">
        <v>86</v>
      </c>
      <c r="K896" t="s">
        <v>87</v>
      </c>
      <c r="L896">
        <v>17503</v>
      </c>
      <c r="M896" t="s">
        <v>88</v>
      </c>
    </row>
    <row r="897" spans="1:13" x14ac:dyDescent="0.25">
      <c r="A897" t="s">
        <v>78</v>
      </c>
      <c r="B897" t="s">
        <v>79</v>
      </c>
      <c r="C897" t="s">
        <v>588</v>
      </c>
      <c r="D897" t="s">
        <v>90</v>
      </c>
      <c r="E897" t="s">
        <v>84</v>
      </c>
      <c r="F897" t="s">
        <v>74</v>
      </c>
      <c r="G897">
        <v>40960</v>
      </c>
      <c r="H897" t="s">
        <v>85</v>
      </c>
      <c r="I897">
        <v>6</v>
      </c>
      <c r="J897" t="s">
        <v>86</v>
      </c>
      <c r="K897" t="s">
        <v>87</v>
      </c>
      <c r="L897">
        <v>14915</v>
      </c>
      <c r="M897" t="s">
        <v>88</v>
      </c>
    </row>
    <row r="898" spans="1:13" x14ac:dyDescent="0.25">
      <c r="A898" t="s">
        <v>78</v>
      </c>
      <c r="B898" t="s">
        <v>79</v>
      </c>
      <c r="C898" t="s">
        <v>589</v>
      </c>
      <c r="D898" t="s">
        <v>82</v>
      </c>
      <c r="E898" t="s">
        <v>84</v>
      </c>
      <c r="F898" t="s">
        <v>74</v>
      </c>
      <c r="G898">
        <v>3136</v>
      </c>
      <c r="H898" t="s">
        <v>85</v>
      </c>
      <c r="I898">
        <v>0</v>
      </c>
      <c r="J898" t="s">
        <v>86</v>
      </c>
      <c r="K898" t="s">
        <v>87</v>
      </c>
      <c r="L898">
        <v>1186</v>
      </c>
      <c r="M898" t="s">
        <v>88</v>
      </c>
    </row>
    <row r="899" spans="1:13" x14ac:dyDescent="0.25">
      <c r="A899" t="s">
        <v>78</v>
      </c>
      <c r="B899" t="s">
        <v>79</v>
      </c>
      <c r="C899" t="s">
        <v>590</v>
      </c>
      <c r="D899" t="s">
        <v>90</v>
      </c>
      <c r="E899" t="s">
        <v>84</v>
      </c>
      <c r="F899" t="s">
        <v>74</v>
      </c>
      <c r="G899">
        <v>40960</v>
      </c>
      <c r="H899" t="s">
        <v>85</v>
      </c>
      <c r="I899">
        <v>6</v>
      </c>
      <c r="J899" t="s">
        <v>86</v>
      </c>
      <c r="K899" t="s">
        <v>87</v>
      </c>
      <c r="L899">
        <v>13935</v>
      </c>
      <c r="M899" t="s">
        <v>88</v>
      </c>
    </row>
    <row r="900" spans="1:13" x14ac:dyDescent="0.25">
      <c r="A900" t="s">
        <v>78</v>
      </c>
      <c r="B900" t="s">
        <v>79</v>
      </c>
      <c r="C900" t="s">
        <v>591</v>
      </c>
      <c r="D900" t="s">
        <v>90</v>
      </c>
      <c r="E900" t="s">
        <v>84</v>
      </c>
      <c r="F900" t="s">
        <v>74</v>
      </c>
      <c r="G900">
        <v>40960</v>
      </c>
      <c r="H900" t="s">
        <v>85</v>
      </c>
      <c r="I900">
        <v>6</v>
      </c>
      <c r="J900" t="s">
        <v>86</v>
      </c>
      <c r="K900" t="s">
        <v>87</v>
      </c>
      <c r="L900">
        <v>15088</v>
      </c>
      <c r="M900" t="s">
        <v>88</v>
      </c>
    </row>
    <row r="901" spans="1:13" x14ac:dyDescent="0.25">
      <c r="A901" t="s">
        <v>78</v>
      </c>
      <c r="B901" t="s">
        <v>79</v>
      </c>
      <c r="C901" t="s">
        <v>592</v>
      </c>
      <c r="D901" t="s">
        <v>90</v>
      </c>
      <c r="E901" t="s">
        <v>84</v>
      </c>
      <c r="F901" t="s">
        <v>74</v>
      </c>
      <c r="G901">
        <v>40960</v>
      </c>
      <c r="H901" t="s">
        <v>85</v>
      </c>
      <c r="I901">
        <v>6</v>
      </c>
      <c r="J901" t="s">
        <v>86</v>
      </c>
      <c r="K901" t="s">
        <v>87</v>
      </c>
      <c r="L901">
        <v>15018</v>
      </c>
      <c r="M901" t="s">
        <v>88</v>
      </c>
    </row>
    <row r="902" spans="1:13" x14ac:dyDescent="0.25">
      <c r="A902" t="s">
        <v>78</v>
      </c>
      <c r="B902" t="s">
        <v>79</v>
      </c>
      <c r="C902" t="s">
        <v>593</v>
      </c>
      <c r="D902" t="s">
        <v>90</v>
      </c>
      <c r="E902" t="s">
        <v>84</v>
      </c>
      <c r="F902" t="s">
        <v>74</v>
      </c>
      <c r="G902">
        <v>40960</v>
      </c>
      <c r="H902" t="s">
        <v>85</v>
      </c>
      <c r="I902">
        <v>7</v>
      </c>
      <c r="J902" t="s">
        <v>86</v>
      </c>
      <c r="K902" t="s">
        <v>87</v>
      </c>
      <c r="L902">
        <v>17469</v>
      </c>
      <c r="M902" t="s">
        <v>88</v>
      </c>
    </row>
    <row r="903" spans="1:13" x14ac:dyDescent="0.25">
      <c r="A903" t="s">
        <v>78</v>
      </c>
      <c r="B903" t="s">
        <v>79</v>
      </c>
      <c r="C903" t="s">
        <v>594</v>
      </c>
      <c r="D903" t="s">
        <v>90</v>
      </c>
      <c r="E903" t="s">
        <v>84</v>
      </c>
      <c r="F903" t="s">
        <v>74</v>
      </c>
      <c r="G903">
        <v>40960</v>
      </c>
      <c r="H903" t="s">
        <v>85</v>
      </c>
      <c r="I903">
        <v>7</v>
      </c>
      <c r="J903" t="s">
        <v>86</v>
      </c>
      <c r="K903" t="s">
        <v>87</v>
      </c>
      <c r="L903">
        <v>17423</v>
      </c>
      <c r="M903" t="s">
        <v>88</v>
      </c>
    </row>
    <row r="904" spans="1:13" x14ac:dyDescent="0.25">
      <c r="A904" t="s">
        <v>78</v>
      </c>
      <c r="B904" t="s">
        <v>79</v>
      </c>
      <c r="C904" t="s">
        <v>595</v>
      </c>
      <c r="D904" t="s">
        <v>90</v>
      </c>
      <c r="E904" t="s">
        <v>84</v>
      </c>
      <c r="F904" t="s">
        <v>74</v>
      </c>
      <c r="G904">
        <v>40960</v>
      </c>
      <c r="H904" t="s">
        <v>85</v>
      </c>
      <c r="I904">
        <v>6</v>
      </c>
      <c r="J904" t="s">
        <v>86</v>
      </c>
      <c r="K904" t="s">
        <v>87</v>
      </c>
      <c r="L904">
        <v>15251</v>
      </c>
      <c r="M904" t="s">
        <v>88</v>
      </c>
    </row>
    <row r="905" spans="1:13" x14ac:dyDescent="0.25">
      <c r="A905" t="s">
        <v>78</v>
      </c>
      <c r="B905" t="s">
        <v>79</v>
      </c>
      <c r="C905" t="s">
        <v>596</v>
      </c>
      <c r="D905" t="s">
        <v>90</v>
      </c>
      <c r="E905" t="s">
        <v>84</v>
      </c>
      <c r="F905" t="s">
        <v>74</v>
      </c>
      <c r="G905">
        <v>40960</v>
      </c>
      <c r="H905" t="s">
        <v>85</v>
      </c>
      <c r="I905">
        <v>2</v>
      </c>
      <c r="J905" t="s">
        <v>86</v>
      </c>
      <c r="K905" t="s">
        <v>87</v>
      </c>
      <c r="L905">
        <v>5168</v>
      </c>
      <c r="M905" t="s">
        <v>88</v>
      </c>
    </row>
    <row r="906" spans="1:13" x14ac:dyDescent="0.25">
      <c r="A906" t="s">
        <v>78</v>
      </c>
      <c r="B906" t="s">
        <v>79</v>
      </c>
      <c r="C906" t="s">
        <v>597</v>
      </c>
      <c r="D906" t="s">
        <v>90</v>
      </c>
      <c r="E906" t="s">
        <v>84</v>
      </c>
      <c r="F906" t="s">
        <v>74</v>
      </c>
      <c r="G906">
        <v>40960</v>
      </c>
      <c r="H906" t="s">
        <v>85</v>
      </c>
      <c r="I906">
        <v>2</v>
      </c>
      <c r="J906" t="s">
        <v>86</v>
      </c>
      <c r="K906" t="s">
        <v>87</v>
      </c>
      <c r="L906">
        <v>5853</v>
      </c>
      <c r="M906" t="s">
        <v>88</v>
      </c>
    </row>
    <row r="907" spans="1:13" x14ac:dyDescent="0.25">
      <c r="A907" t="s">
        <v>78</v>
      </c>
      <c r="B907" t="s">
        <v>79</v>
      </c>
      <c r="C907" t="s">
        <v>598</v>
      </c>
      <c r="D907" t="s">
        <v>90</v>
      </c>
      <c r="E907" t="s">
        <v>84</v>
      </c>
      <c r="F907" t="s">
        <v>74</v>
      </c>
      <c r="G907">
        <v>40960</v>
      </c>
      <c r="H907" t="s">
        <v>85</v>
      </c>
      <c r="I907">
        <v>2</v>
      </c>
      <c r="J907" t="s">
        <v>86</v>
      </c>
      <c r="K907" t="s">
        <v>87</v>
      </c>
      <c r="L907">
        <v>5533</v>
      </c>
      <c r="M907" t="s">
        <v>88</v>
      </c>
    </row>
    <row r="908" spans="1:13" x14ac:dyDescent="0.25">
      <c r="A908" t="s">
        <v>78</v>
      </c>
      <c r="B908" t="s">
        <v>79</v>
      </c>
      <c r="C908" t="s">
        <v>599</v>
      </c>
      <c r="D908" t="s">
        <v>90</v>
      </c>
      <c r="E908" t="s">
        <v>84</v>
      </c>
      <c r="F908" t="s">
        <v>74</v>
      </c>
      <c r="G908">
        <v>40960</v>
      </c>
      <c r="H908" t="s">
        <v>85</v>
      </c>
      <c r="I908">
        <v>2</v>
      </c>
      <c r="J908" t="s">
        <v>86</v>
      </c>
      <c r="K908" t="s">
        <v>87</v>
      </c>
      <c r="L908">
        <v>4924</v>
      </c>
      <c r="M908" t="s">
        <v>88</v>
      </c>
    </row>
    <row r="909" spans="1:13" x14ac:dyDescent="0.25">
      <c r="A909" t="s">
        <v>78</v>
      </c>
      <c r="B909" t="s">
        <v>79</v>
      </c>
      <c r="C909" t="s">
        <v>600</v>
      </c>
      <c r="D909" t="s">
        <v>90</v>
      </c>
      <c r="E909" t="s">
        <v>84</v>
      </c>
      <c r="F909" t="s">
        <v>74</v>
      </c>
      <c r="G909">
        <v>40960</v>
      </c>
      <c r="H909" t="s">
        <v>85</v>
      </c>
      <c r="I909">
        <v>7</v>
      </c>
      <c r="J909" t="s">
        <v>86</v>
      </c>
      <c r="K909" t="s">
        <v>87</v>
      </c>
      <c r="L909">
        <v>17609</v>
      </c>
      <c r="M909" t="s">
        <v>88</v>
      </c>
    </row>
    <row r="910" spans="1:13" x14ac:dyDescent="0.25">
      <c r="A910" t="s">
        <v>78</v>
      </c>
      <c r="B910" t="s">
        <v>79</v>
      </c>
      <c r="C910" t="s">
        <v>601</v>
      </c>
      <c r="D910" t="s">
        <v>82</v>
      </c>
      <c r="E910" t="s">
        <v>84</v>
      </c>
      <c r="F910" t="s">
        <v>74</v>
      </c>
      <c r="G910">
        <v>768</v>
      </c>
      <c r="H910" t="s">
        <v>85</v>
      </c>
      <c r="I910">
        <v>0</v>
      </c>
      <c r="J910" t="s">
        <v>86</v>
      </c>
      <c r="K910" t="s">
        <v>87</v>
      </c>
      <c r="L910">
        <v>902</v>
      </c>
      <c r="M910" t="s">
        <v>88</v>
      </c>
    </row>
    <row r="911" spans="1:13" x14ac:dyDescent="0.25">
      <c r="A911" t="s">
        <v>78</v>
      </c>
      <c r="B911" t="s">
        <v>79</v>
      </c>
      <c r="C911" t="s">
        <v>602</v>
      </c>
      <c r="D911" t="s">
        <v>90</v>
      </c>
      <c r="E911" t="s">
        <v>84</v>
      </c>
      <c r="F911" t="s">
        <v>74</v>
      </c>
      <c r="G911">
        <v>40960</v>
      </c>
      <c r="H911" t="s">
        <v>85</v>
      </c>
      <c r="I911">
        <v>5</v>
      </c>
      <c r="J911" t="s">
        <v>86</v>
      </c>
      <c r="K911" t="s">
        <v>87</v>
      </c>
      <c r="L911">
        <v>11756</v>
      </c>
      <c r="M911" t="s">
        <v>88</v>
      </c>
    </row>
    <row r="912" spans="1:13" x14ac:dyDescent="0.25">
      <c r="A912" t="s">
        <v>78</v>
      </c>
      <c r="B912" t="s">
        <v>79</v>
      </c>
      <c r="C912" t="s">
        <v>603</v>
      </c>
      <c r="D912" t="s">
        <v>90</v>
      </c>
      <c r="E912" t="s">
        <v>84</v>
      </c>
      <c r="F912" t="s">
        <v>74</v>
      </c>
      <c r="G912">
        <v>40960</v>
      </c>
      <c r="H912" t="s">
        <v>85</v>
      </c>
      <c r="I912">
        <v>6</v>
      </c>
      <c r="J912" t="s">
        <v>86</v>
      </c>
      <c r="K912" t="s">
        <v>87</v>
      </c>
      <c r="L912">
        <v>14928</v>
      </c>
      <c r="M912" t="s">
        <v>88</v>
      </c>
    </row>
    <row r="913" spans="1:13" x14ac:dyDescent="0.25">
      <c r="A913" t="s">
        <v>78</v>
      </c>
      <c r="B913" t="s">
        <v>79</v>
      </c>
      <c r="C913" t="s">
        <v>604</v>
      </c>
      <c r="D913" t="s">
        <v>90</v>
      </c>
      <c r="E913" t="s">
        <v>84</v>
      </c>
      <c r="F913" t="s">
        <v>74</v>
      </c>
      <c r="G913">
        <v>40960</v>
      </c>
      <c r="H913" t="s">
        <v>85</v>
      </c>
      <c r="I913">
        <v>7</v>
      </c>
      <c r="J913" t="s">
        <v>86</v>
      </c>
      <c r="K913" t="s">
        <v>87</v>
      </c>
      <c r="L913">
        <v>17521</v>
      </c>
      <c r="M913" t="s">
        <v>88</v>
      </c>
    </row>
    <row r="914" spans="1:13" x14ac:dyDescent="0.25">
      <c r="A914" t="s">
        <v>78</v>
      </c>
      <c r="B914" t="s">
        <v>79</v>
      </c>
      <c r="C914" t="s">
        <v>605</v>
      </c>
      <c r="D914" t="s">
        <v>90</v>
      </c>
      <c r="E914" t="s">
        <v>84</v>
      </c>
      <c r="F914" t="s">
        <v>74</v>
      </c>
      <c r="G914">
        <v>40960</v>
      </c>
      <c r="H914" t="s">
        <v>85</v>
      </c>
      <c r="I914">
        <v>6</v>
      </c>
      <c r="J914" t="s">
        <v>86</v>
      </c>
      <c r="K914" t="s">
        <v>87</v>
      </c>
      <c r="L914">
        <v>15056</v>
      </c>
      <c r="M914" t="s">
        <v>88</v>
      </c>
    </row>
    <row r="915" spans="1:13" x14ac:dyDescent="0.25">
      <c r="A915" t="s">
        <v>78</v>
      </c>
      <c r="B915" t="s">
        <v>79</v>
      </c>
      <c r="C915" t="s">
        <v>606</v>
      </c>
      <c r="D915" t="s">
        <v>90</v>
      </c>
      <c r="E915" t="s">
        <v>84</v>
      </c>
      <c r="F915" t="s">
        <v>74</v>
      </c>
      <c r="G915">
        <v>40960</v>
      </c>
      <c r="H915" t="s">
        <v>85</v>
      </c>
      <c r="I915">
        <v>6</v>
      </c>
      <c r="J915" t="s">
        <v>86</v>
      </c>
      <c r="K915" t="s">
        <v>87</v>
      </c>
      <c r="L915">
        <v>15083</v>
      </c>
      <c r="M915" t="s">
        <v>88</v>
      </c>
    </row>
    <row r="916" spans="1:13" x14ac:dyDescent="0.25">
      <c r="A916" t="s">
        <v>78</v>
      </c>
      <c r="B916" t="s">
        <v>79</v>
      </c>
      <c r="C916" t="s">
        <v>607</v>
      </c>
      <c r="D916" t="s">
        <v>90</v>
      </c>
      <c r="E916" t="s">
        <v>84</v>
      </c>
      <c r="F916" t="s">
        <v>74</v>
      </c>
      <c r="G916">
        <v>40960</v>
      </c>
      <c r="H916" t="s">
        <v>85</v>
      </c>
      <c r="I916">
        <v>7</v>
      </c>
      <c r="J916" t="s">
        <v>86</v>
      </c>
      <c r="K916" t="s">
        <v>87</v>
      </c>
      <c r="L916">
        <v>17491</v>
      </c>
      <c r="M916" t="s">
        <v>88</v>
      </c>
    </row>
    <row r="917" spans="1:13" x14ac:dyDescent="0.25">
      <c r="A917" t="s">
        <v>78</v>
      </c>
      <c r="B917" t="s">
        <v>79</v>
      </c>
      <c r="C917" t="s">
        <v>608</v>
      </c>
      <c r="D917" t="s">
        <v>90</v>
      </c>
      <c r="E917" t="s">
        <v>84</v>
      </c>
      <c r="F917" t="s">
        <v>74</v>
      </c>
      <c r="G917">
        <v>40960</v>
      </c>
      <c r="H917" t="s">
        <v>85</v>
      </c>
      <c r="I917">
        <v>7</v>
      </c>
      <c r="J917" t="s">
        <v>86</v>
      </c>
      <c r="K917" t="s">
        <v>87</v>
      </c>
      <c r="L917">
        <v>17520</v>
      </c>
      <c r="M917" t="s">
        <v>88</v>
      </c>
    </row>
    <row r="918" spans="1:13" x14ac:dyDescent="0.25">
      <c r="A918" t="s">
        <v>78</v>
      </c>
      <c r="B918" t="s">
        <v>79</v>
      </c>
      <c r="C918" t="s">
        <v>609</v>
      </c>
      <c r="D918" t="s">
        <v>90</v>
      </c>
      <c r="E918" t="s">
        <v>84</v>
      </c>
      <c r="F918" t="s">
        <v>74</v>
      </c>
      <c r="G918">
        <v>40960</v>
      </c>
      <c r="H918" t="s">
        <v>85</v>
      </c>
      <c r="I918">
        <v>5</v>
      </c>
      <c r="J918" t="s">
        <v>86</v>
      </c>
      <c r="K918" t="s">
        <v>87</v>
      </c>
      <c r="L918">
        <v>12737</v>
      </c>
      <c r="M918" t="s">
        <v>88</v>
      </c>
    </row>
    <row r="919" spans="1:13" x14ac:dyDescent="0.25">
      <c r="A919" t="s">
        <v>78</v>
      </c>
      <c r="B919" t="s">
        <v>79</v>
      </c>
      <c r="C919" t="s">
        <v>610</v>
      </c>
      <c r="D919" t="s">
        <v>90</v>
      </c>
      <c r="E919" t="s">
        <v>84</v>
      </c>
      <c r="F919" t="s">
        <v>74</v>
      </c>
      <c r="G919">
        <v>40960</v>
      </c>
      <c r="H919" t="s">
        <v>85</v>
      </c>
      <c r="I919">
        <v>9</v>
      </c>
      <c r="J919" t="s">
        <v>86</v>
      </c>
      <c r="K919" t="s">
        <v>87</v>
      </c>
      <c r="L919">
        <v>21996</v>
      </c>
      <c r="M919" t="s">
        <v>88</v>
      </c>
    </row>
    <row r="920" spans="1:13" x14ac:dyDescent="0.25">
      <c r="A920" t="s">
        <v>78</v>
      </c>
      <c r="B920" t="s">
        <v>79</v>
      </c>
      <c r="C920" t="s">
        <v>611</v>
      </c>
      <c r="D920" t="s">
        <v>90</v>
      </c>
      <c r="E920" t="s">
        <v>84</v>
      </c>
      <c r="F920" t="s">
        <v>74</v>
      </c>
      <c r="G920">
        <v>40960</v>
      </c>
      <c r="H920" t="s">
        <v>85</v>
      </c>
      <c r="I920">
        <v>5</v>
      </c>
      <c r="J920" t="s">
        <v>86</v>
      </c>
      <c r="K920" t="s">
        <v>87</v>
      </c>
      <c r="L920">
        <v>12587</v>
      </c>
      <c r="M920" t="s">
        <v>88</v>
      </c>
    </row>
    <row r="921" spans="1:13" x14ac:dyDescent="0.25">
      <c r="A921" t="s">
        <v>78</v>
      </c>
      <c r="B921" t="s">
        <v>79</v>
      </c>
      <c r="C921" t="s">
        <v>612</v>
      </c>
      <c r="D921" t="s">
        <v>90</v>
      </c>
      <c r="E921" t="s">
        <v>84</v>
      </c>
      <c r="F921" t="s">
        <v>74</v>
      </c>
      <c r="G921">
        <v>40960</v>
      </c>
      <c r="H921" t="s">
        <v>85</v>
      </c>
      <c r="I921">
        <v>7</v>
      </c>
      <c r="J921" t="s">
        <v>86</v>
      </c>
      <c r="K921" t="s">
        <v>87</v>
      </c>
      <c r="L921">
        <v>17686</v>
      </c>
      <c r="M921" t="s">
        <v>88</v>
      </c>
    </row>
    <row r="922" spans="1:13" x14ac:dyDescent="0.25">
      <c r="A922" t="s">
        <v>78</v>
      </c>
      <c r="B922" t="s">
        <v>79</v>
      </c>
      <c r="C922" t="s">
        <v>613</v>
      </c>
      <c r="D922" t="s">
        <v>90</v>
      </c>
      <c r="E922" t="s">
        <v>84</v>
      </c>
      <c r="F922" t="s">
        <v>74</v>
      </c>
      <c r="G922">
        <v>40960</v>
      </c>
      <c r="H922" t="s">
        <v>85</v>
      </c>
      <c r="I922">
        <v>2</v>
      </c>
      <c r="J922" t="s">
        <v>86</v>
      </c>
      <c r="K922" t="s">
        <v>87</v>
      </c>
      <c r="L922">
        <v>5184</v>
      </c>
      <c r="M922" t="s">
        <v>88</v>
      </c>
    </row>
    <row r="923" spans="1:13" x14ac:dyDescent="0.25">
      <c r="A923" t="s">
        <v>78</v>
      </c>
      <c r="B923" t="s">
        <v>79</v>
      </c>
      <c r="C923" t="s">
        <v>614</v>
      </c>
      <c r="D923" t="s">
        <v>82</v>
      </c>
      <c r="E923" t="s">
        <v>84</v>
      </c>
      <c r="F923" t="s">
        <v>74</v>
      </c>
      <c r="G923">
        <v>640</v>
      </c>
      <c r="H923" t="s">
        <v>85</v>
      </c>
      <c r="I923">
        <v>0</v>
      </c>
      <c r="J923" t="s">
        <v>86</v>
      </c>
      <c r="K923" t="s">
        <v>87</v>
      </c>
      <c r="L923">
        <v>740</v>
      </c>
      <c r="M923" t="s">
        <v>88</v>
      </c>
    </row>
    <row r="924" spans="1:13" x14ac:dyDescent="0.25">
      <c r="A924" t="s">
        <v>78</v>
      </c>
      <c r="B924" t="s">
        <v>79</v>
      </c>
      <c r="C924" t="s">
        <v>615</v>
      </c>
      <c r="D924" t="s">
        <v>90</v>
      </c>
      <c r="E924" t="s">
        <v>84</v>
      </c>
      <c r="F924" t="s">
        <v>74</v>
      </c>
      <c r="G924">
        <v>40960</v>
      </c>
      <c r="H924" t="s">
        <v>85</v>
      </c>
      <c r="I924">
        <v>2</v>
      </c>
      <c r="J924" t="s">
        <v>86</v>
      </c>
      <c r="K924" t="s">
        <v>87</v>
      </c>
      <c r="L924">
        <v>6286</v>
      </c>
      <c r="M924" t="s">
        <v>88</v>
      </c>
    </row>
    <row r="925" spans="1:13" x14ac:dyDescent="0.25">
      <c r="A925" t="s">
        <v>78</v>
      </c>
      <c r="B925" t="s">
        <v>79</v>
      </c>
      <c r="C925" t="s">
        <v>616</v>
      </c>
      <c r="D925" t="s">
        <v>90</v>
      </c>
      <c r="E925" t="s">
        <v>84</v>
      </c>
      <c r="F925" t="s">
        <v>74</v>
      </c>
      <c r="G925">
        <v>40960</v>
      </c>
      <c r="H925" t="s">
        <v>85</v>
      </c>
      <c r="I925">
        <v>2</v>
      </c>
      <c r="J925" t="s">
        <v>86</v>
      </c>
      <c r="K925" t="s">
        <v>87</v>
      </c>
      <c r="L925">
        <v>5061</v>
      </c>
      <c r="M925" t="s">
        <v>88</v>
      </c>
    </row>
    <row r="926" spans="1:13" x14ac:dyDescent="0.25">
      <c r="A926" t="s">
        <v>78</v>
      </c>
      <c r="B926" t="s">
        <v>79</v>
      </c>
      <c r="C926" t="s">
        <v>617</v>
      </c>
      <c r="D926" t="s">
        <v>90</v>
      </c>
      <c r="E926" t="s">
        <v>84</v>
      </c>
      <c r="F926" t="s">
        <v>74</v>
      </c>
      <c r="G926">
        <v>40960</v>
      </c>
      <c r="H926" t="s">
        <v>85</v>
      </c>
      <c r="I926">
        <v>2</v>
      </c>
      <c r="J926" t="s">
        <v>86</v>
      </c>
      <c r="K926" t="s">
        <v>87</v>
      </c>
      <c r="L926">
        <v>5073</v>
      </c>
      <c r="M926" t="s">
        <v>88</v>
      </c>
    </row>
    <row r="927" spans="1:13" x14ac:dyDescent="0.25">
      <c r="A927" t="s">
        <v>78</v>
      </c>
      <c r="B927" t="s">
        <v>79</v>
      </c>
      <c r="C927" t="s">
        <v>618</v>
      </c>
      <c r="D927" t="s">
        <v>90</v>
      </c>
      <c r="E927" t="s">
        <v>84</v>
      </c>
      <c r="F927" t="s">
        <v>74</v>
      </c>
      <c r="G927">
        <v>40960</v>
      </c>
      <c r="H927" t="s">
        <v>85</v>
      </c>
      <c r="I927">
        <v>2</v>
      </c>
      <c r="J927" t="s">
        <v>86</v>
      </c>
      <c r="K927" t="s">
        <v>87</v>
      </c>
      <c r="L927">
        <v>4898</v>
      </c>
      <c r="M927" t="s">
        <v>88</v>
      </c>
    </row>
    <row r="928" spans="1:13" x14ac:dyDescent="0.25">
      <c r="A928" t="s">
        <v>78</v>
      </c>
      <c r="B928" t="s">
        <v>79</v>
      </c>
      <c r="C928" t="s">
        <v>619</v>
      </c>
      <c r="D928" t="s">
        <v>90</v>
      </c>
      <c r="E928" t="s">
        <v>84</v>
      </c>
      <c r="F928" t="s">
        <v>74</v>
      </c>
      <c r="G928">
        <v>40960</v>
      </c>
      <c r="H928" t="s">
        <v>85</v>
      </c>
      <c r="I928">
        <v>2</v>
      </c>
      <c r="J928" t="s">
        <v>86</v>
      </c>
      <c r="K928" t="s">
        <v>87</v>
      </c>
      <c r="L928">
        <v>4894</v>
      </c>
      <c r="M928" t="s">
        <v>88</v>
      </c>
    </row>
    <row r="929" spans="1:13" x14ac:dyDescent="0.25">
      <c r="A929" t="s">
        <v>78</v>
      </c>
      <c r="B929" t="s">
        <v>79</v>
      </c>
      <c r="C929" t="s">
        <v>620</v>
      </c>
      <c r="D929" t="s">
        <v>90</v>
      </c>
      <c r="E929" t="s">
        <v>84</v>
      </c>
      <c r="F929" t="s">
        <v>74</v>
      </c>
      <c r="G929">
        <v>40960</v>
      </c>
      <c r="H929" t="s">
        <v>85</v>
      </c>
      <c r="I929">
        <v>2</v>
      </c>
      <c r="J929" t="s">
        <v>86</v>
      </c>
      <c r="K929" t="s">
        <v>87</v>
      </c>
      <c r="L929">
        <v>5363</v>
      </c>
      <c r="M929" t="s">
        <v>88</v>
      </c>
    </row>
    <row r="930" spans="1:13" x14ac:dyDescent="0.25">
      <c r="A930" t="s">
        <v>78</v>
      </c>
      <c r="B930" t="s">
        <v>79</v>
      </c>
      <c r="C930" t="s">
        <v>621</v>
      </c>
      <c r="D930" t="s">
        <v>90</v>
      </c>
      <c r="E930" t="s">
        <v>84</v>
      </c>
      <c r="F930" t="s">
        <v>74</v>
      </c>
      <c r="G930">
        <v>40960</v>
      </c>
      <c r="H930" t="s">
        <v>85</v>
      </c>
      <c r="I930">
        <v>2</v>
      </c>
      <c r="J930" t="s">
        <v>86</v>
      </c>
      <c r="K930" t="s">
        <v>87</v>
      </c>
      <c r="L930">
        <v>5034</v>
      </c>
      <c r="M930" t="s">
        <v>88</v>
      </c>
    </row>
    <row r="931" spans="1:13" x14ac:dyDescent="0.25">
      <c r="A931" t="s">
        <v>78</v>
      </c>
      <c r="B931" t="s">
        <v>79</v>
      </c>
      <c r="C931" t="s">
        <v>622</v>
      </c>
      <c r="D931" t="s">
        <v>90</v>
      </c>
      <c r="E931" t="s">
        <v>84</v>
      </c>
      <c r="F931" t="s">
        <v>74</v>
      </c>
      <c r="G931">
        <v>40960</v>
      </c>
      <c r="H931" t="s">
        <v>85</v>
      </c>
      <c r="I931">
        <v>5</v>
      </c>
      <c r="J931" t="s">
        <v>86</v>
      </c>
      <c r="K931" t="s">
        <v>87</v>
      </c>
      <c r="L931">
        <v>13214</v>
      </c>
      <c r="M931" t="s">
        <v>88</v>
      </c>
    </row>
    <row r="932" spans="1:13" x14ac:dyDescent="0.25">
      <c r="A932" t="s">
        <v>78</v>
      </c>
      <c r="B932" t="s">
        <v>79</v>
      </c>
      <c r="C932" t="s">
        <v>623</v>
      </c>
      <c r="D932" t="s">
        <v>90</v>
      </c>
      <c r="E932" t="s">
        <v>84</v>
      </c>
      <c r="F932" t="s">
        <v>74</v>
      </c>
      <c r="G932">
        <v>40960</v>
      </c>
      <c r="H932" t="s">
        <v>85</v>
      </c>
      <c r="I932">
        <v>6</v>
      </c>
      <c r="J932" t="s">
        <v>86</v>
      </c>
      <c r="K932" t="s">
        <v>87</v>
      </c>
      <c r="L932">
        <v>15317</v>
      </c>
      <c r="M932" t="s">
        <v>88</v>
      </c>
    </row>
    <row r="933" spans="1:13" x14ac:dyDescent="0.25">
      <c r="A933" t="s">
        <v>78</v>
      </c>
      <c r="B933" t="s">
        <v>79</v>
      </c>
      <c r="C933" t="s">
        <v>624</v>
      </c>
      <c r="D933" t="s">
        <v>90</v>
      </c>
      <c r="E933" t="s">
        <v>84</v>
      </c>
      <c r="F933" t="s">
        <v>74</v>
      </c>
      <c r="G933">
        <v>40960</v>
      </c>
      <c r="H933" t="s">
        <v>85</v>
      </c>
      <c r="I933">
        <v>6</v>
      </c>
      <c r="J933" t="s">
        <v>86</v>
      </c>
      <c r="K933" t="s">
        <v>87</v>
      </c>
      <c r="L933">
        <v>14823</v>
      </c>
      <c r="M933" t="s">
        <v>88</v>
      </c>
    </row>
    <row r="934" spans="1:13" x14ac:dyDescent="0.25">
      <c r="A934" t="s">
        <v>78</v>
      </c>
      <c r="B934" t="s">
        <v>79</v>
      </c>
      <c r="C934" t="s">
        <v>625</v>
      </c>
      <c r="D934" t="s">
        <v>90</v>
      </c>
      <c r="E934" t="s">
        <v>84</v>
      </c>
      <c r="F934" t="s">
        <v>74</v>
      </c>
      <c r="G934">
        <v>40960</v>
      </c>
      <c r="H934" t="s">
        <v>85</v>
      </c>
      <c r="I934">
        <v>2</v>
      </c>
      <c r="J934" t="s">
        <v>86</v>
      </c>
      <c r="K934" t="s">
        <v>87</v>
      </c>
      <c r="L934">
        <v>5503</v>
      </c>
      <c r="M934" t="s">
        <v>88</v>
      </c>
    </row>
    <row r="935" spans="1:13" x14ac:dyDescent="0.25">
      <c r="A935" t="s">
        <v>78</v>
      </c>
      <c r="B935" t="s">
        <v>79</v>
      </c>
      <c r="C935" t="s">
        <v>626</v>
      </c>
      <c r="D935" t="s">
        <v>82</v>
      </c>
      <c r="E935" t="s">
        <v>84</v>
      </c>
      <c r="F935" t="s">
        <v>74</v>
      </c>
      <c r="G935">
        <v>768</v>
      </c>
      <c r="H935" t="s">
        <v>85</v>
      </c>
      <c r="I935">
        <v>0</v>
      </c>
      <c r="J935" t="s">
        <v>86</v>
      </c>
      <c r="K935" t="s">
        <v>87</v>
      </c>
      <c r="L935">
        <v>692</v>
      </c>
      <c r="M935" t="s">
        <v>88</v>
      </c>
    </row>
    <row r="936" spans="1:13" x14ac:dyDescent="0.25">
      <c r="A936" t="s">
        <v>78</v>
      </c>
      <c r="B936" t="s">
        <v>79</v>
      </c>
      <c r="C936" t="s">
        <v>627</v>
      </c>
      <c r="D936" t="s">
        <v>90</v>
      </c>
      <c r="E936" t="s">
        <v>84</v>
      </c>
      <c r="F936" t="s">
        <v>74</v>
      </c>
      <c r="G936">
        <v>40960</v>
      </c>
      <c r="H936" t="s">
        <v>85</v>
      </c>
      <c r="I936">
        <v>2</v>
      </c>
      <c r="J936" t="s">
        <v>86</v>
      </c>
      <c r="K936" t="s">
        <v>87</v>
      </c>
      <c r="L936">
        <v>6310</v>
      </c>
      <c r="M936" t="s">
        <v>88</v>
      </c>
    </row>
    <row r="937" spans="1:13" x14ac:dyDescent="0.25">
      <c r="A937" t="s">
        <v>78</v>
      </c>
      <c r="B937" t="s">
        <v>79</v>
      </c>
      <c r="C937" t="s">
        <v>628</v>
      </c>
      <c r="D937" t="s">
        <v>90</v>
      </c>
      <c r="E937" t="s">
        <v>84</v>
      </c>
      <c r="F937" t="s">
        <v>74</v>
      </c>
      <c r="G937">
        <v>40960</v>
      </c>
      <c r="H937" t="s">
        <v>85</v>
      </c>
      <c r="I937">
        <v>2</v>
      </c>
      <c r="J937" t="s">
        <v>86</v>
      </c>
      <c r="K937" t="s">
        <v>87</v>
      </c>
      <c r="L937">
        <v>4759</v>
      </c>
      <c r="M937" t="s">
        <v>88</v>
      </c>
    </row>
    <row r="938" spans="1:13" x14ac:dyDescent="0.25">
      <c r="A938" t="s">
        <v>78</v>
      </c>
      <c r="B938" t="s">
        <v>79</v>
      </c>
      <c r="C938" t="s">
        <v>629</v>
      </c>
      <c r="D938" t="s">
        <v>90</v>
      </c>
      <c r="E938" t="s">
        <v>84</v>
      </c>
      <c r="F938" t="s">
        <v>74</v>
      </c>
      <c r="G938">
        <v>40960</v>
      </c>
      <c r="H938" t="s">
        <v>85</v>
      </c>
      <c r="I938">
        <v>2</v>
      </c>
      <c r="J938" t="s">
        <v>86</v>
      </c>
      <c r="K938" t="s">
        <v>87</v>
      </c>
      <c r="L938">
        <v>5348</v>
      </c>
      <c r="M938" t="s">
        <v>88</v>
      </c>
    </row>
    <row r="939" spans="1:13" x14ac:dyDescent="0.25">
      <c r="A939" t="s">
        <v>78</v>
      </c>
      <c r="B939" t="s">
        <v>79</v>
      </c>
      <c r="C939" t="s">
        <v>630</v>
      </c>
      <c r="D939" t="s">
        <v>90</v>
      </c>
      <c r="E939" t="s">
        <v>84</v>
      </c>
      <c r="F939" t="s">
        <v>74</v>
      </c>
      <c r="G939">
        <v>40960</v>
      </c>
      <c r="H939" t="s">
        <v>85</v>
      </c>
      <c r="I939">
        <v>5</v>
      </c>
      <c r="J939" t="s">
        <v>86</v>
      </c>
      <c r="K939" t="s">
        <v>87</v>
      </c>
      <c r="L939">
        <v>12565</v>
      </c>
      <c r="M939" t="s">
        <v>88</v>
      </c>
    </row>
    <row r="940" spans="1:13" x14ac:dyDescent="0.25">
      <c r="A940" t="s">
        <v>78</v>
      </c>
      <c r="B940" t="s">
        <v>79</v>
      </c>
      <c r="C940" t="s">
        <v>631</v>
      </c>
      <c r="D940" t="s">
        <v>90</v>
      </c>
      <c r="E940" t="s">
        <v>84</v>
      </c>
      <c r="F940" t="s">
        <v>74</v>
      </c>
      <c r="G940">
        <v>40960</v>
      </c>
      <c r="H940" t="s">
        <v>85</v>
      </c>
      <c r="I940">
        <v>7</v>
      </c>
      <c r="J940" t="s">
        <v>86</v>
      </c>
      <c r="K940" t="s">
        <v>87</v>
      </c>
      <c r="L940">
        <v>17534</v>
      </c>
      <c r="M940" t="s">
        <v>88</v>
      </c>
    </row>
    <row r="941" spans="1:13" x14ac:dyDescent="0.25">
      <c r="A941" t="s">
        <v>78</v>
      </c>
      <c r="B941" t="s">
        <v>79</v>
      </c>
      <c r="C941" t="s">
        <v>632</v>
      </c>
      <c r="D941" t="s">
        <v>90</v>
      </c>
      <c r="E941" t="s">
        <v>84</v>
      </c>
      <c r="F941" t="s">
        <v>74</v>
      </c>
      <c r="G941">
        <v>40960</v>
      </c>
      <c r="H941" t="s">
        <v>85</v>
      </c>
      <c r="I941">
        <v>6</v>
      </c>
      <c r="J941" t="s">
        <v>86</v>
      </c>
      <c r="K941" t="s">
        <v>87</v>
      </c>
      <c r="L941">
        <v>14963</v>
      </c>
      <c r="M941" t="s">
        <v>88</v>
      </c>
    </row>
    <row r="942" spans="1:13" x14ac:dyDescent="0.25">
      <c r="A942" t="s">
        <v>78</v>
      </c>
      <c r="B942" t="s">
        <v>79</v>
      </c>
      <c r="C942" t="s">
        <v>633</v>
      </c>
      <c r="D942" t="s">
        <v>90</v>
      </c>
      <c r="E942" t="s">
        <v>84</v>
      </c>
      <c r="F942" t="s">
        <v>74</v>
      </c>
      <c r="G942">
        <v>40960</v>
      </c>
      <c r="H942" t="s">
        <v>85</v>
      </c>
      <c r="I942">
        <v>6</v>
      </c>
      <c r="J942" t="s">
        <v>86</v>
      </c>
      <c r="K942" t="s">
        <v>87</v>
      </c>
      <c r="L942">
        <v>15198</v>
      </c>
      <c r="M942" t="s">
        <v>88</v>
      </c>
    </row>
    <row r="943" spans="1:13" x14ac:dyDescent="0.25">
      <c r="A943" t="s">
        <v>78</v>
      </c>
      <c r="B943" t="s">
        <v>79</v>
      </c>
      <c r="C943" t="s">
        <v>634</v>
      </c>
      <c r="D943" t="s">
        <v>90</v>
      </c>
      <c r="E943" t="s">
        <v>84</v>
      </c>
      <c r="F943" t="s">
        <v>74</v>
      </c>
      <c r="G943">
        <v>40960</v>
      </c>
      <c r="H943" t="s">
        <v>85</v>
      </c>
      <c r="I943">
        <v>7</v>
      </c>
      <c r="J943" t="s">
        <v>86</v>
      </c>
      <c r="K943" t="s">
        <v>87</v>
      </c>
      <c r="L943">
        <v>17538</v>
      </c>
      <c r="M943" t="s">
        <v>88</v>
      </c>
    </row>
    <row r="944" spans="1:13" x14ac:dyDescent="0.25">
      <c r="A944" t="s">
        <v>78</v>
      </c>
      <c r="B944" t="s">
        <v>79</v>
      </c>
      <c r="C944" t="s">
        <v>635</v>
      </c>
      <c r="D944" t="s">
        <v>90</v>
      </c>
      <c r="E944" t="s">
        <v>84</v>
      </c>
      <c r="F944" t="s">
        <v>74</v>
      </c>
      <c r="G944">
        <v>40960</v>
      </c>
      <c r="H944" t="s">
        <v>85</v>
      </c>
      <c r="I944">
        <v>6</v>
      </c>
      <c r="J944" t="s">
        <v>86</v>
      </c>
      <c r="K944" t="s">
        <v>87</v>
      </c>
      <c r="L944">
        <v>14999</v>
      </c>
      <c r="M944" t="s">
        <v>88</v>
      </c>
    </row>
    <row r="945" spans="1:13" x14ac:dyDescent="0.25">
      <c r="A945" t="s">
        <v>78</v>
      </c>
      <c r="B945" t="s">
        <v>79</v>
      </c>
      <c r="C945" t="s">
        <v>636</v>
      </c>
      <c r="D945" t="s">
        <v>90</v>
      </c>
      <c r="E945" t="s">
        <v>84</v>
      </c>
      <c r="F945" t="s">
        <v>74</v>
      </c>
      <c r="G945">
        <v>40960</v>
      </c>
      <c r="H945" t="s">
        <v>85</v>
      </c>
      <c r="I945">
        <v>2</v>
      </c>
      <c r="J945" t="s">
        <v>86</v>
      </c>
      <c r="K945" t="s">
        <v>87</v>
      </c>
      <c r="L945">
        <v>5103</v>
      </c>
      <c r="M945" t="s">
        <v>88</v>
      </c>
    </row>
    <row r="946" spans="1:13" x14ac:dyDescent="0.25">
      <c r="A946" t="s">
        <v>78</v>
      </c>
      <c r="B946" t="s">
        <v>79</v>
      </c>
      <c r="C946" t="s">
        <v>637</v>
      </c>
      <c r="D946" t="s">
        <v>82</v>
      </c>
      <c r="E946" t="s">
        <v>84</v>
      </c>
      <c r="F946" t="s">
        <v>74</v>
      </c>
      <c r="G946">
        <v>2944</v>
      </c>
      <c r="H946" t="s">
        <v>85</v>
      </c>
      <c r="I946">
        <v>0</v>
      </c>
      <c r="J946" t="s">
        <v>86</v>
      </c>
      <c r="K946" t="s">
        <v>87</v>
      </c>
      <c r="L946">
        <v>1307</v>
      </c>
      <c r="M946" t="s">
        <v>88</v>
      </c>
    </row>
    <row r="947" spans="1:13" x14ac:dyDescent="0.25">
      <c r="A947" t="s">
        <v>78</v>
      </c>
      <c r="B947" t="s">
        <v>79</v>
      </c>
      <c r="C947" t="s">
        <v>638</v>
      </c>
      <c r="D947" t="s">
        <v>90</v>
      </c>
      <c r="E947" t="s">
        <v>84</v>
      </c>
      <c r="F947" t="s">
        <v>74</v>
      </c>
      <c r="G947">
        <v>40960</v>
      </c>
      <c r="H947" t="s">
        <v>85</v>
      </c>
      <c r="I947">
        <v>2</v>
      </c>
      <c r="J947" t="s">
        <v>86</v>
      </c>
      <c r="K947" t="s">
        <v>87</v>
      </c>
      <c r="L947">
        <v>6417</v>
      </c>
      <c r="M947" t="s">
        <v>88</v>
      </c>
    </row>
    <row r="948" spans="1:13" x14ac:dyDescent="0.25">
      <c r="A948" t="s">
        <v>78</v>
      </c>
      <c r="B948" t="s">
        <v>79</v>
      </c>
      <c r="C948" t="s">
        <v>639</v>
      </c>
      <c r="D948" t="s">
        <v>90</v>
      </c>
      <c r="E948" t="s">
        <v>84</v>
      </c>
      <c r="F948" t="s">
        <v>74</v>
      </c>
      <c r="G948">
        <v>40960</v>
      </c>
      <c r="H948" t="s">
        <v>85</v>
      </c>
      <c r="I948">
        <v>2</v>
      </c>
      <c r="J948" t="s">
        <v>86</v>
      </c>
      <c r="K948" t="s">
        <v>87</v>
      </c>
      <c r="L948">
        <v>5039</v>
      </c>
      <c r="M948" t="s">
        <v>88</v>
      </c>
    </row>
    <row r="949" spans="1:13" x14ac:dyDescent="0.25">
      <c r="A949" t="s">
        <v>78</v>
      </c>
      <c r="B949" t="s">
        <v>79</v>
      </c>
      <c r="C949" t="s">
        <v>640</v>
      </c>
      <c r="D949" t="s">
        <v>90</v>
      </c>
      <c r="E949" t="s">
        <v>84</v>
      </c>
      <c r="F949" t="s">
        <v>74</v>
      </c>
      <c r="G949">
        <v>40960</v>
      </c>
      <c r="H949" t="s">
        <v>85</v>
      </c>
      <c r="I949">
        <v>2</v>
      </c>
      <c r="J949" t="s">
        <v>86</v>
      </c>
      <c r="K949" t="s">
        <v>87</v>
      </c>
      <c r="L949">
        <v>5122</v>
      </c>
      <c r="M949" t="s">
        <v>88</v>
      </c>
    </row>
    <row r="950" spans="1:13" x14ac:dyDescent="0.25">
      <c r="A950" t="s">
        <v>78</v>
      </c>
      <c r="B950" t="s">
        <v>79</v>
      </c>
      <c r="C950" t="s">
        <v>641</v>
      </c>
      <c r="D950" t="s">
        <v>90</v>
      </c>
      <c r="E950" t="s">
        <v>84</v>
      </c>
      <c r="F950" t="s">
        <v>74</v>
      </c>
      <c r="G950">
        <v>40960</v>
      </c>
      <c r="H950" t="s">
        <v>85</v>
      </c>
      <c r="I950">
        <v>2</v>
      </c>
      <c r="J950" t="s">
        <v>86</v>
      </c>
      <c r="K950" t="s">
        <v>87</v>
      </c>
      <c r="L950">
        <v>5282</v>
      </c>
      <c r="M950" t="s">
        <v>88</v>
      </c>
    </row>
    <row r="951" spans="1:13" x14ac:dyDescent="0.25">
      <c r="A951" t="s">
        <v>78</v>
      </c>
      <c r="B951" t="s">
        <v>79</v>
      </c>
      <c r="C951" t="s">
        <v>642</v>
      </c>
      <c r="D951" t="s">
        <v>90</v>
      </c>
      <c r="E951" t="s">
        <v>84</v>
      </c>
      <c r="F951" t="s">
        <v>74</v>
      </c>
      <c r="G951">
        <v>40960</v>
      </c>
      <c r="H951" t="s">
        <v>85</v>
      </c>
      <c r="I951">
        <v>2</v>
      </c>
      <c r="J951" t="s">
        <v>86</v>
      </c>
      <c r="K951" t="s">
        <v>87</v>
      </c>
      <c r="L951">
        <v>5023</v>
      </c>
      <c r="M951" t="s">
        <v>88</v>
      </c>
    </row>
    <row r="952" spans="1:13" x14ac:dyDescent="0.25">
      <c r="A952" t="s">
        <v>78</v>
      </c>
      <c r="B952" t="s">
        <v>79</v>
      </c>
      <c r="C952" t="s">
        <v>643</v>
      </c>
      <c r="D952" t="s">
        <v>90</v>
      </c>
      <c r="E952" t="s">
        <v>84</v>
      </c>
      <c r="F952" t="s">
        <v>74</v>
      </c>
      <c r="G952">
        <v>40960</v>
      </c>
      <c r="H952" t="s">
        <v>85</v>
      </c>
      <c r="I952">
        <v>2</v>
      </c>
      <c r="J952" t="s">
        <v>86</v>
      </c>
      <c r="K952" t="s">
        <v>87</v>
      </c>
      <c r="L952">
        <v>4867</v>
      </c>
      <c r="M952" t="s">
        <v>88</v>
      </c>
    </row>
    <row r="953" spans="1:13" x14ac:dyDescent="0.25">
      <c r="A953" t="s">
        <v>78</v>
      </c>
      <c r="B953" t="s">
        <v>79</v>
      </c>
      <c r="C953" t="s">
        <v>644</v>
      </c>
      <c r="D953" t="s">
        <v>90</v>
      </c>
      <c r="E953" t="s">
        <v>84</v>
      </c>
      <c r="F953" t="s">
        <v>74</v>
      </c>
      <c r="G953">
        <v>40960</v>
      </c>
      <c r="H953" t="s">
        <v>85</v>
      </c>
      <c r="I953">
        <v>2</v>
      </c>
      <c r="J953" t="s">
        <v>86</v>
      </c>
      <c r="K953" t="s">
        <v>87</v>
      </c>
      <c r="L953">
        <v>4855</v>
      </c>
      <c r="M953" t="s">
        <v>88</v>
      </c>
    </row>
    <row r="954" spans="1:13" x14ac:dyDescent="0.25">
      <c r="A954" t="s">
        <v>78</v>
      </c>
      <c r="B954" t="s">
        <v>79</v>
      </c>
      <c r="C954" t="s">
        <v>645</v>
      </c>
      <c r="D954" t="s">
        <v>90</v>
      </c>
      <c r="E954" t="s">
        <v>84</v>
      </c>
      <c r="F954" t="s">
        <v>74</v>
      </c>
      <c r="G954">
        <v>40960</v>
      </c>
      <c r="H954" t="s">
        <v>85</v>
      </c>
      <c r="I954">
        <v>5</v>
      </c>
      <c r="J954" t="s">
        <v>86</v>
      </c>
      <c r="K954" t="s">
        <v>87</v>
      </c>
      <c r="L954">
        <v>12639</v>
      </c>
      <c r="M954" t="s">
        <v>88</v>
      </c>
    </row>
    <row r="955" spans="1:13" x14ac:dyDescent="0.25">
      <c r="A955" t="s">
        <v>78</v>
      </c>
      <c r="B955" t="s">
        <v>79</v>
      </c>
      <c r="C955" t="s">
        <v>646</v>
      </c>
      <c r="D955" t="s">
        <v>90</v>
      </c>
      <c r="E955" t="s">
        <v>84</v>
      </c>
      <c r="F955" t="s">
        <v>74</v>
      </c>
      <c r="G955">
        <v>40960</v>
      </c>
      <c r="H955" t="s">
        <v>85</v>
      </c>
      <c r="I955">
        <v>7</v>
      </c>
      <c r="J955" t="s">
        <v>86</v>
      </c>
      <c r="K955" t="s">
        <v>87</v>
      </c>
      <c r="L955">
        <v>17681</v>
      </c>
      <c r="M955" t="s">
        <v>88</v>
      </c>
    </row>
    <row r="956" spans="1:13" x14ac:dyDescent="0.25">
      <c r="A956" t="s">
        <v>78</v>
      </c>
      <c r="B956" t="s">
        <v>79</v>
      </c>
      <c r="C956" t="s">
        <v>647</v>
      </c>
      <c r="D956" t="s">
        <v>90</v>
      </c>
      <c r="E956" t="s">
        <v>84</v>
      </c>
      <c r="F956" t="s">
        <v>74</v>
      </c>
      <c r="G956">
        <v>40960</v>
      </c>
      <c r="H956" t="s">
        <v>85</v>
      </c>
      <c r="I956">
        <v>6</v>
      </c>
      <c r="J956" t="s">
        <v>86</v>
      </c>
      <c r="K956" t="s">
        <v>87</v>
      </c>
      <c r="L956">
        <v>15191</v>
      </c>
      <c r="M956" t="s">
        <v>88</v>
      </c>
    </row>
    <row r="957" spans="1:13" x14ac:dyDescent="0.25">
      <c r="A957" t="s">
        <v>78</v>
      </c>
      <c r="B957" t="s">
        <v>79</v>
      </c>
      <c r="C957" t="s">
        <v>648</v>
      </c>
      <c r="D957" t="s">
        <v>90</v>
      </c>
      <c r="E957" t="s">
        <v>84</v>
      </c>
      <c r="F957" t="s">
        <v>74</v>
      </c>
      <c r="G957">
        <v>40960</v>
      </c>
      <c r="H957" t="s">
        <v>85</v>
      </c>
      <c r="I957">
        <v>6</v>
      </c>
      <c r="J957" t="s">
        <v>86</v>
      </c>
      <c r="K957" t="s">
        <v>87</v>
      </c>
      <c r="L957">
        <v>14939</v>
      </c>
      <c r="M957" t="s">
        <v>88</v>
      </c>
    </row>
    <row r="958" spans="1:13" x14ac:dyDescent="0.25">
      <c r="A958" t="s">
        <v>78</v>
      </c>
      <c r="B958" t="s">
        <v>79</v>
      </c>
      <c r="C958" t="s">
        <v>649</v>
      </c>
      <c r="D958" t="s">
        <v>90</v>
      </c>
      <c r="E958" t="s">
        <v>84</v>
      </c>
      <c r="F958" t="s">
        <v>74</v>
      </c>
      <c r="G958">
        <v>40960</v>
      </c>
      <c r="H958" t="s">
        <v>85</v>
      </c>
      <c r="I958">
        <v>7</v>
      </c>
      <c r="J958" t="s">
        <v>86</v>
      </c>
      <c r="K958" t="s">
        <v>87</v>
      </c>
      <c r="L958">
        <v>17582</v>
      </c>
      <c r="M958" t="s">
        <v>88</v>
      </c>
    </row>
    <row r="959" spans="1:13" x14ac:dyDescent="0.25">
      <c r="A959" t="s">
        <v>78</v>
      </c>
      <c r="B959" t="s">
        <v>79</v>
      </c>
      <c r="C959" t="s">
        <v>650</v>
      </c>
      <c r="D959" t="s">
        <v>90</v>
      </c>
      <c r="E959" t="s">
        <v>84</v>
      </c>
      <c r="F959" t="s">
        <v>74</v>
      </c>
      <c r="G959">
        <v>40960</v>
      </c>
      <c r="H959" t="s">
        <v>85</v>
      </c>
      <c r="I959">
        <v>6</v>
      </c>
      <c r="J959" t="s">
        <v>86</v>
      </c>
      <c r="K959" t="s">
        <v>87</v>
      </c>
      <c r="L959">
        <v>15385</v>
      </c>
      <c r="M959" t="s">
        <v>88</v>
      </c>
    </row>
    <row r="960" spans="1:13" x14ac:dyDescent="0.25">
      <c r="A960" t="s">
        <v>78</v>
      </c>
      <c r="B960" t="s">
        <v>79</v>
      </c>
      <c r="C960" t="s">
        <v>651</v>
      </c>
      <c r="D960" t="s">
        <v>90</v>
      </c>
      <c r="E960" t="s">
        <v>84</v>
      </c>
      <c r="F960" t="s">
        <v>74</v>
      </c>
      <c r="G960">
        <v>40960</v>
      </c>
      <c r="H960" t="s">
        <v>85</v>
      </c>
      <c r="I960">
        <v>7</v>
      </c>
      <c r="J960" t="s">
        <v>86</v>
      </c>
      <c r="K960" t="s">
        <v>87</v>
      </c>
      <c r="L960">
        <v>15753</v>
      </c>
      <c r="M960" t="s">
        <v>88</v>
      </c>
    </row>
    <row r="961" spans="1:13" x14ac:dyDescent="0.25">
      <c r="A961" t="s">
        <v>78</v>
      </c>
      <c r="B961" t="s">
        <v>79</v>
      </c>
      <c r="C961" t="s">
        <v>652</v>
      </c>
      <c r="D961" t="s">
        <v>90</v>
      </c>
      <c r="E961" t="s">
        <v>84</v>
      </c>
      <c r="F961" t="s">
        <v>74</v>
      </c>
      <c r="G961">
        <v>40960</v>
      </c>
      <c r="H961" t="s">
        <v>85</v>
      </c>
      <c r="I961">
        <v>7</v>
      </c>
      <c r="J961" t="s">
        <v>86</v>
      </c>
      <c r="K961" t="s">
        <v>87</v>
      </c>
      <c r="L961">
        <v>17819</v>
      </c>
      <c r="M961" t="s">
        <v>88</v>
      </c>
    </row>
    <row r="962" spans="1:13" x14ac:dyDescent="0.25">
      <c r="A962" t="s">
        <v>78</v>
      </c>
      <c r="B962" t="s">
        <v>79</v>
      </c>
      <c r="C962" t="s">
        <v>653</v>
      </c>
      <c r="D962" t="s">
        <v>82</v>
      </c>
      <c r="E962" t="s">
        <v>84</v>
      </c>
      <c r="F962" t="s">
        <v>74</v>
      </c>
      <c r="G962">
        <v>768</v>
      </c>
      <c r="H962" t="s">
        <v>85</v>
      </c>
      <c r="I962">
        <v>0</v>
      </c>
      <c r="J962" t="s">
        <v>86</v>
      </c>
      <c r="K962" t="s">
        <v>87</v>
      </c>
      <c r="L962">
        <v>1323</v>
      </c>
      <c r="M962" t="s">
        <v>88</v>
      </c>
    </row>
    <row r="963" spans="1:13" x14ac:dyDescent="0.25">
      <c r="A963" t="s">
        <v>78</v>
      </c>
      <c r="B963" t="s">
        <v>79</v>
      </c>
      <c r="C963" t="s">
        <v>654</v>
      </c>
      <c r="D963" t="s">
        <v>90</v>
      </c>
      <c r="E963" t="s">
        <v>84</v>
      </c>
      <c r="F963" t="s">
        <v>74</v>
      </c>
      <c r="G963">
        <v>40960</v>
      </c>
      <c r="H963" t="s">
        <v>85</v>
      </c>
      <c r="I963">
        <v>5</v>
      </c>
      <c r="J963" t="s">
        <v>86</v>
      </c>
      <c r="K963" t="s">
        <v>87</v>
      </c>
      <c r="L963">
        <v>11633</v>
      </c>
      <c r="M963" t="s">
        <v>88</v>
      </c>
    </row>
    <row r="964" spans="1:13" x14ac:dyDescent="0.25">
      <c r="A964" t="s">
        <v>78</v>
      </c>
      <c r="B964" t="s">
        <v>79</v>
      </c>
      <c r="C964" t="s">
        <v>655</v>
      </c>
      <c r="D964" t="s">
        <v>90</v>
      </c>
      <c r="E964" t="s">
        <v>84</v>
      </c>
      <c r="F964" t="s">
        <v>74</v>
      </c>
      <c r="G964">
        <v>40960</v>
      </c>
      <c r="H964" t="s">
        <v>85</v>
      </c>
      <c r="I964">
        <v>2</v>
      </c>
      <c r="J964" t="s">
        <v>86</v>
      </c>
      <c r="K964" t="s">
        <v>87</v>
      </c>
      <c r="L964">
        <v>5033</v>
      </c>
      <c r="M964" t="s">
        <v>88</v>
      </c>
    </row>
    <row r="965" spans="1:13" x14ac:dyDescent="0.25">
      <c r="A965" t="s">
        <v>78</v>
      </c>
      <c r="B965" t="s">
        <v>79</v>
      </c>
      <c r="C965" t="s">
        <v>656</v>
      </c>
      <c r="D965" t="s">
        <v>90</v>
      </c>
      <c r="E965" t="s">
        <v>84</v>
      </c>
      <c r="F965" t="s">
        <v>74</v>
      </c>
      <c r="G965">
        <v>40960</v>
      </c>
      <c r="H965" t="s">
        <v>85</v>
      </c>
      <c r="I965">
        <v>7</v>
      </c>
      <c r="J965" t="s">
        <v>86</v>
      </c>
      <c r="K965" t="s">
        <v>87</v>
      </c>
      <c r="L965">
        <v>17426</v>
      </c>
      <c r="M965" t="s">
        <v>88</v>
      </c>
    </row>
    <row r="966" spans="1:13" x14ac:dyDescent="0.25">
      <c r="A966" t="s">
        <v>78</v>
      </c>
      <c r="B966" t="s">
        <v>79</v>
      </c>
      <c r="C966" t="s">
        <v>657</v>
      </c>
      <c r="D966" t="s">
        <v>90</v>
      </c>
      <c r="E966" t="s">
        <v>84</v>
      </c>
      <c r="F966" t="s">
        <v>74</v>
      </c>
      <c r="G966">
        <v>40960</v>
      </c>
      <c r="H966" t="s">
        <v>85</v>
      </c>
      <c r="I966">
        <v>6</v>
      </c>
      <c r="J966" t="s">
        <v>86</v>
      </c>
      <c r="K966" t="s">
        <v>87</v>
      </c>
      <c r="L966">
        <v>15068</v>
      </c>
      <c r="M966" t="s">
        <v>88</v>
      </c>
    </row>
    <row r="967" spans="1:13" x14ac:dyDescent="0.25">
      <c r="A967" t="s">
        <v>78</v>
      </c>
      <c r="B967" t="s">
        <v>79</v>
      </c>
      <c r="C967" t="s">
        <v>658</v>
      </c>
      <c r="D967" t="s">
        <v>90</v>
      </c>
      <c r="E967" t="s">
        <v>84</v>
      </c>
      <c r="F967" t="s">
        <v>74</v>
      </c>
      <c r="G967">
        <v>40960</v>
      </c>
      <c r="H967" t="s">
        <v>85</v>
      </c>
      <c r="I967">
        <v>7</v>
      </c>
      <c r="J967" t="s">
        <v>86</v>
      </c>
      <c r="K967" t="s">
        <v>87</v>
      </c>
      <c r="L967">
        <v>17701</v>
      </c>
      <c r="M967" t="s">
        <v>88</v>
      </c>
    </row>
    <row r="968" spans="1:13" x14ac:dyDescent="0.25">
      <c r="A968" t="s">
        <v>78</v>
      </c>
      <c r="B968" t="s">
        <v>79</v>
      </c>
      <c r="C968" t="s">
        <v>659</v>
      </c>
      <c r="D968" t="s">
        <v>90</v>
      </c>
      <c r="E968" t="s">
        <v>84</v>
      </c>
      <c r="F968" t="s">
        <v>74</v>
      </c>
      <c r="G968">
        <v>40960</v>
      </c>
      <c r="H968" t="s">
        <v>85</v>
      </c>
      <c r="I968">
        <v>6</v>
      </c>
      <c r="J968" t="s">
        <v>86</v>
      </c>
      <c r="K968" t="s">
        <v>87</v>
      </c>
      <c r="L968">
        <v>15000</v>
      </c>
      <c r="M968" t="s">
        <v>88</v>
      </c>
    </row>
    <row r="969" spans="1:13" x14ac:dyDescent="0.25">
      <c r="A969" t="s">
        <v>78</v>
      </c>
      <c r="B969" t="s">
        <v>79</v>
      </c>
      <c r="C969" t="s">
        <v>660</v>
      </c>
      <c r="D969" t="s">
        <v>90</v>
      </c>
      <c r="E969" t="s">
        <v>84</v>
      </c>
      <c r="F969" t="s">
        <v>74</v>
      </c>
      <c r="G969">
        <v>40960</v>
      </c>
      <c r="H969" t="s">
        <v>85</v>
      </c>
      <c r="I969">
        <v>7</v>
      </c>
      <c r="J969" t="s">
        <v>86</v>
      </c>
      <c r="K969" t="s">
        <v>87</v>
      </c>
      <c r="L969">
        <v>17425</v>
      </c>
      <c r="M969" t="s">
        <v>88</v>
      </c>
    </row>
    <row r="970" spans="1:13" x14ac:dyDescent="0.25">
      <c r="A970" t="s">
        <v>78</v>
      </c>
      <c r="B970" t="s">
        <v>79</v>
      </c>
      <c r="C970" t="s">
        <v>661</v>
      </c>
      <c r="D970" t="s">
        <v>90</v>
      </c>
      <c r="E970" t="s">
        <v>84</v>
      </c>
      <c r="F970" t="s">
        <v>74</v>
      </c>
      <c r="G970">
        <v>40960</v>
      </c>
      <c r="H970" t="s">
        <v>85</v>
      </c>
      <c r="I970">
        <v>7</v>
      </c>
      <c r="J970" t="s">
        <v>86</v>
      </c>
      <c r="K970" t="s">
        <v>87</v>
      </c>
      <c r="L970">
        <v>17778</v>
      </c>
      <c r="M970" t="s">
        <v>88</v>
      </c>
    </row>
    <row r="971" spans="1:13" x14ac:dyDescent="0.25">
      <c r="A971" t="s">
        <v>78</v>
      </c>
      <c r="B971" t="s">
        <v>79</v>
      </c>
      <c r="C971" t="s">
        <v>662</v>
      </c>
      <c r="D971" t="s">
        <v>90</v>
      </c>
      <c r="E971" t="s">
        <v>84</v>
      </c>
      <c r="F971" t="s">
        <v>74</v>
      </c>
      <c r="G971">
        <v>40960</v>
      </c>
      <c r="H971" t="s">
        <v>85</v>
      </c>
      <c r="I971">
        <v>6</v>
      </c>
      <c r="J971" t="s">
        <v>86</v>
      </c>
      <c r="K971" t="s">
        <v>87</v>
      </c>
      <c r="L971">
        <v>14916</v>
      </c>
      <c r="M971" t="s">
        <v>88</v>
      </c>
    </row>
    <row r="972" spans="1:13" x14ac:dyDescent="0.25">
      <c r="A972" t="s">
        <v>78</v>
      </c>
      <c r="B972" t="s">
        <v>79</v>
      </c>
      <c r="C972" t="s">
        <v>663</v>
      </c>
      <c r="D972" t="s">
        <v>90</v>
      </c>
      <c r="E972" t="s">
        <v>84</v>
      </c>
      <c r="F972" t="s">
        <v>74</v>
      </c>
      <c r="G972">
        <v>40960</v>
      </c>
      <c r="H972" t="s">
        <v>85</v>
      </c>
      <c r="I972">
        <v>7</v>
      </c>
      <c r="J972" t="s">
        <v>86</v>
      </c>
      <c r="K972" t="s">
        <v>87</v>
      </c>
      <c r="L972">
        <v>17771</v>
      </c>
      <c r="M972" t="s">
        <v>88</v>
      </c>
    </row>
    <row r="973" spans="1:13" x14ac:dyDescent="0.25">
      <c r="A973" t="s">
        <v>78</v>
      </c>
      <c r="B973" t="s">
        <v>79</v>
      </c>
      <c r="C973" t="s">
        <v>664</v>
      </c>
      <c r="D973" t="s">
        <v>90</v>
      </c>
      <c r="E973" t="s">
        <v>84</v>
      </c>
      <c r="F973" t="s">
        <v>74</v>
      </c>
      <c r="G973">
        <v>40960</v>
      </c>
      <c r="H973" t="s">
        <v>85</v>
      </c>
      <c r="I973">
        <v>7</v>
      </c>
      <c r="J973" t="s">
        <v>86</v>
      </c>
      <c r="K973" t="s">
        <v>87</v>
      </c>
      <c r="L973">
        <v>17747</v>
      </c>
      <c r="M973" t="s">
        <v>88</v>
      </c>
    </row>
    <row r="974" spans="1:13" x14ac:dyDescent="0.25">
      <c r="A974" t="s">
        <v>78</v>
      </c>
      <c r="B974" t="s">
        <v>79</v>
      </c>
      <c r="C974" t="s">
        <v>665</v>
      </c>
      <c r="D974" t="s">
        <v>90</v>
      </c>
      <c r="E974" t="s">
        <v>84</v>
      </c>
      <c r="F974" t="s">
        <v>74</v>
      </c>
      <c r="G974">
        <v>40960</v>
      </c>
      <c r="H974" t="s">
        <v>85</v>
      </c>
      <c r="I974">
        <v>7</v>
      </c>
      <c r="J974" t="s">
        <v>86</v>
      </c>
      <c r="K974" t="s">
        <v>87</v>
      </c>
      <c r="L974">
        <v>17518</v>
      </c>
      <c r="M974" t="s">
        <v>88</v>
      </c>
    </row>
    <row r="975" spans="1:13" x14ac:dyDescent="0.25">
      <c r="A975" t="s">
        <v>78</v>
      </c>
      <c r="B975" t="s">
        <v>79</v>
      </c>
      <c r="C975" t="s">
        <v>666</v>
      </c>
      <c r="D975" t="s">
        <v>90</v>
      </c>
      <c r="E975" t="s">
        <v>84</v>
      </c>
      <c r="F975" t="s">
        <v>74</v>
      </c>
      <c r="G975">
        <v>40960</v>
      </c>
      <c r="H975" t="s">
        <v>85</v>
      </c>
      <c r="I975">
        <v>6</v>
      </c>
      <c r="J975" t="s">
        <v>86</v>
      </c>
      <c r="K975" t="s">
        <v>87</v>
      </c>
      <c r="L975">
        <v>15100</v>
      </c>
      <c r="M975" t="s">
        <v>88</v>
      </c>
    </row>
    <row r="976" spans="1:13" x14ac:dyDescent="0.25">
      <c r="A976" t="s">
        <v>78</v>
      </c>
      <c r="B976" t="s">
        <v>79</v>
      </c>
      <c r="C976" t="s">
        <v>667</v>
      </c>
      <c r="D976" t="s">
        <v>82</v>
      </c>
      <c r="E976" t="s">
        <v>84</v>
      </c>
      <c r="F976" t="s">
        <v>74</v>
      </c>
      <c r="G976">
        <v>640</v>
      </c>
      <c r="H976" t="s">
        <v>85</v>
      </c>
      <c r="I976">
        <v>0</v>
      </c>
      <c r="J976" t="s">
        <v>86</v>
      </c>
      <c r="K976" t="s">
        <v>87</v>
      </c>
      <c r="L976">
        <v>1139</v>
      </c>
      <c r="M976" t="s">
        <v>88</v>
      </c>
    </row>
    <row r="977" spans="1:13" x14ac:dyDescent="0.25">
      <c r="A977" t="s">
        <v>78</v>
      </c>
      <c r="B977" t="s">
        <v>79</v>
      </c>
      <c r="C977" t="s">
        <v>668</v>
      </c>
      <c r="D977" t="s">
        <v>90</v>
      </c>
      <c r="E977" t="s">
        <v>84</v>
      </c>
      <c r="F977" t="s">
        <v>74</v>
      </c>
      <c r="G977">
        <v>40960</v>
      </c>
      <c r="H977" t="s">
        <v>85</v>
      </c>
      <c r="I977">
        <v>4</v>
      </c>
      <c r="J977" t="s">
        <v>86</v>
      </c>
      <c r="K977" t="s">
        <v>87</v>
      </c>
      <c r="L977">
        <v>9959</v>
      </c>
      <c r="M977" t="s">
        <v>88</v>
      </c>
    </row>
    <row r="978" spans="1:13" x14ac:dyDescent="0.25">
      <c r="A978" t="s">
        <v>78</v>
      </c>
      <c r="B978" t="s">
        <v>79</v>
      </c>
      <c r="C978" t="s">
        <v>669</v>
      </c>
      <c r="D978" t="s">
        <v>90</v>
      </c>
      <c r="E978" t="s">
        <v>84</v>
      </c>
      <c r="F978" t="s">
        <v>74</v>
      </c>
      <c r="G978">
        <v>40960</v>
      </c>
      <c r="H978" t="s">
        <v>85</v>
      </c>
      <c r="I978">
        <v>6</v>
      </c>
      <c r="J978" t="s">
        <v>86</v>
      </c>
      <c r="K978" t="s">
        <v>87</v>
      </c>
      <c r="L978">
        <v>15611</v>
      </c>
      <c r="M978" t="s">
        <v>88</v>
      </c>
    </row>
    <row r="979" spans="1:13" x14ac:dyDescent="0.25">
      <c r="A979" t="s">
        <v>78</v>
      </c>
      <c r="B979" t="s">
        <v>79</v>
      </c>
      <c r="C979" t="s">
        <v>670</v>
      </c>
      <c r="D979" t="s">
        <v>90</v>
      </c>
      <c r="E979" t="s">
        <v>84</v>
      </c>
      <c r="F979" t="s">
        <v>74</v>
      </c>
      <c r="G979">
        <v>40960</v>
      </c>
      <c r="H979" t="s">
        <v>85</v>
      </c>
      <c r="I979">
        <v>6</v>
      </c>
      <c r="J979" t="s">
        <v>86</v>
      </c>
      <c r="K979" t="s">
        <v>87</v>
      </c>
      <c r="L979">
        <v>15240</v>
      </c>
      <c r="M979" t="s">
        <v>88</v>
      </c>
    </row>
    <row r="980" spans="1:13" x14ac:dyDescent="0.25">
      <c r="A980" t="s">
        <v>78</v>
      </c>
      <c r="B980" t="s">
        <v>79</v>
      </c>
      <c r="C980" t="s">
        <v>671</v>
      </c>
      <c r="D980" t="s">
        <v>90</v>
      </c>
      <c r="E980" t="s">
        <v>84</v>
      </c>
      <c r="F980" t="s">
        <v>74</v>
      </c>
      <c r="G980">
        <v>40960</v>
      </c>
      <c r="H980" t="s">
        <v>85</v>
      </c>
      <c r="I980">
        <v>7</v>
      </c>
      <c r="J980" t="s">
        <v>86</v>
      </c>
      <c r="K980" t="s">
        <v>87</v>
      </c>
      <c r="L980">
        <v>17608</v>
      </c>
      <c r="M980" t="s">
        <v>88</v>
      </c>
    </row>
    <row r="981" spans="1:13" x14ac:dyDescent="0.25">
      <c r="A981" t="s">
        <v>78</v>
      </c>
      <c r="B981" t="s">
        <v>79</v>
      </c>
      <c r="C981" t="s">
        <v>672</v>
      </c>
      <c r="D981" t="s">
        <v>90</v>
      </c>
      <c r="E981" t="s">
        <v>84</v>
      </c>
      <c r="F981" t="s">
        <v>74</v>
      </c>
      <c r="G981">
        <v>40960</v>
      </c>
      <c r="H981" t="s">
        <v>85</v>
      </c>
      <c r="I981">
        <v>7</v>
      </c>
      <c r="J981" t="s">
        <v>86</v>
      </c>
      <c r="K981" t="s">
        <v>87</v>
      </c>
      <c r="L981">
        <v>15921</v>
      </c>
      <c r="M981" t="s">
        <v>88</v>
      </c>
    </row>
    <row r="982" spans="1:13" x14ac:dyDescent="0.25">
      <c r="A982" t="s">
        <v>78</v>
      </c>
      <c r="B982" t="s">
        <v>79</v>
      </c>
      <c r="C982" t="s">
        <v>673</v>
      </c>
      <c r="D982" t="s">
        <v>90</v>
      </c>
      <c r="E982" t="s">
        <v>84</v>
      </c>
      <c r="F982" t="s">
        <v>74</v>
      </c>
      <c r="G982">
        <v>40960</v>
      </c>
      <c r="H982" t="s">
        <v>85</v>
      </c>
      <c r="I982">
        <v>7</v>
      </c>
      <c r="J982" t="s">
        <v>86</v>
      </c>
      <c r="K982" t="s">
        <v>87</v>
      </c>
      <c r="L982">
        <v>17624</v>
      </c>
      <c r="M982" t="s">
        <v>88</v>
      </c>
    </row>
    <row r="983" spans="1:13" x14ac:dyDescent="0.25">
      <c r="A983" t="s">
        <v>78</v>
      </c>
      <c r="B983" t="s">
        <v>79</v>
      </c>
      <c r="C983" t="s">
        <v>674</v>
      </c>
      <c r="D983" t="s">
        <v>90</v>
      </c>
      <c r="E983" t="s">
        <v>84</v>
      </c>
      <c r="F983" t="s">
        <v>74</v>
      </c>
      <c r="G983">
        <v>40960</v>
      </c>
      <c r="H983" t="s">
        <v>85</v>
      </c>
      <c r="I983">
        <v>5</v>
      </c>
      <c r="J983" t="s">
        <v>86</v>
      </c>
      <c r="K983" t="s">
        <v>87</v>
      </c>
      <c r="L983">
        <v>13004</v>
      </c>
      <c r="M983" t="s">
        <v>88</v>
      </c>
    </row>
    <row r="984" spans="1:13" x14ac:dyDescent="0.25">
      <c r="A984" t="s">
        <v>78</v>
      </c>
      <c r="B984" t="s">
        <v>79</v>
      </c>
      <c r="C984" t="s">
        <v>675</v>
      </c>
      <c r="D984" t="s">
        <v>90</v>
      </c>
      <c r="E984" t="s">
        <v>84</v>
      </c>
      <c r="F984" t="s">
        <v>74</v>
      </c>
      <c r="G984">
        <v>40960</v>
      </c>
      <c r="H984" t="s">
        <v>85</v>
      </c>
      <c r="I984">
        <v>9</v>
      </c>
      <c r="J984" t="s">
        <v>86</v>
      </c>
      <c r="K984" t="s">
        <v>87</v>
      </c>
      <c r="L984">
        <v>21406</v>
      </c>
      <c r="M984" t="s">
        <v>88</v>
      </c>
    </row>
    <row r="985" spans="1:13" x14ac:dyDescent="0.25">
      <c r="A985" t="s">
        <v>78</v>
      </c>
      <c r="B985" t="s">
        <v>79</v>
      </c>
      <c r="C985" t="s">
        <v>676</v>
      </c>
      <c r="D985" t="s">
        <v>90</v>
      </c>
      <c r="E985" t="s">
        <v>84</v>
      </c>
      <c r="F985" t="s">
        <v>74</v>
      </c>
      <c r="G985">
        <v>40960</v>
      </c>
      <c r="H985" t="s">
        <v>85</v>
      </c>
      <c r="I985">
        <v>6</v>
      </c>
      <c r="J985" t="s">
        <v>86</v>
      </c>
      <c r="K985" t="s">
        <v>87</v>
      </c>
      <c r="L985">
        <v>15268</v>
      </c>
      <c r="M985" t="s">
        <v>88</v>
      </c>
    </row>
    <row r="986" spans="1:13" x14ac:dyDescent="0.25">
      <c r="A986" t="s">
        <v>78</v>
      </c>
      <c r="B986" t="s">
        <v>79</v>
      </c>
      <c r="C986" t="s">
        <v>677</v>
      </c>
      <c r="D986" t="s">
        <v>90</v>
      </c>
      <c r="E986" t="s">
        <v>84</v>
      </c>
      <c r="F986" t="s">
        <v>74</v>
      </c>
      <c r="G986">
        <v>40960</v>
      </c>
      <c r="H986" t="s">
        <v>85</v>
      </c>
      <c r="I986">
        <v>6</v>
      </c>
      <c r="J986" t="s">
        <v>86</v>
      </c>
      <c r="K986" t="s">
        <v>87</v>
      </c>
      <c r="L986">
        <v>15301</v>
      </c>
      <c r="M986" t="s">
        <v>88</v>
      </c>
    </row>
    <row r="987" spans="1:13" x14ac:dyDescent="0.25">
      <c r="A987" t="s">
        <v>78</v>
      </c>
      <c r="B987" t="s">
        <v>79</v>
      </c>
      <c r="C987" t="s">
        <v>678</v>
      </c>
      <c r="D987" t="s">
        <v>90</v>
      </c>
      <c r="E987" t="s">
        <v>84</v>
      </c>
      <c r="F987" t="s">
        <v>74</v>
      </c>
      <c r="G987">
        <v>40960</v>
      </c>
      <c r="H987" t="s">
        <v>85</v>
      </c>
      <c r="I987">
        <v>7</v>
      </c>
      <c r="J987" t="s">
        <v>86</v>
      </c>
      <c r="K987" t="s">
        <v>87</v>
      </c>
      <c r="L987">
        <v>17553</v>
      </c>
      <c r="M987" t="s">
        <v>88</v>
      </c>
    </row>
    <row r="988" spans="1:13" x14ac:dyDescent="0.25">
      <c r="A988" t="s">
        <v>78</v>
      </c>
      <c r="B988" t="s">
        <v>79</v>
      </c>
      <c r="C988" t="s">
        <v>679</v>
      </c>
      <c r="D988" t="s">
        <v>82</v>
      </c>
      <c r="E988" t="s">
        <v>84</v>
      </c>
      <c r="F988" t="s">
        <v>74</v>
      </c>
      <c r="G988">
        <v>768</v>
      </c>
      <c r="H988" t="s">
        <v>85</v>
      </c>
      <c r="I988">
        <v>0</v>
      </c>
      <c r="J988" t="s">
        <v>86</v>
      </c>
      <c r="K988" t="s">
        <v>87</v>
      </c>
      <c r="L988">
        <v>733</v>
      </c>
      <c r="M988" t="s">
        <v>88</v>
      </c>
    </row>
    <row r="989" spans="1:13" x14ac:dyDescent="0.25">
      <c r="A989" t="s">
        <v>78</v>
      </c>
      <c r="B989" t="s">
        <v>79</v>
      </c>
      <c r="C989" t="s">
        <v>680</v>
      </c>
      <c r="D989" t="s">
        <v>90</v>
      </c>
      <c r="E989" t="s">
        <v>84</v>
      </c>
      <c r="F989" t="s">
        <v>74</v>
      </c>
      <c r="G989">
        <v>40960</v>
      </c>
      <c r="H989" t="s">
        <v>85</v>
      </c>
      <c r="I989">
        <v>6</v>
      </c>
      <c r="J989" t="s">
        <v>86</v>
      </c>
      <c r="K989" t="s">
        <v>87</v>
      </c>
      <c r="L989">
        <v>14104</v>
      </c>
      <c r="M989" t="s">
        <v>88</v>
      </c>
    </row>
    <row r="990" spans="1:13" x14ac:dyDescent="0.25">
      <c r="A990" t="s">
        <v>78</v>
      </c>
      <c r="B990" t="s">
        <v>79</v>
      </c>
      <c r="C990" t="s">
        <v>681</v>
      </c>
      <c r="D990" t="s">
        <v>90</v>
      </c>
      <c r="E990" t="s">
        <v>84</v>
      </c>
      <c r="F990" t="s">
        <v>74</v>
      </c>
      <c r="G990">
        <v>40960</v>
      </c>
      <c r="H990" t="s">
        <v>85</v>
      </c>
      <c r="I990">
        <v>6</v>
      </c>
      <c r="J990" t="s">
        <v>86</v>
      </c>
      <c r="K990" t="s">
        <v>87</v>
      </c>
      <c r="L990">
        <v>15019</v>
      </c>
      <c r="M990" t="s">
        <v>88</v>
      </c>
    </row>
    <row r="991" spans="1:13" x14ac:dyDescent="0.25">
      <c r="A991" t="s">
        <v>78</v>
      </c>
      <c r="B991" t="s">
        <v>79</v>
      </c>
      <c r="C991" t="s">
        <v>682</v>
      </c>
      <c r="D991" t="s">
        <v>90</v>
      </c>
      <c r="E991" t="s">
        <v>84</v>
      </c>
      <c r="F991" t="s">
        <v>74</v>
      </c>
      <c r="G991">
        <v>40960</v>
      </c>
      <c r="H991" t="s">
        <v>85</v>
      </c>
      <c r="I991">
        <v>7</v>
      </c>
      <c r="J991" t="s">
        <v>86</v>
      </c>
      <c r="K991" t="s">
        <v>87</v>
      </c>
      <c r="L991">
        <v>17921</v>
      </c>
      <c r="M991" t="s">
        <v>88</v>
      </c>
    </row>
    <row r="992" spans="1:13" x14ac:dyDescent="0.25">
      <c r="A992" t="s">
        <v>78</v>
      </c>
      <c r="B992" t="s">
        <v>79</v>
      </c>
      <c r="C992" t="s">
        <v>683</v>
      </c>
      <c r="D992" t="s">
        <v>90</v>
      </c>
      <c r="E992" t="s">
        <v>84</v>
      </c>
      <c r="F992" t="s">
        <v>74</v>
      </c>
      <c r="G992">
        <v>40960</v>
      </c>
      <c r="H992" t="s">
        <v>85</v>
      </c>
      <c r="I992">
        <v>2</v>
      </c>
      <c r="J992" t="s">
        <v>86</v>
      </c>
      <c r="K992" t="s">
        <v>87</v>
      </c>
      <c r="L992">
        <v>5068</v>
      </c>
      <c r="M992" t="s">
        <v>88</v>
      </c>
    </row>
    <row r="993" spans="1:13" x14ac:dyDescent="0.25">
      <c r="A993" t="s">
        <v>78</v>
      </c>
      <c r="B993" t="s">
        <v>79</v>
      </c>
      <c r="C993" t="s">
        <v>684</v>
      </c>
      <c r="D993" t="s">
        <v>90</v>
      </c>
      <c r="E993" t="s">
        <v>84</v>
      </c>
      <c r="F993" t="s">
        <v>74</v>
      </c>
      <c r="G993">
        <v>40960</v>
      </c>
      <c r="H993" t="s">
        <v>85</v>
      </c>
      <c r="I993">
        <v>2</v>
      </c>
      <c r="J993" t="s">
        <v>86</v>
      </c>
      <c r="K993" t="s">
        <v>87</v>
      </c>
      <c r="L993">
        <v>4994</v>
      </c>
      <c r="M993" t="s">
        <v>88</v>
      </c>
    </row>
    <row r="994" spans="1:13" x14ac:dyDescent="0.25">
      <c r="A994" t="s">
        <v>78</v>
      </c>
      <c r="B994" t="s">
        <v>79</v>
      </c>
      <c r="C994" t="s">
        <v>685</v>
      </c>
      <c r="D994" t="s">
        <v>90</v>
      </c>
      <c r="E994" t="s">
        <v>84</v>
      </c>
      <c r="F994" t="s">
        <v>74</v>
      </c>
      <c r="G994">
        <v>40960</v>
      </c>
      <c r="H994" t="s">
        <v>85</v>
      </c>
      <c r="I994">
        <v>2</v>
      </c>
      <c r="J994" t="s">
        <v>86</v>
      </c>
      <c r="K994" t="s">
        <v>87</v>
      </c>
      <c r="L994">
        <v>5156</v>
      </c>
      <c r="M994" t="s">
        <v>88</v>
      </c>
    </row>
    <row r="995" spans="1:13" x14ac:dyDescent="0.25">
      <c r="A995" t="s">
        <v>78</v>
      </c>
      <c r="B995" t="s">
        <v>79</v>
      </c>
      <c r="C995" t="s">
        <v>686</v>
      </c>
      <c r="D995" t="s">
        <v>90</v>
      </c>
      <c r="E995" t="s">
        <v>84</v>
      </c>
      <c r="F995" t="s">
        <v>74</v>
      </c>
      <c r="G995">
        <v>40960</v>
      </c>
      <c r="H995" t="s">
        <v>85</v>
      </c>
      <c r="I995">
        <v>2</v>
      </c>
      <c r="J995" t="s">
        <v>86</v>
      </c>
      <c r="K995" t="s">
        <v>87</v>
      </c>
      <c r="L995">
        <v>5083</v>
      </c>
      <c r="M995" t="s">
        <v>88</v>
      </c>
    </row>
    <row r="996" spans="1:13" x14ac:dyDescent="0.25">
      <c r="A996" t="s">
        <v>78</v>
      </c>
      <c r="B996" t="s">
        <v>79</v>
      </c>
      <c r="C996" t="s">
        <v>687</v>
      </c>
      <c r="D996" t="s">
        <v>90</v>
      </c>
      <c r="E996" t="s">
        <v>84</v>
      </c>
      <c r="F996" t="s">
        <v>74</v>
      </c>
      <c r="G996">
        <v>40960</v>
      </c>
      <c r="H996" t="s">
        <v>85</v>
      </c>
      <c r="I996">
        <v>8</v>
      </c>
      <c r="J996" t="s">
        <v>86</v>
      </c>
      <c r="K996" t="s">
        <v>87</v>
      </c>
      <c r="L996">
        <v>18174</v>
      </c>
      <c r="M996" t="s">
        <v>88</v>
      </c>
    </row>
    <row r="997" spans="1:13" x14ac:dyDescent="0.25">
      <c r="A997" t="s">
        <v>78</v>
      </c>
      <c r="B997" t="s">
        <v>79</v>
      </c>
      <c r="C997" t="s">
        <v>688</v>
      </c>
      <c r="D997" t="s">
        <v>90</v>
      </c>
      <c r="E997" t="s">
        <v>84</v>
      </c>
      <c r="F997" t="s">
        <v>74</v>
      </c>
      <c r="G997">
        <v>40960</v>
      </c>
      <c r="H997" t="s">
        <v>85</v>
      </c>
      <c r="I997">
        <v>6</v>
      </c>
      <c r="J997" t="s">
        <v>86</v>
      </c>
      <c r="K997" t="s">
        <v>87</v>
      </c>
      <c r="L997">
        <v>15056</v>
      </c>
      <c r="M997" t="s">
        <v>88</v>
      </c>
    </row>
    <row r="998" spans="1:13" x14ac:dyDescent="0.25">
      <c r="A998" t="s">
        <v>78</v>
      </c>
      <c r="B998" t="s">
        <v>79</v>
      </c>
      <c r="C998" t="s">
        <v>689</v>
      </c>
      <c r="D998" t="s">
        <v>90</v>
      </c>
      <c r="E998" t="s">
        <v>84</v>
      </c>
      <c r="F998" t="s">
        <v>74</v>
      </c>
      <c r="G998">
        <v>40960</v>
      </c>
      <c r="H998" t="s">
        <v>85</v>
      </c>
      <c r="I998">
        <v>7</v>
      </c>
      <c r="J998" t="s">
        <v>86</v>
      </c>
      <c r="K998" t="s">
        <v>87</v>
      </c>
      <c r="L998">
        <v>17629</v>
      </c>
      <c r="M998" t="s">
        <v>88</v>
      </c>
    </row>
    <row r="999" spans="1:13" x14ac:dyDescent="0.25">
      <c r="A999" t="s">
        <v>78</v>
      </c>
      <c r="B999" t="s">
        <v>79</v>
      </c>
      <c r="C999" t="s">
        <v>690</v>
      </c>
      <c r="D999" t="s">
        <v>90</v>
      </c>
      <c r="E999" t="s">
        <v>84</v>
      </c>
      <c r="F999" t="s">
        <v>74</v>
      </c>
      <c r="G999">
        <v>40960</v>
      </c>
      <c r="H999" t="s">
        <v>85</v>
      </c>
      <c r="I999">
        <v>6</v>
      </c>
      <c r="J999" t="s">
        <v>86</v>
      </c>
      <c r="K999" t="s">
        <v>87</v>
      </c>
      <c r="L999">
        <v>15242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691</v>
      </c>
      <c r="D1000" t="s">
        <v>82</v>
      </c>
      <c r="E1000" t="s">
        <v>84</v>
      </c>
      <c r="F1000" t="s">
        <v>74</v>
      </c>
      <c r="G1000">
        <v>2880</v>
      </c>
      <c r="H1000" t="s">
        <v>85</v>
      </c>
      <c r="I1000">
        <v>0</v>
      </c>
      <c r="J1000" t="s">
        <v>86</v>
      </c>
      <c r="K1000" t="s">
        <v>87</v>
      </c>
      <c r="L1000">
        <v>1356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692</v>
      </c>
      <c r="D1001" t="s">
        <v>90</v>
      </c>
      <c r="E1001" t="s">
        <v>84</v>
      </c>
      <c r="F1001" t="s">
        <v>74</v>
      </c>
      <c r="G1001">
        <v>40960</v>
      </c>
      <c r="H1001" t="s">
        <v>85</v>
      </c>
      <c r="I1001">
        <v>3</v>
      </c>
      <c r="J1001" t="s">
        <v>86</v>
      </c>
      <c r="K1001" t="s">
        <v>87</v>
      </c>
      <c r="L1001">
        <v>7489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693</v>
      </c>
      <c r="D1002" t="s">
        <v>90</v>
      </c>
      <c r="E1002" t="s">
        <v>84</v>
      </c>
      <c r="F1002" t="s">
        <v>74</v>
      </c>
      <c r="G1002">
        <v>40960</v>
      </c>
      <c r="H1002" t="s">
        <v>85</v>
      </c>
      <c r="I1002">
        <v>2</v>
      </c>
      <c r="J1002" t="s">
        <v>86</v>
      </c>
      <c r="K1002" t="s">
        <v>87</v>
      </c>
      <c r="L1002">
        <v>5620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694</v>
      </c>
      <c r="D1003" t="s">
        <v>90</v>
      </c>
      <c r="E1003" t="s">
        <v>84</v>
      </c>
      <c r="F1003" t="s">
        <v>74</v>
      </c>
      <c r="G1003">
        <v>40960</v>
      </c>
      <c r="H1003" t="s">
        <v>85</v>
      </c>
      <c r="I1003">
        <v>2</v>
      </c>
      <c r="J1003" t="s">
        <v>86</v>
      </c>
      <c r="K1003" t="s">
        <v>87</v>
      </c>
      <c r="L1003">
        <v>5001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695</v>
      </c>
      <c r="D1004" t="s">
        <v>90</v>
      </c>
      <c r="E1004" t="s">
        <v>84</v>
      </c>
      <c r="F1004" t="s">
        <v>74</v>
      </c>
      <c r="G1004">
        <v>40960</v>
      </c>
      <c r="H1004" t="s">
        <v>85</v>
      </c>
      <c r="I1004">
        <v>2</v>
      </c>
      <c r="J1004" t="s">
        <v>86</v>
      </c>
      <c r="K1004" t="s">
        <v>87</v>
      </c>
      <c r="L1004">
        <v>4973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696</v>
      </c>
      <c r="D1005" t="s">
        <v>90</v>
      </c>
      <c r="E1005" t="s">
        <v>84</v>
      </c>
      <c r="F1005" t="s">
        <v>74</v>
      </c>
      <c r="G1005">
        <v>40960</v>
      </c>
      <c r="H1005" t="s">
        <v>85</v>
      </c>
      <c r="I1005">
        <v>4</v>
      </c>
      <c r="J1005" t="s">
        <v>86</v>
      </c>
      <c r="K1005" t="s">
        <v>87</v>
      </c>
      <c r="L1005">
        <v>9995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697</v>
      </c>
      <c r="D1006" t="s">
        <v>90</v>
      </c>
      <c r="E1006" t="s">
        <v>84</v>
      </c>
      <c r="F1006" t="s">
        <v>74</v>
      </c>
      <c r="G1006">
        <v>40960</v>
      </c>
      <c r="H1006" t="s">
        <v>85</v>
      </c>
      <c r="I1006">
        <v>2</v>
      </c>
      <c r="J1006" t="s">
        <v>86</v>
      </c>
      <c r="K1006" t="s">
        <v>87</v>
      </c>
      <c r="L1006">
        <v>5098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698</v>
      </c>
      <c r="D1007" t="s">
        <v>90</v>
      </c>
      <c r="E1007" t="s">
        <v>84</v>
      </c>
      <c r="F1007" t="s">
        <v>74</v>
      </c>
      <c r="G1007">
        <v>40960</v>
      </c>
      <c r="H1007" t="s">
        <v>85</v>
      </c>
      <c r="I1007">
        <v>2</v>
      </c>
      <c r="J1007" t="s">
        <v>86</v>
      </c>
      <c r="K1007" t="s">
        <v>87</v>
      </c>
      <c r="L1007">
        <v>5085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699</v>
      </c>
      <c r="D1008" t="s">
        <v>90</v>
      </c>
      <c r="E1008" t="s">
        <v>84</v>
      </c>
      <c r="F1008" t="s">
        <v>74</v>
      </c>
      <c r="G1008">
        <v>40960</v>
      </c>
      <c r="H1008" t="s">
        <v>85</v>
      </c>
      <c r="I1008">
        <v>2</v>
      </c>
      <c r="J1008" t="s">
        <v>86</v>
      </c>
      <c r="K1008" t="s">
        <v>87</v>
      </c>
      <c r="L1008">
        <v>5005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700</v>
      </c>
      <c r="D1009" t="s">
        <v>90</v>
      </c>
      <c r="E1009" t="s">
        <v>84</v>
      </c>
      <c r="F1009" t="s">
        <v>74</v>
      </c>
      <c r="G1009">
        <v>40960</v>
      </c>
      <c r="H1009" t="s">
        <v>85</v>
      </c>
      <c r="I1009">
        <v>2</v>
      </c>
      <c r="J1009" t="s">
        <v>86</v>
      </c>
      <c r="K1009" t="s">
        <v>87</v>
      </c>
      <c r="L1009">
        <v>5330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701</v>
      </c>
      <c r="D1010" t="s">
        <v>90</v>
      </c>
      <c r="E1010" t="s">
        <v>84</v>
      </c>
      <c r="F1010" t="s">
        <v>74</v>
      </c>
      <c r="G1010">
        <v>40960</v>
      </c>
      <c r="H1010" t="s">
        <v>85</v>
      </c>
      <c r="I1010">
        <v>8</v>
      </c>
      <c r="J1010" t="s">
        <v>86</v>
      </c>
      <c r="K1010" t="s">
        <v>87</v>
      </c>
      <c r="L1010">
        <v>17942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702</v>
      </c>
      <c r="D1011" t="s">
        <v>90</v>
      </c>
      <c r="E1011" t="s">
        <v>84</v>
      </c>
      <c r="F1011" t="s">
        <v>74</v>
      </c>
      <c r="G1011">
        <v>40960</v>
      </c>
      <c r="H1011" t="s">
        <v>85</v>
      </c>
      <c r="I1011">
        <v>7</v>
      </c>
      <c r="J1011" t="s">
        <v>86</v>
      </c>
      <c r="K1011" t="s">
        <v>87</v>
      </c>
      <c r="L1011">
        <v>17469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703</v>
      </c>
      <c r="D1012" t="s">
        <v>90</v>
      </c>
      <c r="E1012" t="s">
        <v>84</v>
      </c>
      <c r="F1012" t="s">
        <v>74</v>
      </c>
      <c r="G1012">
        <v>40960</v>
      </c>
      <c r="H1012" t="s">
        <v>85</v>
      </c>
      <c r="I1012">
        <v>6</v>
      </c>
      <c r="J1012" t="s">
        <v>86</v>
      </c>
      <c r="K1012" t="s">
        <v>87</v>
      </c>
      <c r="L1012">
        <v>15042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704</v>
      </c>
      <c r="D1013" t="s">
        <v>90</v>
      </c>
      <c r="E1013" t="s">
        <v>84</v>
      </c>
      <c r="F1013" t="s">
        <v>74</v>
      </c>
      <c r="G1013">
        <v>40960</v>
      </c>
      <c r="H1013" t="s">
        <v>85</v>
      </c>
      <c r="I1013">
        <v>7</v>
      </c>
      <c r="J1013" t="s">
        <v>86</v>
      </c>
      <c r="K1013" t="s">
        <v>87</v>
      </c>
      <c r="L1013">
        <v>17581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705</v>
      </c>
      <c r="D1014" t="s">
        <v>90</v>
      </c>
      <c r="E1014" t="s">
        <v>84</v>
      </c>
      <c r="F1014" t="s">
        <v>74</v>
      </c>
      <c r="G1014">
        <v>40960</v>
      </c>
      <c r="H1014" t="s">
        <v>85</v>
      </c>
      <c r="I1014">
        <v>6</v>
      </c>
      <c r="J1014" t="s">
        <v>86</v>
      </c>
      <c r="K1014" t="s">
        <v>87</v>
      </c>
      <c r="L1014">
        <v>14951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706</v>
      </c>
      <c r="D1015" t="s">
        <v>90</v>
      </c>
      <c r="E1015" t="s">
        <v>84</v>
      </c>
      <c r="F1015" t="s">
        <v>74</v>
      </c>
      <c r="G1015">
        <v>40960</v>
      </c>
      <c r="H1015" t="s">
        <v>85</v>
      </c>
      <c r="I1015">
        <v>8</v>
      </c>
      <c r="J1015" t="s">
        <v>86</v>
      </c>
      <c r="K1015" t="s">
        <v>87</v>
      </c>
      <c r="L1015">
        <v>18117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707</v>
      </c>
      <c r="D1016" t="s">
        <v>82</v>
      </c>
      <c r="E1016" t="s">
        <v>84</v>
      </c>
      <c r="F1016" t="s">
        <v>74</v>
      </c>
      <c r="G1016">
        <v>832</v>
      </c>
      <c r="H1016" t="s">
        <v>85</v>
      </c>
      <c r="I1016">
        <v>0</v>
      </c>
      <c r="J1016" t="s">
        <v>86</v>
      </c>
      <c r="K1016" t="s">
        <v>87</v>
      </c>
      <c r="L1016">
        <v>933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708</v>
      </c>
      <c r="D1017" t="s">
        <v>90</v>
      </c>
      <c r="E1017" t="s">
        <v>84</v>
      </c>
      <c r="F1017" t="s">
        <v>74</v>
      </c>
      <c r="G1017">
        <v>40960</v>
      </c>
      <c r="H1017" t="s">
        <v>85</v>
      </c>
      <c r="I1017">
        <v>3</v>
      </c>
      <c r="J1017" t="s">
        <v>86</v>
      </c>
      <c r="K1017" t="s">
        <v>87</v>
      </c>
      <c r="L1017">
        <v>7158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709</v>
      </c>
      <c r="D1018" t="s">
        <v>90</v>
      </c>
      <c r="E1018" t="s">
        <v>84</v>
      </c>
      <c r="F1018" t="s">
        <v>74</v>
      </c>
      <c r="G1018">
        <v>40960</v>
      </c>
      <c r="H1018" t="s">
        <v>85</v>
      </c>
      <c r="I1018">
        <v>2</v>
      </c>
      <c r="J1018" t="s">
        <v>86</v>
      </c>
      <c r="K1018" t="s">
        <v>87</v>
      </c>
      <c r="L1018">
        <v>5187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710</v>
      </c>
      <c r="D1019" t="s">
        <v>90</v>
      </c>
      <c r="E1019" t="s">
        <v>84</v>
      </c>
      <c r="F1019" t="s">
        <v>74</v>
      </c>
      <c r="G1019">
        <v>40960</v>
      </c>
      <c r="H1019" t="s">
        <v>85</v>
      </c>
      <c r="I1019">
        <v>2</v>
      </c>
      <c r="J1019" t="s">
        <v>86</v>
      </c>
      <c r="K1019" t="s">
        <v>87</v>
      </c>
      <c r="L1019">
        <v>5157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711</v>
      </c>
      <c r="D1020" t="s">
        <v>90</v>
      </c>
      <c r="E1020" t="s">
        <v>84</v>
      </c>
      <c r="F1020" t="s">
        <v>74</v>
      </c>
      <c r="G1020">
        <v>40960</v>
      </c>
      <c r="H1020" t="s">
        <v>85</v>
      </c>
      <c r="I1020">
        <v>2</v>
      </c>
      <c r="J1020" t="s">
        <v>86</v>
      </c>
      <c r="K1020" t="s">
        <v>87</v>
      </c>
      <c r="L1020">
        <v>5277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712</v>
      </c>
      <c r="D1021" t="s">
        <v>90</v>
      </c>
      <c r="E1021" t="s">
        <v>84</v>
      </c>
      <c r="F1021" t="s">
        <v>74</v>
      </c>
      <c r="G1021">
        <v>40960</v>
      </c>
      <c r="H1021" t="s">
        <v>85</v>
      </c>
      <c r="I1021">
        <v>2</v>
      </c>
      <c r="J1021" t="s">
        <v>86</v>
      </c>
      <c r="K1021" t="s">
        <v>87</v>
      </c>
      <c r="L1021">
        <v>5099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713</v>
      </c>
      <c r="D1022" t="s">
        <v>90</v>
      </c>
      <c r="E1022" t="s">
        <v>84</v>
      </c>
      <c r="F1022" t="s">
        <v>74</v>
      </c>
      <c r="G1022">
        <v>40960</v>
      </c>
      <c r="H1022" t="s">
        <v>85</v>
      </c>
      <c r="I1022">
        <v>2</v>
      </c>
      <c r="J1022" t="s">
        <v>86</v>
      </c>
      <c r="K1022" t="s">
        <v>87</v>
      </c>
      <c r="L1022">
        <v>5060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714</v>
      </c>
      <c r="D1023" t="s">
        <v>90</v>
      </c>
      <c r="E1023" t="s">
        <v>84</v>
      </c>
      <c r="F1023" t="s">
        <v>74</v>
      </c>
      <c r="G1023">
        <v>40960</v>
      </c>
      <c r="H1023" t="s">
        <v>85</v>
      </c>
      <c r="I1023">
        <v>2</v>
      </c>
      <c r="J1023" t="s">
        <v>86</v>
      </c>
      <c r="K1023" t="s">
        <v>87</v>
      </c>
      <c r="L1023">
        <v>5311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715</v>
      </c>
      <c r="D1024" t="s">
        <v>82</v>
      </c>
      <c r="E1024" t="s">
        <v>84</v>
      </c>
      <c r="F1024" t="s">
        <v>74</v>
      </c>
      <c r="G1024">
        <v>704</v>
      </c>
      <c r="H1024" t="s">
        <v>85</v>
      </c>
      <c r="I1024">
        <v>0</v>
      </c>
      <c r="J1024" t="s">
        <v>86</v>
      </c>
      <c r="K1024" t="s">
        <v>87</v>
      </c>
      <c r="L1024">
        <v>904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716</v>
      </c>
      <c r="D1025" t="s">
        <v>90</v>
      </c>
      <c r="E1025" t="s">
        <v>84</v>
      </c>
      <c r="F1025" t="s">
        <v>74</v>
      </c>
      <c r="G1025">
        <v>40960</v>
      </c>
      <c r="H1025" t="s">
        <v>85</v>
      </c>
      <c r="I1025">
        <v>3</v>
      </c>
      <c r="J1025" t="s">
        <v>86</v>
      </c>
      <c r="K1025" t="s">
        <v>87</v>
      </c>
      <c r="L1025">
        <v>7248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717</v>
      </c>
      <c r="D1026" t="s">
        <v>90</v>
      </c>
      <c r="E1026" t="s">
        <v>84</v>
      </c>
      <c r="F1026" t="s">
        <v>74</v>
      </c>
      <c r="G1026">
        <v>40960</v>
      </c>
      <c r="H1026" t="s">
        <v>85</v>
      </c>
      <c r="I1026">
        <v>2</v>
      </c>
      <c r="J1026" t="s">
        <v>86</v>
      </c>
      <c r="K1026" t="s">
        <v>87</v>
      </c>
      <c r="L1026">
        <v>5315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718</v>
      </c>
      <c r="D1027" t="s">
        <v>90</v>
      </c>
      <c r="E1027" t="s">
        <v>84</v>
      </c>
      <c r="F1027" t="s">
        <v>74</v>
      </c>
      <c r="G1027">
        <v>40960</v>
      </c>
      <c r="H1027" t="s">
        <v>85</v>
      </c>
      <c r="I1027">
        <v>2</v>
      </c>
      <c r="J1027" t="s">
        <v>86</v>
      </c>
      <c r="K1027" t="s">
        <v>87</v>
      </c>
      <c r="L1027">
        <v>4997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719</v>
      </c>
      <c r="D1028" t="s">
        <v>90</v>
      </c>
      <c r="E1028" t="s">
        <v>84</v>
      </c>
      <c r="F1028" t="s">
        <v>74</v>
      </c>
      <c r="G1028">
        <v>40960</v>
      </c>
      <c r="H1028" t="s">
        <v>85</v>
      </c>
      <c r="I1028">
        <v>2</v>
      </c>
      <c r="J1028" t="s">
        <v>86</v>
      </c>
      <c r="K1028" t="s">
        <v>87</v>
      </c>
      <c r="L1028">
        <v>4918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720</v>
      </c>
      <c r="D1029" t="s">
        <v>90</v>
      </c>
      <c r="E1029" t="s">
        <v>84</v>
      </c>
      <c r="F1029" t="s">
        <v>74</v>
      </c>
      <c r="G1029">
        <v>40960</v>
      </c>
      <c r="H1029" t="s">
        <v>85</v>
      </c>
      <c r="I1029">
        <v>2</v>
      </c>
      <c r="J1029" t="s">
        <v>86</v>
      </c>
      <c r="K1029" t="s">
        <v>87</v>
      </c>
      <c r="L1029">
        <v>5015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721</v>
      </c>
      <c r="D1030" t="s">
        <v>90</v>
      </c>
      <c r="E1030" t="s">
        <v>84</v>
      </c>
      <c r="F1030" t="s">
        <v>74</v>
      </c>
      <c r="G1030">
        <v>40960</v>
      </c>
      <c r="H1030" t="s">
        <v>85</v>
      </c>
      <c r="I1030">
        <v>2</v>
      </c>
      <c r="J1030" t="s">
        <v>86</v>
      </c>
      <c r="K1030" t="s">
        <v>87</v>
      </c>
      <c r="L1030">
        <v>4977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722</v>
      </c>
      <c r="D1031" t="s">
        <v>90</v>
      </c>
      <c r="E1031" t="s">
        <v>84</v>
      </c>
      <c r="F1031" t="s">
        <v>74</v>
      </c>
      <c r="G1031">
        <v>40960</v>
      </c>
      <c r="H1031" t="s">
        <v>85</v>
      </c>
      <c r="I1031">
        <v>2</v>
      </c>
      <c r="J1031" t="s">
        <v>86</v>
      </c>
      <c r="K1031" t="s">
        <v>87</v>
      </c>
      <c r="L1031">
        <v>4922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723</v>
      </c>
      <c r="D1032" t="s">
        <v>90</v>
      </c>
      <c r="E1032" t="s">
        <v>84</v>
      </c>
      <c r="F1032" t="s">
        <v>74</v>
      </c>
      <c r="G1032">
        <v>40960</v>
      </c>
      <c r="H1032" t="s">
        <v>85</v>
      </c>
      <c r="I1032">
        <v>2</v>
      </c>
      <c r="J1032" t="s">
        <v>86</v>
      </c>
      <c r="K1032" t="s">
        <v>87</v>
      </c>
      <c r="L1032">
        <v>4936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724</v>
      </c>
      <c r="D1033" t="s">
        <v>90</v>
      </c>
      <c r="E1033" t="s">
        <v>84</v>
      </c>
      <c r="F1033" t="s">
        <v>74</v>
      </c>
      <c r="G1033">
        <v>40960</v>
      </c>
      <c r="H1033" t="s">
        <v>85</v>
      </c>
      <c r="I1033">
        <v>2</v>
      </c>
      <c r="J1033" t="s">
        <v>86</v>
      </c>
      <c r="K1033" t="s">
        <v>87</v>
      </c>
      <c r="L1033">
        <v>4896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725</v>
      </c>
      <c r="D1034" t="s">
        <v>90</v>
      </c>
      <c r="E1034" t="s">
        <v>84</v>
      </c>
      <c r="F1034" t="s">
        <v>74</v>
      </c>
      <c r="G1034">
        <v>40960</v>
      </c>
      <c r="H1034" t="s">
        <v>85</v>
      </c>
      <c r="I1034">
        <v>2</v>
      </c>
      <c r="J1034" t="s">
        <v>86</v>
      </c>
      <c r="K1034" t="s">
        <v>87</v>
      </c>
      <c r="L1034">
        <v>4905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726</v>
      </c>
      <c r="D1035" t="s">
        <v>90</v>
      </c>
      <c r="E1035" t="s">
        <v>84</v>
      </c>
      <c r="F1035" t="s">
        <v>74</v>
      </c>
      <c r="G1035">
        <v>40960</v>
      </c>
      <c r="H1035" t="s">
        <v>85</v>
      </c>
      <c r="I1035">
        <v>2</v>
      </c>
      <c r="J1035" t="s">
        <v>86</v>
      </c>
      <c r="K1035" t="s">
        <v>87</v>
      </c>
      <c r="L1035">
        <v>5086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727</v>
      </c>
      <c r="D1036" t="s">
        <v>90</v>
      </c>
      <c r="E1036" t="s">
        <v>84</v>
      </c>
      <c r="F1036" t="s">
        <v>74</v>
      </c>
      <c r="G1036">
        <v>40960</v>
      </c>
      <c r="H1036" t="s">
        <v>85</v>
      </c>
      <c r="I1036">
        <v>2</v>
      </c>
      <c r="J1036" t="s">
        <v>86</v>
      </c>
      <c r="K1036" t="s">
        <v>87</v>
      </c>
      <c r="L1036">
        <v>5073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728</v>
      </c>
      <c r="D1037" t="s">
        <v>90</v>
      </c>
      <c r="E1037" t="s">
        <v>84</v>
      </c>
      <c r="F1037" t="s">
        <v>74</v>
      </c>
      <c r="G1037">
        <v>40960</v>
      </c>
      <c r="H1037" t="s">
        <v>85</v>
      </c>
      <c r="I1037">
        <v>2</v>
      </c>
      <c r="J1037" t="s">
        <v>86</v>
      </c>
      <c r="K1037" t="s">
        <v>87</v>
      </c>
      <c r="L1037">
        <v>5056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729</v>
      </c>
      <c r="D1038" t="s">
        <v>90</v>
      </c>
      <c r="E1038" t="s">
        <v>84</v>
      </c>
      <c r="F1038" t="s">
        <v>74</v>
      </c>
      <c r="G1038">
        <v>40960</v>
      </c>
      <c r="H1038" t="s">
        <v>85</v>
      </c>
      <c r="I1038">
        <v>2</v>
      </c>
      <c r="J1038" t="s">
        <v>86</v>
      </c>
      <c r="K1038" t="s">
        <v>87</v>
      </c>
      <c r="L1038">
        <v>5229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730</v>
      </c>
      <c r="D1039" t="s">
        <v>82</v>
      </c>
      <c r="E1039" t="s">
        <v>84</v>
      </c>
      <c r="F1039" t="s">
        <v>74</v>
      </c>
      <c r="G1039">
        <v>704</v>
      </c>
      <c r="H1039" t="s">
        <v>85</v>
      </c>
      <c r="I1039">
        <v>0</v>
      </c>
      <c r="J1039" t="s">
        <v>86</v>
      </c>
      <c r="K1039" t="s">
        <v>87</v>
      </c>
      <c r="L1039">
        <v>834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731</v>
      </c>
      <c r="D1040" t="s">
        <v>90</v>
      </c>
      <c r="E1040" t="s">
        <v>84</v>
      </c>
      <c r="F1040" t="s">
        <v>74</v>
      </c>
      <c r="G1040">
        <v>40960</v>
      </c>
      <c r="H1040" t="s">
        <v>85</v>
      </c>
      <c r="I1040">
        <v>3</v>
      </c>
      <c r="J1040" t="s">
        <v>86</v>
      </c>
      <c r="K1040" t="s">
        <v>87</v>
      </c>
      <c r="L1040">
        <v>6877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732</v>
      </c>
      <c r="D1041" t="s">
        <v>90</v>
      </c>
      <c r="E1041" t="s">
        <v>84</v>
      </c>
      <c r="F1041" t="s">
        <v>74</v>
      </c>
      <c r="G1041">
        <v>40960</v>
      </c>
      <c r="H1041" t="s">
        <v>85</v>
      </c>
      <c r="I1041">
        <v>3</v>
      </c>
      <c r="J1041" t="s">
        <v>86</v>
      </c>
      <c r="K1041" t="s">
        <v>87</v>
      </c>
      <c r="L1041">
        <v>6729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733</v>
      </c>
      <c r="D1042" t="s">
        <v>90</v>
      </c>
      <c r="E1042" t="s">
        <v>84</v>
      </c>
      <c r="F1042" t="s">
        <v>74</v>
      </c>
      <c r="G1042">
        <v>40960</v>
      </c>
      <c r="H1042" t="s">
        <v>85</v>
      </c>
      <c r="I1042">
        <v>2</v>
      </c>
      <c r="J1042" t="s">
        <v>86</v>
      </c>
      <c r="K1042" t="s">
        <v>87</v>
      </c>
      <c r="L1042">
        <v>5230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734</v>
      </c>
      <c r="D1043" t="s">
        <v>90</v>
      </c>
      <c r="E1043" t="s">
        <v>84</v>
      </c>
      <c r="F1043" t="s">
        <v>74</v>
      </c>
      <c r="G1043">
        <v>40960</v>
      </c>
      <c r="H1043" t="s">
        <v>85</v>
      </c>
      <c r="I1043">
        <v>2</v>
      </c>
      <c r="J1043" t="s">
        <v>86</v>
      </c>
      <c r="K1043" t="s">
        <v>87</v>
      </c>
      <c r="L1043">
        <v>4948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735</v>
      </c>
      <c r="D1044" t="s">
        <v>90</v>
      </c>
      <c r="E1044" t="s">
        <v>84</v>
      </c>
      <c r="F1044" t="s">
        <v>74</v>
      </c>
      <c r="G1044">
        <v>40960</v>
      </c>
      <c r="H1044" t="s">
        <v>85</v>
      </c>
      <c r="I1044">
        <v>4</v>
      </c>
      <c r="J1044" t="s">
        <v>86</v>
      </c>
      <c r="K1044" t="s">
        <v>87</v>
      </c>
      <c r="L1044">
        <v>10022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736</v>
      </c>
      <c r="D1045" t="s">
        <v>90</v>
      </c>
      <c r="E1045" t="s">
        <v>84</v>
      </c>
      <c r="F1045" t="s">
        <v>74</v>
      </c>
      <c r="G1045">
        <v>40960</v>
      </c>
      <c r="H1045" t="s">
        <v>85</v>
      </c>
      <c r="I1045">
        <v>2</v>
      </c>
      <c r="J1045" t="s">
        <v>86</v>
      </c>
      <c r="K1045" t="s">
        <v>87</v>
      </c>
      <c r="L1045">
        <v>5368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737</v>
      </c>
      <c r="D1046" t="s">
        <v>90</v>
      </c>
      <c r="E1046" t="s">
        <v>84</v>
      </c>
      <c r="F1046" t="s">
        <v>74</v>
      </c>
      <c r="G1046">
        <v>40960</v>
      </c>
      <c r="H1046" t="s">
        <v>85</v>
      </c>
      <c r="I1046">
        <v>2</v>
      </c>
      <c r="J1046" t="s">
        <v>86</v>
      </c>
      <c r="K1046" t="s">
        <v>87</v>
      </c>
      <c r="L1046">
        <v>4998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738</v>
      </c>
      <c r="D1047" t="s">
        <v>90</v>
      </c>
      <c r="E1047" t="s">
        <v>84</v>
      </c>
      <c r="F1047" t="s">
        <v>74</v>
      </c>
      <c r="G1047">
        <v>40960</v>
      </c>
      <c r="H1047" t="s">
        <v>85</v>
      </c>
      <c r="I1047">
        <v>2</v>
      </c>
      <c r="J1047" t="s">
        <v>86</v>
      </c>
      <c r="K1047" t="s">
        <v>87</v>
      </c>
      <c r="L1047">
        <v>5127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739</v>
      </c>
      <c r="D1048" t="s">
        <v>90</v>
      </c>
      <c r="E1048" t="s">
        <v>84</v>
      </c>
      <c r="F1048" t="s">
        <v>74</v>
      </c>
      <c r="G1048">
        <v>40960</v>
      </c>
      <c r="H1048" t="s">
        <v>85</v>
      </c>
      <c r="I1048">
        <v>3</v>
      </c>
      <c r="J1048" t="s">
        <v>86</v>
      </c>
      <c r="K1048" t="s">
        <v>87</v>
      </c>
      <c r="L1048">
        <v>8931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740</v>
      </c>
      <c r="D1049" t="s">
        <v>90</v>
      </c>
      <c r="E1049" t="s">
        <v>84</v>
      </c>
      <c r="F1049" t="s">
        <v>74</v>
      </c>
      <c r="G1049">
        <v>40960</v>
      </c>
      <c r="H1049" t="s">
        <v>85</v>
      </c>
      <c r="I1049">
        <v>7</v>
      </c>
      <c r="J1049" t="s">
        <v>86</v>
      </c>
      <c r="K1049" t="s">
        <v>87</v>
      </c>
      <c r="L1049">
        <v>17057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741</v>
      </c>
      <c r="D1050" t="s">
        <v>90</v>
      </c>
      <c r="E1050" t="s">
        <v>84</v>
      </c>
      <c r="F1050" t="s">
        <v>74</v>
      </c>
      <c r="G1050">
        <v>40960</v>
      </c>
      <c r="H1050" t="s">
        <v>85</v>
      </c>
      <c r="I1050">
        <v>2</v>
      </c>
      <c r="J1050" t="s">
        <v>86</v>
      </c>
      <c r="K1050" t="s">
        <v>87</v>
      </c>
      <c r="L1050">
        <v>5275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742</v>
      </c>
      <c r="D1051" t="s">
        <v>90</v>
      </c>
      <c r="E1051" t="s">
        <v>84</v>
      </c>
      <c r="F1051" t="s">
        <v>74</v>
      </c>
      <c r="G1051">
        <v>40960</v>
      </c>
      <c r="H1051" t="s">
        <v>85</v>
      </c>
      <c r="I1051">
        <v>2</v>
      </c>
      <c r="J1051" t="s">
        <v>86</v>
      </c>
      <c r="K1051" t="s">
        <v>87</v>
      </c>
      <c r="L1051">
        <v>5055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743</v>
      </c>
      <c r="D1052" t="s">
        <v>90</v>
      </c>
      <c r="E1052" t="s">
        <v>84</v>
      </c>
      <c r="F1052" t="s">
        <v>74</v>
      </c>
      <c r="G1052">
        <v>40960</v>
      </c>
      <c r="H1052" t="s">
        <v>85</v>
      </c>
      <c r="I1052">
        <v>2</v>
      </c>
      <c r="J1052" t="s">
        <v>86</v>
      </c>
      <c r="K1052" t="s">
        <v>87</v>
      </c>
      <c r="L1052">
        <v>5239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744</v>
      </c>
      <c r="D1053" t="s">
        <v>90</v>
      </c>
      <c r="E1053" t="s">
        <v>84</v>
      </c>
      <c r="F1053" t="s">
        <v>74</v>
      </c>
      <c r="G1053">
        <v>40960</v>
      </c>
      <c r="H1053" t="s">
        <v>85</v>
      </c>
      <c r="I1053">
        <v>2</v>
      </c>
      <c r="J1053" t="s">
        <v>86</v>
      </c>
      <c r="K1053" t="s">
        <v>87</v>
      </c>
      <c r="L1053">
        <v>5733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745</v>
      </c>
      <c r="D1054" t="s">
        <v>90</v>
      </c>
      <c r="E1054" t="s">
        <v>84</v>
      </c>
      <c r="F1054" t="s">
        <v>74</v>
      </c>
      <c r="G1054">
        <v>40960</v>
      </c>
      <c r="H1054" t="s">
        <v>85</v>
      </c>
      <c r="I1054">
        <v>6</v>
      </c>
      <c r="J1054" t="s">
        <v>86</v>
      </c>
      <c r="K1054" t="s">
        <v>87</v>
      </c>
      <c r="L1054">
        <v>15005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746</v>
      </c>
      <c r="D1055" t="s">
        <v>82</v>
      </c>
      <c r="E1055" t="s">
        <v>84</v>
      </c>
      <c r="F1055" t="s">
        <v>74</v>
      </c>
      <c r="G1055">
        <v>2752</v>
      </c>
      <c r="H1055" t="s">
        <v>85</v>
      </c>
      <c r="I1055">
        <v>0</v>
      </c>
      <c r="J1055" t="s">
        <v>86</v>
      </c>
      <c r="K1055" t="s">
        <v>87</v>
      </c>
      <c r="L1055">
        <v>1440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747</v>
      </c>
      <c r="D1056" t="s">
        <v>82</v>
      </c>
      <c r="E1056" t="s">
        <v>84</v>
      </c>
      <c r="F1056" t="s">
        <v>74</v>
      </c>
      <c r="G1056">
        <v>145024</v>
      </c>
      <c r="H1056" t="s">
        <v>85</v>
      </c>
      <c r="I1056">
        <v>9</v>
      </c>
      <c r="J1056" t="s">
        <v>86</v>
      </c>
      <c r="K1056" t="s">
        <v>87</v>
      </c>
      <c r="L1056">
        <v>22050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748</v>
      </c>
      <c r="D1057" t="s">
        <v>82</v>
      </c>
      <c r="E1057" t="s">
        <v>84</v>
      </c>
      <c r="F1057" t="s">
        <v>74</v>
      </c>
      <c r="G1057">
        <v>144960</v>
      </c>
      <c r="H1057" t="s">
        <v>85</v>
      </c>
      <c r="I1057">
        <v>9</v>
      </c>
      <c r="J1057" t="s">
        <v>86</v>
      </c>
      <c r="K1057" t="s">
        <v>87</v>
      </c>
      <c r="L1057">
        <v>21125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749</v>
      </c>
      <c r="D1058" t="s">
        <v>82</v>
      </c>
      <c r="E1058" t="s">
        <v>84</v>
      </c>
      <c r="F1058" t="s">
        <v>74</v>
      </c>
      <c r="G1058">
        <v>144960</v>
      </c>
      <c r="H1058" t="s">
        <v>85</v>
      </c>
      <c r="I1058">
        <v>8</v>
      </c>
      <c r="J1058" t="s">
        <v>86</v>
      </c>
      <c r="K1058" t="s">
        <v>87</v>
      </c>
      <c r="L1058">
        <v>18527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750</v>
      </c>
      <c r="D1059" t="s">
        <v>82</v>
      </c>
      <c r="E1059" t="s">
        <v>84</v>
      </c>
      <c r="F1059" t="s">
        <v>74</v>
      </c>
      <c r="G1059">
        <v>768</v>
      </c>
      <c r="H1059" t="s">
        <v>85</v>
      </c>
      <c r="I1059">
        <v>0</v>
      </c>
      <c r="J1059" t="s">
        <v>86</v>
      </c>
      <c r="K1059" t="s">
        <v>87</v>
      </c>
      <c r="L1059">
        <v>841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751</v>
      </c>
      <c r="D1060" t="s">
        <v>90</v>
      </c>
      <c r="E1060" t="s">
        <v>84</v>
      </c>
      <c r="F1060" t="s">
        <v>74</v>
      </c>
      <c r="G1060">
        <v>40960</v>
      </c>
      <c r="H1060" t="s">
        <v>85</v>
      </c>
      <c r="I1060">
        <v>3</v>
      </c>
      <c r="J1060" t="s">
        <v>86</v>
      </c>
      <c r="K1060" t="s">
        <v>87</v>
      </c>
      <c r="L1060">
        <v>6726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752</v>
      </c>
      <c r="D1061" t="s">
        <v>90</v>
      </c>
      <c r="E1061" t="s">
        <v>84</v>
      </c>
      <c r="F1061" t="s">
        <v>74</v>
      </c>
      <c r="G1061">
        <v>40960</v>
      </c>
      <c r="H1061" t="s">
        <v>85</v>
      </c>
      <c r="I1061">
        <v>2</v>
      </c>
      <c r="J1061" t="s">
        <v>86</v>
      </c>
      <c r="K1061" t="s">
        <v>87</v>
      </c>
      <c r="L1061">
        <v>5910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753</v>
      </c>
      <c r="D1062" t="s">
        <v>90</v>
      </c>
      <c r="E1062" t="s">
        <v>84</v>
      </c>
      <c r="F1062" t="s">
        <v>74</v>
      </c>
      <c r="G1062">
        <v>40960</v>
      </c>
      <c r="H1062" t="s">
        <v>85</v>
      </c>
      <c r="I1062">
        <v>2</v>
      </c>
      <c r="J1062" t="s">
        <v>86</v>
      </c>
      <c r="K1062" t="s">
        <v>87</v>
      </c>
      <c r="L1062">
        <v>5663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754</v>
      </c>
      <c r="D1063" t="s">
        <v>90</v>
      </c>
      <c r="E1063" t="s">
        <v>84</v>
      </c>
      <c r="F1063" t="s">
        <v>74</v>
      </c>
      <c r="G1063">
        <v>40960</v>
      </c>
      <c r="H1063" t="s">
        <v>85</v>
      </c>
      <c r="I1063">
        <v>2</v>
      </c>
      <c r="J1063" t="s">
        <v>86</v>
      </c>
      <c r="K1063" t="s">
        <v>87</v>
      </c>
      <c r="L1063">
        <v>5069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755</v>
      </c>
      <c r="D1064" t="s">
        <v>90</v>
      </c>
      <c r="E1064" t="s">
        <v>84</v>
      </c>
      <c r="F1064" t="s">
        <v>74</v>
      </c>
      <c r="G1064">
        <v>40960</v>
      </c>
      <c r="H1064" t="s">
        <v>85</v>
      </c>
      <c r="I1064">
        <v>2</v>
      </c>
      <c r="J1064" t="s">
        <v>86</v>
      </c>
      <c r="K1064" t="s">
        <v>87</v>
      </c>
      <c r="L1064">
        <v>5220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756</v>
      </c>
      <c r="D1065" t="s">
        <v>90</v>
      </c>
      <c r="E1065" t="s">
        <v>84</v>
      </c>
      <c r="F1065" t="s">
        <v>74</v>
      </c>
      <c r="G1065">
        <v>40960</v>
      </c>
      <c r="H1065" t="s">
        <v>85</v>
      </c>
      <c r="I1065">
        <v>2</v>
      </c>
      <c r="J1065" t="s">
        <v>86</v>
      </c>
      <c r="K1065" t="s">
        <v>87</v>
      </c>
      <c r="L1065">
        <v>5448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757</v>
      </c>
      <c r="D1066" t="s">
        <v>90</v>
      </c>
      <c r="E1066" t="s">
        <v>84</v>
      </c>
      <c r="F1066" t="s">
        <v>74</v>
      </c>
      <c r="G1066">
        <v>40960</v>
      </c>
      <c r="H1066" t="s">
        <v>85</v>
      </c>
      <c r="I1066">
        <v>2</v>
      </c>
      <c r="J1066" t="s">
        <v>86</v>
      </c>
      <c r="K1066" t="s">
        <v>87</v>
      </c>
      <c r="L1066">
        <v>5207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758</v>
      </c>
      <c r="D1067" t="s">
        <v>90</v>
      </c>
      <c r="E1067" t="s">
        <v>84</v>
      </c>
      <c r="F1067" t="s">
        <v>74</v>
      </c>
      <c r="G1067">
        <v>40960</v>
      </c>
      <c r="H1067" t="s">
        <v>85</v>
      </c>
      <c r="I1067">
        <v>2</v>
      </c>
      <c r="J1067" t="s">
        <v>86</v>
      </c>
      <c r="K1067" t="s">
        <v>87</v>
      </c>
      <c r="L1067">
        <v>5089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759</v>
      </c>
      <c r="D1068" t="s">
        <v>90</v>
      </c>
      <c r="E1068" t="s">
        <v>84</v>
      </c>
      <c r="F1068" t="s">
        <v>74</v>
      </c>
      <c r="G1068">
        <v>40960</v>
      </c>
      <c r="H1068" t="s">
        <v>85</v>
      </c>
      <c r="I1068">
        <v>2</v>
      </c>
      <c r="J1068" t="s">
        <v>86</v>
      </c>
      <c r="K1068" t="s">
        <v>87</v>
      </c>
      <c r="L1068">
        <v>5104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760</v>
      </c>
      <c r="D1069" t="s">
        <v>90</v>
      </c>
      <c r="E1069" t="s">
        <v>84</v>
      </c>
      <c r="F1069" t="s">
        <v>74</v>
      </c>
      <c r="G1069">
        <v>40960</v>
      </c>
      <c r="H1069" t="s">
        <v>85</v>
      </c>
      <c r="I1069">
        <v>3</v>
      </c>
      <c r="J1069" t="s">
        <v>86</v>
      </c>
      <c r="K1069" t="s">
        <v>87</v>
      </c>
      <c r="L1069">
        <v>8165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761</v>
      </c>
      <c r="D1070" t="s">
        <v>90</v>
      </c>
      <c r="E1070" t="s">
        <v>84</v>
      </c>
      <c r="F1070" t="s">
        <v>74</v>
      </c>
      <c r="G1070">
        <v>40960</v>
      </c>
      <c r="H1070" t="s">
        <v>85</v>
      </c>
      <c r="I1070">
        <v>7</v>
      </c>
      <c r="J1070" t="s">
        <v>86</v>
      </c>
      <c r="K1070" t="s">
        <v>87</v>
      </c>
      <c r="L1070">
        <v>17647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762</v>
      </c>
      <c r="D1071" t="s">
        <v>90</v>
      </c>
      <c r="E1071" t="s">
        <v>84</v>
      </c>
      <c r="F1071" t="s">
        <v>74</v>
      </c>
      <c r="G1071">
        <v>40960</v>
      </c>
      <c r="H1071" t="s">
        <v>85</v>
      </c>
      <c r="I1071">
        <v>7</v>
      </c>
      <c r="J1071" t="s">
        <v>86</v>
      </c>
      <c r="K1071" t="s">
        <v>87</v>
      </c>
      <c r="L1071">
        <v>17544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763</v>
      </c>
      <c r="D1072" t="s">
        <v>90</v>
      </c>
      <c r="E1072" t="s">
        <v>84</v>
      </c>
      <c r="F1072" t="s">
        <v>74</v>
      </c>
      <c r="G1072">
        <v>40960</v>
      </c>
      <c r="H1072" t="s">
        <v>85</v>
      </c>
      <c r="I1072">
        <v>7</v>
      </c>
      <c r="J1072" t="s">
        <v>86</v>
      </c>
      <c r="K1072" t="s">
        <v>87</v>
      </c>
      <c r="L1072">
        <v>17530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764</v>
      </c>
      <c r="D1073" t="s">
        <v>82</v>
      </c>
      <c r="E1073" t="s">
        <v>84</v>
      </c>
      <c r="F1073" t="s">
        <v>74</v>
      </c>
      <c r="G1073">
        <v>640</v>
      </c>
      <c r="H1073" t="s">
        <v>85</v>
      </c>
      <c r="I1073">
        <v>0</v>
      </c>
      <c r="J1073" t="s">
        <v>86</v>
      </c>
      <c r="K1073" t="s">
        <v>87</v>
      </c>
      <c r="L1073">
        <v>1247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765</v>
      </c>
      <c r="D1074" t="s">
        <v>90</v>
      </c>
      <c r="E1074" t="s">
        <v>84</v>
      </c>
      <c r="F1074" t="s">
        <v>74</v>
      </c>
      <c r="G1074">
        <v>40960</v>
      </c>
      <c r="H1074" t="s">
        <v>85</v>
      </c>
      <c r="I1074">
        <v>4</v>
      </c>
      <c r="J1074" t="s">
        <v>86</v>
      </c>
      <c r="K1074" t="s">
        <v>87</v>
      </c>
      <c r="L1074">
        <v>10053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766</v>
      </c>
      <c r="D1075" t="s">
        <v>90</v>
      </c>
      <c r="E1075" t="s">
        <v>84</v>
      </c>
      <c r="F1075" t="s">
        <v>74</v>
      </c>
      <c r="G1075">
        <v>40960</v>
      </c>
      <c r="H1075" t="s">
        <v>85</v>
      </c>
      <c r="I1075">
        <v>6</v>
      </c>
      <c r="J1075" t="s">
        <v>86</v>
      </c>
      <c r="K1075" t="s">
        <v>87</v>
      </c>
      <c r="L1075">
        <v>15027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767</v>
      </c>
      <c r="D1076" t="s">
        <v>90</v>
      </c>
      <c r="E1076" t="s">
        <v>84</v>
      </c>
      <c r="F1076" t="s">
        <v>74</v>
      </c>
      <c r="G1076">
        <v>40960</v>
      </c>
      <c r="H1076" t="s">
        <v>85</v>
      </c>
      <c r="I1076">
        <v>7</v>
      </c>
      <c r="J1076" t="s">
        <v>86</v>
      </c>
      <c r="K1076" t="s">
        <v>87</v>
      </c>
      <c r="L1076">
        <v>17810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768</v>
      </c>
      <c r="D1077" t="s">
        <v>90</v>
      </c>
      <c r="E1077" t="s">
        <v>84</v>
      </c>
      <c r="F1077" t="s">
        <v>74</v>
      </c>
      <c r="G1077">
        <v>40960</v>
      </c>
      <c r="H1077" t="s">
        <v>85</v>
      </c>
      <c r="I1077">
        <v>6</v>
      </c>
      <c r="J1077" t="s">
        <v>86</v>
      </c>
      <c r="K1077" t="s">
        <v>87</v>
      </c>
      <c r="L1077">
        <v>15252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769</v>
      </c>
      <c r="D1078" t="s">
        <v>90</v>
      </c>
      <c r="E1078" t="s">
        <v>84</v>
      </c>
      <c r="F1078" t="s">
        <v>74</v>
      </c>
      <c r="G1078">
        <v>40960</v>
      </c>
      <c r="H1078" t="s">
        <v>85</v>
      </c>
      <c r="I1078">
        <v>8</v>
      </c>
      <c r="J1078" t="s">
        <v>86</v>
      </c>
      <c r="K1078" t="s">
        <v>87</v>
      </c>
      <c r="L1078">
        <v>18073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770</v>
      </c>
      <c r="D1079" t="s">
        <v>90</v>
      </c>
      <c r="E1079" t="s">
        <v>84</v>
      </c>
      <c r="F1079" t="s">
        <v>74</v>
      </c>
      <c r="G1079">
        <v>40960</v>
      </c>
      <c r="H1079" t="s">
        <v>85</v>
      </c>
      <c r="I1079">
        <v>6</v>
      </c>
      <c r="J1079" t="s">
        <v>86</v>
      </c>
      <c r="K1079" t="s">
        <v>87</v>
      </c>
      <c r="L1079">
        <v>15257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771</v>
      </c>
      <c r="D1080" t="s">
        <v>90</v>
      </c>
      <c r="E1080" t="s">
        <v>84</v>
      </c>
      <c r="F1080" t="s">
        <v>74</v>
      </c>
      <c r="G1080">
        <v>40960</v>
      </c>
      <c r="H1080" t="s">
        <v>85</v>
      </c>
      <c r="I1080">
        <v>7</v>
      </c>
      <c r="J1080" t="s">
        <v>86</v>
      </c>
      <c r="K1080" t="s">
        <v>87</v>
      </c>
      <c r="L1080">
        <v>17735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772</v>
      </c>
      <c r="D1081" t="s">
        <v>90</v>
      </c>
      <c r="E1081" t="s">
        <v>84</v>
      </c>
      <c r="F1081" t="s">
        <v>74</v>
      </c>
      <c r="G1081">
        <v>40960</v>
      </c>
      <c r="H1081" t="s">
        <v>85</v>
      </c>
      <c r="I1081">
        <v>7</v>
      </c>
      <c r="J1081" t="s">
        <v>86</v>
      </c>
      <c r="K1081" t="s">
        <v>87</v>
      </c>
      <c r="L1081">
        <v>17422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773</v>
      </c>
      <c r="D1082" t="s">
        <v>90</v>
      </c>
      <c r="E1082" t="s">
        <v>84</v>
      </c>
      <c r="F1082" t="s">
        <v>74</v>
      </c>
      <c r="G1082">
        <v>40960</v>
      </c>
      <c r="H1082" t="s">
        <v>85</v>
      </c>
      <c r="I1082">
        <v>6</v>
      </c>
      <c r="J1082" t="s">
        <v>86</v>
      </c>
      <c r="K1082" t="s">
        <v>87</v>
      </c>
      <c r="L1082">
        <v>15613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774</v>
      </c>
      <c r="D1083" t="s">
        <v>90</v>
      </c>
      <c r="E1083" t="s">
        <v>84</v>
      </c>
      <c r="F1083" t="s">
        <v>74</v>
      </c>
      <c r="G1083">
        <v>40960</v>
      </c>
      <c r="H1083" t="s">
        <v>85</v>
      </c>
      <c r="I1083">
        <v>7</v>
      </c>
      <c r="J1083" t="s">
        <v>86</v>
      </c>
      <c r="K1083" t="s">
        <v>87</v>
      </c>
      <c r="L1083">
        <v>17622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775</v>
      </c>
      <c r="D1084" t="s">
        <v>90</v>
      </c>
      <c r="E1084" t="s">
        <v>84</v>
      </c>
      <c r="F1084" t="s">
        <v>74</v>
      </c>
      <c r="G1084">
        <v>40960</v>
      </c>
      <c r="H1084" t="s">
        <v>85</v>
      </c>
      <c r="I1084">
        <v>7</v>
      </c>
      <c r="J1084" t="s">
        <v>86</v>
      </c>
      <c r="K1084" t="s">
        <v>87</v>
      </c>
      <c r="L1084">
        <v>17820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776</v>
      </c>
      <c r="D1085" t="s">
        <v>90</v>
      </c>
      <c r="E1085" t="s">
        <v>84</v>
      </c>
      <c r="F1085" t="s">
        <v>74</v>
      </c>
      <c r="G1085">
        <v>40960</v>
      </c>
      <c r="H1085" t="s">
        <v>85</v>
      </c>
      <c r="I1085">
        <v>7</v>
      </c>
      <c r="J1085" t="s">
        <v>86</v>
      </c>
      <c r="K1085" t="s">
        <v>87</v>
      </c>
      <c r="L1085">
        <v>15922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777</v>
      </c>
      <c r="D1086" t="s">
        <v>82</v>
      </c>
      <c r="E1086" t="s">
        <v>84</v>
      </c>
      <c r="F1086" t="s">
        <v>74</v>
      </c>
      <c r="G1086">
        <v>832</v>
      </c>
      <c r="H1086" t="s">
        <v>85</v>
      </c>
      <c r="I1086">
        <v>0</v>
      </c>
      <c r="J1086" t="s">
        <v>86</v>
      </c>
      <c r="K1086" t="s">
        <v>87</v>
      </c>
      <c r="L1086">
        <v>776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778</v>
      </c>
      <c r="D1087" t="s">
        <v>90</v>
      </c>
      <c r="E1087" t="s">
        <v>84</v>
      </c>
      <c r="F1087" t="s">
        <v>74</v>
      </c>
      <c r="G1087">
        <v>40960</v>
      </c>
      <c r="H1087" t="s">
        <v>85</v>
      </c>
      <c r="I1087">
        <v>6</v>
      </c>
      <c r="J1087" t="s">
        <v>86</v>
      </c>
      <c r="K1087" t="s">
        <v>87</v>
      </c>
      <c r="L1087">
        <v>14028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779</v>
      </c>
      <c r="D1088" t="s">
        <v>90</v>
      </c>
      <c r="E1088" t="s">
        <v>84</v>
      </c>
      <c r="F1088" t="s">
        <v>74</v>
      </c>
      <c r="G1088">
        <v>40960</v>
      </c>
      <c r="H1088" t="s">
        <v>85</v>
      </c>
      <c r="I1088">
        <v>5</v>
      </c>
      <c r="J1088" t="s">
        <v>86</v>
      </c>
      <c r="K1088" t="s">
        <v>87</v>
      </c>
      <c r="L1088">
        <v>13293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780</v>
      </c>
      <c r="D1089" t="s">
        <v>90</v>
      </c>
      <c r="E1089" t="s">
        <v>84</v>
      </c>
      <c r="F1089" t="s">
        <v>74</v>
      </c>
      <c r="G1089">
        <v>40960</v>
      </c>
      <c r="H1089" t="s">
        <v>85</v>
      </c>
      <c r="I1089">
        <v>7</v>
      </c>
      <c r="J1089" t="s">
        <v>86</v>
      </c>
      <c r="K1089" t="s">
        <v>87</v>
      </c>
      <c r="L1089">
        <v>17464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781</v>
      </c>
      <c r="D1090" t="s">
        <v>90</v>
      </c>
      <c r="E1090" t="s">
        <v>84</v>
      </c>
      <c r="F1090" t="s">
        <v>74</v>
      </c>
      <c r="G1090">
        <v>40960</v>
      </c>
      <c r="H1090" t="s">
        <v>85</v>
      </c>
      <c r="I1090">
        <v>7</v>
      </c>
      <c r="J1090" t="s">
        <v>86</v>
      </c>
      <c r="K1090" t="s">
        <v>87</v>
      </c>
      <c r="L1090">
        <v>17553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782</v>
      </c>
      <c r="D1091" t="s">
        <v>90</v>
      </c>
      <c r="E1091" t="s">
        <v>84</v>
      </c>
      <c r="F1091" t="s">
        <v>74</v>
      </c>
      <c r="G1091">
        <v>40960</v>
      </c>
      <c r="H1091" t="s">
        <v>85</v>
      </c>
      <c r="I1091">
        <v>7</v>
      </c>
      <c r="J1091" t="s">
        <v>86</v>
      </c>
      <c r="K1091" t="s">
        <v>87</v>
      </c>
      <c r="L1091">
        <v>17532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783</v>
      </c>
      <c r="D1092" t="s">
        <v>90</v>
      </c>
      <c r="E1092" t="s">
        <v>84</v>
      </c>
      <c r="F1092" t="s">
        <v>74</v>
      </c>
      <c r="G1092">
        <v>40960</v>
      </c>
      <c r="H1092" t="s">
        <v>85</v>
      </c>
      <c r="I1092">
        <v>6</v>
      </c>
      <c r="J1092" t="s">
        <v>86</v>
      </c>
      <c r="K1092" t="s">
        <v>87</v>
      </c>
      <c r="L1092">
        <v>15077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784</v>
      </c>
      <c r="D1093" t="s">
        <v>90</v>
      </c>
      <c r="E1093" t="s">
        <v>84</v>
      </c>
      <c r="F1093" t="s">
        <v>74</v>
      </c>
      <c r="G1093">
        <v>40960</v>
      </c>
      <c r="H1093" t="s">
        <v>85</v>
      </c>
      <c r="I1093">
        <v>7</v>
      </c>
      <c r="J1093" t="s">
        <v>86</v>
      </c>
      <c r="K1093" t="s">
        <v>87</v>
      </c>
      <c r="L1093">
        <v>17481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785</v>
      </c>
      <c r="D1094" t="s">
        <v>90</v>
      </c>
      <c r="E1094" t="s">
        <v>84</v>
      </c>
      <c r="F1094" t="s">
        <v>74</v>
      </c>
      <c r="G1094">
        <v>40960</v>
      </c>
      <c r="H1094" t="s">
        <v>85</v>
      </c>
      <c r="I1094">
        <v>7</v>
      </c>
      <c r="J1094" t="s">
        <v>86</v>
      </c>
      <c r="K1094" t="s">
        <v>87</v>
      </c>
      <c r="L1094">
        <v>17781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786</v>
      </c>
      <c r="D1095" t="s">
        <v>90</v>
      </c>
      <c r="E1095" t="s">
        <v>84</v>
      </c>
      <c r="F1095" t="s">
        <v>74</v>
      </c>
      <c r="G1095">
        <v>40960</v>
      </c>
      <c r="H1095" t="s">
        <v>85</v>
      </c>
      <c r="I1095">
        <v>6</v>
      </c>
      <c r="J1095" t="s">
        <v>86</v>
      </c>
      <c r="K1095" t="s">
        <v>87</v>
      </c>
      <c r="L1095">
        <v>15484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787</v>
      </c>
      <c r="D1096" t="s">
        <v>90</v>
      </c>
      <c r="E1096" t="s">
        <v>84</v>
      </c>
      <c r="F1096" t="s">
        <v>74</v>
      </c>
      <c r="G1096">
        <v>40960</v>
      </c>
      <c r="H1096" t="s">
        <v>85</v>
      </c>
      <c r="I1096">
        <v>7</v>
      </c>
      <c r="J1096" t="s">
        <v>86</v>
      </c>
      <c r="K1096" t="s">
        <v>87</v>
      </c>
      <c r="L1096">
        <v>17701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788</v>
      </c>
      <c r="D1097" t="s">
        <v>90</v>
      </c>
      <c r="E1097" t="s">
        <v>84</v>
      </c>
      <c r="F1097" t="s">
        <v>74</v>
      </c>
      <c r="G1097">
        <v>40960</v>
      </c>
      <c r="H1097" t="s">
        <v>85</v>
      </c>
      <c r="I1097">
        <v>6</v>
      </c>
      <c r="J1097" t="s">
        <v>86</v>
      </c>
      <c r="K1097" t="s">
        <v>87</v>
      </c>
      <c r="L1097">
        <v>15179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789</v>
      </c>
      <c r="D1098" t="s">
        <v>90</v>
      </c>
      <c r="E1098" t="s">
        <v>84</v>
      </c>
      <c r="F1098" t="s">
        <v>74</v>
      </c>
      <c r="G1098">
        <v>40960</v>
      </c>
      <c r="H1098" t="s">
        <v>85</v>
      </c>
      <c r="I1098">
        <v>7</v>
      </c>
      <c r="J1098" t="s">
        <v>86</v>
      </c>
      <c r="K1098" t="s">
        <v>87</v>
      </c>
      <c r="L1098">
        <v>17562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790</v>
      </c>
      <c r="D1099" t="s">
        <v>90</v>
      </c>
      <c r="E1099" t="s">
        <v>84</v>
      </c>
      <c r="F1099" t="s">
        <v>74</v>
      </c>
      <c r="G1099">
        <v>40960</v>
      </c>
      <c r="H1099" t="s">
        <v>85</v>
      </c>
      <c r="I1099">
        <v>7</v>
      </c>
      <c r="J1099" t="s">
        <v>86</v>
      </c>
      <c r="K1099" t="s">
        <v>87</v>
      </c>
      <c r="L1099">
        <v>17513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842</v>
      </c>
      <c r="D1100" t="s">
        <v>82</v>
      </c>
      <c r="E1100" t="s">
        <v>84</v>
      </c>
      <c r="F1100" t="s">
        <v>74</v>
      </c>
      <c r="G1100">
        <v>2880</v>
      </c>
      <c r="H1100" t="s">
        <v>85</v>
      </c>
      <c r="I1100">
        <v>0</v>
      </c>
      <c r="J1100" t="s">
        <v>86</v>
      </c>
      <c r="K1100" t="s">
        <v>87</v>
      </c>
      <c r="L1100">
        <v>1620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843</v>
      </c>
      <c r="D1101" t="s">
        <v>90</v>
      </c>
      <c r="E1101" t="s">
        <v>84</v>
      </c>
      <c r="F1101" t="s">
        <v>74</v>
      </c>
      <c r="G1101">
        <v>40960</v>
      </c>
      <c r="H1101" t="s">
        <v>85</v>
      </c>
      <c r="I1101">
        <v>4</v>
      </c>
      <c r="J1101" t="s">
        <v>86</v>
      </c>
      <c r="K1101" t="s">
        <v>87</v>
      </c>
      <c r="L1101">
        <v>9876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844</v>
      </c>
      <c r="D1102" t="s">
        <v>90</v>
      </c>
      <c r="E1102" t="s">
        <v>84</v>
      </c>
      <c r="F1102" t="s">
        <v>74</v>
      </c>
      <c r="G1102">
        <v>40960</v>
      </c>
      <c r="H1102" t="s">
        <v>85</v>
      </c>
      <c r="I1102">
        <v>6</v>
      </c>
      <c r="J1102" t="s">
        <v>86</v>
      </c>
      <c r="K1102" t="s">
        <v>87</v>
      </c>
      <c r="L1102">
        <v>15469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845</v>
      </c>
      <c r="D1103" t="s">
        <v>90</v>
      </c>
      <c r="E1103" t="s">
        <v>84</v>
      </c>
      <c r="F1103" t="s">
        <v>74</v>
      </c>
      <c r="G1103">
        <v>40960</v>
      </c>
      <c r="H1103" t="s">
        <v>85</v>
      </c>
      <c r="I1103">
        <v>7</v>
      </c>
      <c r="J1103" t="s">
        <v>86</v>
      </c>
      <c r="K1103" t="s">
        <v>87</v>
      </c>
      <c r="L1103">
        <v>17817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846</v>
      </c>
      <c r="D1104" t="s">
        <v>90</v>
      </c>
      <c r="E1104" t="s">
        <v>84</v>
      </c>
      <c r="F1104" t="s">
        <v>74</v>
      </c>
      <c r="G1104">
        <v>40960</v>
      </c>
      <c r="H1104" t="s">
        <v>85</v>
      </c>
      <c r="I1104">
        <v>6</v>
      </c>
      <c r="J1104" t="s">
        <v>86</v>
      </c>
      <c r="K1104" t="s">
        <v>87</v>
      </c>
      <c r="L1104">
        <v>15561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847</v>
      </c>
      <c r="D1105" t="s">
        <v>90</v>
      </c>
      <c r="E1105" t="s">
        <v>84</v>
      </c>
      <c r="F1105" t="s">
        <v>74</v>
      </c>
      <c r="G1105">
        <v>40960</v>
      </c>
      <c r="H1105" t="s">
        <v>85</v>
      </c>
      <c r="I1105">
        <v>6</v>
      </c>
      <c r="J1105" t="s">
        <v>86</v>
      </c>
      <c r="K1105" t="s">
        <v>87</v>
      </c>
      <c r="L1105">
        <v>13931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848</v>
      </c>
      <c r="D1106" t="s">
        <v>90</v>
      </c>
      <c r="E1106" t="s">
        <v>84</v>
      </c>
      <c r="F1106" t="s">
        <v>74</v>
      </c>
      <c r="G1106">
        <v>40960</v>
      </c>
      <c r="H1106" t="s">
        <v>85</v>
      </c>
      <c r="I1106">
        <v>9</v>
      </c>
      <c r="J1106" t="s">
        <v>86</v>
      </c>
      <c r="K1106" t="s">
        <v>87</v>
      </c>
      <c r="L1106">
        <v>21677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849</v>
      </c>
      <c r="D1107" t="s">
        <v>90</v>
      </c>
      <c r="E1107" t="s">
        <v>84</v>
      </c>
      <c r="F1107" t="s">
        <v>74</v>
      </c>
      <c r="G1107">
        <v>40960</v>
      </c>
      <c r="H1107" t="s">
        <v>85</v>
      </c>
      <c r="I1107">
        <v>5</v>
      </c>
      <c r="J1107" t="s">
        <v>86</v>
      </c>
      <c r="K1107" t="s">
        <v>87</v>
      </c>
      <c r="L1107">
        <v>12597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850</v>
      </c>
      <c r="D1108" t="s">
        <v>90</v>
      </c>
      <c r="E1108" t="s">
        <v>84</v>
      </c>
      <c r="F1108" t="s">
        <v>74</v>
      </c>
      <c r="G1108">
        <v>40960</v>
      </c>
      <c r="H1108" t="s">
        <v>85</v>
      </c>
      <c r="I1108">
        <v>7</v>
      </c>
      <c r="J1108" t="s">
        <v>86</v>
      </c>
      <c r="K1108" t="s">
        <v>87</v>
      </c>
      <c r="L1108">
        <v>17488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851</v>
      </c>
      <c r="D1109" t="s">
        <v>90</v>
      </c>
      <c r="E1109" t="s">
        <v>84</v>
      </c>
      <c r="F1109" t="s">
        <v>74</v>
      </c>
      <c r="G1109">
        <v>40960</v>
      </c>
      <c r="H1109" t="s">
        <v>85</v>
      </c>
      <c r="I1109">
        <v>8</v>
      </c>
      <c r="J1109" t="s">
        <v>86</v>
      </c>
      <c r="K1109" t="s">
        <v>87</v>
      </c>
      <c r="L1109">
        <v>18301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852</v>
      </c>
      <c r="D1110" t="s">
        <v>90</v>
      </c>
      <c r="E1110" t="s">
        <v>84</v>
      </c>
      <c r="F1110" t="s">
        <v>74</v>
      </c>
      <c r="G1110">
        <v>40960</v>
      </c>
      <c r="H1110" t="s">
        <v>85</v>
      </c>
      <c r="I1110">
        <v>6</v>
      </c>
      <c r="J1110" t="s">
        <v>86</v>
      </c>
      <c r="K1110" t="s">
        <v>87</v>
      </c>
      <c r="L1110">
        <v>15524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853</v>
      </c>
      <c r="D1111" t="s">
        <v>90</v>
      </c>
      <c r="E1111" t="s">
        <v>84</v>
      </c>
      <c r="F1111" t="s">
        <v>74</v>
      </c>
      <c r="G1111">
        <v>40960</v>
      </c>
      <c r="H1111" t="s">
        <v>85</v>
      </c>
      <c r="I1111">
        <v>7</v>
      </c>
      <c r="J1111" t="s">
        <v>86</v>
      </c>
      <c r="K1111" t="s">
        <v>87</v>
      </c>
      <c r="L1111">
        <v>15794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854</v>
      </c>
      <c r="D1112" t="s">
        <v>90</v>
      </c>
      <c r="E1112" t="s">
        <v>84</v>
      </c>
      <c r="F1112" t="s">
        <v>74</v>
      </c>
      <c r="G1112">
        <v>40960</v>
      </c>
      <c r="H1112" t="s">
        <v>85</v>
      </c>
      <c r="I1112">
        <v>7</v>
      </c>
      <c r="J1112" t="s">
        <v>86</v>
      </c>
      <c r="K1112" t="s">
        <v>87</v>
      </c>
      <c r="L1112">
        <v>17584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855</v>
      </c>
      <c r="D1113" t="s">
        <v>90</v>
      </c>
      <c r="E1113" t="s">
        <v>84</v>
      </c>
      <c r="F1113" t="s">
        <v>74</v>
      </c>
      <c r="G1113">
        <v>40960</v>
      </c>
      <c r="H1113" t="s">
        <v>85</v>
      </c>
      <c r="I1113">
        <v>6</v>
      </c>
      <c r="J1113" t="s">
        <v>86</v>
      </c>
      <c r="K1113" t="s">
        <v>87</v>
      </c>
      <c r="L1113">
        <v>15289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856</v>
      </c>
      <c r="D1114" t="s">
        <v>82</v>
      </c>
      <c r="E1114" t="s">
        <v>84</v>
      </c>
      <c r="F1114" t="s">
        <v>74</v>
      </c>
      <c r="G1114">
        <v>704</v>
      </c>
      <c r="H1114" t="s">
        <v>85</v>
      </c>
      <c r="I1114">
        <v>0</v>
      </c>
      <c r="J1114" t="s">
        <v>86</v>
      </c>
      <c r="K1114" t="s">
        <v>87</v>
      </c>
      <c r="L1114">
        <v>795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857</v>
      </c>
      <c r="D1115" t="s">
        <v>90</v>
      </c>
      <c r="E1115" t="s">
        <v>84</v>
      </c>
      <c r="F1115" t="s">
        <v>74</v>
      </c>
      <c r="G1115">
        <v>40960</v>
      </c>
      <c r="H1115" t="s">
        <v>85</v>
      </c>
      <c r="I1115">
        <v>5</v>
      </c>
      <c r="J1115" t="s">
        <v>86</v>
      </c>
      <c r="K1115" t="s">
        <v>87</v>
      </c>
      <c r="L1115">
        <v>11945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858</v>
      </c>
      <c r="D1116" t="s">
        <v>90</v>
      </c>
      <c r="E1116" t="s">
        <v>84</v>
      </c>
      <c r="F1116" t="s">
        <v>74</v>
      </c>
      <c r="G1116">
        <v>40960</v>
      </c>
      <c r="H1116" t="s">
        <v>85</v>
      </c>
      <c r="I1116">
        <v>6</v>
      </c>
      <c r="J1116" t="s">
        <v>86</v>
      </c>
      <c r="K1116" t="s">
        <v>87</v>
      </c>
      <c r="L1116">
        <v>15515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859</v>
      </c>
      <c r="D1117" t="s">
        <v>90</v>
      </c>
      <c r="E1117" t="s">
        <v>84</v>
      </c>
      <c r="F1117" t="s">
        <v>74</v>
      </c>
      <c r="G1117">
        <v>40960</v>
      </c>
      <c r="H1117" t="s">
        <v>85</v>
      </c>
      <c r="I1117">
        <v>7</v>
      </c>
      <c r="J1117" t="s">
        <v>86</v>
      </c>
      <c r="K1117" t="s">
        <v>87</v>
      </c>
      <c r="L1117">
        <v>17775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860</v>
      </c>
      <c r="D1118" t="s">
        <v>90</v>
      </c>
      <c r="E1118" t="s">
        <v>84</v>
      </c>
      <c r="F1118" t="s">
        <v>74</v>
      </c>
      <c r="G1118">
        <v>40960</v>
      </c>
      <c r="H1118" t="s">
        <v>85</v>
      </c>
      <c r="I1118">
        <v>6</v>
      </c>
      <c r="J1118" t="s">
        <v>86</v>
      </c>
      <c r="K1118" t="s">
        <v>87</v>
      </c>
      <c r="L1118">
        <v>15147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861</v>
      </c>
      <c r="D1119" t="s">
        <v>90</v>
      </c>
      <c r="E1119" t="s">
        <v>84</v>
      </c>
      <c r="F1119" t="s">
        <v>74</v>
      </c>
      <c r="G1119">
        <v>40960</v>
      </c>
      <c r="H1119" t="s">
        <v>85</v>
      </c>
      <c r="I1119">
        <v>7</v>
      </c>
      <c r="J1119" t="s">
        <v>86</v>
      </c>
      <c r="K1119" t="s">
        <v>87</v>
      </c>
      <c r="L1119">
        <v>17557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862</v>
      </c>
      <c r="D1120" t="s">
        <v>90</v>
      </c>
      <c r="E1120" t="s">
        <v>84</v>
      </c>
      <c r="F1120" t="s">
        <v>74</v>
      </c>
      <c r="G1120">
        <v>40960</v>
      </c>
      <c r="H1120" t="s">
        <v>85</v>
      </c>
      <c r="I1120">
        <v>6</v>
      </c>
      <c r="J1120" t="s">
        <v>86</v>
      </c>
      <c r="K1120" t="s">
        <v>87</v>
      </c>
      <c r="L1120">
        <v>15256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863</v>
      </c>
      <c r="D1121" t="s">
        <v>90</v>
      </c>
      <c r="E1121" t="s">
        <v>84</v>
      </c>
      <c r="F1121" t="s">
        <v>74</v>
      </c>
      <c r="G1121">
        <v>40960</v>
      </c>
      <c r="H1121" t="s">
        <v>85</v>
      </c>
      <c r="I1121">
        <v>7</v>
      </c>
      <c r="J1121" t="s">
        <v>86</v>
      </c>
      <c r="K1121" t="s">
        <v>87</v>
      </c>
      <c r="L1121">
        <v>17594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864</v>
      </c>
      <c r="D1122" t="s">
        <v>90</v>
      </c>
      <c r="E1122" t="s">
        <v>84</v>
      </c>
      <c r="F1122" t="s">
        <v>74</v>
      </c>
      <c r="G1122">
        <v>40960</v>
      </c>
      <c r="H1122" t="s">
        <v>85</v>
      </c>
      <c r="I1122">
        <v>7</v>
      </c>
      <c r="J1122" t="s">
        <v>86</v>
      </c>
      <c r="K1122" t="s">
        <v>87</v>
      </c>
      <c r="L1122">
        <v>17458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865</v>
      </c>
      <c r="D1123" t="s">
        <v>90</v>
      </c>
      <c r="E1123" t="s">
        <v>84</v>
      </c>
      <c r="F1123" t="s">
        <v>74</v>
      </c>
      <c r="G1123">
        <v>40960</v>
      </c>
      <c r="H1123" t="s">
        <v>85</v>
      </c>
      <c r="I1123">
        <v>6</v>
      </c>
      <c r="J1123" t="s">
        <v>86</v>
      </c>
      <c r="K1123" t="s">
        <v>87</v>
      </c>
      <c r="L1123">
        <v>15151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866</v>
      </c>
      <c r="D1124" t="s">
        <v>90</v>
      </c>
      <c r="E1124" t="s">
        <v>84</v>
      </c>
      <c r="F1124" t="s">
        <v>74</v>
      </c>
      <c r="G1124">
        <v>40960</v>
      </c>
      <c r="H1124" t="s">
        <v>85</v>
      </c>
      <c r="I1124">
        <v>7</v>
      </c>
      <c r="J1124" t="s">
        <v>86</v>
      </c>
      <c r="K1124" t="s">
        <v>87</v>
      </c>
      <c r="L1124">
        <v>17649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867</v>
      </c>
      <c r="D1125" t="s">
        <v>90</v>
      </c>
      <c r="E1125" t="s">
        <v>84</v>
      </c>
      <c r="F1125" t="s">
        <v>74</v>
      </c>
      <c r="G1125">
        <v>40960</v>
      </c>
      <c r="H1125" t="s">
        <v>85</v>
      </c>
      <c r="I1125">
        <v>6</v>
      </c>
      <c r="J1125" t="s">
        <v>86</v>
      </c>
      <c r="K1125" t="s">
        <v>87</v>
      </c>
      <c r="L1125">
        <v>15139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868</v>
      </c>
      <c r="D1126" t="s">
        <v>82</v>
      </c>
      <c r="E1126" t="s">
        <v>84</v>
      </c>
      <c r="F1126" t="s">
        <v>74</v>
      </c>
      <c r="G1126">
        <v>704</v>
      </c>
      <c r="H1126" t="s">
        <v>85</v>
      </c>
      <c r="I1126">
        <v>0</v>
      </c>
      <c r="J1126" t="s">
        <v>86</v>
      </c>
      <c r="K1126" t="s">
        <v>87</v>
      </c>
      <c r="L1126">
        <v>756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869</v>
      </c>
      <c r="D1127" t="s">
        <v>90</v>
      </c>
      <c r="E1127" t="s">
        <v>84</v>
      </c>
      <c r="F1127" t="s">
        <v>74</v>
      </c>
      <c r="G1127">
        <v>40960</v>
      </c>
      <c r="H1127" t="s">
        <v>85</v>
      </c>
      <c r="I1127">
        <v>6</v>
      </c>
      <c r="J1127" t="s">
        <v>86</v>
      </c>
      <c r="K1127" t="s">
        <v>87</v>
      </c>
      <c r="L1127">
        <v>14357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870</v>
      </c>
      <c r="D1128" t="s">
        <v>90</v>
      </c>
      <c r="E1128" t="s">
        <v>84</v>
      </c>
      <c r="F1128" t="s">
        <v>74</v>
      </c>
      <c r="G1128">
        <v>40960</v>
      </c>
      <c r="H1128" t="s">
        <v>85</v>
      </c>
      <c r="I1128">
        <v>6</v>
      </c>
      <c r="J1128" t="s">
        <v>86</v>
      </c>
      <c r="K1128" t="s">
        <v>87</v>
      </c>
      <c r="L1128">
        <v>15338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871</v>
      </c>
      <c r="D1129" t="s">
        <v>90</v>
      </c>
      <c r="E1129" t="s">
        <v>84</v>
      </c>
      <c r="F1129" t="s">
        <v>74</v>
      </c>
      <c r="G1129">
        <v>40960</v>
      </c>
      <c r="H1129" t="s">
        <v>85</v>
      </c>
      <c r="I1129">
        <v>6</v>
      </c>
      <c r="J1129" t="s">
        <v>86</v>
      </c>
      <c r="K1129" t="s">
        <v>87</v>
      </c>
      <c r="L1129">
        <v>14954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872</v>
      </c>
      <c r="D1130" t="s">
        <v>90</v>
      </c>
      <c r="E1130" t="s">
        <v>84</v>
      </c>
      <c r="F1130" t="s">
        <v>74</v>
      </c>
      <c r="G1130">
        <v>40960</v>
      </c>
      <c r="H1130" t="s">
        <v>85</v>
      </c>
      <c r="I1130">
        <v>7</v>
      </c>
      <c r="J1130" t="s">
        <v>86</v>
      </c>
      <c r="K1130" t="s">
        <v>87</v>
      </c>
      <c r="L1130">
        <v>17739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873</v>
      </c>
      <c r="D1131" t="s">
        <v>90</v>
      </c>
      <c r="E1131" t="s">
        <v>84</v>
      </c>
      <c r="F1131" t="s">
        <v>74</v>
      </c>
      <c r="G1131">
        <v>40960</v>
      </c>
      <c r="H1131" t="s">
        <v>85</v>
      </c>
      <c r="I1131">
        <v>7</v>
      </c>
      <c r="J1131" t="s">
        <v>86</v>
      </c>
      <c r="K1131" t="s">
        <v>87</v>
      </c>
      <c r="L1131">
        <v>17549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874</v>
      </c>
      <c r="D1132" t="s">
        <v>90</v>
      </c>
      <c r="E1132" t="s">
        <v>84</v>
      </c>
      <c r="F1132" t="s">
        <v>74</v>
      </c>
      <c r="G1132">
        <v>40960</v>
      </c>
      <c r="H1132" t="s">
        <v>85</v>
      </c>
      <c r="I1132">
        <v>6</v>
      </c>
      <c r="J1132" t="s">
        <v>86</v>
      </c>
      <c r="K1132" t="s">
        <v>87</v>
      </c>
      <c r="L1132">
        <v>15586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875</v>
      </c>
      <c r="D1133" t="s">
        <v>90</v>
      </c>
      <c r="E1133" t="s">
        <v>84</v>
      </c>
      <c r="F1133" t="s">
        <v>74</v>
      </c>
      <c r="G1133">
        <v>40960</v>
      </c>
      <c r="H1133" t="s">
        <v>85</v>
      </c>
      <c r="I1133">
        <v>7</v>
      </c>
      <c r="J1133" t="s">
        <v>86</v>
      </c>
      <c r="K1133" t="s">
        <v>87</v>
      </c>
      <c r="L1133">
        <v>17618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876</v>
      </c>
      <c r="D1134" t="s">
        <v>90</v>
      </c>
      <c r="E1134" t="s">
        <v>84</v>
      </c>
      <c r="F1134" t="s">
        <v>74</v>
      </c>
      <c r="G1134">
        <v>40960</v>
      </c>
      <c r="H1134" t="s">
        <v>85</v>
      </c>
      <c r="I1134">
        <v>6</v>
      </c>
      <c r="J1134" t="s">
        <v>86</v>
      </c>
      <c r="K1134" t="s">
        <v>87</v>
      </c>
      <c r="L1134">
        <v>14956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877</v>
      </c>
      <c r="D1135" t="s">
        <v>90</v>
      </c>
      <c r="E1135" t="s">
        <v>84</v>
      </c>
      <c r="F1135" t="s">
        <v>74</v>
      </c>
      <c r="G1135">
        <v>40960</v>
      </c>
      <c r="H1135" t="s">
        <v>85</v>
      </c>
      <c r="I1135">
        <v>2</v>
      </c>
      <c r="J1135" t="s">
        <v>86</v>
      </c>
      <c r="K1135" t="s">
        <v>87</v>
      </c>
      <c r="L1135">
        <v>5602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878</v>
      </c>
      <c r="D1136" t="s">
        <v>82</v>
      </c>
      <c r="E1136" t="s">
        <v>84</v>
      </c>
      <c r="F1136" t="s">
        <v>74</v>
      </c>
      <c r="G1136">
        <v>768</v>
      </c>
      <c r="H1136" t="s">
        <v>85</v>
      </c>
      <c r="I1136">
        <v>0</v>
      </c>
      <c r="J1136" t="s">
        <v>86</v>
      </c>
      <c r="K1136" t="s">
        <v>87</v>
      </c>
      <c r="L1136">
        <v>821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879</v>
      </c>
      <c r="D1137" t="s">
        <v>90</v>
      </c>
      <c r="E1137" t="s">
        <v>84</v>
      </c>
      <c r="F1137" t="s">
        <v>74</v>
      </c>
      <c r="G1137">
        <v>40960</v>
      </c>
      <c r="H1137" t="s">
        <v>85</v>
      </c>
      <c r="I1137">
        <v>2</v>
      </c>
      <c r="J1137" t="s">
        <v>86</v>
      </c>
      <c r="K1137" t="s">
        <v>87</v>
      </c>
      <c r="L1137">
        <v>6150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880</v>
      </c>
      <c r="D1138" t="s">
        <v>90</v>
      </c>
      <c r="E1138" t="s">
        <v>84</v>
      </c>
      <c r="F1138" t="s">
        <v>74</v>
      </c>
      <c r="G1138">
        <v>40960</v>
      </c>
      <c r="H1138" t="s">
        <v>85</v>
      </c>
      <c r="I1138">
        <v>2</v>
      </c>
      <c r="J1138" t="s">
        <v>86</v>
      </c>
      <c r="K1138" t="s">
        <v>87</v>
      </c>
      <c r="L1138">
        <v>4991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881</v>
      </c>
      <c r="D1139" t="s">
        <v>90</v>
      </c>
      <c r="E1139" t="s">
        <v>84</v>
      </c>
      <c r="F1139" t="s">
        <v>74</v>
      </c>
      <c r="G1139">
        <v>40960</v>
      </c>
      <c r="H1139" t="s">
        <v>85</v>
      </c>
      <c r="I1139">
        <v>2</v>
      </c>
      <c r="J1139" t="s">
        <v>86</v>
      </c>
      <c r="K1139" t="s">
        <v>87</v>
      </c>
      <c r="L1139">
        <v>5177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882</v>
      </c>
      <c r="D1140" t="s">
        <v>90</v>
      </c>
      <c r="E1140" t="s">
        <v>84</v>
      </c>
      <c r="F1140" t="s">
        <v>74</v>
      </c>
      <c r="G1140">
        <v>40960</v>
      </c>
      <c r="H1140" t="s">
        <v>85</v>
      </c>
      <c r="I1140">
        <v>5</v>
      </c>
      <c r="J1140" t="s">
        <v>86</v>
      </c>
      <c r="K1140" t="s">
        <v>87</v>
      </c>
      <c r="L1140">
        <v>12596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883</v>
      </c>
      <c r="D1141" t="s">
        <v>90</v>
      </c>
      <c r="E1141" t="s">
        <v>84</v>
      </c>
      <c r="F1141" t="s">
        <v>74</v>
      </c>
      <c r="G1141">
        <v>40960</v>
      </c>
      <c r="H1141" t="s">
        <v>85</v>
      </c>
      <c r="I1141">
        <v>7</v>
      </c>
      <c r="J1141" t="s">
        <v>86</v>
      </c>
      <c r="K1141" t="s">
        <v>87</v>
      </c>
      <c r="L1141">
        <v>17341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884</v>
      </c>
      <c r="D1142" t="s">
        <v>90</v>
      </c>
      <c r="E1142" t="s">
        <v>84</v>
      </c>
      <c r="F1142" t="s">
        <v>74</v>
      </c>
      <c r="G1142">
        <v>40960</v>
      </c>
      <c r="H1142" t="s">
        <v>85</v>
      </c>
      <c r="I1142">
        <v>7</v>
      </c>
      <c r="J1142" t="s">
        <v>86</v>
      </c>
      <c r="K1142" t="s">
        <v>87</v>
      </c>
      <c r="L1142">
        <v>17406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885</v>
      </c>
      <c r="D1143" t="s">
        <v>90</v>
      </c>
      <c r="E1143" t="s">
        <v>84</v>
      </c>
      <c r="F1143" t="s">
        <v>74</v>
      </c>
      <c r="G1143">
        <v>40960</v>
      </c>
      <c r="H1143" t="s">
        <v>85</v>
      </c>
      <c r="I1143">
        <v>7</v>
      </c>
      <c r="J1143" t="s">
        <v>86</v>
      </c>
      <c r="K1143" t="s">
        <v>87</v>
      </c>
      <c r="L1143">
        <v>17486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886</v>
      </c>
      <c r="D1144" t="s">
        <v>90</v>
      </c>
      <c r="E1144" t="s">
        <v>84</v>
      </c>
      <c r="F1144" t="s">
        <v>74</v>
      </c>
      <c r="G1144">
        <v>40960</v>
      </c>
      <c r="H1144" t="s">
        <v>85</v>
      </c>
      <c r="I1144">
        <v>6</v>
      </c>
      <c r="J1144" t="s">
        <v>86</v>
      </c>
      <c r="K1144" t="s">
        <v>87</v>
      </c>
      <c r="L1144">
        <v>15104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887</v>
      </c>
      <c r="D1145" t="s">
        <v>90</v>
      </c>
      <c r="E1145" t="s">
        <v>84</v>
      </c>
      <c r="F1145" t="s">
        <v>74</v>
      </c>
      <c r="G1145">
        <v>40960</v>
      </c>
      <c r="H1145" t="s">
        <v>85</v>
      </c>
      <c r="I1145">
        <v>7</v>
      </c>
      <c r="J1145" t="s">
        <v>86</v>
      </c>
      <c r="K1145" t="s">
        <v>87</v>
      </c>
      <c r="L1145">
        <v>17549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888</v>
      </c>
      <c r="D1146" t="s">
        <v>90</v>
      </c>
      <c r="E1146" t="s">
        <v>84</v>
      </c>
      <c r="F1146" t="s">
        <v>74</v>
      </c>
      <c r="G1146">
        <v>40960</v>
      </c>
      <c r="H1146" t="s">
        <v>85</v>
      </c>
      <c r="I1146">
        <v>7</v>
      </c>
      <c r="J1146" t="s">
        <v>86</v>
      </c>
      <c r="K1146" t="s">
        <v>87</v>
      </c>
      <c r="L1146">
        <v>17440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889</v>
      </c>
      <c r="D1147" t="s">
        <v>90</v>
      </c>
      <c r="E1147" t="s">
        <v>84</v>
      </c>
      <c r="F1147" t="s">
        <v>74</v>
      </c>
      <c r="G1147">
        <v>40960</v>
      </c>
      <c r="H1147" t="s">
        <v>85</v>
      </c>
      <c r="I1147">
        <v>6</v>
      </c>
      <c r="J1147" t="s">
        <v>86</v>
      </c>
      <c r="K1147" t="s">
        <v>87</v>
      </c>
      <c r="L1147">
        <v>14941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890</v>
      </c>
      <c r="D1148" t="s">
        <v>90</v>
      </c>
      <c r="E1148" t="s">
        <v>84</v>
      </c>
      <c r="F1148" t="s">
        <v>74</v>
      </c>
      <c r="G1148">
        <v>40960</v>
      </c>
      <c r="H1148" t="s">
        <v>85</v>
      </c>
      <c r="I1148">
        <v>7</v>
      </c>
      <c r="J1148" t="s">
        <v>86</v>
      </c>
      <c r="K1148" t="s">
        <v>87</v>
      </c>
      <c r="L1148">
        <v>17378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891</v>
      </c>
      <c r="D1149" t="s">
        <v>90</v>
      </c>
      <c r="E1149" t="s">
        <v>84</v>
      </c>
      <c r="F1149" t="s">
        <v>74</v>
      </c>
      <c r="G1149">
        <v>40960</v>
      </c>
      <c r="H1149" t="s">
        <v>85</v>
      </c>
      <c r="I1149">
        <v>7</v>
      </c>
      <c r="J1149" t="s">
        <v>86</v>
      </c>
      <c r="K1149" t="s">
        <v>87</v>
      </c>
      <c r="L1149">
        <v>17772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892</v>
      </c>
      <c r="D1150" t="s">
        <v>90</v>
      </c>
      <c r="E1150" t="s">
        <v>84</v>
      </c>
      <c r="F1150" t="s">
        <v>74</v>
      </c>
      <c r="G1150">
        <v>40960</v>
      </c>
      <c r="H1150" t="s">
        <v>85</v>
      </c>
      <c r="I1150">
        <v>6</v>
      </c>
      <c r="J1150" t="s">
        <v>86</v>
      </c>
      <c r="K1150" t="s">
        <v>87</v>
      </c>
      <c r="L1150">
        <v>15049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893</v>
      </c>
      <c r="D1151" t="s">
        <v>90</v>
      </c>
      <c r="E1151" t="s">
        <v>84</v>
      </c>
      <c r="F1151" t="s">
        <v>74</v>
      </c>
      <c r="G1151">
        <v>40960</v>
      </c>
      <c r="H1151" t="s">
        <v>85</v>
      </c>
      <c r="I1151">
        <v>7</v>
      </c>
      <c r="J1151" t="s">
        <v>86</v>
      </c>
      <c r="K1151" t="s">
        <v>87</v>
      </c>
      <c r="L1151">
        <v>17756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894</v>
      </c>
      <c r="D1152" t="s">
        <v>90</v>
      </c>
      <c r="E1152" t="s">
        <v>84</v>
      </c>
      <c r="F1152" t="s">
        <v>74</v>
      </c>
      <c r="G1152">
        <v>40960</v>
      </c>
      <c r="H1152" t="s">
        <v>85</v>
      </c>
      <c r="I1152">
        <v>6</v>
      </c>
      <c r="J1152" t="s">
        <v>86</v>
      </c>
      <c r="K1152" t="s">
        <v>87</v>
      </c>
      <c r="L1152">
        <v>15139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895</v>
      </c>
      <c r="D1153" t="s">
        <v>82</v>
      </c>
      <c r="E1153" t="s">
        <v>84</v>
      </c>
      <c r="F1153" t="s">
        <v>74</v>
      </c>
      <c r="G1153">
        <v>3008</v>
      </c>
      <c r="H1153" t="s">
        <v>85</v>
      </c>
      <c r="I1153">
        <v>0</v>
      </c>
      <c r="J1153" t="s">
        <v>86</v>
      </c>
      <c r="K1153" t="s">
        <v>87</v>
      </c>
      <c r="L1153">
        <v>1132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896</v>
      </c>
      <c r="D1154" t="s">
        <v>90</v>
      </c>
      <c r="E1154" t="s">
        <v>84</v>
      </c>
      <c r="F1154" t="s">
        <v>74</v>
      </c>
      <c r="G1154">
        <v>40960</v>
      </c>
      <c r="H1154" t="s">
        <v>85</v>
      </c>
      <c r="I1154">
        <v>5</v>
      </c>
      <c r="J1154" t="s">
        <v>86</v>
      </c>
      <c r="K1154" t="s">
        <v>87</v>
      </c>
      <c r="L1154">
        <v>11991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897</v>
      </c>
      <c r="D1155" t="s">
        <v>90</v>
      </c>
      <c r="E1155" t="s">
        <v>84</v>
      </c>
      <c r="F1155" t="s">
        <v>74</v>
      </c>
      <c r="G1155">
        <v>40960</v>
      </c>
      <c r="H1155" t="s">
        <v>85</v>
      </c>
      <c r="I1155">
        <v>6</v>
      </c>
      <c r="J1155" t="s">
        <v>86</v>
      </c>
      <c r="K1155" t="s">
        <v>87</v>
      </c>
      <c r="L1155">
        <v>15576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898</v>
      </c>
      <c r="D1156" t="s">
        <v>90</v>
      </c>
      <c r="E1156" t="s">
        <v>84</v>
      </c>
      <c r="F1156" t="s">
        <v>74</v>
      </c>
      <c r="G1156">
        <v>40960</v>
      </c>
      <c r="H1156" t="s">
        <v>85</v>
      </c>
      <c r="I1156">
        <v>2</v>
      </c>
      <c r="J1156" t="s">
        <v>86</v>
      </c>
      <c r="K1156" t="s">
        <v>87</v>
      </c>
      <c r="L1156">
        <v>5694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899</v>
      </c>
      <c r="D1157" t="s">
        <v>90</v>
      </c>
      <c r="E1157" t="s">
        <v>84</v>
      </c>
      <c r="F1157" t="s">
        <v>74</v>
      </c>
      <c r="G1157">
        <v>40960</v>
      </c>
      <c r="H1157" t="s">
        <v>85</v>
      </c>
      <c r="I1157">
        <v>2</v>
      </c>
      <c r="J1157" t="s">
        <v>86</v>
      </c>
      <c r="K1157" t="s">
        <v>87</v>
      </c>
      <c r="L1157">
        <v>5133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900</v>
      </c>
      <c r="D1158" t="s">
        <v>90</v>
      </c>
      <c r="E1158" t="s">
        <v>84</v>
      </c>
      <c r="F1158" t="s">
        <v>74</v>
      </c>
      <c r="G1158">
        <v>40960</v>
      </c>
      <c r="H1158" t="s">
        <v>85</v>
      </c>
      <c r="I1158">
        <v>2</v>
      </c>
      <c r="J1158" t="s">
        <v>86</v>
      </c>
      <c r="K1158" t="s">
        <v>87</v>
      </c>
      <c r="L1158">
        <v>5013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901</v>
      </c>
      <c r="D1159" t="s">
        <v>90</v>
      </c>
      <c r="E1159" t="s">
        <v>84</v>
      </c>
      <c r="F1159" t="s">
        <v>74</v>
      </c>
      <c r="G1159">
        <v>40960</v>
      </c>
      <c r="H1159" t="s">
        <v>85</v>
      </c>
      <c r="I1159">
        <v>2</v>
      </c>
      <c r="J1159" t="s">
        <v>86</v>
      </c>
      <c r="K1159" t="s">
        <v>87</v>
      </c>
      <c r="L1159">
        <v>4965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902</v>
      </c>
      <c r="D1160" t="s">
        <v>90</v>
      </c>
      <c r="E1160" t="s">
        <v>84</v>
      </c>
      <c r="F1160" t="s">
        <v>74</v>
      </c>
      <c r="G1160">
        <v>40960</v>
      </c>
      <c r="H1160" t="s">
        <v>85</v>
      </c>
      <c r="I1160">
        <v>8</v>
      </c>
      <c r="J1160" t="s">
        <v>86</v>
      </c>
      <c r="K1160" t="s">
        <v>87</v>
      </c>
      <c r="L1160">
        <v>19949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903</v>
      </c>
      <c r="D1161" t="s">
        <v>90</v>
      </c>
      <c r="E1161" t="s">
        <v>84</v>
      </c>
      <c r="F1161" t="s">
        <v>74</v>
      </c>
      <c r="G1161">
        <v>40960</v>
      </c>
      <c r="H1161" t="s">
        <v>85</v>
      </c>
      <c r="I1161">
        <v>6</v>
      </c>
      <c r="J1161" t="s">
        <v>86</v>
      </c>
      <c r="K1161" t="s">
        <v>87</v>
      </c>
      <c r="L1161">
        <v>15370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904</v>
      </c>
      <c r="D1162" t="s">
        <v>90</v>
      </c>
      <c r="E1162" t="s">
        <v>84</v>
      </c>
      <c r="F1162" t="s">
        <v>74</v>
      </c>
      <c r="G1162">
        <v>40960</v>
      </c>
      <c r="H1162" t="s">
        <v>85</v>
      </c>
      <c r="I1162">
        <v>2</v>
      </c>
      <c r="J1162" t="s">
        <v>86</v>
      </c>
      <c r="K1162" t="s">
        <v>87</v>
      </c>
      <c r="L1162">
        <v>5123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905</v>
      </c>
      <c r="D1163" t="s">
        <v>90</v>
      </c>
      <c r="E1163" t="s">
        <v>84</v>
      </c>
      <c r="F1163" t="s">
        <v>74</v>
      </c>
      <c r="G1163">
        <v>40960</v>
      </c>
      <c r="H1163" t="s">
        <v>85</v>
      </c>
      <c r="I1163">
        <v>2</v>
      </c>
      <c r="J1163" t="s">
        <v>86</v>
      </c>
      <c r="K1163" t="s">
        <v>87</v>
      </c>
      <c r="L1163">
        <v>5254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906</v>
      </c>
      <c r="D1164" t="s">
        <v>90</v>
      </c>
      <c r="E1164" t="s">
        <v>84</v>
      </c>
      <c r="F1164" t="s">
        <v>74</v>
      </c>
      <c r="G1164">
        <v>40960</v>
      </c>
      <c r="H1164" t="s">
        <v>85</v>
      </c>
      <c r="I1164">
        <v>2</v>
      </c>
      <c r="J1164" t="s">
        <v>86</v>
      </c>
      <c r="K1164" t="s">
        <v>87</v>
      </c>
      <c r="L1164">
        <v>4953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907</v>
      </c>
      <c r="D1165" t="s">
        <v>90</v>
      </c>
      <c r="E1165" t="s">
        <v>84</v>
      </c>
      <c r="F1165" t="s">
        <v>74</v>
      </c>
      <c r="G1165">
        <v>40960</v>
      </c>
      <c r="H1165" t="s">
        <v>85</v>
      </c>
      <c r="I1165">
        <v>2</v>
      </c>
      <c r="J1165" t="s">
        <v>86</v>
      </c>
      <c r="K1165" t="s">
        <v>87</v>
      </c>
      <c r="L1165">
        <v>5532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908</v>
      </c>
      <c r="D1166" t="s">
        <v>82</v>
      </c>
      <c r="E1166" t="s">
        <v>84</v>
      </c>
      <c r="F1166" t="s">
        <v>74</v>
      </c>
      <c r="G1166">
        <v>704</v>
      </c>
      <c r="H1166" t="s">
        <v>85</v>
      </c>
      <c r="I1166">
        <v>0</v>
      </c>
      <c r="J1166" t="s">
        <v>86</v>
      </c>
      <c r="K1166" t="s">
        <v>87</v>
      </c>
      <c r="L1166">
        <v>882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909</v>
      </c>
      <c r="D1167" t="s">
        <v>90</v>
      </c>
      <c r="E1167" t="s">
        <v>84</v>
      </c>
      <c r="F1167" t="s">
        <v>74</v>
      </c>
      <c r="G1167">
        <v>40960</v>
      </c>
      <c r="H1167" t="s">
        <v>85</v>
      </c>
      <c r="I1167">
        <v>5</v>
      </c>
      <c r="J1167" t="s">
        <v>86</v>
      </c>
      <c r="K1167" t="s">
        <v>87</v>
      </c>
      <c r="L1167">
        <v>11369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910</v>
      </c>
      <c r="D1168" t="s">
        <v>90</v>
      </c>
      <c r="E1168" t="s">
        <v>84</v>
      </c>
      <c r="F1168" t="s">
        <v>74</v>
      </c>
      <c r="G1168">
        <v>40960</v>
      </c>
      <c r="H1168" t="s">
        <v>85</v>
      </c>
      <c r="I1168">
        <v>7</v>
      </c>
      <c r="J1168" t="s">
        <v>86</v>
      </c>
      <c r="K1168" t="s">
        <v>87</v>
      </c>
      <c r="L1168">
        <v>17484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911</v>
      </c>
      <c r="D1169" t="s">
        <v>90</v>
      </c>
      <c r="E1169" t="s">
        <v>84</v>
      </c>
      <c r="F1169" t="s">
        <v>74</v>
      </c>
      <c r="G1169">
        <v>40960</v>
      </c>
      <c r="H1169" t="s">
        <v>85</v>
      </c>
      <c r="I1169">
        <v>6</v>
      </c>
      <c r="J1169" t="s">
        <v>86</v>
      </c>
      <c r="K1169" t="s">
        <v>87</v>
      </c>
      <c r="L1169">
        <v>15111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912</v>
      </c>
      <c r="D1170" t="s">
        <v>90</v>
      </c>
      <c r="E1170" t="s">
        <v>84</v>
      </c>
      <c r="F1170" t="s">
        <v>74</v>
      </c>
      <c r="G1170">
        <v>40960</v>
      </c>
      <c r="H1170" t="s">
        <v>85</v>
      </c>
      <c r="I1170">
        <v>6</v>
      </c>
      <c r="J1170" t="s">
        <v>86</v>
      </c>
      <c r="K1170" t="s">
        <v>87</v>
      </c>
      <c r="L1170">
        <v>14049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913</v>
      </c>
      <c r="D1171" t="s">
        <v>90</v>
      </c>
      <c r="E1171" t="s">
        <v>84</v>
      </c>
      <c r="F1171" t="s">
        <v>74</v>
      </c>
      <c r="G1171">
        <v>40960</v>
      </c>
      <c r="H1171" t="s">
        <v>85</v>
      </c>
      <c r="I1171">
        <v>8</v>
      </c>
      <c r="J1171" t="s">
        <v>86</v>
      </c>
      <c r="K1171" t="s">
        <v>87</v>
      </c>
      <c r="L1171">
        <v>19197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914</v>
      </c>
      <c r="D1172" t="s">
        <v>90</v>
      </c>
      <c r="E1172" t="s">
        <v>84</v>
      </c>
      <c r="F1172" t="s">
        <v>74</v>
      </c>
      <c r="G1172">
        <v>40960</v>
      </c>
      <c r="H1172" t="s">
        <v>85</v>
      </c>
      <c r="I1172">
        <v>6</v>
      </c>
      <c r="J1172" t="s">
        <v>86</v>
      </c>
      <c r="K1172" t="s">
        <v>87</v>
      </c>
      <c r="L1172">
        <v>14965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915</v>
      </c>
      <c r="D1173" t="s">
        <v>90</v>
      </c>
      <c r="E1173" t="s">
        <v>84</v>
      </c>
      <c r="F1173" t="s">
        <v>74</v>
      </c>
      <c r="G1173">
        <v>40960</v>
      </c>
      <c r="H1173" t="s">
        <v>85</v>
      </c>
      <c r="I1173">
        <v>6</v>
      </c>
      <c r="J1173" t="s">
        <v>86</v>
      </c>
      <c r="K1173" t="s">
        <v>87</v>
      </c>
      <c r="L1173">
        <v>14971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916</v>
      </c>
      <c r="D1174" t="s">
        <v>90</v>
      </c>
      <c r="E1174" t="s">
        <v>84</v>
      </c>
      <c r="F1174" t="s">
        <v>74</v>
      </c>
      <c r="G1174">
        <v>40960</v>
      </c>
      <c r="H1174" t="s">
        <v>85</v>
      </c>
      <c r="I1174">
        <v>7</v>
      </c>
      <c r="J1174" t="s">
        <v>86</v>
      </c>
      <c r="K1174" t="s">
        <v>87</v>
      </c>
      <c r="L1174">
        <v>17389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917</v>
      </c>
      <c r="D1175" t="s">
        <v>90</v>
      </c>
      <c r="E1175" t="s">
        <v>84</v>
      </c>
      <c r="F1175" t="s">
        <v>74</v>
      </c>
      <c r="G1175">
        <v>40960</v>
      </c>
      <c r="H1175" t="s">
        <v>85</v>
      </c>
      <c r="I1175">
        <v>6</v>
      </c>
      <c r="J1175" t="s">
        <v>86</v>
      </c>
      <c r="K1175" t="s">
        <v>87</v>
      </c>
      <c r="L1175">
        <v>14988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918</v>
      </c>
      <c r="D1176" t="s">
        <v>90</v>
      </c>
      <c r="E1176" t="s">
        <v>84</v>
      </c>
      <c r="F1176" t="s">
        <v>74</v>
      </c>
      <c r="G1176">
        <v>40960</v>
      </c>
      <c r="H1176" t="s">
        <v>85</v>
      </c>
      <c r="I1176">
        <v>7</v>
      </c>
      <c r="J1176" t="s">
        <v>86</v>
      </c>
      <c r="K1176" t="s">
        <v>87</v>
      </c>
      <c r="L1176">
        <v>17689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919</v>
      </c>
      <c r="D1177" t="s">
        <v>90</v>
      </c>
      <c r="E1177" t="s">
        <v>84</v>
      </c>
      <c r="F1177" t="s">
        <v>74</v>
      </c>
      <c r="G1177">
        <v>40960</v>
      </c>
      <c r="H1177" t="s">
        <v>85</v>
      </c>
      <c r="I1177">
        <v>6</v>
      </c>
      <c r="J1177" t="s">
        <v>86</v>
      </c>
      <c r="K1177" t="s">
        <v>87</v>
      </c>
      <c r="L1177">
        <v>15109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920</v>
      </c>
      <c r="D1178" t="s">
        <v>90</v>
      </c>
      <c r="E1178" t="s">
        <v>84</v>
      </c>
      <c r="F1178" t="s">
        <v>74</v>
      </c>
      <c r="G1178">
        <v>40960</v>
      </c>
      <c r="H1178" t="s">
        <v>85</v>
      </c>
      <c r="I1178">
        <v>6</v>
      </c>
      <c r="J1178" t="s">
        <v>86</v>
      </c>
      <c r="K1178" t="s">
        <v>87</v>
      </c>
      <c r="L1178">
        <v>15116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921</v>
      </c>
      <c r="D1179" t="s">
        <v>82</v>
      </c>
      <c r="E1179" t="s">
        <v>84</v>
      </c>
      <c r="F1179" t="s">
        <v>74</v>
      </c>
      <c r="G1179">
        <v>704</v>
      </c>
      <c r="H1179" t="s">
        <v>85</v>
      </c>
      <c r="I1179">
        <v>0</v>
      </c>
      <c r="J1179" t="s">
        <v>86</v>
      </c>
      <c r="K1179" t="s">
        <v>87</v>
      </c>
      <c r="L1179">
        <v>700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922</v>
      </c>
      <c r="D1180" t="s">
        <v>90</v>
      </c>
      <c r="E1180" t="s">
        <v>84</v>
      </c>
      <c r="F1180" t="s">
        <v>74</v>
      </c>
      <c r="G1180">
        <v>40960</v>
      </c>
      <c r="H1180" t="s">
        <v>85</v>
      </c>
      <c r="I1180">
        <v>6</v>
      </c>
      <c r="J1180" t="s">
        <v>86</v>
      </c>
      <c r="K1180" t="s">
        <v>87</v>
      </c>
      <c r="L1180">
        <v>14263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923</v>
      </c>
      <c r="D1181" t="s">
        <v>90</v>
      </c>
      <c r="E1181" t="s">
        <v>84</v>
      </c>
      <c r="F1181" t="s">
        <v>74</v>
      </c>
      <c r="G1181">
        <v>40960</v>
      </c>
      <c r="H1181" t="s">
        <v>85</v>
      </c>
      <c r="I1181">
        <v>6</v>
      </c>
      <c r="J1181" t="s">
        <v>86</v>
      </c>
      <c r="K1181" t="s">
        <v>87</v>
      </c>
      <c r="L1181">
        <v>15172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924</v>
      </c>
      <c r="D1182" t="s">
        <v>90</v>
      </c>
      <c r="E1182" t="s">
        <v>84</v>
      </c>
      <c r="F1182" t="s">
        <v>74</v>
      </c>
      <c r="G1182">
        <v>40960</v>
      </c>
      <c r="H1182" t="s">
        <v>85</v>
      </c>
      <c r="I1182">
        <v>7</v>
      </c>
      <c r="J1182" t="s">
        <v>86</v>
      </c>
      <c r="K1182" t="s">
        <v>87</v>
      </c>
      <c r="L1182">
        <v>17614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925</v>
      </c>
      <c r="D1183" t="s">
        <v>90</v>
      </c>
      <c r="E1183" t="s">
        <v>84</v>
      </c>
      <c r="F1183" t="s">
        <v>74</v>
      </c>
      <c r="G1183">
        <v>40960</v>
      </c>
      <c r="H1183" t="s">
        <v>85</v>
      </c>
      <c r="I1183">
        <v>6</v>
      </c>
      <c r="J1183" t="s">
        <v>86</v>
      </c>
      <c r="K1183" t="s">
        <v>87</v>
      </c>
      <c r="L1183">
        <v>15108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926</v>
      </c>
      <c r="D1184" t="s">
        <v>90</v>
      </c>
      <c r="E1184" t="s">
        <v>84</v>
      </c>
      <c r="F1184" t="s">
        <v>74</v>
      </c>
      <c r="G1184">
        <v>40960</v>
      </c>
      <c r="H1184" t="s">
        <v>85</v>
      </c>
      <c r="I1184">
        <v>7</v>
      </c>
      <c r="J1184" t="s">
        <v>86</v>
      </c>
      <c r="K1184" t="s">
        <v>87</v>
      </c>
      <c r="L1184">
        <v>17558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927</v>
      </c>
      <c r="D1185" t="s">
        <v>90</v>
      </c>
      <c r="E1185" t="s">
        <v>84</v>
      </c>
      <c r="F1185" t="s">
        <v>74</v>
      </c>
      <c r="G1185">
        <v>40960</v>
      </c>
      <c r="H1185" t="s">
        <v>85</v>
      </c>
      <c r="I1185">
        <v>6</v>
      </c>
      <c r="J1185" t="s">
        <v>86</v>
      </c>
      <c r="K1185" t="s">
        <v>87</v>
      </c>
      <c r="L1185">
        <v>15017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928</v>
      </c>
      <c r="D1186" t="s">
        <v>90</v>
      </c>
      <c r="E1186" t="s">
        <v>84</v>
      </c>
      <c r="F1186" t="s">
        <v>74</v>
      </c>
      <c r="G1186">
        <v>40960</v>
      </c>
      <c r="H1186" t="s">
        <v>85</v>
      </c>
      <c r="I1186">
        <v>7</v>
      </c>
      <c r="J1186" t="s">
        <v>86</v>
      </c>
      <c r="K1186" t="s">
        <v>87</v>
      </c>
      <c r="L1186">
        <v>17375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929</v>
      </c>
      <c r="D1187" t="s">
        <v>90</v>
      </c>
      <c r="E1187" t="s">
        <v>84</v>
      </c>
      <c r="F1187" t="s">
        <v>74</v>
      </c>
      <c r="G1187">
        <v>40960</v>
      </c>
      <c r="H1187" t="s">
        <v>85</v>
      </c>
      <c r="I1187">
        <v>2</v>
      </c>
      <c r="J1187" t="s">
        <v>86</v>
      </c>
      <c r="K1187" t="s">
        <v>87</v>
      </c>
      <c r="L1187">
        <v>5118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930</v>
      </c>
      <c r="D1188" t="s">
        <v>90</v>
      </c>
      <c r="E1188" t="s">
        <v>84</v>
      </c>
      <c r="F1188" t="s">
        <v>74</v>
      </c>
      <c r="G1188">
        <v>40960</v>
      </c>
      <c r="H1188" t="s">
        <v>85</v>
      </c>
      <c r="I1188">
        <v>2</v>
      </c>
      <c r="J1188" t="s">
        <v>86</v>
      </c>
      <c r="K1188" t="s">
        <v>87</v>
      </c>
      <c r="L1188">
        <v>5055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931</v>
      </c>
      <c r="D1189" t="s">
        <v>90</v>
      </c>
      <c r="E1189" t="s">
        <v>84</v>
      </c>
      <c r="F1189" t="s">
        <v>74</v>
      </c>
      <c r="G1189">
        <v>40960</v>
      </c>
      <c r="H1189" t="s">
        <v>85</v>
      </c>
      <c r="I1189">
        <v>2</v>
      </c>
      <c r="J1189" t="s">
        <v>86</v>
      </c>
      <c r="K1189" t="s">
        <v>87</v>
      </c>
      <c r="L1189">
        <v>5194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932</v>
      </c>
      <c r="D1190" t="s">
        <v>90</v>
      </c>
      <c r="E1190" t="s">
        <v>84</v>
      </c>
      <c r="F1190" t="s">
        <v>74</v>
      </c>
      <c r="G1190">
        <v>40960</v>
      </c>
      <c r="H1190" t="s">
        <v>85</v>
      </c>
      <c r="I1190">
        <v>2</v>
      </c>
      <c r="J1190" t="s">
        <v>86</v>
      </c>
      <c r="K1190" t="s">
        <v>87</v>
      </c>
      <c r="L1190">
        <v>4946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933</v>
      </c>
      <c r="D1191" t="s">
        <v>90</v>
      </c>
      <c r="E1191" t="s">
        <v>84</v>
      </c>
      <c r="F1191" t="s">
        <v>74</v>
      </c>
      <c r="G1191">
        <v>40960</v>
      </c>
      <c r="H1191" t="s">
        <v>85</v>
      </c>
      <c r="I1191">
        <v>7</v>
      </c>
      <c r="J1191" t="s">
        <v>86</v>
      </c>
      <c r="K1191" t="s">
        <v>87</v>
      </c>
      <c r="L1191">
        <v>17583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934</v>
      </c>
      <c r="D1192" t="s">
        <v>82</v>
      </c>
      <c r="E1192" t="s">
        <v>84</v>
      </c>
      <c r="F1192" t="s">
        <v>74</v>
      </c>
      <c r="G1192">
        <v>704</v>
      </c>
      <c r="H1192" t="s">
        <v>85</v>
      </c>
      <c r="I1192">
        <v>0</v>
      </c>
      <c r="J1192" t="s">
        <v>86</v>
      </c>
      <c r="K1192" t="s">
        <v>87</v>
      </c>
      <c r="L1192">
        <v>934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935</v>
      </c>
      <c r="D1193" t="s">
        <v>90</v>
      </c>
      <c r="E1193" t="s">
        <v>84</v>
      </c>
      <c r="F1193" t="s">
        <v>74</v>
      </c>
      <c r="G1193">
        <v>40960</v>
      </c>
      <c r="H1193" t="s">
        <v>85</v>
      </c>
      <c r="I1193">
        <v>3</v>
      </c>
      <c r="J1193" t="s">
        <v>86</v>
      </c>
      <c r="K1193" t="s">
        <v>87</v>
      </c>
      <c r="L1193">
        <v>8730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936</v>
      </c>
      <c r="D1194" t="s">
        <v>90</v>
      </c>
      <c r="E1194" t="s">
        <v>84</v>
      </c>
      <c r="F1194" t="s">
        <v>74</v>
      </c>
      <c r="G1194">
        <v>40960</v>
      </c>
      <c r="H1194" t="s">
        <v>85</v>
      </c>
      <c r="I1194">
        <v>2</v>
      </c>
      <c r="J1194" t="s">
        <v>86</v>
      </c>
      <c r="K1194" t="s">
        <v>87</v>
      </c>
      <c r="L1194">
        <v>5355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937</v>
      </c>
      <c r="D1195" t="s">
        <v>90</v>
      </c>
      <c r="E1195" t="s">
        <v>84</v>
      </c>
      <c r="F1195" t="s">
        <v>74</v>
      </c>
      <c r="G1195">
        <v>40960</v>
      </c>
      <c r="H1195" t="s">
        <v>85</v>
      </c>
      <c r="I1195">
        <v>2</v>
      </c>
      <c r="J1195" t="s">
        <v>86</v>
      </c>
      <c r="K1195" t="s">
        <v>87</v>
      </c>
      <c r="L1195">
        <v>5171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938</v>
      </c>
      <c r="D1196" t="s">
        <v>90</v>
      </c>
      <c r="E1196" t="s">
        <v>84</v>
      </c>
      <c r="F1196" t="s">
        <v>74</v>
      </c>
      <c r="G1196">
        <v>40960</v>
      </c>
      <c r="H1196" t="s">
        <v>85</v>
      </c>
      <c r="I1196">
        <v>2</v>
      </c>
      <c r="J1196" t="s">
        <v>86</v>
      </c>
      <c r="K1196" t="s">
        <v>87</v>
      </c>
      <c r="L1196">
        <v>5017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939</v>
      </c>
      <c r="D1197" t="s">
        <v>90</v>
      </c>
      <c r="E1197" t="s">
        <v>84</v>
      </c>
      <c r="F1197" t="s">
        <v>74</v>
      </c>
      <c r="G1197">
        <v>40960</v>
      </c>
      <c r="H1197" t="s">
        <v>85</v>
      </c>
      <c r="I1197">
        <v>2</v>
      </c>
      <c r="J1197" t="s">
        <v>86</v>
      </c>
      <c r="K1197" t="s">
        <v>87</v>
      </c>
      <c r="L1197">
        <v>5071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940</v>
      </c>
      <c r="D1198" t="s">
        <v>90</v>
      </c>
      <c r="E1198" t="s">
        <v>84</v>
      </c>
      <c r="F1198" t="s">
        <v>74</v>
      </c>
      <c r="G1198">
        <v>40960</v>
      </c>
      <c r="H1198" t="s">
        <v>85</v>
      </c>
      <c r="I1198">
        <v>6</v>
      </c>
      <c r="J1198" t="s">
        <v>86</v>
      </c>
      <c r="K1198" t="s">
        <v>87</v>
      </c>
      <c r="L1198">
        <v>14939</v>
      </c>
      <c r="M1198" t="s">
        <v>88</v>
      </c>
    </row>
    <row r="1199" spans="1:13" x14ac:dyDescent="0.25">
      <c r="A1199" t="s">
        <v>78</v>
      </c>
      <c r="B1199" t="s">
        <v>79</v>
      </c>
      <c r="C1199" t="s">
        <v>941</v>
      </c>
      <c r="D1199" t="s">
        <v>90</v>
      </c>
      <c r="E1199" t="s">
        <v>84</v>
      </c>
      <c r="F1199" t="s">
        <v>74</v>
      </c>
      <c r="G1199">
        <v>40960</v>
      </c>
      <c r="H1199" t="s">
        <v>85</v>
      </c>
      <c r="I1199">
        <v>7</v>
      </c>
      <c r="J1199" t="s">
        <v>86</v>
      </c>
      <c r="K1199" t="s">
        <v>87</v>
      </c>
      <c r="L1199">
        <v>17590</v>
      </c>
      <c r="M1199" t="s">
        <v>88</v>
      </c>
    </row>
    <row r="1200" spans="1:13" x14ac:dyDescent="0.25">
      <c r="A1200" t="s">
        <v>78</v>
      </c>
      <c r="B1200" t="s">
        <v>79</v>
      </c>
      <c r="C1200" t="s">
        <v>942</v>
      </c>
      <c r="D1200" t="s">
        <v>90</v>
      </c>
      <c r="E1200" t="s">
        <v>84</v>
      </c>
      <c r="F1200" t="s">
        <v>74</v>
      </c>
      <c r="G1200">
        <v>40960</v>
      </c>
      <c r="H1200" t="s">
        <v>85</v>
      </c>
      <c r="I1200">
        <v>6</v>
      </c>
      <c r="J1200" t="s">
        <v>86</v>
      </c>
      <c r="K1200" t="s">
        <v>87</v>
      </c>
      <c r="L1200">
        <v>14928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943</v>
      </c>
      <c r="D1201" t="s">
        <v>90</v>
      </c>
      <c r="E1201" t="s">
        <v>84</v>
      </c>
      <c r="F1201" t="s">
        <v>74</v>
      </c>
      <c r="G1201">
        <v>40960</v>
      </c>
      <c r="H1201" t="s">
        <v>85</v>
      </c>
      <c r="I1201">
        <v>2</v>
      </c>
      <c r="J1201" t="s">
        <v>86</v>
      </c>
      <c r="K1201" t="s">
        <v>87</v>
      </c>
      <c r="L1201">
        <v>5138</v>
      </c>
      <c r="M1201" t="s">
        <v>88</v>
      </c>
    </row>
    <row r="1202" spans="1:13" x14ac:dyDescent="0.25">
      <c r="A1202" t="s">
        <v>78</v>
      </c>
      <c r="B1202" t="s">
        <v>79</v>
      </c>
      <c r="C1202" t="s">
        <v>944</v>
      </c>
      <c r="D1202" t="s">
        <v>90</v>
      </c>
      <c r="E1202" t="s">
        <v>84</v>
      </c>
      <c r="F1202" t="s">
        <v>74</v>
      </c>
      <c r="G1202">
        <v>40960</v>
      </c>
      <c r="H1202" t="s">
        <v>85</v>
      </c>
      <c r="I1202">
        <v>2</v>
      </c>
      <c r="J1202" t="s">
        <v>86</v>
      </c>
      <c r="K1202" t="s">
        <v>87</v>
      </c>
      <c r="L1202">
        <v>5128</v>
      </c>
      <c r="M1202" t="s">
        <v>88</v>
      </c>
    </row>
    <row r="1203" spans="1:13" x14ac:dyDescent="0.25">
      <c r="A1203" t="s">
        <v>78</v>
      </c>
      <c r="B1203" t="s">
        <v>79</v>
      </c>
      <c r="C1203" t="s">
        <v>945</v>
      </c>
      <c r="D1203" t="s">
        <v>90</v>
      </c>
      <c r="E1203" t="s">
        <v>84</v>
      </c>
      <c r="F1203" t="s">
        <v>74</v>
      </c>
      <c r="G1203">
        <v>40960</v>
      </c>
      <c r="H1203" t="s">
        <v>85</v>
      </c>
      <c r="I1203">
        <v>2</v>
      </c>
      <c r="J1203" t="s">
        <v>86</v>
      </c>
      <c r="K1203" t="s">
        <v>87</v>
      </c>
      <c r="L1203">
        <v>5145</v>
      </c>
      <c r="M1203" t="s">
        <v>88</v>
      </c>
    </row>
    <row r="1204" spans="1:13" x14ac:dyDescent="0.25">
      <c r="A1204" t="s">
        <v>78</v>
      </c>
      <c r="B1204" t="s">
        <v>79</v>
      </c>
      <c r="C1204" t="s">
        <v>946</v>
      </c>
      <c r="D1204" t="s">
        <v>90</v>
      </c>
      <c r="E1204" t="s">
        <v>84</v>
      </c>
      <c r="F1204" t="s">
        <v>74</v>
      </c>
      <c r="G1204">
        <v>40960</v>
      </c>
      <c r="H1204" t="s">
        <v>85</v>
      </c>
      <c r="I1204">
        <v>2</v>
      </c>
      <c r="J1204" t="s">
        <v>86</v>
      </c>
      <c r="K1204" t="s">
        <v>87</v>
      </c>
      <c r="L1204">
        <v>5048</v>
      </c>
      <c r="M1204" t="s">
        <v>88</v>
      </c>
    </row>
    <row r="1205" spans="1:13" x14ac:dyDescent="0.25">
      <c r="A1205" t="s">
        <v>78</v>
      </c>
      <c r="B1205" t="s">
        <v>79</v>
      </c>
      <c r="C1205" t="s">
        <v>947</v>
      </c>
      <c r="D1205" t="s">
        <v>90</v>
      </c>
      <c r="E1205" t="s">
        <v>84</v>
      </c>
      <c r="F1205" t="s">
        <v>74</v>
      </c>
      <c r="G1205">
        <v>40960</v>
      </c>
      <c r="H1205" t="s">
        <v>85</v>
      </c>
      <c r="I1205">
        <v>2</v>
      </c>
      <c r="J1205" t="s">
        <v>86</v>
      </c>
      <c r="K1205" t="s">
        <v>87</v>
      </c>
      <c r="L1205">
        <v>5269</v>
      </c>
      <c r="M1205" t="s">
        <v>88</v>
      </c>
    </row>
    <row r="1206" spans="1:13" x14ac:dyDescent="0.25">
      <c r="A1206" t="s">
        <v>78</v>
      </c>
      <c r="B1206" t="s">
        <v>79</v>
      </c>
      <c r="C1206" t="s">
        <v>948</v>
      </c>
      <c r="D1206" t="s">
        <v>82</v>
      </c>
      <c r="E1206" t="s">
        <v>84</v>
      </c>
      <c r="F1206" t="s">
        <v>74</v>
      </c>
      <c r="G1206">
        <v>2496</v>
      </c>
      <c r="H1206" t="s">
        <v>85</v>
      </c>
      <c r="I1206">
        <v>0</v>
      </c>
      <c r="J1206" t="s">
        <v>86</v>
      </c>
      <c r="K1206" t="s">
        <v>87</v>
      </c>
      <c r="L1206">
        <v>1180</v>
      </c>
      <c r="M1206" t="s">
        <v>88</v>
      </c>
    </row>
    <row r="1207" spans="1:13" x14ac:dyDescent="0.25">
      <c r="A1207" t="s">
        <v>78</v>
      </c>
      <c r="B1207" t="s">
        <v>79</v>
      </c>
      <c r="C1207" t="s">
        <v>949</v>
      </c>
      <c r="D1207" t="s">
        <v>90</v>
      </c>
      <c r="E1207" t="s">
        <v>84</v>
      </c>
      <c r="F1207" t="s">
        <v>74</v>
      </c>
      <c r="G1207">
        <v>40960</v>
      </c>
      <c r="H1207" t="s">
        <v>85</v>
      </c>
      <c r="I1207">
        <v>3</v>
      </c>
      <c r="J1207" t="s">
        <v>86</v>
      </c>
      <c r="K1207" t="s">
        <v>87</v>
      </c>
      <c r="L1207">
        <v>6821</v>
      </c>
      <c r="M1207" t="s">
        <v>88</v>
      </c>
    </row>
    <row r="1208" spans="1:13" x14ac:dyDescent="0.25">
      <c r="A1208" t="s">
        <v>78</v>
      </c>
      <c r="B1208" t="s">
        <v>79</v>
      </c>
      <c r="C1208" t="s">
        <v>950</v>
      </c>
      <c r="D1208" t="s">
        <v>90</v>
      </c>
      <c r="E1208" t="s">
        <v>84</v>
      </c>
      <c r="F1208" t="s">
        <v>74</v>
      </c>
      <c r="G1208">
        <v>40960</v>
      </c>
      <c r="H1208" t="s">
        <v>85</v>
      </c>
      <c r="I1208">
        <v>2</v>
      </c>
      <c r="J1208" t="s">
        <v>86</v>
      </c>
      <c r="K1208" t="s">
        <v>87</v>
      </c>
      <c r="L1208">
        <v>5227</v>
      </c>
      <c r="M1208" t="s">
        <v>88</v>
      </c>
    </row>
    <row r="1209" spans="1:13" x14ac:dyDescent="0.25">
      <c r="A1209" t="s">
        <v>78</v>
      </c>
      <c r="B1209" t="s">
        <v>79</v>
      </c>
      <c r="C1209" t="s">
        <v>951</v>
      </c>
      <c r="D1209" t="s">
        <v>90</v>
      </c>
      <c r="E1209" t="s">
        <v>84</v>
      </c>
      <c r="F1209" t="s">
        <v>74</v>
      </c>
      <c r="G1209">
        <v>40960</v>
      </c>
      <c r="H1209" t="s">
        <v>85</v>
      </c>
      <c r="I1209">
        <v>2</v>
      </c>
      <c r="J1209" t="s">
        <v>86</v>
      </c>
      <c r="K1209" t="s">
        <v>87</v>
      </c>
      <c r="L1209">
        <v>5280</v>
      </c>
      <c r="M1209" t="s">
        <v>88</v>
      </c>
    </row>
    <row r="1210" spans="1:13" x14ac:dyDescent="0.25">
      <c r="A1210" t="s">
        <v>78</v>
      </c>
      <c r="B1210" t="s">
        <v>79</v>
      </c>
      <c r="C1210" t="s">
        <v>952</v>
      </c>
      <c r="D1210" t="s">
        <v>90</v>
      </c>
      <c r="E1210" t="s">
        <v>84</v>
      </c>
      <c r="F1210" t="s">
        <v>74</v>
      </c>
      <c r="G1210">
        <v>40960</v>
      </c>
      <c r="H1210" t="s">
        <v>85</v>
      </c>
      <c r="I1210">
        <v>2</v>
      </c>
      <c r="J1210" t="s">
        <v>86</v>
      </c>
      <c r="K1210" t="s">
        <v>87</v>
      </c>
      <c r="L1210">
        <v>5353</v>
      </c>
      <c r="M1210" t="s">
        <v>88</v>
      </c>
    </row>
    <row r="1211" spans="1:13" x14ac:dyDescent="0.25">
      <c r="A1211" t="s">
        <v>78</v>
      </c>
      <c r="B1211" t="s">
        <v>79</v>
      </c>
      <c r="C1211" t="s">
        <v>953</v>
      </c>
      <c r="D1211" t="s">
        <v>90</v>
      </c>
      <c r="E1211" t="s">
        <v>84</v>
      </c>
      <c r="F1211" t="s">
        <v>74</v>
      </c>
      <c r="G1211">
        <v>40960</v>
      </c>
      <c r="H1211" t="s">
        <v>85</v>
      </c>
      <c r="I1211">
        <v>2</v>
      </c>
      <c r="J1211" t="s">
        <v>86</v>
      </c>
      <c r="K1211" t="s">
        <v>87</v>
      </c>
      <c r="L1211">
        <v>5008</v>
      </c>
      <c r="M1211" t="s">
        <v>88</v>
      </c>
    </row>
    <row r="1212" spans="1:13" x14ac:dyDescent="0.25">
      <c r="A1212" t="s">
        <v>78</v>
      </c>
      <c r="B1212" t="s">
        <v>79</v>
      </c>
      <c r="C1212" t="s">
        <v>954</v>
      </c>
      <c r="D1212" t="s">
        <v>90</v>
      </c>
      <c r="E1212" t="s">
        <v>84</v>
      </c>
      <c r="F1212" t="s">
        <v>74</v>
      </c>
      <c r="G1212">
        <v>40960</v>
      </c>
      <c r="H1212" t="s">
        <v>85</v>
      </c>
      <c r="I1212">
        <v>2</v>
      </c>
      <c r="J1212" t="s">
        <v>86</v>
      </c>
      <c r="K1212" t="s">
        <v>87</v>
      </c>
      <c r="L1212">
        <v>5049</v>
      </c>
      <c r="M1212" t="s">
        <v>88</v>
      </c>
    </row>
    <row r="1213" spans="1:13" x14ac:dyDescent="0.25">
      <c r="A1213" t="s">
        <v>78</v>
      </c>
      <c r="B1213" t="s">
        <v>79</v>
      </c>
      <c r="C1213" t="s">
        <v>955</v>
      </c>
      <c r="D1213" t="s">
        <v>90</v>
      </c>
      <c r="E1213" t="s">
        <v>84</v>
      </c>
      <c r="F1213" t="s">
        <v>74</v>
      </c>
      <c r="G1213">
        <v>40960</v>
      </c>
      <c r="H1213" t="s">
        <v>85</v>
      </c>
      <c r="I1213">
        <v>2</v>
      </c>
      <c r="J1213" t="s">
        <v>86</v>
      </c>
      <c r="K1213" t="s">
        <v>87</v>
      </c>
      <c r="L1213">
        <v>5050</v>
      </c>
      <c r="M1213" t="s">
        <v>88</v>
      </c>
    </row>
    <row r="1214" spans="1:13" x14ac:dyDescent="0.25">
      <c r="A1214" t="s">
        <v>78</v>
      </c>
      <c r="B1214" t="s">
        <v>79</v>
      </c>
      <c r="C1214" t="s">
        <v>956</v>
      </c>
      <c r="D1214" t="s">
        <v>90</v>
      </c>
      <c r="E1214" t="s">
        <v>84</v>
      </c>
      <c r="F1214" t="s">
        <v>74</v>
      </c>
      <c r="G1214">
        <v>40960</v>
      </c>
      <c r="H1214" t="s">
        <v>85</v>
      </c>
      <c r="I1214">
        <v>5</v>
      </c>
      <c r="J1214" t="s">
        <v>86</v>
      </c>
      <c r="K1214" t="s">
        <v>87</v>
      </c>
      <c r="L1214">
        <v>12558</v>
      </c>
      <c r="M1214" t="s">
        <v>88</v>
      </c>
    </row>
    <row r="1215" spans="1:13" x14ac:dyDescent="0.25">
      <c r="A1215" t="s">
        <v>78</v>
      </c>
      <c r="B1215" t="s">
        <v>79</v>
      </c>
      <c r="C1215" t="s">
        <v>957</v>
      </c>
      <c r="D1215" t="s">
        <v>90</v>
      </c>
      <c r="E1215" t="s">
        <v>84</v>
      </c>
      <c r="F1215" t="s">
        <v>74</v>
      </c>
      <c r="G1215">
        <v>40960</v>
      </c>
      <c r="H1215" t="s">
        <v>85</v>
      </c>
      <c r="I1215">
        <v>6</v>
      </c>
      <c r="J1215" t="s">
        <v>86</v>
      </c>
      <c r="K1215" t="s">
        <v>87</v>
      </c>
      <c r="L1215">
        <v>15204</v>
      </c>
      <c r="M1215" t="s">
        <v>88</v>
      </c>
    </row>
    <row r="1216" spans="1:13" x14ac:dyDescent="0.25">
      <c r="A1216" t="s">
        <v>78</v>
      </c>
      <c r="B1216" t="s">
        <v>79</v>
      </c>
      <c r="C1216" t="s">
        <v>958</v>
      </c>
      <c r="D1216" t="s">
        <v>90</v>
      </c>
      <c r="E1216" t="s">
        <v>84</v>
      </c>
      <c r="F1216" t="s">
        <v>74</v>
      </c>
      <c r="G1216">
        <v>40960</v>
      </c>
      <c r="H1216" t="s">
        <v>85</v>
      </c>
      <c r="I1216">
        <v>7</v>
      </c>
      <c r="J1216" t="s">
        <v>86</v>
      </c>
      <c r="K1216" t="s">
        <v>87</v>
      </c>
      <c r="L1216">
        <v>17620</v>
      </c>
      <c r="M1216" t="s">
        <v>88</v>
      </c>
    </row>
    <row r="1217" spans="1:13" x14ac:dyDescent="0.25">
      <c r="A1217" t="s">
        <v>78</v>
      </c>
      <c r="B1217" t="s">
        <v>79</v>
      </c>
      <c r="C1217" t="s">
        <v>959</v>
      </c>
      <c r="D1217" t="s">
        <v>90</v>
      </c>
      <c r="E1217" t="s">
        <v>84</v>
      </c>
      <c r="F1217" t="s">
        <v>74</v>
      </c>
      <c r="G1217">
        <v>40960</v>
      </c>
      <c r="H1217" t="s">
        <v>85</v>
      </c>
      <c r="I1217">
        <v>6</v>
      </c>
      <c r="J1217" t="s">
        <v>86</v>
      </c>
      <c r="K1217" t="s">
        <v>87</v>
      </c>
      <c r="L1217">
        <v>15243</v>
      </c>
      <c r="M1217" t="s">
        <v>88</v>
      </c>
    </row>
    <row r="1218" spans="1:13" x14ac:dyDescent="0.25">
      <c r="A1218" t="s">
        <v>78</v>
      </c>
      <c r="B1218" t="s">
        <v>79</v>
      </c>
      <c r="C1218" t="s">
        <v>960</v>
      </c>
      <c r="D1218" t="s">
        <v>90</v>
      </c>
      <c r="E1218" t="s">
        <v>84</v>
      </c>
      <c r="F1218" t="s">
        <v>74</v>
      </c>
      <c r="G1218">
        <v>40960</v>
      </c>
      <c r="H1218" t="s">
        <v>85</v>
      </c>
      <c r="I1218">
        <v>8</v>
      </c>
      <c r="J1218" t="s">
        <v>86</v>
      </c>
      <c r="K1218" t="s">
        <v>87</v>
      </c>
      <c r="L1218">
        <v>17981</v>
      </c>
      <c r="M1218" t="s">
        <v>88</v>
      </c>
    </row>
    <row r="1219" spans="1:13" x14ac:dyDescent="0.25">
      <c r="A1219" t="s">
        <v>78</v>
      </c>
      <c r="B1219" t="s">
        <v>79</v>
      </c>
      <c r="C1219" t="s">
        <v>961</v>
      </c>
      <c r="D1219" t="s">
        <v>82</v>
      </c>
      <c r="E1219" t="s">
        <v>84</v>
      </c>
      <c r="F1219" t="s">
        <v>74</v>
      </c>
      <c r="G1219">
        <v>768</v>
      </c>
      <c r="H1219" t="s">
        <v>85</v>
      </c>
      <c r="I1219">
        <v>0</v>
      </c>
      <c r="J1219" t="s">
        <v>86</v>
      </c>
      <c r="K1219" t="s">
        <v>87</v>
      </c>
      <c r="L1219">
        <v>873</v>
      </c>
      <c r="M1219" t="s">
        <v>88</v>
      </c>
    </row>
    <row r="1220" spans="1:13" x14ac:dyDescent="0.25">
      <c r="A1220" t="s">
        <v>78</v>
      </c>
      <c r="B1220" t="s">
        <v>79</v>
      </c>
      <c r="C1220" t="s">
        <v>962</v>
      </c>
      <c r="D1220" t="s">
        <v>90</v>
      </c>
      <c r="E1220" t="s">
        <v>84</v>
      </c>
      <c r="F1220" t="s">
        <v>74</v>
      </c>
      <c r="G1220">
        <v>40960</v>
      </c>
      <c r="H1220" t="s">
        <v>85</v>
      </c>
      <c r="I1220">
        <v>2</v>
      </c>
      <c r="J1220" t="s">
        <v>86</v>
      </c>
      <c r="K1220" t="s">
        <v>87</v>
      </c>
      <c r="L1220">
        <v>6589</v>
      </c>
      <c r="M1220" t="s">
        <v>88</v>
      </c>
    </row>
    <row r="1221" spans="1:13" x14ac:dyDescent="0.25">
      <c r="A1221" t="s">
        <v>78</v>
      </c>
      <c r="B1221" t="s">
        <v>79</v>
      </c>
      <c r="C1221" t="s">
        <v>963</v>
      </c>
      <c r="D1221" t="s">
        <v>90</v>
      </c>
      <c r="E1221" t="s">
        <v>84</v>
      </c>
      <c r="F1221" t="s">
        <v>74</v>
      </c>
      <c r="G1221">
        <v>40960</v>
      </c>
      <c r="H1221" t="s">
        <v>85</v>
      </c>
      <c r="I1221">
        <v>2</v>
      </c>
      <c r="J1221" t="s">
        <v>86</v>
      </c>
      <c r="K1221" t="s">
        <v>87</v>
      </c>
      <c r="L1221">
        <v>4924</v>
      </c>
      <c r="M1221" t="s">
        <v>88</v>
      </c>
    </row>
    <row r="1222" spans="1:13" x14ac:dyDescent="0.25">
      <c r="A1222" t="s">
        <v>78</v>
      </c>
      <c r="B1222" t="s">
        <v>79</v>
      </c>
      <c r="C1222" t="s">
        <v>964</v>
      </c>
      <c r="D1222" t="s">
        <v>90</v>
      </c>
      <c r="E1222" t="s">
        <v>84</v>
      </c>
      <c r="F1222" t="s">
        <v>74</v>
      </c>
      <c r="G1222">
        <v>40960</v>
      </c>
      <c r="H1222" t="s">
        <v>85</v>
      </c>
      <c r="I1222">
        <v>2</v>
      </c>
      <c r="J1222" t="s">
        <v>86</v>
      </c>
      <c r="K1222" t="s">
        <v>87</v>
      </c>
      <c r="L1222">
        <v>4965</v>
      </c>
      <c r="M1222" t="s">
        <v>88</v>
      </c>
    </row>
    <row r="1223" spans="1:13" x14ac:dyDescent="0.25">
      <c r="A1223" t="s">
        <v>78</v>
      </c>
      <c r="B1223" t="s">
        <v>79</v>
      </c>
      <c r="C1223" t="s">
        <v>965</v>
      </c>
      <c r="D1223" t="s">
        <v>90</v>
      </c>
      <c r="E1223" t="s">
        <v>84</v>
      </c>
      <c r="F1223" t="s">
        <v>74</v>
      </c>
      <c r="G1223">
        <v>40960</v>
      </c>
      <c r="H1223" t="s">
        <v>85</v>
      </c>
      <c r="I1223">
        <v>2</v>
      </c>
      <c r="J1223" t="s">
        <v>86</v>
      </c>
      <c r="K1223" t="s">
        <v>87</v>
      </c>
      <c r="L1223">
        <v>5124</v>
      </c>
      <c r="M1223" t="s">
        <v>88</v>
      </c>
    </row>
    <row r="1224" spans="1:13" x14ac:dyDescent="0.25">
      <c r="A1224" t="s">
        <v>78</v>
      </c>
      <c r="B1224" t="s">
        <v>79</v>
      </c>
      <c r="C1224" t="s">
        <v>966</v>
      </c>
      <c r="D1224" t="s">
        <v>90</v>
      </c>
      <c r="E1224" t="s">
        <v>84</v>
      </c>
      <c r="F1224" t="s">
        <v>74</v>
      </c>
      <c r="G1224">
        <v>40960</v>
      </c>
      <c r="H1224" t="s">
        <v>85</v>
      </c>
      <c r="I1224">
        <v>2</v>
      </c>
      <c r="J1224" t="s">
        <v>86</v>
      </c>
      <c r="K1224" t="s">
        <v>87</v>
      </c>
      <c r="L1224">
        <v>4883</v>
      </c>
      <c r="M1224" t="s">
        <v>88</v>
      </c>
    </row>
    <row r="1225" spans="1:13" x14ac:dyDescent="0.25">
      <c r="A1225" t="s">
        <v>78</v>
      </c>
      <c r="B1225" t="s">
        <v>79</v>
      </c>
      <c r="C1225" t="s">
        <v>967</v>
      </c>
      <c r="D1225" t="s">
        <v>90</v>
      </c>
      <c r="E1225" t="s">
        <v>84</v>
      </c>
      <c r="F1225" t="s">
        <v>74</v>
      </c>
      <c r="G1225">
        <v>40960</v>
      </c>
      <c r="H1225" t="s">
        <v>85</v>
      </c>
      <c r="I1225">
        <v>2</v>
      </c>
      <c r="J1225" t="s">
        <v>86</v>
      </c>
      <c r="K1225" t="s">
        <v>87</v>
      </c>
      <c r="L1225">
        <v>4910</v>
      </c>
      <c r="M1225" t="s">
        <v>88</v>
      </c>
    </row>
    <row r="1226" spans="1:13" x14ac:dyDescent="0.25">
      <c r="A1226" t="s">
        <v>78</v>
      </c>
      <c r="B1226" t="s">
        <v>79</v>
      </c>
      <c r="C1226" t="s">
        <v>968</v>
      </c>
      <c r="D1226" t="s">
        <v>90</v>
      </c>
      <c r="E1226" t="s">
        <v>84</v>
      </c>
      <c r="F1226" t="s">
        <v>74</v>
      </c>
      <c r="G1226">
        <v>40960</v>
      </c>
      <c r="H1226" t="s">
        <v>85</v>
      </c>
      <c r="I1226">
        <v>2</v>
      </c>
      <c r="J1226" t="s">
        <v>86</v>
      </c>
      <c r="K1226" t="s">
        <v>87</v>
      </c>
      <c r="L1226">
        <v>5523</v>
      </c>
      <c r="M1226" t="s">
        <v>88</v>
      </c>
    </row>
    <row r="1227" spans="1:13" x14ac:dyDescent="0.25">
      <c r="A1227" t="s">
        <v>78</v>
      </c>
      <c r="B1227" t="s">
        <v>79</v>
      </c>
      <c r="C1227" t="s">
        <v>969</v>
      </c>
      <c r="D1227" t="s">
        <v>90</v>
      </c>
      <c r="E1227" t="s">
        <v>84</v>
      </c>
      <c r="F1227" t="s">
        <v>74</v>
      </c>
      <c r="G1227">
        <v>40960</v>
      </c>
      <c r="H1227" t="s">
        <v>85</v>
      </c>
      <c r="I1227">
        <v>2</v>
      </c>
      <c r="J1227" t="s">
        <v>86</v>
      </c>
      <c r="K1227" t="s">
        <v>87</v>
      </c>
      <c r="L1227">
        <v>5231</v>
      </c>
      <c r="M1227" t="s">
        <v>88</v>
      </c>
    </row>
    <row r="1228" spans="1:13" x14ac:dyDescent="0.25">
      <c r="A1228" t="s">
        <v>78</v>
      </c>
      <c r="B1228" t="s">
        <v>79</v>
      </c>
      <c r="C1228" t="s">
        <v>970</v>
      </c>
      <c r="D1228" t="s">
        <v>90</v>
      </c>
      <c r="E1228" t="s">
        <v>84</v>
      </c>
      <c r="F1228" t="s">
        <v>74</v>
      </c>
      <c r="G1228">
        <v>40960</v>
      </c>
      <c r="H1228" t="s">
        <v>85</v>
      </c>
      <c r="I1228">
        <v>4</v>
      </c>
      <c r="J1228" t="s">
        <v>86</v>
      </c>
      <c r="K1228" t="s">
        <v>87</v>
      </c>
      <c r="L1228">
        <v>10007</v>
      </c>
      <c r="M1228" t="s">
        <v>88</v>
      </c>
    </row>
    <row r="1229" spans="1:13" x14ac:dyDescent="0.25">
      <c r="A1229" t="s">
        <v>78</v>
      </c>
      <c r="B1229" t="s">
        <v>79</v>
      </c>
      <c r="C1229" t="s">
        <v>971</v>
      </c>
      <c r="D1229" t="s">
        <v>90</v>
      </c>
      <c r="E1229" t="s">
        <v>84</v>
      </c>
      <c r="F1229" t="s">
        <v>74</v>
      </c>
      <c r="G1229">
        <v>40960</v>
      </c>
      <c r="H1229" t="s">
        <v>85</v>
      </c>
      <c r="I1229">
        <v>7</v>
      </c>
      <c r="J1229" t="s">
        <v>86</v>
      </c>
      <c r="K1229" t="s">
        <v>87</v>
      </c>
      <c r="L1229">
        <v>17625</v>
      </c>
      <c r="M1229" t="s">
        <v>88</v>
      </c>
    </row>
    <row r="1230" spans="1:13" x14ac:dyDescent="0.25">
      <c r="A1230" t="s">
        <v>78</v>
      </c>
      <c r="B1230" t="s">
        <v>79</v>
      </c>
      <c r="C1230" t="s">
        <v>972</v>
      </c>
      <c r="D1230" t="s">
        <v>90</v>
      </c>
      <c r="E1230" t="s">
        <v>84</v>
      </c>
      <c r="F1230" t="s">
        <v>74</v>
      </c>
      <c r="G1230">
        <v>40960</v>
      </c>
      <c r="H1230" t="s">
        <v>85</v>
      </c>
      <c r="I1230">
        <v>6</v>
      </c>
      <c r="J1230" t="s">
        <v>86</v>
      </c>
      <c r="K1230" t="s">
        <v>87</v>
      </c>
      <c r="L1230">
        <v>15063</v>
      </c>
      <c r="M1230" t="s">
        <v>88</v>
      </c>
    </row>
    <row r="1231" spans="1:13" x14ac:dyDescent="0.25">
      <c r="A1231" t="s">
        <v>78</v>
      </c>
      <c r="B1231" t="s">
        <v>79</v>
      </c>
      <c r="C1231" t="s">
        <v>973</v>
      </c>
      <c r="D1231" t="s">
        <v>82</v>
      </c>
      <c r="E1231" t="s">
        <v>84</v>
      </c>
      <c r="F1231" t="s">
        <v>74</v>
      </c>
      <c r="G1231">
        <v>640</v>
      </c>
      <c r="H1231" t="s">
        <v>85</v>
      </c>
      <c r="I1231">
        <v>0</v>
      </c>
      <c r="J1231" t="s">
        <v>86</v>
      </c>
      <c r="K1231" t="s">
        <v>87</v>
      </c>
      <c r="L1231">
        <v>651</v>
      </c>
      <c r="M1231" t="s">
        <v>88</v>
      </c>
    </row>
    <row r="1232" spans="1:13" x14ac:dyDescent="0.25">
      <c r="A1232" t="s">
        <v>78</v>
      </c>
      <c r="B1232" t="s">
        <v>79</v>
      </c>
      <c r="C1232" t="s">
        <v>974</v>
      </c>
      <c r="D1232" t="s">
        <v>90</v>
      </c>
      <c r="E1232" t="s">
        <v>84</v>
      </c>
      <c r="F1232" t="s">
        <v>74</v>
      </c>
      <c r="G1232">
        <v>40960</v>
      </c>
      <c r="H1232" t="s">
        <v>85</v>
      </c>
      <c r="I1232">
        <v>6</v>
      </c>
      <c r="J1232" t="s">
        <v>86</v>
      </c>
      <c r="K1232" t="s">
        <v>87</v>
      </c>
      <c r="L1232">
        <v>14666</v>
      </c>
      <c r="M1232" t="s">
        <v>88</v>
      </c>
    </row>
    <row r="1233" spans="1:32" x14ac:dyDescent="0.25">
      <c r="A1233" t="s">
        <v>78</v>
      </c>
      <c r="B1233" t="s">
        <v>79</v>
      </c>
      <c r="C1233" t="s">
        <v>975</v>
      </c>
      <c r="D1233" t="s">
        <v>90</v>
      </c>
      <c r="E1233" t="s">
        <v>84</v>
      </c>
      <c r="F1233" t="s">
        <v>74</v>
      </c>
      <c r="G1233">
        <v>40960</v>
      </c>
      <c r="H1233" t="s">
        <v>85</v>
      </c>
      <c r="I1233">
        <v>5</v>
      </c>
      <c r="J1233" t="s">
        <v>86</v>
      </c>
      <c r="K1233" t="s">
        <v>87</v>
      </c>
      <c r="L1233">
        <v>12589</v>
      </c>
      <c r="M1233" t="s">
        <v>88</v>
      </c>
    </row>
    <row r="1234" spans="1:32" x14ac:dyDescent="0.25">
      <c r="A1234" t="s">
        <v>78</v>
      </c>
      <c r="B1234" t="s">
        <v>79</v>
      </c>
      <c r="C1234" t="s">
        <v>976</v>
      </c>
      <c r="D1234" t="s">
        <v>90</v>
      </c>
      <c r="E1234" t="s">
        <v>84</v>
      </c>
      <c r="F1234" t="s">
        <v>74</v>
      </c>
      <c r="G1234">
        <v>40960</v>
      </c>
      <c r="H1234" t="s">
        <v>85</v>
      </c>
      <c r="I1234">
        <v>8</v>
      </c>
      <c r="J1234" t="s">
        <v>86</v>
      </c>
      <c r="K1234" t="s">
        <v>87</v>
      </c>
      <c r="L1234">
        <v>17975</v>
      </c>
      <c r="M1234" t="s">
        <v>88</v>
      </c>
    </row>
    <row r="1235" spans="1:32" x14ac:dyDescent="0.25">
      <c r="A1235" t="s">
        <v>78</v>
      </c>
      <c r="B1235" t="s">
        <v>79</v>
      </c>
      <c r="C1235" t="s">
        <v>977</v>
      </c>
      <c r="D1235" t="s">
        <v>90</v>
      </c>
      <c r="E1235" t="s">
        <v>84</v>
      </c>
      <c r="F1235" t="s">
        <v>74</v>
      </c>
      <c r="G1235">
        <v>40960</v>
      </c>
      <c r="H1235" t="s">
        <v>85</v>
      </c>
      <c r="I1235">
        <v>6</v>
      </c>
      <c r="J1235" t="s">
        <v>86</v>
      </c>
      <c r="K1235" t="s">
        <v>87</v>
      </c>
      <c r="L1235">
        <v>13659</v>
      </c>
      <c r="M1235" t="s">
        <v>88</v>
      </c>
    </row>
    <row r="1236" spans="1:32" x14ac:dyDescent="0.25">
      <c r="A1236" t="s">
        <v>78</v>
      </c>
      <c r="B1236" t="s">
        <v>79</v>
      </c>
      <c r="C1236" t="s">
        <v>978</v>
      </c>
      <c r="D1236" t="s">
        <v>90</v>
      </c>
      <c r="E1236" t="s">
        <v>84</v>
      </c>
      <c r="F1236" t="s">
        <v>74</v>
      </c>
      <c r="G1236">
        <v>40960</v>
      </c>
      <c r="H1236" t="s">
        <v>85</v>
      </c>
      <c r="I1236">
        <v>9</v>
      </c>
      <c r="J1236" t="s">
        <v>86</v>
      </c>
      <c r="K1236" t="s">
        <v>87</v>
      </c>
      <c r="L1236">
        <v>21706</v>
      </c>
      <c r="M1236" t="s">
        <v>88</v>
      </c>
    </row>
    <row r="1237" spans="1:32" x14ac:dyDescent="0.25">
      <c r="A1237" t="s">
        <v>78</v>
      </c>
      <c r="B1237" t="s">
        <v>79</v>
      </c>
      <c r="C1237" t="s">
        <v>979</v>
      </c>
      <c r="D1237" t="s">
        <v>90</v>
      </c>
      <c r="E1237" t="s">
        <v>84</v>
      </c>
      <c r="F1237" t="s">
        <v>74</v>
      </c>
      <c r="G1237">
        <v>40960</v>
      </c>
      <c r="H1237" t="s">
        <v>85</v>
      </c>
      <c r="I1237">
        <v>5</v>
      </c>
      <c r="J1237" t="s">
        <v>86</v>
      </c>
      <c r="K1237" t="s">
        <v>87</v>
      </c>
      <c r="L1237">
        <v>12515</v>
      </c>
      <c r="M1237" t="s">
        <v>88</v>
      </c>
    </row>
    <row r="1238" spans="1:32" x14ac:dyDescent="0.25">
      <c r="A1238" t="s">
        <v>78</v>
      </c>
      <c r="B1238" t="s">
        <v>79</v>
      </c>
      <c r="C1238" t="s">
        <v>980</v>
      </c>
      <c r="D1238" t="s">
        <v>90</v>
      </c>
      <c r="E1238" t="s">
        <v>84</v>
      </c>
      <c r="F1238" t="s">
        <v>74</v>
      </c>
      <c r="G1238">
        <v>40960</v>
      </c>
      <c r="H1238" t="s">
        <v>85</v>
      </c>
      <c r="I1238">
        <v>7</v>
      </c>
      <c r="J1238" t="s">
        <v>86</v>
      </c>
      <c r="K1238" t="s">
        <v>87</v>
      </c>
      <c r="L1238">
        <v>17462</v>
      </c>
      <c r="M1238" t="s">
        <v>88</v>
      </c>
    </row>
    <row r="1239" spans="1:32" x14ac:dyDescent="0.25">
      <c r="A1239" t="s">
        <v>78</v>
      </c>
      <c r="B1239" t="s">
        <v>79</v>
      </c>
      <c r="C1239" t="s">
        <v>981</v>
      </c>
      <c r="D1239" t="s">
        <v>90</v>
      </c>
      <c r="E1239" t="s">
        <v>84</v>
      </c>
      <c r="F1239" t="s">
        <v>74</v>
      </c>
      <c r="G1239">
        <v>40960</v>
      </c>
      <c r="H1239" t="s">
        <v>85</v>
      </c>
      <c r="I1239">
        <v>6</v>
      </c>
      <c r="J1239" t="s">
        <v>86</v>
      </c>
      <c r="K1239" t="s">
        <v>87</v>
      </c>
      <c r="L1239">
        <v>15195</v>
      </c>
      <c r="M1239" t="s">
        <v>88</v>
      </c>
    </row>
    <row r="1240" spans="1:32" x14ac:dyDescent="0.25">
      <c r="A1240" t="s">
        <v>78</v>
      </c>
      <c r="B1240" t="s">
        <v>79</v>
      </c>
      <c r="C1240" t="s">
        <v>982</v>
      </c>
      <c r="D1240" t="s">
        <v>90</v>
      </c>
      <c r="E1240" t="s">
        <v>84</v>
      </c>
      <c r="F1240" t="s">
        <v>74</v>
      </c>
      <c r="G1240">
        <v>40960</v>
      </c>
      <c r="H1240" t="s">
        <v>85</v>
      </c>
      <c r="I1240">
        <v>7</v>
      </c>
      <c r="J1240" t="s">
        <v>86</v>
      </c>
      <c r="K1240" t="s">
        <v>87</v>
      </c>
      <c r="L1240">
        <v>17543</v>
      </c>
      <c r="M1240" t="s">
        <v>88</v>
      </c>
    </row>
    <row r="1241" spans="1:32" x14ac:dyDescent="0.25">
      <c r="A1241" t="s">
        <v>78</v>
      </c>
      <c r="B1241" t="s">
        <v>79</v>
      </c>
      <c r="C1241" t="s">
        <v>983</v>
      </c>
      <c r="D1241" t="s">
        <v>90</v>
      </c>
      <c r="E1241" t="s">
        <v>84</v>
      </c>
      <c r="F1241" t="s">
        <v>74</v>
      </c>
      <c r="G1241">
        <v>40960</v>
      </c>
      <c r="H1241" t="s">
        <v>85</v>
      </c>
      <c r="I1241">
        <v>8</v>
      </c>
      <c r="J1241" t="s">
        <v>86</v>
      </c>
      <c r="K1241" t="s">
        <v>87</v>
      </c>
      <c r="L1241">
        <v>18060</v>
      </c>
      <c r="M1241" t="s">
        <v>88</v>
      </c>
    </row>
    <row r="1242" spans="1:32" x14ac:dyDescent="0.25">
      <c r="A1242" t="s">
        <v>58</v>
      </c>
      <c r="B1242" t="s">
        <v>826</v>
      </c>
      <c r="C1242" t="s">
        <v>827</v>
      </c>
      <c r="D1242" t="s">
        <v>794</v>
      </c>
      <c r="E1242" t="s">
        <v>795</v>
      </c>
      <c r="F1242" t="s">
        <v>796</v>
      </c>
      <c r="G1242" t="s">
        <v>74</v>
      </c>
      <c r="H1242" t="s">
        <v>797</v>
      </c>
      <c r="I1242" t="s">
        <v>798</v>
      </c>
      <c r="J1242" t="s">
        <v>30</v>
      </c>
      <c r="K1242" t="s">
        <v>799</v>
      </c>
      <c r="L1242" t="s">
        <v>800</v>
      </c>
      <c r="M1242" t="s">
        <v>10</v>
      </c>
      <c r="N1242" t="s">
        <v>801</v>
      </c>
      <c r="O1242" t="s">
        <v>8</v>
      </c>
      <c r="P1242" t="s">
        <v>802</v>
      </c>
      <c r="Q1242" t="s">
        <v>82</v>
      </c>
      <c r="R1242" t="s">
        <v>803</v>
      </c>
      <c r="S1242" t="s">
        <v>804</v>
      </c>
      <c r="T1242" t="s">
        <v>10</v>
      </c>
      <c r="U1242" t="s">
        <v>805</v>
      </c>
      <c r="V1242" t="s">
        <v>30</v>
      </c>
      <c r="W1242" t="s">
        <v>806</v>
      </c>
      <c r="X1242" t="s">
        <v>807</v>
      </c>
      <c r="Y1242" t="s">
        <v>808</v>
      </c>
      <c r="Z1242" t="s">
        <v>809</v>
      </c>
      <c r="AA1242" t="s">
        <v>10</v>
      </c>
      <c r="AB1242" t="s">
        <v>810</v>
      </c>
      <c r="AC1242" t="s">
        <v>30</v>
      </c>
      <c r="AD1242" t="s">
        <v>10</v>
      </c>
      <c r="AE1242" t="s">
        <v>811</v>
      </c>
      <c r="AF1242" t="s">
        <v>812</v>
      </c>
    </row>
    <row r="1243" spans="1:32" x14ac:dyDescent="0.25">
      <c r="B1243" t="s">
        <v>813</v>
      </c>
      <c r="C1243" t="s">
        <v>814</v>
      </c>
      <c r="D1243" t="s">
        <v>815</v>
      </c>
      <c r="E1243" t="s">
        <v>816</v>
      </c>
      <c r="F1243" t="s">
        <v>817</v>
      </c>
      <c r="G1243" t="s">
        <v>818</v>
      </c>
      <c r="H1243" t="s">
        <v>819</v>
      </c>
      <c r="I1243" t="s">
        <v>816</v>
      </c>
      <c r="J1243" t="s">
        <v>820</v>
      </c>
      <c r="K1243" t="s">
        <v>816</v>
      </c>
      <c r="L1243" t="s">
        <v>821</v>
      </c>
    </row>
    <row r="1244" spans="1:32" x14ac:dyDescent="0.25">
      <c r="B1244" t="s">
        <v>813</v>
      </c>
      <c r="C1244" t="s">
        <v>822</v>
      </c>
      <c r="D1244" t="s">
        <v>34</v>
      </c>
      <c r="E1244" t="s">
        <v>823</v>
      </c>
      <c r="F1244">
        <v>329</v>
      </c>
    </row>
    <row r="1245" spans="1:32" x14ac:dyDescent="0.25">
      <c r="A1245" t="s">
        <v>58</v>
      </c>
      <c r="B1245" t="s">
        <v>828</v>
      </c>
      <c r="C1245" t="s">
        <v>829</v>
      </c>
    </row>
    <row r="1246" spans="1:32" x14ac:dyDescent="0.25">
      <c r="A1246" t="s">
        <v>78</v>
      </c>
      <c r="B1246" t="s">
        <v>79</v>
      </c>
      <c r="C1246" t="s">
        <v>984</v>
      </c>
      <c r="D1246" t="s">
        <v>90</v>
      </c>
      <c r="E1246" t="s">
        <v>84</v>
      </c>
      <c r="F1246" t="s">
        <v>74</v>
      </c>
      <c r="G1246">
        <v>40960</v>
      </c>
      <c r="H1246" t="s">
        <v>85</v>
      </c>
      <c r="I1246">
        <v>4</v>
      </c>
      <c r="J1246" t="s">
        <v>86</v>
      </c>
      <c r="K1246" t="s">
        <v>87</v>
      </c>
      <c r="L1246">
        <v>10573</v>
      </c>
      <c r="M1246" t="s">
        <v>88</v>
      </c>
    </row>
    <row r="1247" spans="1:32" x14ac:dyDescent="0.25">
      <c r="A1247" t="s">
        <v>58</v>
      </c>
      <c r="B1247" t="s">
        <v>830</v>
      </c>
      <c r="C1247" t="s">
        <v>831</v>
      </c>
    </row>
    <row r="1248" spans="1:32" x14ac:dyDescent="0.25">
      <c r="A1248" t="s">
        <v>26</v>
      </c>
      <c r="B1248" t="s">
        <v>27</v>
      </c>
      <c r="C1248" t="s">
        <v>28</v>
      </c>
      <c r="D1248" t="s">
        <v>29</v>
      </c>
      <c r="E1248" t="s">
        <v>30</v>
      </c>
      <c r="F1248" t="s">
        <v>31</v>
      </c>
      <c r="G1248" t="s">
        <v>791</v>
      </c>
      <c r="H1248" t="s">
        <v>33</v>
      </c>
      <c r="I1248" t="s">
        <v>34</v>
      </c>
      <c r="J1248" t="s">
        <v>792</v>
      </c>
    </row>
    <row r="1249" spans="1:13" x14ac:dyDescent="0.25">
      <c r="A1249" t="s">
        <v>26</v>
      </c>
      <c r="B1249" t="s">
        <v>27</v>
      </c>
      <c r="C1249" t="s">
        <v>28</v>
      </c>
      <c r="D1249" t="s">
        <v>29</v>
      </c>
      <c r="E1249" t="s">
        <v>30</v>
      </c>
      <c r="F1249" t="s">
        <v>31</v>
      </c>
      <c r="G1249" t="s">
        <v>832</v>
      </c>
      <c r="H1249" t="s">
        <v>33</v>
      </c>
      <c r="I1249" t="s">
        <v>34</v>
      </c>
      <c r="J1249" t="s">
        <v>792</v>
      </c>
    </row>
    <row r="1250" spans="1:13" x14ac:dyDescent="0.25">
      <c r="A1250" t="s">
        <v>78</v>
      </c>
      <c r="B1250" t="s">
        <v>79</v>
      </c>
      <c r="C1250" t="s">
        <v>985</v>
      </c>
      <c r="D1250" t="s">
        <v>90</v>
      </c>
      <c r="E1250" t="s">
        <v>84</v>
      </c>
      <c r="F1250" t="s">
        <v>74</v>
      </c>
      <c r="G1250">
        <v>40960</v>
      </c>
      <c r="H1250" t="s">
        <v>85</v>
      </c>
      <c r="I1250">
        <v>2342</v>
      </c>
      <c r="J1250" t="s">
        <v>86</v>
      </c>
      <c r="K1250" t="s">
        <v>87</v>
      </c>
      <c r="L1250">
        <v>5248659</v>
      </c>
      <c r="M1250" t="s">
        <v>88</v>
      </c>
    </row>
    <row r="1251" spans="1:13" x14ac:dyDescent="0.25">
      <c r="A1251" t="s">
        <v>36</v>
      </c>
      <c r="B1251" t="s">
        <v>833</v>
      </c>
      <c r="C1251" t="s">
        <v>1071</v>
      </c>
      <c r="D1251" t="s">
        <v>835</v>
      </c>
      <c r="E1251" t="s">
        <v>39</v>
      </c>
      <c r="F1251" t="s">
        <v>40</v>
      </c>
      <c r="G1251" t="s">
        <v>41</v>
      </c>
      <c r="H1251" t="s">
        <v>42</v>
      </c>
      <c r="I1251">
        <v>-1073741510</v>
      </c>
      <c r="J1251" t="s">
        <v>836</v>
      </c>
    </row>
  </sheetData>
  <mergeCells count="1">
    <mergeCell ref="P1:T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77"/>
  <sheetViews>
    <sheetView workbookViewId="0">
      <selection sqref="A1:J2"/>
    </sheetView>
  </sheetViews>
  <sheetFormatPr defaultRowHeight="15" x14ac:dyDescent="0.25"/>
  <cols>
    <col min="14" max="14" width="21.42578125" bestFit="1" customWidth="1"/>
    <col min="15" max="15" width="4" customWidth="1"/>
    <col min="16" max="16" width="12.140625" bestFit="1" customWidth="1"/>
    <col min="17" max="17" width="9.42578125" bestFit="1" customWidth="1"/>
    <col min="18" max="18" width="18.85546875" bestFit="1" customWidth="1"/>
    <col min="19" max="19" width="17" bestFit="1" customWidth="1"/>
    <col min="20" max="20" width="16.7109375" customWidth="1"/>
    <col min="21" max="21" width="29.7109375" bestFit="1" customWidth="1"/>
    <col min="22" max="22" width="8.140625" customWidth="1"/>
  </cols>
  <sheetData>
    <row r="1" spans="1:22" ht="15.75" thickBot="1" x14ac:dyDescent="0.3">
      <c r="A1" t="s">
        <v>1493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>
        <f xml:space="preserve"> SUMIF(D:D, "is",G:G )</f>
        <v>525056</v>
      </c>
      <c r="R3" s="5">
        <f ca="1">SUMIF(INDIRECT("D1:D"&amp;O4), "is", INDIRECT("G1:G"&amp;O4))</f>
        <v>474880</v>
      </c>
      <c r="S3" s="3">
        <v>563956</v>
      </c>
      <c r="T3" s="5" t="s">
        <v>996</v>
      </c>
    </row>
    <row r="4" spans="1:22" ht="15.75" thickBot="1" x14ac:dyDescent="0.3">
      <c r="N4">
        <f>MATCH("Rethrowing",B:B,0)-1</f>
        <v>872</v>
      </c>
      <c r="O4">
        <f>N4</f>
        <v>872</v>
      </c>
      <c r="P4" s="9" t="s">
        <v>995</v>
      </c>
      <c r="Q4" s="7">
        <f>SUM(G:G)</f>
        <v>31449856</v>
      </c>
      <c r="R4" s="8">
        <f ca="1">SUM(INDIRECT("G1:G"&amp;O4))</f>
        <v>16940800</v>
      </c>
      <c r="S4" s="6">
        <f ca="1">SUM(INDIRECT("F1:F"&amp;O4))</f>
        <v>46148928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52505.599999999999</v>
      </c>
      <c r="R7" s="22">
        <f ca="1">R3/($D$2/$B$2)</f>
        <v>47488</v>
      </c>
      <c r="S7" s="22">
        <f>S3/($D$2/$B$2)</f>
        <v>56395.6</v>
      </c>
      <c r="T7" s="25">
        <f ca="1">SUMIF(INDIRECT("I1:I"&amp;O4), "ticks", INDIRECT("H1:H"&amp;O4))</f>
        <v>3504348</v>
      </c>
      <c r="U7" s="4">
        <f xml:space="preserve"> SUMIF(B:B, "Totalruntime",C:C )</f>
        <v>7581168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210022.39999999999</v>
      </c>
      <c r="R8" s="7">
        <f t="shared" ref="R8" ca="1" si="0">R7*$H$2</f>
        <v>189952</v>
      </c>
      <c r="S8" s="7">
        <f>S7*$H$2</f>
        <v>225582.4</v>
      </c>
      <c r="T8" s="30">
        <f ca="1">T7/10000000</f>
        <v>0.35043479999999999</v>
      </c>
      <c r="U8" s="31">
        <f>U7/10000000</f>
        <v>0.75811680000000004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643721.45688727265</v>
      </c>
      <c r="U9" s="27">
        <f>S8/U8</f>
        <v>297556.26046012959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</row>
    <row r="20" spans="1:13" x14ac:dyDescent="0.25">
      <c r="A20" t="s">
        <v>36</v>
      </c>
      <c r="B20" t="s">
        <v>37</v>
      </c>
      <c r="C20" t="s">
        <v>1074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1075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36</v>
      </c>
      <c r="B22" t="s">
        <v>37</v>
      </c>
      <c r="C22" t="s">
        <v>1076</v>
      </c>
      <c r="D22" t="s">
        <v>39</v>
      </c>
      <c r="E22" t="s">
        <v>40</v>
      </c>
      <c r="F22" t="s">
        <v>41</v>
      </c>
      <c r="G22" t="s">
        <v>42</v>
      </c>
      <c r="H22">
        <v>0</v>
      </c>
      <c r="I22" t="s">
        <v>46</v>
      </c>
    </row>
    <row r="23" spans="1:13" x14ac:dyDescent="0.25">
      <c r="A23" t="s">
        <v>36</v>
      </c>
      <c r="B23" t="s">
        <v>37</v>
      </c>
      <c r="C23" t="s">
        <v>1077</v>
      </c>
      <c r="D23" t="s">
        <v>39</v>
      </c>
      <c r="E23" t="s">
        <v>40</v>
      </c>
      <c r="F23" t="s">
        <v>41</v>
      </c>
      <c r="G23" t="s">
        <v>42</v>
      </c>
      <c r="H23">
        <v>259</v>
      </c>
      <c r="I23" t="s">
        <v>43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48</v>
      </c>
      <c r="G24" t="s">
        <v>49</v>
      </c>
      <c r="H24" t="s">
        <v>50</v>
      </c>
    </row>
    <row r="25" spans="1:13" x14ac:dyDescent="0.2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51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</row>
    <row r="26" spans="1:13" x14ac:dyDescent="0.25">
      <c r="A26" t="s">
        <v>52</v>
      </c>
      <c r="B26" t="s">
        <v>53</v>
      </c>
    </row>
    <row r="27" spans="1:13" x14ac:dyDescent="0.25">
      <c r="A27" t="s">
        <v>54</v>
      </c>
      <c r="B27" t="s">
        <v>53</v>
      </c>
    </row>
    <row r="28" spans="1:13" x14ac:dyDescent="0.25">
      <c r="A28" t="s">
        <v>55</v>
      </c>
      <c r="B28" t="s">
        <v>53</v>
      </c>
    </row>
    <row r="29" spans="1:13" x14ac:dyDescent="0.25">
      <c r="A29" t="s">
        <v>36</v>
      </c>
      <c r="B29" t="s">
        <v>37</v>
      </c>
      <c r="C29" t="s">
        <v>1078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36</v>
      </c>
      <c r="B30" t="s">
        <v>37</v>
      </c>
      <c r="C30" t="s">
        <v>1079</v>
      </c>
      <c r="D30" t="s">
        <v>39</v>
      </c>
      <c r="E30" t="s">
        <v>40</v>
      </c>
      <c r="F30" t="s">
        <v>41</v>
      </c>
      <c r="G30" t="s">
        <v>42</v>
      </c>
      <c r="H30">
        <v>259</v>
      </c>
      <c r="I30" t="s">
        <v>43</v>
      </c>
    </row>
    <row r="31" spans="1:13" x14ac:dyDescent="0.25">
      <c r="A31" t="s">
        <v>58</v>
      </c>
      <c r="B31" t="s">
        <v>59</v>
      </c>
      <c r="C31" t="s">
        <v>60</v>
      </c>
    </row>
    <row r="32" spans="1:13" x14ac:dyDescent="0.25">
      <c r="A32" t="s">
        <v>58</v>
      </c>
      <c r="B32" t="s">
        <v>61</v>
      </c>
      <c r="C32" t="s">
        <v>62</v>
      </c>
    </row>
    <row r="33" spans="1:9" x14ac:dyDescent="0.25">
      <c r="A33" t="s">
        <v>58</v>
      </c>
      <c r="B33" t="s">
        <v>61</v>
      </c>
      <c r="C33" t="s">
        <v>63</v>
      </c>
      <c r="D33" t="s">
        <v>64</v>
      </c>
    </row>
    <row r="34" spans="1:9" x14ac:dyDescent="0.25">
      <c r="A34" t="s">
        <v>58</v>
      </c>
      <c r="B34" t="s">
        <v>61</v>
      </c>
      <c r="C34" t="s">
        <v>65</v>
      </c>
    </row>
    <row r="35" spans="1:9" x14ac:dyDescent="0.25">
      <c r="A35" t="s">
        <v>58</v>
      </c>
      <c r="B35" t="s">
        <v>61</v>
      </c>
      <c r="C35" t="s">
        <v>66</v>
      </c>
    </row>
    <row r="36" spans="1:9" x14ac:dyDescent="0.25">
      <c r="A36" t="s">
        <v>58</v>
      </c>
      <c r="B36" t="s">
        <v>67</v>
      </c>
      <c r="C36" t="s">
        <v>68</v>
      </c>
      <c r="D36">
        <v>16777216</v>
      </c>
    </row>
    <row r="37" spans="1:9" x14ac:dyDescent="0.25">
      <c r="A37" t="s">
        <v>58</v>
      </c>
      <c r="B37" t="s">
        <v>69</v>
      </c>
      <c r="C37" t="s">
        <v>70</v>
      </c>
      <c r="D37" t="s">
        <v>71</v>
      </c>
      <c r="E37">
        <v>1048576</v>
      </c>
    </row>
    <row r="38" spans="1:9" x14ac:dyDescent="0.25">
      <c r="A38" t="s">
        <v>58</v>
      </c>
      <c r="B38" t="s">
        <v>72</v>
      </c>
      <c r="C38" t="s">
        <v>73</v>
      </c>
      <c r="D38" t="s">
        <v>74</v>
      </c>
      <c r="E38">
        <v>4194304</v>
      </c>
    </row>
    <row r="39" spans="1:9" x14ac:dyDescent="0.25">
      <c r="A39" t="s">
        <v>75</v>
      </c>
      <c r="B39" t="s">
        <v>61</v>
      </c>
    </row>
    <row r="40" spans="1:9" x14ac:dyDescent="0.25">
      <c r="A40" t="s">
        <v>76</v>
      </c>
      <c r="B40" t="s">
        <v>77</v>
      </c>
    </row>
    <row r="41" spans="1:9" x14ac:dyDescent="0.25">
      <c r="A41" t="s">
        <v>78</v>
      </c>
      <c r="B41" t="s">
        <v>79</v>
      </c>
      <c r="C41" t="s">
        <v>80</v>
      </c>
    </row>
    <row r="42" spans="1:9" x14ac:dyDescent="0.25">
      <c r="A42" t="s">
        <v>78</v>
      </c>
      <c r="B42" t="s">
        <v>69</v>
      </c>
      <c r="C42" t="s">
        <v>79</v>
      </c>
      <c r="D42" t="s">
        <v>81</v>
      </c>
      <c r="E42" t="s">
        <v>82</v>
      </c>
      <c r="F42">
        <v>2457600</v>
      </c>
    </row>
    <row r="43" spans="1:9" x14ac:dyDescent="0.25">
      <c r="A43" t="s">
        <v>58</v>
      </c>
      <c r="B43" t="s">
        <v>99</v>
      </c>
      <c r="C43" t="s">
        <v>100</v>
      </c>
    </row>
    <row r="44" spans="1:9" x14ac:dyDescent="0.25">
      <c r="A44" t="s">
        <v>58</v>
      </c>
      <c r="B44" t="s">
        <v>102</v>
      </c>
      <c r="C44" t="s">
        <v>103</v>
      </c>
      <c r="D44" t="s">
        <v>1080</v>
      </c>
      <c r="E44" t="s">
        <v>74</v>
      </c>
      <c r="F44">
        <v>39936</v>
      </c>
      <c r="G44" t="s">
        <v>85</v>
      </c>
      <c r="H44">
        <v>9293</v>
      </c>
      <c r="I44" t="s">
        <v>88</v>
      </c>
    </row>
    <row r="45" spans="1:9" x14ac:dyDescent="0.25">
      <c r="A45" t="s">
        <v>58</v>
      </c>
      <c r="B45" t="s">
        <v>102</v>
      </c>
      <c r="C45" t="s">
        <v>103</v>
      </c>
      <c r="D45" t="s">
        <v>1081</v>
      </c>
      <c r="E45" t="s">
        <v>74</v>
      </c>
      <c r="F45">
        <v>39584</v>
      </c>
      <c r="G45" t="s">
        <v>85</v>
      </c>
      <c r="H45">
        <v>6132</v>
      </c>
      <c r="I45" t="s">
        <v>88</v>
      </c>
    </row>
    <row r="46" spans="1:9" x14ac:dyDescent="0.25">
      <c r="A46" t="s">
        <v>58</v>
      </c>
      <c r="B46" t="s">
        <v>102</v>
      </c>
      <c r="C46" t="s">
        <v>103</v>
      </c>
      <c r="D46" t="s">
        <v>1082</v>
      </c>
      <c r="E46" t="s">
        <v>74</v>
      </c>
      <c r="F46">
        <v>39936</v>
      </c>
      <c r="G46" t="s">
        <v>85</v>
      </c>
      <c r="H46">
        <v>7171</v>
      </c>
      <c r="I46" t="s">
        <v>88</v>
      </c>
    </row>
    <row r="47" spans="1:9" x14ac:dyDescent="0.25">
      <c r="A47" t="s">
        <v>58</v>
      </c>
      <c r="B47" t="s">
        <v>102</v>
      </c>
      <c r="C47" t="s">
        <v>103</v>
      </c>
      <c r="D47" t="s">
        <v>1083</v>
      </c>
      <c r="E47" t="s">
        <v>74</v>
      </c>
      <c r="F47">
        <v>40000</v>
      </c>
      <c r="G47" t="s">
        <v>85</v>
      </c>
      <c r="H47">
        <v>7188</v>
      </c>
      <c r="I47" t="s">
        <v>88</v>
      </c>
    </row>
    <row r="48" spans="1:9" x14ac:dyDescent="0.25">
      <c r="A48" t="s">
        <v>58</v>
      </c>
      <c r="B48" t="s">
        <v>102</v>
      </c>
      <c r="C48" t="s">
        <v>103</v>
      </c>
      <c r="D48" t="s">
        <v>1084</v>
      </c>
      <c r="E48" t="s">
        <v>74</v>
      </c>
      <c r="F48">
        <v>40096</v>
      </c>
      <c r="G48" t="s">
        <v>85</v>
      </c>
      <c r="H48">
        <v>6574</v>
      </c>
      <c r="I48" t="s">
        <v>88</v>
      </c>
    </row>
    <row r="49" spans="1:13" x14ac:dyDescent="0.25">
      <c r="A49" t="s">
        <v>58</v>
      </c>
      <c r="B49" t="s">
        <v>102</v>
      </c>
      <c r="C49" t="s">
        <v>103</v>
      </c>
      <c r="D49" t="s">
        <v>1085</v>
      </c>
      <c r="E49" t="s">
        <v>74</v>
      </c>
      <c r="F49">
        <v>46400</v>
      </c>
      <c r="G49" t="s">
        <v>85</v>
      </c>
      <c r="H49">
        <v>8753</v>
      </c>
      <c r="I49" t="s">
        <v>88</v>
      </c>
    </row>
    <row r="50" spans="1:13" x14ac:dyDescent="0.25">
      <c r="A50" t="s">
        <v>58</v>
      </c>
      <c r="B50" t="s">
        <v>102</v>
      </c>
      <c r="C50" t="s">
        <v>103</v>
      </c>
      <c r="D50" t="s">
        <v>1086</v>
      </c>
      <c r="E50" t="s">
        <v>74</v>
      </c>
      <c r="F50">
        <v>33632</v>
      </c>
      <c r="G50" t="s">
        <v>85</v>
      </c>
      <c r="H50">
        <v>5574</v>
      </c>
      <c r="I50" t="s">
        <v>88</v>
      </c>
    </row>
    <row r="51" spans="1:13" x14ac:dyDescent="0.25">
      <c r="A51" t="s">
        <v>78</v>
      </c>
      <c r="B51" t="s">
        <v>79</v>
      </c>
      <c r="C51" t="s">
        <v>83</v>
      </c>
      <c r="D51" t="s">
        <v>82</v>
      </c>
      <c r="E51" t="s">
        <v>1087</v>
      </c>
      <c r="F51" t="s">
        <v>74</v>
      </c>
      <c r="G51">
        <v>102912</v>
      </c>
      <c r="H51" t="s">
        <v>85</v>
      </c>
      <c r="I51">
        <v>56</v>
      </c>
      <c r="J51" t="s">
        <v>86</v>
      </c>
      <c r="K51" t="s">
        <v>87</v>
      </c>
      <c r="L51">
        <v>126013</v>
      </c>
      <c r="M51" t="s">
        <v>88</v>
      </c>
    </row>
    <row r="52" spans="1:13" x14ac:dyDescent="0.25">
      <c r="A52" t="s">
        <v>58</v>
      </c>
      <c r="B52" t="s">
        <v>102</v>
      </c>
      <c r="C52" t="s">
        <v>103</v>
      </c>
      <c r="D52" t="s">
        <v>1088</v>
      </c>
      <c r="E52" t="s">
        <v>74</v>
      </c>
      <c r="F52">
        <v>29888</v>
      </c>
      <c r="G52" t="s">
        <v>85</v>
      </c>
      <c r="H52">
        <v>5777</v>
      </c>
      <c r="I52" t="s">
        <v>88</v>
      </c>
    </row>
    <row r="53" spans="1:13" x14ac:dyDescent="0.25">
      <c r="A53" t="s">
        <v>58</v>
      </c>
      <c r="B53" t="s">
        <v>102</v>
      </c>
      <c r="C53" t="s">
        <v>103</v>
      </c>
      <c r="D53" t="s">
        <v>1089</v>
      </c>
      <c r="E53" t="s">
        <v>74</v>
      </c>
      <c r="F53">
        <v>30112</v>
      </c>
      <c r="G53" t="s">
        <v>85</v>
      </c>
      <c r="H53">
        <v>5223</v>
      </c>
      <c r="I53" t="s">
        <v>88</v>
      </c>
    </row>
    <row r="54" spans="1:13" x14ac:dyDescent="0.25">
      <c r="A54" t="s">
        <v>78</v>
      </c>
      <c r="B54" t="s">
        <v>79</v>
      </c>
      <c r="C54" t="s">
        <v>89</v>
      </c>
      <c r="D54" t="s">
        <v>90</v>
      </c>
      <c r="E54" t="s">
        <v>1087</v>
      </c>
      <c r="F54" t="s">
        <v>74</v>
      </c>
      <c r="G54">
        <v>40960</v>
      </c>
      <c r="H54" t="s">
        <v>85</v>
      </c>
      <c r="I54">
        <v>3</v>
      </c>
      <c r="J54" t="s">
        <v>86</v>
      </c>
      <c r="K54" t="s">
        <v>87</v>
      </c>
      <c r="L54">
        <v>7873</v>
      </c>
      <c r="M54" t="s">
        <v>88</v>
      </c>
    </row>
    <row r="55" spans="1:13" x14ac:dyDescent="0.25">
      <c r="A55" t="s">
        <v>58</v>
      </c>
      <c r="B55" t="s">
        <v>102</v>
      </c>
      <c r="C55" t="s">
        <v>103</v>
      </c>
      <c r="D55" t="s">
        <v>1090</v>
      </c>
      <c r="E55" t="s">
        <v>74</v>
      </c>
      <c r="F55">
        <v>29856</v>
      </c>
      <c r="G55" t="s">
        <v>85</v>
      </c>
      <c r="H55">
        <v>5455</v>
      </c>
      <c r="I55" t="s">
        <v>88</v>
      </c>
    </row>
    <row r="56" spans="1:13" x14ac:dyDescent="0.25">
      <c r="A56" t="s">
        <v>78</v>
      </c>
      <c r="B56" t="s">
        <v>79</v>
      </c>
      <c r="C56" t="s">
        <v>91</v>
      </c>
      <c r="D56" t="s">
        <v>90</v>
      </c>
      <c r="E56" t="s">
        <v>1087</v>
      </c>
      <c r="F56" t="s">
        <v>74</v>
      </c>
      <c r="G56">
        <v>40960</v>
      </c>
      <c r="H56" t="s">
        <v>85</v>
      </c>
      <c r="I56">
        <v>2</v>
      </c>
      <c r="J56" t="s">
        <v>86</v>
      </c>
      <c r="K56" t="s">
        <v>87</v>
      </c>
      <c r="L56">
        <v>5873</v>
      </c>
      <c r="M56" t="s">
        <v>88</v>
      </c>
    </row>
    <row r="57" spans="1:13" x14ac:dyDescent="0.25">
      <c r="A57" t="s">
        <v>58</v>
      </c>
      <c r="B57" t="s">
        <v>102</v>
      </c>
      <c r="C57" t="s">
        <v>103</v>
      </c>
      <c r="D57" t="s">
        <v>1091</v>
      </c>
      <c r="E57" t="s">
        <v>74</v>
      </c>
      <c r="F57">
        <v>29984</v>
      </c>
      <c r="G57" t="s">
        <v>85</v>
      </c>
      <c r="H57">
        <v>5035</v>
      </c>
      <c r="I57" t="s">
        <v>88</v>
      </c>
    </row>
    <row r="58" spans="1:13" x14ac:dyDescent="0.25">
      <c r="A58" t="s">
        <v>58</v>
      </c>
      <c r="B58" t="s">
        <v>102</v>
      </c>
      <c r="C58" t="s">
        <v>103</v>
      </c>
      <c r="D58" t="s">
        <v>1092</v>
      </c>
      <c r="E58" t="s">
        <v>74</v>
      </c>
      <c r="F58">
        <v>30016</v>
      </c>
      <c r="G58" t="s">
        <v>85</v>
      </c>
      <c r="H58">
        <v>5612</v>
      </c>
      <c r="I58" t="s">
        <v>88</v>
      </c>
    </row>
    <row r="59" spans="1:13" x14ac:dyDescent="0.25">
      <c r="A59" t="s">
        <v>78</v>
      </c>
      <c r="B59" t="s">
        <v>79</v>
      </c>
      <c r="C59" t="s">
        <v>92</v>
      </c>
      <c r="D59" t="s">
        <v>82</v>
      </c>
      <c r="E59" t="s">
        <v>1087</v>
      </c>
      <c r="F59" t="s">
        <v>74</v>
      </c>
      <c r="G59">
        <v>10240</v>
      </c>
      <c r="H59" t="s">
        <v>85</v>
      </c>
      <c r="I59">
        <v>1</v>
      </c>
      <c r="J59" t="s">
        <v>86</v>
      </c>
      <c r="K59" t="s">
        <v>87</v>
      </c>
      <c r="L59">
        <v>3772</v>
      </c>
      <c r="M59" t="s">
        <v>88</v>
      </c>
    </row>
    <row r="60" spans="1:13" x14ac:dyDescent="0.25">
      <c r="A60" t="s">
        <v>78</v>
      </c>
      <c r="B60" t="s">
        <v>79</v>
      </c>
      <c r="C60" t="s">
        <v>93</v>
      </c>
      <c r="D60" t="s">
        <v>90</v>
      </c>
      <c r="E60" t="s">
        <v>1087</v>
      </c>
      <c r="F60" t="s">
        <v>74</v>
      </c>
      <c r="G60">
        <v>40960</v>
      </c>
      <c r="H60" t="s">
        <v>85</v>
      </c>
      <c r="I60">
        <v>4</v>
      </c>
      <c r="J60" t="s">
        <v>86</v>
      </c>
      <c r="K60" t="s">
        <v>87</v>
      </c>
      <c r="L60">
        <v>10187</v>
      </c>
      <c r="M60" t="s">
        <v>88</v>
      </c>
    </row>
    <row r="61" spans="1:13" x14ac:dyDescent="0.25">
      <c r="A61" t="s">
        <v>58</v>
      </c>
      <c r="B61" t="s">
        <v>102</v>
      </c>
      <c r="C61" t="s">
        <v>103</v>
      </c>
      <c r="D61" t="s">
        <v>1093</v>
      </c>
      <c r="E61" t="s">
        <v>74</v>
      </c>
      <c r="F61">
        <v>240096</v>
      </c>
      <c r="G61" t="s">
        <v>85</v>
      </c>
      <c r="H61">
        <v>18373</v>
      </c>
      <c r="I61" t="s">
        <v>88</v>
      </c>
    </row>
    <row r="62" spans="1:13" x14ac:dyDescent="0.25">
      <c r="A62" t="s">
        <v>78</v>
      </c>
      <c r="B62" t="s">
        <v>79</v>
      </c>
      <c r="C62" t="s">
        <v>94</v>
      </c>
      <c r="D62" t="s">
        <v>90</v>
      </c>
      <c r="E62" t="s">
        <v>1087</v>
      </c>
      <c r="F62" t="s">
        <v>74</v>
      </c>
      <c r="G62">
        <v>40960</v>
      </c>
      <c r="H62" t="s">
        <v>85</v>
      </c>
      <c r="I62">
        <v>3</v>
      </c>
      <c r="J62" t="s">
        <v>86</v>
      </c>
      <c r="K62" t="s">
        <v>87</v>
      </c>
      <c r="L62">
        <v>7170</v>
      </c>
      <c r="M62" t="s">
        <v>88</v>
      </c>
    </row>
    <row r="63" spans="1:13" x14ac:dyDescent="0.25">
      <c r="A63" t="s">
        <v>58</v>
      </c>
      <c r="B63" t="s">
        <v>102</v>
      </c>
      <c r="C63" t="s">
        <v>103</v>
      </c>
      <c r="D63" t="s">
        <v>1094</v>
      </c>
      <c r="E63" t="s">
        <v>74</v>
      </c>
      <c r="F63">
        <v>80096</v>
      </c>
      <c r="G63" t="s">
        <v>85</v>
      </c>
      <c r="H63">
        <v>8434</v>
      </c>
      <c r="I63" t="s">
        <v>88</v>
      </c>
    </row>
    <row r="64" spans="1:13" x14ac:dyDescent="0.25">
      <c r="A64" t="s">
        <v>78</v>
      </c>
      <c r="B64" t="s">
        <v>79</v>
      </c>
      <c r="C64" t="s">
        <v>95</v>
      </c>
      <c r="D64" t="s">
        <v>90</v>
      </c>
      <c r="E64" t="s">
        <v>1087</v>
      </c>
      <c r="F64" t="s">
        <v>74</v>
      </c>
      <c r="G64">
        <v>40960</v>
      </c>
      <c r="H64" t="s">
        <v>85</v>
      </c>
      <c r="I64">
        <v>3</v>
      </c>
      <c r="J64" t="s">
        <v>86</v>
      </c>
      <c r="K64" t="s">
        <v>87</v>
      </c>
      <c r="L64">
        <v>8027</v>
      </c>
      <c r="M64" t="s">
        <v>88</v>
      </c>
    </row>
    <row r="65" spans="1:13" x14ac:dyDescent="0.25">
      <c r="A65" t="s">
        <v>78</v>
      </c>
      <c r="B65" t="s">
        <v>79</v>
      </c>
      <c r="C65" t="s">
        <v>96</v>
      </c>
      <c r="D65" t="s">
        <v>90</v>
      </c>
      <c r="E65" t="s">
        <v>1087</v>
      </c>
      <c r="F65" t="s">
        <v>74</v>
      </c>
      <c r="G65">
        <v>40960</v>
      </c>
      <c r="H65" t="s">
        <v>85</v>
      </c>
      <c r="I65">
        <v>2</v>
      </c>
      <c r="J65" t="s">
        <v>86</v>
      </c>
      <c r="K65" t="s">
        <v>87</v>
      </c>
      <c r="L65">
        <v>6433</v>
      </c>
      <c r="M65" t="s">
        <v>88</v>
      </c>
    </row>
    <row r="66" spans="1:13" x14ac:dyDescent="0.25">
      <c r="A66" t="s">
        <v>58</v>
      </c>
      <c r="B66" t="s">
        <v>102</v>
      </c>
      <c r="C66" t="s">
        <v>103</v>
      </c>
      <c r="D66" t="s">
        <v>1095</v>
      </c>
      <c r="E66" t="s">
        <v>74</v>
      </c>
      <c r="F66">
        <v>49888</v>
      </c>
      <c r="G66" t="s">
        <v>85</v>
      </c>
      <c r="H66">
        <v>7936</v>
      </c>
      <c r="I66" t="s">
        <v>88</v>
      </c>
    </row>
    <row r="67" spans="1:13" x14ac:dyDescent="0.25">
      <c r="A67" t="s">
        <v>78</v>
      </c>
      <c r="B67" t="s">
        <v>79</v>
      </c>
      <c r="C67" t="s">
        <v>97</v>
      </c>
      <c r="D67" t="s">
        <v>90</v>
      </c>
      <c r="E67" t="s">
        <v>1087</v>
      </c>
      <c r="F67" t="s">
        <v>74</v>
      </c>
      <c r="G67">
        <v>40960</v>
      </c>
      <c r="H67" t="s">
        <v>85</v>
      </c>
      <c r="I67">
        <v>3</v>
      </c>
      <c r="J67" t="s">
        <v>86</v>
      </c>
      <c r="K67" t="s">
        <v>87</v>
      </c>
      <c r="L67">
        <v>6847</v>
      </c>
      <c r="M67" t="s">
        <v>88</v>
      </c>
    </row>
    <row r="68" spans="1:13" x14ac:dyDescent="0.25">
      <c r="A68" t="s">
        <v>78</v>
      </c>
      <c r="B68" t="s">
        <v>79</v>
      </c>
      <c r="C68" t="s">
        <v>98</v>
      </c>
      <c r="D68" t="s">
        <v>90</v>
      </c>
      <c r="E68" t="s">
        <v>1087</v>
      </c>
      <c r="F68" t="s">
        <v>74</v>
      </c>
      <c r="G68">
        <v>40960</v>
      </c>
      <c r="H68" t="s">
        <v>85</v>
      </c>
      <c r="I68">
        <v>4</v>
      </c>
      <c r="J68" t="s">
        <v>86</v>
      </c>
      <c r="K68" t="s">
        <v>87</v>
      </c>
      <c r="L68">
        <v>9708</v>
      </c>
      <c r="M68" t="s">
        <v>88</v>
      </c>
    </row>
    <row r="69" spans="1:13" x14ac:dyDescent="0.25">
      <c r="A69" t="s">
        <v>58</v>
      </c>
      <c r="B69" t="s">
        <v>102</v>
      </c>
      <c r="C69" t="s">
        <v>103</v>
      </c>
      <c r="D69" t="s">
        <v>1096</v>
      </c>
      <c r="E69" t="s">
        <v>74</v>
      </c>
      <c r="F69">
        <v>240192</v>
      </c>
      <c r="G69" t="s">
        <v>85</v>
      </c>
      <c r="H69">
        <v>18312</v>
      </c>
      <c r="I69" t="s">
        <v>88</v>
      </c>
    </row>
    <row r="70" spans="1:13" x14ac:dyDescent="0.25">
      <c r="A70" t="s">
        <v>78</v>
      </c>
      <c r="B70" t="s">
        <v>79</v>
      </c>
      <c r="C70" t="s">
        <v>101</v>
      </c>
      <c r="D70" t="s">
        <v>90</v>
      </c>
      <c r="E70" t="s">
        <v>1087</v>
      </c>
      <c r="F70" t="s">
        <v>74</v>
      </c>
      <c r="G70">
        <v>40960</v>
      </c>
      <c r="H70" t="s">
        <v>85</v>
      </c>
      <c r="I70">
        <v>2</v>
      </c>
      <c r="J70" t="s">
        <v>86</v>
      </c>
      <c r="K70" t="s">
        <v>87</v>
      </c>
      <c r="L70">
        <v>6497</v>
      </c>
      <c r="M70" t="s">
        <v>88</v>
      </c>
    </row>
    <row r="71" spans="1:13" x14ac:dyDescent="0.25">
      <c r="A71" t="s">
        <v>58</v>
      </c>
      <c r="B71" t="s">
        <v>102</v>
      </c>
      <c r="C71" t="s">
        <v>103</v>
      </c>
      <c r="D71" t="s">
        <v>1097</v>
      </c>
      <c r="E71" t="s">
        <v>74</v>
      </c>
      <c r="F71">
        <v>90144</v>
      </c>
      <c r="G71" t="s">
        <v>85</v>
      </c>
      <c r="H71">
        <v>8740</v>
      </c>
      <c r="I71" t="s">
        <v>88</v>
      </c>
    </row>
    <row r="72" spans="1:13" x14ac:dyDescent="0.25">
      <c r="A72" t="s">
        <v>78</v>
      </c>
      <c r="B72" t="s">
        <v>79</v>
      </c>
      <c r="C72" t="s">
        <v>104</v>
      </c>
      <c r="D72" t="s">
        <v>90</v>
      </c>
      <c r="E72" t="s">
        <v>1087</v>
      </c>
      <c r="F72" t="s">
        <v>74</v>
      </c>
      <c r="G72">
        <v>40960</v>
      </c>
      <c r="H72" t="s">
        <v>85</v>
      </c>
      <c r="I72">
        <v>2</v>
      </c>
      <c r="J72" t="s">
        <v>86</v>
      </c>
      <c r="K72" t="s">
        <v>87</v>
      </c>
      <c r="L72">
        <v>5747</v>
      </c>
      <c r="M72" t="s">
        <v>88</v>
      </c>
    </row>
    <row r="73" spans="1:13" x14ac:dyDescent="0.25">
      <c r="A73" t="s">
        <v>58</v>
      </c>
      <c r="B73" t="s">
        <v>102</v>
      </c>
      <c r="C73" t="s">
        <v>103</v>
      </c>
      <c r="D73" t="s">
        <v>1098</v>
      </c>
      <c r="E73" t="s">
        <v>74</v>
      </c>
      <c r="F73">
        <v>40448</v>
      </c>
      <c r="G73" t="s">
        <v>85</v>
      </c>
      <c r="H73">
        <v>5395</v>
      </c>
      <c r="I73" t="s">
        <v>88</v>
      </c>
    </row>
    <row r="74" spans="1:13" x14ac:dyDescent="0.25">
      <c r="A74" t="s">
        <v>78</v>
      </c>
      <c r="B74" t="s">
        <v>79</v>
      </c>
      <c r="C74" t="s">
        <v>105</v>
      </c>
      <c r="D74" t="s">
        <v>90</v>
      </c>
      <c r="E74" t="s">
        <v>1087</v>
      </c>
      <c r="F74" t="s">
        <v>74</v>
      </c>
      <c r="G74">
        <v>40960</v>
      </c>
      <c r="H74" t="s">
        <v>85</v>
      </c>
      <c r="I74">
        <v>2</v>
      </c>
      <c r="J74" t="s">
        <v>86</v>
      </c>
      <c r="K74" t="s">
        <v>87</v>
      </c>
      <c r="L74">
        <v>5487</v>
      </c>
      <c r="M74" t="s">
        <v>88</v>
      </c>
    </row>
    <row r="75" spans="1:13" x14ac:dyDescent="0.25">
      <c r="A75" t="s">
        <v>58</v>
      </c>
      <c r="B75" t="s">
        <v>102</v>
      </c>
      <c r="C75" t="s">
        <v>103</v>
      </c>
      <c r="D75" t="s">
        <v>1099</v>
      </c>
      <c r="E75" t="s">
        <v>74</v>
      </c>
      <c r="F75">
        <v>29504</v>
      </c>
      <c r="G75" t="s">
        <v>85</v>
      </c>
      <c r="H75">
        <v>4732</v>
      </c>
      <c r="I75" t="s">
        <v>88</v>
      </c>
    </row>
    <row r="76" spans="1:13" x14ac:dyDescent="0.25">
      <c r="A76" t="s">
        <v>78</v>
      </c>
      <c r="B76" t="s">
        <v>79</v>
      </c>
      <c r="C76" t="s">
        <v>106</v>
      </c>
      <c r="D76" t="s">
        <v>90</v>
      </c>
      <c r="E76" t="s">
        <v>1087</v>
      </c>
      <c r="F76" t="s">
        <v>74</v>
      </c>
      <c r="G76">
        <v>40960</v>
      </c>
      <c r="H76" t="s">
        <v>85</v>
      </c>
      <c r="I76">
        <v>2</v>
      </c>
      <c r="J76" t="s">
        <v>86</v>
      </c>
      <c r="K76" t="s">
        <v>87</v>
      </c>
      <c r="L76">
        <v>5016</v>
      </c>
      <c r="M76" t="s">
        <v>88</v>
      </c>
    </row>
    <row r="77" spans="1:13" x14ac:dyDescent="0.25">
      <c r="A77" t="s">
        <v>58</v>
      </c>
      <c r="B77" t="s">
        <v>102</v>
      </c>
      <c r="C77" t="s">
        <v>103</v>
      </c>
      <c r="D77" t="s">
        <v>1100</v>
      </c>
      <c r="E77" t="s">
        <v>74</v>
      </c>
      <c r="F77">
        <v>29632</v>
      </c>
      <c r="G77" t="s">
        <v>85</v>
      </c>
      <c r="H77">
        <v>5673</v>
      </c>
      <c r="I77" t="s">
        <v>88</v>
      </c>
    </row>
    <row r="78" spans="1:13" x14ac:dyDescent="0.25">
      <c r="A78" t="s">
        <v>78</v>
      </c>
      <c r="B78" t="s">
        <v>79</v>
      </c>
      <c r="C78" t="s">
        <v>107</v>
      </c>
      <c r="D78" t="s">
        <v>90</v>
      </c>
      <c r="E78" t="s">
        <v>1087</v>
      </c>
      <c r="F78" t="s">
        <v>74</v>
      </c>
      <c r="G78">
        <v>40960</v>
      </c>
      <c r="H78" t="s">
        <v>85</v>
      </c>
      <c r="I78">
        <v>2</v>
      </c>
      <c r="J78" t="s">
        <v>86</v>
      </c>
      <c r="K78" t="s">
        <v>87</v>
      </c>
      <c r="L78">
        <v>5270</v>
      </c>
      <c r="M78" t="s">
        <v>88</v>
      </c>
    </row>
    <row r="79" spans="1:13" x14ac:dyDescent="0.25">
      <c r="A79" t="s">
        <v>58</v>
      </c>
      <c r="B79" t="s">
        <v>102</v>
      </c>
      <c r="C79" t="s">
        <v>103</v>
      </c>
      <c r="D79" t="s">
        <v>1101</v>
      </c>
      <c r="E79" t="s">
        <v>74</v>
      </c>
      <c r="F79">
        <v>30048</v>
      </c>
      <c r="G79" t="s">
        <v>85</v>
      </c>
      <c r="H79">
        <v>5760</v>
      </c>
      <c r="I79" t="s">
        <v>88</v>
      </c>
    </row>
    <row r="80" spans="1:13" x14ac:dyDescent="0.25">
      <c r="A80" t="s">
        <v>78</v>
      </c>
      <c r="B80" t="s">
        <v>79</v>
      </c>
      <c r="C80" t="s">
        <v>108</v>
      </c>
      <c r="D80" t="s">
        <v>90</v>
      </c>
      <c r="E80" t="s">
        <v>1087</v>
      </c>
      <c r="F80" t="s">
        <v>74</v>
      </c>
      <c r="G80">
        <v>40960</v>
      </c>
      <c r="H80" t="s">
        <v>85</v>
      </c>
      <c r="I80">
        <v>2</v>
      </c>
      <c r="J80" t="s">
        <v>86</v>
      </c>
      <c r="K80" t="s">
        <v>87</v>
      </c>
      <c r="L80">
        <v>5453</v>
      </c>
      <c r="M80" t="s">
        <v>88</v>
      </c>
    </row>
    <row r="81" spans="1:13" x14ac:dyDescent="0.25">
      <c r="A81" t="s">
        <v>58</v>
      </c>
      <c r="B81" t="s">
        <v>102</v>
      </c>
      <c r="C81" t="s">
        <v>103</v>
      </c>
      <c r="D81" t="s">
        <v>1102</v>
      </c>
      <c r="E81" t="s">
        <v>74</v>
      </c>
      <c r="F81">
        <v>29920</v>
      </c>
      <c r="G81" t="s">
        <v>85</v>
      </c>
      <c r="H81">
        <v>5671</v>
      </c>
      <c r="I81" t="s">
        <v>88</v>
      </c>
    </row>
    <row r="82" spans="1:13" x14ac:dyDescent="0.25">
      <c r="A82" t="s">
        <v>78</v>
      </c>
      <c r="B82" t="s">
        <v>79</v>
      </c>
      <c r="C82" t="s">
        <v>109</v>
      </c>
      <c r="D82" t="s">
        <v>90</v>
      </c>
      <c r="E82" t="s">
        <v>1087</v>
      </c>
      <c r="F82" t="s">
        <v>74</v>
      </c>
      <c r="G82">
        <v>40960</v>
      </c>
      <c r="H82" t="s">
        <v>85</v>
      </c>
      <c r="I82">
        <v>2</v>
      </c>
      <c r="J82" t="s">
        <v>86</v>
      </c>
      <c r="K82" t="s">
        <v>87</v>
      </c>
      <c r="L82">
        <v>5613</v>
      </c>
      <c r="M82" t="s">
        <v>88</v>
      </c>
    </row>
    <row r="83" spans="1:13" x14ac:dyDescent="0.25">
      <c r="A83" t="s">
        <v>58</v>
      </c>
      <c r="B83" t="s">
        <v>102</v>
      </c>
      <c r="C83" t="s">
        <v>103</v>
      </c>
      <c r="D83" t="s">
        <v>1103</v>
      </c>
      <c r="E83" t="s">
        <v>74</v>
      </c>
      <c r="F83">
        <v>30080</v>
      </c>
      <c r="G83" t="s">
        <v>85</v>
      </c>
      <c r="H83">
        <v>5810</v>
      </c>
      <c r="I83" t="s">
        <v>88</v>
      </c>
    </row>
    <row r="84" spans="1:13" x14ac:dyDescent="0.25">
      <c r="A84" t="s">
        <v>78</v>
      </c>
      <c r="B84" t="s">
        <v>79</v>
      </c>
      <c r="C84" t="s">
        <v>110</v>
      </c>
      <c r="D84" t="s">
        <v>82</v>
      </c>
      <c r="E84" t="s">
        <v>1087</v>
      </c>
      <c r="F84" t="s">
        <v>74</v>
      </c>
      <c r="G84">
        <v>768</v>
      </c>
      <c r="H84" t="s">
        <v>85</v>
      </c>
      <c r="I84">
        <v>0</v>
      </c>
      <c r="J84" t="s">
        <v>86</v>
      </c>
      <c r="K84" t="s">
        <v>87</v>
      </c>
      <c r="L84">
        <v>1805</v>
      </c>
      <c r="M84" t="s">
        <v>88</v>
      </c>
    </row>
    <row r="85" spans="1:13" x14ac:dyDescent="0.25">
      <c r="A85" t="s">
        <v>58</v>
      </c>
      <c r="B85" t="s">
        <v>102</v>
      </c>
      <c r="C85" t="s">
        <v>103</v>
      </c>
      <c r="D85" t="s">
        <v>1104</v>
      </c>
      <c r="E85" t="s">
        <v>74</v>
      </c>
      <c r="F85">
        <v>40544</v>
      </c>
      <c r="G85" t="s">
        <v>85</v>
      </c>
      <c r="H85">
        <v>7054</v>
      </c>
      <c r="I85" t="s">
        <v>88</v>
      </c>
    </row>
    <row r="86" spans="1:13" x14ac:dyDescent="0.25">
      <c r="A86" t="s">
        <v>78</v>
      </c>
      <c r="B86" t="s">
        <v>79</v>
      </c>
      <c r="C86" t="s">
        <v>111</v>
      </c>
      <c r="D86" t="s">
        <v>90</v>
      </c>
      <c r="E86" t="s">
        <v>1087</v>
      </c>
      <c r="F86" t="s">
        <v>74</v>
      </c>
      <c r="G86">
        <v>40960</v>
      </c>
      <c r="H86" t="s">
        <v>85</v>
      </c>
      <c r="I86">
        <v>3</v>
      </c>
      <c r="J86" t="s">
        <v>86</v>
      </c>
      <c r="K86" t="s">
        <v>87</v>
      </c>
      <c r="L86">
        <v>8075</v>
      </c>
      <c r="M86" t="s">
        <v>88</v>
      </c>
    </row>
    <row r="87" spans="1:13" x14ac:dyDescent="0.25">
      <c r="A87" t="s">
        <v>58</v>
      </c>
      <c r="B87" t="s">
        <v>102</v>
      </c>
      <c r="C87" t="s">
        <v>103</v>
      </c>
      <c r="D87" t="s">
        <v>1105</v>
      </c>
      <c r="E87" t="s">
        <v>74</v>
      </c>
      <c r="F87">
        <v>39872</v>
      </c>
      <c r="G87" t="s">
        <v>85</v>
      </c>
      <c r="H87">
        <v>7031</v>
      </c>
      <c r="I87" t="s">
        <v>88</v>
      </c>
    </row>
    <row r="88" spans="1:13" x14ac:dyDescent="0.25">
      <c r="A88" t="s">
        <v>78</v>
      </c>
      <c r="B88" t="s">
        <v>79</v>
      </c>
      <c r="C88" t="s">
        <v>112</v>
      </c>
      <c r="D88" t="s">
        <v>90</v>
      </c>
      <c r="E88" t="s">
        <v>1087</v>
      </c>
      <c r="F88" t="s">
        <v>74</v>
      </c>
      <c r="G88">
        <v>40960</v>
      </c>
      <c r="H88" t="s">
        <v>85</v>
      </c>
      <c r="I88">
        <v>3</v>
      </c>
      <c r="J88" t="s">
        <v>86</v>
      </c>
      <c r="K88" t="s">
        <v>87</v>
      </c>
      <c r="L88">
        <v>6760</v>
      </c>
      <c r="M88" t="s">
        <v>88</v>
      </c>
    </row>
    <row r="89" spans="1:13" x14ac:dyDescent="0.25">
      <c r="A89" t="s">
        <v>58</v>
      </c>
      <c r="B89" t="s">
        <v>102</v>
      </c>
      <c r="C89" t="s">
        <v>103</v>
      </c>
      <c r="D89" t="s">
        <v>1106</v>
      </c>
      <c r="E89" t="s">
        <v>74</v>
      </c>
      <c r="F89">
        <v>29760</v>
      </c>
      <c r="G89" t="s">
        <v>85</v>
      </c>
      <c r="H89">
        <v>5509</v>
      </c>
      <c r="I89" t="s">
        <v>88</v>
      </c>
    </row>
    <row r="90" spans="1:13" x14ac:dyDescent="0.25">
      <c r="A90" t="s">
        <v>78</v>
      </c>
      <c r="B90" t="s">
        <v>79</v>
      </c>
      <c r="C90" t="s">
        <v>113</v>
      </c>
      <c r="D90" t="s">
        <v>90</v>
      </c>
      <c r="E90" t="s">
        <v>1087</v>
      </c>
      <c r="F90" t="s">
        <v>74</v>
      </c>
      <c r="G90">
        <v>40960</v>
      </c>
      <c r="H90" t="s">
        <v>85</v>
      </c>
      <c r="I90">
        <v>2</v>
      </c>
      <c r="J90" t="s">
        <v>86</v>
      </c>
      <c r="K90" t="s">
        <v>87</v>
      </c>
      <c r="L90">
        <v>6286</v>
      </c>
      <c r="M90" t="s">
        <v>88</v>
      </c>
    </row>
    <row r="91" spans="1:13" x14ac:dyDescent="0.25">
      <c r="A91" t="s">
        <v>78</v>
      </c>
      <c r="B91" t="s">
        <v>79</v>
      </c>
      <c r="C91" t="s">
        <v>114</v>
      </c>
      <c r="D91" t="s">
        <v>90</v>
      </c>
      <c r="E91" t="s">
        <v>1087</v>
      </c>
      <c r="F91" t="s">
        <v>74</v>
      </c>
      <c r="G91">
        <v>40960</v>
      </c>
      <c r="H91" t="s">
        <v>85</v>
      </c>
      <c r="I91">
        <v>4</v>
      </c>
      <c r="J91" t="s">
        <v>86</v>
      </c>
      <c r="K91" t="s">
        <v>87</v>
      </c>
      <c r="L91">
        <v>9897</v>
      </c>
      <c r="M91" t="s">
        <v>88</v>
      </c>
    </row>
    <row r="92" spans="1:13" x14ac:dyDescent="0.25">
      <c r="A92" t="s">
        <v>58</v>
      </c>
      <c r="B92" t="s">
        <v>102</v>
      </c>
      <c r="C92" t="s">
        <v>103</v>
      </c>
      <c r="D92" t="s">
        <v>1107</v>
      </c>
      <c r="E92" t="s">
        <v>74</v>
      </c>
      <c r="F92">
        <v>239936</v>
      </c>
      <c r="G92" t="s">
        <v>85</v>
      </c>
      <c r="H92">
        <v>18068</v>
      </c>
      <c r="I92" t="s">
        <v>88</v>
      </c>
    </row>
    <row r="93" spans="1:13" x14ac:dyDescent="0.25">
      <c r="A93" t="s">
        <v>78</v>
      </c>
      <c r="B93" t="s">
        <v>79</v>
      </c>
      <c r="C93" t="s">
        <v>115</v>
      </c>
      <c r="D93" t="s">
        <v>90</v>
      </c>
      <c r="E93" t="s">
        <v>1087</v>
      </c>
      <c r="F93" t="s">
        <v>74</v>
      </c>
      <c r="G93">
        <v>40960</v>
      </c>
      <c r="H93" t="s">
        <v>85</v>
      </c>
      <c r="I93">
        <v>2</v>
      </c>
      <c r="J93" t="s">
        <v>86</v>
      </c>
      <c r="K93" t="s">
        <v>87</v>
      </c>
      <c r="L93">
        <v>6362</v>
      </c>
      <c r="M93" t="s">
        <v>88</v>
      </c>
    </row>
    <row r="94" spans="1:13" x14ac:dyDescent="0.25">
      <c r="A94" t="s">
        <v>78</v>
      </c>
      <c r="B94" t="s">
        <v>79</v>
      </c>
      <c r="C94" t="s">
        <v>116</v>
      </c>
      <c r="D94" t="s">
        <v>90</v>
      </c>
      <c r="E94" t="s">
        <v>1087</v>
      </c>
      <c r="F94" t="s">
        <v>74</v>
      </c>
      <c r="G94">
        <v>40960</v>
      </c>
      <c r="H94" t="s">
        <v>85</v>
      </c>
      <c r="I94">
        <v>3</v>
      </c>
      <c r="J94" t="s">
        <v>86</v>
      </c>
      <c r="K94" t="s">
        <v>87</v>
      </c>
      <c r="L94">
        <v>8743</v>
      </c>
      <c r="M94" t="s">
        <v>88</v>
      </c>
    </row>
    <row r="95" spans="1:13" x14ac:dyDescent="0.25">
      <c r="A95" t="s">
        <v>58</v>
      </c>
      <c r="B95" t="s">
        <v>102</v>
      </c>
      <c r="C95" t="s">
        <v>103</v>
      </c>
      <c r="D95" t="s">
        <v>1108</v>
      </c>
      <c r="E95" t="s">
        <v>74</v>
      </c>
      <c r="F95">
        <v>290048</v>
      </c>
      <c r="G95" t="s">
        <v>85</v>
      </c>
      <c r="H95">
        <v>24380</v>
      </c>
      <c r="I95" t="s">
        <v>88</v>
      </c>
    </row>
    <row r="96" spans="1:13" x14ac:dyDescent="0.25">
      <c r="A96" t="s">
        <v>78</v>
      </c>
      <c r="B96" t="s">
        <v>79</v>
      </c>
      <c r="C96" t="s">
        <v>117</v>
      </c>
      <c r="D96" t="s">
        <v>90</v>
      </c>
      <c r="E96" t="s">
        <v>1087</v>
      </c>
      <c r="F96" t="s">
        <v>74</v>
      </c>
      <c r="G96">
        <v>40960</v>
      </c>
      <c r="H96" t="s">
        <v>85</v>
      </c>
      <c r="I96">
        <v>3</v>
      </c>
      <c r="J96" t="s">
        <v>86</v>
      </c>
      <c r="K96" t="s">
        <v>87</v>
      </c>
      <c r="L96">
        <v>8732</v>
      </c>
      <c r="M96" t="s">
        <v>88</v>
      </c>
    </row>
    <row r="97" spans="1:13" x14ac:dyDescent="0.25">
      <c r="A97" t="s">
        <v>78</v>
      </c>
      <c r="B97" t="s">
        <v>79</v>
      </c>
      <c r="C97" t="s">
        <v>118</v>
      </c>
      <c r="D97" t="s">
        <v>82</v>
      </c>
      <c r="E97" t="s">
        <v>1087</v>
      </c>
      <c r="F97" t="s">
        <v>74</v>
      </c>
      <c r="G97">
        <v>640</v>
      </c>
      <c r="H97" t="s">
        <v>85</v>
      </c>
      <c r="I97">
        <v>0</v>
      </c>
      <c r="J97" t="s">
        <v>86</v>
      </c>
      <c r="K97" t="s">
        <v>87</v>
      </c>
      <c r="L97">
        <v>596</v>
      </c>
      <c r="M97" t="s">
        <v>88</v>
      </c>
    </row>
    <row r="98" spans="1:13" x14ac:dyDescent="0.25">
      <c r="A98" t="s">
        <v>78</v>
      </c>
      <c r="B98" t="s">
        <v>79</v>
      </c>
      <c r="C98" t="s">
        <v>119</v>
      </c>
      <c r="D98" t="s">
        <v>90</v>
      </c>
      <c r="E98" t="s">
        <v>1087</v>
      </c>
      <c r="F98" t="s">
        <v>74</v>
      </c>
      <c r="G98">
        <v>40960</v>
      </c>
      <c r="H98" t="s">
        <v>85</v>
      </c>
      <c r="I98">
        <v>4</v>
      </c>
      <c r="J98" t="s">
        <v>86</v>
      </c>
      <c r="K98" t="s">
        <v>87</v>
      </c>
      <c r="L98">
        <v>11166</v>
      </c>
      <c r="M98" t="s">
        <v>88</v>
      </c>
    </row>
    <row r="99" spans="1:13" x14ac:dyDescent="0.25">
      <c r="A99" t="s">
        <v>58</v>
      </c>
      <c r="B99" t="s">
        <v>102</v>
      </c>
      <c r="C99" t="s">
        <v>103</v>
      </c>
      <c r="D99" t="s">
        <v>1109</v>
      </c>
      <c r="E99" t="s">
        <v>74</v>
      </c>
      <c r="F99">
        <v>329920</v>
      </c>
      <c r="G99" t="s">
        <v>85</v>
      </c>
      <c r="H99">
        <v>22335</v>
      </c>
      <c r="I99" t="s">
        <v>88</v>
      </c>
    </row>
    <row r="100" spans="1:13" x14ac:dyDescent="0.25">
      <c r="A100" t="s">
        <v>78</v>
      </c>
      <c r="B100" t="s">
        <v>79</v>
      </c>
      <c r="C100" t="s">
        <v>120</v>
      </c>
      <c r="D100" t="s">
        <v>90</v>
      </c>
      <c r="E100" t="s">
        <v>1087</v>
      </c>
      <c r="F100" t="s">
        <v>74</v>
      </c>
      <c r="G100">
        <v>40960</v>
      </c>
      <c r="H100" t="s">
        <v>85</v>
      </c>
      <c r="I100">
        <v>2</v>
      </c>
      <c r="J100" t="s">
        <v>86</v>
      </c>
      <c r="K100" t="s">
        <v>87</v>
      </c>
      <c r="L100">
        <v>6524</v>
      </c>
      <c r="M100" t="s">
        <v>88</v>
      </c>
    </row>
    <row r="101" spans="1:13" x14ac:dyDescent="0.25">
      <c r="A101" t="s">
        <v>58</v>
      </c>
      <c r="B101" t="s">
        <v>102</v>
      </c>
      <c r="C101" t="s">
        <v>103</v>
      </c>
      <c r="D101" t="s">
        <v>1110</v>
      </c>
      <c r="E101" t="s">
        <v>74</v>
      </c>
      <c r="F101">
        <v>100000</v>
      </c>
      <c r="G101" t="s">
        <v>85</v>
      </c>
      <c r="H101">
        <v>9269</v>
      </c>
      <c r="I101" t="s">
        <v>88</v>
      </c>
    </row>
    <row r="102" spans="1:13" x14ac:dyDescent="0.25">
      <c r="A102" t="s">
        <v>78</v>
      </c>
      <c r="B102" t="s">
        <v>79</v>
      </c>
      <c r="C102" t="s">
        <v>121</v>
      </c>
      <c r="D102" t="s">
        <v>90</v>
      </c>
      <c r="E102" t="s">
        <v>1087</v>
      </c>
      <c r="F102" t="s">
        <v>74</v>
      </c>
      <c r="G102">
        <v>40960</v>
      </c>
      <c r="H102" t="s">
        <v>85</v>
      </c>
      <c r="I102">
        <v>3</v>
      </c>
      <c r="J102" t="s">
        <v>86</v>
      </c>
      <c r="K102" t="s">
        <v>87</v>
      </c>
      <c r="L102">
        <v>8304</v>
      </c>
      <c r="M102" t="s">
        <v>88</v>
      </c>
    </row>
    <row r="103" spans="1:13" x14ac:dyDescent="0.25">
      <c r="A103" t="s">
        <v>78</v>
      </c>
      <c r="B103" t="s">
        <v>79</v>
      </c>
      <c r="C103" t="s">
        <v>122</v>
      </c>
      <c r="D103" t="s">
        <v>90</v>
      </c>
      <c r="E103" t="s">
        <v>1087</v>
      </c>
      <c r="F103" t="s">
        <v>74</v>
      </c>
      <c r="G103">
        <v>40960</v>
      </c>
      <c r="H103" t="s">
        <v>85</v>
      </c>
      <c r="I103">
        <v>2</v>
      </c>
      <c r="J103" t="s">
        <v>86</v>
      </c>
      <c r="K103" t="s">
        <v>87</v>
      </c>
      <c r="L103">
        <v>6259</v>
      </c>
      <c r="M103" t="s">
        <v>88</v>
      </c>
    </row>
    <row r="104" spans="1:13" x14ac:dyDescent="0.25">
      <c r="A104" t="s">
        <v>78</v>
      </c>
      <c r="B104" t="s">
        <v>79</v>
      </c>
      <c r="C104" t="s">
        <v>123</v>
      </c>
      <c r="D104" t="s">
        <v>90</v>
      </c>
      <c r="E104" t="s">
        <v>1087</v>
      </c>
      <c r="F104" t="s">
        <v>74</v>
      </c>
      <c r="G104">
        <v>40960</v>
      </c>
      <c r="H104" t="s">
        <v>85</v>
      </c>
      <c r="I104">
        <v>4</v>
      </c>
      <c r="J104" t="s">
        <v>86</v>
      </c>
      <c r="K104" t="s">
        <v>87</v>
      </c>
      <c r="L104">
        <v>9861</v>
      </c>
      <c r="M104" t="s">
        <v>88</v>
      </c>
    </row>
    <row r="105" spans="1:13" x14ac:dyDescent="0.25">
      <c r="A105" t="s">
        <v>58</v>
      </c>
      <c r="B105" t="s">
        <v>102</v>
      </c>
      <c r="C105" t="s">
        <v>103</v>
      </c>
      <c r="D105" t="s">
        <v>1111</v>
      </c>
      <c r="E105" t="s">
        <v>74</v>
      </c>
      <c r="F105">
        <v>260032</v>
      </c>
      <c r="G105" t="s">
        <v>85</v>
      </c>
      <c r="H105">
        <v>19150</v>
      </c>
      <c r="I105" t="s">
        <v>88</v>
      </c>
    </row>
    <row r="106" spans="1:13" x14ac:dyDescent="0.25">
      <c r="A106" t="s">
        <v>78</v>
      </c>
      <c r="B106" t="s">
        <v>79</v>
      </c>
      <c r="C106" t="s">
        <v>124</v>
      </c>
      <c r="D106" t="s">
        <v>90</v>
      </c>
      <c r="E106" t="s">
        <v>1087</v>
      </c>
      <c r="F106" t="s">
        <v>74</v>
      </c>
      <c r="G106">
        <v>40960</v>
      </c>
      <c r="H106" t="s">
        <v>85</v>
      </c>
      <c r="I106">
        <v>3</v>
      </c>
      <c r="J106" t="s">
        <v>86</v>
      </c>
      <c r="K106" t="s">
        <v>87</v>
      </c>
      <c r="L106">
        <v>6827</v>
      </c>
      <c r="M106" t="s">
        <v>88</v>
      </c>
    </row>
    <row r="107" spans="1:13" x14ac:dyDescent="0.25">
      <c r="A107" t="s">
        <v>78</v>
      </c>
      <c r="B107" t="s">
        <v>79</v>
      </c>
      <c r="C107" t="s">
        <v>125</v>
      </c>
      <c r="D107" t="s">
        <v>90</v>
      </c>
      <c r="E107" t="s">
        <v>1087</v>
      </c>
      <c r="F107" t="s">
        <v>74</v>
      </c>
      <c r="G107">
        <v>40960</v>
      </c>
      <c r="H107" t="s">
        <v>85</v>
      </c>
      <c r="I107">
        <v>4</v>
      </c>
      <c r="J107" t="s">
        <v>86</v>
      </c>
      <c r="K107" t="s">
        <v>87</v>
      </c>
      <c r="L107">
        <v>9730</v>
      </c>
      <c r="M107" t="s">
        <v>88</v>
      </c>
    </row>
    <row r="108" spans="1:13" x14ac:dyDescent="0.25">
      <c r="A108" t="s">
        <v>58</v>
      </c>
      <c r="B108" t="s">
        <v>102</v>
      </c>
      <c r="C108" t="s">
        <v>103</v>
      </c>
      <c r="D108" t="s">
        <v>1112</v>
      </c>
      <c r="E108" t="s">
        <v>74</v>
      </c>
      <c r="F108">
        <v>299968</v>
      </c>
      <c r="G108" t="s">
        <v>85</v>
      </c>
      <c r="H108">
        <v>19566</v>
      </c>
      <c r="I108" t="s">
        <v>88</v>
      </c>
    </row>
    <row r="109" spans="1:13" x14ac:dyDescent="0.25">
      <c r="A109" t="s">
        <v>78</v>
      </c>
      <c r="B109" t="s">
        <v>79</v>
      </c>
      <c r="C109" t="s">
        <v>126</v>
      </c>
      <c r="D109" t="s">
        <v>90</v>
      </c>
      <c r="E109" t="s">
        <v>1087</v>
      </c>
      <c r="F109" t="s">
        <v>74</v>
      </c>
      <c r="G109">
        <v>40960</v>
      </c>
      <c r="H109" t="s">
        <v>85</v>
      </c>
      <c r="I109">
        <v>2</v>
      </c>
      <c r="J109" t="s">
        <v>86</v>
      </c>
      <c r="K109" t="s">
        <v>87</v>
      </c>
      <c r="L109">
        <v>5252</v>
      </c>
      <c r="M109" t="s">
        <v>88</v>
      </c>
    </row>
    <row r="110" spans="1:13" x14ac:dyDescent="0.25">
      <c r="A110" t="s">
        <v>58</v>
      </c>
      <c r="B110" t="s">
        <v>102</v>
      </c>
      <c r="C110" t="s">
        <v>103</v>
      </c>
      <c r="D110" t="s">
        <v>1113</v>
      </c>
      <c r="E110" t="s">
        <v>74</v>
      </c>
      <c r="F110">
        <v>100096</v>
      </c>
      <c r="G110" t="s">
        <v>85</v>
      </c>
      <c r="H110">
        <v>10236</v>
      </c>
      <c r="I110" t="s">
        <v>88</v>
      </c>
    </row>
    <row r="111" spans="1:13" x14ac:dyDescent="0.25">
      <c r="A111" t="s">
        <v>78</v>
      </c>
      <c r="B111" t="s">
        <v>79</v>
      </c>
      <c r="C111" t="s">
        <v>127</v>
      </c>
      <c r="D111" t="s">
        <v>90</v>
      </c>
      <c r="E111" t="s">
        <v>1087</v>
      </c>
      <c r="F111" t="s">
        <v>74</v>
      </c>
      <c r="G111">
        <v>40960</v>
      </c>
      <c r="H111" t="s">
        <v>85</v>
      </c>
      <c r="I111">
        <v>3</v>
      </c>
      <c r="J111" t="s">
        <v>86</v>
      </c>
      <c r="K111" t="s">
        <v>87</v>
      </c>
      <c r="L111">
        <v>8229</v>
      </c>
      <c r="M111" t="s">
        <v>88</v>
      </c>
    </row>
    <row r="112" spans="1:13" x14ac:dyDescent="0.25">
      <c r="A112" t="s">
        <v>78</v>
      </c>
      <c r="B112" t="s">
        <v>79</v>
      </c>
      <c r="C112" t="s">
        <v>128</v>
      </c>
      <c r="D112" t="s">
        <v>82</v>
      </c>
      <c r="E112" t="s">
        <v>1087</v>
      </c>
      <c r="F112" t="s">
        <v>74</v>
      </c>
      <c r="G112">
        <v>768</v>
      </c>
      <c r="H112" t="s">
        <v>85</v>
      </c>
      <c r="I112">
        <v>0</v>
      </c>
      <c r="J112" t="s">
        <v>86</v>
      </c>
      <c r="K112" t="s">
        <v>87</v>
      </c>
      <c r="L112">
        <v>943</v>
      </c>
      <c r="M112" t="s">
        <v>88</v>
      </c>
    </row>
    <row r="113" spans="1:13" x14ac:dyDescent="0.25">
      <c r="A113" t="s">
        <v>78</v>
      </c>
      <c r="B113" t="s">
        <v>79</v>
      </c>
      <c r="C113" t="s">
        <v>129</v>
      </c>
      <c r="D113" t="s">
        <v>90</v>
      </c>
      <c r="E113" t="s">
        <v>1087</v>
      </c>
      <c r="F113" t="s">
        <v>74</v>
      </c>
      <c r="G113">
        <v>40960</v>
      </c>
      <c r="H113" t="s">
        <v>85</v>
      </c>
      <c r="I113">
        <v>4</v>
      </c>
      <c r="J113" t="s">
        <v>86</v>
      </c>
      <c r="K113" t="s">
        <v>87</v>
      </c>
      <c r="L113">
        <v>11079</v>
      </c>
      <c r="M113" t="s">
        <v>88</v>
      </c>
    </row>
    <row r="114" spans="1:13" x14ac:dyDescent="0.25">
      <c r="A114" t="s">
        <v>58</v>
      </c>
      <c r="B114" t="s">
        <v>102</v>
      </c>
      <c r="C114" t="s">
        <v>103</v>
      </c>
      <c r="D114" t="s">
        <v>1114</v>
      </c>
      <c r="E114" t="s">
        <v>74</v>
      </c>
      <c r="F114">
        <v>260576</v>
      </c>
      <c r="G114" t="s">
        <v>85</v>
      </c>
      <c r="H114">
        <v>19532</v>
      </c>
      <c r="I114" t="s">
        <v>88</v>
      </c>
    </row>
    <row r="115" spans="1:13" x14ac:dyDescent="0.25">
      <c r="A115" t="s">
        <v>78</v>
      </c>
      <c r="B115" t="s">
        <v>79</v>
      </c>
      <c r="C115" t="s">
        <v>130</v>
      </c>
      <c r="D115" t="s">
        <v>90</v>
      </c>
      <c r="E115" t="s">
        <v>1087</v>
      </c>
      <c r="F115" t="s">
        <v>74</v>
      </c>
      <c r="G115">
        <v>40960</v>
      </c>
      <c r="H115" t="s">
        <v>85</v>
      </c>
      <c r="I115">
        <v>2</v>
      </c>
      <c r="J115" t="s">
        <v>86</v>
      </c>
      <c r="K115" t="s">
        <v>87</v>
      </c>
      <c r="L115">
        <v>5968</v>
      </c>
      <c r="M115" t="s">
        <v>88</v>
      </c>
    </row>
    <row r="116" spans="1:13" x14ac:dyDescent="0.25">
      <c r="A116" t="s">
        <v>58</v>
      </c>
      <c r="B116" t="s">
        <v>102</v>
      </c>
      <c r="C116" t="s">
        <v>103</v>
      </c>
      <c r="D116" t="s">
        <v>1115</v>
      </c>
      <c r="E116" t="s">
        <v>74</v>
      </c>
      <c r="F116">
        <v>89376</v>
      </c>
      <c r="G116" t="s">
        <v>85</v>
      </c>
      <c r="H116">
        <v>8848</v>
      </c>
      <c r="I116" t="s">
        <v>88</v>
      </c>
    </row>
    <row r="117" spans="1:13" x14ac:dyDescent="0.25">
      <c r="A117" t="s">
        <v>78</v>
      </c>
      <c r="B117" t="s">
        <v>79</v>
      </c>
      <c r="C117" t="s">
        <v>131</v>
      </c>
      <c r="D117" t="s">
        <v>90</v>
      </c>
      <c r="E117" t="s">
        <v>1087</v>
      </c>
      <c r="F117" t="s">
        <v>74</v>
      </c>
      <c r="G117">
        <v>40960</v>
      </c>
      <c r="H117" t="s">
        <v>85</v>
      </c>
      <c r="I117">
        <v>2</v>
      </c>
      <c r="J117" t="s">
        <v>86</v>
      </c>
      <c r="K117" t="s">
        <v>87</v>
      </c>
      <c r="L117">
        <v>5937</v>
      </c>
      <c r="M117" t="s">
        <v>88</v>
      </c>
    </row>
    <row r="118" spans="1:13" x14ac:dyDescent="0.25">
      <c r="A118" t="s">
        <v>58</v>
      </c>
      <c r="B118" t="s">
        <v>102</v>
      </c>
      <c r="C118" t="s">
        <v>103</v>
      </c>
      <c r="D118" t="s">
        <v>1116</v>
      </c>
      <c r="E118" t="s">
        <v>74</v>
      </c>
      <c r="F118">
        <v>39968</v>
      </c>
      <c r="G118" t="s">
        <v>85</v>
      </c>
      <c r="H118">
        <v>5380</v>
      </c>
      <c r="I118" t="s">
        <v>88</v>
      </c>
    </row>
    <row r="119" spans="1:13" x14ac:dyDescent="0.25">
      <c r="A119" t="s">
        <v>78</v>
      </c>
      <c r="B119" t="s">
        <v>79</v>
      </c>
      <c r="C119" t="s">
        <v>132</v>
      </c>
      <c r="D119" t="s">
        <v>90</v>
      </c>
      <c r="E119" t="s">
        <v>1087</v>
      </c>
      <c r="F119" t="s">
        <v>74</v>
      </c>
      <c r="G119">
        <v>40960</v>
      </c>
      <c r="H119" t="s">
        <v>85</v>
      </c>
      <c r="I119">
        <v>2</v>
      </c>
      <c r="J119" t="s">
        <v>86</v>
      </c>
      <c r="K119" t="s">
        <v>87</v>
      </c>
      <c r="L119">
        <v>5788</v>
      </c>
      <c r="M119" t="s">
        <v>88</v>
      </c>
    </row>
    <row r="120" spans="1:13" x14ac:dyDescent="0.25">
      <c r="A120" t="s">
        <v>58</v>
      </c>
      <c r="B120" t="s">
        <v>102</v>
      </c>
      <c r="C120" t="s">
        <v>103</v>
      </c>
      <c r="D120" t="s">
        <v>1117</v>
      </c>
      <c r="E120" t="s">
        <v>74</v>
      </c>
      <c r="F120">
        <v>29952</v>
      </c>
      <c r="G120" t="s">
        <v>85</v>
      </c>
      <c r="H120">
        <v>4973</v>
      </c>
      <c r="I120" t="s">
        <v>88</v>
      </c>
    </row>
    <row r="121" spans="1:13" x14ac:dyDescent="0.25">
      <c r="A121" t="s">
        <v>78</v>
      </c>
      <c r="B121" t="s">
        <v>79</v>
      </c>
      <c r="C121" t="s">
        <v>133</v>
      </c>
      <c r="D121" t="s">
        <v>90</v>
      </c>
      <c r="E121" t="s">
        <v>1087</v>
      </c>
      <c r="F121" t="s">
        <v>74</v>
      </c>
      <c r="G121">
        <v>40960</v>
      </c>
      <c r="H121" t="s">
        <v>85</v>
      </c>
      <c r="I121">
        <v>2</v>
      </c>
      <c r="J121" t="s">
        <v>86</v>
      </c>
      <c r="K121" t="s">
        <v>87</v>
      </c>
      <c r="L121">
        <v>5223</v>
      </c>
      <c r="M121" t="s">
        <v>88</v>
      </c>
    </row>
    <row r="122" spans="1:13" x14ac:dyDescent="0.25">
      <c r="A122" t="s">
        <v>58</v>
      </c>
      <c r="B122" t="s">
        <v>102</v>
      </c>
      <c r="C122" t="s">
        <v>103</v>
      </c>
      <c r="D122" t="s">
        <v>1118</v>
      </c>
      <c r="E122" t="s">
        <v>74</v>
      </c>
      <c r="F122">
        <v>30048</v>
      </c>
      <c r="G122" t="s">
        <v>85</v>
      </c>
      <c r="H122">
        <v>5646</v>
      </c>
      <c r="I122" t="s">
        <v>88</v>
      </c>
    </row>
    <row r="123" spans="1:13" x14ac:dyDescent="0.25">
      <c r="A123" t="s">
        <v>78</v>
      </c>
      <c r="B123" t="s">
        <v>79</v>
      </c>
      <c r="C123" t="s">
        <v>134</v>
      </c>
      <c r="D123" t="s">
        <v>90</v>
      </c>
      <c r="E123" t="s">
        <v>1087</v>
      </c>
      <c r="F123" t="s">
        <v>74</v>
      </c>
      <c r="G123">
        <v>40960</v>
      </c>
      <c r="H123" t="s">
        <v>85</v>
      </c>
      <c r="I123">
        <v>2</v>
      </c>
      <c r="J123" t="s">
        <v>86</v>
      </c>
      <c r="K123" t="s">
        <v>87</v>
      </c>
      <c r="L123">
        <v>5674</v>
      </c>
      <c r="M123" t="s">
        <v>88</v>
      </c>
    </row>
    <row r="124" spans="1:13" x14ac:dyDescent="0.25">
      <c r="A124" t="s">
        <v>58</v>
      </c>
      <c r="B124" t="s">
        <v>102</v>
      </c>
      <c r="C124" t="s">
        <v>103</v>
      </c>
      <c r="D124" t="s">
        <v>1119</v>
      </c>
      <c r="E124" t="s">
        <v>74</v>
      </c>
      <c r="F124">
        <v>30016</v>
      </c>
      <c r="G124" t="s">
        <v>85</v>
      </c>
      <c r="H124">
        <v>4774</v>
      </c>
      <c r="I124" t="s">
        <v>88</v>
      </c>
    </row>
    <row r="125" spans="1:13" x14ac:dyDescent="0.25">
      <c r="A125" t="s">
        <v>78</v>
      </c>
      <c r="B125" t="s">
        <v>79</v>
      </c>
      <c r="C125" t="s">
        <v>135</v>
      </c>
      <c r="D125" t="s">
        <v>90</v>
      </c>
      <c r="E125" t="s">
        <v>1087</v>
      </c>
      <c r="F125" t="s">
        <v>74</v>
      </c>
      <c r="G125">
        <v>40960</v>
      </c>
      <c r="H125" t="s">
        <v>85</v>
      </c>
      <c r="I125">
        <v>2</v>
      </c>
      <c r="J125" t="s">
        <v>86</v>
      </c>
      <c r="K125" t="s">
        <v>87</v>
      </c>
      <c r="L125">
        <v>5477</v>
      </c>
      <c r="M125" t="s">
        <v>88</v>
      </c>
    </row>
    <row r="126" spans="1:13" x14ac:dyDescent="0.25">
      <c r="A126" t="s">
        <v>58</v>
      </c>
      <c r="B126" t="s">
        <v>102</v>
      </c>
      <c r="C126" t="s">
        <v>103</v>
      </c>
      <c r="D126" t="s">
        <v>1120</v>
      </c>
      <c r="E126" t="s">
        <v>74</v>
      </c>
      <c r="F126">
        <v>29984</v>
      </c>
      <c r="G126" t="s">
        <v>85</v>
      </c>
      <c r="H126">
        <v>5648</v>
      </c>
      <c r="I126" t="s">
        <v>88</v>
      </c>
    </row>
    <row r="127" spans="1:13" x14ac:dyDescent="0.25">
      <c r="A127" t="s">
        <v>78</v>
      </c>
      <c r="B127" t="s">
        <v>79</v>
      </c>
      <c r="C127" t="s">
        <v>136</v>
      </c>
      <c r="D127" t="s">
        <v>90</v>
      </c>
      <c r="E127" t="s">
        <v>1087</v>
      </c>
      <c r="F127" t="s">
        <v>74</v>
      </c>
      <c r="G127">
        <v>40960</v>
      </c>
      <c r="H127" t="s">
        <v>85</v>
      </c>
      <c r="I127">
        <v>2</v>
      </c>
      <c r="J127" t="s">
        <v>86</v>
      </c>
      <c r="K127" t="s">
        <v>87</v>
      </c>
      <c r="L127">
        <v>5416</v>
      </c>
      <c r="M127" t="s">
        <v>88</v>
      </c>
    </row>
    <row r="128" spans="1:13" x14ac:dyDescent="0.25">
      <c r="A128" t="s">
        <v>58</v>
      </c>
      <c r="B128" t="s">
        <v>102</v>
      </c>
      <c r="C128" t="s">
        <v>103</v>
      </c>
      <c r="D128" t="s">
        <v>1121</v>
      </c>
      <c r="E128" t="s">
        <v>74</v>
      </c>
      <c r="F128">
        <v>30016</v>
      </c>
      <c r="G128" t="s">
        <v>85</v>
      </c>
      <c r="H128">
        <v>5753</v>
      </c>
      <c r="I128" t="s">
        <v>88</v>
      </c>
    </row>
    <row r="129" spans="1:13" x14ac:dyDescent="0.25">
      <c r="A129" t="s">
        <v>78</v>
      </c>
      <c r="B129" t="s">
        <v>79</v>
      </c>
      <c r="C129" t="s">
        <v>137</v>
      </c>
      <c r="D129" t="s">
        <v>90</v>
      </c>
      <c r="E129" t="s">
        <v>1087</v>
      </c>
      <c r="F129" t="s">
        <v>74</v>
      </c>
      <c r="G129">
        <v>40960</v>
      </c>
      <c r="H129" t="s">
        <v>85</v>
      </c>
      <c r="I129">
        <v>2</v>
      </c>
      <c r="J129" t="s">
        <v>86</v>
      </c>
      <c r="K129" t="s">
        <v>87</v>
      </c>
      <c r="L129">
        <v>5554</v>
      </c>
      <c r="M129" t="s">
        <v>88</v>
      </c>
    </row>
    <row r="130" spans="1:13" x14ac:dyDescent="0.25">
      <c r="A130" t="s">
        <v>58</v>
      </c>
      <c r="B130" t="s">
        <v>102</v>
      </c>
      <c r="C130" t="s">
        <v>103</v>
      </c>
      <c r="D130" t="s">
        <v>1122</v>
      </c>
      <c r="E130" t="s">
        <v>74</v>
      </c>
      <c r="F130">
        <v>29952</v>
      </c>
      <c r="G130" t="s">
        <v>85</v>
      </c>
      <c r="H130">
        <v>5557</v>
      </c>
      <c r="I130" t="s">
        <v>88</v>
      </c>
    </row>
    <row r="131" spans="1:13" x14ac:dyDescent="0.25">
      <c r="A131" t="s">
        <v>78</v>
      </c>
      <c r="B131" t="s">
        <v>79</v>
      </c>
      <c r="C131" t="s">
        <v>138</v>
      </c>
      <c r="D131" t="s">
        <v>90</v>
      </c>
      <c r="E131" t="s">
        <v>1087</v>
      </c>
      <c r="F131" t="s">
        <v>74</v>
      </c>
      <c r="G131">
        <v>40960</v>
      </c>
      <c r="H131" t="s">
        <v>85</v>
      </c>
      <c r="I131">
        <v>2</v>
      </c>
      <c r="J131" t="s">
        <v>86</v>
      </c>
      <c r="K131" t="s">
        <v>87</v>
      </c>
      <c r="L131">
        <v>5520</v>
      </c>
      <c r="M131" t="s">
        <v>88</v>
      </c>
    </row>
    <row r="132" spans="1:13" x14ac:dyDescent="0.25">
      <c r="A132" t="s">
        <v>58</v>
      </c>
      <c r="B132" t="s">
        <v>102</v>
      </c>
      <c r="C132" t="s">
        <v>103</v>
      </c>
      <c r="D132" t="s">
        <v>1123</v>
      </c>
      <c r="E132" t="s">
        <v>74</v>
      </c>
      <c r="F132">
        <v>30048</v>
      </c>
      <c r="G132" t="s">
        <v>85</v>
      </c>
      <c r="H132">
        <v>5724</v>
      </c>
      <c r="I132" t="s">
        <v>88</v>
      </c>
    </row>
    <row r="133" spans="1:13" x14ac:dyDescent="0.25">
      <c r="A133" t="s">
        <v>78</v>
      </c>
      <c r="B133" t="s">
        <v>79</v>
      </c>
      <c r="C133" t="s">
        <v>139</v>
      </c>
      <c r="D133" t="s">
        <v>90</v>
      </c>
      <c r="E133" t="s">
        <v>1087</v>
      </c>
      <c r="F133" t="s">
        <v>74</v>
      </c>
      <c r="G133">
        <v>40960</v>
      </c>
      <c r="H133" t="s">
        <v>85</v>
      </c>
      <c r="I133">
        <v>2</v>
      </c>
      <c r="J133" t="s">
        <v>86</v>
      </c>
      <c r="K133" t="s">
        <v>87</v>
      </c>
      <c r="L133">
        <v>5713</v>
      </c>
      <c r="M133" t="s">
        <v>88</v>
      </c>
    </row>
    <row r="134" spans="1:13" x14ac:dyDescent="0.25">
      <c r="A134" t="s">
        <v>58</v>
      </c>
      <c r="B134" t="s">
        <v>102</v>
      </c>
      <c r="C134" t="s">
        <v>103</v>
      </c>
      <c r="D134" t="s">
        <v>1124</v>
      </c>
      <c r="E134" t="s">
        <v>74</v>
      </c>
      <c r="F134">
        <v>30016</v>
      </c>
      <c r="G134" t="s">
        <v>85</v>
      </c>
      <c r="H134">
        <v>4824</v>
      </c>
      <c r="I134" t="s">
        <v>88</v>
      </c>
    </row>
    <row r="135" spans="1:13" x14ac:dyDescent="0.25">
      <c r="A135" t="s">
        <v>78</v>
      </c>
      <c r="B135" t="s">
        <v>79</v>
      </c>
      <c r="C135" t="s">
        <v>140</v>
      </c>
      <c r="D135" t="s">
        <v>90</v>
      </c>
      <c r="E135" t="s">
        <v>1087</v>
      </c>
      <c r="F135" t="s">
        <v>74</v>
      </c>
      <c r="G135">
        <v>40960</v>
      </c>
      <c r="H135" t="s">
        <v>85</v>
      </c>
      <c r="I135">
        <v>2</v>
      </c>
      <c r="J135" t="s">
        <v>86</v>
      </c>
      <c r="K135" t="s">
        <v>87</v>
      </c>
      <c r="L135">
        <v>5467</v>
      </c>
      <c r="M135" t="s">
        <v>88</v>
      </c>
    </row>
    <row r="136" spans="1:13" x14ac:dyDescent="0.25">
      <c r="A136" t="s">
        <v>58</v>
      </c>
      <c r="B136" t="s">
        <v>102</v>
      </c>
      <c r="C136" t="s">
        <v>103</v>
      </c>
      <c r="D136" t="s">
        <v>1125</v>
      </c>
      <c r="E136" t="s">
        <v>74</v>
      </c>
      <c r="F136">
        <v>29952</v>
      </c>
      <c r="G136" t="s">
        <v>85</v>
      </c>
      <c r="H136">
        <v>5545</v>
      </c>
      <c r="I136" t="s">
        <v>88</v>
      </c>
    </row>
    <row r="137" spans="1:13" x14ac:dyDescent="0.25">
      <c r="A137" t="s">
        <v>78</v>
      </c>
      <c r="B137" t="s">
        <v>79</v>
      </c>
      <c r="C137" t="s">
        <v>141</v>
      </c>
      <c r="D137" t="s">
        <v>90</v>
      </c>
      <c r="E137" t="s">
        <v>1087</v>
      </c>
      <c r="F137" t="s">
        <v>74</v>
      </c>
      <c r="G137">
        <v>40960</v>
      </c>
      <c r="H137" t="s">
        <v>85</v>
      </c>
      <c r="I137">
        <v>2</v>
      </c>
      <c r="J137" t="s">
        <v>86</v>
      </c>
      <c r="K137" t="s">
        <v>87</v>
      </c>
      <c r="L137">
        <v>5478</v>
      </c>
      <c r="M137" t="s">
        <v>88</v>
      </c>
    </row>
    <row r="138" spans="1:13" x14ac:dyDescent="0.25">
      <c r="A138" t="s">
        <v>58</v>
      </c>
      <c r="B138" t="s">
        <v>102</v>
      </c>
      <c r="C138" t="s">
        <v>103</v>
      </c>
      <c r="D138" t="s">
        <v>1126</v>
      </c>
      <c r="E138" t="s">
        <v>74</v>
      </c>
      <c r="F138">
        <v>30016</v>
      </c>
      <c r="G138" t="s">
        <v>85</v>
      </c>
      <c r="H138">
        <v>5749</v>
      </c>
      <c r="I138" t="s">
        <v>88</v>
      </c>
    </row>
    <row r="139" spans="1:13" x14ac:dyDescent="0.25">
      <c r="A139" t="s">
        <v>78</v>
      </c>
      <c r="B139" t="s">
        <v>79</v>
      </c>
      <c r="C139" t="s">
        <v>142</v>
      </c>
      <c r="D139" t="s">
        <v>90</v>
      </c>
      <c r="E139" t="s">
        <v>1087</v>
      </c>
      <c r="F139" t="s">
        <v>74</v>
      </c>
      <c r="G139">
        <v>40960</v>
      </c>
      <c r="H139" t="s">
        <v>85</v>
      </c>
      <c r="I139">
        <v>2</v>
      </c>
      <c r="J139" t="s">
        <v>86</v>
      </c>
      <c r="K139" t="s">
        <v>87</v>
      </c>
      <c r="L139">
        <v>5553</v>
      </c>
      <c r="M139" t="s">
        <v>88</v>
      </c>
    </row>
    <row r="140" spans="1:13" x14ac:dyDescent="0.25">
      <c r="A140" t="s">
        <v>58</v>
      </c>
      <c r="B140" t="s">
        <v>102</v>
      </c>
      <c r="C140" t="s">
        <v>103</v>
      </c>
      <c r="D140" t="s">
        <v>1127</v>
      </c>
      <c r="E140" t="s">
        <v>74</v>
      </c>
      <c r="F140">
        <v>30016</v>
      </c>
      <c r="G140" t="s">
        <v>85</v>
      </c>
      <c r="H140">
        <v>5629</v>
      </c>
      <c r="I140" t="s">
        <v>88</v>
      </c>
    </row>
    <row r="141" spans="1:13" x14ac:dyDescent="0.25">
      <c r="A141" t="s">
        <v>78</v>
      </c>
      <c r="B141" t="s">
        <v>79</v>
      </c>
      <c r="C141" t="s">
        <v>143</v>
      </c>
      <c r="D141" t="s">
        <v>90</v>
      </c>
      <c r="E141" t="s">
        <v>1087</v>
      </c>
      <c r="F141" t="s">
        <v>74</v>
      </c>
      <c r="G141">
        <v>40960</v>
      </c>
      <c r="H141" t="s">
        <v>85</v>
      </c>
      <c r="I141">
        <v>2</v>
      </c>
      <c r="J141" t="s">
        <v>86</v>
      </c>
      <c r="K141" t="s">
        <v>87</v>
      </c>
      <c r="L141">
        <v>5825</v>
      </c>
      <c r="M141" t="s">
        <v>88</v>
      </c>
    </row>
    <row r="142" spans="1:13" x14ac:dyDescent="0.25">
      <c r="A142" t="s">
        <v>58</v>
      </c>
      <c r="B142" t="s">
        <v>102</v>
      </c>
      <c r="C142" t="s">
        <v>103</v>
      </c>
      <c r="D142" t="s">
        <v>1128</v>
      </c>
      <c r="E142" t="s">
        <v>74</v>
      </c>
      <c r="F142">
        <v>29952</v>
      </c>
      <c r="G142" t="s">
        <v>85</v>
      </c>
      <c r="H142">
        <v>5717</v>
      </c>
      <c r="I142" t="s">
        <v>88</v>
      </c>
    </row>
    <row r="143" spans="1:13" x14ac:dyDescent="0.25">
      <c r="A143" t="s">
        <v>78</v>
      </c>
      <c r="B143" t="s">
        <v>79</v>
      </c>
      <c r="C143" t="s">
        <v>144</v>
      </c>
      <c r="D143" t="s">
        <v>90</v>
      </c>
      <c r="E143" t="s">
        <v>1087</v>
      </c>
      <c r="F143" t="s">
        <v>74</v>
      </c>
      <c r="G143">
        <v>40960</v>
      </c>
      <c r="H143" t="s">
        <v>85</v>
      </c>
      <c r="I143">
        <v>2</v>
      </c>
      <c r="J143" t="s">
        <v>86</v>
      </c>
      <c r="K143" t="s">
        <v>87</v>
      </c>
      <c r="L143">
        <v>5457</v>
      </c>
      <c r="M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1129</v>
      </c>
      <c r="E144" t="s">
        <v>74</v>
      </c>
      <c r="F144">
        <v>30016</v>
      </c>
      <c r="G144" t="s">
        <v>85</v>
      </c>
      <c r="H144">
        <v>5583</v>
      </c>
      <c r="I144" t="s">
        <v>88</v>
      </c>
    </row>
    <row r="145" spans="1:13" x14ac:dyDescent="0.25">
      <c r="A145" t="s">
        <v>78</v>
      </c>
      <c r="B145" t="s">
        <v>79</v>
      </c>
      <c r="C145" t="s">
        <v>145</v>
      </c>
      <c r="D145" t="s">
        <v>90</v>
      </c>
      <c r="E145" t="s">
        <v>1087</v>
      </c>
      <c r="F145" t="s">
        <v>74</v>
      </c>
      <c r="G145">
        <v>40960</v>
      </c>
      <c r="H145" t="s">
        <v>85</v>
      </c>
      <c r="I145">
        <v>2</v>
      </c>
      <c r="J145" t="s">
        <v>86</v>
      </c>
      <c r="K145" t="s">
        <v>87</v>
      </c>
      <c r="L145">
        <v>5766</v>
      </c>
      <c r="M145" t="s">
        <v>88</v>
      </c>
    </row>
    <row r="146" spans="1:13" x14ac:dyDescent="0.25">
      <c r="A146" t="s">
        <v>58</v>
      </c>
      <c r="B146" t="s">
        <v>102</v>
      </c>
      <c r="C146" t="s">
        <v>103</v>
      </c>
      <c r="D146" t="s">
        <v>1130</v>
      </c>
      <c r="E146" t="s">
        <v>74</v>
      </c>
      <c r="F146">
        <v>30016</v>
      </c>
      <c r="G146" t="s">
        <v>85</v>
      </c>
      <c r="H146">
        <v>5802</v>
      </c>
      <c r="I146" t="s">
        <v>88</v>
      </c>
    </row>
    <row r="147" spans="1:13" x14ac:dyDescent="0.25">
      <c r="A147" t="s">
        <v>78</v>
      </c>
      <c r="B147" t="s">
        <v>79</v>
      </c>
      <c r="C147" t="s">
        <v>146</v>
      </c>
      <c r="D147" t="s">
        <v>90</v>
      </c>
      <c r="E147" t="s">
        <v>1087</v>
      </c>
      <c r="F147" t="s">
        <v>74</v>
      </c>
      <c r="G147">
        <v>40960</v>
      </c>
      <c r="H147" t="s">
        <v>85</v>
      </c>
      <c r="I147">
        <v>2</v>
      </c>
      <c r="J147" t="s">
        <v>86</v>
      </c>
      <c r="K147" t="s">
        <v>87</v>
      </c>
      <c r="L147">
        <v>5559</v>
      </c>
      <c r="M147" t="s">
        <v>88</v>
      </c>
    </row>
    <row r="148" spans="1:13" x14ac:dyDescent="0.25">
      <c r="A148" t="s">
        <v>58</v>
      </c>
      <c r="B148" t="s">
        <v>102</v>
      </c>
      <c r="C148" t="s">
        <v>103</v>
      </c>
      <c r="D148" t="s">
        <v>1131</v>
      </c>
      <c r="E148" t="s">
        <v>74</v>
      </c>
      <c r="F148">
        <v>29984</v>
      </c>
      <c r="G148" t="s">
        <v>85</v>
      </c>
      <c r="H148">
        <v>5535</v>
      </c>
      <c r="I148" t="s">
        <v>88</v>
      </c>
    </row>
    <row r="149" spans="1:13" x14ac:dyDescent="0.25">
      <c r="A149" t="s">
        <v>78</v>
      </c>
      <c r="B149" t="s">
        <v>79</v>
      </c>
      <c r="C149" t="s">
        <v>147</v>
      </c>
      <c r="D149" t="s">
        <v>90</v>
      </c>
      <c r="E149" t="s">
        <v>1087</v>
      </c>
      <c r="F149" t="s">
        <v>74</v>
      </c>
      <c r="G149">
        <v>40960</v>
      </c>
      <c r="H149" t="s">
        <v>85</v>
      </c>
      <c r="I149">
        <v>2</v>
      </c>
      <c r="J149" t="s">
        <v>86</v>
      </c>
      <c r="K149" t="s">
        <v>87</v>
      </c>
      <c r="L149">
        <v>5590</v>
      </c>
      <c r="M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1132</v>
      </c>
      <c r="E150" t="s">
        <v>74</v>
      </c>
      <c r="F150">
        <v>29984</v>
      </c>
      <c r="G150" t="s">
        <v>85</v>
      </c>
      <c r="H150">
        <v>5791</v>
      </c>
      <c r="I150" t="s">
        <v>88</v>
      </c>
    </row>
    <row r="151" spans="1:13" x14ac:dyDescent="0.25">
      <c r="A151" t="s">
        <v>78</v>
      </c>
      <c r="B151" t="s">
        <v>79</v>
      </c>
      <c r="C151" t="s">
        <v>148</v>
      </c>
      <c r="D151" t="s">
        <v>90</v>
      </c>
      <c r="E151" t="s">
        <v>1087</v>
      </c>
      <c r="F151" t="s">
        <v>74</v>
      </c>
      <c r="G151">
        <v>40960</v>
      </c>
      <c r="H151" t="s">
        <v>85</v>
      </c>
      <c r="I151">
        <v>2</v>
      </c>
      <c r="J151" t="s">
        <v>86</v>
      </c>
      <c r="K151" t="s">
        <v>87</v>
      </c>
      <c r="L151">
        <v>5572</v>
      </c>
      <c r="M151" t="s">
        <v>88</v>
      </c>
    </row>
    <row r="152" spans="1:13" x14ac:dyDescent="0.25">
      <c r="A152" t="s">
        <v>58</v>
      </c>
      <c r="B152" t="s">
        <v>102</v>
      </c>
      <c r="C152" t="s">
        <v>103</v>
      </c>
      <c r="D152" t="s">
        <v>1133</v>
      </c>
      <c r="E152" t="s">
        <v>74</v>
      </c>
      <c r="F152">
        <v>30080</v>
      </c>
      <c r="G152" t="s">
        <v>85</v>
      </c>
      <c r="H152">
        <v>5564</v>
      </c>
      <c r="I152" t="s">
        <v>88</v>
      </c>
    </row>
    <row r="153" spans="1:13" x14ac:dyDescent="0.25">
      <c r="A153" t="s">
        <v>78</v>
      </c>
      <c r="B153" t="s">
        <v>79</v>
      </c>
      <c r="C153" t="s">
        <v>149</v>
      </c>
      <c r="D153" t="s">
        <v>90</v>
      </c>
      <c r="E153" t="s">
        <v>1087</v>
      </c>
      <c r="F153" t="s">
        <v>74</v>
      </c>
      <c r="G153">
        <v>40960</v>
      </c>
      <c r="H153" t="s">
        <v>85</v>
      </c>
      <c r="I153">
        <v>2</v>
      </c>
      <c r="J153" t="s">
        <v>86</v>
      </c>
      <c r="K153" t="s">
        <v>87</v>
      </c>
      <c r="L153">
        <v>5745</v>
      </c>
      <c r="M153" t="s">
        <v>88</v>
      </c>
    </row>
    <row r="154" spans="1:13" x14ac:dyDescent="0.25">
      <c r="A154" t="s">
        <v>58</v>
      </c>
      <c r="B154" t="s">
        <v>102</v>
      </c>
      <c r="C154" t="s">
        <v>103</v>
      </c>
      <c r="D154" t="s">
        <v>1134</v>
      </c>
      <c r="E154" t="s">
        <v>74</v>
      </c>
      <c r="F154">
        <v>29920</v>
      </c>
      <c r="G154" t="s">
        <v>85</v>
      </c>
      <c r="H154">
        <v>5681</v>
      </c>
      <c r="I154" t="s">
        <v>88</v>
      </c>
    </row>
    <row r="155" spans="1:13" x14ac:dyDescent="0.25">
      <c r="A155" t="s">
        <v>78</v>
      </c>
      <c r="B155" t="s">
        <v>79</v>
      </c>
      <c r="C155" t="s">
        <v>150</v>
      </c>
      <c r="D155" t="s">
        <v>90</v>
      </c>
      <c r="E155" t="s">
        <v>1087</v>
      </c>
      <c r="F155" t="s">
        <v>74</v>
      </c>
      <c r="G155">
        <v>40960</v>
      </c>
      <c r="H155" t="s">
        <v>85</v>
      </c>
      <c r="I155">
        <v>2</v>
      </c>
      <c r="J155" t="s">
        <v>86</v>
      </c>
      <c r="K155" t="s">
        <v>87</v>
      </c>
      <c r="L155">
        <v>5590</v>
      </c>
      <c r="M155" t="s">
        <v>88</v>
      </c>
    </row>
    <row r="156" spans="1:13" x14ac:dyDescent="0.25">
      <c r="A156" t="s">
        <v>58</v>
      </c>
      <c r="B156" t="s">
        <v>102</v>
      </c>
      <c r="C156" t="s">
        <v>103</v>
      </c>
      <c r="D156" t="s">
        <v>1135</v>
      </c>
      <c r="E156" t="s">
        <v>74</v>
      </c>
      <c r="F156">
        <v>30112</v>
      </c>
      <c r="G156" t="s">
        <v>85</v>
      </c>
      <c r="H156">
        <v>5415</v>
      </c>
      <c r="I156" t="s">
        <v>88</v>
      </c>
    </row>
    <row r="157" spans="1:13" x14ac:dyDescent="0.25">
      <c r="A157" t="s">
        <v>78</v>
      </c>
      <c r="B157" t="s">
        <v>79</v>
      </c>
      <c r="C157" t="s">
        <v>151</v>
      </c>
      <c r="D157" t="s">
        <v>90</v>
      </c>
      <c r="E157" t="s">
        <v>1087</v>
      </c>
      <c r="F157" t="s">
        <v>74</v>
      </c>
      <c r="G157">
        <v>40960</v>
      </c>
      <c r="H157" t="s">
        <v>85</v>
      </c>
      <c r="I157">
        <v>2</v>
      </c>
      <c r="J157" t="s">
        <v>86</v>
      </c>
      <c r="K157" t="s">
        <v>87</v>
      </c>
      <c r="L157">
        <v>5916</v>
      </c>
      <c r="M157" t="s">
        <v>88</v>
      </c>
    </row>
    <row r="158" spans="1:13" x14ac:dyDescent="0.25">
      <c r="A158" t="s">
        <v>58</v>
      </c>
      <c r="B158" t="s">
        <v>102</v>
      </c>
      <c r="C158" t="s">
        <v>103</v>
      </c>
      <c r="D158" t="s">
        <v>1136</v>
      </c>
      <c r="E158" t="s">
        <v>74</v>
      </c>
      <c r="F158">
        <v>29952</v>
      </c>
      <c r="G158" t="s">
        <v>85</v>
      </c>
      <c r="H158">
        <v>5256</v>
      </c>
      <c r="I158" t="s">
        <v>88</v>
      </c>
    </row>
    <row r="159" spans="1:13" x14ac:dyDescent="0.25">
      <c r="A159" t="s">
        <v>78</v>
      </c>
      <c r="B159" t="s">
        <v>79</v>
      </c>
      <c r="C159" t="s">
        <v>152</v>
      </c>
      <c r="D159" t="s">
        <v>90</v>
      </c>
      <c r="E159" t="s">
        <v>1087</v>
      </c>
      <c r="F159" t="s">
        <v>74</v>
      </c>
      <c r="G159">
        <v>40960</v>
      </c>
      <c r="H159" t="s">
        <v>85</v>
      </c>
      <c r="I159">
        <v>2</v>
      </c>
      <c r="J159" t="s">
        <v>86</v>
      </c>
      <c r="K159" t="s">
        <v>87</v>
      </c>
      <c r="L159">
        <v>5197</v>
      </c>
      <c r="M159" t="s">
        <v>88</v>
      </c>
    </row>
    <row r="160" spans="1:13" x14ac:dyDescent="0.25">
      <c r="A160" t="s">
        <v>58</v>
      </c>
      <c r="B160" t="s">
        <v>102</v>
      </c>
      <c r="C160" t="s">
        <v>103</v>
      </c>
      <c r="D160" t="s">
        <v>1137</v>
      </c>
      <c r="E160" t="s">
        <v>74</v>
      </c>
      <c r="F160">
        <v>30208</v>
      </c>
      <c r="G160" t="s">
        <v>85</v>
      </c>
      <c r="H160">
        <v>5632</v>
      </c>
      <c r="I160" t="s">
        <v>88</v>
      </c>
    </row>
    <row r="161" spans="1:13" x14ac:dyDescent="0.25">
      <c r="A161" t="s">
        <v>78</v>
      </c>
      <c r="B161" t="s">
        <v>79</v>
      </c>
      <c r="C161" t="s">
        <v>153</v>
      </c>
      <c r="D161" t="s">
        <v>90</v>
      </c>
      <c r="E161" t="s">
        <v>1087</v>
      </c>
      <c r="F161" t="s">
        <v>74</v>
      </c>
      <c r="G161">
        <v>40960</v>
      </c>
      <c r="H161" t="s">
        <v>85</v>
      </c>
      <c r="I161">
        <v>2</v>
      </c>
      <c r="J161" t="s">
        <v>86</v>
      </c>
      <c r="K161" t="s">
        <v>87</v>
      </c>
      <c r="L161">
        <v>5154</v>
      </c>
      <c r="M161" t="s">
        <v>88</v>
      </c>
    </row>
    <row r="162" spans="1:13" x14ac:dyDescent="0.25">
      <c r="A162" t="s">
        <v>58</v>
      </c>
      <c r="B162" t="s">
        <v>102</v>
      </c>
      <c r="C162" t="s">
        <v>103</v>
      </c>
      <c r="D162" t="s">
        <v>1138</v>
      </c>
      <c r="E162" t="s">
        <v>74</v>
      </c>
      <c r="F162">
        <v>29856</v>
      </c>
      <c r="G162" t="s">
        <v>85</v>
      </c>
      <c r="H162">
        <v>5525</v>
      </c>
      <c r="I162" t="s">
        <v>88</v>
      </c>
    </row>
    <row r="163" spans="1:13" x14ac:dyDescent="0.25">
      <c r="A163" t="s">
        <v>78</v>
      </c>
      <c r="B163" t="s">
        <v>79</v>
      </c>
      <c r="C163" t="s">
        <v>154</v>
      </c>
      <c r="D163" t="s">
        <v>90</v>
      </c>
      <c r="E163" t="s">
        <v>1087</v>
      </c>
      <c r="F163" t="s">
        <v>74</v>
      </c>
      <c r="G163">
        <v>40960</v>
      </c>
      <c r="H163" t="s">
        <v>85</v>
      </c>
      <c r="I163">
        <v>2</v>
      </c>
      <c r="J163" t="s">
        <v>86</v>
      </c>
      <c r="K163" t="s">
        <v>87</v>
      </c>
      <c r="L163">
        <v>5249</v>
      </c>
      <c r="M163" t="s">
        <v>88</v>
      </c>
    </row>
    <row r="164" spans="1:13" x14ac:dyDescent="0.25">
      <c r="A164" t="s">
        <v>99</v>
      </c>
    </row>
    <row r="165" spans="1:13" x14ac:dyDescent="0.25">
      <c r="A165" t="s">
        <v>58</v>
      </c>
      <c r="B165" t="s">
        <v>102</v>
      </c>
      <c r="C165" t="s">
        <v>103</v>
      </c>
      <c r="D165" t="s">
        <v>1139</v>
      </c>
      <c r="E165" t="s">
        <v>74</v>
      </c>
      <c r="F165">
        <v>29920</v>
      </c>
      <c r="G165" t="s">
        <v>85</v>
      </c>
      <c r="H165">
        <v>5571</v>
      </c>
      <c r="I165" t="s">
        <v>88</v>
      </c>
    </row>
    <row r="166" spans="1:13" x14ac:dyDescent="0.25">
      <c r="A166" t="s">
        <v>78</v>
      </c>
      <c r="B166" t="s">
        <v>79</v>
      </c>
      <c r="C166" t="s">
        <v>155</v>
      </c>
      <c r="D166" t="s">
        <v>90</v>
      </c>
      <c r="E166" t="s">
        <v>1087</v>
      </c>
      <c r="F166" t="s">
        <v>74</v>
      </c>
      <c r="G166">
        <v>40960</v>
      </c>
      <c r="H166" t="s">
        <v>85</v>
      </c>
      <c r="I166">
        <v>5</v>
      </c>
      <c r="J166" t="s">
        <v>86</v>
      </c>
      <c r="K166" t="s">
        <v>87</v>
      </c>
      <c r="L166">
        <v>13233</v>
      </c>
      <c r="M166" t="s">
        <v>88</v>
      </c>
    </row>
    <row r="167" spans="1:13" x14ac:dyDescent="0.25">
      <c r="A167" t="s">
        <v>58</v>
      </c>
      <c r="B167" t="s">
        <v>102</v>
      </c>
      <c r="C167" t="s">
        <v>103</v>
      </c>
      <c r="D167" t="s">
        <v>1140</v>
      </c>
      <c r="E167" t="s">
        <v>74</v>
      </c>
      <c r="F167">
        <v>240096</v>
      </c>
      <c r="G167" t="s">
        <v>85</v>
      </c>
      <c r="H167">
        <v>17326</v>
      </c>
      <c r="I167" t="s">
        <v>88</v>
      </c>
    </row>
    <row r="168" spans="1:13" x14ac:dyDescent="0.25">
      <c r="A168" t="s">
        <v>58</v>
      </c>
      <c r="B168" t="s">
        <v>102</v>
      </c>
      <c r="C168" t="s">
        <v>103</v>
      </c>
      <c r="D168" t="s">
        <v>1141</v>
      </c>
      <c r="E168" t="s">
        <v>74</v>
      </c>
      <c r="F168">
        <v>80256</v>
      </c>
      <c r="G168" t="s">
        <v>85</v>
      </c>
      <c r="H168">
        <v>7506</v>
      </c>
      <c r="I168" t="s">
        <v>88</v>
      </c>
    </row>
    <row r="169" spans="1:13" x14ac:dyDescent="0.25">
      <c r="A169" t="s">
        <v>78</v>
      </c>
      <c r="B169" t="s">
        <v>79</v>
      </c>
      <c r="C169" t="s">
        <v>156</v>
      </c>
      <c r="D169" t="s">
        <v>82</v>
      </c>
      <c r="E169" t="s">
        <v>1087</v>
      </c>
      <c r="F169" t="s">
        <v>74</v>
      </c>
      <c r="G169">
        <v>7936</v>
      </c>
      <c r="H169" t="s">
        <v>85</v>
      </c>
      <c r="I169">
        <v>1</v>
      </c>
      <c r="J169" t="s">
        <v>86</v>
      </c>
      <c r="K169" t="s">
        <v>87</v>
      </c>
      <c r="L169">
        <v>4279</v>
      </c>
      <c r="M169" t="s">
        <v>88</v>
      </c>
    </row>
    <row r="170" spans="1:13" x14ac:dyDescent="0.25">
      <c r="A170" t="s">
        <v>78</v>
      </c>
      <c r="B170" t="s">
        <v>79</v>
      </c>
      <c r="C170" t="s">
        <v>157</v>
      </c>
      <c r="D170" t="s">
        <v>90</v>
      </c>
      <c r="E170" t="s">
        <v>1087</v>
      </c>
      <c r="F170" t="s">
        <v>74</v>
      </c>
      <c r="G170">
        <v>40960</v>
      </c>
      <c r="H170" t="s">
        <v>85</v>
      </c>
      <c r="I170">
        <v>3</v>
      </c>
      <c r="J170" t="s">
        <v>86</v>
      </c>
      <c r="K170" t="s">
        <v>87</v>
      </c>
      <c r="L170">
        <v>8876</v>
      </c>
      <c r="M170" t="s">
        <v>88</v>
      </c>
    </row>
    <row r="171" spans="1:13" x14ac:dyDescent="0.25">
      <c r="A171" t="s">
        <v>58</v>
      </c>
      <c r="B171" t="s">
        <v>102</v>
      </c>
      <c r="C171" t="s">
        <v>103</v>
      </c>
      <c r="D171" t="s">
        <v>1142</v>
      </c>
      <c r="E171" t="s">
        <v>74</v>
      </c>
      <c r="F171">
        <v>249952</v>
      </c>
      <c r="G171" t="s">
        <v>85</v>
      </c>
      <c r="H171">
        <v>19461</v>
      </c>
      <c r="I171" t="s">
        <v>88</v>
      </c>
    </row>
    <row r="172" spans="1:13" x14ac:dyDescent="0.25">
      <c r="A172" t="s">
        <v>78</v>
      </c>
      <c r="B172" t="s">
        <v>79</v>
      </c>
      <c r="C172" t="s">
        <v>158</v>
      </c>
      <c r="D172" t="s">
        <v>90</v>
      </c>
      <c r="E172" t="s">
        <v>1087</v>
      </c>
      <c r="F172" t="s">
        <v>74</v>
      </c>
      <c r="G172">
        <v>40960</v>
      </c>
      <c r="H172" t="s">
        <v>85</v>
      </c>
      <c r="I172">
        <v>3</v>
      </c>
      <c r="J172" t="s">
        <v>86</v>
      </c>
      <c r="K172" t="s">
        <v>87</v>
      </c>
      <c r="L172">
        <v>8518</v>
      </c>
      <c r="M172" t="s">
        <v>88</v>
      </c>
    </row>
    <row r="173" spans="1:13" x14ac:dyDescent="0.25">
      <c r="A173" t="s">
        <v>78</v>
      </c>
      <c r="B173" t="s">
        <v>79</v>
      </c>
      <c r="C173" t="s">
        <v>159</v>
      </c>
      <c r="D173" t="s">
        <v>90</v>
      </c>
      <c r="E173" t="s">
        <v>1087</v>
      </c>
      <c r="F173" t="s">
        <v>74</v>
      </c>
      <c r="G173">
        <v>40960</v>
      </c>
      <c r="H173" t="s">
        <v>85</v>
      </c>
      <c r="I173">
        <v>2</v>
      </c>
      <c r="J173" t="s">
        <v>86</v>
      </c>
      <c r="K173" t="s">
        <v>87</v>
      </c>
      <c r="L173">
        <v>6139</v>
      </c>
      <c r="M173" t="s">
        <v>88</v>
      </c>
    </row>
    <row r="174" spans="1:13" x14ac:dyDescent="0.25">
      <c r="A174" t="s">
        <v>78</v>
      </c>
      <c r="B174" t="s">
        <v>79</v>
      </c>
      <c r="C174" t="s">
        <v>160</v>
      </c>
      <c r="D174" t="s">
        <v>90</v>
      </c>
      <c r="E174" t="s">
        <v>1087</v>
      </c>
      <c r="F174" t="s">
        <v>74</v>
      </c>
      <c r="G174">
        <v>40960</v>
      </c>
      <c r="H174" t="s">
        <v>85</v>
      </c>
      <c r="I174">
        <v>4</v>
      </c>
      <c r="J174" t="s">
        <v>86</v>
      </c>
      <c r="K174" t="s">
        <v>87</v>
      </c>
      <c r="L174">
        <v>9924</v>
      </c>
      <c r="M174" t="s">
        <v>88</v>
      </c>
    </row>
    <row r="175" spans="1:13" x14ac:dyDescent="0.25">
      <c r="A175" t="s">
        <v>58</v>
      </c>
      <c r="B175" t="s">
        <v>102</v>
      </c>
      <c r="C175" t="s">
        <v>103</v>
      </c>
      <c r="D175" t="s">
        <v>1143</v>
      </c>
      <c r="E175" t="s">
        <v>74</v>
      </c>
      <c r="F175">
        <v>289824</v>
      </c>
      <c r="G175" t="s">
        <v>85</v>
      </c>
      <c r="H175">
        <v>20528</v>
      </c>
      <c r="I175" t="s">
        <v>88</v>
      </c>
    </row>
    <row r="176" spans="1:13" x14ac:dyDescent="0.25">
      <c r="A176" t="s">
        <v>78</v>
      </c>
      <c r="B176" t="s">
        <v>79</v>
      </c>
      <c r="C176" t="s">
        <v>161</v>
      </c>
      <c r="D176" t="s">
        <v>90</v>
      </c>
      <c r="E176" t="s">
        <v>1087</v>
      </c>
      <c r="F176" t="s">
        <v>74</v>
      </c>
      <c r="G176">
        <v>40960</v>
      </c>
      <c r="H176" t="s">
        <v>85</v>
      </c>
      <c r="I176">
        <v>2</v>
      </c>
      <c r="J176" t="s">
        <v>86</v>
      </c>
      <c r="K176" t="s">
        <v>87</v>
      </c>
      <c r="L176">
        <v>6433</v>
      </c>
      <c r="M176" t="s">
        <v>88</v>
      </c>
    </row>
    <row r="177" spans="1:13" x14ac:dyDescent="0.25">
      <c r="A177" t="s">
        <v>58</v>
      </c>
      <c r="B177" t="s">
        <v>102</v>
      </c>
      <c r="C177" t="s">
        <v>103</v>
      </c>
      <c r="D177" t="s">
        <v>1144</v>
      </c>
      <c r="E177" t="s">
        <v>74</v>
      </c>
      <c r="F177">
        <v>100928</v>
      </c>
      <c r="G177" t="s">
        <v>85</v>
      </c>
      <c r="H177">
        <v>10671</v>
      </c>
      <c r="I177" t="s">
        <v>88</v>
      </c>
    </row>
    <row r="178" spans="1:13" x14ac:dyDescent="0.25">
      <c r="A178" t="s">
        <v>78</v>
      </c>
      <c r="B178" t="s">
        <v>79</v>
      </c>
      <c r="C178" t="s">
        <v>162</v>
      </c>
      <c r="D178" t="s">
        <v>90</v>
      </c>
      <c r="E178" t="s">
        <v>1087</v>
      </c>
      <c r="F178" t="s">
        <v>74</v>
      </c>
      <c r="G178">
        <v>40960</v>
      </c>
      <c r="H178" t="s">
        <v>85</v>
      </c>
      <c r="I178">
        <v>3</v>
      </c>
      <c r="J178" t="s">
        <v>86</v>
      </c>
      <c r="K178" t="s">
        <v>87</v>
      </c>
      <c r="L178">
        <v>6819</v>
      </c>
      <c r="M178" t="s">
        <v>88</v>
      </c>
    </row>
    <row r="179" spans="1:13" x14ac:dyDescent="0.25">
      <c r="A179" t="s">
        <v>58</v>
      </c>
      <c r="B179" t="s">
        <v>102</v>
      </c>
      <c r="C179" t="s">
        <v>103</v>
      </c>
      <c r="D179" t="s">
        <v>1145</v>
      </c>
      <c r="E179" t="s">
        <v>74</v>
      </c>
      <c r="F179">
        <v>49056</v>
      </c>
      <c r="G179" t="s">
        <v>85</v>
      </c>
      <c r="H179">
        <v>6738</v>
      </c>
      <c r="I179" t="s">
        <v>88</v>
      </c>
    </row>
    <row r="180" spans="1:13" x14ac:dyDescent="0.25">
      <c r="A180" t="s">
        <v>78</v>
      </c>
      <c r="B180" t="s">
        <v>79</v>
      </c>
      <c r="C180" t="s">
        <v>163</v>
      </c>
      <c r="D180" t="s">
        <v>90</v>
      </c>
      <c r="E180" t="s">
        <v>1087</v>
      </c>
      <c r="F180" t="s">
        <v>74</v>
      </c>
      <c r="G180">
        <v>40960</v>
      </c>
      <c r="H180" t="s">
        <v>85</v>
      </c>
      <c r="I180">
        <v>3</v>
      </c>
      <c r="J180" t="s">
        <v>86</v>
      </c>
      <c r="K180" t="s">
        <v>87</v>
      </c>
      <c r="L180">
        <v>7137</v>
      </c>
      <c r="M180" t="s">
        <v>88</v>
      </c>
    </row>
    <row r="181" spans="1:13" x14ac:dyDescent="0.25">
      <c r="A181" t="s">
        <v>58</v>
      </c>
      <c r="B181" t="s">
        <v>102</v>
      </c>
      <c r="C181" t="s">
        <v>103</v>
      </c>
      <c r="D181" t="s">
        <v>1146</v>
      </c>
      <c r="E181" t="s">
        <v>74</v>
      </c>
      <c r="F181">
        <v>40000</v>
      </c>
      <c r="G181" t="s">
        <v>85</v>
      </c>
      <c r="H181">
        <v>6740</v>
      </c>
      <c r="I181" t="s">
        <v>88</v>
      </c>
    </row>
    <row r="182" spans="1:13" x14ac:dyDescent="0.25">
      <c r="A182" t="s">
        <v>78</v>
      </c>
      <c r="B182" t="s">
        <v>79</v>
      </c>
      <c r="C182" t="s">
        <v>164</v>
      </c>
      <c r="D182" t="s">
        <v>90</v>
      </c>
      <c r="E182" t="s">
        <v>1087</v>
      </c>
      <c r="F182" t="s">
        <v>74</v>
      </c>
      <c r="G182">
        <v>40960</v>
      </c>
      <c r="H182" t="s">
        <v>85</v>
      </c>
      <c r="I182">
        <v>3</v>
      </c>
      <c r="J182" t="s">
        <v>86</v>
      </c>
      <c r="K182" t="s">
        <v>87</v>
      </c>
      <c r="L182">
        <v>6813</v>
      </c>
      <c r="M182" t="s">
        <v>88</v>
      </c>
    </row>
    <row r="183" spans="1:13" x14ac:dyDescent="0.25">
      <c r="A183" t="s">
        <v>58</v>
      </c>
      <c r="B183" t="s">
        <v>102</v>
      </c>
      <c r="C183" t="s">
        <v>103</v>
      </c>
      <c r="D183" t="s">
        <v>1147</v>
      </c>
      <c r="E183" t="s">
        <v>74</v>
      </c>
      <c r="F183">
        <v>40000</v>
      </c>
      <c r="G183" t="s">
        <v>85</v>
      </c>
      <c r="H183">
        <v>7185</v>
      </c>
      <c r="I183" t="s">
        <v>88</v>
      </c>
    </row>
    <row r="184" spans="1:13" x14ac:dyDescent="0.25">
      <c r="A184" t="s">
        <v>78</v>
      </c>
      <c r="B184" t="s">
        <v>79</v>
      </c>
      <c r="C184" t="s">
        <v>165</v>
      </c>
      <c r="D184" t="s">
        <v>90</v>
      </c>
      <c r="E184" t="s">
        <v>1087</v>
      </c>
      <c r="F184" t="s">
        <v>74</v>
      </c>
      <c r="G184">
        <v>40960</v>
      </c>
      <c r="H184" t="s">
        <v>85</v>
      </c>
      <c r="I184">
        <v>2</v>
      </c>
      <c r="J184" t="s">
        <v>86</v>
      </c>
      <c r="K184" t="s">
        <v>87</v>
      </c>
      <c r="L184">
        <v>6310</v>
      </c>
      <c r="M184" t="s">
        <v>88</v>
      </c>
    </row>
    <row r="185" spans="1:13" x14ac:dyDescent="0.25">
      <c r="A185" t="s">
        <v>58</v>
      </c>
      <c r="B185" t="s">
        <v>102</v>
      </c>
      <c r="C185" t="s">
        <v>103</v>
      </c>
      <c r="D185" t="s">
        <v>1148</v>
      </c>
      <c r="E185" t="s">
        <v>74</v>
      </c>
      <c r="F185">
        <v>40192</v>
      </c>
      <c r="G185" t="s">
        <v>85</v>
      </c>
      <c r="H185">
        <v>7179</v>
      </c>
      <c r="I185" t="s">
        <v>88</v>
      </c>
    </row>
    <row r="186" spans="1:13" x14ac:dyDescent="0.25">
      <c r="A186" t="s">
        <v>78</v>
      </c>
      <c r="B186" t="s">
        <v>79</v>
      </c>
      <c r="C186" t="s">
        <v>166</v>
      </c>
      <c r="D186" t="s">
        <v>90</v>
      </c>
      <c r="E186" t="s">
        <v>1087</v>
      </c>
      <c r="F186" t="s">
        <v>74</v>
      </c>
      <c r="G186">
        <v>40960</v>
      </c>
      <c r="H186" t="s">
        <v>85</v>
      </c>
      <c r="I186">
        <v>3</v>
      </c>
      <c r="J186" t="s">
        <v>86</v>
      </c>
      <c r="K186" t="s">
        <v>87</v>
      </c>
      <c r="L186">
        <v>7080</v>
      </c>
      <c r="M186" t="s">
        <v>88</v>
      </c>
    </row>
    <row r="187" spans="1:13" x14ac:dyDescent="0.25">
      <c r="A187" t="s">
        <v>78</v>
      </c>
      <c r="B187" t="s">
        <v>79</v>
      </c>
      <c r="C187" t="s">
        <v>167</v>
      </c>
      <c r="D187" t="s">
        <v>82</v>
      </c>
      <c r="E187" t="s">
        <v>1087</v>
      </c>
      <c r="F187" t="s">
        <v>74</v>
      </c>
      <c r="G187">
        <v>704</v>
      </c>
      <c r="H187" t="s">
        <v>85</v>
      </c>
      <c r="I187">
        <v>0</v>
      </c>
      <c r="J187" t="s">
        <v>86</v>
      </c>
      <c r="K187" t="s">
        <v>87</v>
      </c>
      <c r="L187">
        <v>1447</v>
      </c>
      <c r="M187" t="s">
        <v>88</v>
      </c>
    </row>
    <row r="188" spans="1:13" x14ac:dyDescent="0.25">
      <c r="A188" t="s">
        <v>58</v>
      </c>
      <c r="B188" t="s">
        <v>102</v>
      </c>
      <c r="C188" t="s">
        <v>103</v>
      </c>
      <c r="D188" t="s">
        <v>1149</v>
      </c>
      <c r="E188" t="s">
        <v>74</v>
      </c>
      <c r="F188">
        <v>229824</v>
      </c>
      <c r="G188" t="s">
        <v>85</v>
      </c>
      <c r="H188">
        <v>15040</v>
      </c>
      <c r="I188" t="s">
        <v>88</v>
      </c>
    </row>
    <row r="189" spans="1:13" x14ac:dyDescent="0.25">
      <c r="A189" t="s">
        <v>78</v>
      </c>
      <c r="B189" t="s">
        <v>79</v>
      </c>
      <c r="C189" t="s">
        <v>168</v>
      </c>
      <c r="D189" t="s">
        <v>90</v>
      </c>
      <c r="E189" t="s">
        <v>1087</v>
      </c>
      <c r="F189" t="s">
        <v>74</v>
      </c>
      <c r="G189">
        <v>40960</v>
      </c>
      <c r="H189" t="s">
        <v>85</v>
      </c>
      <c r="I189">
        <v>4</v>
      </c>
      <c r="J189" t="s">
        <v>86</v>
      </c>
      <c r="K189" t="s">
        <v>87</v>
      </c>
      <c r="L189">
        <v>9828</v>
      </c>
      <c r="M189" t="s">
        <v>88</v>
      </c>
    </row>
    <row r="190" spans="1:13" x14ac:dyDescent="0.25">
      <c r="A190" t="s">
        <v>78</v>
      </c>
      <c r="B190" t="s">
        <v>79</v>
      </c>
      <c r="C190" t="s">
        <v>169</v>
      </c>
      <c r="D190" t="s">
        <v>90</v>
      </c>
      <c r="E190" t="s">
        <v>1087</v>
      </c>
      <c r="F190" t="s">
        <v>74</v>
      </c>
      <c r="G190">
        <v>40960</v>
      </c>
      <c r="H190" t="s">
        <v>85</v>
      </c>
      <c r="I190">
        <v>3</v>
      </c>
      <c r="J190" t="s">
        <v>86</v>
      </c>
      <c r="K190" t="s">
        <v>87</v>
      </c>
      <c r="L190">
        <v>7926</v>
      </c>
      <c r="M190" t="s">
        <v>88</v>
      </c>
    </row>
    <row r="191" spans="1:13" x14ac:dyDescent="0.25">
      <c r="A191" t="s">
        <v>58</v>
      </c>
      <c r="B191" t="s">
        <v>102</v>
      </c>
      <c r="C191" t="s">
        <v>103</v>
      </c>
      <c r="D191" t="s">
        <v>1150</v>
      </c>
      <c r="E191" t="s">
        <v>74</v>
      </c>
      <c r="F191">
        <v>80064</v>
      </c>
      <c r="G191" t="s">
        <v>85</v>
      </c>
      <c r="H191">
        <v>9808</v>
      </c>
      <c r="I191" t="s">
        <v>88</v>
      </c>
    </row>
    <row r="192" spans="1:13" x14ac:dyDescent="0.25">
      <c r="A192" t="s">
        <v>78</v>
      </c>
      <c r="B192" t="s">
        <v>79</v>
      </c>
      <c r="C192" t="s">
        <v>170</v>
      </c>
      <c r="D192" t="s">
        <v>90</v>
      </c>
      <c r="E192" t="s">
        <v>1087</v>
      </c>
      <c r="F192" t="s">
        <v>74</v>
      </c>
      <c r="G192">
        <v>40960</v>
      </c>
      <c r="H192" t="s">
        <v>85</v>
      </c>
      <c r="I192">
        <v>2</v>
      </c>
      <c r="J192" t="s">
        <v>86</v>
      </c>
      <c r="K192" t="s">
        <v>87</v>
      </c>
      <c r="L192">
        <v>6252</v>
      </c>
      <c r="M192" t="s">
        <v>88</v>
      </c>
    </row>
    <row r="193" spans="1:13" x14ac:dyDescent="0.25">
      <c r="A193" t="s">
        <v>78</v>
      </c>
      <c r="B193" t="s">
        <v>79</v>
      </c>
      <c r="C193" t="s">
        <v>171</v>
      </c>
      <c r="D193" t="s">
        <v>90</v>
      </c>
      <c r="E193" t="s">
        <v>1087</v>
      </c>
      <c r="F193" t="s">
        <v>74</v>
      </c>
      <c r="G193">
        <v>40960</v>
      </c>
      <c r="H193" t="s">
        <v>85</v>
      </c>
      <c r="I193">
        <v>4</v>
      </c>
      <c r="J193" t="s">
        <v>86</v>
      </c>
      <c r="K193" t="s">
        <v>87</v>
      </c>
      <c r="L193">
        <v>10614</v>
      </c>
      <c r="M193" t="s">
        <v>88</v>
      </c>
    </row>
    <row r="194" spans="1:13" x14ac:dyDescent="0.25">
      <c r="A194" t="s">
        <v>58</v>
      </c>
      <c r="B194" t="s">
        <v>102</v>
      </c>
      <c r="C194" t="s">
        <v>103</v>
      </c>
      <c r="D194" t="s">
        <v>1151</v>
      </c>
      <c r="E194" t="s">
        <v>74</v>
      </c>
      <c r="F194">
        <v>249984</v>
      </c>
      <c r="G194" t="s">
        <v>85</v>
      </c>
      <c r="H194">
        <v>18744</v>
      </c>
      <c r="I194" t="s">
        <v>88</v>
      </c>
    </row>
    <row r="195" spans="1:13" x14ac:dyDescent="0.25">
      <c r="A195" t="s">
        <v>78</v>
      </c>
      <c r="B195" t="s">
        <v>79</v>
      </c>
      <c r="C195" t="s">
        <v>172</v>
      </c>
      <c r="D195" t="s">
        <v>90</v>
      </c>
      <c r="E195" t="s">
        <v>1087</v>
      </c>
      <c r="F195" t="s">
        <v>74</v>
      </c>
      <c r="G195">
        <v>40960</v>
      </c>
      <c r="H195" t="s">
        <v>85</v>
      </c>
      <c r="I195">
        <v>2</v>
      </c>
      <c r="J195" t="s">
        <v>86</v>
      </c>
      <c r="K195" t="s">
        <v>87</v>
      </c>
      <c r="L195">
        <v>6243</v>
      </c>
      <c r="M195" t="s">
        <v>88</v>
      </c>
    </row>
    <row r="196" spans="1:13" x14ac:dyDescent="0.25">
      <c r="A196" t="s">
        <v>58</v>
      </c>
      <c r="B196" t="s">
        <v>102</v>
      </c>
      <c r="C196" t="s">
        <v>103</v>
      </c>
      <c r="D196" t="s">
        <v>1152</v>
      </c>
      <c r="E196" t="s">
        <v>74</v>
      </c>
      <c r="F196">
        <v>89984</v>
      </c>
      <c r="G196" t="s">
        <v>85</v>
      </c>
      <c r="H196">
        <v>9673</v>
      </c>
      <c r="I196" t="s">
        <v>88</v>
      </c>
    </row>
    <row r="197" spans="1:13" x14ac:dyDescent="0.25">
      <c r="A197" t="s">
        <v>78</v>
      </c>
      <c r="B197" t="s">
        <v>79</v>
      </c>
      <c r="C197" t="s">
        <v>173</v>
      </c>
      <c r="D197" t="s">
        <v>90</v>
      </c>
      <c r="E197" t="s">
        <v>1087</v>
      </c>
      <c r="F197" t="s">
        <v>74</v>
      </c>
      <c r="G197">
        <v>40960</v>
      </c>
      <c r="H197" t="s">
        <v>85</v>
      </c>
      <c r="I197">
        <v>2</v>
      </c>
      <c r="J197" t="s">
        <v>86</v>
      </c>
      <c r="K197" t="s">
        <v>87</v>
      </c>
      <c r="L197">
        <v>6099</v>
      </c>
      <c r="M197" t="s">
        <v>88</v>
      </c>
    </row>
    <row r="198" spans="1:13" x14ac:dyDescent="0.25">
      <c r="A198" t="s">
        <v>58</v>
      </c>
      <c r="B198" t="s">
        <v>102</v>
      </c>
      <c r="C198" t="s">
        <v>103</v>
      </c>
      <c r="D198" t="s">
        <v>1153</v>
      </c>
      <c r="E198" t="s">
        <v>74</v>
      </c>
      <c r="F198">
        <v>50016</v>
      </c>
      <c r="G198" t="s">
        <v>85</v>
      </c>
      <c r="H198">
        <v>8190</v>
      </c>
      <c r="I198" t="s">
        <v>88</v>
      </c>
    </row>
    <row r="199" spans="1:13" x14ac:dyDescent="0.25">
      <c r="A199" t="s">
        <v>78</v>
      </c>
      <c r="B199" t="s">
        <v>79</v>
      </c>
      <c r="C199" t="s">
        <v>174</v>
      </c>
      <c r="D199" t="s">
        <v>90</v>
      </c>
      <c r="E199" t="s">
        <v>1087</v>
      </c>
      <c r="F199" t="s">
        <v>74</v>
      </c>
      <c r="G199">
        <v>40960</v>
      </c>
      <c r="H199" t="s">
        <v>85</v>
      </c>
      <c r="I199">
        <v>3</v>
      </c>
      <c r="J199" t="s">
        <v>86</v>
      </c>
      <c r="K199" t="s">
        <v>87</v>
      </c>
      <c r="L199">
        <v>6893</v>
      </c>
      <c r="M199" t="s">
        <v>88</v>
      </c>
    </row>
    <row r="200" spans="1:13" x14ac:dyDescent="0.25">
      <c r="A200" t="s">
        <v>58</v>
      </c>
      <c r="B200" t="s">
        <v>102</v>
      </c>
      <c r="C200" t="s">
        <v>103</v>
      </c>
      <c r="D200" t="s">
        <v>1154</v>
      </c>
      <c r="E200" t="s">
        <v>74</v>
      </c>
      <c r="F200">
        <v>39968</v>
      </c>
      <c r="G200" t="s">
        <v>85</v>
      </c>
      <c r="H200">
        <v>7105</v>
      </c>
      <c r="I200" t="s">
        <v>88</v>
      </c>
    </row>
    <row r="201" spans="1:13" x14ac:dyDescent="0.25">
      <c r="A201" t="s">
        <v>78</v>
      </c>
      <c r="B201" t="s">
        <v>79</v>
      </c>
      <c r="C201" t="s">
        <v>175</v>
      </c>
      <c r="D201" t="s">
        <v>90</v>
      </c>
      <c r="E201" t="s">
        <v>1087</v>
      </c>
      <c r="F201" t="s">
        <v>74</v>
      </c>
      <c r="G201">
        <v>40960</v>
      </c>
      <c r="H201" t="s">
        <v>85</v>
      </c>
      <c r="I201">
        <v>3</v>
      </c>
      <c r="J201" t="s">
        <v>86</v>
      </c>
      <c r="K201" t="s">
        <v>87</v>
      </c>
      <c r="L201">
        <v>7068</v>
      </c>
      <c r="M201" t="s">
        <v>88</v>
      </c>
    </row>
    <row r="202" spans="1:13" x14ac:dyDescent="0.25">
      <c r="A202" t="s">
        <v>78</v>
      </c>
      <c r="B202" t="s">
        <v>79</v>
      </c>
      <c r="C202" t="s">
        <v>176</v>
      </c>
      <c r="D202" t="s">
        <v>90</v>
      </c>
      <c r="E202" t="s">
        <v>1087</v>
      </c>
      <c r="F202" t="s">
        <v>74</v>
      </c>
      <c r="G202">
        <v>40960</v>
      </c>
      <c r="H202" t="s">
        <v>85</v>
      </c>
      <c r="I202">
        <v>3</v>
      </c>
      <c r="J202" t="s">
        <v>86</v>
      </c>
      <c r="K202" t="s">
        <v>87</v>
      </c>
      <c r="L202">
        <v>7613</v>
      </c>
      <c r="M202" t="s">
        <v>88</v>
      </c>
    </row>
    <row r="203" spans="1:13" x14ac:dyDescent="0.25">
      <c r="A203" t="s">
        <v>58</v>
      </c>
      <c r="B203" t="s">
        <v>102</v>
      </c>
      <c r="C203" t="s">
        <v>103</v>
      </c>
      <c r="D203" t="s">
        <v>1155</v>
      </c>
      <c r="E203" t="s">
        <v>74</v>
      </c>
      <c r="F203">
        <v>230048</v>
      </c>
      <c r="G203" t="s">
        <v>85</v>
      </c>
      <c r="H203">
        <v>16441</v>
      </c>
      <c r="I203" t="s">
        <v>88</v>
      </c>
    </row>
    <row r="204" spans="1:13" x14ac:dyDescent="0.25">
      <c r="A204" t="s">
        <v>78</v>
      </c>
      <c r="B204" t="s">
        <v>79</v>
      </c>
      <c r="C204" t="s">
        <v>177</v>
      </c>
      <c r="D204" t="s">
        <v>90</v>
      </c>
      <c r="E204" t="s">
        <v>1087</v>
      </c>
      <c r="F204" t="s">
        <v>74</v>
      </c>
      <c r="G204">
        <v>40960</v>
      </c>
      <c r="H204" t="s">
        <v>85</v>
      </c>
      <c r="I204">
        <v>3</v>
      </c>
      <c r="J204" t="s">
        <v>86</v>
      </c>
      <c r="K204" t="s">
        <v>87</v>
      </c>
      <c r="L204">
        <v>7803</v>
      </c>
      <c r="M204" t="s">
        <v>88</v>
      </c>
    </row>
    <row r="205" spans="1:13" x14ac:dyDescent="0.25">
      <c r="A205" t="s">
        <v>58</v>
      </c>
      <c r="B205" t="s">
        <v>102</v>
      </c>
      <c r="C205" t="s">
        <v>103</v>
      </c>
      <c r="D205" t="s">
        <v>1156</v>
      </c>
      <c r="E205" t="s">
        <v>74</v>
      </c>
      <c r="F205">
        <v>80096</v>
      </c>
      <c r="G205" t="s">
        <v>85</v>
      </c>
      <c r="H205">
        <v>8951</v>
      </c>
      <c r="I205" t="s">
        <v>88</v>
      </c>
    </row>
    <row r="206" spans="1:13" x14ac:dyDescent="0.25">
      <c r="A206" t="s">
        <v>78</v>
      </c>
      <c r="B206" t="s">
        <v>79</v>
      </c>
      <c r="C206" t="s">
        <v>178</v>
      </c>
      <c r="D206" t="s">
        <v>90</v>
      </c>
      <c r="E206" t="s">
        <v>1087</v>
      </c>
      <c r="F206" t="s">
        <v>74</v>
      </c>
      <c r="G206">
        <v>40960</v>
      </c>
      <c r="H206" t="s">
        <v>85</v>
      </c>
      <c r="I206">
        <v>3</v>
      </c>
      <c r="J206" t="s">
        <v>86</v>
      </c>
      <c r="K206" t="s">
        <v>87</v>
      </c>
      <c r="L206">
        <v>8526</v>
      </c>
      <c r="M206" t="s">
        <v>88</v>
      </c>
    </row>
    <row r="207" spans="1:13" x14ac:dyDescent="0.25">
      <c r="A207" t="s">
        <v>78</v>
      </c>
      <c r="B207" t="s">
        <v>79</v>
      </c>
      <c r="C207" t="s">
        <v>179</v>
      </c>
      <c r="D207" t="s">
        <v>82</v>
      </c>
      <c r="E207" t="s">
        <v>1087</v>
      </c>
      <c r="F207" t="s">
        <v>74</v>
      </c>
      <c r="G207">
        <v>704</v>
      </c>
      <c r="H207" t="s">
        <v>85</v>
      </c>
      <c r="I207">
        <v>0</v>
      </c>
      <c r="J207" t="s">
        <v>86</v>
      </c>
      <c r="K207" t="s">
        <v>87</v>
      </c>
      <c r="L207">
        <v>736</v>
      </c>
      <c r="M207" t="s">
        <v>88</v>
      </c>
    </row>
    <row r="208" spans="1:13" x14ac:dyDescent="0.25">
      <c r="A208" t="s">
        <v>78</v>
      </c>
      <c r="B208" t="s">
        <v>79</v>
      </c>
      <c r="C208" t="s">
        <v>180</v>
      </c>
      <c r="D208" t="s">
        <v>90</v>
      </c>
      <c r="E208" t="s">
        <v>1087</v>
      </c>
      <c r="F208" t="s">
        <v>74</v>
      </c>
      <c r="G208">
        <v>40960</v>
      </c>
      <c r="H208" t="s">
        <v>85</v>
      </c>
      <c r="I208">
        <v>4</v>
      </c>
      <c r="J208" t="s">
        <v>86</v>
      </c>
      <c r="K208" t="s">
        <v>87</v>
      </c>
      <c r="L208">
        <v>11025</v>
      </c>
      <c r="M208" t="s">
        <v>88</v>
      </c>
    </row>
    <row r="209" spans="1:13" x14ac:dyDescent="0.25">
      <c r="A209" t="s">
        <v>58</v>
      </c>
      <c r="B209" t="s">
        <v>102</v>
      </c>
      <c r="C209" t="s">
        <v>103</v>
      </c>
      <c r="D209" t="s">
        <v>1157</v>
      </c>
      <c r="E209" t="s">
        <v>74</v>
      </c>
      <c r="F209">
        <v>250624</v>
      </c>
      <c r="G209" t="s">
        <v>85</v>
      </c>
      <c r="H209">
        <v>19582</v>
      </c>
      <c r="I209" t="s">
        <v>88</v>
      </c>
    </row>
    <row r="210" spans="1:13" x14ac:dyDescent="0.25">
      <c r="A210" t="s">
        <v>78</v>
      </c>
      <c r="B210" t="s">
        <v>79</v>
      </c>
      <c r="C210" t="s">
        <v>181</v>
      </c>
      <c r="D210" t="s">
        <v>90</v>
      </c>
      <c r="E210" t="s">
        <v>1087</v>
      </c>
      <c r="F210" t="s">
        <v>74</v>
      </c>
      <c r="G210">
        <v>40960</v>
      </c>
      <c r="H210" t="s">
        <v>85</v>
      </c>
      <c r="I210">
        <v>2</v>
      </c>
      <c r="J210" t="s">
        <v>86</v>
      </c>
      <c r="K210" t="s">
        <v>87</v>
      </c>
      <c r="L210">
        <v>5889</v>
      </c>
      <c r="M210" t="s">
        <v>88</v>
      </c>
    </row>
    <row r="211" spans="1:13" x14ac:dyDescent="0.25">
      <c r="A211" t="s">
        <v>58</v>
      </c>
      <c r="B211" t="s">
        <v>102</v>
      </c>
      <c r="C211" t="s">
        <v>103</v>
      </c>
      <c r="D211" t="s">
        <v>1158</v>
      </c>
      <c r="E211" t="s">
        <v>74</v>
      </c>
      <c r="F211">
        <v>89472</v>
      </c>
      <c r="G211" t="s">
        <v>85</v>
      </c>
      <c r="H211">
        <v>9065</v>
      </c>
      <c r="I211" t="s">
        <v>88</v>
      </c>
    </row>
    <row r="212" spans="1:13" x14ac:dyDescent="0.25">
      <c r="A212" t="s">
        <v>78</v>
      </c>
      <c r="B212" t="s">
        <v>79</v>
      </c>
      <c r="C212" t="s">
        <v>182</v>
      </c>
      <c r="D212" t="s">
        <v>90</v>
      </c>
      <c r="E212" t="s">
        <v>1087</v>
      </c>
      <c r="F212" t="s">
        <v>74</v>
      </c>
      <c r="G212">
        <v>40960</v>
      </c>
      <c r="H212" t="s">
        <v>85</v>
      </c>
      <c r="I212">
        <v>2</v>
      </c>
      <c r="J212" t="s">
        <v>86</v>
      </c>
      <c r="K212" t="s">
        <v>87</v>
      </c>
      <c r="L212">
        <v>5695</v>
      </c>
      <c r="M212" t="s">
        <v>88</v>
      </c>
    </row>
    <row r="213" spans="1:13" x14ac:dyDescent="0.25">
      <c r="A213" t="s">
        <v>58</v>
      </c>
      <c r="B213" t="s">
        <v>102</v>
      </c>
      <c r="C213" t="s">
        <v>103</v>
      </c>
      <c r="D213" t="s">
        <v>1159</v>
      </c>
      <c r="E213" t="s">
        <v>74</v>
      </c>
      <c r="F213">
        <v>49888</v>
      </c>
      <c r="G213" t="s">
        <v>85</v>
      </c>
      <c r="H213">
        <v>8084</v>
      </c>
      <c r="I213" t="s">
        <v>88</v>
      </c>
    </row>
    <row r="214" spans="1:13" x14ac:dyDescent="0.25">
      <c r="A214" t="s">
        <v>78</v>
      </c>
      <c r="B214" t="s">
        <v>79</v>
      </c>
      <c r="C214" t="s">
        <v>183</v>
      </c>
      <c r="D214" t="s">
        <v>90</v>
      </c>
      <c r="E214" t="s">
        <v>1087</v>
      </c>
      <c r="F214" t="s">
        <v>74</v>
      </c>
      <c r="G214">
        <v>40960</v>
      </c>
      <c r="H214" t="s">
        <v>85</v>
      </c>
      <c r="I214">
        <v>2</v>
      </c>
      <c r="J214" t="s">
        <v>86</v>
      </c>
      <c r="K214" t="s">
        <v>87</v>
      </c>
      <c r="L214">
        <v>6684</v>
      </c>
      <c r="M214" t="s">
        <v>88</v>
      </c>
    </row>
    <row r="215" spans="1:13" x14ac:dyDescent="0.25">
      <c r="A215" t="s">
        <v>58</v>
      </c>
      <c r="B215" t="s">
        <v>102</v>
      </c>
      <c r="C215" t="s">
        <v>103</v>
      </c>
      <c r="D215" t="s">
        <v>1160</v>
      </c>
      <c r="E215" t="s">
        <v>74</v>
      </c>
      <c r="F215">
        <v>39936</v>
      </c>
      <c r="G215" t="s">
        <v>85</v>
      </c>
      <c r="H215">
        <v>6837</v>
      </c>
      <c r="I215" t="s">
        <v>88</v>
      </c>
    </row>
    <row r="216" spans="1:13" x14ac:dyDescent="0.25">
      <c r="A216" t="s">
        <v>78</v>
      </c>
      <c r="B216" t="s">
        <v>79</v>
      </c>
      <c r="C216" t="s">
        <v>184</v>
      </c>
      <c r="D216" t="s">
        <v>90</v>
      </c>
      <c r="E216" t="s">
        <v>1087</v>
      </c>
      <c r="F216" t="s">
        <v>74</v>
      </c>
      <c r="G216">
        <v>40960</v>
      </c>
      <c r="H216" t="s">
        <v>85</v>
      </c>
      <c r="I216">
        <v>2</v>
      </c>
      <c r="J216" t="s">
        <v>86</v>
      </c>
      <c r="K216" t="s">
        <v>87</v>
      </c>
      <c r="L216">
        <v>6654</v>
      </c>
      <c r="M216" t="s">
        <v>88</v>
      </c>
    </row>
    <row r="217" spans="1:13" x14ac:dyDescent="0.25">
      <c r="A217" t="s">
        <v>58</v>
      </c>
      <c r="B217" t="s">
        <v>102</v>
      </c>
      <c r="C217" t="s">
        <v>103</v>
      </c>
      <c r="D217" t="s">
        <v>1161</v>
      </c>
      <c r="E217" t="s">
        <v>74</v>
      </c>
      <c r="F217">
        <v>40000</v>
      </c>
      <c r="G217" t="s">
        <v>85</v>
      </c>
      <c r="H217">
        <v>7197</v>
      </c>
      <c r="I217" t="s">
        <v>88</v>
      </c>
    </row>
    <row r="218" spans="1:13" x14ac:dyDescent="0.25">
      <c r="A218" t="s">
        <v>78</v>
      </c>
      <c r="B218" t="s">
        <v>79</v>
      </c>
      <c r="C218" t="s">
        <v>185</v>
      </c>
      <c r="D218" t="s">
        <v>90</v>
      </c>
      <c r="E218" t="s">
        <v>1087</v>
      </c>
      <c r="F218" t="s">
        <v>74</v>
      </c>
      <c r="G218">
        <v>40960</v>
      </c>
      <c r="H218" t="s">
        <v>85</v>
      </c>
      <c r="I218">
        <v>2</v>
      </c>
      <c r="J218" t="s">
        <v>86</v>
      </c>
      <c r="K218" t="s">
        <v>87</v>
      </c>
      <c r="L218">
        <v>6215</v>
      </c>
      <c r="M218" t="s">
        <v>88</v>
      </c>
    </row>
    <row r="219" spans="1:13" x14ac:dyDescent="0.25">
      <c r="A219" t="s">
        <v>78</v>
      </c>
      <c r="B219" t="s">
        <v>79</v>
      </c>
      <c r="C219" t="s">
        <v>186</v>
      </c>
      <c r="D219" t="s">
        <v>90</v>
      </c>
      <c r="E219" t="s">
        <v>1087</v>
      </c>
      <c r="F219" t="s">
        <v>74</v>
      </c>
      <c r="G219">
        <v>40960</v>
      </c>
      <c r="H219" t="s">
        <v>85</v>
      </c>
      <c r="I219">
        <v>4</v>
      </c>
      <c r="J219" t="s">
        <v>86</v>
      </c>
      <c r="K219" t="s">
        <v>87</v>
      </c>
      <c r="L219">
        <v>10350</v>
      </c>
      <c r="M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1162</v>
      </c>
      <c r="E220" t="s">
        <v>74</v>
      </c>
      <c r="F220">
        <v>230112</v>
      </c>
      <c r="G220" t="s">
        <v>85</v>
      </c>
      <c r="H220">
        <v>16054</v>
      </c>
      <c r="I220" t="s">
        <v>88</v>
      </c>
    </row>
    <row r="221" spans="1:13" x14ac:dyDescent="0.25">
      <c r="A221" t="s">
        <v>78</v>
      </c>
      <c r="B221" t="s">
        <v>79</v>
      </c>
      <c r="C221" t="s">
        <v>187</v>
      </c>
      <c r="D221" t="s">
        <v>90</v>
      </c>
      <c r="E221" t="s">
        <v>1087</v>
      </c>
      <c r="F221" t="s">
        <v>74</v>
      </c>
      <c r="G221">
        <v>40960</v>
      </c>
      <c r="H221" t="s">
        <v>85</v>
      </c>
      <c r="I221">
        <v>2</v>
      </c>
      <c r="J221" t="s">
        <v>86</v>
      </c>
      <c r="K221" t="s">
        <v>87</v>
      </c>
      <c r="L221">
        <v>5972</v>
      </c>
      <c r="M221" t="s">
        <v>88</v>
      </c>
    </row>
    <row r="222" spans="1:13" x14ac:dyDescent="0.25">
      <c r="A222" t="s">
        <v>58</v>
      </c>
      <c r="B222" t="s">
        <v>102</v>
      </c>
      <c r="C222" t="s">
        <v>103</v>
      </c>
      <c r="D222" t="s">
        <v>1163</v>
      </c>
      <c r="E222" t="s">
        <v>74</v>
      </c>
      <c r="F222">
        <v>79904</v>
      </c>
      <c r="G222" t="s">
        <v>85</v>
      </c>
      <c r="H222">
        <v>8948</v>
      </c>
      <c r="I222" t="s">
        <v>88</v>
      </c>
    </row>
    <row r="223" spans="1:13" x14ac:dyDescent="0.25">
      <c r="A223" t="s">
        <v>78</v>
      </c>
      <c r="B223" t="s">
        <v>79</v>
      </c>
      <c r="C223" t="s">
        <v>188</v>
      </c>
      <c r="D223" t="s">
        <v>90</v>
      </c>
      <c r="E223" t="s">
        <v>1087</v>
      </c>
      <c r="F223" t="s">
        <v>74</v>
      </c>
      <c r="G223">
        <v>40960</v>
      </c>
      <c r="H223" t="s">
        <v>85</v>
      </c>
      <c r="I223">
        <v>3</v>
      </c>
      <c r="J223" t="s">
        <v>86</v>
      </c>
      <c r="K223" t="s">
        <v>87</v>
      </c>
      <c r="L223">
        <v>7535</v>
      </c>
      <c r="M223" t="s">
        <v>88</v>
      </c>
    </row>
    <row r="224" spans="1:13" x14ac:dyDescent="0.25">
      <c r="A224" t="s">
        <v>78</v>
      </c>
      <c r="B224" t="s">
        <v>79</v>
      </c>
      <c r="C224" t="s">
        <v>189</v>
      </c>
      <c r="D224" t="s">
        <v>90</v>
      </c>
      <c r="E224" t="s">
        <v>1087</v>
      </c>
      <c r="F224" t="s">
        <v>74</v>
      </c>
      <c r="G224">
        <v>40960</v>
      </c>
      <c r="H224" t="s">
        <v>85</v>
      </c>
      <c r="I224">
        <v>2</v>
      </c>
      <c r="J224" t="s">
        <v>86</v>
      </c>
      <c r="K224" t="s">
        <v>87</v>
      </c>
      <c r="L224">
        <v>6446</v>
      </c>
      <c r="M224" t="s">
        <v>88</v>
      </c>
    </row>
    <row r="225" spans="1:13" x14ac:dyDescent="0.25">
      <c r="A225" t="s">
        <v>58</v>
      </c>
      <c r="B225" t="s">
        <v>102</v>
      </c>
      <c r="C225" t="s">
        <v>103</v>
      </c>
      <c r="D225" t="s">
        <v>1164</v>
      </c>
      <c r="E225" t="s">
        <v>74</v>
      </c>
      <c r="F225">
        <v>50048</v>
      </c>
      <c r="G225" t="s">
        <v>85</v>
      </c>
      <c r="H225">
        <v>9424</v>
      </c>
      <c r="I225" t="s">
        <v>88</v>
      </c>
    </row>
    <row r="226" spans="1:13" x14ac:dyDescent="0.25">
      <c r="A226" t="s">
        <v>78</v>
      </c>
      <c r="B226" t="s">
        <v>79</v>
      </c>
      <c r="C226" t="s">
        <v>190</v>
      </c>
      <c r="D226" t="s">
        <v>90</v>
      </c>
      <c r="E226" t="s">
        <v>1087</v>
      </c>
      <c r="F226" t="s">
        <v>74</v>
      </c>
      <c r="G226">
        <v>40960</v>
      </c>
      <c r="H226" t="s">
        <v>85</v>
      </c>
      <c r="I226">
        <v>2</v>
      </c>
      <c r="J226" t="s">
        <v>86</v>
      </c>
      <c r="K226" t="s">
        <v>87</v>
      </c>
      <c r="L226">
        <v>6224</v>
      </c>
      <c r="M226" t="s">
        <v>88</v>
      </c>
    </row>
    <row r="227" spans="1:13" x14ac:dyDescent="0.25">
      <c r="A227" t="s">
        <v>58</v>
      </c>
      <c r="B227" t="s">
        <v>102</v>
      </c>
      <c r="C227" t="s">
        <v>103</v>
      </c>
      <c r="D227" t="s">
        <v>1165</v>
      </c>
      <c r="E227" t="s">
        <v>74</v>
      </c>
      <c r="F227">
        <v>50144</v>
      </c>
      <c r="G227" t="s">
        <v>85</v>
      </c>
      <c r="H227">
        <v>8239</v>
      </c>
      <c r="I227" t="s">
        <v>88</v>
      </c>
    </row>
    <row r="228" spans="1:13" x14ac:dyDescent="0.25">
      <c r="A228" t="s">
        <v>78</v>
      </c>
      <c r="B228" t="s">
        <v>79</v>
      </c>
      <c r="C228" t="s">
        <v>191</v>
      </c>
      <c r="D228" t="s">
        <v>90</v>
      </c>
      <c r="E228" t="s">
        <v>1087</v>
      </c>
      <c r="F228" t="s">
        <v>74</v>
      </c>
      <c r="G228">
        <v>40960</v>
      </c>
      <c r="H228" t="s">
        <v>85</v>
      </c>
      <c r="I228">
        <v>2</v>
      </c>
      <c r="J228" t="s">
        <v>86</v>
      </c>
      <c r="K228" t="s">
        <v>87</v>
      </c>
      <c r="L228">
        <v>5182</v>
      </c>
      <c r="M228" t="s">
        <v>88</v>
      </c>
    </row>
    <row r="229" spans="1:13" x14ac:dyDescent="0.25">
      <c r="A229" t="s">
        <v>58</v>
      </c>
      <c r="B229" t="s">
        <v>102</v>
      </c>
      <c r="C229" t="s">
        <v>103</v>
      </c>
      <c r="D229" t="s">
        <v>1166</v>
      </c>
      <c r="E229" t="s">
        <v>74</v>
      </c>
      <c r="F229">
        <v>39776</v>
      </c>
      <c r="G229" t="s">
        <v>85</v>
      </c>
      <c r="H229">
        <v>6719</v>
      </c>
      <c r="I229" t="s">
        <v>88</v>
      </c>
    </row>
    <row r="230" spans="1:13" x14ac:dyDescent="0.25">
      <c r="A230" t="s">
        <v>78</v>
      </c>
      <c r="B230" t="s">
        <v>79</v>
      </c>
      <c r="C230" t="s">
        <v>192</v>
      </c>
      <c r="D230" t="s">
        <v>90</v>
      </c>
      <c r="E230" t="s">
        <v>1087</v>
      </c>
      <c r="F230" t="s">
        <v>74</v>
      </c>
      <c r="G230">
        <v>40960</v>
      </c>
      <c r="H230" t="s">
        <v>85</v>
      </c>
      <c r="I230">
        <v>2</v>
      </c>
      <c r="J230" t="s">
        <v>86</v>
      </c>
      <c r="K230" t="s">
        <v>87</v>
      </c>
      <c r="L230">
        <v>6129</v>
      </c>
      <c r="M230" t="s">
        <v>88</v>
      </c>
    </row>
    <row r="231" spans="1:13" x14ac:dyDescent="0.25">
      <c r="A231" t="s">
        <v>58</v>
      </c>
      <c r="B231" t="s">
        <v>102</v>
      </c>
      <c r="C231" t="s">
        <v>103</v>
      </c>
      <c r="D231" t="s">
        <v>1167</v>
      </c>
      <c r="E231" t="s">
        <v>74</v>
      </c>
      <c r="F231">
        <v>29984</v>
      </c>
      <c r="G231" t="s">
        <v>85</v>
      </c>
      <c r="H231">
        <v>4521</v>
      </c>
      <c r="I231" t="s">
        <v>88</v>
      </c>
    </row>
    <row r="232" spans="1:13" x14ac:dyDescent="0.25">
      <c r="A232" t="s">
        <v>78</v>
      </c>
      <c r="B232" t="s">
        <v>79</v>
      </c>
      <c r="C232" t="s">
        <v>193</v>
      </c>
      <c r="D232" t="s">
        <v>82</v>
      </c>
      <c r="E232" t="s">
        <v>1087</v>
      </c>
      <c r="F232" t="s">
        <v>74</v>
      </c>
      <c r="G232">
        <v>704</v>
      </c>
      <c r="H232" t="s">
        <v>85</v>
      </c>
      <c r="I232">
        <v>0</v>
      </c>
      <c r="J232" t="s">
        <v>86</v>
      </c>
      <c r="K232" t="s">
        <v>87</v>
      </c>
      <c r="L232">
        <v>697</v>
      </c>
      <c r="M232" t="s">
        <v>88</v>
      </c>
    </row>
    <row r="233" spans="1:13" x14ac:dyDescent="0.25">
      <c r="A233" t="s">
        <v>58</v>
      </c>
      <c r="B233" t="s">
        <v>102</v>
      </c>
      <c r="C233" t="s">
        <v>103</v>
      </c>
      <c r="D233" t="s">
        <v>1168</v>
      </c>
      <c r="E233" t="s">
        <v>74</v>
      </c>
      <c r="F233">
        <v>30016</v>
      </c>
      <c r="G233" t="s">
        <v>85</v>
      </c>
      <c r="H233">
        <v>5391</v>
      </c>
      <c r="I233" t="s">
        <v>88</v>
      </c>
    </row>
    <row r="234" spans="1:13" x14ac:dyDescent="0.25">
      <c r="A234" t="s">
        <v>78</v>
      </c>
      <c r="B234" t="s">
        <v>79</v>
      </c>
      <c r="C234" t="s">
        <v>194</v>
      </c>
      <c r="D234" t="s">
        <v>90</v>
      </c>
      <c r="E234" t="s">
        <v>1087</v>
      </c>
      <c r="F234" t="s">
        <v>74</v>
      </c>
      <c r="G234">
        <v>40960</v>
      </c>
      <c r="H234" t="s">
        <v>85</v>
      </c>
      <c r="I234">
        <v>3</v>
      </c>
      <c r="J234" t="s">
        <v>86</v>
      </c>
      <c r="K234" t="s">
        <v>87</v>
      </c>
      <c r="L234">
        <v>7724</v>
      </c>
      <c r="M234" t="s">
        <v>88</v>
      </c>
    </row>
    <row r="235" spans="1:13" x14ac:dyDescent="0.25">
      <c r="A235" t="s">
        <v>58</v>
      </c>
      <c r="B235" t="s">
        <v>102</v>
      </c>
      <c r="C235" t="s">
        <v>103</v>
      </c>
      <c r="D235" t="s">
        <v>1169</v>
      </c>
      <c r="E235" t="s">
        <v>74</v>
      </c>
      <c r="F235">
        <v>29984</v>
      </c>
      <c r="G235" t="s">
        <v>85</v>
      </c>
      <c r="H235">
        <v>5473</v>
      </c>
      <c r="I235" t="s">
        <v>88</v>
      </c>
    </row>
    <row r="236" spans="1:13" x14ac:dyDescent="0.25">
      <c r="A236" t="s">
        <v>78</v>
      </c>
      <c r="B236" t="s">
        <v>79</v>
      </c>
      <c r="C236" t="s">
        <v>195</v>
      </c>
      <c r="D236" t="s">
        <v>90</v>
      </c>
      <c r="E236" t="s">
        <v>1087</v>
      </c>
      <c r="F236" t="s">
        <v>74</v>
      </c>
      <c r="G236">
        <v>40960</v>
      </c>
      <c r="H236" t="s">
        <v>85</v>
      </c>
      <c r="I236">
        <v>3</v>
      </c>
      <c r="J236" t="s">
        <v>86</v>
      </c>
      <c r="K236" t="s">
        <v>87</v>
      </c>
      <c r="L236">
        <v>6983</v>
      </c>
      <c r="M236" t="s">
        <v>88</v>
      </c>
    </row>
    <row r="237" spans="1:13" x14ac:dyDescent="0.25">
      <c r="A237" t="s">
        <v>58</v>
      </c>
      <c r="B237" t="s">
        <v>102</v>
      </c>
      <c r="C237" t="s">
        <v>103</v>
      </c>
      <c r="D237" t="s">
        <v>1170</v>
      </c>
      <c r="E237" t="s">
        <v>74</v>
      </c>
      <c r="F237">
        <v>30080</v>
      </c>
      <c r="G237" t="s">
        <v>85</v>
      </c>
      <c r="H237">
        <v>5685</v>
      </c>
      <c r="I237" t="s">
        <v>88</v>
      </c>
    </row>
    <row r="238" spans="1:13" x14ac:dyDescent="0.25">
      <c r="A238" t="s">
        <v>78</v>
      </c>
      <c r="B238" t="s">
        <v>79</v>
      </c>
      <c r="C238" t="s">
        <v>196</v>
      </c>
      <c r="D238" t="s">
        <v>90</v>
      </c>
      <c r="E238" t="s">
        <v>1087</v>
      </c>
      <c r="F238" t="s">
        <v>74</v>
      </c>
      <c r="G238">
        <v>40960</v>
      </c>
      <c r="H238" t="s">
        <v>85</v>
      </c>
      <c r="I238">
        <v>2</v>
      </c>
      <c r="J238" t="s">
        <v>86</v>
      </c>
      <c r="K238" t="s">
        <v>87</v>
      </c>
      <c r="L238">
        <v>6564</v>
      </c>
      <c r="M238" t="s">
        <v>88</v>
      </c>
    </row>
    <row r="239" spans="1:13" x14ac:dyDescent="0.25">
      <c r="A239" t="s">
        <v>78</v>
      </c>
      <c r="B239" t="s">
        <v>79</v>
      </c>
      <c r="C239" t="s">
        <v>197</v>
      </c>
      <c r="D239" t="s">
        <v>90</v>
      </c>
      <c r="E239" t="s">
        <v>1087</v>
      </c>
      <c r="F239" t="s">
        <v>74</v>
      </c>
      <c r="G239">
        <v>40960</v>
      </c>
      <c r="H239" t="s">
        <v>85</v>
      </c>
      <c r="I239">
        <v>4</v>
      </c>
      <c r="J239" t="s">
        <v>86</v>
      </c>
      <c r="K239" t="s">
        <v>87</v>
      </c>
      <c r="L239">
        <v>9857</v>
      </c>
      <c r="M239" t="s">
        <v>88</v>
      </c>
    </row>
    <row r="240" spans="1:13" x14ac:dyDescent="0.25">
      <c r="A240" t="s">
        <v>58</v>
      </c>
      <c r="B240" t="s">
        <v>102</v>
      </c>
      <c r="C240" t="s">
        <v>103</v>
      </c>
      <c r="D240" t="s">
        <v>1171</v>
      </c>
      <c r="E240" t="s">
        <v>74</v>
      </c>
      <c r="F240">
        <v>240096</v>
      </c>
      <c r="G240" t="s">
        <v>85</v>
      </c>
      <c r="H240">
        <v>18461</v>
      </c>
      <c r="I240" t="s">
        <v>88</v>
      </c>
    </row>
    <row r="241" spans="1:13" x14ac:dyDescent="0.25">
      <c r="A241" t="s">
        <v>78</v>
      </c>
      <c r="B241" t="s">
        <v>79</v>
      </c>
      <c r="C241" t="s">
        <v>198</v>
      </c>
      <c r="D241" t="s">
        <v>90</v>
      </c>
      <c r="E241" t="s">
        <v>1087</v>
      </c>
      <c r="F241" t="s">
        <v>74</v>
      </c>
      <c r="G241">
        <v>40960</v>
      </c>
      <c r="H241" t="s">
        <v>85</v>
      </c>
      <c r="I241">
        <v>2</v>
      </c>
      <c r="J241" t="s">
        <v>86</v>
      </c>
      <c r="K241" t="s">
        <v>87</v>
      </c>
      <c r="L241">
        <v>6518</v>
      </c>
      <c r="M241" t="s">
        <v>88</v>
      </c>
    </row>
    <row r="242" spans="1:13" x14ac:dyDescent="0.25">
      <c r="A242" t="s">
        <v>58</v>
      </c>
      <c r="B242" t="s">
        <v>102</v>
      </c>
      <c r="C242" t="s">
        <v>103</v>
      </c>
      <c r="D242" t="s">
        <v>1172</v>
      </c>
      <c r="E242" t="s">
        <v>74</v>
      </c>
      <c r="F242">
        <v>90272</v>
      </c>
      <c r="G242" t="s">
        <v>85</v>
      </c>
      <c r="H242">
        <v>8597</v>
      </c>
      <c r="I242" t="s">
        <v>88</v>
      </c>
    </row>
    <row r="243" spans="1:13" x14ac:dyDescent="0.25">
      <c r="A243" t="s">
        <v>78</v>
      </c>
      <c r="B243" t="s">
        <v>79</v>
      </c>
      <c r="C243" t="s">
        <v>199</v>
      </c>
      <c r="D243" t="s">
        <v>90</v>
      </c>
      <c r="E243" t="s">
        <v>1087</v>
      </c>
      <c r="F243" t="s">
        <v>74</v>
      </c>
      <c r="G243">
        <v>40960</v>
      </c>
      <c r="H243" t="s">
        <v>85</v>
      </c>
      <c r="I243">
        <v>2</v>
      </c>
      <c r="J243" t="s">
        <v>86</v>
      </c>
      <c r="K243" t="s">
        <v>87</v>
      </c>
      <c r="L243">
        <v>5573</v>
      </c>
      <c r="M243" t="s">
        <v>88</v>
      </c>
    </row>
    <row r="244" spans="1:13" x14ac:dyDescent="0.25">
      <c r="A244" t="s">
        <v>58</v>
      </c>
      <c r="B244" t="s">
        <v>102</v>
      </c>
      <c r="C244" t="s">
        <v>103</v>
      </c>
      <c r="D244" t="s">
        <v>1173</v>
      </c>
      <c r="E244" t="s">
        <v>74</v>
      </c>
      <c r="F244">
        <v>40192</v>
      </c>
      <c r="G244" t="s">
        <v>85</v>
      </c>
      <c r="H244">
        <v>5246</v>
      </c>
      <c r="I244" t="s">
        <v>88</v>
      </c>
    </row>
    <row r="245" spans="1:13" x14ac:dyDescent="0.25">
      <c r="A245" t="s">
        <v>78</v>
      </c>
      <c r="B245" t="s">
        <v>79</v>
      </c>
      <c r="C245" t="s">
        <v>200</v>
      </c>
      <c r="D245" t="s">
        <v>90</v>
      </c>
      <c r="E245" t="s">
        <v>1087</v>
      </c>
      <c r="F245" t="s">
        <v>74</v>
      </c>
      <c r="G245">
        <v>40960</v>
      </c>
      <c r="H245" t="s">
        <v>85</v>
      </c>
      <c r="I245">
        <v>2</v>
      </c>
      <c r="J245" t="s">
        <v>86</v>
      </c>
      <c r="K245" t="s">
        <v>87</v>
      </c>
      <c r="L245">
        <v>5481</v>
      </c>
      <c r="M245" t="s">
        <v>88</v>
      </c>
    </row>
    <row r="246" spans="1:13" x14ac:dyDescent="0.25">
      <c r="A246" t="s">
        <v>58</v>
      </c>
      <c r="B246" t="s">
        <v>102</v>
      </c>
      <c r="C246" t="s">
        <v>103</v>
      </c>
      <c r="D246" t="s">
        <v>1174</v>
      </c>
      <c r="E246" t="s">
        <v>74</v>
      </c>
      <c r="F246">
        <v>29600</v>
      </c>
      <c r="G246" t="s">
        <v>85</v>
      </c>
      <c r="H246">
        <v>5072</v>
      </c>
      <c r="I246" t="s">
        <v>88</v>
      </c>
    </row>
    <row r="247" spans="1:13" x14ac:dyDescent="0.25">
      <c r="A247" t="s">
        <v>78</v>
      </c>
      <c r="B247" t="s">
        <v>79</v>
      </c>
      <c r="C247" t="s">
        <v>201</v>
      </c>
      <c r="D247" t="s">
        <v>90</v>
      </c>
      <c r="E247" t="s">
        <v>1087</v>
      </c>
      <c r="F247" t="s">
        <v>74</v>
      </c>
      <c r="G247">
        <v>40960</v>
      </c>
      <c r="H247" t="s">
        <v>85</v>
      </c>
      <c r="I247">
        <v>2</v>
      </c>
      <c r="J247" t="s">
        <v>86</v>
      </c>
      <c r="K247" t="s">
        <v>87</v>
      </c>
      <c r="L247">
        <v>5082</v>
      </c>
      <c r="M247" t="s">
        <v>88</v>
      </c>
    </row>
    <row r="248" spans="1:13" x14ac:dyDescent="0.25">
      <c r="A248" t="s">
        <v>58</v>
      </c>
      <c r="B248" t="s">
        <v>102</v>
      </c>
      <c r="C248" t="s">
        <v>103</v>
      </c>
      <c r="D248" t="s">
        <v>1175</v>
      </c>
      <c r="E248" t="s">
        <v>74</v>
      </c>
      <c r="F248">
        <v>29792</v>
      </c>
      <c r="G248" t="s">
        <v>85</v>
      </c>
      <c r="H248">
        <v>5419</v>
      </c>
      <c r="I248" t="s">
        <v>88</v>
      </c>
    </row>
    <row r="249" spans="1:13" x14ac:dyDescent="0.25">
      <c r="A249" t="s">
        <v>78</v>
      </c>
      <c r="B249" t="s">
        <v>79</v>
      </c>
      <c r="C249" t="s">
        <v>202</v>
      </c>
      <c r="D249" t="s">
        <v>90</v>
      </c>
      <c r="E249" t="s">
        <v>1087</v>
      </c>
      <c r="F249" t="s">
        <v>74</v>
      </c>
      <c r="G249">
        <v>40960</v>
      </c>
      <c r="H249" t="s">
        <v>85</v>
      </c>
      <c r="I249">
        <v>2</v>
      </c>
      <c r="J249" t="s">
        <v>86</v>
      </c>
      <c r="K249" t="s">
        <v>87</v>
      </c>
      <c r="L249">
        <v>5238</v>
      </c>
      <c r="M249" t="s">
        <v>88</v>
      </c>
    </row>
    <row r="250" spans="1:13" x14ac:dyDescent="0.25">
      <c r="A250" t="s">
        <v>58</v>
      </c>
      <c r="B250" t="s">
        <v>102</v>
      </c>
      <c r="C250" t="s">
        <v>103</v>
      </c>
      <c r="D250" t="s">
        <v>1176</v>
      </c>
      <c r="E250" t="s">
        <v>74</v>
      </c>
      <c r="F250">
        <v>30016</v>
      </c>
      <c r="G250" t="s">
        <v>85</v>
      </c>
      <c r="H250">
        <v>5500</v>
      </c>
      <c r="I250" t="s">
        <v>88</v>
      </c>
    </row>
    <row r="251" spans="1:13" x14ac:dyDescent="0.25">
      <c r="A251" t="s">
        <v>58</v>
      </c>
      <c r="B251" t="s">
        <v>102</v>
      </c>
      <c r="C251" t="s">
        <v>103</v>
      </c>
      <c r="D251" t="s">
        <v>1177</v>
      </c>
      <c r="E251" t="s">
        <v>74</v>
      </c>
      <c r="F251">
        <v>30016</v>
      </c>
      <c r="G251" t="s">
        <v>85</v>
      </c>
      <c r="H251">
        <v>5974</v>
      </c>
      <c r="I251" t="s">
        <v>88</v>
      </c>
    </row>
    <row r="252" spans="1:13" x14ac:dyDescent="0.25">
      <c r="A252" t="s">
        <v>78</v>
      </c>
      <c r="B252" t="s">
        <v>79</v>
      </c>
      <c r="C252" t="s">
        <v>203</v>
      </c>
      <c r="D252" t="s">
        <v>90</v>
      </c>
      <c r="E252" t="s">
        <v>1087</v>
      </c>
      <c r="F252" t="s">
        <v>74</v>
      </c>
      <c r="G252">
        <v>40960</v>
      </c>
      <c r="H252" t="s">
        <v>85</v>
      </c>
      <c r="I252">
        <v>5</v>
      </c>
      <c r="J252" t="s">
        <v>86</v>
      </c>
      <c r="K252" t="s">
        <v>87</v>
      </c>
      <c r="L252">
        <v>11697</v>
      </c>
      <c r="M252" t="s">
        <v>88</v>
      </c>
    </row>
    <row r="253" spans="1:13" x14ac:dyDescent="0.25">
      <c r="A253" t="s">
        <v>58</v>
      </c>
      <c r="B253" t="s">
        <v>102</v>
      </c>
      <c r="C253" t="s">
        <v>103</v>
      </c>
      <c r="D253" t="s">
        <v>1178</v>
      </c>
      <c r="E253" t="s">
        <v>74</v>
      </c>
      <c r="F253">
        <v>29952</v>
      </c>
      <c r="G253" t="s">
        <v>85</v>
      </c>
      <c r="H253">
        <v>5138</v>
      </c>
      <c r="I253" t="s">
        <v>88</v>
      </c>
    </row>
    <row r="254" spans="1:13" x14ac:dyDescent="0.25">
      <c r="A254" t="s">
        <v>58</v>
      </c>
      <c r="B254" t="s">
        <v>102</v>
      </c>
      <c r="C254" t="s">
        <v>103</v>
      </c>
      <c r="D254" t="s">
        <v>1179</v>
      </c>
      <c r="E254" t="s">
        <v>74</v>
      </c>
      <c r="F254">
        <v>30016</v>
      </c>
      <c r="G254" t="s">
        <v>85</v>
      </c>
      <c r="H254">
        <v>5463</v>
      </c>
      <c r="I254" t="s">
        <v>88</v>
      </c>
    </row>
    <row r="255" spans="1:13" x14ac:dyDescent="0.25">
      <c r="A255" t="s">
        <v>78</v>
      </c>
      <c r="B255" t="s">
        <v>79</v>
      </c>
      <c r="C255" t="s">
        <v>204</v>
      </c>
      <c r="D255" t="s">
        <v>90</v>
      </c>
      <c r="E255" t="s">
        <v>1087</v>
      </c>
      <c r="F255" t="s">
        <v>74</v>
      </c>
      <c r="G255">
        <v>40960</v>
      </c>
      <c r="H255" t="s">
        <v>85</v>
      </c>
      <c r="I255">
        <v>6</v>
      </c>
      <c r="J255" t="s">
        <v>86</v>
      </c>
      <c r="K255" t="s">
        <v>87</v>
      </c>
      <c r="L255">
        <v>15612</v>
      </c>
      <c r="M255" t="s">
        <v>88</v>
      </c>
    </row>
    <row r="256" spans="1:13" x14ac:dyDescent="0.25">
      <c r="A256" t="s">
        <v>58</v>
      </c>
      <c r="B256" t="s">
        <v>102</v>
      </c>
      <c r="C256" t="s">
        <v>103</v>
      </c>
      <c r="D256" t="s">
        <v>1180</v>
      </c>
      <c r="E256" t="s">
        <v>74</v>
      </c>
      <c r="F256">
        <v>30016</v>
      </c>
      <c r="G256" t="s">
        <v>85</v>
      </c>
      <c r="H256">
        <v>6267</v>
      </c>
      <c r="I256" t="s">
        <v>88</v>
      </c>
    </row>
    <row r="257" spans="1:13" x14ac:dyDescent="0.25">
      <c r="A257" t="s">
        <v>58</v>
      </c>
      <c r="B257" t="s">
        <v>102</v>
      </c>
      <c r="C257" t="s">
        <v>103</v>
      </c>
      <c r="D257" t="s">
        <v>1181</v>
      </c>
      <c r="E257" t="s">
        <v>74</v>
      </c>
      <c r="F257">
        <v>30016</v>
      </c>
      <c r="G257" t="s">
        <v>85</v>
      </c>
      <c r="H257">
        <v>4735</v>
      </c>
      <c r="I257" t="s">
        <v>88</v>
      </c>
    </row>
    <row r="258" spans="1:13" x14ac:dyDescent="0.25">
      <c r="A258" t="s">
        <v>58</v>
      </c>
      <c r="B258" t="s">
        <v>102</v>
      </c>
      <c r="C258" t="s">
        <v>103</v>
      </c>
      <c r="D258" t="s">
        <v>1182</v>
      </c>
      <c r="E258" t="s">
        <v>74</v>
      </c>
      <c r="F258">
        <v>29984</v>
      </c>
      <c r="G258" t="s">
        <v>85</v>
      </c>
      <c r="H258">
        <v>5465</v>
      </c>
      <c r="I258" t="s">
        <v>88</v>
      </c>
    </row>
    <row r="259" spans="1:13" x14ac:dyDescent="0.25">
      <c r="A259" t="s">
        <v>78</v>
      </c>
      <c r="B259" t="s">
        <v>79</v>
      </c>
      <c r="C259" t="s">
        <v>205</v>
      </c>
      <c r="D259" t="s">
        <v>90</v>
      </c>
      <c r="E259" t="s">
        <v>1087</v>
      </c>
      <c r="F259" t="s">
        <v>74</v>
      </c>
      <c r="G259">
        <v>40960</v>
      </c>
      <c r="H259" t="s">
        <v>85</v>
      </c>
      <c r="I259">
        <v>8</v>
      </c>
      <c r="J259" t="s">
        <v>86</v>
      </c>
      <c r="K259" t="s">
        <v>87</v>
      </c>
      <c r="L259">
        <v>19595</v>
      </c>
      <c r="M259" t="s">
        <v>88</v>
      </c>
    </row>
    <row r="260" spans="1:13" x14ac:dyDescent="0.25">
      <c r="A260" t="s">
        <v>58</v>
      </c>
      <c r="B260" t="s">
        <v>102</v>
      </c>
      <c r="C260" t="s">
        <v>103</v>
      </c>
      <c r="D260" t="s">
        <v>1183</v>
      </c>
      <c r="E260" t="s">
        <v>74</v>
      </c>
      <c r="F260">
        <v>30144</v>
      </c>
      <c r="G260" t="s">
        <v>85</v>
      </c>
      <c r="H260">
        <v>5750</v>
      </c>
      <c r="I260" t="s">
        <v>88</v>
      </c>
    </row>
    <row r="261" spans="1:13" x14ac:dyDescent="0.25">
      <c r="A261" t="s">
        <v>78</v>
      </c>
      <c r="B261" t="s">
        <v>79</v>
      </c>
      <c r="C261" t="s">
        <v>206</v>
      </c>
      <c r="D261" t="s">
        <v>90</v>
      </c>
      <c r="E261" t="s">
        <v>1087</v>
      </c>
      <c r="F261" t="s">
        <v>74</v>
      </c>
      <c r="G261">
        <v>40960</v>
      </c>
      <c r="H261" t="s">
        <v>85</v>
      </c>
      <c r="I261">
        <v>2</v>
      </c>
      <c r="J261" t="s">
        <v>86</v>
      </c>
      <c r="K261" t="s">
        <v>87</v>
      </c>
      <c r="L261">
        <v>6175</v>
      </c>
      <c r="M261" t="s">
        <v>88</v>
      </c>
    </row>
    <row r="262" spans="1:13" x14ac:dyDescent="0.25">
      <c r="A262" t="s">
        <v>78</v>
      </c>
      <c r="B262" t="s">
        <v>79</v>
      </c>
      <c r="C262" t="s">
        <v>207</v>
      </c>
      <c r="D262" t="s">
        <v>90</v>
      </c>
      <c r="E262" t="s">
        <v>1087</v>
      </c>
      <c r="F262" t="s">
        <v>74</v>
      </c>
      <c r="G262">
        <v>40960</v>
      </c>
      <c r="H262" t="s">
        <v>85</v>
      </c>
      <c r="I262">
        <v>4</v>
      </c>
      <c r="J262" t="s">
        <v>86</v>
      </c>
      <c r="K262" t="s">
        <v>87</v>
      </c>
      <c r="L262">
        <v>9709</v>
      </c>
      <c r="M262" t="s">
        <v>88</v>
      </c>
    </row>
    <row r="263" spans="1:13" x14ac:dyDescent="0.25">
      <c r="A263" t="s">
        <v>58</v>
      </c>
      <c r="B263" t="s">
        <v>102</v>
      </c>
      <c r="C263" t="s">
        <v>103</v>
      </c>
      <c r="D263" t="s">
        <v>1184</v>
      </c>
      <c r="E263" t="s">
        <v>74</v>
      </c>
      <c r="F263">
        <v>239936</v>
      </c>
      <c r="G263" t="s">
        <v>85</v>
      </c>
      <c r="H263">
        <v>17735</v>
      </c>
      <c r="I263" t="s">
        <v>88</v>
      </c>
    </row>
    <row r="264" spans="1:13" x14ac:dyDescent="0.25">
      <c r="A264" t="s">
        <v>78</v>
      </c>
      <c r="B264" t="s">
        <v>79</v>
      </c>
      <c r="C264" t="s">
        <v>208</v>
      </c>
      <c r="D264" t="s">
        <v>90</v>
      </c>
      <c r="E264" t="s">
        <v>1087</v>
      </c>
      <c r="F264" t="s">
        <v>74</v>
      </c>
      <c r="G264">
        <v>40960</v>
      </c>
      <c r="H264" t="s">
        <v>85</v>
      </c>
      <c r="I264">
        <v>3</v>
      </c>
      <c r="J264" t="s">
        <v>86</v>
      </c>
      <c r="K264" t="s">
        <v>87</v>
      </c>
      <c r="L264">
        <v>7153</v>
      </c>
      <c r="M264" t="s">
        <v>88</v>
      </c>
    </row>
    <row r="265" spans="1:13" x14ac:dyDescent="0.25">
      <c r="A265" t="s">
        <v>58</v>
      </c>
      <c r="B265" t="s">
        <v>102</v>
      </c>
      <c r="C265" t="s">
        <v>103</v>
      </c>
      <c r="D265" t="s">
        <v>1185</v>
      </c>
      <c r="E265" t="s">
        <v>74</v>
      </c>
      <c r="F265">
        <v>80064</v>
      </c>
      <c r="G265" t="s">
        <v>85</v>
      </c>
      <c r="H265">
        <v>7577</v>
      </c>
      <c r="I265" t="s">
        <v>88</v>
      </c>
    </row>
    <row r="266" spans="1:13" x14ac:dyDescent="0.25">
      <c r="A266" t="s">
        <v>78</v>
      </c>
      <c r="B266" t="s">
        <v>79</v>
      </c>
      <c r="C266" t="s">
        <v>209</v>
      </c>
      <c r="D266" t="s">
        <v>90</v>
      </c>
      <c r="E266" t="s">
        <v>1087</v>
      </c>
      <c r="F266" t="s">
        <v>74</v>
      </c>
      <c r="G266">
        <v>40960</v>
      </c>
      <c r="H266" t="s">
        <v>85</v>
      </c>
      <c r="I266">
        <v>2</v>
      </c>
      <c r="J266" t="s">
        <v>86</v>
      </c>
      <c r="K266" t="s">
        <v>87</v>
      </c>
      <c r="L266">
        <v>6249</v>
      </c>
      <c r="M266" t="s">
        <v>88</v>
      </c>
    </row>
    <row r="267" spans="1:13" x14ac:dyDescent="0.25">
      <c r="A267" t="s">
        <v>58</v>
      </c>
      <c r="B267" t="s">
        <v>102</v>
      </c>
      <c r="C267" t="s">
        <v>103</v>
      </c>
      <c r="D267" t="s">
        <v>1186</v>
      </c>
      <c r="E267" t="s">
        <v>74</v>
      </c>
      <c r="F267">
        <v>39968</v>
      </c>
      <c r="G267" t="s">
        <v>85</v>
      </c>
      <c r="H267">
        <v>6191</v>
      </c>
      <c r="I267" t="s">
        <v>88</v>
      </c>
    </row>
    <row r="268" spans="1:13" x14ac:dyDescent="0.25">
      <c r="A268" t="s">
        <v>58</v>
      </c>
      <c r="B268" t="s">
        <v>102</v>
      </c>
      <c r="C268" t="s">
        <v>103</v>
      </c>
      <c r="D268" t="s">
        <v>1187</v>
      </c>
      <c r="E268" t="s">
        <v>74</v>
      </c>
      <c r="F268">
        <v>39968</v>
      </c>
      <c r="G268" t="s">
        <v>85</v>
      </c>
      <c r="H268">
        <v>6952</v>
      </c>
      <c r="I268" t="s">
        <v>88</v>
      </c>
    </row>
    <row r="269" spans="1:13" x14ac:dyDescent="0.25">
      <c r="A269" t="s">
        <v>78</v>
      </c>
      <c r="B269" t="s">
        <v>79</v>
      </c>
      <c r="C269" t="s">
        <v>210</v>
      </c>
      <c r="D269" t="s">
        <v>82</v>
      </c>
      <c r="E269" t="s">
        <v>1087</v>
      </c>
      <c r="F269" t="s">
        <v>74</v>
      </c>
      <c r="G269">
        <v>8704</v>
      </c>
      <c r="H269" t="s">
        <v>85</v>
      </c>
      <c r="I269">
        <v>1</v>
      </c>
      <c r="J269" t="s">
        <v>86</v>
      </c>
      <c r="K269" t="s">
        <v>87</v>
      </c>
      <c r="L269">
        <v>3424</v>
      </c>
      <c r="M269" t="s">
        <v>88</v>
      </c>
    </row>
    <row r="270" spans="1:13" x14ac:dyDescent="0.25">
      <c r="A270" t="s">
        <v>58</v>
      </c>
      <c r="B270" t="s">
        <v>102</v>
      </c>
      <c r="C270" t="s">
        <v>103</v>
      </c>
      <c r="D270" t="s">
        <v>1188</v>
      </c>
      <c r="E270" t="s">
        <v>74</v>
      </c>
      <c r="F270">
        <v>39968</v>
      </c>
      <c r="G270" t="s">
        <v>85</v>
      </c>
      <c r="H270">
        <v>7390</v>
      </c>
      <c r="I270" t="s">
        <v>88</v>
      </c>
    </row>
    <row r="271" spans="1:13" x14ac:dyDescent="0.25">
      <c r="A271" t="s">
        <v>78</v>
      </c>
      <c r="B271" t="s">
        <v>79</v>
      </c>
      <c r="C271" t="s">
        <v>211</v>
      </c>
      <c r="D271" t="s">
        <v>90</v>
      </c>
      <c r="E271" t="s">
        <v>1087</v>
      </c>
      <c r="F271" t="s">
        <v>74</v>
      </c>
      <c r="G271">
        <v>40960</v>
      </c>
      <c r="H271" t="s">
        <v>85</v>
      </c>
      <c r="I271">
        <v>3</v>
      </c>
      <c r="J271" t="s">
        <v>86</v>
      </c>
      <c r="K271" t="s">
        <v>87</v>
      </c>
      <c r="L271">
        <v>8167</v>
      </c>
      <c r="M271" t="s">
        <v>88</v>
      </c>
    </row>
    <row r="272" spans="1:13" x14ac:dyDescent="0.25">
      <c r="A272" t="s">
        <v>58</v>
      </c>
      <c r="B272" t="s">
        <v>102</v>
      </c>
      <c r="C272" t="s">
        <v>103</v>
      </c>
      <c r="D272" t="s">
        <v>1189</v>
      </c>
      <c r="E272" t="s">
        <v>74</v>
      </c>
      <c r="F272">
        <v>29984</v>
      </c>
      <c r="G272" t="s">
        <v>85</v>
      </c>
      <c r="H272">
        <v>4683</v>
      </c>
      <c r="I272" t="s">
        <v>88</v>
      </c>
    </row>
    <row r="273" spans="1:13" x14ac:dyDescent="0.25">
      <c r="A273" t="s">
        <v>78</v>
      </c>
      <c r="B273" t="s">
        <v>79</v>
      </c>
      <c r="C273" t="s">
        <v>212</v>
      </c>
      <c r="D273" t="s">
        <v>90</v>
      </c>
      <c r="E273" t="s">
        <v>1087</v>
      </c>
      <c r="F273" t="s">
        <v>74</v>
      </c>
      <c r="G273">
        <v>40960</v>
      </c>
      <c r="H273" t="s">
        <v>85</v>
      </c>
      <c r="I273">
        <v>4</v>
      </c>
      <c r="J273" t="s">
        <v>86</v>
      </c>
      <c r="K273" t="s">
        <v>87</v>
      </c>
      <c r="L273">
        <v>9278</v>
      </c>
      <c r="M273" t="s">
        <v>88</v>
      </c>
    </row>
    <row r="274" spans="1:13" x14ac:dyDescent="0.25">
      <c r="A274" t="s">
        <v>58</v>
      </c>
      <c r="B274" t="s">
        <v>102</v>
      </c>
      <c r="C274" t="s">
        <v>103</v>
      </c>
      <c r="D274" t="s">
        <v>1190</v>
      </c>
      <c r="E274" t="s">
        <v>74</v>
      </c>
      <c r="F274">
        <v>30336</v>
      </c>
      <c r="G274" t="s">
        <v>85</v>
      </c>
      <c r="H274">
        <v>6276</v>
      </c>
      <c r="I274" t="s">
        <v>88</v>
      </c>
    </row>
    <row r="275" spans="1:13" x14ac:dyDescent="0.25">
      <c r="A275" t="s">
        <v>78</v>
      </c>
      <c r="B275" t="s">
        <v>79</v>
      </c>
      <c r="C275" t="s">
        <v>213</v>
      </c>
      <c r="D275" t="s">
        <v>90</v>
      </c>
      <c r="E275" t="s">
        <v>1087</v>
      </c>
      <c r="F275" t="s">
        <v>74</v>
      </c>
      <c r="G275">
        <v>40960</v>
      </c>
      <c r="H275" t="s">
        <v>85</v>
      </c>
      <c r="I275">
        <v>2</v>
      </c>
      <c r="J275" t="s">
        <v>86</v>
      </c>
      <c r="K275" t="s">
        <v>87</v>
      </c>
      <c r="L275">
        <v>6214</v>
      </c>
      <c r="M275" t="s">
        <v>88</v>
      </c>
    </row>
    <row r="276" spans="1:13" x14ac:dyDescent="0.25">
      <c r="A276" t="s">
        <v>78</v>
      </c>
      <c r="B276" t="s">
        <v>79</v>
      </c>
      <c r="C276" t="s">
        <v>214</v>
      </c>
      <c r="D276" t="s">
        <v>90</v>
      </c>
      <c r="E276" t="s">
        <v>1087</v>
      </c>
      <c r="F276" t="s">
        <v>74</v>
      </c>
      <c r="G276">
        <v>40960</v>
      </c>
      <c r="H276" t="s">
        <v>85</v>
      </c>
      <c r="I276">
        <v>4</v>
      </c>
      <c r="J276" t="s">
        <v>86</v>
      </c>
      <c r="K276" t="s">
        <v>87</v>
      </c>
      <c r="L276">
        <v>9650</v>
      </c>
      <c r="M276" t="s">
        <v>88</v>
      </c>
    </row>
    <row r="277" spans="1:13" x14ac:dyDescent="0.25">
      <c r="A277" t="s">
        <v>58</v>
      </c>
      <c r="B277" t="s">
        <v>102</v>
      </c>
      <c r="C277" t="s">
        <v>103</v>
      </c>
      <c r="D277" t="s">
        <v>1191</v>
      </c>
      <c r="E277" t="s">
        <v>74</v>
      </c>
      <c r="F277">
        <v>239936</v>
      </c>
      <c r="G277" t="s">
        <v>85</v>
      </c>
      <c r="H277">
        <v>17690</v>
      </c>
      <c r="I277" t="s">
        <v>88</v>
      </c>
    </row>
    <row r="278" spans="1:13" x14ac:dyDescent="0.25">
      <c r="A278" t="s">
        <v>78</v>
      </c>
      <c r="B278" t="s">
        <v>79</v>
      </c>
      <c r="C278" t="s">
        <v>215</v>
      </c>
      <c r="D278" t="s">
        <v>90</v>
      </c>
      <c r="E278" t="s">
        <v>1087</v>
      </c>
      <c r="F278" t="s">
        <v>74</v>
      </c>
      <c r="G278">
        <v>40960</v>
      </c>
      <c r="H278" t="s">
        <v>85</v>
      </c>
      <c r="I278">
        <v>3</v>
      </c>
      <c r="J278" t="s">
        <v>86</v>
      </c>
      <c r="K278" t="s">
        <v>87</v>
      </c>
      <c r="L278">
        <v>8233</v>
      </c>
      <c r="M278" t="s">
        <v>88</v>
      </c>
    </row>
    <row r="279" spans="1:13" x14ac:dyDescent="0.25">
      <c r="A279" t="s">
        <v>58</v>
      </c>
      <c r="B279" t="s">
        <v>102</v>
      </c>
      <c r="C279" t="s">
        <v>103</v>
      </c>
      <c r="D279" t="s">
        <v>1192</v>
      </c>
      <c r="E279" t="s">
        <v>74</v>
      </c>
      <c r="F279">
        <v>80320</v>
      </c>
      <c r="G279" t="s">
        <v>85</v>
      </c>
      <c r="H279">
        <v>8287</v>
      </c>
      <c r="I279" t="s">
        <v>88</v>
      </c>
    </row>
    <row r="280" spans="1:13" x14ac:dyDescent="0.25">
      <c r="A280" t="s">
        <v>78</v>
      </c>
      <c r="B280" t="s">
        <v>79</v>
      </c>
      <c r="C280" t="s">
        <v>216</v>
      </c>
      <c r="D280" t="s">
        <v>90</v>
      </c>
      <c r="E280" t="s">
        <v>1087</v>
      </c>
      <c r="F280" t="s">
        <v>74</v>
      </c>
      <c r="G280">
        <v>40960</v>
      </c>
      <c r="H280" t="s">
        <v>85</v>
      </c>
      <c r="I280">
        <v>2</v>
      </c>
      <c r="J280" t="s">
        <v>86</v>
      </c>
      <c r="K280" t="s">
        <v>87</v>
      </c>
      <c r="L280">
        <v>5722</v>
      </c>
      <c r="M280" t="s">
        <v>88</v>
      </c>
    </row>
    <row r="281" spans="1:13" x14ac:dyDescent="0.25">
      <c r="A281" t="s">
        <v>58</v>
      </c>
      <c r="B281" t="s">
        <v>102</v>
      </c>
      <c r="C281" t="s">
        <v>103</v>
      </c>
      <c r="D281" t="s">
        <v>1193</v>
      </c>
      <c r="E281" t="s">
        <v>74</v>
      </c>
      <c r="F281">
        <v>49696</v>
      </c>
      <c r="G281" t="s">
        <v>85</v>
      </c>
      <c r="H281">
        <v>7037</v>
      </c>
      <c r="I281" t="s">
        <v>88</v>
      </c>
    </row>
    <row r="282" spans="1:13" x14ac:dyDescent="0.25">
      <c r="A282" t="s">
        <v>58</v>
      </c>
      <c r="B282" t="s">
        <v>102</v>
      </c>
      <c r="C282" t="s">
        <v>103</v>
      </c>
      <c r="D282" t="s">
        <v>1194</v>
      </c>
      <c r="E282" t="s">
        <v>74</v>
      </c>
      <c r="F282">
        <v>29856</v>
      </c>
      <c r="G282" t="s">
        <v>85</v>
      </c>
      <c r="H282">
        <v>5272</v>
      </c>
      <c r="I282" t="s">
        <v>88</v>
      </c>
    </row>
    <row r="283" spans="1:13" x14ac:dyDescent="0.25">
      <c r="A283" t="s">
        <v>78</v>
      </c>
      <c r="B283" t="s">
        <v>79</v>
      </c>
      <c r="C283" t="s">
        <v>217</v>
      </c>
      <c r="D283" t="s">
        <v>90</v>
      </c>
      <c r="E283" t="s">
        <v>1087</v>
      </c>
      <c r="F283" t="s">
        <v>74</v>
      </c>
      <c r="G283">
        <v>40960</v>
      </c>
      <c r="H283" t="s">
        <v>85</v>
      </c>
      <c r="I283">
        <v>4</v>
      </c>
      <c r="J283" t="s">
        <v>86</v>
      </c>
      <c r="K283" t="s">
        <v>87</v>
      </c>
      <c r="L283">
        <v>9062</v>
      </c>
      <c r="M283" t="s">
        <v>88</v>
      </c>
    </row>
    <row r="284" spans="1:13" x14ac:dyDescent="0.25">
      <c r="A284" t="s">
        <v>58</v>
      </c>
      <c r="B284" t="s">
        <v>102</v>
      </c>
      <c r="C284" t="s">
        <v>103</v>
      </c>
      <c r="D284" t="s">
        <v>1195</v>
      </c>
      <c r="E284" t="s">
        <v>74</v>
      </c>
      <c r="F284">
        <v>29888</v>
      </c>
      <c r="G284" t="s">
        <v>85</v>
      </c>
      <c r="H284">
        <v>5013</v>
      </c>
      <c r="I284" t="s">
        <v>88</v>
      </c>
    </row>
    <row r="285" spans="1:13" x14ac:dyDescent="0.25">
      <c r="A285" t="s">
        <v>58</v>
      </c>
      <c r="B285" t="s">
        <v>102</v>
      </c>
      <c r="C285" t="s">
        <v>103</v>
      </c>
      <c r="D285" t="s">
        <v>1196</v>
      </c>
      <c r="E285" t="s">
        <v>74</v>
      </c>
      <c r="F285">
        <v>29984</v>
      </c>
      <c r="G285" t="s">
        <v>85</v>
      </c>
      <c r="H285">
        <v>5580</v>
      </c>
      <c r="I285" t="s">
        <v>88</v>
      </c>
    </row>
    <row r="286" spans="1:13" x14ac:dyDescent="0.25">
      <c r="A286" t="s">
        <v>58</v>
      </c>
      <c r="B286" t="s">
        <v>102</v>
      </c>
      <c r="C286" t="s">
        <v>103</v>
      </c>
      <c r="D286" t="s">
        <v>1197</v>
      </c>
      <c r="E286" t="s">
        <v>74</v>
      </c>
      <c r="F286">
        <v>30400</v>
      </c>
      <c r="G286" t="s">
        <v>85</v>
      </c>
      <c r="H286">
        <v>5684</v>
      </c>
      <c r="I286" t="s">
        <v>88</v>
      </c>
    </row>
    <row r="287" spans="1:13" x14ac:dyDescent="0.25">
      <c r="A287" t="s">
        <v>78</v>
      </c>
      <c r="B287" t="s">
        <v>79</v>
      </c>
      <c r="C287" t="s">
        <v>218</v>
      </c>
      <c r="D287" t="s">
        <v>90</v>
      </c>
      <c r="E287" t="s">
        <v>1087</v>
      </c>
      <c r="F287" t="s">
        <v>74</v>
      </c>
      <c r="G287">
        <v>40960</v>
      </c>
      <c r="H287" t="s">
        <v>85</v>
      </c>
      <c r="I287">
        <v>8</v>
      </c>
      <c r="J287" t="s">
        <v>86</v>
      </c>
      <c r="K287" t="s">
        <v>87</v>
      </c>
      <c r="L287">
        <v>19128</v>
      </c>
      <c r="M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1198</v>
      </c>
      <c r="E288" t="s">
        <v>74</v>
      </c>
      <c r="F288">
        <v>39904</v>
      </c>
      <c r="G288" t="s">
        <v>85</v>
      </c>
      <c r="H288">
        <v>6873</v>
      </c>
      <c r="I288" t="s">
        <v>88</v>
      </c>
    </row>
    <row r="289" spans="1:13" x14ac:dyDescent="0.25">
      <c r="A289" t="s">
        <v>78</v>
      </c>
      <c r="B289" t="s">
        <v>79</v>
      </c>
      <c r="C289" t="s">
        <v>219</v>
      </c>
      <c r="D289" t="s">
        <v>90</v>
      </c>
      <c r="E289" t="s">
        <v>1087</v>
      </c>
      <c r="F289" t="s">
        <v>74</v>
      </c>
      <c r="G289">
        <v>40960</v>
      </c>
      <c r="H289" t="s">
        <v>85</v>
      </c>
      <c r="I289">
        <v>6</v>
      </c>
      <c r="J289" t="s">
        <v>86</v>
      </c>
      <c r="K289" t="s">
        <v>87</v>
      </c>
      <c r="L289">
        <v>14522</v>
      </c>
      <c r="M289" t="s">
        <v>88</v>
      </c>
    </row>
    <row r="290" spans="1:13" x14ac:dyDescent="0.25">
      <c r="A290" t="s">
        <v>58</v>
      </c>
      <c r="B290" t="s">
        <v>102</v>
      </c>
      <c r="C290" t="s">
        <v>103</v>
      </c>
      <c r="D290" t="s">
        <v>1199</v>
      </c>
      <c r="E290" t="s">
        <v>74</v>
      </c>
      <c r="F290">
        <v>39904</v>
      </c>
      <c r="G290" t="s">
        <v>85</v>
      </c>
      <c r="H290">
        <v>7865</v>
      </c>
      <c r="I290" t="s">
        <v>88</v>
      </c>
    </row>
    <row r="291" spans="1:13" x14ac:dyDescent="0.25">
      <c r="A291" t="s">
        <v>58</v>
      </c>
      <c r="B291" t="s">
        <v>102</v>
      </c>
      <c r="C291" t="s">
        <v>103</v>
      </c>
      <c r="D291" t="s">
        <v>1200</v>
      </c>
      <c r="E291" t="s">
        <v>74</v>
      </c>
      <c r="F291">
        <v>39776</v>
      </c>
      <c r="G291" t="s">
        <v>85</v>
      </c>
      <c r="H291">
        <v>6234</v>
      </c>
      <c r="I291" t="s">
        <v>88</v>
      </c>
    </row>
    <row r="292" spans="1:13" x14ac:dyDescent="0.25">
      <c r="A292" t="s">
        <v>58</v>
      </c>
      <c r="B292" t="s">
        <v>102</v>
      </c>
      <c r="C292" t="s">
        <v>103</v>
      </c>
      <c r="D292" t="s">
        <v>1201</v>
      </c>
      <c r="E292" t="s">
        <v>74</v>
      </c>
      <c r="F292">
        <v>30432</v>
      </c>
      <c r="G292" t="s">
        <v>85</v>
      </c>
      <c r="H292">
        <v>5158</v>
      </c>
      <c r="I292" t="s">
        <v>88</v>
      </c>
    </row>
    <row r="293" spans="1:13" x14ac:dyDescent="0.25">
      <c r="A293" t="s">
        <v>58</v>
      </c>
      <c r="B293" t="s">
        <v>102</v>
      </c>
      <c r="C293" t="s">
        <v>103</v>
      </c>
      <c r="D293" t="s">
        <v>1202</v>
      </c>
      <c r="E293" t="s">
        <v>74</v>
      </c>
      <c r="F293">
        <v>30048</v>
      </c>
      <c r="G293" t="s">
        <v>85</v>
      </c>
      <c r="H293">
        <v>5328</v>
      </c>
      <c r="I293" t="s">
        <v>88</v>
      </c>
    </row>
    <row r="294" spans="1:13" x14ac:dyDescent="0.25">
      <c r="A294" t="s">
        <v>78</v>
      </c>
      <c r="B294" t="s">
        <v>79</v>
      </c>
      <c r="C294" t="s">
        <v>220</v>
      </c>
      <c r="D294" t="s">
        <v>90</v>
      </c>
      <c r="E294" t="s">
        <v>1087</v>
      </c>
      <c r="F294" t="s">
        <v>74</v>
      </c>
      <c r="G294">
        <v>40960</v>
      </c>
      <c r="H294" t="s">
        <v>85</v>
      </c>
      <c r="I294">
        <v>9</v>
      </c>
      <c r="J294" t="s">
        <v>86</v>
      </c>
      <c r="K294" t="s">
        <v>87</v>
      </c>
      <c r="L294">
        <v>21607</v>
      </c>
      <c r="M294" t="s">
        <v>88</v>
      </c>
    </row>
    <row r="295" spans="1:13" x14ac:dyDescent="0.25">
      <c r="A295" t="s">
        <v>78</v>
      </c>
      <c r="B295" t="s">
        <v>79</v>
      </c>
      <c r="C295" t="s">
        <v>221</v>
      </c>
      <c r="D295" t="s">
        <v>82</v>
      </c>
      <c r="E295" t="s">
        <v>1087</v>
      </c>
      <c r="F295" t="s">
        <v>74</v>
      </c>
      <c r="G295">
        <v>704</v>
      </c>
      <c r="H295" t="s">
        <v>85</v>
      </c>
      <c r="I295">
        <v>0</v>
      </c>
      <c r="J295" t="s">
        <v>86</v>
      </c>
      <c r="K295" t="s">
        <v>87</v>
      </c>
      <c r="L295">
        <v>1066</v>
      </c>
      <c r="M295" t="s">
        <v>88</v>
      </c>
    </row>
    <row r="296" spans="1:13" x14ac:dyDescent="0.25">
      <c r="A296" t="s">
        <v>78</v>
      </c>
      <c r="B296" t="s">
        <v>79</v>
      </c>
      <c r="C296" t="s">
        <v>222</v>
      </c>
      <c r="D296" t="s">
        <v>90</v>
      </c>
      <c r="E296" t="s">
        <v>1087</v>
      </c>
      <c r="F296" t="s">
        <v>74</v>
      </c>
      <c r="G296">
        <v>40960</v>
      </c>
      <c r="H296" t="s">
        <v>85</v>
      </c>
      <c r="I296">
        <v>5</v>
      </c>
      <c r="J296" t="s">
        <v>86</v>
      </c>
      <c r="K296" t="s">
        <v>87</v>
      </c>
      <c r="L296">
        <v>11229</v>
      </c>
      <c r="M296" t="s">
        <v>88</v>
      </c>
    </row>
    <row r="297" spans="1:13" x14ac:dyDescent="0.25">
      <c r="A297" t="s">
        <v>58</v>
      </c>
      <c r="B297" t="s">
        <v>102</v>
      </c>
      <c r="C297" t="s">
        <v>103</v>
      </c>
      <c r="D297" t="s">
        <v>1203</v>
      </c>
      <c r="E297" t="s">
        <v>74</v>
      </c>
      <c r="F297">
        <v>240640</v>
      </c>
      <c r="G297" t="s">
        <v>85</v>
      </c>
      <c r="H297">
        <v>19532</v>
      </c>
      <c r="I297" t="s">
        <v>88</v>
      </c>
    </row>
    <row r="298" spans="1:13" x14ac:dyDescent="0.25">
      <c r="A298" t="s">
        <v>78</v>
      </c>
      <c r="B298" t="s">
        <v>79</v>
      </c>
      <c r="C298" t="s">
        <v>223</v>
      </c>
      <c r="D298" t="s">
        <v>90</v>
      </c>
      <c r="E298" t="s">
        <v>1087</v>
      </c>
      <c r="F298" t="s">
        <v>74</v>
      </c>
      <c r="G298">
        <v>40960</v>
      </c>
      <c r="H298" t="s">
        <v>85</v>
      </c>
      <c r="I298">
        <v>2</v>
      </c>
      <c r="J298" t="s">
        <v>86</v>
      </c>
      <c r="K298" t="s">
        <v>87</v>
      </c>
      <c r="L298">
        <v>6044</v>
      </c>
      <c r="M298" t="s">
        <v>88</v>
      </c>
    </row>
    <row r="299" spans="1:13" x14ac:dyDescent="0.25">
      <c r="A299" t="s">
        <v>58</v>
      </c>
      <c r="B299" t="s">
        <v>102</v>
      </c>
      <c r="C299" t="s">
        <v>103</v>
      </c>
      <c r="D299" t="s">
        <v>1204</v>
      </c>
      <c r="E299" t="s">
        <v>74</v>
      </c>
      <c r="F299">
        <v>90400</v>
      </c>
      <c r="G299" t="s">
        <v>85</v>
      </c>
      <c r="H299">
        <v>10257</v>
      </c>
      <c r="I299" t="s">
        <v>88</v>
      </c>
    </row>
    <row r="300" spans="1:13" x14ac:dyDescent="0.25">
      <c r="A300" t="s">
        <v>78</v>
      </c>
      <c r="B300" t="s">
        <v>79</v>
      </c>
      <c r="C300" t="s">
        <v>224</v>
      </c>
      <c r="D300" t="s">
        <v>90</v>
      </c>
      <c r="E300" t="s">
        <v>1087</v>
      </c>
      <c r="F300" t="s">
        <v>74</v>
      </c>
      <c r="G300">
        <v>40960</v>
      </c>
      <c r="H300" t="s">
        <v>85</v>
      </c>
      <c r="I300">
        <v>3</v>
      </c>
      <c r="J300" t="s">
        <v>86</v>
      </c>
      <c r="K300" t="s">
        <v>87</v>
      </c>
      <c r="L300">
        <v>6736</v>
      </c>
      <c r="M300" t="s">
        <v>88</v>
      </c>
    </row>
    <row r="301" spans="1:13" x14ac:dyDescent="0.25">
      <c r="A301" t="s">
        <v>58</v>
      </c>
      <c r="B301" t="s">
        <v>102</v>
      </c>
      <c r="C301" t="s">
        <v>103</v>
      </c>
      <c r="D301" t="s">
        <v>1205</v>
      </c>
      <c r="E301" t="s">
        <v>74</v>
      </c>
      <c r="F301">
        <v>48672</v>
      </c>
      <c r="G301" t="s">
        <v>85</v>
      </c>
      <c r="H301">
        <v>7292</v>
      </c>
      <c r="I301" t="s">
        <v>88</v>
      </c>
    </row>
    <row r="302" spans="1:13" x14ac:dyDescent="0.25">
      <c r="A302" t="s">
        <v>78</v>
      </c>
      <c r="B302" t="s">
        <v>79</v>
      </c>
      <c r="C302" t="s">
        <v>225</v>
      </c>
      <c r="D302" t="s">
        <v>90</v>
      </c>
      <c r="E302" t="s">
        <v>1087</v>
      </c>
      <c r="F302" t="s">
        <v>74</v>
      </c>
      <c r="G302">
        <v>40960</v>
      </c>
      <c r="H302" t="s">
        <v>85</v>
      </c>
      <c r="I302">
        <v>2</v>
      </c>
      <c r="J302" t="s">
        <v>86</v>
      </c>
      <c r="K302" t="s">
        <v>87</v>
      </c>
      <c r="L302">
        <v>6614</v>
      </c>
      <c r="M302" t="s">
        <v>88</v>
      </c>
    </row>
    <row r="303" spans="1:13" x14ac:dyDescent="0.25">
      <c r="A303" t="s">
        <v>58</v>
      </c>
      <c r="B303" t="s">
        <v>102</v>
      </c>
      <c r="C303" t="s">
        <v>103</v>
      </c>
      <c r="D303" t="s">
        <v>1206</v>
      </c>
      <c r="E303" t="s">
        <v>74</v>
      </c>
      <c r="F303">
        <v>40064</v>
      </c>
      <c r="G303" t="s">
        <v>85</v>
      </c>
      <c r="H303">
        <v>7447</v>
      </c>
      <c r="I303" t="s">
        <v>88</v>
      </c>
    </row>
    <row r="304" spans="1:13" x14ac:dyDescent="0.25">
      <c r="A304" t="s">
        <v>78</v>
      </c>
      <c r="B304" t="s">
        <v>79</v>
      </c>
      <c r="C304" t="s">
        <v>226</v>
      </c>
      <c r="D304" t="s">
        <v>90</v>
      </c>
      <c r="E304" t="s">
        <v>1087</v>
      </c>
      <c r="F304" t="s">
        <v>74</v>
      </c>
      <c r="G304">
        <v>40960</v>
      </c>
      <c r="H304" t="s">
        <v>85</v>
      </c>
      <c r="I304">
        <v>2</v>
      </c>
      <c r="J304" t="s">
        <v>86</v>
      </c>
      <c r="K304" t="s">
        <v>87</v>
      </c>
      <c r="L304">
        <v>6234</v>
      </c>
      <c r="M304" t="s">
        <v>88</v>
      </c>
    </row>
    <row r="305" spans="1:13" x14ac:dyDescent="0.25">
      <c r="A305" t="s">
        <v>78</v>
      </c>
      <c r="B305" t="s">
        <v>79</v>
      </c>
      <c r="C305" t="s">
        <v>227</v>
      </c>
      <c r="D305" t="s">
        <v>90</v>
      </c>
      <c r="E305" t="s">
        <v>1087</v>
      </c>
      <c r="F305" t="s">
        <v>74</v>
      </c>
      <c r="G305">
        <v>40960</v>
      </c>
      <c r="H305" t="s">
        <v>85</v>
      </c>
      <c r="I305">
        <v>2</v>
      </c>
      <c r="J305" t="s">
        <v>86</v>
      </c>
      <c r="K305" t="s">
        <v>87</v>
      </c>
      <c r="L305">
        <v>6539</v>
      </c>
      <c r="M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1207</v>
      </c>
      <c r="E306" t="s">
        <v>74</v>
      </c>
      <c r="F306">
        <v>240224</v>
      </c>
      <c r="G306" t="s">
        <v>85</v>
      </c>
      <c r="H306">
        <v>18281</v>
      </c>
      <c r="I306" t="s">
        <v>88</v>
      </c>
    </row>
    <row r="307" spans="1:13" x14ac:dyDescent="0.25">
      <c r="A307" t="s">
        <v>78</v>
      </c>
      <c r="B307" t="s">
        <v>79</v>
      </c>
      <c r="C307" t="s">
        <v>228</v>
      </c>
      <c r="D307" t="s">
        <v>90</v>
      </c>
      <c r="E307" t="s">
        <v>1087</v>
      </c>
      <c r="F307" t="s">
        <v>74</v>
      </c>
      <c r="G307">
        <v>40960</v>
      </c>
      <c r="H307" t="s">
        <v>85</v>
      </c>
      <c r="I307">
        <v>4</v>
      </c>
      <c r="J307" t="s">
        <v>86</v>
      </c>
      <c r="K307" t="s">
        <v>87</v>
      </c>
      <c r="L307">
        <v>9572</v>
      </c>
      <c r="M307" t="s">
        <v>88</v>
      </c>
    </row>
    <row r="308" spans="1:13" x14ac:dyDescent="0.25">
      <c r="A308" t="s">
        <v>78</v>
      </c>
      <c r="B308" t="s">
        <v>79</v>
      </c>
      <c r="C308" t="s">
        <v>229</v>
      </c>
      <c r="D308" t="s">
        <v>90</v>
      </c>
      <c r="E308" t="s">
        <v>1087</v>
      </c>
      <c r="F308" t="s">
        <v>74</v>
      </c>
      <c r="G308">
        <v>40960</v>
      </c>
      <c r="H308" t="s">
        <v>85</v>
      </c>
      <c r="I308">
        <v>2</v>
      </c>
      <c r="J308" t="s">
        <v>86</v>
      </c>
      <c r="K308" t="s">
        <v>87</v>
      </c>
      <c r="L308">
        <v>6464</v>
      </c>
      <c r="M308" t="s">
        <v>88</v>
      </c>
    </row>
    <row r="309" spans="1:13" x14ac:dyDescent="0.25">
      <c r="A309" t="s">
        <v>78</v>
      </c>
      <c r="B309" t="s">
        <v>79</v>
      </c>
      <c r="C309" t="s">
        <v>230</v>
      </c>
      <c r="D309" t="s">
        <v>90</v>
      </c>
      <c r="E309" t="s">
        <v>1087</v>
      </c>
      <c r="F309" t="s">
        <v>74</v>
      </c>
      <c r="G309">
        <v>40960</v>
      </c>
      <c r="H309" t="s">
        <v>85</v>
      </c>
      <c r="I309">
        <v>4</v>
      </c>
      <c r="J309" t="s">
        <v>86</v>
      </c>
      <c r="K309" t="s">
        <v>87</v>
      </c>
      <c r="L309">
        <v>10074</v>
      </c>
      <c r="M309" t="s">
        <v>88</v>
      </c>
    </row>
    <row r="310" spans="1:13" x14ac:dyDescent="0.25">
      <c r="A310" t="s">
        <v>58</v>
      </c>
      <c r="B310" t="s">
        <v>102</v>
      </c>
      <c r="C310" t="s">
        <v>103</v>
      </c>
      <c r="D310" t="s">
        <v>1208</v>
      </c>
      <c r="E310" t="s">
        <v>74</v>
      </c>
      <c r="F310">
        <v>289696</v>
      </c>
      <c r="G310" t="s">
        <v>85</v>
      </c>
      <c r="H310">
        <v>20523</v>
      </c>
      <c r="I310" t="s">
        <v>88</v>
      </c>
    </row>
    <row r="311" spans="1:13" x14ac:dyDescent="0.25">
      <c r="A311" t="s">
        <v>78</v>
      </c>
      <c r="B311" t="s">
        <v>79</v>
      </c>
      <c r="C311" t="s">
        <v>231</v>
      </c>
      <c r="D311" t="s">
        <v>90</v>
      </c>
      <c r="E311" t="s">
        <v>1087</v>
      </c>
      <c r="F311" t="s">
        <v>74</v>
      </c>
      <c r="G311">
        <v>40960</v>
      </c>
      <c r="H311" t="s">
        <v>85</v>
      </c>
      <c r="I311">
        <v>2</v>
      </c>
      <c r="J311" t="s">
        <v>86</v>
      </c>
      <c r="K311" t="s">
        <v>87</v>
      </c>
      <c r="L311">
        <v>6036</v>
      </c>
      <c r="M311" t="s">
        <v>88</v>
      </c>
    </row>
    <row r="312" spans="1:13" x14ac:dyDescent="0.25">
      <c r="A312" t="s">
        <v>78</v>
      </c>
      <c r="B312" t="s">
        <v>79</v>
      </c>
      <c r="C312" t="s">
        <v>232</v>
      </c>
      <c r="D312" t="s">
        <v>82</v>
      </c>
      <c r="E312" t="s">
        <v>1087</v>
      </c>
      <c r="F312" t="s">
        <v>74</v>
      </c>
      <c r="G312">
        <v>640</v>
      </c>
      <c r="H312" t="s">
        <v>85</v>
      </c>
      <c r="I312">
        <v>0</v>
      </c>
      <c r="J312" t="s">
        <v>86</v>
      </c>
      <c r="K312" t="s">
        <v>87</v>
      </c>
      <c r="L312">
        <v>1223</v>
      </c>
      <c r="M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1209</v>
      </c>
      <c r="E313" t="s">
        <v>74</v>
      </c>
      <c r="F313">
        <v>300256</v>
      </c>
      <c r="G313" t="s">
        <v>85</v>
      </c>
      <c r="H313">
        <v>18816</v>
      </c>
      <c r="I313" t="s">
        <v>88</v>
      </c>
    </row>
    <row r="314" spans="1:13" x14ac:dyDescent="0.25">
      <c r="A314" t="s">
        <v>78</v>
      </c>
      <c r="B314" t="s">
        <v>79</v>
      </c>
      <c r="C314" t="s">
        <v>233</v>
      </c>
      <c r="D314" t="s">
        <v>90</v>
      </c>
      <c r="E314" t="s">
        <v>1087</v>
      </c>
      <c r="F314" t="s">
        <v>74</v>
      </c>
      <c r="G314">
        <v>40960</v>
      </c>
      <c r="H314" t="s">
        <v>85</v>
      </c>
      <c r="I314">
        <v>4</v>
      </c>
      <c r="J314" t="s">
        <v>86</v>
      </c>
      <c r="K314" t="s">
        <v>87</v>
      </c>
      <c r="L314">
        <v>9644</v>
      </c>
      <c r="M314" t="s">
        <v>88</v>
      </c>
    </row>
    <row r="315" spans="1:13" x14ac:dyDescent="0.25">
      <c r="A315" t="s">
        <v>78</v>
      </c>
      <c r="B315" t="s">
        <v>79</v>
      </c>
      <c r="C315" t="s">
        <v>234</v>
      </c>
      <c r="D315" t="s">
        <v>90</v>
      </c>
      <c r="E315" t="s">
        <v>1087</v>
      </c>
      <c r="F315" t="s">
        <v>74</v>
      </c>
      <c r="G315">
        <v>40960</v>
      </c>
      <c r="H315" t="s">
        <v>85</v>
      </c>
      <c r="I315">
        <v>2</v>
      </c>
      <c r="J315" t="s">
        <v>86</v>
      </c>
      <c r="K315" t="s">
        <v>87</v>
      </c>
      <c r="L315">
        <v>6654</v>
      </c>
      <c r="M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1210</v>
      </c>
      <c r="E316" t="s">
        <v>74</v>
      </c>
      <c r="F316">
        <v>100128</v>
      </c>
      <c r="G316" t="s">
        <v>85</v>
      </c>
      <c r="H316">
        <v>9275</v>
      </c>
      <c r="I316" t="s">
        <v>88</v>
      </c>
    </row>
    <row r="317" spans="1:13" x14ac:dyDescent="0.25">
      <c r="A317" t="s">
        <v>78</v>
      </c>
      <c r="B317" t="s">
        <v>79</v>
      </c>
      <c r="C317" t="s">
        <v>235</v>
      </c>
      <c r="D317" t="s">
        <v>90</v>
      </c>
      <c r="E317" t="s">
        <v>1087</v>
      </c>
      <c r="F317" t="s">
        <v>74</v>
      </c>
      <c r="G317">
        <v>40960</v>
      </c>
      <c r="H317" t="s">
        <v>85</v>
      </c>
      <c r="I317">
        <v>2</v>
      </c>
      <c r="J317" t="s">
        <v>86</v>
      </c>
      <c r="K317" t="s">
        <v>87</v>
      </c>
      <c r="L317">
        <v>5754</v>
      </c>
      <c r="M317" t="s">
        <v>88</v>
      </c>
    </row>
    <row r="318" spans="1:13" x14ac:dyDescent="0.25">
      <c r="A318" t="s">
        <v>58</v>
      </c>
      <c r="B318" t="s">
        <v>102</v>
      </c>
      <c r="C318" t="s">
        <v>103</v>
      </c>
      <c r="D318" t="s">
        <v>1211</v>
      </c>
      <c r="E318" t="s">
        <v>74</v>
      </c>
      <c r="F318">
        <v>50464</v>
      </c>
      <c r="G318" t="s">
        <v>85</v>
      </c>
      <c r="H318">
        <v>7476</v>
      </c>
      <c r="I318" t="s">
        <v>88</v>
      </c>
    </row>
    <row r="319" spans="1:13" x14ac:dyDescent="0.25">
      <c r="A319" t="s">
        <v>78</v>
      </c>
      <c r="B319" t="s">
        <v>79</v>
      </c>
      <c r="C319" t="s">
        <v>236</v>
      </c>
      <c r="D319" t="s">
        <v>90</v>
      </c>
      <c r="E319" t="s">
        <v>1087</v>
      </c>
      <c r="F319" t="s">
        <v>74</v>
      </c>
      <c r="G319">
        <v>40960</v>
      </c>
      <c r="H319" t="s">
        <v>85</v>
      </c>
      <c r="I319">
        <v>2</v>
      </c>
      <c r="J319" t="s">
        <v>86</v>
      </c>
      <c r="K319" t="s">
        <v>87</v>
      </c>
      <c r="L319">
        <v>5447</v>
      </c>
      <c r="M319" t="s">
        <v>88</v>
      </c>
    </row>
    <row r="320" spans="1:13" x14ac:dyDescent="0.25">
      <c r="A320" t="s">
        <v>58</v>
      </c>
      <c r="B320" t="s">
        <v>102</v>
      </c>
      <c r="C320" t="s">
        <v>103</v>
      </c>
      <c r="D320" t="s">
        <v>1212</v>
      </c>
      <c r="E320" t="s">
        <v>74</v>
      </c>
      <c r="F320">
        <v>39168</v>
      </c>
      <c r="G320" t="s">
        <v>85</v>
      </c>
      <c r="H320">
        <v>7808</v>
      </c>
      <c r="I320" t="s">
        <v>88</v>
      </c>
    </row>
    <row r="321" spans="1:13" x14ac:dyDescent="0.25">
      <c r="A321" t="s">
        <v>78</v>
      </c>
      <c r="B321" t="s">
        <v>79</v>
      </c>
      <c r="C321" t="s">
        <v>237</v>
      </c>
      <c r="D321" t="s">
        <v>90</v>
      </c>
      <c r="E321" t="s">
        <v>1087</v>
      </c>
      <c r="F321" t="s">
        <v>74</v>
      </c>
      <c r="G321">
        <v>40960</v>
      </c>
      <c r="H321" t="s">
        <v>85</v>
      </c>
      <c r="I321">
        <v>2</v>
      </c>
      <c r="J321" t="s">
        <v>86</v>
      </c>
      <c r="K321" t="s">
        <v>87</v>
      </c>
      <c r="L321">
        <v>6220</v>
      </c>
      <c r="M321" t="s">
        <v>88</v>
      </c>
    </row>
    <row r="322" spans="1:13" x14ac:dyDescent="0.25">
      <c r="A322" t="s">
        <v>58</v>
      </c>
      <c r="B322" t="s">
        <v>102</v>
      </c>
      <c r="C322" t="s">
        <v>103</v>
      </c>
      <c r="D322" t="s">
        <v>1213</v>
      </c>
      <c r="E322" t="s">
        <v>74</v>
      </c>
      <c r="F322">
        <v>40192</v>
      </c>
      <c r="G322" t="s">
        <v>85</v>
      </c>
      <c r="H322">
        <v>8118</v>
      </c>
      <c r="I322" t="s">
        <v>88</v>
      </c>
    </row>
    <row r="323" spans="1:13" x14ac:dyDescent="0.25">
      <c r="A323" t="s">
        <v>78</v>
      </c>
      <c r="B323" t="s">
        <v>79</v>
      </c>
      <c r="C323" t="s">
        <v>238</v>
      </c>
      <c r="D323" t="s">
        <v>90</v>
      </c>
      <c r="E323" t="s">
        <v>1087</v>
      </c>
      <c r="F323" t="s">
        <v>74</v>
      </c>
      <c r="G323">
        <v>40960</v>
      </c>
      <c r="H323" t="s">
        <v>85</v>
      </c>
      <c r="I323">
        <v>3</v>
      </c>
      <c r="J323" t="s">
        <v>86</v>
      </c>
      <c r="K323" t="s">
        <v>87</v>
      </c>
      <c r="L323">
        <v>7274</v>
      </c>
      <c r="M323" t="s">
        <v>88</v>
      </c>
    </row>
    <row r="324" spans="1:13" x14ac:dyDescent="0.25">
      <c r="A324" t="s">
        <v>78</v>
      </c>
      <c r="B324" t="s">
        <v>79</v>
      </c>
      <c r="C324" t="s">
        <v>239</v>
      </c>
      <c r="D324" t="s">
        <v>90</v>
      </c>
      <c r="E324" t="s">
        <v>1087</v>
      </c>
      <c r="F324" t="s">
        <v>74</v>
      </c>
      <c r="G324">
        <v>40960</v>
      </c>
      <c r="H324" t="s">
        <v>85</v>
      </c>
      <c r="I324">
        <v>3</v>
      </c>
      <c r="J324" t="s">
        <v>86</v>
      </c>
      <c r="K324" t="s">
        <v>87</v>
      </c>
      <c r="L324">
        <v>8336</v>
      </c>
      <c r="M324" t="s">
        <v>88</v>
      </c>
    </row>
    <row r="325" spans="1:13" x14ac:dyDescent="0.25">
      <c r="A325" t="s">
        <v>58</v>
      </c>
      <c r="B325" t="s">
        <v>102</v>
      </c>
      <c r="C325" t="s">
        <v>103</v>
      </c>
      <c r="D325" t="s">
        <v>1214</v>
      </c>
      <c r="E325" t="s">
        <v>74</v>
      </c>
      <c r="F325">
        <v>240224</v>
      </c>
      <c r="G325" t="s">
        <v>85</v>
      </c>
      <c r="H325">
        <v>16870</v>
      </c>
      <c r="I325" t="s">
        <v>88</v>
      </c>
    </row>
    <row r="326" spans="1:13" x14ac:dyDescent="0.25">
      <c r="A326" t="s">
        <v>78</v>
      </c>
      <c r="B326" t="s">
        <v>79</v>
      </c>
      <c r="C326" t="s">
        <v>240</v>
      </c>
      <c r="D326" t="s">
        <v>90</v>
      </c>
      <c r="E326" t="s">
        <v>1087</v>
      </c>
      <c r="F326" t="s">
        <v>74</v>
      </c>
      <c r="G326">
        <v>40960</v>
      </c>
      <c r="H326" t="s">
        <v>85</v>
      </c>
      <c r="I326">
        <v>3</v>
      </c>
      <c r="J326" t="s">
        <v>86</v>
      </c>
      <c r="K326" t="s">
        <v>87</v>
      </c>
      <c r="L326">
        <v>7156</v>
      </c>
      <c r="M326" t="s">
        <v>88</v>
      </c>
    </row>
    <row r="327" spans="1:13" x14ac:dyDescent="0.25">
      <c r="A327" t="s">
        <v>78</v>
      </c>
      <c r="B327" t="s">
        <v>79</v>
      </c>
      <c r="C327" t="s">
        <v>241</v>
      </c>
      <c r="D327" t="s">
        <v>90</v>
      </c>
      <c r="E327" t="s">
        <v>1087</v>
      </c>
      <c r="F327" t="s">
        <v>74</v>
      </c>
      <c r="G327">
        <v>40960</v>
      </c>
      <c r="H327" t="s">
        <v>85</v>
      </c>
      <c r="I327">
        <v>2</v>
      </c>
      <c r="J327" t="s">
        <v>86</v>
      </c>
      <c r="K327" t="s">
        <v>87</v>
      </c>
      <c r="L327">
        <v>5930</v>
      </c>
      <c r="M327" t="s">
        <v>88</v>
      </c>
    </row>
    <row r="328" spans="1:13" x14ac:dyDescent="0.25">
      <c r="A328" t="s">
        <v>58</v>
      </c>
      <c r="B328" t="s">
        <v>102</v>
      </c>
      <c r="C328" t="s">
        <v>103</v>
      </c>
      <c r="D328" t="s">
        <v>1215</v>
      </c>
      <c r="E328" t="s">
        <v>74</v>
      </c>
      <c r="F328">
        <v>89696</v>
      </c>
      <c r="G328" t="s">
        <v>85</v>
      </c>
      <c r="H328">
        <v>10213</v>
      </c>
      <c r="I328" t="s">
        <v>88</v>
      </c>
    </row>
    <row r="329" spans="1:13" x14ac:dyDescent="0.25">
      <c r="A329" t="s">
        <v>78</v>
      </c>
      <c r="B329" t="s">
        <v>79</v>
      </c>
      <c r="C329" t="s">
        <v>242</v>
      </c>
      <c r="D329" t="s">
        <v>90</v>
      </c>
      <c r="E329" t="s">
        <v>1087</v>
      </c>
      <c r="F329" t="s">
        <v>74</v>
      </c>
      <c r="G329">
        <v>40960</v>
      </c>
      <c r="H329" t="s">
        <v>85</v>
      </c>
      <c r="I329">
        <v>2</v>
      </c>
      <c r="J329" t="s">
        <v>86</v>
      </c>
      <c r="K329" t="s">
        <v>87</v>
      </c>
      <c r="L329">
        <v>5211</v>
      </c>
      <c r="M329" t="s">
        <v>88</v>
      </c>
    </row>
    <row r="330" spans="1:13" x14ac:dyDescent="0.25">
      <c r="A330" t="s">
        <v>58</v>
      </c>
      <c r="B330" t="s">
        <v>102</v>
      </c>
      <c r="C330" t="s">
        <v>103</v>
      </c>
      <c r="D330" t="s">
        <v>1216</v>
      </c>
      <c r="E330" t="s">
        <v>74</v>
      </c>
      <c r="F330">
        <v>49856</v>
      </c>
      <c r="G330" t="s">
        <v>85</v>
      </c>
      <c r="H330">
        <v>8203</v>
      </c>
      <c r="I330" t="s">
        <v>88</v>
      </c>
    </row>
    <row r="331" spans="1:13" x14ac:dyDescent="0.25">
      <c r="A331" t="s">
        <v>78</v>
      </c>
      <c r="B331" t="s">
        <v>79</v>
      </c>
      <c r="C331" t="s">
        <v>243</v>
      </c>
      <c r="D331" t="s">
        <v>90</v>
      </c>
      <c r="E331" t="s">
        <v>1087</v>
      </c>
      <c r="F331" t="s">
        <v>74</v>
      </c>
      <c r="G331">
        <v>40960</v>
      </c>
      <c r="H331" t="s">
        <v>85</v>
      </c>
      <c r="I331">
        <v>2</v>
      </c>
      <c r="J331" t="s">
        <v>86</v>
      </c>
      <c r="K331" t="s">
        <v>87</v>
      </c>
      <c r="L331">
        <v>6575</v>
      </c>
      <c r="M331" t="s">
        <v>88</v>
      </c>
    </row>
    <row r="332" spans="1:13" x14ac:dyDescent="0.25">
      <c r="A332" t="s">
        <v>58</v>
      </c>
      <c r="B332" t="s">
        <v>102</v>
      </c>
      <c r="C332" t="s">
        <v>103</v>
      </c>
      <c r="D332" t="s">
        <v>1217</v>
      </c>
      <c r="E332" t="s">
        <v>74</v>
      </c>
      <c r="F332">
        <v>40096</v>
      </c>
      <c r="G332" t="s">
        <v>85</v>
      </c>
      <c r="H332">
        <v>7326</v>
      </c>
      <c r="I332" t="s">
        <v>88</v>
      </c>
    </row>
    <row r="333" spans="1:13" x14ac:dyDescent="0.25">
      <c r="A333" t="s">
        <v>78</v>
      </c>
      <c r="B333" t="s">
        <v>79</v>
      </c>
      <c r="C333" t="s">
        <v>244</v>
      </c>
      <c r="D333" t="s">
        <v>90</v>
      </c>
      <c r="E333" t="s">
        <v>1087</v>
      </c>
      <c r="F333" t="s">
        <v>74</v>
      </c>
      <c r="G333">
        <v>40960</v>
      </c>
      <c r="H333" t="s">
        <v>85</v>
      </c>
      <c r="I333">
        <v>2</v>
      </c>
      <c r="J333" t="s">
        <v>86</v>
      </c>
      <c r="K333" t="s">
        <v>87</v>
      </c>
      <c r="L333">
        <v>6620</v>
      </c>
      <c r="M333" t="s">
        <v>88</v>
      </c>
    </row>
    <row r="334" spans="1:13" x14ac:dyDescent="0.25">
      <c r="A334" t="s">
        <v>78</v>
      </c>
      <c r="B334" t="s">
        <v>79</v>
      </c>
      <c r="C334" t="s">
        <v>245</v>
      </c>
      <c r="D334" t="s">
        <v>90</v>
      </c>
      <c r="E334" t="s">
        <v>1087</v>
      </c>
      <c r="F334" t="s">
        <v>74</v>
      </c>
      <c r="G334">
        <v>40960</v>
      </c>
      <c r="H334" t="s">
        <v>85</v>
      </c>
      <c r="I334">
        <v>2</v>
      </c>
      <c r="J334" t="s">
        <v>86</v>
      </c>
      <c r="K334" t="s">
        <v>87</v>
      </c>
      <c r="L334">
        <v>6176</v>
      </c>
      <c r="M334" t="s">
        <v>88</v>
      </c>
    </row>
    <row r="335" spans="1:13" x14ac:dyDescent="0.25">
      <c r="A335" t="s">
        <v>58</v>
      </c>
      <c r="B335" t="s">
        <v>102</v>
      </c>
      <c r="C335" t="s">
        <v>103</v>
      </c>
      <c r="D335" t="s">
        <v>1218</v>
      </c>
      <c r="E335" t="s">
        <v>74</v>
      </c>
      <c r="F335">
        <v>40160</v>
      </c>
      <c r="G335" t="s">
        <v>85</v>
      </c>
      <c r="H335">
        <v>8404</v>
      </c>
      <c r="I335" t="s">
        <v>88</v>
      </c>
    </row>
    <row r="336" spans="1:13" x14ac:dyDescent="0.25">
      <c r="A336" t="s">
        <v>78</v>
      </c>
      <c r="B336" t="s">
        <v>79</v>
      </c>
      <c r="C336" t="s">
        <v>246</v>
      </c>
      <c r="D336" t="s">
        <v>90</v>
      </c>
      <c r="E336" t="s">
        <v>1087</v>
      </c>
      <c r="F336" t="s">
        <v>74</v>
      </c>
      <c r="G336">
        <v>40960</v>
      </c>
      <c r="H336" t="s">
        <v>85</v>
      </c>
      <c r="I336">
        <v>3</v>
      </c>
      <c r="J336" t="s">
        <v>86</v>
      </c>
      <c r="K336" t="s">
        <v>87</v>
      </c>
      <c r="L336">
        <v>7929</v>
      </c>
      <c r="M336" t="s">
        <v>88</v>
      </c>
    </row>
    <row r="337" spans="1:13" x14ac:dyDescent="0.25">
      <c r="A337" t="s">
        <v>58</v>
      </c>
      <c r="B337" t="s">
        <v>102</v>
      </c>
      <c r="C337" t="s">
        <v>103</v>
      </c>
      <c r="D337" t="s">
        <v>1219</v>
      </c>
      <c r="E337" t="s">
        <v>74</v>
      </c>
      <c r="F337">
        <v>40128</v>
      </c>
      <c r="G337" t="s">
        <v>85</v>
      </c>
      <c r="H337">
        <v>7058</v>
      </c>
      <c r="I337" t="s">
        <v>88</v>
      </c>
    </row>
    <row r="338" spans="1:13" x14ac:dyDescent="0.25">
      <c r="A338" t="s">
        <v>78</v>
      </c>
      <c r="B338" t="s">
        <v>79</v>
      </c>
      <c r="C338" t="s">
        <v>247</v>
      </c>
      <c r="D338" t="s">
        <v>82</v>
      </c>
      <c r="E338" t="s">
        <v>1087</v>
      </c>
      <c r="F338" t="s">
        <v>74</v>
      </c>
      <c r="G338">
        <v>768</v>
      </c>
      <c r="H338" t="s">
        <v>85</v>
      </c>
      <c r="I338">
        <v>0</v>
      </c>
      <c r="J338" t="s">
        <v>86</v>
      </c>
      <c r="K338" t="s">
        <v>87</v>
      </c>
      <c r="L338">
        <v>748</v>
      </c>
      <c r="M338" t="s">
        <v>88</v>
      </c>
    </row>
    <row r="339" spans="1:13" x14ac:dyDescent="0.25">
      <c r="A339" t="s">
        <v>78</v>
      </c>
      <c r="B339" t="s">
        <v>79</v>
      </c>
      <c r="C339" t="s">
        <v>248</v>
      </c>
      <c r="D339" t="s">
        <v>90</v>
      </c>
      <c r="E339" t="s">
        <v>1087</v>
      </c>
      <c r="F339" t="s">
        <v>74</v>
      </c>
      <c r="G339">
        <v>40960</v>
      </c>
      <c r="H339" t="s">
        <v>85</v>
      </c>
      <c r="I339">
        <v>4</v>
      </c>
      <c r="J339" t="s">
        <v>86</v>
      </c>
      <c r="K339" t="s">
        <v>87</v>
      </c>
      <c r="L339">
        <v>11161</v>
      </c>
      <c r="M339" t="s">
        <v>88</v>
      </c>
    </row>
    <row r="340" spans="1:13" x14ac:dyDescent="0.25">
      <c r="A340" t="s">
        <v>58</v>
      </c>
      <c r="B340" t="s">
        <v>102</v>
      </c>
      <c r="C340" t="s">
        <v>103</v>
      </c>
      <c r="D340" t="s">
        <v>1220</v>
      </c>
      <c r="E340" t="s">
        <v>74</v>
      </c>
      <c r="F340">
        <v>239616</v>
      </c>
      <c r="G340" t="s">
        <v>85</v>
      </c>
      <c r="H340">
        <v>17893</v>
      </c>
      <c r="I340" t="s">
        <v>88</v>
      </c>
    </row>
    <row r="341" spans="1:13" x14ac:dyDescent="0.25">
      <c r="A341" t="s">
        <v>78</v>
      </c>
      <c r="B341" t="s">
        <v>79</v>
      </c>
      <c r="C341" t="s">
        <v>249</v>
      </c>
      <c r="D341" t="s">
        <v>90</v>
      </c>
      <c r="E341" t="s">
        <v>1087</v>
      </c>
      <c r="F341" t="s">
        <v>74</v>
      </c>
      <c r="G341">
        <v>40960</v>
      </c>
      <c r="H341" t="s">
        <v>85</v>
      </c>
      <c r="I341">
        <v>2</v>
      </c>
      <c r="J341" t="s">
        <v>86</v>
      </c>
      <c r="K341" t="s">
        <v>87</v>
      </c>
      <c r="L341">
        <v>6374</v>
      </c>
      <c r="M341" t="s">
        <v>88</v>
      </c>
    </row>
    <row r="342" spans="1:13" x14ac:dyDescent="0.25">
      <c r="A342" t="s">
        <v>58</v>
      </c>
      <c r="B342" t="s">
        <v>102</v>
      </c>
      <c r="C342" t="s">
        <v>103</v>
      </c>
      <c r="D342" t="s">
        <v>1221</v>
      </c>
      <c r="E342" t="s">
        <v>74</v>
      </c>
      <c r="F342">
        <v>80288</v>
      </c>
      <c r="G342" t="s">
        <v>85</v>
      </c>
      <c r="H342">
        <v>7327</v>
      </c>
      <c r="I342" t="s">
        <v>88</v>
      </c>
    </row>
    <row r="343" spans="1:13" x14ac:dyDescent="0.25">
      <c r="A343" t="s">
        <v>78</v>
      </c>
      <c r="B343" t="s">
        <v>79</v>
      </c>
      <c r="C343" t="s">
        <v>250</v>
      </c>
      <c r="D343" t="s">
        <v>90</v>
      </c>
      <c r="E343" t="s">
        <v>1087</v>
      </c>
      <c r="F343" t="s">
        <v>74</v>
      </c>
      <c r="G343">
        <v>40960</v>
      </c>
      <c r="H343" t="s">
        <v>85</v>
      </c>
      <c r="I343">
        <v>2</v>
      </c>
      <c r="J343" t="s">
        <v>86</v>
      </c>
      <c r="K343" t="s">
        <v>87</v>
      </c>
      <c r="L343">
        <v>6194</v>
      </c>
      <c r="M343" t="s">
        <v>88</v>
      </c>
    </row>
    <row r="344" spans="1:13" x14ac:dyDescent="0.25">
      <c r="A344" t="s">
        <v>58</v>
      </c>
      <c r="B344" t="s">
        <v>102</v>
      </c>
      <c r="C344" t="s">
        <v>103</v>
      </c>
      <c r="D344" t="s">
        <v>1222</v>
      </c>
      <c r="E344" t="s">
        <v>74</v>
      </c>
      <c r="F344">
        <v>49696</v>
      </c>
      <c r="G344" t="s">
        <v>85</v>
      </c>
      <c r="H344">
        <v>7859</v>
      </c>
      <c r="I344" t="s">
        <v>88</v>
      </c>
    </row>
    <row r="345" spans="1:13" x14ac:dyDescent="0.25">
      <c r="A345" t="s">
        <v>78</v>
      </c>
      <c r="B345" t="s">
        <v>79</v>
      </c>
      <c r="C345" t="s">
        <v>251</v>
      </c>
      <c r="D345" t="s">
        <v>90</v>
      </c>
      <c r="E345" t="s">
        <v>1087</v>
      </c>
      <c r="F345" t="s">
        <v>74</v>
      </c>
      <c r="G345">
        <v>40960</v>
      </c>
      <c r="H345" t="s">
        <v>85</v>
      </c>
      <c r="I345">
        <v>2</v>
      </c>
      <c r="J345" t="s">
        <v>86</v>
      </c>
      <c r="K345" t="s">
        <v>87</v>
      </c>
      <c r="L345">
        <v>5955</v>
      </c>
      <c r="M345" t="s">
        <v>88</v>
      </c>
    </row>
    <row r="346" spans="1:13" x14ac:dyDescent="0.25">
      <c r="A346" t="s">
        <v>58</v>
      </c>
      <c r="B346" t="s">
        <v>102</v>
      </c>
      <c r="C346" t="s">
        <v>103</v>
      </c>
      <c r="D346" t="s">
        <v>1223</v>
      </c>
      <c r="E346" t="s">
        <v>74</v>
      </c>
      <c r="F346">
        <v>30624</v>
      </c>
      <c r="G346" t="s">
        <v>85</v>
      </c>
      <c r="H346">
        <v>4624</v>
      </c>
      <c r="I346" t="s">
        <v>88</v>
      </c>
    </row>
    <row r="347" spans="1:13" x14ac:dyDescent="0.25">
      <c r="A347" t="s">
        <v>78</v>
      </c>
      <c r="B347" t="s">
        <v>79</v>
      </c>
      <c r="C347" t="s">
        <v>252</v>
      </c>
      <c r="D347" t="s">
        <v>90</v>
      </c>
      <c r="E347" t="s">
        <v>1087</v>
      </c>
      <c r="F347" t="s">
        <v>74</v>
      </c>
      <c r="G347">
        <v>40960</v>
      </c>
      <c r="H347" t="s">
        <v>85</v>
      </c>
      <c r="I347">
        <v>2</v>
      </c>
      <c r="J347" t="s">
        <v>86</v>
      </c>
      <c r="K347" t="s">
        <v>87</v>
      </c>
      <c r="L347">
        <v>5164</v>
      </c>
      <c r="M347" t="s">
        <v>88</v>
      </c>
    </row>
    <row r="348" spans="1:13" x14ac:dyDescent="0.25">
      <c r="A348" t="s">
        <v>58</v>
      </c>
      <c r="B348" t="s">
        <v>102</v>
      </c>
      <c r="C348" t="s">
        <v>103</v>
      </c>
      <c r="D348" t="s">
        <v>1224</v>
      </c>
      <c r="E348" t="s">
        <v>74</v>
      </c>
      <c r="F348">
        <v>29536</v>
      </c>
      <c r="G348" t="s">
        <v>85</v>
      </c>
      <c r="H348">
        <v>5359</v>
      </c>
      <c r="I348" t="s">
        <v>88</v>
      </c>
    </row>
    <row r="349" spans="1:13" x14ac:dyDescent="0.25">
      <c r="A349" t="s">
        <v>58</v>
      </c>
      <c r="B349" t="s">
        <v>102</v>
      </c>
      <c r="C349" t="s">
        <v>103</v>
      </c>
      <c r="D349" t="s">
        <v>1225</v>
      </c>
      <c r="E349" t="s">
        <v>74</v>
      </c>
      <c r="F349">
        <v>29952</v>
      </c>
      <c r="G349" t="s">
        <v>85</v>
      </c>
      <c r="H349">
        <v>6107</v>
      </c>
      <c r="I349" t="s">
        <v>88</v>
      </c>
    </row>
    <row r="350" spans="1:13" x14ac:dyDescent="0.25">
      <c r="A350" t="s">
        <v>78</v>
      </c>
      <c r="B350" t="s">
        <v>79</v>
      </c>
      <c r="C350" t="s">
        <v>253</v>
      </c>
      <c r="D350" t="s">
        <v>90</v>
      </c>
      <c r="E350" t="s">
        <v>1087</v>
      </c>
      <c r="F350" t="s">
        <v>74</v>
      </c>
      <c r="G350">
        <v>40960</v>
      </c>
      <c r="H350" t="s">
        <v>85</v>
      </c>
      <c r="I350">
        <v>4</v>
      </c>
      <c r="J350" t="s">
        <v>86</v>
      </c>
      <c r="K350" t="s">
        <v>87</v>
      </c>
      <c r="L350">
        <v>11019</v>
      </c>
      <c r="M350" t="s">
        <v>88</v>
      </c>
    </row>
    <row r="351" spans="1:13" x14ac:dyDescent="0.25">
      <c r="A351" t="s">
        <v>58</v>
      </c>
      <c r="B351" t="s">
        <v>102</v>
      </c>
      <c r="C351" t="s">
        <v>103</v>
      </c>
      <c r="D351" t="s">
        <v>1226</v>
      </c>
      <c r="E351" t="s">
        <v>74</v>
      </c>
      <c r="F351">
        <v>30240</v>
      </c>
      <c r="G351" t="s">
        <v>85</v>
      </c>
      <c r="H351">
        <v>5334</v>
      </c>
      <c r="I351" t="s">
        <v>88</v>
      </c>
    </row>
    <row r="352" spans="1:13" x14ac:dyDescent="0.25">
      <c r="A352" t="s">
        <v>58</v>
      </c>
      <c r="B352" t="s">
        <v>102</v>
      </c>
      <c r="C352" t="s">
        <v>103</v>
      </c>
      <c r="D352" t="s">
        <v>1227</v>
      </c>
      <c r="E352" t="s">
        <v>74</v>
      </c>
      <c r="F352">
        <v>29664</v>
      </c>
      <c r="G352" t="s">
        <v>85</v>
      </c>
      <c r="H352">
        <v>4702</v>
      </c>
      <c r="I352" t="s">
        <v>88</v>
      </c>
    </row>
    <row r="353" spans="1:13" x14ac:dyDescent="0.25">
      <c r="A353" t="s">
        <v>78</v>
      </c>
      <c r="B353" t="s">
        <v>79</v>
      </c>
      <c r="C353" t="s">
        <v>254</v>
      </c>
      <c r="D353" t="s">
        <v>90</v>
      </c>
      <c r="E353" t="s">
        <v>1087</v>
      </c>
      <c r="F353" t="s">
        <v>74</v>
      </c>
      <c r="G353">
        <v>40960</v>
      </c>
      <c r="H353" t="s">
        <v>85</v>
      </c>
      <c r="I353">
        <v>6</v>
      </c>
      <c r="J353" t="s">
        <v>86</v>
      </c>
      <c r="K353" t="s">
        <v>87</v>
      </c>
      <c r="L353">
        <v>15549</v>
      </c>
      <c r="M353" t="s">
        <v>88</v>
      </c>
    </row>
    <row r="354" spans="1:13" x14ac:dyDescent="0.25">
      <c r="A354" t="s">
        <v>58</v>
      </c>
      <c r="B354" t="s">
        <v>102</v>
      </c>
      <c r="C354" t="s">
        <v>103</v>
      </c>
      <c r="D354" t="s">
        <v>1228</v>
      </c>
      <c r="E354" t="s">
        <v>74</v>
      </c>
      <c r="F354">
        <v>30112</v>
      </c>
      <c r="G354" t="s">
        <v>85</v>
      </c>
      <c r="H354">
        <v>5596</v>
      </c>
      <c r="I354" t="s">
        <v>88</v>
      </c>
    </row>
    <row r="355" spans="1:13" x14ac:dyDescent="0.25">
      <c r="A355" t="s">
        <v>58</v>
      </c>
      <c r="B355" t="s">
        <v>102</v>
      </c>
      <c r="C355" t="s">
        <v>103</v>
      </c>
      <c r="D355" t="s">
        <v>1229</v>
      </c>
      <c r="E355" t="s">
        <v>74</v>
      </c>
      <c r="F355">
        <v>29952</v>
      </c>
      <c r="G355" t="s">
        <v>85</v>
      </c>
      <c r="H355">
        <v>5145</v>
      </c>
      <c r="I355" t="s">
        <v>88</v>
      </c>
    </row>
    <row r="356" spans="1:13" x14ac:dyDescent="0.25">
      <c r="A356" t="s">
        <v>58</v>
      </c>
      <c r="B356" t="s">
        <v>102</v>
      </c>
      <c r="C356" t="s">
        <v>103</v>
      </c>
      <c r="D356" t="s">
        <v>1230</v>
      </c>
      <c r="E356" t="s">
        <v>74</v>
      </c>
      <c r="F356">
        <v>30176</v>
      </c>
      <c r="G356" t="s">
        <v>85</v>
      </c>
      <c r="H356">
        <v>5513</v>
      </c>
      <c r="I356" t="s">
        <v>88</v>
      </c>
    </row>
    <row r="357" spans="1:13" x14ac:dyDescent="0.25">
      <c r="A357" t="s">
        <v>78</v>
      </c>
      <c r="B357" t="s">
        <v>79</v>
      </c>
      <c r="C357" t="s">
        <v>255</v>
      </c>
      <c r="D357" t="s">
        <v>90</v>
      </c>
      <c r="E357" t="s">
        <v>1087</v>
      </c>
      <c r="F357" t="s">
        <v>74</v>
      </c>
      <c r="G357">
        <v>40960</v>
      </c>
      <c r="H357" t="s">
        <v>85</v>
      </c>
      <c r="I357">
        <v>8</v>
      </c>
      <c r="J357" t="s">
        <v>86</v>
      </c>
      <c r="K357" t="s">
        <v>87</v>
      </c>
      <c r="L357">
        <v>18049</v>
      </c>
      <c r="M357" t="s">
        <v>88</v>
      </c>
    </row>
    <row r="358" spans="1:13" x14ac:dyDescent="0.25">
      <c r="A358" t="s">
        <v>58</v>
      </c>
      <c r="B358" t="s">
        <v>102</v>
      </c>
      <c r="C358" t="s">
        <v>103</v>
      </c>
      <c r="D358" t="s">
        <v>1231</v>
      </c>
      <c r="E358" t="s">
        <v>74</v>
      </c>
      <c r="F358">
        <v>30528</v>
      </c>
      <c r="G358" t="s">
        <v>85</v>
      </c>
      <c r="H358">
        <v>5412</v>
      </c>
      <c r="I358" t="s">
        <v>88</v>
      </c>
    </row>
    <row r="359" spans="1:13" x14ac:dyDescent="0.25">
      <c r="A359" t="s">
        <v>58</v>
      </c>
      <c r="B359" t="s">
        <v>102</v>
      </c>
      <c r="C359" t="s">
        <v>103</v>
      </c>
      <c r="D359" t="s">
        <v>1232</v>
      </c>
      <c r="E359" t="s">
        <v>74</v>
      </c>
      <c r="F359">
        <v>29280</v>
      </c>
      <c r="G359" t="s">
        <v>85</v>
      </c>
      <c r="H359">
        <v>5156</v>
      </c>
      <c r="I359" t="s">
        <v>88</v>
      </c>
    </row>
    <row r="360" spans="1:13" x14ac:dyDescent="0.25">
      <c r="A360" t="s">
        <v>58</v>
      </c>
      <c r="B360" t="s">
        <v>102</v>
      </c>
      <c r="C360" t="s">
        <v>103</v>
      </c>
      <c r="D360" t="s">
        <v>1233</v>
      </c>
      <c r="E360" t="s">
        <v>74</v>
      </c>
      <c r="F360">
        <v>29920</v>
      </c>
      <c r="G360" t="s">
        <v>85</v>
      </c>
      <c r="H360">
        <v>5358</v>
      </c>
      <c r="I360" t="s">
        <v>88</v>
      </c>
    </row>
    <row r="361" spans="1:13" x14ac:dyDescent="0.25">
      <c r="A361" t="s">
        <v>78</v>
      </c>
      <c r="B361" t="s">
        <v>79</v>
      </c>
      <c r="C361" t="s">
        <v>256</v>
      </c>
      <c r="D361" t="s">
        <v>90</v>
      </c>
      <c r="E361" t="s">
        <v>1087</v>
      </c>
      <c r="F361" t="s">
        <v>74</v>
      </c>
      <c r="G361">
        <v>40960</v>
      </c>
      <c r="H361" t="s">
        <v>85</v>
      </c>
      <c r="I361">
        <v>8</v>
      </c>
      <c r="J361" t="s">
        <v>86</v>
      </c>
      <c r="K361" t="s">
        <v>87</v>
      </c>
      <c r="L361">
        <v>18306</v>
      </c>
      <c r="M361" t="s">
        <v>88</v>
      </c>
    </row>
    <row r="362" spans="1:13" x14ac:dyDescent="0.25">
      <c r="A362" t="s">
        <v>58</v>
      </c>
      <c r="B362" t="s">
        <v>102</v>
      </c>
      <c r="C362" t="s">
        <v>103</v>
      </c>
      <c r="D362" t="s">
        <v>1234</v>
      </c>
      <c r="E362" t="s">
        <v>74</v>
      </c>
      <c r="F362">
        <v>30240</v>
      </c>
      <c r="G362" t="s">
        <v>85</v>
      </c>
      <c r="H362">
        <v>5829</v>
      </c>
      <c r="I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1235</v>
      </c>
      <c r="E363" t="s">
        <v>74</v>
      </c>
      <c r="F363">
        <v>29792</v>
      </c>
      <c r="G363" t="s">
        <v>85</v>
      </c>
      <c r="H363">
        <v>5239</v>
      </c>
      <c r="I363" t="s">
        <v>88</v>
      </c>
    </row>
    <row r="364" spans="1:13" x14ac:dyDescent="0.25">
      <c r="A364" t="s">
        <v>58</v>
      </c>
      <c r="B364" t="s">
        <v>102</v>
      </c>
      <c r="C364" t="s">
        <v>103</v>
      </c>
      <c r="D364" t="s">
        <v>1236</v>
      </c>
      <c r="E364" t="s">
        <v>74</v>
      </c>
      <c r="F364">
        <v>30496</v>
      </c>
      <c r="G364" t="s">
        <v>85</v>
      </c>
      <c r="H364">
        <v>5936</v>
      </c>
      <c r="I364" t="s">
        <v>88</v>
      </c>
    </row>
    <row r="365" spans="1:13" x14ac:dyDescent="0.25">
      <c r="A365" t="s">
        <v>78</v>
      </c>
      <c r="B365" t="s">
        <v>79</v>
      </c>
      <c r="C365" t="s">
        <v>257</v>
      </c>
      <c r="D365" t="s">
        <v>90</v>
      </c>
      <c r="E365" t="s">
        <v>1087</v>
      </c>
      <c r="F365" t="s">
        <v>74</v>
      </c>
      <c r="G365">
        <v>40960</v>
      </c>
      <c r="H365" t="s">
        <v>85</v>
      </c>
      <c r="I365">
        <v>7</v>
      </c>
      <c r="J365" t="s">
        <v>86</v>
      </c>
      <c r="K365" t="s">
        <v>87</v>
      </c>
      <c r="L365">
        <v>16778</v>
      </c>
      <c r="M365" t="s">
        <v>88</v>
      </c>
    </row>
    <row r="366" spans="1:13" x14ac:dyDescent="0.25">
      <c r="A366" t="s">
        <v>58</v>
      </c>
      <c r="B366" t="s">
        <v>102</v>
      </c>
      <c r="C366" t="s">
        <v>103</v>
      </c>
      <c r="D366" t="s">
        <v>1237</v>
      </c>
      <c r="E366" t="s">
        <v>74</v>
      </c>
      <c r="F366">
        <v>39648</v>
      </c>
      <c r="G366" t="s">
        <v>85</v>
      </c>
      <c r="H366">
        <v>7279</v>
      </c>
      <c r="I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1238</v>
      </c>
      <c r="E367" t="s">
        <v>74</v>
      </c>
      <c r="F367">
        <v>40384</v>
      </c>
      <c r="G367" t="s">
        <v>85</v>
      </c>
      <c r="H367">
        <v>7609</v>
      </c>
      <c r="I367" t="s">
        <v>88</v>
      </c>
    </row>
    <row r="368" spans="1:13" x14ac:dyDescent="0.25">
      <c r="A368" t="s">
        <v>78</v>
      </c>
      <c r="B368" t="s">
        <v>79</v>
      </c>
      <c r="C368" t="s">
        <v>258</v>
      </c>
      <c r="D368" t="s">
        <v>90</v>
      </c>
      <c r="E368" t="s">
        <v>1087</v>
      </c>
      <c r="F368" t="s">
        <v>74</v>
      </c>
      <c r="G368">
        <v>40960</v>
      </c>
      <c r="H368" t="s">
        <v>85</v>
      </c>
      <c r="I368">
        <v>7</v>
      </c>
      <c r="J368" t="s">
        <v>86</v>
      </c>
      <c r="K368" t="s">
        <v>87</v>
      </c>
      <c r="L368">
        <v>16586</v>
      </c>
      <c r="M368" t="s">
        <v>88</v>
      </c>
    </row>
    <row r="369" spans="1:13" x14ac:dyDescent="0.25">
      <c r="A369" t="s">
        <v>78</v>
      </c>
      <c r="B369" t="s">
        <v>79</v>
      </c>
      <c r="C369" t="s">
        <v>259</v>
      </c>
      <c r="D369" t="s">
        <v>90</v>
      </c>
      <c r="E369" t="s">
        <v>1087</v>
      </c>
      <c r="F369" t="s">
        <v>74</v>
      </c>
      <c r="G369">
        <v>40960</v>
      </c>
      <c r="H369" t="s">
        <v>85</v>
      </c>
      <c r="I369">
        <v>2</v>
      </c>
      <c r="J369" t="s">
        <v>86</v>
      </c>
      <c r="K369" t="s">
        <v>87</v>
      </c>
      <c r="L369">
        <v>6133</v>
      </c>
      <c r="M369" t="s">
        <v>88</v>
      </c>
    </row>
    <row r="370" spans="1:13" x14ac:dyDescent="0.25">
      <c r="A370" t="s">
        <v>78</v>
      </c>
      <c r="B370" t="s">
        <v>79</v>
      </c>
      <c r="C370" t="s">
        <v>260</v>
      </c>
      <c r="D370" t="s">
        <v>90</v>
      </c>
      <c r="E370" t="s">
        <v>1087</v>
      </c>
      <c r="F370" t="s">
        <v>74</v>
      </c>
      <c r="G370">
        <v>40960</v>
      </c>
      <c r="H370" t="s">
        <v>85</v>
      </c>
      <c r="I370">
        <v>4</v>
      </c>
      <c r="J370" t="s">
        <v>86</v>
      </c>
      <c r="K370" t="s">
        <v>87</v>
      </c>
      <c r="L370">
        <v>9547</v>
      </c>
      <c r="M370" t="s">
        <v>88</v>
      </c>
    </row>
    <row r="371" spans="1:13" x14ac:dyDescent="0.25">
      <c r="A371" t="s">
        <v>58</v>
      </c>
      <c r="B371" t="s">
        <v>102</v>
      </c>
      <c r="C371" t="s">
        <v>103</v>
      </c>
      <c r="D371" t="s">
        <v>1239</v>
      </c>
      <c r="E371" t="s">
        <v>74</v>
      </c>
      <c r="F371">
        <v>239744</v>
      </c>
      <c r="G371" t="s">
        <v>85</v>
      </c>
      <c r="H371">
        <v>19576</v>
      </c>
      <c r="I371" t="s">
        <v>88</v>
      </c>
    </row>
    <row r="372" spans="1:13" x14ac:dyDescent="0.25">
      <c r="A372" t="s">
        <v>78</v>
      </c>
      <c r="B372" t="s">
        <v>79</v>
      </c>
      <c r="C372" t="s">
        <v>261</v>
      </c>
      <c r="D372" t="s">
        <v>82</v>
      </c>
      <c r="E372" t="s">
        <v>1087</v>
      </c>
      <c r="F372" t="s">
        <v>74</v>
      </c>
      <c r="G372">
        <v>5568</v>
      </c>
      <c r="H372" t="s">
        <v>85</v>
      </c>
      <c r="I372">
        <v>1</v>
      </c>
      <c r="J372" t="s">
        <v>86</v>
      </c>
      <c r="K372" t="s">
        <v>87</v>
      </c>
      <c r="L372">
        <v>3161</v>
      </c>
      <c r="M372" t="s">
        <v>88</v>
      </c>
    </row>
    <row r="373" spans="1:13" x14ac:dyDescent="0.25">
      <c r="A373" t="s">
        <v>58</v>
      </c>
      <c r="B373" t="s">
        <v>102</v>
      </c>
      <c r="C373" t="s">
        <v>103</v>
      </c>
      <c r="D373" t="s">
        <v>1240</v>
      </c>
      <c r="E373" t="s">
        <v>74</v>
      </c>
      <c r="F373">
        <v>289984</v>
      </c>
      <c r="G373" t="s">
        <v>85</v>
      </c>
      <c r="H373">
        <v>18981</v>
      </c>
      <c r="I373" t="s">
        <v>88</v>
      </c>
    </row>
    <row r="374" spans="1:13" x14ac:dyDescent="0.25">
      <c r="A374" t="s">
        <v>78</v>
      </c>
      <c r="B374" t="s">
        <v>79</v>
      </c>
      <c r="C374" t="s">
        <v>262</v>
      </c>
      <c r="D374" t="s">
        <v>90</v>
      </c>
      <c r="E374" t="s">
        <v>1087</v>
      </c>
      <c r="F374" t="s">
        <v>74</v>
      </c>
      <c r="G374">
        <v>40960</v>
      </c>
      <c r="H374" t="s">
        <v>85</v>
      </c>
      <c r="I374">
        <v>4</v>
      </c>
      <c r="J374" t="s">
        <v>86</v>
      </c>
      <c r="K374" t="s">
        <v>87</v>
      </c>
      <c r="L374">
        <v>10734</v>
      </c>
      <c r="M374" t="s">
        <v>88</v>
      </c>
    </row>
    <row r="375" spans="1:13" x14ac:dyDescent="0.25">
      <c r="A375" t="s">
        <v>78</v>
      </c>
      <c r="B375" t="s">
        <v>79</v>
      </c>
      <c r="C375" t="s">
        <v>263</v>
      </c>
      <c r="D375" t="s">
        <v>90</v>
      </c>
      <c r="E375" t="s">
        <v>1087</v>
      </c>
      <c r="F375" t="s">
        <v>74</v>
      </c>
      <c r="G375">
        <v>40960</v>
      </c>
      <c r="H375" t="s">
        <v>85</v>
      </c>
      <c r="I375">
        <v>2</v>
      </c>
      <c r="J375" t="s">
        <v>86</v>
      </c>
      <c r="K375" t="s">
        <v>87</v>
      </c>
      <c r="L375">
        <v>6205</v>
      </c>
      <c r="M375" t="s">
        <v>88</v>
      </c>
    </row>
    <row r="376" spans="1:13" x14ac:dyDescent="0.25">
      <c r="A376" t="s">
        <v>78</v>
      </c>
      <c r="B376" t="s">
        <v>79</v>
      </c>
      <c r="C376" t="s">
        <v>264</v>
      </c>
      <c r="D376" t="s">
        <v>90</v>
      </c>
      <c r="E376" t="s">
        <v>1087</v>
      </c>
      <c r="F376" t="s">
        <v>74</v>
      </c>
      <c r="G376">
        <v>40960</v>
      </c>
      <c r="H376" t="s">
        <v>85</v>
      </c>
      <c r="I376">
        <v>4</v>
      </c>
      <c r="J376" t="s">
        <v>86</v>
      </c>
      <c r="K376" t="s">
        <v>87</v>
      </c>
      <c r="L376">
        <v>9727</v>
      </c>
      <c r="M376" t="s">
        <v>88</v>
      </c>
    </row>
    <row r="377" spans="1:13" x14ac:dyDescent="0.25">
      <c r="A377" t="s">
        <v>58</v>
      </c>
      <c r="B377" t="s">
        <v>102</v>
      </c>
      <c r="C377" t="s">
        <v>103</v>
      </c>
      <c r="D377" t="s">
        <v>1241</v>
      </c>
      <c r="E377" t="s">
        <v>74</v>
      </c>
      <c r="F377">
        <v>299936</v>
      </c>
      <c r="G377" t="s">
        <v>85</v>
      </c>
      <c r="H377">
        <v>20859</v>
      </c>
      <c r="I377" t="s">
        <v>88</v>
      </c>
    </row>
    <row r="378" spans="1:13" x14ac:dyDescent="0.25">
      <c r="A378" t="s">
        <v>78</v>
      </c>
      <c r="B378" t="s">
        <v>79</v>
      </c>
      <c r="C378" t="s">
        <v>265</v>
      </c>
      <c r="D378" t="s">
        <v>90</v>
      </c>
      <c r="E378" t="s">
        <v>1087</v>
      </c>
      <c r="F378" t="s">
        <v>74</v>
      </c>
      <c r="G378">
        <v>40960</v>
      </c>
      <c r="H378" t="s">
        <v>85</v>
      </c>
      <c r="I378">
        <v>2</v>
      </c>
      <c r="J378" t="s">
        <v>86</v>
      </c>
      <c r="K378" t="s">
        <v>87</v>
      </c>
      <c r="L378">
        <v>5807</v>
      </c>
      <c r="M378" t="s">
        <v>88</v>
      </c>
    </row>
    <row r="379" spans="1:13" x14ac:dyDescent="0.25">
      <c r="A379" t="s">
        <v>58</v>
      </c>
      <c r="B379" t="s">
        <v>102</v>
      </c>
      <c r="C379" t="s">
        <v>103</v>
      </c>
      <c r="D379" t="s">
        <v>1242</v>
      </c>
      <c r="E379" t="s">
        <v>74</v>
      </c>
      <c r="F379">
        <v>100384</v>
      </c>
      <c r="G379" t="s">
        <v>85</v>
      </c>
      <c r="H379">
        <v>10682</v>
      </c>
      <c r="I379" t="s">
        <v>88</v>
      </c>
    </row>
    <row r="380" spans="1:13" x14ac:dyDescent="0.25">
      <c r="A380" t="s">
        <v>78</v>
      </c>
      <c r="B380" t="s">
        <v>79</v>
      </c>
      <c r="C380" t="s">
        <v>266</v>
      </c>
      <c r="D380" t="s">
        <v>90</v>
      </c>
      <c r="E380" t="s">
        <v>1087</v>
      </c>
      <c r="F380" t="s">
        <v>74</v>
      </c>
      <c r="G380">
        <v>40960</v>
      </c>
      <c r="H380" t="s">
        <v>85</v>
      </c>
      <c r="I380">
        <v>3</v>
      </c>
      <c r="J380" t="s">
        <v>86</v>
      </c>
      <c r="K380" t="s">
        <v>87</v>
      </c>
      <c r="L380">
        <v>7145</v>
      </c>
      <c r="M380" t="s">
        <v>88</v>
      </c>
    </row>
    <row r="381" spans="1:13" x14ac:dyDescent="0.25">
      <c r="A381" t="s">
        <v>78</v>
      </c>
      <c r="B381" t="s">
        <v>79</v>
      </c>
      <c r="C381" t="s">
        <v>267</v>
      </c>
      <c r="D381" t="s">
        <v>90</v>
      </c>
      <c r="E381" t="s">
        <v>1087</v>
      </c>
      <c r="F381" t="s">
        <v>74</v>
      </c>
      <c r="G381">
        <v>40960</v>
      </c>
      <c r="H381" t="s">
        <v>85</v>
      </c>
      <c r="I381">
        <v>2</v>
      </c>
      <c r="J381" t="s">
        <v>86</v>
      </c>
      <c r="K381" t="s">
        <v>87</v>
      </c>
      <c r="L381">
        <v>6046</v>
      </c>
      <c r="M381" t="s">
        <v>88</v>
      </c>
    </row>
    <row r="382" spans="1:13" x14ac:dyDescent="0.25">
      <c r="A382" t="s">
        <v>58</v>
      </c>
      <c r="B382" t="s">
        <v>102</v>
      </c>
      <c r="C382" t="s">
        <v>103</v>
      </c>
      <c r="D382" t="s">
        <v>1243</v>
      </c>
      <c r="E382" t="s">
        <v>74</v>
      </c>
      <c r="F382">
        <v>59968</v>
      </c>
      <c r="G382" t="s">
        <v>85</v>
      </c>
      <c r="H382">
        <v>9328</v>
      </c>
      <c r="I382" t="s">
        <v>88</v>
      </c>
    </row>
    <row r="383" spans="1:13" x14ac:dyDescent="0.25">
      <c r="A383" t="s">
        <v>78</v>
      </c>
      <c r="B383" t="s">
        <v>79</v>
      </c>
      <c r="C383" t="s">
        <v>268</v>
      </c>
      <c r="D383" t="s">
        <v>90</v>
      </c>
      <c r="E383" t="s">
        <v>1087</v>
      </c>
      <c r="F383" t="s">
        <v>74</v>
      </c>
      <c r="G383">
        <v>40960</v>
      </c>
      <c r="H383" t="s">
        <v>85</v>
      </c>
      <c r="I383">
        <v>2</v>
      </c>
      <c r="J383" t="s">
        <v>86</v>
      </c>
      <c r="K383" t="s">
        <v>87</v>
      </c>
      <c r="L383">
        <v>5879</v>
      </c>
      <c r="M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1244</v>
      </c>
      <c r="E384" t="s">
        <v>74</v>
      </c>
      <c r="F384">
        <v>39520</v>
      </c>
      <c r="G384" t="s">
        <v>85</v>
      </c>
      <c r="H384">
        <v>6386</v>
      </c>
      <c r="I384" t="s">
        <v>88</v>
      </c>
    </row>
    <row r="385" spans="1:13" x14ac:dyDescent="0.25">
      <c r="A385" t="s">
        <v>78</v>
      </c>
      <c r="B385" t="s">
        <v>79</v>
      </c>
      <c r="C385" t="s">
        <v>269</v>
      </c>
      <c r="D385" t="s">
        <v>90</v>
      </c>
      <c r="E385" t="s">
        <v>1087</v>
      </c>
      <c r="F385" t="s">
        <v>74</v>
      </c>
      <c r="G385">
        <v>40960</v>
      </c>
      <c r="H385" t="s">
        <v>85</v>
      </c>
      <c r="I385">
        <v>2</v>
      </c>
      <c r="J385" t="s">
        <v>86</v>
      </c>
      <c r="K385" t="s">
        <v>87</v>
      </c>
      <c r="L385">
        <v>6003</v>
      </c>
      <c r="M385" t="s">
        <v>88</v>
      </c>
    </row>
    <row r="386" spans="1:13" x14ac:dyDescent="0.25">
      <c r="A386" t="s">
        <v>58</v>
      </c>
      <c r="B386" t="s">
        <v>102</v>
      </c>
      <c r="C386" t="s">
        <v>103</v>
      </c>
      <c r="D386" t="s">
        <v>1245</v>
      </c>
      <c r="E386" t="s">
        <v>74</v>
      </c>
      <c r="F386">
        <v>30016</v>
      </c>
      <c r="G386" t="s">
        <v>85</v>
      </c>
      <c r="H386">
        <v>5867</v>
      </c>
      <c r="I386" t="s">
        <v>88</v>
      </c>
    </row>
    <row r="387" spans="1:13" x14ac:dyDescent="0.25">
      <c r="A387" t="s">
        <v>78</v>
      </c>
      <c r="B387" t="s">
        <v>79</v>
      </c>
      <c r="C387" t="s">
        <v>270</v>
      </c>
      <c r="D387" t="s">
        <v>90</v>
      </c>
      <c r="E387" t="s">
        <v>1087</v>
      </c>
      <c r="F387" t="s">
        <v>74</v>
      </c>
      <c r="G387">
        <v>40960</v>
      </c>
      <c r="H387" t="s">
        <v>85</v>
      </c>
      <c r="I387">
        <v>2</v>
      </c>
      <c r="J387" t="s">
        <v>86</v>
      </c>
      <c r="K387" t="s">
        <v>87</v>
      </c>
      <c r="L387">
        <v>6591</v>
      </c>
      <c r="M387" t="s">
        <v>88</v>
      </c>
    </row>
    <row r="388" spans="1:13" x14ac:dyDescent="0.25">
      <c r="A388" t="s">
        <v>58</v>
      </c>
      <c r="B388" t="s">
        <v>102</v>
      </c>
      <c r="C388" t="s">
        <v>103</v>
      </c>
      <c r="D388" t="s">
        <v>1246</v>
      </c>
      <c r="E388" t="s">
        <v>74</v>
      </c>
      <c r="F388">
        <v>29984</v>
      </c>
      <c r="G388" t="s">
        <v>85</v>
      </c>
      <c r="H388">
        <v>5528</v>
      </c>
      <c r="I388" t="s">
        <v>88</v>
      </c>
    </row>
    <row r="389" spans="1:13" x14ac:dyDescent="0.25">
      <c r="A389" t="s">
        <v>78</v>
      </c>
      <c r="B389" t="s">
        <v>79</v>
      </c>
      <c r="C389" t="s">
        <v>271</v>
      </c>
      <c r="D389" t="s">
        <v>82</v>
      </c>
      <c r="E389" t="s">
        <v>1087</v>
      </c>
      <c r="F389" t="s">
        <v>74</v>
      </c>
      <c r="G389">
        <v>704</v>
      </c>
      <c r="H389" t="s">
        <v>85</v>
      </c>
      <c r="I389">
        <v>0</v>
      </c>
      <c r="J389" t="s">
        <v>86</v>
      </c>
      <c r="K389" t="s">
        <v>87</v>
      </c>
      <c r="L389">
        <v>1385</v>
      </c>
      <c r="M389" t="s">
        <v>88</v>
      </c>
    </row>
    <row r="390" spans="1:13" x14ac:dyDescent="0.25">
      <c r="A390" t="s">
        <v>78</v>
      </c>
      <c r="B390" t="s">
        <v>79</v>
      </c>
      <c r="C390" t="s">
        <v>272</v>
      </c>
      <c r="D390" t="s">
        <v>90</v>
      </c>
      <c r="E390" t="s">
        <v>1087</v>
      </c>
      <c r="F390" t="s">
        <v>74</v>
      </c>
      <c r="G390">
        <v>40960</v>
      </c>
      <c r="H390" t="s">
        <v>85</v>
      </c>
      <c r="I390">
        <v>4</v>
      </c>
      <c r="J390" t="s">
        <v>86</v>
      </c>
      <c r="K390" t="s">
        <v>87</v>
      </c>
      <c r="L390">
        <v>10750</v>
      </c>
      <c r="M390" t="s">
        <v>88</v>
      </c>
    </row>
    <row r="391" spans="1:13" x14ac:dyDescent="0.25">
      <c r="A391" t="s">
        <v>58</v>
      </c>
      <c r="B391" t="s">
        <v>102</v>
      </c>
      <c r="C391" t="s">
        <v>103</v>
      </c>
      <c r="D391" t="s">
        <v>1247</v>
      </c>
      <c r="E391" t="s">
        <v>74</v>
      </c>
      <c r="F391">
        <v>263200</v>
      </c>
      <c r="G391" t="s">
        <v>85</v>
      </c>
      <c r="H391">
        <v>19007</v>
      </c>
      <c r="I391" t="s">
        <v>88</v>
      </c>
    </row>
    <row r="392" spans="1:13" x14ac:dyDescent="0.25">
      <c r="A392" t="s">
        <v>78</v>
      </c>
      <c r="B392" t="s">
        <v>79</v>
      </c>
      <c r="C392" t="s">
        <v>273</v>
      </c>
      <c r="D392" t="s">
        <v>90</v>
      </c>
      <c r="E392" t="s">
        <v>1087</v>
      </c>
      <c r="F392" t="s">
        <v>74</v>
      </c>
      <c r="G392">
        <v>40960</v>
      </c>
      <c r="H392" t="s">
        <v>85</v>
      </c>
      <c r="I392">
        <v>3</v>
      </c>
      <c r="J392" t="s">
        <v>86</v>
      </c>
      <c r="K392" t="s">
        <v>87</v>
      </c>
      <c r="L392">
        <v>7475</v>
      </c>
      <c r="M392" t="s">
        <v>88</v>
      </c>
    </row>
    <row r="393" spans="1:13" x14ac:dyDescent="0.25">
      <c r="A393" t="s">
        <v>78</v>
      </c>
      <c r="B393" t="s">
        <v>79</v>
      </c>
      <c r="C393" t="s">
        <v>274</v>
      </c>
      <c r="D393" t="s">
        <v>90</v>
      </c>
      <c r="E393" t="s">
        <v>1087</v>
      </c>
      <c r="F393" t="s">
        <v>74</v>
      </c>
      <c r="G393">
        <v>40960</v>
      </c>
      <c r="H393" t="s">
        <v>85</v>
      </c>
      <c r="I393">
        <v>2</v>
      </c>
      <c r="J393" t="s">
        <v>86</v>
      </c>
      <c r="K393" t="s">
        <v>87</v>
      </c>
      <c r="L393">
        <v>6653</v>
      </c>
      <c r="M393" t="s">
        <v>88</v>
      </c>
    </row>
    <row r="394" spans="1:13" x14ac:dyDescent="0.25">
      <c r="A394" t="s">
        <v>78</v>
      </c>
      <c r="B394" t="s">
        <v>79</v>
      </c>
      <c r="C394" t="s">
        <v>275</v>
      </c>
      <c r="D394" t="s">
        <v>90</v>
      </c>
      <c r="E394" t="s">
        <v>1087</v>
      </c>
      <c r="F394" t="s">
        <v>74</v>
      </c>
      <c r="G394">
        <v>40960</v>
      </c>
      <c r="H394" t="s">
        <v>85</v>
      </c>
      <c r="I394">
        <v>4</v>
      </c>
      <c r="J394" t="s">
        <v>86</v>
      </c>
      <c r="K394" t="s">
        <v>87</v>
      </c>
      <c r="L394">
        <v>9920</v>
      </c>
      <c r="M394" t="s">
        <v>88</v>
      </c>
    </row>
    <row r="395" spans="1:13" x14ac:dyDescent="0.25">
      <c r="A395" t="s">
        <v>58</v>
      </c>
      <c r="B395" t="s">
        <v>102</v>
      </c>
      <c r="C395" t="s">
        <v>103</v>
      </c>
      <c r="D395" t="s">
        <v>1248</v>
      </c>
      <c r="E395" t="s">
        <v>74</v>
      </c>
      <c r="F395">
        <v>296960</v>
      </c>
      <c r="G395" t="s">
        <v>85</v>
      </c>
      <c r="H395">
        <v>19953</v>
      </c>
      <c r="I395" t="s">
        <v>88</v>
      </c>
    </row>
    <row r="396" spans="1:13" x14ac:dyDescent="0.25">
      <c r="A396" t="s">
        <v>78</v>
      </c>
      <c r="B396" t="s">
        <v>79</v>
      </c>
      <c r="C396" t="s">
        <v>276</v>
      </c>
      <c r="D396" t="s">
        <v>90</v>
      </c>
      <c r="E396" t="s">
        <v>1087</v>
      </c>
      <c r="F396" t="s">
        <v>74</v>
      </c>
      <c r="G396">
        <v>40960</v>
      </c>
      <c r="H396" t="s">
        <v>85</v>
      </c>
      <c r="I396">
        <v>2</v>
      </c>
      <c r="J396" t="s">
        <v>86</v>
      </c>
      <c r="K396" t="s">
        <v>87</v>
      </c>
      <c r="L396">
        <v>5769</v>
      </c>
      <c r="M396" t="s">
        <v>88</v>
      </c>
    </row>
    <row r="397" spans="1:13" x14ac:dyDescent="0.25">
      <c r="A397" t="s">
        <v>58</v>
      </c>
      <c r="B397" t="s">
        <v>102</v>
      </c>
      <c r="C397" t="s">
        <v>103</v>
      </c>
      <c r="D397" t="s">
        <v>1249</v>
      </c>
      <c r="E397" t="s">
        <v>74</v>
      </c>
      <c r="F397">
        <v>101280</v>
      </c>
      <c r="G397" t="s">
        <v>85</v>
      </c>
      <c r="H397">
        <v>10515</v>
      </c>
      <c r="I397" t="s">
        <v>88</v>
      </c>
    </row>
    <row r="398" spans="1:13" x14ac:dyDescent="0.25">
      <c r="A398" t="s">
        <v>78</v>
      </c>
      <c r="B398" t="s">
        <v>79</v>
      </c>
      <c r="C398" t="s">
        <v>277</v>
      </c>
      <c r="D398" t="s">
        <v>90</v>
      </c>
      <c r="E398" t="s">
        <v>1087</v>
      </c>
      <c r="F398" t="s">
        <v>74</v>
      </c>
      <c r="G398">
        <v>40960</v>
      </c>
      <c r="H398" t="s">
        <v>85</v>
      </c>
      <c r="I398">
        <v>3</v>
      </c>
      <c r="J398" t="s">
        <v>86</v>
      </c>
      <c r="K398" t="s">
        <v>87</v>
      </c>
      <c r="L398">
        <v>7054</v>
      </c>
      <c r="M398" t="s">
        <v>88</v>
      </c>
    </row>
    <row r="399" spans="1:13" x14ac:dyDescent="0.25">
      <c r="A399" t="s">
        <v>58</v>
      </c>
      <c r="B399" t="s">
        <v>102</v>
      </c>
      <c r="C399" t="s">
        <v>103</v>
      </c>
      <c r="D399" t="s">
        <v>1250</v>
      </c>
      <c r="E399" t="s">
        <v>74</v>
      </c>
      <c r="F399">
        <v>48704</v>
      </c>
      <c r="G399" t="s">
        <v>85</v>
      </c>
      <c r="H399">
        <v>7077</v>
      </c>
      <c r="I399" t="s">
        <v>88</v>
      </c>
    </row>
    <row r="400" spans="1:13" x14ac:dyDescent="0.25">
      <c r="A400" t="s">
        <v>78</v>
      </c>
      <c r="B400" t="s">
        <v>79</v>
      </c>
      <c r="C400" t="s">
        <v>278</v>
      </c>
      <c r="D400" t="s">
        <v>90</v>
      </c>
      <c r="E400" t="s">
        <v>1087</v>
      </c>
      <c r="F400" t="s">
        <v>74</v>
      </c>
      <c r="G400">
        <v>40960</v>
      </c>
      <c r="H400" t="s">
        <v>85</v>
      </c>
      <c r="I400">
        <v>3</v>
      </c>
      <c r="J400" t="s">
        <v>86</v>
      </c>
      <c r="K400" t="s">
        <v>87</v>
      </c>
      <c r="L400">
        <v>6726</v>
      </c>
      <c r="M400" t="s">
        <v>88</v>
      </c>
    </row>
    <row r="401" spans="1:13" x14ac:dyDescent="0.25">
      <c r="A401" t="s">
        <v>58</v>
      </c>
      <c r="B401" t="s">
        <v>102</v>
      </c>
      <c r="C401" t="s">
        <v>103</v>
      </c>
      <c r="D401" t="s">
        <v>1251</v>
      </c>
      <c r="E401" t="s">
        <v>74</v>
      </c>
      <c r="F401">
        <v>40032</v>
      </c>
      <c r="G401" t="s">
        <v>85</v>
      </c>
      <c r="H401">
        <v>6587</v>
      </c>
      <c r="I401" t="s">
        <v>88</v>
      </c>
    </row>
    <row r="402" spans="1:13" x14ac:dyDescent="0.25">
      <c r="A402" t="s">
        <v>78</v>
      </c>
      <c r="B402" t="s">
        <v>79</v>
      </c>
      <c r="C402" t="s">
        <v>279</v>
      </c>
      <c r="D402" t="s">
        <v>90</v>
      </c>
      <c r="E402" t="s">
        <v>1087</v>
      </c>
      <c r="F402" t="s">
        <v>74</v>
      </c>
      <c r="G402">
        <v>40960</v>
      </c>
      <c r="H402" t="s">
        <v>85</v>
      </c>
      <c r="I402">
        <v>2</v>
      </c>
      <c r="J402" t="s">
        <v>86</v>
      </c>
      <c r="K402" t="s">
        <v>87</v>
      </c>
      <c r="L402">
        <v>6544</v>
      </c>
      <c r="M402" t="s">
        <v>88</v>
      </c>
    </row>
    <row r="403" spans="1:13" x14ac:dyDescent="0.25">
      <c r="A403" t="s">
        <v>78</v>
      </c>
      <c r="B403" t="s">
        <v>79</v>
      </c>
      <c r="C403" t="s">
        <v>280</v>
      </c>
      <c r="D403" t="s">
        <v>90</v>
      </c>
      <c r="E403" t="s">
        <v>1087</v>
      </c>
      <c r="F403" t="s">
        <v>74</v>
      </c>
      <c r="G403">
        <v>40960</v>
      </c>
      <c r="H403" t="s">
        <v>85</v>
      </c>
      <c r="I403">
        <v>3</v>
      </c>
      <c r="J403" t="s">
        <v>86</v>
      </c>
      <c r="K403" t="s">
        <v>87</v>
      </c>
      <c r="L403">
        <v>7736</v>
      </c>
      <c r="M403" t="s">
        <v>88</v>
      </c>
    </row>
    <row r="404" spans="1:13" x14ac:dyDescent="0.25">
      <c r="A404" t="s">
        <v>58</v>
      </c>
      <c r="B404" t="s">
        <v>102</v>
      </c>
      <c r="C404" t="s">
        <v>103</v>
      </c>
      <c r="D404" t="s">
        <v>1252</v>
      </c>
      <c r="E404" t="s">
        <v>74</v>
      </c>
      <c r="F404">
        <v>230080</v>
      </c>
      <c r="G404" t="s">
        <v>85</v>
      </c>
      <c r="H404">
        <v>16530</v>
      </c>
      <c r="I404" t="s">
        <v>88</v>
      </c>
    </row>
    <row r="405" spans="1:13" x14ac:dyDescent="0.25">
      <c r="A405" t="s">
        <v>78</v>
      </c>
      <c r="B405" t="s">
        <v>79</v>
      </c>
      <c r="C405" t="s">
        <v>281</v>
      </c>
      <c r="D405" t="s">
        <v>90</v>
      </c>
      <c r="E405" t="s">
        <v>1087</v>
      </c>
      <c r="F405" t="s">
        <v>74</v>
      </c>
      <c r="G405">
        <v>40960</v>
      </c>
      <c r="H405" t="s">
        <v>85</v>
      </c>
      <c r="I405">
        <v>3</v>
      </c>
      <c r="J405" t="s">
        <v>86</v>
      </c>
      <c r="K405" t="s">
        <v>87</v>
      </c>
      <c r="L405">
        <v>7955</v>
      </c>
      <c r="M405" t="s">
        <v>88</v>
      </c>
    </row>
    <row r="406" spans="1:13" x14ac:dyDescent="0.25">
      <c r="A406" t="s">
        <v>78</v>
      </c>
      <c r="B406" t="s">
        <v>79</v>
      </c>
      <c r="C406" t="s">
        <v>282</v>
      </c>
      <c r="D406" t="s">
        <v>82</v>
      </c>
      <c r="E406" t="s">
        <v>1087</v>
      </c>
      <c r="F406" t="s">
        <v>74</v>
      </c>
      <c r="G406">
        <v>704</v>
      </c>
      <c r="H406" t="s">
        <v>85</v>
      </c>
      <c r="I406">
        <v>0</v>
      </c>
      <c r="J406" t="s">
        <v>86</v>
      </c>
      <c r="K406" t="s">
        <v>87</v>
      </c>
      <c r="L406">
        <v>1273</v>
      </c>
      <c r="M406" t="s">
        <v>88</v>
      </c>
    </row>
    <row r="407" spans="1:13" x14ac:dyDescent="0.25">
      <c r="A407" t="s">
        <v>78</v>
      </c>
      <c r="B407" t="s">
        <v>79</v>
      </c>
      <c r="C407" t="s">
        <v>283</v>
      </c>
      <c r="D407" t="s">
        <v>90</v>
      </c>
      <c r="E407" t="s">
        <v>1087</v>
      </c>
      <c r="F407" t="s">
        <v>74</v>
      </c>
      <c r="G407">
        <v>40960</v>
      </c>
      <c r="H407" t="s">
        <v>85</v>
      </c>
      <c r="I407">
        <v>5</v>
      </c>
      <c r="J407" t="s">
        <v>86</v>
      </c>
      <c r="K407" t="s">
        <v>87</v>
      </c>
      <c r="L407">
        <v>11344</v>
      </c>
      <c r="M407" t="s">
        <v>88</v>
      </c>
    </row>
    <row r="408" spans="1:13" x14ac:dyDescent="0.25">
      <c r="A408" t="s">
        <v>58</v>
      </c>
      <c r="B408" t="s">
        <v>102</v>
      </c>
      <c r="C408" t="s">
        <v>103</v>
      </c>
      <c r="D408" t="s">
        <v>1253</v>
      </c>
      <c r="E408" t="s">
        <v>74</v>
      </c>
      <c r="F408">
        <v>280128</v>
      </c>
      <c r="G408" t="s">
        <v>85</v>
      </c>
      <c r="H408">
        <v>21815</v>
      </c>
      <c r="I408" t="s">
        <v>88</v>
      </c>
    </row>
    <row r="409" spans="1:13" x14ac:dyDescent="0.25">
      <c r="A409" t="s">
        <v>78</v>
      </c>
      <c r="B409" t="s">
        <v>79</v>
      </c>
      <c r="C409" t="s">
        <v>284</v>
      </c>
      <c r="D409" t="s">
        <v>90</v>
      </c>
      <c r="E409" t="s">
        <v>1087</v>
      </c>
      <c r="F409" t="s">
        <v>74</v>
      </c>
      <c r="G409">
        <v>40960</v>
      </c>
      <c r="H409" t="s">
        <v>85</v>
      </c>
      <c r="I409">
        <v>2</v>
      </c>
      <c r="J409" t="s">
        <v>86</v>
      </c>
      <c r="K409" t="s">
        <v>87</v>
      </c>
      <c r="L409">
        <v>5417</v>
      </c>
      <c r="M409" t="s">
        <v>88</v>
      </c>
    </row>
    <row r="410" spans="1:13" x14ac:dyDescent="0.25">
      <c r="A410" t="s">
        <v>58</v>
      </c>
      <c r="B410" t="s">
        <v>102</v>
      </c>
      <c r="C410" t="s">
        <v>103</v>
      </c>
      <c r="D410" t="s">
        <v>1254</v>
      </c>
      <c r="E410" t="s">
        <v>74</v>
      </c>
      <c r="F410">
        <v>111360</v>
      </c>
      <c r="G410" t="s">
        <v>85</v>
      </c>
      <c r="H410">
        <v>10510</v>
      </c>
      <c r="I410" t="s">
        <v>88</v>
      </c>
    </row>
    <row r="411" spans="1:13" x14ac:dyDescent="0.25">
      <c r="A411" t="s">
        <v>78</v>
      </c>
      <c r="B411" t="s">
        <v>79</v>
      </c>
      <c r="C411" t="s">
        <v>285</v>
      </c>
      <c r="D411" t="s">
        <v>90</v>
      </c>
      <c r="E411" t="s">
        <v>1087</v>
      </c>
      <c r="F411" t="s">
        <v>74</v>
      </c>
      <c r="G411">
        <v>40960</v>
      </c>
      <c r="H411" t="s">
        <v>85</v>
      </c>
      <c r="I411">
        <v>3</v>
      </c>
      <c r="J411" t="s">
        <v>86</v>
      </c>
      <c r="K411" t="s">
        <v>87</v>
      </c>
      <c r="L411">
        <v>8906</v>
      </c>
      <c r="M411" t="s">
        <v>88</v>
      </c>
    </row>
    <row r="412" spans="1:13" x14ac:dyDescent="0.25">
      <c r="A412" t="s">
        <v>58</v>
      </c>
      <c r="B412" t="s">
        <v>102</v>
      </c>
      <c r="C412" t="s">
        <v>103</v>
      </c>
      <c r="D412" t="s">
        <v>1255</v>
      </c>
      <c r="E412" t="s">
        <v>74</v>
      </c>
      <c r="F412">
        <v>48448</v>
      </c>
      <c r="G412" t="s">
        <v>85</v>
      </c>
      <c r="H412">
        <v>5774</v>
      </c>
      <c r="I412" t="s">
        <v>88</v>
      </c>
    </row>
    <row r="413" spans="1:13" x14ac:dyDescent="0.25">
      <c r="A413" t="s">
        <v>78</v>
      </c>
      <c r="B413" t="s">
        <v>79</v>
      </c>
      <c r="C413" t="s">
        <v>286</v>
      </c>
      <c r="D413" t="s">
        <v>90</v>
      </c>
      <c r="E413" t="s">
        <v>1087</v>
      </c>
      <c r="F413" t="s">
        <v>74</v>
      </c>
      <c r="G413">
        <v>40960</v>
      </c>
      <c r="H413" t="s">
        <v>85</v>
      </c>
      <c r="I413">
        <v>3</v>
      </c>
      <c r="J413" t="s">
        <v>86</v>
      </c>
      <c r="K413" t="s">
        <v>87</v>
      </c>
      <c r="L413">
        <v>7240</v>
      </c>
      <c r="M413" t="s">
        <v>88</v>
      </c>
    </row>
    <row r="414" spans="1:13" x14ac:dyDescent="0.25">
      <c r="A414" t="s">
        <v>58</v>
      </c>
      <c r="B414" t="s">
        <v>102</v>
      </c>
      <c r="C414" t="s">
        <v>103</v>
      </c>
      <c r="D414" t="s">
        <v>1256</v>
      </c>
      <c r="E414" t="s">
        <v>74</v>
      </c>
      <c r="F414">
        <v>40064</v>
      </c>
      <c r="G414" t="s">
        <v>85</v>
      </c>
      <c r="H414">
        <v>6935</v>
      </c>
      <c r="I414" t="s">
        <v>88</v>
      </c>
    </row>
    <row r="415" spans="1:13" x14ac:dyDescent="0.25">
      <c r="A415" t="s">
        <v>78</v>
      </c>
      <c r="B415" t="s">
        <v>79</v>
      </c>
      <c r="C415" t="s">
        <v>287</v>
      </c>
      <c r="D415" t="s">
        <v>90</v>
      </c>
      <c r="E415" t="s">
        <v>1087</v>
      </c>
      <c r="F415" t="s">
        <v>74</v>
      </c>
      <c r="G415">
        <v>40960</v>
      </c>
      <c r="H415" t="s">
        <v>85</v>
      </c>
      <c r="I415">
        <v>2</v>
      </c>
      <c r="J415" t="s">
        <v>86</v>
      </c>
      <c r="K415" t="s">
        <v>87</v>
      </c>
      <c r="L415">
        <v>5088</v>
      </c>
      <c r="M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1257</v>
      </c>
      <c r="E416" t="s">
        <v>74</v>
      </c>
      <c r="F416">
        <v>29920</v>
      </c>
      <c r="G416" t="s">
        <v>85</v>
      </c>
      <c r="H416">
        <v>4709</v>
      </c>
      <c r="I416" t="s">
        <v>88</v>
      </c>
    </row>
    <row r="417" spans="1:13" x14ac:dyDescent="0.25">
      <c r="A417" t="s">
        <v>78</v>
      </c>
      <c r="B417" t="s">
        <v>79</v>
      </c>
      <c r="C417" t="s">
        <v>288</v>
      </c>
      <c r="D417" t="s">
        <v>90</v>
      </c>
      <c r="E417" t="s">
        <v>1087</v>
      </c>
      <c r="F417" t="s">
        <v>74</v>
      </c>
      <c r="G417">
        <v>40960</v>
      </c>
      <c r="H417" t="s">
        <v>85</v>
      </c>
      <c r="I417">
        <v>2</v>
      </c>
      <c r="J417" t="s">
        <v>86</v>
      </c>
      <c r="K417" t="s">
        <v>87</v>
      </c>
      <c r="L417">
        <v>5195</v>
      </c>
      <c r="M417" t="s">
        <v>88</v>
      </c>
    </row>
    <row r="418" spans="1:13" x14ac:dyDescent="0.25">
      <c r="A418" t="s">
        <v>58</v>
      </c>
      <c r="B418" t="s">
        <v>102</v>
      </c>
      <c r="C418" t="s">
        <v>103</v>
      </c>
      <c r="D418" t="s">
        <v>1258</v>
      </c>
      <c r="E418" t="s">
        <v>74</v>
      </c>
      <c r="F418">
        <v>30080</v>
      </c>
      <c r="G418" t="s">
        <v>85</v>
      </c>
      <c r="H418">
        <v>6162</v>
      </c>
      <c r="I418" t="s">
        <v>88</v>
      </c>
    </row>
    <row r="419" spans="1:13" x14ac:dyDescent="0.25">
      <c r="A419" t="s">
        <v>78</v>
      </c>
      <c r="B419" t="s">
        <v>79</v>
      </c>
      <c r="C419" t="s">
        <v>289</v>
      </c>
      <c r="D419" t="s">
        <v>90</v>
      </c>
      <c r="E419" t="s">
        <v>1087</v>
      </c>
      <c r="F419" t="s">
        <v>74</v>
      </c>
      <c r="G419">
        <v>40960</v>
      </c>
      <c r="H419" t="s">
        <v>85</v>
      </c>
      <c r="I419">
        <v>2</v>
      </c>
      <c r="J419" t="s">
        <v>86</v>
      </c>
      <c r="K419" t="s">
        <v>87</v>
      </c>
      <c r="L419">
        <v>5287</v>
      </c>
      <c r="M419" t="s">
        <v>88</v>
      </c>
    </row>
    <row r="420" spans="1:13" x14ac:dyDescent="0.25">
      <c r="A420" t="s">
        <v>58</v>
      </c>
      <c r="B420" t="s">
        <v>102</v>
      </c>
      <c r="C420" t="s">
        <v>103</v>
      </c>
      <c r="D420" t="s">
        <v>1259</v>
      </c>
      <c r="E420" t="s">
        <v>74</v>
      </c>
      <c r="F420">
        <v>39936</v>
      </c>
      <c r="G420" t="s">
        <v>85</v>
      </c>
      <c r="H420">
        <v>7633</v>
      </c>
      <c r="I420" t="s">
        <v>88</v>
      </c>
    </row>
    <row r="421" spans="1:13" x14ac:dyDescent="0.25">
      <c r="A421" t="s">
        <v>78</v>
      </c>
      <c r="B421" t="s">
        <v>79</v>
      </c>
      <c r="C421" t="s">
        <v>290</v>
      </c>
      <c r="D421" t="s">
        <v>90</v>
      </c>
      <c r="E421" t="s">
        <v>1087</v>
      </c>
      <c r="F421" t="s">
        <v>74</v>
      </c>
      <c r="G421">
        <v>40960</v>
      </c>
      <c r="H421" t="s">
        <v>85</v>
      </c>
      <c r="I421">
        <v>2</v>
      </c>
      <c r="J421" t="s">
        <v>86</v>
      </c>
      <c r="K421" t="s">
        <v>87</v>
      </c>
      <c r="L421">
        <v>6234</v>
      </c>
      <c r="M421" t="s">
        <v>88</v>
      </c>
    </row>
    <row r="422" spans="1:13" x14ac:dyDescent="0.25">
      <c r="A422" t="s">
        <v>58</v>
      </c>
      <c r="B422" t="s">
        <v>102</v>
      </c>
      <c r="C422" t="s">
        <v>103</v>
      </c>
      <c r="D422" t="s">
        <v>1260</v>
      </c>
      <c r="E422" t="s">
        <v>74</v>
      </c>
      <c r="F422">
        <v>39936</v>
      </c>
      <c r="G422" t="s">
        <v>85</v>
      </c>
      <c r="H422">
        <v>7567</v>
      </c>
      <c r="I422" t="s">
        <v>88</v>
      </c>
    </row>
    <row r="423" spans="1:13" x14ac:dyDescent="0.25">
      <c r="A423" t="s">
        <v>78</v>
      </c>
      <c r="B423" t="s">
        <v>79</v>
      </c>
      <c r="C423" t="s">
        <v>291</v>
      </c>
      <c r="D423" t="s">
        <v>90</v>
      </c>
      <c r="E423" t="s">
        <v>1087</v>
      </c>
      <c r="F423" t="s">
        <v>74</v>
      </c>
      <c r="G423">
        <v>40960</v>
      </c>
      <c r="H423" t="s">
        <v>85</v>
      </c>
      <c r="I423">
        <v>2</v>
      </c>
      <c r="J423" t="s">
        <v>86</v>
      </c>
      <c r="K423" t="s">
        <v>87</v>
      </c>
      <c r="L423">
        <v>6300</v>
      </c>
      <c r="M423" t="s">
        <v>88</v>
      </c>
    </row>
    <row r="424" spans="1:13" x14ac:dyDescent="0.25">
      <c r="A424" t="s">
        <v>78</v>
      </c>
      <c r="B424" t="s">
        <v>79</v>
      </c>
      <c r="C424" t="s">
        <v>292</v>
      </c>
      <c r="D424" t="s">
        <v>90</v>
      </c>
      <c r="E424" t="s">
        <v>1087</v>
      </c>
      <c r="F424" t="s">
        <v>74</v>
      </c>
      <c r="G424">
        <v>40960</v>
      </c>
      <c r="H424" t="s">
        <v>85</v>
      </c>
      <c r="I424">
        <v>3</v>
      </c>
      <c r="J424" t="s">
        <v>86</v>
      </c>
      <c r="K424" t="s">
        <v>87</v>
      </c>
      <c r="L424">
        <v>7670</v>
      </c>
      <c r="M424" t="s">
        <v>88</v>
      </c>
    </row>
    <row r="425" spans="1:13" x14ac:dyDescent="0.25">
      <c r="A425" t="s">
        <v>58</v>
      </c>
      <c r="B425" t="s">
        <v>102</v>
      </c>
      <c r="C425" t="s">
        <v>103</v>
      </c>
      <c r="D425" t="s">
        <v>1261</v>
      </c>
      <c r="E425" t="s">
        <v>74</v>
      </c>
      <c r="F425">
        <v>230080</v>
      </c>
      <c r="G425" t="s">
        <v>85</v>
      </c>
      <c r="H425">
        <v>16504</v>
      </c>
      <c r="I425" t="s">
        <v>88</v>
      </c>
    </row>
    <row r="426" spans="1:13" x14ac:dyDescent="0.25">
      <c r="A426" t="s">
        <v>78</v>
      </c>
      <c r="B426" t="s">
        <v>79</v>
      </c>
      <c r="C426" t="s">
        <v>293</v>
      </c>
      <c r="D426" t="s">
        <v>90</v>
      </c>
      <c r="E426" t="s">
        <v>1087</v>
      </c>
      <c r="F426" t="s">
        <v>74</v>
      </c>
      <c r="G426">
        <v>40960</v>
      </c>
      <c r="H426" t="s">
        <v>85</v>
      </c>
      <c r="I426">
        <v>3</v>
      </c>
      <c r="J426" t="s">
        <v>86</v>
      </c>
      <c r="K426" t="s">
        <v>87</v>
      </c>
      <c r="L426">
        <v>8010</v>
      </c>
      <c r="M426" t="s">
        <v>88</v>
      </c>
    </row>
    <row r="427" spans="1:13" x14ac:dyDescent="0.25">
      <c r="A427" t="s">
        <v>78</v>
      </c>
      <c r="B427" t="s">
        <v>79</v>
      </c>
      <c r="C427" t="s">
        <v>294</v>
      </c>
      <c r="D427" t="s">
        <v>90</v>
      </c>
      <c r="E427" t="s">
        <v>1087</v>
      </c>
      <c r="F427" t="s">
        <v>74</v>
      </c>
      <c r="G427">
        <v>40960</v>
      </c>
      <c r="H427" t="s">
        <v>85</v>
      </c>
      <c r="I427">
        <v>2</v>
      </c>
      <c r="J427" t="s">
        <v>86</v>
      </c>
      <c r="K427" t="s">
        <v>87</v>
      </c>
      <c r="L427">
        <v>6648</v>
      </c>
      <c r="M427" t="s">
        <v>88</v>
      </c>
    </row>
    <row r="428" spans="1:13" x14ac:dyDescent="0.25">
      <c r="A428" t="s">
        <v>58</v>
      </c>
      <c r="B428" t="s">
        <v>102</v>
      </c>
      <c r="C428" t="s">
        <v>103</v>
      </c>
      <c r="D428" t="s">
        <v>1262</v>
      </c>
      <c r="E428" t="s">
        <v>74</v>
      </c>
      <c r="F428">
        <v>89952</v>
      </c>
      <c r="G428" t="s">
        <v>85</v>
      </c>
      <c r="H428">
        <v>9891</v>
      </c>
      <c r="I428" t="s">
        <v>88</v>
      </c>
    </row>
    <row r="429" spans="1:13" x14ac:dyDescent="0.25">
      <c r="A429" t="s">
        <v>78</v>
      </c>
      <c r="B429" t="s">
        <v>79</v>
      </c>
      <c r="C429" t="s">
        <v>295</v>
      </c>
      <c r="D429" t="s">
        <v>90</v>
      </c>
      <c r="E429" t="s">
        <v>1087</v>
      </c>
      <c r="F429" t="s">
        <v>74</v>
      </c>
      <c r="G429">
        <v>40960</v>
      </c>
      <c r="H429" t="s">
        <v>85</v>
      </c>
      <c r="I429">
        <v>2</v>
      </c>
      <c r="J429" t="s">
        <v>86</v>
      </c>
      <c r="K429" t="s">
        <v>87</v>
      </c>
      <c r="L429">
        <v>4955</v>
      </c>
      <c r="M429" t="s">
        <v>88</v>
      </c>
    </row>
    <row r="430" spans="1:13" x14ac:dyDescent="0.25">
      <c r="A430" t="s">
        <v>58</v>
      </c>
      <c r="B430" t="s">
        <v>102</v>
      </c>
      <c r="C430" t="s">
        <v>103</v>
      </c>
      <c r="D430" t="s">
        <v>1263</v>
      </c>
      <c r="E430" t="s">
        <v>74</v>
      </c>
      <c r="F430">
        <v>41056</v>
      </c>
      <c r="G430" t="s">
        <v>85</v>
      </c>
      <c r="H430">
        <v>5445</v>
      </c>
      <c r="I430" t="s">
        <v>88</v>
      </c>
    </row>
    <row r="431" spans="1:13" x14ac:dyDescent="0.25">
      <c r="A431" t="s">
        <v>78</v>
      </c>
      <c r="B431" t="s">
        <v>79</v>
      </c>
      <c r="C431" t="s">
        <v>296</v>
      </c>
      <c r="D431" t="s">
        <v>90</v>
      </c>
      <c r="E431" t="s">
        <v>1087</v>
      </c>
      <c r="F431" t="s">
        <v>74</v>
      </c>
      <c r="G431">
        <v>40960</v>
      </c>
      <c r="H431" t="s">
        <v>85</v>
      </c>
      <c r="I431">
        <v>2</v>
      </c>
      <c r="J431" t="s">
        <v>86</v>
      </c>
      <c r="K431" t="s">
        <v>87</v>
      </c>
      <c r="L431">
        <v>5154</v>
      </c>
      <c r="M431" t="s">
        <v>88</v>
      </c>
    </row>
    <row r="432" spans="1:13" x14ac:dyDescent="0.25">
      <c r="A432" t="s">
        <v>58</v>
      </c>
      <c r="B432" t="s">
        <v>102</v>
      </c>
      <c r="C432" t="s">
        <v>103</v>
      </c>
      <c r="D432" t="s">
        <v>1264</v>
      </c>
      <c r="E432" t="s">
        <v>74</v>
      </c>
      <c r="F432">
        <v>28960</v>
      </c>
      <c r="G432" t="s">
        <v>85</v>
      </c>
      <c r="H432">
        <v>4986</v>
      </c>
      <c r="I432" t="s">
        <v>88</v>
      </c>
    </row>
    <row r="433" spans="1:13" x14ac:dyDescent="0.25">
      <c r="A433" t="s">
        <v>78</v>
      </c>
      <c r="B433" t="s">
        <v>79</v>
      </c>
      <c r="C433" t="s">
        <v>297</v>
      </c>
      <c r="D433" t="s">
        <v>90</v>
      </c>
      <c r="E433" t="s">
        <v>1087</v>
      </c>
      <c r="F433" t="s">
        <v>74</v>
      </c>
      <c r="G433">
        <v>40960</v>
      </c>
      <c r="H433" t="s">
        <v>85</v>
      </c>
      <c r="I433">
        <v>2</v>
      </c>
      <c r="J433" t="s">
        <v>86</v>
      </c>
      <c r="K433" t="s">
        <v>87</v>
      </c>
      <c r="L433">
        <v>5129</v>
      </c>
      <c r="M433" t="s">
        <v>88</v>
      </c>
    </row>
    <row r="434" spans="1:13" x14ac:dyDescent="0.25">
      <c r="A434" t="s">
        <v>58</v>
      </c>
      <c r="B434" t="s">
        <v>102</v>
      </c>
      <c r="C434" t="s">
        <v>103</v>
      </c>
      <c r="D434" t="s">
        <v>1265</v>
      </c>
      <c r="E434" t="s">
        <v>74</v>
      </c>
      <c r="F434">
        <v>30368</v>
      </c>
      <c r="G434" t="s">
        <v>85</v>
      </c>
      <c r="H434">
        <v>6510</v>
      </c>
      <c r="I434" t="s">
        <v>88</v>
      </c>
    </row>
    <row r="435" spans="1:13" x14ac:dyDescent="0.25">
      <c r="A435" t="s">
        <v>78</v>
      </c>
      <c r="B435" t="s">
        <v>79</v>
      </c>
      <c r="C435" t="s">
        <v>298</v>
      </c>
      <c r="D435" t="s">
        <v>90</v>
      </c>
      <c r="E435" t="s">
        <v>1087</v>
      </c>
      <c r="F435" t="s">
        <v>74</v>
      </c>
      <c r="G435">
        <v>40960</v>
      </c>
      <c r="H435" t="s">
        <v>85</v>
      </c>
      <c r="I435">
        <v>2</v>
      </c>
      <c r="J435" t="s">
        <v>86</v>
      </c>
      <c r="K435" t="s">
        <v>87</v>
      </c>
      <c r="L435">
        <v>5669</v>
      </c>
      <c r="M435" t="s">
        <v>88</v>
      </c>
    </row>
    <row r="436" spans="1:13" x14ac:dyDescent="0.25">
      <c r="A436" t="s">
        <v>58</v>
      </c>
      <c r="B436" t="s">
        <v>102</v>
      </c>
      <c r="C436" t="s">
        <v>103</v>
      </c>
      <c r="D436" t="s">
        <v>1266</v>
      </c>
      <c r="E436" t="s">
        <v>74</v>
      </c>
      <c r="F436">
        <v>39680</v>
      </c>
      <c r="G436" t="s">
        <v>85</v>
      </c>
      <c r="H436">
        <v>7187</v>
      </c>
      <c r="I436" t="s">
        <v>88</v>
      </c>
    </row>
    <row r="437" spans="1:13" x14ac:dyDescent="0.25">
      <c r="A437" t="s">
        <v>78</v>
      </c>
      <c r="B437" t="s">
        <v>79</v>
      </c>
      <c r="C437" t="s">
        <v>299</v>
      </c>
      <c r="D437" t="s">
        <v>90</v>
      </c>
      <c r="E437" t="s">
        <v>1087</v>
      </c>
      <c r="F437" t="s">
        <v>74</v>
      </c>
      <c r="G437">
        <v>40960</v>
      </c>
      <c r="H437" t="s">
        <v>85</v>
      </c>
      <c r="I437">
        <v>2</v>
      </c>
      <c r="J437" t="s">
        <v>86</v>
      </c>
      <c r="K437" t="s">
        <v>87</v>
      </c>
      <c r="L437">
        <v>6284</v>
      </c>
      <c r="M437" t="s">
        <v>88</v>
      </c>
    </row>
    <row r="438" spans="1:13" x14ac:dyDescent="0.25">
      <c r="A438" t="s">
        <v>78</v>
      </c>
      <c r="B438" t="s">
        <v>79</v>
      </c>
      <c r="C438" t="s">
        <v>300</v>
      </c>
      <c r="D438" t="s">
        <v>82</v>
      </c>
      <c r="E438" t="s">
        <v>1087</v>
      </c>
      <c r="F438" t="s">
        <v>74</v>
      </c>
      <c r="G438">
        <v>768</v>
      </c>
      <c r="H438" t="s">
        <v>85</v>
      </c>
      <c r="I438">
        <v>0</v>
      </c>
      <c r="J438" t="s">
        <v>86</v>
      </c>
      <c r="K438" t="s">
        <v>87</v>
      </c>
      <c r="L438">
        <v>1001</v>
      </c>
      <c r="M438" t="s">
        <v>88</v>
      </c>
    </row>
    <row r="439" spans="1:13" x14ac:dyDescent="0.25">
      <c r="A439" t="s">
        <v>58</v>
      </c>
      <c r="B439" t="s">
        <v>102</v>
      </c>
      <c r="C439" t="s">
        <v>103</v>
      </c>
      <c r="D439" t="s">
        <v>1267</v>
      </c>
      <c r="E439" t="s">
        <v>74</v>
      </c>
      <c r="F439">
        <v>39936</v>
      </c>
      <c r="G439" t="s">
        <v>85</v>
      </c>
      <c r="H439">
        <v>8082</v>
      </c>
      <c r="I439" t="s">
        <v>88</v>
      </c>
    </row>
    <row r="440" spans="1:13" x14ac:dyDescent="0.25">
      <c r="A440" t="s">
        <v>58</v>
      </c>
      <c r="B440" t="s">
        <v>102</v>
      </c>
      <c r="C440" t="s">
        <v>103</v>
      </c>
      <c r="D440" t="s">
        <v>1268</v>
      </c>
      <c r="E440" t="s">
        <v>74</v>
      </c>
      <c r="F440">
        <v>40096</v>
      </c>
      <c r="G440" t="s">
        <v>85</v>
      </c>
      <c r="H440">
        <v>6355</v>
      </c>
      <c r="I440" t="s">
        <v>88</v>
      </c>
    </row>
    <row r="441" spans="1:13" x14ac:dyDescent="0.25">
      <c r="A441" t="s">
        <v>58</v>
      </c>
      <c r="B441" t="s">
        <v>102</v>
      </c>
      <c r="C441" t="s">
        <v>103</v>
      </c>
      <c r="D441" t="s">
        <v>1269</v>
      </c>
      <c r="E441" t="s">
        <v>74</v>
      </c>
      <c r="F441">
        <v>40096</v>
      </c>
      <c r="G441" t="s">
        <v>85</v>
      </c>
      <c r="H441">
        <v>7582</v>
      </c>
      <c r="I441" t="s">
        <v>88</v>
      </c>
    </row>
    <row r="442" spans="1:13" x14ac:dyDescent="0.25">
      <c r="A442" t="s">
        <v>58</v>
      </c>
      <c r="B442" t="s">
        <v>102</v>
      </c>
      <c r="C442" t="s">
        <v>103</v>
      </c>
      <c r="D442" t="s">
        <v>1270</v>
      </c>
      <c r="E442" t="s">
        <v>74</v>
      </c>
      <c r="F442">
        <v>39872</v>
      </c>
      <c r="G442" t="s">
        <v>85</v>
      </c>
      <c r="H442">
        <v>6317</v>
      </c>
      <c r="I442" t="s">
        <v>88</v>
      </c>
    </row>
    <row r="443" spans="1:13" x14ac:dyDescent="0.25">
      <c r="A443" t="s">
        <v>58</v>
      </c>
      <c r="B443" t="s">
        <v>102</v>
      </c>
      <c r="C443" t="s">
        <v>103</v>
      </c>
      <c r="D443" t="s">
        <v>1271</v>
      </c>
      <c r="E443" t="s">
        <v>74</v>
      </c>
      <c r="F443">
        <v>29984</v>
      </c>
      <c r="G443" t="s">
        <v>85</v>
      </c>
      <c r="H443">
        <v>4811</v>
      </c>
      <c r="I443" t="s">
        <v>88</v>
      </c>
    </row>
    <row r="444" spans="1:13" x14ac:dyDescent="0.25">
      <c r="A444" t="s">
        <v>58</v>
      </c>
      <c r="B444" t="s">
        <v>102</v>
      </c>
      <c r="C444" t="s">
        <v>103</v>
      </c>
      <c r="D444" t="s">
        <v>1272</v>
      </c>
      <c r="E444" t="s">
        <v>74</v>
      </c>
      <c r="F444">
        <v>29984</v>
      </c>
      <c r="G444" t="s">
        <v>85</v>
      </c>
      <c r="H444">
        <v>5196</v>
      </c>
      <c r="I444" t="s">
        <v>88</v>
      </c>
    </row>
    <row r="445" spans="1:13" x14ac:dyDescent="0.25">
      <c r="A445" t="s">
        <v>58</v>
      </c>
      <c r="B445" t="s">
        <v>102</v>
      </c>
      <c r="C445" t="s">
        <v>103</v>
      </c>
      <c r="D445" t="s">
        <v>1273</v>
      </c>
      <c r="E445" t="s">
        <v>74</v>
      </c>
      <c r="F445">
        <v>30272</v>
      </c>
      <c r="G445" t="s">
        <v>85</v>
      </c>
      <c r="H445">
        <v>4902</v>
      </c>
      <c r="I445" t="s">
        <v>88</v>
      </c>
    </row>
    <row r="446" spans="1:13" x14ac:dyDescent="0.25">
      <c r="A446" t="s">
        <v>58</v>
      </c>
      <c r="B446" t="s">
        <v>102</v>
      </c>
      <c r="C446" t="s">
        <v>103</v>
      </c>
      <c r="D446" t="s">
        <v>1274</v>
      </c>
      <c r="E446" t="s">
        <v>74</v>
      </c>
      <c r="F446">
        <v>29696</v>
      </c>
      <c r="G446" t="s">
        <v>85</v>
      </c>
      <c r="H446">
        <v>4864</v>
      </c>
      <c r="I446" t="s">
        <v>88</v>
      </c>
    </row>
    <row r="447" spans="1:13" x14ac:dyDescent="0.25">
      <c r="A447" t="s">
        <v>58</v>
      </c>
      <c r="B447" t="s">
        <v>102</v>
      </c>
      <c r="C447" t="s">
        <v>103</v>
      </c>
      <c r="D447" t="s">
        <v>1275</v>
      </c>
      <c r="E447" t="s">
        <v>74</v>
      </c>
      <c r="F447">
        <v>30048</v>
      </c>
      <c r="G447" t="s">
        <v>85</v>
      </c>
      <c r="H447">
        <v>5457</v>
      </c>
      <c r="I447" t="s">
        <v>88</v>
      </c>
    </row>
    <row r="448" spans="1:13" x14ac:dyDescent="0.25">
      <c r="A448" t="s">
        <v>58</v>
      </c>
      <c r="B448" t="s">
        <v>102</v>
      </c>
      <c r="C448" t="s">
        <v>103</v>
      </c>
      <c r="D448" t="s">
        <v>1276</v>
      </c>
      <c r="E448" t="s">
        <v>74</v>
      </c>
      <c r="F448">
        <v>230016</v>
      </c>
      <c r="G448" t="s">
        <v>85</v>
      </c>
      <c r="H448">
        <v>15419</v>
      </c>
      <c r="I448" t="s">
        <v>88</v>
      </c>
    </row>
    <row r="449" spans="1:13" x14ac:dyDescent="0.25">
      <c r="A449" t="s">
        <v>58</v>
      </c>
      <c r="B449" t="s">
        <v>102</v>
      </c>
      <c r="C449" t="s">
        <v>103</v>
      </c>
      <c r="D449" t="s">
        <v>1277</v>
      </c>
      <c r="E449" t="s">
        <v>74</v>
      </c>
      <c r="F449">
        <v>80096</v>
      </c>
      <c r="G449" t="s">
        <v>85</v>
      </c>
      <c r="H449">
        <v>8615</v>
      </c>
      <c r="I449" t="s">
        <v>88</v>
      </c>
    </row>
    <row r="450" spans="1:13" x14ac:dyDescent="0.25">
      <c r="A450" t="s">
        <v>78</v>
      </c>
      <c r="B450" t="s">
        <v>79</v>
      </c>
      <c r="C450" t="s">
        <v>301</v>
      </c>
      <c r="D450" t="s">
        <v>82</v>
      </c>
      <c r="E450" t="s">
        <v>1087</v>
      </c>
      <c r="F450" t="s">
        <v>74</v>
      </c>
      <c r="G450">
        <v>143616</v>
      </c>
      <c r="H450" t="s">
        <v>85</v>
      </c>
      <c r="I450">
        <v>12</v>
      </c>
      <c r="J450" t="s">
        <v>86</v>
      </c>
      <c r="K450" t="s">
        <v>87</v>
      </c>
      <c r="L450">
        <v>27113</v>
      </c>
      <c r="M450" t="s">
        <v>88</v>
      </c>
    </row>
    <row r="451" spans="1:13" x14ac:dyDescent="0.25">
      <c r="A451" t="s">
        <v>58</v>
      </c>
      <c r="B451" t="s">
        <v>102</v>
      </c>
      <c r="C451" t="s">
        <v>103</v>
      </c>
      <c r="D451" t="s">
        <v>1278</v>
      </c>
      <c r="E451" t="s">
        <v>74</v>
      </c>
      <c r="F451">
        <v>49888</v>
      </c>
      <c r="G451" t="s">
        <v>85</v>
      </c>
      <c r="H451">
        <v>6894</v>
      </c>
      <c r="I451" t="s">
        <v>88</v>
      </c>
    </row>
    <row r="452" spans="1:13" x14ac:dyDescent="0.25">
      <c r="A452" t="s">
        <v>58</v>
      </c>
      <c r="B452" t="s">
        <v>102</v>
      </c>
      <c r="C452" t="s">
        <v>103</v>
      </c>
      <c r="D452" t="s">
        <v>1279</v>
      </c>
      <c r="E452" t="s">
        <v>74</v>
      </c>
      <c r="F452">
        <v>40064</v>
      </c>
      <c r="G452" t="s">
        <v>85</v>
      </c>
      <c r="H452">
        <v>7062</v>
      </c>
      <c r="I452" t="s">
        <v>88</v>
      </c>
    </row>
    <row r="453" spans="1:13" x14ac:dyDescent="0.25">
      <c r="A453" t="s">
        <v>58</v>
      </c>
      <c r="B453" t="s">
        <v>102</v>
      </c>
      <c r="C453" t="s">
        <v>103</v>
      </c>
      <c r="D453" t="s">
        <v>1280</v>
      </c>
      <c r="E453" t="s">
        <v>74</v>
      </c>
      <c r="F453">
        <v>39936</v>
      </c>
      <c r="G453" t="s">
        <v>85</v>
      </c>
      <c r="H453">
        <v>7009</v>
      </c>
      <c r="I453" t="s">
        <v>88</v>
      </c>
    </row>
    <row r="454" spans="1:13" x14ac:dyDescent="0.25">
      <c r="A454" t="s">
        <v>58</v>
      </c>
      <c r="B454" t="s">
        <v>102</v>
      </c>
      <c r="C454" t="s">
        <v>103</v>
      </c>
      <c r="D454" t="s">
        <v>1281</v>
      </c>
      <c r="E454" t="s">
        <v>74</v>
      </c>
      <c r="F454">
        <v>39936</v>
      </c>
      <c r="G454" t="s">
        <v>85</v>
      </c>
      <c r="H454">
        <v>6257</v>
      </c>
      <c r="I454" t="s">
        <v>88</v>
      </c>
    </row>
    <row r="455" spans="1:13" x14ac:dyDescent="0.25">
      <c r="A455" t="s">
        <v>58</v>
      </c>
      <c r="B455" t="s">
        <v>102</v>
      </c>
      <c r="C455" t="s">
        <v>103</v>
      </c>
      <c r="D455" t="s">
        <v>1282</v>
      </c>
      <c r="E455" t="s">
        <v>74</v>
      </c>
      <c r="F455">
        <v>30240</v>
      </c>
      <c r="G455" t="s">
        <v>85</v>
      </c>
      <c r="H455">
        <v>4855</v>
      </c>
      <c r="I455" t="s">
        <v>88</v>
      </c>
    </row>
    <row r="456" spans="1:13" x14ac:dyDescent="0.25">
      <c r="A456" t="s">
        <v>58</v>
      </c>
      <c r="B456" t="s">
        <v>102</v>
      </c>
      <c r="C456" t="s">
        <v>103</v>
      </c>
      <c r="D456" t="s">
        <v>1283</v>
      </c>
      <c r="E456" t="s">
        <v>74</v>
      </c>
      <c r="F456">
        <v>39808</v>
      </c>
      <c r="G456" t="s">
        <v>85</v>
      </c>
      <c r="H456">
        <v>6943</v>
      </c>
      <c r="I456" t="s">
        <v>88</v>
      </c>
    </row>
    <row r="457" spans="1:13" x14ac:dyDescent="0.25">
      <c r="A457" t="s">
        <v>58</v>
      </c>
      <c r="B457" t="s">
        <v>102</v>
      </c>
      <c r="C457" t="s">
        <v>103</v>
      </c>
      <c r="D457" t="s">
        <v>1284</v>
      </c>
      <c r="E457" t="s">
        <v>74</v>
      </c>
      <c r="F457">
        <v>29984</v>
      </c>
      <c r="G457" t="s">
        <v>85</v>
      </c>
      <c r="H457">
        <v>4999</v>
      </c>
      <c r="I457" t="s">
        <v>88</v>
      </c>
    </row>
    <row r="458" spans="1:13" x14ac:dyDescent="0.25">
      <c r="A458" t="s">
        <v>58</v>
      </c>
      <c r="B458" t="s">
        <v>102</v>
      </c>
      <c r="C458" t="s">
        <v>103</v>
      </c>
      <c r="D458" t="s">
        <v>1285</v>
      </c>
      <c r="E458" t="s">
        <v>74</v>
      </c>
      <c r="F458">
        <v>230400</v>
      </c>
      <c r="G458" t="s">
        <v>85</v>
      </c>
      <c r="H458">
        <v>16485</v>
      </c>
      <c r="I458" t="s">
        <v>88</v>
      </c>
    </row>
    <row r="459" spans="1:13" x14ac:dyDescent="0.25">
      <c r="A459" t="s">
        <v>58</v>
      </c>
      <c r="B459" t="s">
        <v>102</v>
      </c>
      <c r="C459" t="s">
        <v>103</v>
      </c>
      <c r="D459" t="s">
        <v>1286</v>
      </c>
      <c r="E459" t="s">
        <v>74</v>
      </c>
      <c r="F459">
        <v>79680</v>
      </c>
      <c r="G459" t="s">
        <v>85</v>
      </c>
      <c r="H459">
        <v>7743</v>
      </c>
      <c r="I459" t="s">
        <v>88</v>
      </c>
    </row>
    <row r="460" spans="1:13" x14ac:dyDescent="0.25">
      <c r="A460" t="s">
        <v>78</v>
      </c>
      <c r="B460" t="s">
        <v>79</v>
      </c>
      <c r="C460" t="s">
        <v>302</v>
      </c>
      <c r="D460" t="s">
        <v>82</v>
      </c>
      <c r="E460" t="s">
        <v>1087</v>
      </c>
      <c r="F460" t="s">
        <v>74</v>
      </c>
      <c r="G460">
        <v>143616</v>
      </c>
      <c r="H460" t="s">
        <v>85</v>
      </c>
      <c r="I460">
        <v>11</v>
      </c>
      <c r="J460" t="s">
        <v>86</v>
      </c>
      <c r="K460" t="s">
        <v>87</v>
      </c>
      <c r="L460">
        <v>26424</v>
      </c>
      <c r="M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1287</v>
      </c>
      <c r="E461" t="s">
        <v>74</v>
      </c>
      <c r="F461">
        <v>49952</v>
      </c>
      <c r="G461" t="s">
        <v>85</v>
      </c>
      <c r="H461">
        <v>6524</v>
      </c>
      <c r="I461" t="s">
        <v>88</v>
      </c>
    </row>
    <row r="462" spans="1:13" x14ac:dyDescent="0.25">
      <c r="A462" t="s">
        <v>78</v>
      </c>
      <c r="B462" t="s">
        <v>79</v>
      </c>
      <c r="C462" t="s">
        <v>303</v>
      </c>
      <c r="D462" t="s">
        <v>82</v>
      </c>
      <c r="E462" t="s">
        <v>1087</v>
      </c>
      <c r="F462" t="s">
        <v>74</v>
      </c>
      <c r="G462">
        <v>6592</v>
      </c>
      <c r="H462" t="s">
        <v>85</v>
      </c>
      <c r="I462">
        <v>1</v>
      </c>
      <c r="J462" t="s">
        <v>86</v>
      </c>
      <c r="K462" t="s">
        <v>87</v>
      </c>
      <c r="L462">
        <v>3100</v>
      </c>
      <c r="M462" t="s">
        <v>88</v>
      </c>
    </row>
    <row r="463" spans="1:13" x14ac:dyDescent="0.25">
      <c r="A463" t="s">
        <v>58</v>
      </c>
      <c r="B463" t="s">
        <v>102</v>
      </c>
      <c r="C463" t="s">
        <v>103</v>
      </c>
      <c r="D463" t="s">
        <v>1288</v>
      </c>
      <c r="E463" t="s">
        <v>74</v>
      </c>
      <c r="F463">
        <v>40032</v>
      </c>
      <c r="G463" t="s">
        <v>85</v>
      </c>
      <c r="H463">
        <v>6726</v>
      </c>
      <c r="I463" t="s">
        <v>88</v>
      </c>
    </row>
    <row r="464" spans="1:13" x14ac:dyDescent="0.25">
      <c r="A464" t="s">
        <v>78</v>
      </c>
      <c r="B464" t="s">
        <v>79</v>
      </c>
      <c r="C464" t="s">
        <v>304</v>
      </c>
      <c r="D464" t="s">
        <v>90</v>
      </c>
      <c r="E464" t="s">
        <v>1087</v>
      </c>
      <c r="F464" t="s">
        <v>74</v>
      </c>
      <c r="G464">
        <v>40960</v>
      </c>
      <c r="H464" t="s">
        <v>85</v>
      </c>
      <c r="I464">
        <v>3</v>
      </c>
      <c r="J464" t="s">
        <v>86</v>
      </c>
      <c r="K464" t="s">
        <v>87</v>
      </c>
      <c r="L464">
        <v>7992</v>
      </c>
      <c r="M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1289</v>
      </c>
      <c r="E465" t="s">
        <v>74</v>
      </c>
      <c r="F465">
        <v>40160</v>
      </c>
      <c r="G465" t="s">
        <v>85</v>
      </c>
      <c r="H465">
        <v>7604</v>
      </c>
      <c r="I465" t="s">
        <v>88</v>
      </c>
    </row>
    <row r="466" spans="1:13" x14ac:dyDescent="0.25">
      <c r="A466" t="s">
        <v>78</v>
      </c>
      <c r="B466" t="s">
        <v>79</v>
      </c>
      <c r="C466" t="s">
        <v>305</v>
      </c>
      <c r="D466" t="s">
        <v>90</v>
      </c>
      <c r="E466" t="s">
        <v>1087</v>
      </c>
      <c r="F466" t="s">
        <v>74</v>
      </c>
      <c r="G466">
        <v>40960</v>
      </c>
      <c r="H466" t="s">
        <v>85</v>
      </c>
      <c r="I466">
        <v>3</v>
      </c>
      <c r="J466" t="s">
        <v>86</v>
      </c>
      <c r="K466" t="s">
        <v>87</v>
      </c>
      <c r="L466">
        <v>6728</v>
      </c>
      <c r="M466" t="s">
        <v>88</v>
      </c>
    </row>
    <row r="467" spans="1:13" x14ac:dyDescent="0.25">
      <c r="A467" t="s">
        <v>58</v>
      </c>
      <c r="B467" t="s">
        <v>102</v>
      </c>
      <c r="C467" t="s">
        <v>103</v>
      </c>
      <c r="D467" t="s">
        <v>1290</v>
      </c>
      <c r="E467" t="s">
        <v>74</v>
      </c>
      <c r="F467">
        <v>39840</v>
      </c>
      <c r="G467" t="s">
        <v>85</v>
      </c>
      <c r="H467">
        <v>7413</v>
      </c>
      <c r="I467" t="s">
        <v>88</v>
      </c>
    </row>
    <row r="468" spans="1:13" x14ac:dyDescent="0.25">
      <c r="A468" t="s">
        <v>78</v>
      </c>
      <c r="B468" t="s">
        <v>79</v>
      </c>
      <c r="C468" t="s">
        <v>306</v>
      </c>
      <c r="D468" t="s">
        <v>90</v>
      </c>
      <c r="E468" t="s">
        <v>1087</v>
      </c>
      <c r="F468" t="s">
        <v>74</v>
      </c>
      <c r="G468">
        <v>40960</v>
      </c>
      <c r="H468" t="s">
        <v>85</v>
      </c>
      <c r="I468">
        <v>2</v>
      </c>
      <c r="J468" t="s">
        <v>86</v>
      </c>
      <c r="K468" t="s">
        <v>87</v>
      </c>
      <c r="L468">
        <v>6253</v>
      </c>
      <c r="M468" t="s">
        <v>88</v>
      </c>
    </row>
    <row r="469" spans="1:13" x14ac:dyDescent="0.25">
      <c r="A469" t="s">
        <v>78</v>
      </c>
      <c r="B469" t="s">
        <v>79</v>
      </c>
      <c r="C469" t="s">
        <v>307</v>
      </c>
      <c r="D469" t="s">
        <v>90</v>
      </c>
      <c r="E469" t="s">
        <v>1087</v>
      </c>
      <c r="F469" t="s">
        <v>74</v>
      </c>
      <c r="G469">
        <v>40960</v>
      </c>
      <c r="H469" t="s">
        <v>85</v>
      </c>
      <c r="I469">
        <v>2</v>
      </c>
      <c r="J469" t="s">
        <v>86</v>
      </c>
      <c r="K469" t="s">
        <v>87</v>
      </c>
      <c r="L469">
        <v>6096</v>
      </c>
      <c r="M469" t="s">
        <v>88</v>
      </c>
    </row>
    <row r="470" spans="1:13" x14ac:dyDescent="0.25">
      <c r="A470" t="s">
        <v>58</v>
      </c>
      <c r="B470" t="s">
        <v>102</v>
      </c>
      <c r="C470" t="s">
        <v>103</v>
      </c>
      <c r="D470" t="s">
        <v>1291</v>
      </c>
      <c r="E470" t="s">
        <v>74</v>
      </c>
      <c r="F470">
        <v>40064</v>
      </c>
      <c r="G470" t="s">
        <v>85</v>
      </c>
      <c r="H470">
        <v>8052</v>
      </c>
      <c r="I470" t="s">
        <v>88</v>
      </c>
    </row>
    <row r="471" spans="1:13" x14ac:dyDescent="0.25">
      <c r="A471" t="s">
        <v>78</v>
      </c>
      <c r="B471" t="s">
        <v>79</v>
      </c>
      <c r="C471" t="s">
        <v>308</v>
      </c>
      <c r="D471" t="s">
        <v>90</v>
      </c>
      <c r="E471" t="s">
        <v>1087</v>
      </c>
      <c r="F471" t="s">
        <v>74</v>
      </c>
      <c r="G471">
        <v>40960</v>
      </c>
      <c r="H471" t="s">
        <v>85</v>
      </c>
      <c r="I471">
        <v>3</v>
      </c>
      <c r="J471" t="s">
        <v>86</v>
      </c>
      <c r="K471" t="s">
        <v>87</v>
      </c>
      <c r="L471">
        <v>7594</v>
      </c>
      <c r="M471" t="s">
        <v>88</v>
      </c>
    </row>
    <row r="472" spans="1:13" x14ac:dyDescent="0.25">
      <c r="A472" t="s">
        <v>58</v>
      </c>
      <c r="B472" t="s">
        <v>102</v>
      </c>
      <c r="C472" t="s">
        <v>103</v>
      </c>
      <c r="D472" t="s">
        <v>1292</v>
      </c>
      <c r="E472" t="s">
        <v>74</v>
      </c>
      <c r="F472">
        <v>50144</v>
      </c>
      <c r="G472" t="s">
        <v>85</v>
      </c>
      <c r="H472">
        <v>6506</v>
      </c>
      <c r="I472" t="s">
        <v>88</v>
      </c>
    </row>
    <row r="473" spans="1:13" x14ac:dyDescent="0.25">
      <c r="A473" t="s">
        <v>78</v>
      </c>
      <c r="B473" t="s">
        <v>79</v>
      </c>
      <c r="C473" t="s">
        <v>309</v>
      </c>
      <c r="D473" t="s">
        <v>90</v>
      </c>
      <c r="E473" t="s">
        <v>1087</v>
      </c>
      <c r="F473" t="s">
        <v>74</v>
      </c>
      <c r="G473">
        <v>40960</v>
      </c>
      <c r="H473" t="s">
        <v>85</v>
      </c>
      <c r="I473">
        <v>2</v>
      </c>
      <c r="J473" t="s">
        <v>86</v>
      </c>
      <c r="K473" t="s">
        <v>87</v>
      </c>
      <c r="L473">
        <v>6220</v>
      </c>
      <c r="M473" t="s">
        <v>88</v>
      </c>
    </row>
    <row r="474" spans="1:13" x14ac:dyDescent="0.25">
      <c r="A474" t="s">
        <v>78</v>
      </c>
      <c r="B474" t="s">
        <v>79</v>
      </c>
      <c r="C474" t="s">
        <v>310</v>
      </c>
      <c r="D474" t="s">
        <v>90</v>
      </c>
      <c r="E474" t="s">
        <v>1087</v>
      </c>
      <c r="F474" t="s">
        <v>74</v>
      </c>
      <c r="G474">
        <v>40960</v>
      </c>
      <c r="H474" t="s">
        <v>85</v>
      </c>
      <c r="I474">
        <v>4</v>
      </c>
      <c r="J474" t="s">
        <v>86</v>
      </c>
      <c r="K474" t="s">
        <v>87</v>
      </c>
      <c r="L474">
        <v>10286</v>
      </c>
      <c r="M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1293</v>
      </c>
      <c r="E475" t="s">
        <v>74</v>
      </c>
      <c r="F475">
        <v>249888</v>
      </c>
      <c r="G475" t="s">
        <v>85</v>
      </c>
      <c r="H475">
        <v>18442</v>
      </c>
      <c r="I475" t="s">
        <v>88</v>
      </c>
    </row>
    <row r="476" spans="1:13" x14ac:dyDescent="0.25">
      <c r="A476" t="s">
        <v>78</v>
      </c>
      <c r="B476" t="s">
        <v>79</v>
      </c>
      <c r="C476" t="s">
        <v>311</v>
      </c>
      <c r="D476" t="s">
        <v>90</v>
      </c>
      <c r="E476" t="s">
        <v>1087</v>
      </c>
      <c r="F476" t="s">
        <v>74</v>
      </c>
      <c r="G476">
        <v>40960</v>
      </c>
      <c r="H476" t="s">
        <v>85</v>
      </c>
      <c r="I476">
        <v>2</v>
      </c>
      <c r="J476" t="s">
        <v>86</v>
      </c>
      <c r="K476" t="s">
        <v>87</v>
      </c>
      <c r="L476">
        <v>6146</v>
      </c>
      <c r="M476" t="s">
        <v>88</v>
      </c>
    </row>
    <row r="477" spans="1:13" x14ac:dyDescent="0.25">
      <c r="A477" t="s">
        <v>58</v>
      </c>
      <c r="B477" t="s">
        <v>102</v>
      </c>
      <c r="C477" t="s">
        <v>103</v>
      </c>
      <c r="D477" t="s">
        <v>1294</v>
      </c>
      <c r="E477" t="s">
        <v>74</v>
      </c>
      <c r="F477">
        <v>89952</v>
      </c>
      <c r="G477" t="s">
        <v>85</v>
      </c>
      <c r="H477">
        <v>10105</v>
      </c>
      <c r="I477" t="s">
        <v>88</v>
      </c>
    </row>
    <row r="478" spans="1:13" x14ac:dyDescent="0.25">
      <c r="A478" t="s">
        <v>78</v>
      </c>
      <c r="B478" t="s">
        <v>79</v>
      </c>
      <c r="C478" t="s">
        <v>312</v>
      </c>
      <c r="D478" t="s">
        <v>90</v>
      </c>
      <c r="E478" t="s">
        <v>1087</v>
      </c>
      <c r="F478" t="s">
        <v>74</v>
      </c>
      <c r="G478">
        <v>40960</v>
      </c>
      <c r="H478" t="s">
        <v>85</v>
      </c>
      <c r="I478">
        <v>2</v>
      </c>
      <c r="J478" t="s">
        <v>86</v>
      </c>
      <c r="K478" t="s">
        <v>87</v>
      </c>
      <c r="L478">
        <v>6599</v>
      </c>
      <c r="M478" t="s">
        <v>88</v>
      </c>
    </row>
    <row r="479" spans="1:13" x14ac:dyDescent="0.25">
      <c r="A479" t="s">
        <v>78</v>
      </c>
      <c r="B479" t="s">
        <v>79</v>
      </c>
      <c r="C479" t="s">
        <v>313</v>
      </c>
      <c r="D479" t="s">
        <v>90</v>
      </c>
      <c r="E479" t="s">
        <v>1087</v>
      </c>
      <c r="F479" t="s">
        <v>74</v>
      </c>
      <c r="G479">
        <v>40960</v>
      </c>
      <c r="H479" t="s">
        <v>85</v>
      </c>
      <c r="I479">
        <v>3</v>
      </c>
      <c r="J479" t="s">
        <v>86</v>
      </c>
      <c r="K479" t="s">
        <v>87</v>
      </c>
      <c r="L479">
        <v>6793</v>
      </c>
      <c r="M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1295</v>
      </c>
      <c r="E480" t="s">
        <v>74</v>
      </c>
      <c r="F480">
        <v>60032</v>
      </c>
      <c r="G480" t="s">
        <v>85</v>
      </c>
      <c r="H480">
        <v>10656</v>
      </c>
      <c r="I480" t="s">
        <v>88</v>
      </c>
    </row>
    <row r="481" spans="1:13" x14ac:dyDescent="0.25">
      <c r="A481" t="s">
        <v>78</v>
      </c>
      <c r="B481" t="s">
        <v>79</v>
      </c>
      <c r="C481" t="s">
        <v>314</v>
      </c>
      <c r="D481" t="s">
        <v>90</v>
      </c>
      <c r="E481" t="s">
        <v>1087</v>
      </c>
      <c r="F481" t="s">
        <v>74</v>
      </c>
      <c r="G481">
        <v>40960</v>
      </c>
      <c r="H481" t="s">
        <v>85</v>
      </c>
      <c r="I481">
        <v>2</v>
      </c>
      <c r="J481" t="s">
        <v>86</v>
      </c>
      <c r="K481" t="s">
        <v>87</v>
      </c>
      <c r="L481">
        <v>5934</v>
      </c>
      <c r="M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1296</v>
      </c>
      <c r="E482" t="s">
        <v>74</v>
      </c>
      <c r="F482">
        <v>49920</v>
      </c>
      <c r="G482" t="s">
        <v>85</v>
      </c>
      <c r="H482">
        <v>8058</v>
      </c>
      <c r="I482" t="s">
        <v>88</v>
      </c>
    </row>
    <row r="483" spans="1:13" x14ac:dyDescent="0.25">
      <c r="A483" t="s">
        <v>78</v>
      </c>
      <c r="B483" t="s">
        <v>79</v>
      </c>
      <c r="C483" t="s">
        <v>315</v>
      </c>
      <c r="D483" t="s">
        <v>90</v>
      </c>
      <c r="E483" t="s">
        <v>1087</v>
      </c>
      <c r="F483" t="s">
        <v>74</v>
      </c>
      <c r="G483">
        <v>40960</v>
      </c>
      <c r="H483" t="s">
        <v>85</v>
      </c>
      <c r="I483">
        <v>2</v>
      </c>
      <c r="J483" t="s">
        <v>86</v>
      </c>
      <c r="K483" t="s">
        <v>87</v>
      </c>
      <c r="L483">
        <v>5140</v>
      </c>
      <c r="M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1297</v>
      </c>
      <c r="E484" t="s">
        <v>74</v>
      </c>
      <c r="F484">
        <v>40064</v>
      </c>
      <c r="G484" t="s">
        <v>85</v>
      </c>
      <c r="H484">
        <v>7007</v>
      </c>
      <c r="I484" t="s">
        <v>88</v>
      </c>
    </row>
    <row r="485" spans="1:13" x14ac:dyDescent="0.25">
      <c r="A485" t="s">
        <v>78</v>
      </c>
      <c r="B485" t="s">
        <v>79</v>
      </c>
      <c r="C485" t="s">
        <v>316</v>
      </c>
      <c r="D485" t="s">
        <v>90</v>
      </c>
      <c r="E485" t="s">
        <v>1087</v>
      </c>
      <c r="F485" t="s">
        <v>74</v>
      </c>
      <c r="G485">
        <v>40960</v>
      </c>
      <c r="H485" t="s">
        <v>85</v>
      </c>
      <c r="I485">
        <v>2</v>
      </c>
      <c r="J485" t="s">
        <v>86</v>
      </c>
      <c r="K485" t="s">
        <v>87</v>
      </c>
      <c r="L485">
        <v>6146</v>
      </c>
      <c r="M485" t="s">
        <v>88</v>
      </c>
    </row>
    <row r="486" spans="1:13" x14ac:dyDescent="0.25">
      <c r="A486" t="s">
        <v>58</v>
      </c>
      <c r="B486" t="s">
        <v>102</v>
      </c>
      <c r="C486" t="s">
        <v>103</v>
      </c>
      <c r="D486" t="s">
        <v>1298</v>
      </c>
      <c r="E486" t="s">
        <v>74</v>
      </c>
      <c r="F486">
        <v>40032</v>
      </c>
      <c r="G486" t="s">
        <v>85</v>
      </c>
      <c r="H486">
        <v>7578</v>
      </c>
      <c r="I486" t="s">
        <v>88</v>
      </c>
    </row>
    <row r="487" spans="1:13" x14ac:dyDescent="0.25">
      <c r="A487" t="s">
        <v>78</v>
      </c>
      <c r="B487" t="s">
        <v>79</v>
      </c>
      <c r="C487" t="s">
        <v>317</v>
      </c>
      <c r="D487" t="s">
        <v>90</v>
      </c>
      <c r="E487" t="s">
        <v>1087</v>
      </c>
      <c r="F487" t="s">
        <v>74</v>
      </c>
      <c r="G487">
        <v>40960</v>
      </c>
      <c r="H487" t="s">
        <v>85</v>
      </c>
      <c r="I487">
        <v>2</v>
      </c>
      <c r="J487" t="s">
        <v>86</v>
      </c>
      <c r="K487" t="s">
        <v>87</v>
      </c>
      <c r="L487">
        <v>6341</v>
      </c>
      <c r="M487" t="s">
        <v>88</v>
      </c>
    </row>
    <row r="488" spans="1:13" x14ac:dyDescent="0.25">
      <c r="A488" t="s">
        <v>58</v>
      </c>
      <c r="B488" t="s">
        <v>102</v>
      </c>
      <c r="C488" t="s">
        <v>103</v>
      </c>
      <c r="D488" t="s">
        <v>1299</v>
      </c>
      <c r="E488" t="s">
        <v>74</v>
      </c>
      <c r="F488">
        <v>39968</v>
      </c>
      <c r="G488" t="s">
        <v>85</v>
      </c>
      <c r="H488">
        <v>7553</v>
      </c>
      <c r="I488" t="s">
        <v>88</v>
      </c>
    </row>
    <row r="489" spans="1:13" x14ac:dyDescent="0.25">
      <c r="A489" t="s">
        <v>78</v>
      </c>
      <c r="B489" t="s">
        <v>79</v>
      </c>
      <c r="C489" t="s">
        <v>318</v>
      </c>
      <c r="D489" t="s">
        <v>90</v>
      </c>
      <c r="E489" t="s">
        <v>1087</v>
      </c>
      <c r="F489" t="s">
        <v>74</v>
      </c>
      <c r="G489">
        <v>40960</v>
      </c>
      <c r="H489" t="s">
        <v>85</v>
      </c>
      <c r="I489">
        <v>2</v>
      </c>
      <c r="J489" t="s">
        <v>86</v>
      </c>
      <c r="K489" t="s">
        <v>87</v>
      </c>
      <c r="L489">
        <v>6719</v>
      </c>
      <c r="M489" t="s">
        <v>88</v>
      </c>
    </row>
    <row r="490" spans="1:13" x14ac:dyDescent="0.25">
      <c r="A490" t="s">
        <v>78</v>
      </c>
      <c r="B490" t="s">
        <v>79</v>
      </c>
      <c r="C490" t="s">
        <v>319</v>
      </c>
      <c r="D490" t="s">
        <v>82</v>
      </c>
      <c r="E490" t="s">
        <v>1087</v>
      </c>
      <c r="F490" t="s">
        <v>74</v>
      </c>
      <c r="G490">
        <v>768</v>
      </c>
      <c r="H490" t="s">
        <v>85</v>
      </c>
      <c r="I490">
        <v>0</v>
      </c>
      <c r="J490" t="s">
        <v>86</v>
      </c>
      <c r="K490" t="s">
        <v>87</v>
      </c>
      <c r="L490">
        <v>853</v>
      </c>
      <c r="M490" t="s">
        <v>88</v>
      </c>
    </row>
    <row r="491" spans="1:13" x14ac:dyDescent="0.25">
      <c r="A491" t="s">
        <v>78</v>
      </c>
      <c r="B491" t="s">
        <v>79</v>
      </c>
      <c r="C491" t="s">
        <v>320</v>
      </c>
      <c r="D491" t="s">
        <v>90</v>
      </c>
      <c r="E491" t="s">
        <v>1087</v>
      </c>
      <c r="F491" t="s">
        <v>74</v>
      </c>
      <c r="G491">
        <v>40960</v>
      </c>
      <c r="H491" t="s">
        <v>85</v>
      </c>
      <c r="I491">
        <v>5</v>
      </c>
      <c r="J491" t="s">
        <v>86</v>
      </c>
      <c r="K491" t="s">
        <v>87</v>
      </c>
      <c r="L491">
        <v>11815</v>
      </c>
      <c r="M491" t="s">
        <v>88</v>
      </c>
    </row>
    <row r="492" spans="1:13" x14ac:dyDescent="0.25">
      <c r="A492" t="s">
        <v>58</v>
      </c>
      <c r="B492" t="s">
        <v>102</v>
      </c>
      <c r="C492" t="s">
        <v>103</v>
      </c>
      <c r="D492" t="s">
        <v>1300</v>
      </c>
      <c r="E492" t="s">
        <v>74</v>
      </c>
      <c r="F492">
        <v>240800</v>
      </c>
      <c r="G492" t="s">
        <v>85</v>
      </c>
      <c r="H492">
        <v>20652</v>
      </c>
      <c r="I492" t="s">
        <v>88</v>
      </c>
    </row>
    <row r="493" spans="1:13" x14ac:dyDescent="0.25">
      <c r="A493" t="s">
        <v>78</v>
      </c>
      <c r="B493" t="s">
        <v>79</v>
      </c>
      <c r="C493" t="s">
        <v>321</v>
      </c>
      <c r="D493" t="s">
        <v>90</v>
      </c>
      <c r="E493" t="s">
        <v>1087</v>
      </c>
      <c r="F493" t="s">
        <v>74</v>
      </c>
      <c r="G493">
        <v>40960</v>
      </c>
      <c r="H493" t="s">
        <v>85</v>
      </c>
      <c r="I493">
        <v>3</v>
      </c>
      <c r="J493" t="s">
        <v>86</v>
      </c>
      <c r="K493" t="s">
        <v>87</v>
      </c>
      <c r="L493">
        <v>6958</v>
      </c>
      <c r="M493" t="s">
        <v>88</v>
      </c>
    </row>
    <row r="494" spans="1:13" x14ac:dyDescent="0.25">
      <c r="A494" t="s">
        <v>58</v>
      </c>
      <c r="B494" t="s">
        <v>102</v>
      </c>
      <c r="C494" t="s">
        <v>103</v>
      </c>
      <c r="D494" t="s">
        <v>1301</v>
      </c>
      <c r="E494" t="s">
        <v>74</v>
      </c>
      <c r="F494">
        <v>89280</v>
      </c>
      <c r="G494" t="s">
        <v>85</v>
      </c>
      <c r="H494">
        <v>8271</v>
      </c>
      <c r="I494" t="s">
        <v>88</v>
      </c>
    </row>
    <row r="495" spans="1:13" x14ac:dyDescent="0.25">
      <c r="A495" t="s">
        <v>78</v>
      </c>
      <c r="B495" t="s">
        <v>79</v>
      </c>
      <c r="C495" t="s">
        <v>322</v>
      </c>
      <c r="D495" t="s">
        <v>90</v>
      </c>
      <c r="E495" t="s">
        <v>1087</v>
      </c>
      <c r="F495" t="s">
        <v>74</v>
      </c>
      <c r="G495">
        <v>40960</v>
      </c>
      <c r="H495" t="s">
        <v>85</v>
      </c>
      <c r="I495">
        <v>2</v>
      </c>
      <c r="J495" t="s">
        <v>86</v>
      </c>
      <c r="K495" t="s">
        <v>87</v>
      </c>
      <c r="L495">
        <v>6633</v>
      </c>
      <c r="M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1302</v>
      </c>
      <c r="E496" t="s">
        <v>74</v>
      </c>
      <c r="F496">
        <v>40032</v>
      </c>
      <c r="G496" t="s">
        <v>85</v>
      </c>
      <c r="H496">
        <v>7527</v>
      </c>
      <c r="I496" t="s">
        <v>88</v>
      </c>
    </row>
    <row r="497" spans="1:13" x14ac:dyDescent="0.25">
      <c r="A497" t="s">
        <v>58</v>
      </c>
      <c r="B497" t="s">
        <v>102</v>
      </c>
      <c r="C497" t="s">
        <v>103</v>
      </c>
      <c r="D497" t="s">
        <v>1303</v>
      </c>
      <c r="E497" t="s">
        <v>74</v>
      </c>
      <c r="F497">
        <v>40064</v>
      </c>
      <c r="G497" t="s">
        <v>85</v>
      </c>
      <c r="H497">
        <v>5791</v>
      </c>
      <c r="I497" t="s">
        <v>88</v>
      </c>
    </row>
    <row r="498" spans="1:13" x14ac:dyDescent="0.25">
      <c r="A498" t="s">
        <v>78</v>
      </c>
      <c r="B498" t="s">
        <v>79</v>
      </c>
      <c r="C498" t="s">
        <v>323</v>
      </c>
      <c r="D498" t="s">
        <v>90</v>
      </c>
      <c r="E498" t="s">
        <v>1087</v>
      </c>
      <c r="F498" t="s">
        <v>74</v>
      </c>
      <c r="G498">
        <v>40960</v>
      </c>
      <c r="H498" t="s">
        <v>85</v>
      </c>
      <c r="I498">
        <v>3</v>
      </c>
      <c r="J498" t="s">
        <v>86</v>
      </c>
      <c r="K498" t="s">
        <v>87</v>
      </c>
      <c r="L498">
        <v>7624</v>
      </c>
      <c r="M498" t="s">
        <v>88</v>
      </c>
    </row>
    <row r="499" spans="1:13" x14ac:dyDescent="0.25">
      <c r="A499" t="s">
        <v>78</v>
      </c>
      <c r="B499" t="s">
        <v>79</v>
      </c>
      <c r="C499" t="s">
        <v>324</v>
      </c>
      <c r="D499" t="s">
        <v>90</v>
      </c>
      <c r="E499" t="s">
        <v>1087</v>
      </c>
      <c r="F499" t="s">
        <v>74</v>
      </c>
      <c r="G499">
        <v>40960</v>
      </c>
      <c r="H499" t="s">
        <v>85</v>
      </c>
      <c r="I499">
        <v>3</v>
      </c>
      <c r="J499" t="s">
        <v>86</v>
      </c>
      <c r="K499" t="s">
        <v>87</v>
      </c>
      <c r="L499">
        <v>8225</v>
      </c>
      <c r="M499" t="s">
        <v>88</v>
      </c>
    </row>
    <row r="500" spans="1:13" x14ac:dyDescent="0.25">
      <c r="A500" t="s">
        <v>58</v>
      </c>
      <c r="B500" t="s">
        <v>102</v>
      </c>
      <c r="C500" t="s">
        <v>103</v>
      </c>
      <c r="D500" t="s">
        <v>1304</v>
      </c>
      <c r="E500" t="s">
        <v>74</v>
      </c>
      <c r="F500">
        <v>229824</v>
      </c>
      <c r="G500" t="s">
        <v>85</v>
      </c>
      <c r="H500">
        <v>16316</v>
      </c>
      <c r="I500" t="s">
        <v>88</v>
      </c>
    </row>
    <row r="501" spans="1:13" x14ac:dyDescent="0.25">
      <c r="A501" t="s">
        <v>78</v>
      </c>
      <c r="B501" t="s">
        <v>79</v>
      </c>
      <c r="C501" t="s">
        <v>325</v>
      </c>
      <c r="D501" t="s">
        <v>90</v>
      </c>
      <c r="E501" t="s">
        <v>1087</v>
      </c>
      <c r="F501" t="s">
        <v>74</v>
      </c>
      <c r="G501">
        <v>40960</v>
      </c>
      <c r="H501" t="s">
        <v>85</v>
      </c>
      <c r="I501">
        <v>3</v>
      </c>
      <c r="J501" t="s">
        <v>86</v>
      </c>
      <c r="K501" t="s">
        <v>87</v>
      </c>
      <c r="L501">
        <v>6788</v>
      </c>
      <c r="M501" t="s">
        <v>88</v>
      </c>
    </row>
    <row r="502" spans="1:13" x14ac:dyDescent="0.25">
      <c r="A502" t="s">
        <v>58</v>
      </c>
      <c r="B502" t="s">
        <v>102</v>
      </c>
      <c r="C502" t="s">
        <v>103</v>
      </c>
      <c r="D502" t="s">
        <v>1305</v>
      </c>
      <c r="E502" t="s">
        <v>74</v>
      </c>
      <c r="F502">
        <v>80288</v>
      </c>
      <c r="G502" t="s">
        <v>85</v>
      </c>
      <c r="H502">
        <v>8628</v>
      </c>
      <c r="I502" t="s">
        <v>88</v>
      </c>
    </row>
    <row r="503" spans="1:13" x14ac:dyDescent="0.25">
      <c r="A503" t="s">
        <v>78</v>
      </c>
      <c r="B503" t="s">
        <v>79</v>
      </c>
      <c r="C503" t="s">
        <v>326</v>
      </c>
      <c r="D503" t="s">
        <v>90</v>
      </c>
      <c r="E503" t="s">
        <v>1087</v>
      </c>
      <c r="F503" t="s">
        <v>74</v>
      </c>
      <c r="G503">
        <v>40960</v>
      </c>
      <c r="H503" t="s">
        <v>85</v>
      </c>
      <c r="I503">
        <v>3</v>
      </c>
      <c r="J503" t="s">
        <v>86</v>
      </c>
      <c r="K503" t="s">
        <v>87</v>
      </c>
      <c r="L503">
        <v>7662</v>
      </c>
      <c r="M503" t="s">
        <v>88</v>
      </c>
    </row>
    <row r="504" spans="1:13" x14ac:dyDescent="0.25">
      <c r="A504" t="s">
        <v>78</v>
      </c>
      <c r="B504" t="s">
        <v>79</v>
      </c>
      <c r="C504" t="s">
        <v>327</v>
      </c>
      <c r="D504" t="s">
        <v>90</v>
      </c>
      <c r="E504" t="s">
        <v>1087</v>
      </c>
      <c r="F504" t="s">
        <v>74</v>
      </c>
      <c r="G504">
        <v>40960</v>
      </c>
      <c r="H504" t="s">
        <v>85</v>
      </c>
      <c r="I504">
        <v>3</v>
      </c>
      <c r="J504" t="s">
        <v>86</v>
      </c>
      <c r="K504" t="s">
        <v>87</v>
      </c>
      <c r="L504">
        <v>8059</v>
      </c>
      <c r="M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1306</v>
      </c>
      <c r="E505" t="s">
        <v>74</v>
      </c>
      <c r="F505">
        <v>250048</v>
      </c>
      <c r="G505" t="s">
        <v>85</v>
      </c>
      <c r="H505">
        <v>18774</v>
      </c>
      <c r="I505" t="s">
        <v>88</v>
      </c>
    </row>
    <row r="506" spans="1:13" x14ac:dyDescent="0.25">
      <c r="A506" t="s">
        <v>78</v>
      </c>
      <c r="B506" t="s">
        <v>79</v>
      </c>
      <c r="C506" t="s">
        <v>328</v>
      </c>
      <c r="D506" t="s">
        <v>90</v>
      </c>
      <c r="E506" t="s">
        <v>1087</v>
      </c>
      <c r="F506" t="s">
        <v>74</v>
      </c>
      <c r="G506">
        <v>40960</v>
      </c>
      <c r="H506" t="s">
        <v>85</v>
      </c>
      <c r="I506">
        <v>4</v>
      </c>
      <c r="J506" t="s">
        <v>86</v>
      </c>
      <c r="K506" t="s">
        <v>87</v>
      </c>
      <c r="L506">
        <v>9128</v>
      </c>
      <c r="M506" t="s">
        <v>88</v>
      </c>
    </row>
    <row r="507" spans="1:13" x14ac:dyDescent="0.25">
      <c r="A507" t="s">
        <v>78</v>
      </c>
      <c r="B507" t="s">
        <v>79</v>
      </c>
      <c r="C507" t="s">
        <v>329</v>
      </c>
      <c r="D507" t="s">
        <v>90</v>
      </c>
      <c r="E507" t="s">
        <v>1087</v>
      </c>
      <c r="F507" t="s">
        <v>74</v>
      </c>
      <c r="G507">
        <v>40960</v>
      </c>
      <c r="H507" t="s">
        <v>85</v>
      </c>
      <c r="I507">
        <v>3</v>
      </c>
      <c r="J507" t="s">
        <v>86</v>
      </c>
      <c r="K507" t="s">
        <v>87</v>
      </c>
      <c r="L507">
        <v>7669</v>
      </c>
      <c r="M507" t="s">
        <v>88</v>
      </c>
    </row>
    <row r="508" spans="1:13" x14ac:dyDescent="0.25">
      <c r="A508" t="s">
        <v>58</v>
      </c>
      <c r="B508" t="s">
        <v>102</v>
      </c>
      <c r="C508" t="s">
        <v>103</v>
      </c>
      <c r="D508" t="s">
        <v>1307</v>
      </c>
      <c r="E508" t="s">
        <v>74</v>
      </c>
      <c r="F508">
        <v>89760</v>
      </c>
      <c r="G508" t="s">
        <v>85</v>
      </c>
      <c r="H508">
        <v>8692</v>
      </c>
      <c r="I508" t="s">
        <v>88</v>
      </c>
    </row>
    <row r="509" spans="1:13" x14ac:dyDescent="0.25">
      <c r="A509" t="s">
        <v>78</v>
      </c>
      <c r="B509" t="s">
        <v>79</v>
      </c>
      <c r="C509" t="s">
        <v>330</v>
      </c>
      <c r="D509" t="s">
        <v>82</v>
      </c>
      <c r="E509" t="s">
        <v>1087</v>
      </c>
      <c r="F509" t="s">
        <v>74</v>
      </c>
      <c r="G509">
        <v>640</v>
      </c>
      <c r="H509" t="s">
        <v>85</v>
      </c>
      <c r="I509">
        <v>0</v>
      </c>
      <c r="J509" t="s">
        <v>86</v>
      </c>
      <c r="K509" t="s">
        <v>87</v>
      </c>
      <c r="L509">
        <v>1052</v>
      </c>
      <c r="M509" t="s">
        <v>88</v>
      </c>
    </row>
    <row r="510" spans="1:13" x14ac:dyDescent="0.25">
      <c r="A510" t="s">
        <v>78</v>
      </c>
      <c r="B510" t="s">
        <v>79</v>
      </c>
      <c r="C510" t="s">
        <v>331</v>
      </c>
      <c r="D510" t="s">
        <v>90</v>
      </c>
      <c r="E510" t="s">
        <v>1087</v>
      </c>
      <c r="F510" t="s">
        <v>74</v>
      </c>
      <c r="G510">
        <v>40960</v>
      </c>
      <c r="H510" t="s">
        <v>85</v>
      </c>
      <c r="I510">
        <v>5</v>
      </c>
      <c r="J510" t="s">
        <v>86</v>
      </c>
      <c r="K510" t="s">
        <v>87</v>
      </c>
      <c r="L510">
        <v>11404</v>
      </c>
      <c r="M510" t="s">
        <v>88</v>
      </c>
    </row>
    <row r="511" spans="1:13" x14ac:dyDescent="0.25">
      <c r="A511" t="s">
        <v>58</v>
      </c>
      <c r="B511" t="s">
        <v>102</v>
      </c>
      <c r="C511" t="s">
        <v>103</v>
      </c>
      <c r="D511" t="s">
        <v>1308</v>
      </c>
      <c r="E511" t="s">
        <v>74</v>
      </c>
      <c r="F511">
        <v>250208</v>
      </c>
      <c r="G511" t="s">
        <v>85</v>
      </c>
      <c r="H511">
        <v>17047</v>
      </c>
      <c r="I511" t="s">
        <v>88</v>
      </c>
    </row>
    <row r="512" spans="1:13" x14ac:dyDescent="0.25">
      <c r="A512" t="s">
        <v>78</v>
      </c>
      <c r="B512" t="s">
        <v>79</v>
      </c>
      <c r="C512" t="s">
        <v>332</v>
      </c>
      <c r="D512" t="s">
        <v>90</v>
      </c>
      <c r="E512" t="s">
        <v>1087</v>
      </c>
      <c r="F512" t="s">
        <v>74</v>
      </c>
      <c r="G512">
        <v>40960</v>
      </c>
      <c r="H512" t="s">
        <v>85</v>
      </c>
      <c r="I512">
        <v>2</v>
      </c>
      <c r="J512" t="s">
        <v>86</v>
      </c>
      <c r="K512" t="s">
        <v>87</v>
      </c>
      <c r="L512">
        <v>6701</v>
      </c>
      <c r="M512" t="s">
        <v>88</v>
      </c>
    </row>
    <row r="513" spans="1:13" x14ac:dyDescent="0.25">
      <c r="A513" t="s">
        <v>78</v>
      </c>
      <c r="B513" t="s">
        <v>79</v>
      </c>
      <c r="C513" t="s">
        <v>333</v>
      </c>
      <c r="D513" t="s">
        <v>90</v>
      </c>
      <c r="E513" t="s">
        <v>1087</v>
      </c>
      <c r="F513" t="s">
        <v>74</v>
      </c>
      <c r="G513">
        <v>40960</v>
      </c>
      <c r="H513" t="s">
        <v>85</v>
      </c>
      <c r="I513">
        <v>4</v>
      </c>
      <c r="J513" t="s">
        <v>86</v>
      </c>
      <c r="K513" t="s">
        <v>87</v>
      </c>
      <c r="L513">
        <v>9940</v>
      </c>
      <c r="M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1309</v>
      </c>
      <c r="E514" t="s">
        <v>74</v>
      </c>
      <c r="F514">
        <v>289984</v>
      </c>
      <c r="G514" t="s">
        <v>85</v>
      </c>
      <c r="H514">
        <v>19403</v>
      </c>
      <c r="I514" t="s">
        <v>88</v>
      </c>
    </row>
    <row r="515" spans="1:13" x14ac:dyDescent="0.25">
      <c r="A515" t="s">
        <v>78</v>
      </c>
      <c r="B515" t="s">
        <v>79</v>
      </c>
      <c r="C515" t="s">
        <v>334</v>
      </c>
      <c r="D515" t="s">
        <v>90</v>
      </c>
      <c r="E515" t="s">
        <v>1087</v>
      </c>
      <c r="F515" t="s">
        <v>74</v>
      </c>
      <c r="G515">
        <v>40960</v>
      </c>
      <c r="H515" t="s">
        <v>85</v>
      </c>
      <c r="I515">
        <v>3</v>
      </c>
      <c r="J515" t="s">
        <v>86</v>
      </c>
      <c r="K515" t="s">
        <v>87</v>
      </c>
      <c r="L515">
        <v>6925</v>
      </c>
      <c r="M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1310</v>
      </c>
      <c r="E516" t="s">
        <v>74</v>
      </c>
      <c r="F516">
        <v>89760</v>
      </c>
      <c r="G516" t="s">
        <v>85</v>
      </c>
      <c r="H516">
        <v>7996</v>
      </c>
      <c r="I516" t="s">
        <v>88</v>
      </c>
    </row>
    <row r="517" spans="1:13" x14ac:dyDescent="0.25">
      <c r="A517" t="s">
        <v>78</v>
      </c>
      <c r="B517" t="s">
        <v>79</v>
      </c>
      <c r="C517" t="s">
        <v>335</v>
      </c>
      <c r="D517" t="s">
        <v>90</v>
      </c>
      <c r="E517" t="s">
        <v>1087</v>
      </c>
      <c r="F517" t="s">
        <v>74</v>
      </c>
      <c r="G517">
        <v>40960</v>
      </c>
      <c r="H517" t="s">
        <v>85</v>
      </c>
      <c r="I517">
        <v>2</v>
      </c>
      <c r="J517" t="s">
        <v>86</v>
      </c>
      <c r="K517" t="s">
        <v>87</v>
      </c>
      <c r="L517">
        <v>4957</v>
      </c>
      <c r="M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1311</v>
      </c>
      <c r="E518" t="s">
        <v>74</v>
      </c>
      <c r="F518">
        <v>41056</v>
      </c>
      <c r="G518" t="s">
        <v>85</v>
      </c>
      <c r="H518">
        <v>5492</v>
      </c>
      <c r="I518" t="s">
        <v>88</v>
      </c>
    </row>
    <row r="519" spans="1:13" x14ac:dyDescent="0.25">
      <c r="A519" t="s">
        <v>78</v>
      </c>
      <c r="B519" t="s">
        <v>79</v>
      </c>
      <c r="C519" t="s">
        <v>336</v>
      </c>
      <c r="D519" t="s">
        <v>90</v>
      </c>
      <c r="E519" t="s">
        <v>1087</v>
      </c>
      <c r="F519" t="s">
        <v>74</v>
      </c>
      <c r="G519">
        <v>40960</v>
      </c>
      <c r="H519" t="s">
        <v>85</v>
      </c>
      <c r="I519">
        <v>2</v>
      </c>
      <c r="J519" t="s">
        <v>86</v>
      </c>
      <c r="K519" t="s">
        <v>87</v>
      </c>
      <c r="L519">
        <v>5169</v>
      </c>
      <c r="M519" t="s">
        <v>88</v>
      </c>
    </row>
    <row r="520" spans="1:13" x14ac:dyDescent="0.25">
      <c r="A520" t="s">
        <v>58</v>
      </c>
      <c r="B520" t="s">
        <v>102</v>
      </c>
      <c r="C520" t="s">
        <v>103</v>
      </c>
      <c r="D520" t="s">
        <v>1312</v>
      </c>
      <c r="E520" t="s">
        <v>74</v>
      </c>
      <c r="F520">
        <v>28896</v>
      </c>
      <c r="G520" t="s">
        <v>85</v>
      </c>
      <c r="H520">
        <v>5114</v>
      </c>
      <c r="I520" t="s">
        <v>88</v>
      </c>
    </row>
    <row r="521" spans="1:13" x14ac:dyDescent="0.25">
      <c r="A521" t="s">
        <v>78</v>
      </c>
      <c r="B521" t="s">
        <v>79</v>
      </c>
      <c r="C521" t="s">
        <v>337</v>
      </c>
      <c r="D521" t="s">
        <v>90</v>
      </c>
      <c r="E521" t="s">
        <v>1087</v>
      </c>
      <c r="F521" t="s">
        <v>74</v>
      </c>
      <c r="G521">
        <v>40960</v>
      </c>
      <c r="H521" t="s">
        <v>85</v>
      </c>
      <c r="I521">
        <v>2</v>
      </c>
      <c r="J521" t="s">
        <v>86</v>
      </c>
      <c r="K521" t="s">
        <v>87</v>
      </c>
      <c r="L521">
        <v>5147</v>
      </c>
      <c r="M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1313</v>
      </c>
      <c r="E522" t="s">
        <v>74</v>
      </c>
      <c r="F522">
        <v>30560</v>
      </c>
      <c r="G522" t="s">
        <v>85</v>
      </c>
      <c r="H522">
        <v>5374</v>
      </c>
      <c r="I522" t="s">
        <v>88</v>
      </c>
    </row>
    <row r="523" spans="1:13" x14ac:dyDescent="0.25">
      <c r="A523" t="s">
        <v>78</v>
      </c>
      <c r="B523" t="s">
        <v>79</v>
      </c>
      <c r="C523" t="s">
        <v>338</v>
      </c>
      <c r="D523" t="s">
        <v>90</v>
      </c>
      <c r="E523" t="s">
        <v>1087</v>
      </c>
      <c r="F523" t="s">
        <v>74</v>
      </c>
      <c r="G523">
        <v>40960</v>
      </c>
      <c r="H523" t="s">
        <v>85</v>
      </c>
      <c r="I523">
        <v>2</v>
      </c>
      <c r="J523" t="s">
        <v>86</v>
      </c>
      <c r="K523" t="s">
        <v>87</v>
      </c>
      <c r="L523">
        <v>5455</v>
      </c>
      <c r="M523" t="s">
        <v>88</v>
      </c>
    </row>
    <row r="524" spans="1:13" x14ac:dyDescent="0.25">
      <c r="A524" t="s">
        <v>58</v>
      </c>
      <c r="B524" t="s">
        <v>102</v>
      </c>
      <c r="C524" t="s">
        <v>103</v>
      </c>
      <c r="D524" t="s">
        <v>1314</v>
      </c>
      <c r="E524" t="s">
        <v>74</v>
      </c>
      <c r="F524">
        <v>39584</v>
      </c>
      <c r="G524" t="s">
        <v>85</v>
      </c>
      <c r="H524">
        <v>7593</v>
      </c>
      <c r="I524" t="s">
        <v>88</v>
      </c>
    </row>
    <row r="525" spans="1:13" x14ac:dyDescent="0.25">
      <c r="A525" t="s">
        <v>78</v>
      </c>
      <c r="B525" t="s">
        <v>79</v>
      </c>
      <c r="C525" t="s">
        <v>339</v>
      </c>
      <c r="D525" t="s">
        <v>90</v>
      </c>
      <c r="E525" t="s">
        <v>1087</v>
      </c>
      <c r="F525" t="s">
        <v>74</v>
      </c>
      <c r="G525">
        <v>40960</v>
      </c>
      <c r="H525" t="s">
        <v>85</v>
      </c>
      <c r="I525">
        <v>2</v>
      </c>
      <c r="J525" t="s">
        <v>86</v>
      </c>
      <c r="K525" t="s">
        <v>87</v>
      </c>
      <c r="L525">
        <v>6470</v>
      </c>
      <c r="M525" t="s">
        <v>88</v>
      </c>
    </row>
    <row r="526" spans="1:13" x14ac:dyDescent="0.25">
      <c r="A526" t="s">
        <v>58</v>
      </c>
      <c r="B526" t="s">
        <v>102</v>
      </c>
      <c r="C526" t="s">
        <v>103</v>
      </c>
      <c r="D526" t="s">
        <v>1315</v>
      </c>
      <c r="E526" t="s">
        <v>74</v>
      </c>
      <c r="F526">
        <v>39968</v>
      </c>
      <c r="G526" t="s">
        <v>85</v>
      </c>
      <c r="H526">
        <v>7095</v>
      </c>
      <c r="I526" t="s">
        <v>88</v>
      </c>
    </row>
    <row r="527" spans="1:13" x14ac:dyDescent="0.25">
      <c r="A527" t="s">
        <v>78</v>
      </c>
      <c r="B527" t="s">
        <v>79</v>
      </c>
      <c r="C527" t="s">
        <v>340</v>
      </c>
      <c r="D527" t="s">
        <v>90</v>
      </c>
      <c r="E527" t="s">
        <v>1087</v>
      </c>
      <c r="F527" t="s">
        <v>74</v>
      </c>
      <c r="G527">
        <v>40960</v>
      </c>
      <c r="H527" t="s">
        <v>85</v>
      </c>
      <c r="I527">
        <v>2</v>
      </c>
      <c r="J527" t="s">
        <v>86</v>
      </c>
      <c r="K527" t="s">
        <v>87</v>
      </c>
      <c r="L527">
        <v>6269</v>
      </c>
      <c r="M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1316</v>
      </c>
      <c r="E528" t="s">
        <v>74</v>
      </c>
      <c r="F528">
        <v>29984</v>
      </c>
      <c r="G528" t="s">
        <v>85</v>
      </c>
      <c r="H528">
        <v>4951</v>
      </c>
      <c r="I528" t="s">
        <v>88</v>
      </c>
    </row>
    <row r="529" spans="1:13" x14ac:dyDescent="0.25">
      <c r="A529" t="s">
        <v>78</v>
      </c>
      <c r="B529" t="s">
        <v>79</v>
      </c>
      <c r="C529" t="s">
        <v>341</v>
      </c>
      <c r="D529" t="s">
        <v>90</v>
      </c>
      <c r="E529" t="s">
        <v>1087</v>
      </c>
      <c r="F529" t="s">
        <v>74</v>
      </c>
      <c r="G529">
        <v>40960</v>
      </c>
      <c r="H529" t="s">
        <v>85</v>
      </c>
      <c r="I529">
        <v>2</v>
      </c>
      <c r="J529" t="s">
        <v>86</v>
      </c>
      <c r="K529" t="s">
        <v>87</v>
      </c>
      <c r="L529">
        <v>5919</v>
      </c>
      <c r="M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1317</v>
      </c>
      <c r="E530" t="s">
        <v>74</v>
      </c>
      <c r="F530">
        <v>30016</v>
      </c>
      <c r="G530" t="s">
        <v>85</v>
      </c>
      <c r="H530">
        <v>5248</v>
      </c>
      <c r="I530" t="s">
        <v>88</v>
      </c>
    </row>
    <row r="531" spans="1:13" x14ac:dyDescent="0.25">
      <c r="A531" t="s">
        <v>78</v>
      </c>
      <c r="B531" t="s">
        <v>79</v>
      </c>
      <c r="C531" t="s">
        <v>342</v>
      </c>
      <c r="D531" t="s">
        <v>90</v>
      </c>
      <c r="E531" t="s">
        <v>1087</v>
      </c>
      <c r="F531" t="s">
        <v>74</v>
      </c>
      <c r="G531">
        <v>40960</v>
      </c>
      <c r="H531" t="s">
        <v>85</v>
      </c>
      <c r="I531">
        <v>2</v>
      </c>
      <c r="J531" t="s">
        <v>86</v>
      </c>
      <c r="K531" t="s">
        <v>87</v>
      </c>
      <c r="L531">
        <v>6457</v>
      </c>
      <c r="M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1318</v>
      </c>
      <c r="E532" t="s">
        <v>74</v>
      </c>
      <c r="F532">
        <v>30048</v>
      </c>
      <c r="G532" t="s">
        <v>85</v>
      </c>
      <c r="H532">
        <v>4981</v>
      </c>
      <c r="I532" t="s">
        <v>88</v>
      </c>
    </row>
    <row r="533" spans="1:13" x14ac:dyDescent="0.25">
      <c r="A533" t="s">
        <v>78</v>
      </c>
      <c r="B533" t="s">
        <v>79</v>
      </c>
      <c r="C533" t="s">
        <v>343</v>
      </c>
      <c r="D533" t="s">
        <v>90</v>
      </c>
      <c r="E533" t="s">
        <v>1087</v>
      </c>
      <c r="F533" t="s">
        <v>74</v>
      </c>
      <c r="G533">
        <v>40960</v>
      </c>
      <c r="H533" t="s">
        <v>85</v>
      </c>
      <c r="I533">
        <v>2</v>
      </c>
      <c r="J533" t="s">
        <v>86</v>
      </c>
      <c r="K533" t="s">
        <v>87</v>
      </c>
      <c r="L533">
        <v>5940</v>
      </c>
      <c r="M533" t="s">
        <v>88</v>
      </c>
    </row>
    <row r="534" spans="1:13" x14ac:dyDescent="0.25">
      <c r="A534" t="s">
        <v>58</v>
      </c>
      <c r="B534" t="s">
        <v>102</v>
      </c>
      <c r="C534" t="s">
        <v>103</v>
      </c>
      <c r="D534" t="s">
        <v>1319</v>
      </c>
      <c r="E534" t="s">
        <v>74</v>
      </c>
      <c r="F534">
        <v>29952</v>
      </c>
      <c r="G534" t="s">
        <v>85</v>
      </c>
      <c r="H534">
        <v>5035</v>
      </c>
      <c r="I534" t="s">
        <v>88</v>
      </c>
    </row>
    <row r="535" spans="1:13" x14ac:dyDescent="0.25">
      <c r="A535" t="s">
        <v>78</v>
      </c>
      <c r="B535" t="s">
        <v>79</v>
      </c>
      <c r="C535" t="s">
        <v>344</v>
      </c>
      <c r="D535" t="s">
        <v>82</v>
      </c>
      <c r="E535" t="s">
        <v>1087</v>
      </c>
      <c r="F535" t="s">
        <v>74</v>
      </c>
      <c r="G535">
        <v>768</v>
      </c>
      <c r="H535" t="s">
        <v>85</v>
      </c>
      <c r="I535">
        <v>0</v>
      </c>
      <c r="J535" t="s">
        <v>86</v>
      </c>
      <c r="K535" t="s">
        <v>87</v>
      </c>
      <c r="L535">
        <v>630</v>
      </c>
      <c r="M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1320</v>
      </c>
      <c r="E536" t="s">
        <v>74</v>
      </c>
      <c r="F536">
        <v>30592</v>
      </c>
      <c r="G536" t="s">
        <v>85</v>
      </c>
      <c r="H536">
        <v>5274</v>
      </c>
      <c r="I536" t="s">
        <v>88</v>
      </c>
    </row>
    <row r="537" spans="1:13" x14ac:dyDescent="0.25">
      <c r="A537" t="s">
        <v>58</v>
      </c>
      <c r="B537" t="s">
        <v>102</v>
      </c>
      <c r="C537" t="s">
        <v>103</v>
      </c>
      <c r="D537" t="s">
        <v>1321</v>
      </c>
      <c r="E537" t="s">
        <v>74</v>
      </c>
      <c r="F537">
        <v>29376</v>
      </c>
      <c r="G537" t="s">
        <v>85</v>
      </c>
      <c r="H537">
        <v>5823</v>
      </c>
      <c r="I537" t="s">
        <v>88</v>
      </c>
    </row>
    <row r="538" spans="1:13" x14ac:dyDescent="0.25">
      <c r="A538" t="s">
        <v>78</v>
      </c>
      <c r="B538" t="s">
        <v>79</v>
      </c>
      <c r="C538" t="s">
        <v>345</v>
      </c>
      <c r="D538" t="s">
        <v>90</v>
      </c>
      <c r="E538" t="s">
        <v>1087</v>
      </c>
      <c r="F538" t="s">
        <v>74</v>
      </c>
      <c r="G538">
        <v>40960</v>
      </c>
      <c r="H538" t="s">
        <v>85</v>
      </c>
      <c r="I538">
        <v>4</v>
      </c>
      <c r="J538" t="s">
        <v>86</v>
      </c>
      <c r="K538" t="s">
        <v>87</v>
      </c>
      <c r="L538">
        <v>9582</v>
      </c>
      <c r="M538" t="s">
        <v>88</v>
      </c>
    </row>
    <row r="539" spans="1:13" x14ac:dyDescent="0.25">
      <c r="A539" t="s">
        <v>58</v>
      </c>
      <c r="B539" t="s">
        <v>102</v>
      </c>
      <c r="C539" t="s">
        <v>103</v>
      </c>
      <c r="D539" t="s">
        <v>1322</v>
      </c>
      <c r="E539" t="s">
        <v>74</v>
      </c>
      <c r="F539">
        <v>40128</v>
      </c>
      <c r="G539" t="s">
        <v>85</v>
      </c>
      <c r="H539">
        <v>7795</v>
      </c>
      <c r="I539" t="s">
        <v>88</v>
      </c>
    </row>
    <row r="540" spans="1:13" x14ac:dyDescent="0.25">
      <c r="A540" t="s">
        <v>78</v>
      </c>
      <c r="B540" t="s">
        <v>79</v>
      </c>
      <c r="C540" t="s">
        <v>346</v>
      </c>
      <c r="D540" t="s">
        <v>90</v>
      </c>
      <c r="E540" t="s">
        <v>1087</v>
      </c>
      <c r="F540" t="s">
        <v>74</v>
      </c>
      <c r="G540">
        <v>40960</v>
      </c>
      <c r="H540" t="s">
        <v>85</v>
      </c>
      <c r="I540">
        <v>3</v>
      </c>
      <c r="J540" t="s">
        <v>86</v>
      </c>
      <c r="K540" t="s">
        <v>87</v>
      </c>
      <c r="L540">
        <v>8800</v>
      </c>
      <c r="M540" t="s">
        <v>88</v>
      </c>
    </row>
    <row r="541" spans="1:13" x14ac:dyDescent="0.25">
      <c r="A541" t="s">
        <v>58</v>
      </c>
      <c r="B541" t="s">
        <v>102</v>
      </c>
      <c r="C541" t="s">
        <v>103</v>
      </c>
      <c r="D541" t="s">
        <v>1323</v>
      </c>
      <c r="E541" t="s">
        <v>74</v>
      </c>
      <c r="F541">
        <v>40096</v>
      </c>
      <c r="G541" t="s">
        <v>85</v>
      </c>
      <c r="H541">
        <v>6386</v>
      </c>
      <c r="I541" t="s">
        <v>88</v>
      </c>
    </row>
    <row r="542" spans="1:13" x14ac:dyDescent="0.25">
      <c r="A542" t="s">
        <v>78</v>
      </c>
      <c r="B542" t="s">
        <v>79</v>
      </c>
      <c r="C542" t="s">
        <v>347</v>
      </c>
      <c r="D542" t="s">
        <v>90</v>
      </c>
      <c r="E542" t="s">
        <v>1087</v>
      </c>
      <c r="F542" t="s">
        <v>74</v>
      </c>
      <c r="G542">
        <v>40960</v>
      </c>
      <c r="H542" t="s">
        <v>85</v>
      </c>
      <c r="I542">
        <v>3</v>
      </c>
      <c r="J542" t="s">
        <v>86</v>
      </c>
      <c r="K542" t="s">
        <v>87</v>
      </c>
      <c r="L542">
        <v>7257</v>
      </c>
      <c r="M542" t="s">
        <v>88</v>
      </c>
    </row>
    <row r="543" spans="1:13" x14ac:dyDescent="0.25">
      <c r="A543" t="s">
        <v>58</v>
      </c>
      <c r="B543" t="s">
        <v>102</v>
      </c>
      <c r="C543" t="s">
        <v>103</v>
      </c>
      <c r="D543" t="s">
        <v>1324</v>
      </c>
      <c r="E543" t="s">
        <v>74</v>
      </c>
      <c r="F543">
        <v>39904</v>
      </c>
      <c r="G543" t="s">
        <v>85</v>
      </c>
      <c r="H543">
        <v>7041</v>
      </c>
      <c r="I543" t="s">
        <v>88</v>
      </c>
    </row>
    <row r="544" spans="1:13" x14ac:dyDescent="0.25">
      <c r="A544" t="s">
        <v>78</v>
      </c>
      <c r="B544" t="s">
        <v>79</v>
      </c>
      <c r="C544" t="s">
        <v>348</v>
      </c>
      <c r="D544" t="s">
        <v>90</v>
      </c>
      <c r="E544" t="s">
        <v>1087</v>
      </c>
      <c r="F544" t="s">
        <v>74</v>
      </c>
      <c r="G544">
        <v>40960</v>
      </c>
      <c r="H544" t="s">
        <v>85</v>
      </c>
      <c r="I544">
        <v>3</v>
      </c>
      <c r="J544" t="s">
        <v>86</v>
      </c>
      <c r="K544" t="s">
        <v>87</v>
      </c>
      <c r="L544">
        <v>6816</v>
      </c>
      <c r="M544" t="s">
        <v>88</v>
      </c>
    </row>
    <row r="545" spans="1:13" x14ac:dyDescent="0.25">
      <c r="A545" t="s">
        <v>58</v>
      </c>
      <c r="B545" t="s">
        <v>102</v>
      </c>
      <c r="C545" t="s">
        <v>103</v>
      </c>
      <c r="D545" t="s">
        <v>1325</v>
      </c>
      <c r="E545" t="s">
        <v>74</v>
      </c>
      <c r="F545">
        <v>39872</v>
      </c>
      <c r="G545" t="s">
        <v>85</v>
      </c>
      <c r="H545">
        <v>7138</v>
      </c>
      <c r="I545" t="s">
        <v>88</v>
      </c>
    </row>
    <row r="546" spans="1:13" x14ac:dyDescent="0.25">
      <c r="A546" t="s">
        <v>78</v>
      </c>
      <c r="B546" t="s">
        <v>79</v>
      </c>
      <c r="C546" t="s">
        <v>349</v>
      </c>
      <c r="D546" t="s">
        <v>90</v>
      </c>
      <c r="E546" t="s">
        <v>1087</v>
      </c>
      <c r="F546" t="s">
        <v>74</v>
      </c>
      <c r="G546">
        <v>40960</v>
      </c>
      <c r="H546" t="s">
        <v>85</v>
      </c>
      <c r="I546">
        <v>2</v>
      </c>
      <c r="J546" t="s">
        <v>86</v>
      </c>
      <c r="K546" t="s">
        <v>87</v>
      </c>
      <c r="L546">
        <v>6599</v>
      </c>
      <c r="M546" t="s">
        <v>88</v>
      </c>
    </row>
    <row r="547" spans="1:13" x14ac:dyDescent="0.25">
      <c r="A547" t="s">
        <v>78</v>
      </c>
      <c r="B547" t="s">
        <v>79</v>
      </c>
      <c r="C547" t="s">
        <v>350</v>
      </c>
      <c r="D547" t="s">
        <v>90</v>
      </c>
      <c r="E547" t="s">
        <v>1087</v>
      </c>
      <c r="F547" t="s">
        <v>74</v>
      </c>
      <c r="G547">
        <v>40960</v>
      </c>
      <c r="H547" t="s">
        <v>85</v>
      </c>
      <c r="I547">
        <v>2</v>
      </c>
      <c r="J547" t="s">
        <v>86</v>
      </c>
      <c r="K547" t="s">
        <v>87</v>
      </c>
      <c r="L547">
        <v>5701</v>
      </c>
      <c r="M547" t="s">
        <v>88</v>
      </c>
    </row>
    <row r="548" spans="1:13" x14ac:dyDescent="0.25">
      <c r="A548" t="s">
        <v>78</v>
      </c>
      <c r="B548" t="s">
        <v>79</v>
      </c>
      <c r="C548" t="s">
        <v>351</v>
      </c>
      <c r="D548" t="s">
        <v>90</v>
      </c>
      <c r="E548" t="s">
        <v>1087</v>
      </c>
      <c r="F548" t="s">
        <v>74</v>
      </c>
      <c r="G548">
        <v>40960</v>
      </c>
      <c r="H548" t="s">
        <v>85</v>
      </c>
      <c r="I548">
        <v>4</v>
      </c>
      <c r="J548" t="s">
        <v>86</v>
      </c>
      <c r="K548" t="s">
        <v>87</v>
      </c>
      <c r="L548">
        <v>10287</v>
      </c>
      <c r="M548" t="s">
        <v>88</v>
      </c>
    </row>
    <row r="549" spans="1:13" x14ac:dyDescent="0.25">
      <c r="A549" t="s">
        <v>58</v>
      </c>
      <c r="B549" t="s">
        <v>102</v>
      </c>
      <c r="C549" t="s">
        <v>103</v>
      </c>
      <c r="D549" t="s">
        <v>1326</v>
      </c>
      <c r="E549" t="s">
        <v>74</v>
      </c>
      <c r="F549">
        <v>240128</v>
      </c>
      <c r="G549" t="s">
        <v>85</v>
      </c>
      <c r="H549">
        <v>19385</v>
      </c>
      <c r="I549" t="s">
        <v>88</v>
      </c>
    </row>
    <row r="550" spans="1:13" x14ac:dyDescent="0.25">
      <c r="A550" t="s">
        <v>78</v>
      </c>
      <c r="B550" t="s">
        <v>79</v>
      </c>
      <c r="C550" t="s">
        <v>352</v>
      </c>
      <c r="D550" t="s">
        <v>90</v>
      </c>
      <c r="E550" t="s">
        <v>1087</v>
      </c>
      <c r="F550" t="s">
        <v>74</v>
      </c>
      <c r="G550">
        <v>40960</v>
      </c>
      <c r="H550" t="s">
        <v>85</v>
      </c>
      <c r="I550">
        <v>2</v>
      </c>
      <c r="J550" t="s">
        <v>86</v>
      </c>
      <c r="K550" t="s">
        <v>87</v>
      </c>
      <c r="L550">
        <v>5993</v>
      </c>
      <c r="M550" t="s">
        <v>88</v>
      </c>
    </row>
    <row r="551" spans="1:13" x14ac:dyDescent="0.25">
      <c r="A551" t="s">
        <v>78</v>
      </c>
      <c r="B551" t="s">
        <v>79</v>
      </c>
      <c r="C551" t="s">
        <v>353</v>
      </c>
      <c r="D551" t="s">
        <v>90</v>
      </c>
      <c r="E551" t="s">
        <v>1087</v>
      </c>
      <c r="F551" t="s">
        <v>74</v>
      </c>
      <c r="G551">
        <v>40960</v>
      </c>
      <c r="H551" t="s">
        <v>85</v>
      </c>
      <c r="I551">
        <v>4</v>
      </c>
      <c r="J551" t="s">
        <v>86</v>
      </c>
      <c r="K551" t="s">
        <v>87</v>
      </c>
      <c r="L551">
        <v>9893</v>
      </c>
      <c r="M551" t="s">
        <v>88</v>
      </c>
    </row>
    <row r="552" spans="1:13" x14ac:dyDescent="0.25">
      <c r="A552" t="s">
        <v>58</v>
      </c>
      <c r="B552" t="s">
        <v>102</v>
      </c>
      <c r="C552" t="s">
        <v>103</v>
      </c>
      <c r="D552" t="s">
        <v>1327</v>
      </c>
      <c r="E552" t="s">
        <v>74</v>
      </c>
      <c r="F552">
        <v>290016</v>
      </c>
      <c r="G552" t="s">
        <v>85</v>
      </c>
      <c r="H552">
        <v>20583</v>
      </c>
      <c r="I552" t="s">
        <v>88</v>
      </c>
    </row>
    <row r="553" spans="1:13" x14ac:dyDescent="0.25">
      <c r="A553" t="s">
        <v>78</v>
      </c>
      <c r="B553" t="s">
        <v>79</v>
      </c>
      <c r="C553" t="s">
        <v>354</v>
      </c>
      <c r="D553" t="s">
        <v>90</v>
      </c>
      <c r="E553" t="s">
        <v>1087</v>
      </c>
      <c r="F553" t="s">
        <v>74</v>
      </c>
      <c r="G553">
        <v>40960</v>
      </c>
      <c r="H553" t="s">
        <v>85</v>
      </c>
      <c r="I553">
        <v>2</v>
      </c>
      <c r="J553" t="s">
        <v>86</v>
      </c>
      <c r="K553" t="s">
        <v>87</v>
      </c>
      <c r="L553">
        <v>5309</v>
      </c>
      <c r="M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1328</v>
      </c>
      <c r="E554" t="s">
        <v>74</v>
      </c>
      <c r="F554">
        <v>100000</v>
      </c>
      <c r="G554" t="s">
        <v>85</v>
      </c>
      <c r="H554">
        <v>11005</v>
      </c>
      <c r="I554" t="s">
        <v>88</v>
      </c>
    </row>
    <row r="555" spans="1:13" x14ac:dyDescent="0.25">
      <c r="A555" t="s">
        <v>78</v>
      </c>
      <c r="B555" t="s">
        <v>79</v>
      </c>
      <c r="C555" t="s">
        <v>355</v>
      </c>
      <c r="D555" t="s">
        <v>90</v>
      </c>
      <c r="E555" t="s">
        <v>1087</v>
      </c>
      <c r="F555" t="s">
        <v>74</v>
      </c>
      <c r="G555">
        <v>40960</v>
      </c>
      <c r="H555" t="s">
        <v>85</v>
      </c>
      <c r="I555">
        <v>3</v>
      </c>
      <c r="J555" t="s">
        <v>86</v>
      </c>
      <c r="K555" t="s">
        <v>87</v>
      </c>
      <c r="L555">
        <v>8126</v>
      </c>
      <c r="M555" t="s">
        <v>88</v>
      </c>
    </row>
    <row r="556" spans="1:13" x14ac:dyDescent="0.25">
      <c r="A556" t="s">
        <v>78</v>
      </c>
      <c r="B556" t="s">
        <v>79</v>
      </c>
      <c r="C556" t="s">
        <v>356</v>
      </c>
      <c r="D556" t="s">
        <v>90</v>
      </c>
      <c r="E556" t="s">
        <v>1087</v>
      </c>
      <c r="F556" t="s">
        <v>74</v>
      </c>
      <c r="G556">
        <v>40960</v>
      </c>
      <c r="H556" t="s">
        <v>85</v>
      </c>
      <c r="I556">
        <v>2</v>
      </c>
      <c r="J556" t="s">
        <v>86</v>
      </c>
      <c r="K556" t="s">
        <v>87</v>
      </c>
      <c r="L556">
        <v>6170</v>
      </c>
      <c r="M556" t="s">
        <v>88</v>
      </c>
    </row>
    <row r="557" spans="1:13" x14ac:dyDescent="0.25">
      <c r="A557" t="s">
        <v>58</v>
      </c>
      <c r="B557" t="s">
        <v>102</v>
      </c>
      <c r="C557" t="s">
        <v>103</v>
      </c>
      <c r="D557" t="s">
        <v>1329</v>
      </c>
      <c r="E557" t="s">
        <v>74</v>
      </c>
      <c r="F557">
        <v>259936</v>
      </c>
      <c r="G557" t="s">
        <v>85</v>
      </c>
      <c r="H557">
        <v>17283</v>
      </c>
      <c r="I557" t="s">
        <v>88</v>
      </c>
    </row>
    <row r="558" spans="1:13" x14ac:dyDescent="0.25">
      <c r="A558" t="s">
        <v>78</v>
      </c>
      <c r="B558" t="s">
        <v>79</v>
      </c>
      <c r="C558" t="s">
        <v>357</v>
      </c>
      <c r="D558" t="s">
        <v>82</v>
      </c>
      <c r="E558" t="s">
        <v>1087</v>
      </c>
      <c r="F558" t="s">
        <v>74</v>
      </c>
      <c r="G558">
        <v>7168</v>
      </c>
      <c r="H558" t="s">
        <v>85</v>
      </c>
      <c r="I558">
        <v>1</v>
      </c>
      <c r="J558" t="s">
        <v>86</v>
      </c>
      <c r="K558" t="s">
        <v>87</v>
      </c>
      <c r="L558">
        <v>3232</v>
      </c>
      <c r="M558" t="s">
        <v>88</v>
      </c>
    </row>
    <row r="559" spans="1:13" x14ac:dyDescent="0.25">
      <c r="A559" t="s">
        <v>78</v>
      </c>
      <c r="B559" t="s">
        <v>79</v>
      </c>
      <c r="C559" t="s">
        <v>358</v>
      </c>
      <c r="D559" t="s">
        <v>90</v>
      </c>
      <c r="E559" t="s">
        <v>1087</v>
      </c>
      <c r="F559" t="s">
        <v>74</v>
      </c>
      <c r="G559">
        <v>40960</v>
      </c>
      <c r="H559" t="s">
        <v>85</v>
      </c>
      <c r="I559">
        <v>4</v>
      </c>
      <c r="J559" t="s">
        <v>86</v>
      </c>
      <c r="K559" t="s">
        <v>87</v>
      </c>
      <c r="L559">
        <v>10584</v>
      </c>
      <c r="M559" t="s">
        <v>88</v>
      </c>
    </row>
    <row r="560" spans="1:13" x14ac:dyDescent="0.25">
      <c r="A560" t="s">
        <v>58</v>
      </c>
      <c r="B560" t="s">
        <v>102</v>
      </c>
      <c r="C560" t="s">
        <v>103</v>
      </c>
      <c r="D560" t="s">
        <v>1330</v>
      </c>
      <c r="E560" t="s">
        <v>74</v>
      </c>
      <c r="F560">
        <v>290144</v>
      </c>
      <c r="G560" t="s">
        <v>85</v>
      </c>
      <c r="H560">
        <v>20654</v>
      </c>
      <c r="I560" t="s">
        <v>88</v>
      </c>
    </row>
    <row r="561" spans="1:13" x14ac:dyDescent="0.25">
      <c r="A561" t="s">
        <v>78</v>
      </c>
      <c r="B561" t="s">
        <v>79</v>
      </c>
      <c r="C561" t="s">
        <v>359</v>
      </c>
      <c r="D561" t="s">
        <v>90</v>
      </c>
      <c r="E561" t="s">
        <v>1087</v>
      </c>
      <c r="F561" t="s">
        <v>74</v>
      </c>
      <c r="G561">
        <v>40960</v>
      </c>
      <c r="H561" t="s">
        <v>85</v>
      </c>
      <c r="I561">
        <v>4</v>
      </c>
      <c r="J561" t="s">
        <v>86</v>
      </c>
      <c r="K561" t="s">
        <v>87</v>
      </c>
      <c r="L561">
        <v>9083</v>
      </c>
      <c r="M561" t="s">
        <v>88</v>
      </c>
    </row>
    <row r="562" spans="1:13" x14ac:dyDescent="0.25">
      <c r="A562" t="s">
        <v>78</v>
      </c>
      <c r="B562" t="s">
        <v>79</v>
      </c>
      <c r="C562" t="s">
        <v>360</v>
      </c>
      <c r="D562" t="s">
        <v>90</v>
      </c>
      <c r="E562" t="s">
        <v>1087</v>
      </c>
      <c r="F562" t="s">
        <v>74</v>
      </c>
      <c r="G562">
        <v>40960</v>
      </c>
      <c r="H562" t="s">
        <v>85</v>
      </c>
      <c r="I562">
        <v>3</v>
      </c>
      <c r="J562" t="s">
        <v>86</v>
      </c>
      <c r="K562" t="s">
        <v>87</v>
      </c>
      <c r="L562">
        <v>7741</v>
      </c>
      <c r="M562" t="s">
        <v>88</v>
      </c>
    </row>
    <row r="563" spans="1:13" x14ac:dyDescent="0.25">
      <c r="A563" t="s">
        <v>78</v>
      </c>
      <c r="B563" t="s">
        <v>79</v>
      </c>
      <c r="C563" t="s">
        <v>361</v>
      </c>
      <c r="D563" t="s">
        <v>90</v>
      </c>
      <c r="E563" t="s">
        <v>1087</v>
      </c>
      <c r="F563" t="s">
        <v>74</v>
      </c>
      <c r="G563">
        <v>40960</v>
      </c>
      <c r="H563" t="s">
        <v>85</v>
      </c>
      <c r="I563">
        <v>4</v>
      </c>
      <c r="J563" t="s">
        <v>86</v>
      </c>
      <c r="K563" t="s">
        <v>87</v>
      </c>
      <c r="L563">
        <v>9701</v>
      </c>
      <c r="M563" t="s">
        <v>88</v>
      </c>
    </row>
    <row r="564" spans="1:13" x14ac:dyDescent="0.25">
      <c r="A564" t="s">
        <v>58</v>
      </c>
      <c r="B564" t="s">
        <v>102</v>
      </c>
      <c r="C564" t="s">
        <v>103</v>
      </c>
      <c r="D564" t="s">
        <v>1331</v>
      </c>
      <c r="E564" t="s">
        <v>74</v>
      </c>
      <c r="F564">
        <v>300448</v>
      </c>
      <c r="G564" t="s">
        <v>85</v>
      </c>
      <c r="H564">
        <v>20612</v>
      </c>
      <c r="I564" t="s">
        <v>88</v>
      </c>
    </row>
    <row r="565" spans="1:13" x14ac:dyDescent="0.25">
      <c r="A565" t="s">
        <v>78</v>
      </c>
      <c r="B565" t="s">
        <v>79</v>
      </c>
      <c r="C565" t="s">
        <v>362</v>
      </c>
      <c r="D565" t="s">
        <v>90</v>
      </c>
      <c r="E565" t="s">
        <v>1087</v>
      </c>
      <c r="F565" t="s">
        <v>74</v>
      </c>
      <c r="G565">
        <v>40960</v>
      </c>
      <c r="H565" t="s">
        <v>85</v>
      </c>
      <c r="I565">
        <v>2</v>
      </c>
      <c r="J565" t="s">
        <v>86</v>
      </c>
      <c r="K565" t="s">
        <v>87</v>
      </c>
      <c r="L565">
        <v>6445</v>
      </c>
      <c r="M565" t="s">
        <v>88</v>
      </c>
    </row>
    <row r="566" spans="1:13" x14ac:dyDescent="0.25">
      <c r="A566" t="s">
        <v>78</v>
      </c>
      <c r="B566" t="s">
        <v>79</v>
      </c>
      <c r="C566" t="s">
        <v>363</v>
      </c>
      <c r="D566" t="s">
        <v>90</v>
      </c>
      <c r="E566" t="s">
        <v>1087</v>
      </c>
      <c r="F566" t="s">
        <v>74</v>
      </c>
      <c r="G566">
        <v>40960</v>
      </c>
      <c r="H566" t="s">
        <v>85</v>
      </c>
      <c r="I566">
        <v>4</v>
      </c>
      <c r="J566" t="s">
        <v>86</v>
      </c>
      <c r="K566" t="s">
        <v>87</v>
      </c>
      <c r="L566">
        <v>9730</v>
      </c>
      <c r="M566" t="s">
        <v>88</v>
      </c>
    </row>
    <row r="567" spans="1:13" x14ac:dyDescent="0.25">
      <c r="A567" t="s">
        <v>58</v>
      </c>
      <c r="B567" t="s">
        <v>102</v>
      </c>
      <c r="C567" t="s">
        <v>103</v>
      </c>
      <c r="D567" t="s">
        <v>1332</v>
      </c>
      <c r="E567" t="s">
        <v>74</v>
      </c>
      <c r="F567">
        <v>309696</v>
      </c>
      <c r="G567" t="s">
        <v>85</v>
      </c>
      <c r="H567">
        <v>20123</v>
      </c>
      <c r="I567" t="s">
        <v>88</v>
      </c>
    </row>
    <row r="568" spans="1:13" x14ac:dyDescent="0.25">
      <c r="A568" t="s">
        <v>78</v>
      </c>
      <c r="B568" t="s">
        <v>79</v>
      </c>
      <c r="C568" t="s">
        <v>364</v>
      </c>
      <c r="D568" t="s">
        <v>90</v>
      </c>
      <c r="E568" t="s">
        <v>1087</v>
      </c>
      <c r="F568" t="s">
        <v>74</v>
      </c>
      <c r="G568">
        <v>40960</v>
      </c>
      <c r="H568" t="s">
        <v>85</v>
      </c>
      <c r="I568">
        <v>2</v>
      </c>
      <c r="J568" t="s">
        <v>86</v>
      </c>
      <c r="K568" t="s">
        <v>87</v>
      </c>
      <c r="L568">
        <v>5621</v>
      </c>
      <c r="M568" t="s">
        <v>88</v>
      </c>
    </row>
    <row r="569" spans="1:13" x14ac:dyDescent="0.25">
      <c r="A569" t="s">
        <v>58</v>
      </c>
      <c r="B569" t="s">
        <v>102</v>
      </c>
      <c r="C569" t="s">
        <v>103</v>
      </c>
      <c r="D569" t="s">
        <v>1333</v>
      </c>
      <c r="E569" t="s">
        <v>74</v>
      </c>
      <c r="F569">
        <v>99808</v>
      </c>
      <c r="G569" t="s">
        <v>85</v>
      </c>
      <c r="H569">
        <v>10538</v>
      </c>
      <c r="I569" t="s">
        <v>88</v>
      </c>
    </row>
    <row r="570" spans="1:13" x14ac:dyDescent="0.25">
      <c r="A570" t="s">
        <v>78</v>
      </c>
      <c r="B570" t="s">
        <v>79</v>
      </c>
      <c r="C570" t="s">
        <v>365</v>
      </c>
      <c r="D570" t="s">
        <v>90</v>
      </c>
      <c r="E570" t="s">
        <v>1087</v>
      </c>
      <c r="F570" t="s">
        <v>74</v>
      </c>
      <c r="G570">
        <v>40960</v>
      </c>
      <c r="H570" t="s">
        <v>85</v>
      </c>
      <c r="I570">
        <v>3</v>
      </c>
      <c r="J570" t="s">
        <v>86</v>
      </c>
      <c r="K570" t="s">
        <v>87</v>
      </c>
      <c r="L570">
        <v>8554</v>
      </c>
      <c r="M570" t="s">
        <v>88</v>
      </c>
    </row>
    <row r="571" spans="1:13" x14ac:dyDescent="0.25">
      <c r="A571" t="s">
        <v>78</v>
      </c>
      <c r="B571" t="s">
        <v>79</v>
      </c>
      <c r="C571" t="s">
        <v>366</v>
      </c>
      <c r="D571" t="s">
        <v>82</v>
      </c>
      <c r="E571" t="s">
        <v>1087</v>
      </c>
      <c r="F571" t="s">
        <v>74</v>
      </c>
      <c r="G571">
        <v>832</v>
      </c>
      <c r="H571" t="s">
        <v>85</v>
      </c>
      <c r="I571">
        <v>0</v>
      </c>
      <c r="J571" t="s">
        <v>86</v>
      </c>
      <c r="K571" t="s">
        <v>87</v>
      </c>
      <c r="L571">
        <v>762</v>
      </c>
      <c r="M571" t="s">
        <v>88</v>
      </c>
    </row>
    <row r="572" spans="1:13" x14ac:dyDescent="0.25">
      <c r="A572" t="s">
        <v>78</v>
      </c>
      <c r="B572" t="s">
        <v>79</v>
      </c>
      <c r="C572" t="s">
        <v>367</v>
      </c>
      <c r="D572" t="s">
        <v>90</v>
      </c>
      <c r="E572" t="s">
        <v>1087</v>
      </c>
      <c r="F572" t="s">
        <v>74</v>
      </c>
      <c r="G572">
        <v>40960</v>
      </c>
      <c r="H572" t="s">
        <v>85</v>
      </c>
      <c r="I572">
        <v>5</v>
      </c>
      <c r="J572" t="s">
        <v>86</v>
      </c>
      <c r="K572" t="s">
        <v>87</v>
      </c>
      <c r="L572">
        <v>11325</v>
      </c>
      <c r="M572" t="s">
        <v>88</v>
      </c>
    </row>
    <row r="573" spans="1:13" x14ac:dyDescent="0.25">
      <c r="A573" t="s">
        <v>58</v>
      </c>
      <c r="B573" t="s">
        <v>102</v>
      </c>
      <c r="C573" t="s">
        <v>103</v>
      </c>
      <c r="D573" t="s">
        <v>1334</v>
      </c>
      <c r="E573" t="s">
        <v>74</v>
      </c>
      <c r="F573">
        <v>259904</v>
      </c>
      <c r="G573" t="s">
        <v>85</v>
      </c>
      <c r="H573">
        <v>19293</v>
      </c>
      <c r="I573" t="s">
        <v>88</v>
      </c>
    </row>
    <row r="574" spans="1:13" x14ac:dyDescent="0.25">
      <c r="A574" t="s">
        <v>78</v>
      </c>
      <c r="B574" t="s">
        <v>79</v>
      </c>
      <c r="C574" t="s">
        <v>368</v>
      </c>
      <c r="D574" t="s">
        <v>90</v>
      </c>
      <c r="E574" t="s">
        <v>1087</v>
      </c>
      <c r="F574" t="s">
        <v>74</v>
      </c>
      <c r="G574">
        <v>40960</v>
      </c>
      <c r="H574" t="s">
        <v>85</v>
      </c>
      <c r="I574">
        <v>2</v>
      </c>
      <c r="J574" t="s">
        <v>86</v>
      </c>
      <c r="K574" t="s">
        <v>87</v>
      </c>
      <c r="L574">
        <v>5981</v>
      </c>
      <c r="M574" t="s">
        <v>88</v>
      </c>
    </row>
    <row r="575" spans="1:13" x14ac:dyDescent="0.25">
      <c r="A575" t="s">
        <v>58</v>
      </c>
      <c r="B575" t="s">
        <v>102</v>
      </c>
      <c r="C575" t="s">
        <v>103</v>
      </c>
      <c r="D575" t="s">
        <v>1335</v>
      </c>
      <c r="E575" t="s">
        <v>74</v>
      </c>
      <c r="F575">
        <v>90240</v>
      </c>
      <c r="G575" t="s">
        <v>85</v>
      </c>
      <c r="H575">
        <v>9283</v>
      </c>
      <c r="I575" t="s">
        <v>88</v>
      </c>
    </row>
    <row r="576" spans="1:13" x14ac:dyDescent="0.25">
      <c r="A576" t="s">
        <v>78</v>
      </c>
      <c r="B576" t="s">
        <v>79</v>
      </c>
      <c r="C576" t="s">
        <v>369</v>
      </c>
      <c r="D576" t="s">
        <v>90</v>
      </c>
      <c r="E576" t="s">
        <v>1087</v>
      </c>
      <c r="F576" t="s">
        <v>74</v>
      </c>
      <c r="G576">
        <v>40960</v>
      </c>
      <c r="H576" t="s">
        <v>85</v>
      </c>
      <c r="I576">
        <v>2</v>
      </c>
      <c r="J576" t="s">
        <v>86</v>
      </c>
      <c r="K576" t="s">
        <v>87</v>
      </c>
      <c r="L576">
        <v>6177</v>
      </c>
      <c r="M576" t="s">
        <v>88</v>
      </c>
    </row>
    <row r="577" spans="1:13" x14ac:dyDescent="0.25">
      <c r="A577" t="s">
        <v>58</v>
      </c>
      <c r="B577" t="s">
        <v>102</v>
      </c>
      <c r="C577" t="s">
        <v>103</v>
      </c>
      <c r="D577" t="s">
        <v>1336</v>
      </c>
      <c r="E577" t="s">
        <v>74</v>
      </c>
      <c r="F577">
        <v>49920</v>
      </c>
      <c r="G577" t="s">
        <v>85</v>
      </c>
      <c r="H577">
        <v>8179</v>
      </c>
      <c r="I577" t="s">
        <v>88</v>
      </c>
    </row>
    <row r="578" spans="1:13" x14ac:dyDescent="0.25">
      <c r="A578" t="s">
        <v>78</v>
      </c>
      <c r="B578" t="s">
        <v>79</v>
      </c>
      <c r="C578" t="s">
        <v>370</v>
      </c>
      <c r="D578" t="s">
        <v>90</v>
      </c>
      <c r="E578" t="s">
        <v>1087</v>
      </c>
      <c r="F578" t="s">
        <v>74</v>
      </c>
      <c r="G578">
        <v>40960</v>
      </c>
      <c r="H578" t="s">
        <v>85</v>
      </c>
      <c r="I578">
        <v>2</v>
      </c>
      <c r="J578" t="s">
        <v>86</v>
      </c>
      <c r="K578" t="s">
        <v>87</v>
      </c>
      <c r="L578">
        <v>6525</v>
      </c>
      <c r="M578" t="s">
        <v>88</v>
      </c>
    </row>
    <row r="579" spans="1:13" x14ac:dyDescent="0.25">
      <c r="A579" t="s">
        <v>58</v>
      </c>
      <c r="B579" t="s">
        <v>102</v>
      </c>
      <c r="C579" t="s">
        <v>103</v>
      </c>
      <c r="D579" t="s">
        <v>1337</v>
      </c>
      <c r="E579" t="s">
        <v>74</v>
      </c>
      <c r="F579">
        <v>40032</v>
      </c>
      <c r="G579" t="s">
        <v>85</v>
      </c>
      <c r="H579">
        <v>7096</v>
      </c>
      <c r="I579" t="s">
        <v>88</v>
      </c>
    </row>
    <row r="580" spans="1:13" x14ac:dyDescent="0.25">
      <c r="A580" t="s">
        <v>78</v>
      </c>
      <c r="B580" t="s">
        <v>79</v>
      </c>
      <c r="C580" t="s">
        <v>371</v>
      </c>
      <c r="D580" t="s">
        <v>90</v>
      </c>
      <c r="E580" t="s">
        <v>1087</v>
      </c>
      <c r="F580" t="s">
        <v>74</v>
      </c>
      <c r="G580">
        <v>40960</v>
      </c>
      <c r="H580" t="s">
        <v>85</v>
      </c>
      <c r="I580">
        <v>2</v>
      </c>
      <c r="J580" t="s">
        <v>86</v>
      </c>
      <c r="K580" t="s">
        <v>87</v>
      </c>
      <c r="L580">
        <v>6496</v>
      </c>
      <c r="M580" t="s">
        <v>88</v>
      </c>
    </row>
    <row r="581" spans="1:13" x14ac:dyDescent="0.25">
      <c r="A581" t="s">
        <v>78</v>
      </c>
      <c r="B581" t="s">
        <v>79</v>
      </c>
      <c r="C581" t="s">
        <v>372</v>
      </c>
      <c r="D581" t="s">
        <v>90</v>
      </c>
      <c r="E581" t="s">
        <v>1087</v>
      </c>
      <c r="F581" t="s">
        <v>74</v>
      </c>
      <c r="G581">
        <v>40960</v>
      </c>
      <c r="H581" t="s">
        <v>85</v>
      </c>
      <c r="I581">
        <v>3</v>
      </c>
      <c r="J581" t="s">
        <v>86</v>
      </c>
      <c r="K581" t="s">
        <v>87</v>
      </c>
      <c r="L581">
        <v>8535</v>
      </c>
      <c r="M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1338</v>
      </c>
      <c r="E582" t="s">
        <v>74</v>
      </c>
      <c r="F582">
        <v>230208</v>
      </c>
      <c r="G582" t="s">
        <v>85</v>
      </c>
      <c r="H582">
        <v>16247</v>
      </c>
      <c r="I582" t="s">
        <v>88</v>
      </c>
    </row>
    <row r="583" spans="1:13" x14ac:dyDescent="0.25">
      <c r="A583" t="s">
        <v>78</v>
      </c>
      <c r="B583" t="s">
        <v>79</v>
      </c>
      <c r="C583" t="s">
        <v>373</v>
      </c>
      <c r="D583" t="s">
        <v>90</v>
      </c>
      <c r="E583" t="s">
        <v>1087</v>
      </c>
      <c r="F583" t="s">
        <v>74</v>
      </c>
      <c r="G583">
        <v>40960</v>
      </c>
      <c r="H583" t="s">
        <v>85</v>
      </c>
      <c r="I583">
        <v>3</v>
      </c>
      <c r="J583" t="s">
        <v>86</v>
      </c>
      <c r="K583" t="s">
        <v>87</v>
      </c>
      <c r="L583">
        <v>6772</v>
      </c>
      <c r="M583" t="s">
        <v>88</v>
      </c>
    </row>
    <row r="584" spans="1:13" x14ac:dyDescent="0.25">
      <c r="A584" t="s">
        <v>58</v>
      </c>
      <c r="B584" t="s">
        <v>102</v>
      </c>
      <c r="C584" t="s">
        <v>103</v>
      </c>
      <c r="D584" t="s">
        <v>1339</v>
      </c>
      <c r="E584" t="s">
        <v>74</v>
      </c>
      <c r="F584">
        <v>79808</v>
      </c>
      <c r="G584" t="s">
        <v>85</v>
      </c>
      <c r="H584">
        <v>8554</v>
      </c>
      <c r="I584" t="s">
        <v>88</v>
      </c>
    </row>
    <row r="585" spans="1:13" x14ac:dyDescent="0.25">
      <c r="A585" t="s">
        <v>78</v>
      </c>
      <c r="B585" t="s">
        <v>79</v>
      </c>
      <c r="C585" t="s">
        <v>374</v>
      </c>
      <c r="D585" t="s">
        <v>90</v>
      </c>
      <c r="E585" t="s">
        <v>1087</v>
      </c>
      <c r="F585" t="s">
        <v>74</v>
      </c>
      <c r="G585">
        <v>40960</v>
      </c>
      <c r="H585" t="s">
        <v>85</v>
      </c>
      <c r="I585">
        <v>3</v>
      </c>
      <c r="J585" t="s">
        <v>86</v>
      </c>
      <c r="K585" t="s">
        <v>87</v>
      </c>
      <c r="L585">
        <v>7435</v>
      </c>
      <c r="M585" t="s">
        <v>88</v>
      </c>
    </row>
    <row r="586" spans="1:13" x14ac:dyDescent="0.25">
      <c r="A586" t="s">
        <v>78</v>
      </c>
      <c r="B586" t="s">
        <v>79</v>
      </c>
      <c r="C586" t="s">
        <v>375</v>
      </c>
      <c r="D586" t="s">
        <v>82</v>
      </c>
      <c r="E586" t="s">
        <v>1087</v>
      </c>
      <c r="F586" t="s">
        <v>74</v>
      </c>
      <c r="G586">
        <v>640</v>
      </c>
      <c r="H586" t="s">
        <v>85</v>
      </c>
      <c r="I586">
        <v>0</v>
      </c>
      <c r="J586" t="s">
        <v>86</v>
      </c>
      <c r="K586" t="s">
        <v>87</v>
      </c>
      <c r="L586">
        <v>900</v>
      </c>
      <c r="M586" t="s">
        <v>88</v>
      </c>
    </row>
    <row r="587" spans="1:13" x14ac:dyDescent="0.25">
      <c r="A587" t="s">
        <v>78</v>
      </c>
      <c r="B587" t="s">
        <v>79</v>
      </c>
      <c r="C587" t="s">
        <v>376</v>
      </c>
      <c r="D587" t="s">
        <v>90</v>
      </c>
      <c r="E587" t="s">
        <v>1087</v>
      </c>
      <c r="F587" t="s">
        <v>74</v>
      </c>
      <c r="G587">
        <v>40960</v>
      </c>
      <c r="H587" t="s">
        <v>85</v>
      </c>
      <c r="I587">
        <v>5</v>
      </c>
      <c r="J587" t="s">
        <v>86</v>
      </c>
      <c r="K587" t="s">
        <v>87</v>
      </c>
      <c r="L587">
        <v>11462</v>
      </c>
      <c r="M587" t="s">
        <v>88</v>
      </c>
    </row>
    <row r="588" spans="1:13" x14ac:dyDescent="0.25">
      <c r="A588" t="s">
        <v>58</v>
      </c>
      <c r="B588" t="s">
        <v>102</v>
      </c>
      <c r="C588" t="s">
        <v>103</v>
      </c>
      <c r="D588" t="s">
        <v>1340</v>
      </c>
      <c r="E588" t="s">
        <v>74</v>
      </c>
      <c r="F588">
        <v>250144</v>
      </c>
      <c r="G588" t="s">
        <v>85</v>
      </c>
      <c r="H588">
        <v>19172</v>
      </c>
      <c r="I588" t="s">
        <v>88</v>
      </c>
    </row>
    <row r="589" spans="1:13" x14ac:dyDescent="0.25">
      <c r="A589" t="s">
        <v>78</v>
      </c>
      <c r="B589" t="s">
        <v>79</v>
      </c>
      <c r="C589" t="s">
        <v>377</v>
      </c>
      <c r="D589" t="s">
        <v>90</v>
      </c>
      <c r="E589" t="s">
        <v>1087</v>
      </c>
      <c r="F589" t="s">
        <v>74</v>
      </c>
      <c r="G589">
        <v>40960</v>
      </c>
      <c r="H589" t="s">
        <v>85</v>
      </c>
      <c r="I589">
        <v>2</v>
      </c>
      <c r="J589" t="s">
        <v>86</v>
      </c>
      <c r="K589" t="s">
        <v>87</v>
      </c>
      <c r="L589">
        <v>5997</v>
      </c>
      <c r="M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1341</v>
      </c>
      <c r="E590" t="s">
        <v>74</v>
      </c>
      <c r="F590">
        <v>89856</v>
      </c>
      <c r="G590" t="s">
        <v>85</v>
      </c>
      <c r="H590">
        <v>9831</v>
      </c>
      <c r="I590" t="s">
        <v>88</v>
      </c>
    </row>
    <row r="591" spans="1:13" x14ac:dyDescent="0.25">
      <c r="A591" t="s">
        <v>78</v>
      </c>
      <c r="B591" t="s">
        <v>79</v>
      </c>
      <c r="C591" t="s">
        <v>378</v>
      </c>
      <c r="D591" t="s">
        <v>90</v>
      </c>
      <c r="E591" t="s">
        <v>1087</v>
      </c>
      <c r="F591" t="s">
        <v>74</v>
      </c>
      <c r="G591">
        <v>40960</v>
      </c>
      <c r="H591" t="s">
        <v>85</v>
      </c>
      <c r="I591">
        <v>2</v>
      </c>
      <c r="J591" t="s">
        <v>86</v>
      </c>
      <c r="K591" t="s">
        <v>87</v>
      </c>
      <c r="L591">
        <v>6251</v>
      </c>
      <c r="M591" t="s">
        <v>88</v>
      </c>
    </row>
    <row r="592" spans="1:13" x14ac:dyDescent="0.25">
      <c r="A592" t="s">
        <v>58</v>
      </c>
      <c r="B592" t="s">
        <v>102</v>
      </c>
      <c r="C592" t="s">
        <v>103</v>
      </c>
      <c r="D592" t="s">
        <v>1342</v>
      </c>
      <c r="E592" t="s">
        <v>74</v>
      </c>
      <c r="F592">
        <v>49920</v>
      </c>
      <c r="G592" t="s">
        <v>85</v>
      </c>
      <c r="H592">
        <v>7519</v>
      </c>
      <c r="I592" t="s">
        <v>88</v>
      </c>
    </row>
    <row r="593" spans="1:13" x14ac:dyDescent="0.25">
      <c r="A593" t="s">
        <v>78</v>
      </c>
      <c r="B593" t="s">
        <v>79</v>
      </c>
      <c r="C593" t="s">
        <v>379</v>
      </c>
      <c r="D593" t="s">
        <v>90</v>
      </c>
      <c r="E593" t="s">
        <v>1087</v>
      </c>
      <c r="F593" t="s">
        <v>74</v>
      </c>
      <c r="G593">
        <v>40960</v>
      </c>
      <c r="H593" t="s">
        <v>85</v>
      </c>
      <c r="I593">
        <v>2</v>
      </c>
      <c r="J593" t="s">
        <v>86</v>
      </c>
      <c r="K593" t="s">
        <v>87</v>
      </c>
      <c r="L593">
        <v>6537</v>
      </c>
      <c r="M593" t="s">
        <v>88</v>
      </c>
    </row>
    <row r="594" spans="1:13" x14ac:dyDescent="0.25">
      <c r="A594" t="s">
        <v>58</v>
      </c>
      <c r="B594" t="s">
        <v>102</v>
      </c>
      <c r="C594" t="s">
        <v>103</v>
      </c>
      <c r="D594" t="s">
        <v>1343</v>
      </c>
      <c r="E594" t="s">
        <v>74</v>
      </c>
      <c r="F594">
        <v>40000</v>
      </c>
      <c r="G594" t="s">
        <v>85</v>
      </c>
      <c r="H594">
        <v>6749</v>
      </c>
      <c r="I594" t="s">
        <v>88</v>
      </c>
    </row>
    <row r="595" spans="1:13" x14ac:dyDescent="0.25">
      <c r="A595" t="s">
        <v>78</v>
      </c>
      <c r="B595" t="s">
        <v>79</v>
      </c>
      <c r="C595" t="s">
        <v>380</v>
      </c>
      <c r="D595" t="s">
        <v>90</v>
      </c>
      <c r="E595" t="s">
        <v>1087</v>
      </c>
      <c r="F595" t="s">
        <v>74</v>
      </c>
      <c r="G595">
        <v>40960</v>
      </c>
      <c r="H595" t="s">
        <v>85</v>
      </c>
      <c r="I595">
        <v>3</v>
      </c>
      <c r="J595" t="s">
        <v>86</v>
      </c>
      <c r="K595" t="s">
        <v>87</v>
      </c>
      <c r="L595">
        <v>6867</v>
      </c>
      <c r="M595" t="s">
        <v>88</v>
      </c>
    </row>
    <row r="596" spans="1:13" x14ac:dyDescent="0.25">
      <c r="A596" t="s">
        <v>78</v>
      </c>
      <c r="B596" t="s">
        <v>79</v>
      </c>
      <c r="C596" t="s">
        <v>381</v>
      </c>
      <c r="D596" t="s">
        <v>90</v>
      </c>
      <c r="E596" t="s">
        <v>1087</v>
      </c>
      <c r="F596" t="s">
        <v>74</v>
      </c>
      <c r="G596">
        <v>40960</v>
      </c>
      <c r="H596" t="s">
        <v>85</v>
      </c>
      <c r="I596">
        <v>2</v>
      </c>
      <c r="J596" t="s">
        <v>86</v>
      </c>
      <c r="K596" t="s">
        <v>87</v>
      </c>
      <c r="L596">
        <v>6440</v>
      </c>
      <c r="M596" t="s">
        <v>88</v>
      </c>
    </row>
    <row r="597" spans="1:13" x14ac:dyDescent="0.25">
      <c r="A597" t="s">
        <v>78</v>
      </c>
      <c r="B597" t="s">
        <v>79</v>
      </c>
      <c r="C597" t="s">
        <v>382</v>
      </c>
      <c r="D597" t="s">
        <v>90</v>
      </c>
      <c r="E597" t="s">
        <v>1087</v>
      </c>
      <c r="F597" t="s">
        <v>74</v>
      </c>
      <c r="G597">
        <v>40960</v>
      </c>
      <c r="H597" t="s">
        <v>85</v>
      </c>
      <c r="I597">
        <v>4</v>
      </c>
      <c r="J597" t="s">
        <v>86</v>
      </c>
      <c r="K597" t="s">
        <v>87</v>
      </c>
      <c r="L597">
        <v>9166</v>
      </c>
      <c r="M597" t="s">
        <v>88</v>
      </c>
    </row>
    <row r="598" spans="1:13" x14ac:dyDescent="0.25">
      <c r="A598" t="s">
        <v>58</v>
      </c>
      <c r="B598" t="s">
        <v>102</v>
      </c>
      <c r="C598" t="s">
        <v>103</v>
      </c>
      <c r="D598" t="s">
        <v>1344</v>
      </c>
      <c r="E598" t="s">
        <v>74</v>
      </c>
      <c r="F598">
        <v>240256</v>
      </c>
      <c r="G598" t="s">
        <v>85</v>
      </c>
      <c r="H598">
        <v>19012</v>
      </c>
      <c r="I598" t="s">
        <v>88</v>
      </c>
    </row>
    <row r="599" spans="1:13" x14ac:dyDescent="0.25">
      <c r="A599" t="s">
        <v>78</v>
      </c>
      <c r="B599" t="s">
        <v>79</v>
      </c>
      <c r="C599" t="s">
        <v>383</v>
      </c>
      <c r="D599" t="s">
        <v>90</v>
      </c>
      <c r="E599" t="s">
        <v>1087</v>
      </c>
      <c r="F599" t="s">
        <v>74</v>
      </c>
      <c r="G599">
        <v>40960</v>
      </c>
      <c r="H599" t="s">
        <v>85</v>
      </c>
      <c r="I599">
        <v>2</v>
      </c>
      <c r="J599" t="s">
        <v>86</v>
      </c>
      <c r="K599" t="s">
        <v>87</v>
      </c>
      <c r="L599">
        <v>6164</v>
      </c>
      <c r="M599" t="s">
        <v>88</v>
      </c>
    </row>
    <row r="600" spans="1:13" x14ac:dyDescent="0.25">
      <c r="A600" t="s">
        <v>78</v>
      </c>
      <c r="B600" t="s">
        <v>79</v>
      </c>
      <c r="C600" t="s">
        <v>384</v>
      </c>
      <c r="D600" t="s">
        <v>90</v>
      </c>
      <c r="E600" t="s">
        <v>1087</v>
      </c>
      <c r="F600" t="s">
        <v>74</v>
      </c>
      <c r="G600">
        <v>40960</v>
      </c>
      <c r="H600" t="s">
        <v>85</v>
      </c>
      <c r="I600">
        <v>4</v>
      </c>
      <c r="J600" t="s">
        <v>86</v>
      </c>
      <c r="K600" t="s">
        <v>87</v>
      </c>
      <c r="L600">
        <v>9759</v>
      </c>
      <c r="M600" t="s">
        <v>88</v>
      </c>
    </row>
    <row r="601" spans="1:13" x14ac:dyDescent="0.25">
      <c r="A601" t="s">
        <v>58</v>
      </c>
      <c r="B601" t="s">
        <v>102</v>
      </c>
      <c r="C601" t="s">
        <v>103</v>
      </c>
      <c r="D601" t="s">
        <v>1345</v>
      </c>
      <c r="E601" t="s">
        <v>74</v>
      </c>
      <c r="F601">
        <v>290112</v>
      </c>
      <c r="G601" t="s">
        <v>85</v>
      </c>
      <c r="H601">
        <v>19389</v>
      </c>
      <c r="I601" t="s">
        <v>88</v>
      </c>
    </row>
    <row r="602" spans="1:13" x14ac:dyDescent="0.25">
      <c r="A602" t="s">
        <v>78</v>
      </c>
      <c r="B602" t="s">
        <v>79</v>
      </c>
      <c r="C602" t="s">
        <v>385</v>
      </c>
      <c r="D602" t="s">
        <v>90</v>
      </c>
      <c r="E602" t="s">
        <v>1087</v>
      </c>
      <c r="F602" t="s">
        <v>74</v>
      </c>
      <c r="G602">
        <v>40960</v>
      </c>
      <c r="H602" t="s">
        <v>85</v>
      </c>
      <c r="I602">
        <v>2</v>
      </c>
      <c r="J602" t="s">
        <v>86</v>
      </c>
      <c r="K602" t="s">
        <v>87</v>
      </c>
      <c r="L602">
        <v>5833</v>
      </c>
      <c r="M602" t="s">
        <v>88</v>
      </c>
    </row>
    <row r="603" spans="1:13" x14ac:dyDescent="0.25">
      <c r="A603" t="s">
        <v>58</v>
      </c>
      <c r="B603" t="s">
        <v>102</v>
      </c>
      <c r="C603" t="s">
        <v>103</v>
      </c>
      <c r="D603" t="s">
        <v>1346</v>
      </c>
      <c r="E603" t="s">
        <v>74</v>
      </c>
      <c r="F603">
        <v>89664</v>
      </c>
      <c r="G603" t="s">
        <v>85</v>
      </c>
      <c r="H603">
        <v>8371</v>
      </c>
      <c r="I603" t="s">
        <v>88</v>
      </c>
    </row>
    <row r="604" spans="1:13" x14ac:dyDescent="0.25">
      <c r="A604" t="s">
        <v>78</v>
      </c>
      <c r="B604" t="s">
        <v>79</v>
      </c>
      <c r="C604" t="s">
        <v>386</v>
      </c>
      <c r="D604" t="s">
        <v>90</v>
      </c>
      <c r="E604" t="s">
        <v>1087</v>
      </c>
      <c r="F604" t="s">
        <v>74</v>
      </c>
      <c r="G604">
        <v>40960</v>
      </c>
      <c r="H604" t="s">
        <v>85</v>
      </c>
      <c r="I604">
        <v>2</v>
      </c>
      <c r="J604" t="s">
        <v>86</v>
      </c>
      <c r="K604" t="s">
        <v>87</v>
      </c>
      <c r="L604">
        <v>6140</v>
      </c>
      <c r="M604" t="s">
        <v>88</v>
      </c>
    </row>
    <row r="605" spans="1:13" x14ac:dyDescent="0.25">
      <c r="A605" t="s">
        <v>58</v>
      </c>
      <c r="B605" t="s">
        <v>102</v>
      </c>
      <c r="C605" t="s">
        <v>103</v>
      </c>
      <c r="D605" t="s">
        <v>1347</v>
      </c>
      <c r="E605" t="s">
        <v>74</v>
      </c>
      <c r="F605">
        <v>40000</v>
      </c>
      <c r="G605" t="s">
        <v>85</v>
      </c>
      <c r="H605">
        <v>5548</v>
      </c>
      <c r="I605" t="s">
        <v>88</v>
      </c>
    </row>
    <row r="606" spans="1:13" x14ac:dyDescent="0.25">
      <c r="A606" t="s">
        <v>78</v>
      </c>
      <c r="B606" t="s">
        <v>79</v>
      </c>
      <c r="C606" t="s">
        <v>387</v>
      </c>
      <c r="D606" t="s">
        <v>90</v>
      </c>
      <c r="E606" t="s">
        <v>1087</v>
      </c>
      <c r="F606" t="s">
        <v>74</v>
      </c>
      <c r="G606">
        <v>40960</v>
      </c>
      <c r="H606" t="s">
        <v>85</v>
      </c>
      <c r="I606">
        <v>2</v>
      </c>
      <c r="J606" t="s">
        <v>86</v>
      </c>
      <c r="K606" t="s">
        <v>87</v>
      </c>
      <c r="L606">
        <v>5669</v>
      </c>
      <c r="M606" t="s">
        <v>88</v>
      </c>
    </row>
    <row r="607" spans="1:13" x14ac:dyDescent="0.25">
      <c r="A607" t="s">
        <v>58</v>
      </c>
      <c r="B607" t="s">
        <v>102</v>
      </c>
      <c r="C607" t="s">
        <v>103</v>
      </c>
      <c r="D607" t="s">
        <v>1348</v>
      </c>
      <c r="E607" t="s">
        <v>74</v>
      </c>
      <c r="F607">
        <v>30272</v>
      </c>
      <c r="G607" t="s">
        <v>85</v>
      </c>
      <c r="H607">
        <v>4667</v>
      </c>
      <c r="I607" t="s">
        <v>88</v>
      </c>
    </row>
    <row r="608" spans="1:13" x14ac:dyDescent="0.25">
      <c r="A608" t="s">
        <v>78</v>
      </c>
      <c r="B608" t="s">
        <v>79</v>
      </c>
      <c r="C608" t="s">
        <v>388</v>
      </c>
      <c r="D608" t="s">
        <v>90</v>
      </c>
      <c r="E608" t="s">
        <v>1087</v>
      </c>
      <c r="F608" t="s">
        <v>74</v>
      </c>
      <c r="G608">
        <v>40960</v>
      </c>
      <c r="H608" t="s">
        <v>85</v>
      </c>
      <c r="I608">
        <v>2</v>
      </c>
      <c r="J608" t="s">
        <v>86</v>
      </c>
      <c r="K608" t="s">
        <v>87</v>
      </c>
      <c r="L608">
        <v>5910</v>
      </c>
      <c r="M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1349</v>
      </c>
      <c r="E609" t="s">
        <v>74</v>
      </c>
      <c r="F609">
        <v>29632</v>
      </c>
      <c r="G609" t="s">
        <v>85</v>
      </c>
      <c r="H609">
        <v>5051</v>
      </c>
      <c r="I609" t="s">
        <v>88</v>
      </c>
    </row>
    <row r="610" spans="1:13" x14ac:dyDescent="0.25">
      <c r="A610" t="s">
        <v>78</v>
      </c>
      <c r="B610" t="s">
        <v>79</v>
      </c>
      <c r="C610" t="s">
        <v>389</v>
      </c>
      <c r="D610" t="s">
        <v>82</v>
      </c>
      <c r="E610" t="s">
        <v>1087</v>
      </c>
      <c r="F610" t="s">
        <v>74</v>
      </c>
      <c r="G610">
        <v>768</v>
      </c>
      <c r="H610" t="s">
        <v>85</v>
      </c>
      <c r="I610">
        <v>0</v>
      </c>
      <c r="J610" t="s">
        <v>86</v>
      </c>
      <c r="K610" t="s">
        <v>87</v>
      </c>
      <c r="L610">
        <v>686</v>
      </c>
      <c r="M610" t="s">
        <v>88</v>
      </c>
    </row>
    <row r="611" spans="1:13" x14ac:dyDescent="0.25">
      <c r="A611" t="s">
        <v>58</v>
      </c>
      <c r="B611" t="s">
        <v>102</v>
      </c>
      <c r="C611" t="s">
        <v>103</v>
      </c>
      <c r="D611" t="s">
        <v>1350</v>
      </c>
      <c r="E611" t="s">
        <v>74</v>
      </c>
      <c r="F611">
        <v>30080</v>
      </c>
      <c r="G611" t="s">
        <v>85</v>
      </c>
      <c r="H611">
        <v>5289</v>
      </c>
      <c r="I611" t="s">
        <v>88</v>
      </c>
    </row>
    <row r="612" spans="1:13" x14ac:dyDescent="0.25">
      <c r="A612" t="s">
        <v>78</v>
      </c>
      <c r="B612" t="s">
        <v>79</v>
      </c>
      <c r="C612" t="s">
        <v>390</v>
      </c>
      <c r="D612" t="s">
        <v>90</v>
      </c>
      <c r="E612" t="s">
        <v>1087</v>
      </c>
      <c r="F612" t="s">
        <v>74</v>
      </c>
      <c r="G612">
        <v>40960</v>
      </c>
      <c r="H612" t="s">
        <v>85</v>
      </c>
      <c r="I612">
        <v>3</v>
      </c>
      <c r="J612" t="s">
        <v>86</v>
      </c>
      <c r="K612" t="s">
        <v>87</v>
      </c>
      <c r="L612">
        <v>6846</v>
      </c>
      <c r="M612" t="s">
        <v>88</v>
      </c>
    </row>
    <row r="613" spans="1:13" x14ac:dyDescent="0.25">
      <c r="A613" t="s">
        <v>58</v>
      </c>
      <c r="B613" t="s">
        <v>102</v>
      </c>
      <c r="C613" t="s">
        <v>103</v>
      </c>
      <c r="D613" t="s">
        <v>1351</v>
      </c>
      <c r="E613" t="s">
        <v>74</v>
      </c>
      <c r="F613">
        <v>29920</v>
      </c>
      <c r="G613" t="s">
        <v>85</v>
      </c>
      <c r="H613">
        <v>5828</v>
      </c>
      <c r="I613" t="s">
        <v>88</v>
      </c>
    </row>
    <row r="614" spans="1:13" x14ac:dyDescent="0.25">
      <c r="A614" t="s">
        <v>78</v>
      </c>
      <c r="B614" t="s">
        <v>79</v>
      </c>
      <c r="C614" t="s">
        <v>391</v>
      </c>
      <c r="D614" t="s">
        <v>90</v>
      </c>
      <c r="E614" t="s">
        <v>1087</v>
      </c>
      <c r="F614" t="s">
        <v>74</v>
      </c>
      <c r="G614">
        <v>40960</v>
      </c>
      <c r="H614" t="s">
        <v>85</v>
      </c>
      <c r="I614">
        <v>2</v>
      </c>
      <c r="J614" t="s">
        <v>86</v>
      </c>
      <c r="K614" t="s">
        <v>87</v>
      </c>
      <c r="L614">
        <v>5190</v>
      </c>
      <c r="M614" t="s">
        <v>88</v>
      </c>
    </row>
    <row r="615" spans="1:13" x14ac:dyDescent="0.25">
      <c r="A615" t="s">
        <v>58</v>
      </c>
      <c r="B615" t="s">
        <v>102</v>
      </c>
      <c r="C615" t="s">
        <v>103</v>
      </c>
      <c r="D615" t="s">
        <v>1352</v>
      </c>
      <c r="E615" t="s">
        <v>74</v>
      </c>
      <c r="F615">
        <v>32640</v>
      </c>
      <c r="G615" t="s">
        <v>85</v>
      </c>
      <c r="H615">
        <v>6491</v>
      </c>
      <c r="I615" t="s">
        <v>88</v>
      </c>
    </row>
    <row r="616" spans="1:13" x14ac:dyDescent="0.25">
      <c r="A616" t="s">
        <v>78</v>
      </c>
      <c r="B616" t="s">
        <v>79</v>
      </c>
      <c r="C616" t="s">
        <v>392</v>
      </c>
      <c r="D616" t="s">
        <v>90</v>
      </c>
      <c r="E616" t="s">
        <v>1087</v>
      </c>
      <c r="F616" t="s">
        <v>74</v>
      </c>
      <c r="G616">
        <v>40960</v>
      </c>
      <c r="H616" t="s">
        <v>85</v>
      </c>
      <c r="I616">
        <v>2</v>
      </c>
      <c r="J616" t="s">
        <v>86</v>
      </c>
      <c r="K616" t="s">
        <v>87</v>
      </c>
      <c r="L616">
        <v>5368</v>
      </c>
      <c r="M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1353</v>
      </c>
      <c r="E617" t="s">
        <v>74</v>
      </c>
      <c r="F617">
        <v>29728</v>
      </c>
      <c r="G617" t="s">
        <v>85</v>
      </c>
      <c r="H617">
        <v>4639</v>
      </c>
      <c r="I617" t="s">
        <v>88</v>
      </c>
    </row>
    <row r="618" spans="1:13" x14ac:dyDescent="0.25">
      <c r="A618" t="s">
        <v>78</v>
      </c>
      <c r="B618" t="s">
        <v>79</v>
      </c>
      <c r="C618" t="s">
        <v>393</v>
      </c>
      <c r="D618" t="s">
        <v>90</v>
      </c>
      <c r="E618" t="s">
        <v>1087</v>
      </c>
      <c r="F618" t="s">
        <v>74</v>
      </c>
      <c r="G618">
        <v>40960</v>
      </c>
      <c r="H618" t="s">
        <v>85</v>
      </c>
      <c r="I618">
        <v>2</v>
      </c>
      <c r="J618" t="s">
        <v>86</v>
      </c>
      <c r="K618" t="s">
        <v>87</v>
      </c>
      <c r="L618">
        <v>5398</v>
      </c>
      <c r="M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1354</v>
      </c>
      <c r="E619" t="s">
        <v>74</v>
      </c>
      <c r="F619">
        <v>27680</v>
      </c>
      <c r="G619" t="s">
        <v>85</v>
      </c>
      <c r="H619">
        <v>5329</v>
      </c>
      <c r="I619" t="s">
        <v>88</v>
      </c>
    </row>
    <row r="620" spans="1:13" x14ac:dyDescent="0.25">
      <c r="A620" t="s">
        <v>78</v>
      </c>
      <c r="B620" t="s">
        <v>79</v>
      </c>
      <c r="C620" t="s">
        <v>394</v>
      </c>
      <c r="D620" t="s">
        <v>90</v>
      </c>
      <c r="E620" t="s">
        <v>1087</v>
      </c>
      <c r="F620" t="s">
        <v>74</v>
      </c>
      <c r="G620">
        <v>40960</v>
      </c>
      <c r="H620" t="s">
        <v>85</v>
      </c>
      <c r="I620">
        <v>2</v>
      </c>
      <c r="J620" t="s">
        <v>86</v>
      </c>
      <c r="K620" t="s">
        <v>87</v>
      </c>
      <c r="L620">
        <v>5652</v>
      </c>
      <c r="M620" t="s">
        <v>88</v>
      </c>
    </row>
    <row r="621" spans="1:13" x14ac:dyDescent="0.25">
      <c r="A621" t="s">
        <v>58</v>
      </c>
      <c r="B621" t="s">
        <v>102</v>
      </c>
      <c r="C621" t="s">
        <v>103</v>
      </c>
      <c r="D621" t="s">
        <v>1355</v>
      </c>
      <c r="E621" t="s">
        <v>74</v>
      </c>
      <c r="F621">
        <v>30080</v>
      </c>
      <c r="G621" t="s">
        <v>85</v>
      </c>
      <c r="H621">
        <v>5315</v>
      </c>
      <c r="I621" t="s">
        <v>88</v>
      </c>
    </row>
    <row r="622" spans="1:13" x14ac:dyDescent="0.25">
      <c r="A622" t="s">
        <v>78</v>
      </c>
      <c r="B622" t="s">
        <v>79</v>
      </c>
      <c r="C622" t="s">
        <v>395</v>
      </c>
      <c r="D622" t="s">
        <v>90</v>
      </c>
      <c r="E622" t="s">
        <v>1087</v>
      </c>
      <c r="F622" t="s">
        <v>74</v>
      </c>
      <c r="G622">
        <v>40960</v>
      </c>
      <c r="H622" t="s">
        <v>85</v>
      </c>
      <c r="I622">
        <v>2</v>
      </c>
      <c r="J622" t="s">
        <v>86</v>
      </c>
      <c r="K622" t="s">
        <v>87</v>
      </c>
      <c r="L622">
        <v>5724</v>
      </c>
      <c r="M622" t="s">
        <v>88</v>
      </c>
    </row>
    <row r="623" spans="1:13" x14ac:dyDescent="0.25">
      <c r="A623" t="s">
        <v>58</v>
      </c>
      <c r="B623" t="s">
        <v>102</v>
      </c>
      <c r="C623" t="s">
        <v>103</v>
      </c>
      <c r="D623" t="s">
        <v>1356</v>
      </c>
      <c r="E623" t="s">
        <v>74</v>
      </c>
      <c r="F623">
        <v>29920</v>
      </c>
      <c r="G623" t="s">
        <v>85</v>
      </c>
      <c r="H623">
        <v>5697</v>
      </c>
      <c r="I623" t="s">
        <v>88</v>
      </c>
    </row>
    <row r="624" spans="1:13" x14ac:dyDescent="0.25">
      <c r="A624" t="s">
        <v>78</v>
      </c>
      <c r="B624" t="s">
        <v>79</v>
      </c>
      <c r="C624" t="s">
        <v>396</v>
      </c>
      <c r="D624" t="s">
        <v>90</v>
      </c>
      <c r="E624" t="s">
        <v>1087</v>
      </c>
      <c r="F624" t="s">
        <v>74</v>
      </c>
      <c r="G624">
        <v>40960</v>
      </c>
      <c r="H624" t="s">
        <v>85</v>
      </c>
      <c r="I624">
        <v>2</v>
      </c>
      <c r="J624" t="s">
        <v>86</v>
      </c>
      <c r="K624" t="s">
        <v>87</v>
      </c>
      <c r="L624">
        <v>5784</v>
      </c>
      <c r="M624" t="s">
        <v>88</v>
      </c>
    </row>
    <row r="625" spans="1:13" x14ac:dyDescent="0.25">
      <c r="A625" t="s">
        <v>58</v>
      </c>
      <c r="B625" t="s">
        <v>102</v>
      </c>
      <c r="C625" t="s">
        <v>103</v>
      </c>
      <c r="D625" t="s">
        <v>1357</v>
      </c>
      <c r="E625" t="s">
        <v>74</v>
      </c>
      <c r="F625">
        <v>30336</v>
      </c>
      <c r="G625" t="s">
        <v>85</v>
      </c>
      <c r="H625">
        <v>5710</v>
      </c>
      <c r="I625" t="s">
        <v>88</v>
      </c>
    </row>
    <row r="626" spans="1:13" x14ac:dyDescent="0.25">
      <c r="A626" t="s">
        <v>78</v>
      </c>
      <c r="B626" t="s">
        <v>79</v>
      </c>
      <c r="C626" t="s">
        <v>397</v>
      </c>
      <c r="D626" t="s">
        <v>90</v>
      </c>
      <c r="E626" t="s">
        <v>1087</v>
      </c>
      <c r="F626" t="s">
        <v>74</v>
      </c>
      <c r="G626">
        <v>40960</v>
      </c>
      <c r="H626" t="s">
        <v>85</v>
      </c>
      <c r="I626">
        <v>3</v>
      </c>
      <c r="J626" t="s">
        <v>86</v>
      </c>
      <c r="K626" t="s">
        <v>87</v>
      </c>
      <c r="L626">
        <v>6845</v>
      </c>
      <c r="M626" t="s">
        <v>88</v>
      </c>
    </row>
    <row r="627" spans="1:13" x14ac:dyDescent="0.25">
      <c r="A627" t="s">
        <v>58</v>
      </c>
      <c r="B627" t="s">
        <v>102</v>
      </c>
      <c r="C627" t="s">
        <v>103</v>
      </c>
      <c r="D627" t="s">
        <v>1358</v>
      </c>
      <c r="E627" t="s">
        <v>74</v>
      </c>
      <c r="F627">
        <v>29760</v>
      </c>
      <c r="G627" t="s">
        <v>85</v>
      </c>
      <c r="H627">
        <v>6663</v>
      </c>
      <c r="I627" t="s">
        <v>88</v>
      </c>
    </row>
    <row r="628" spans="1:13" x14ac:dyDescent="0.25">
      <c r="A628" t="s">
        <v>78</v>
      </c>
      <c r="B628" t="s">
        <v>79</v>
      </c>
      <c r="C628" t="s">
        <v>398</v>
      </c>
      <c r="D628" t="s">
        <v>90</v>
      </c>
      <c r="E628" t="s">
        <v>1087</v>
      </c>
      <c r="F628" t="s">
        <v>74</v>
      </c>
      <c r="G628">
        <v>40960</v>
      </c>
      <c r="H628" t="s">
        <v>85</v>
      </c>
      <c r="I628">
        <v>2</v>
      </c>
      <c r="J628" t="s">
        <v>86</v>
      </c>
      <c r="K628" t="s">
        <v>87</v>
      </c>
      <c r="L628">
        <v>6245</v>
      </c>
      <c r="M628" t="s">
        <v>88</v>
      </c>
    </row>
    <row r="629" spans="1:13" x14ac:dyDescent="0.25">
      <c r="A629" t="s">
        <v>58</v>
      </c>
      <c r="B629" t="s">
        <v>102</v>
      </c>
      <c r="C629" t="s">
        <v>103</v>
      </c>
      <c r="D629" t="s">
        <v>1359</v>
      </c>
      <c r="E629" t="s">
        <v>74</v>
      </c>
      <c r="F629">
        <v>40096</v>
      </c>
      <c r="G629" t="s">
        <v>85</v>
      </c>
      <c r="H629">
        <v>6611</v>
      </c>
      <c r="I629" t="s">
        <v>88</v>
      </c>
    </row>
    <row r="630" spans="1:13" x14ac:dyDescent="0.25">
      <c r="A630" t="s">
        <v>78</v>
      </c>
      <c r="B630" t="s">
        <v>79</v>
      </c>
      <c r="C630" t="s">
        <v>399</v>
      </c>
      <c r="D630" t="s">
        <v>90</v>
      </c>
      <c r="E630" t="s">
        <v>1087</v>
      </c>
      <c r="F630" t="s">
        <v>74</v>
      </c>
      <c r="G630">
        <v>40960</v>
      </c>
      <c r="H630" t="s">
        <v>85</v>
      </c>
      <c r="I630">
        <v>2</v>
      </c>
      <c r="J630" t="s">
        <v>86</v>
      </c>
      <c r="K630" t="s">
        <v>87</v>
      </c>
      <c r="L630">
        <v>6558</v>
      </c>
      <c r="M630" t="s">
        <v>88</v>
      </c>
    </row>
    <row r="631" spans="1:13" x14ac:dyDescent="0.25">
      <c r="A631" t="s">
        <v>58</v>
      </c>
      <c r="B631" t="s">
        <v>102</v>
      </c>
      <c r="C631" t="s">
        <v>103</v>
      </c>
      <c r="D631" t="s">
        <v>1360</v>
      </c>
      <c r="E631" t="s">
        <v>74</v>
      </c>
      <c r="F631">
        <v>29888</v>
      </c>
      <c r="G631" t="s">
        <v>85</v>
      </c>
      <c r="H631">
        <v>5835</v>
      </c>
      <c r="I631" t="s">
        <v>88</v>
      </c>
    </row>
    <row r="632" spans="1:13" x14ac:dyDescent="0.25">
      <c r="A632" t="s">
        <v>78</v>
      </c>
      <c r="B632" t="s">
        <v>79</v>
      </c>
      <c r="C632" t="s">
        <v>400</v>
      </c>
      <c r="D632" t="s">
        <v>90</v>
      </c>
      <c r="E632" t="s">
        <v>1087</v>
      </c>
      <c r="F632" t="s">
        <v>74</v>
      </c>
      <c r="G632">
        <v>40960</v>
      </c>
      <c r="H632" t="s">
        <v>85</v>
      </c>
      <c r="I632">
        <v>3</v>
      </c>
      <c r="J632" t="s">
        <v>86</v>
      </c>
      <c r="K632" t="s">
        <v>87</v>
      </c>
      <c r="L632">
        <v>6752</v>
      </c>
      <c r="M632" t="s">
        <v>88</v>
      </c>
    </row>
    <row r="633" spans="1:13" x14ac:dyDescent="0.25">
      <c r="A633" t="s">
        <v>78</v>
      </c>
      <c r="B633" t="s">
        <v>79</v>
      </c>
      <c r="C633" t="s">
        <v>401</v>
      </c>
      <c r="D633" t="s">
        <v>90</v>
      </c>
      <c r="E633" t="s">
        <v>1087</v>
      </c>
      <c r="F633" t="s">
        <v>74</v>
      </c>
      <c r="G633">
        <v>40960</v>
      </c>
      <c r="H633" t="s">
        <v>85</v>
      </c>
      <c r="I633">
        <v>4</v>
      </c>
      <c r="J633" t="s">
        <v>86</v>
      </c>
      <c r="K633" t="s">
        <v>87</v>
      </c>
      <c r="L633">
        <v>9628</v>
      </c>
      <c r="M633" t="s">
        <v>88</v>
      </c>
    </row>
    <row r="634" spans="1:13" x14ac:dyDescent="0.25">
      <c r="A634" t="s">
        <v>58</v>
      </c>
      <c r="B634" t="s">
        <v>102</v>
      </c>
      <c r="C634" t="s">
        <v>103</v>
      </c>
      <c r="D634" t="s">
        <v>1361</v>
      </c>
      <c r="E634" t="s">
        <v>74</v>
      </c>
      <c r="F634">
        <v>239968</v>
      </c>
      <c r="G634" t="s">
        <v>85</v>
      </c>
      <c r="H634">
        <v>17358</v>
      </c>
      <c r="I634" t="s">
        <v>88</v>
      </c>
    </row>
    <row r="635" spans="1:13" x14ac:dyDescent="0.25">
      <c r="A635" t="s">
        <v>78</v>
      </c>
      <c r="B635" t="s">
        <v>79</v>
      </c>
      <c r="C635" t="s">
        <v>402</v>
      </c>
      <c r="D635" t="s">
        <v>90</v>
      </c>
      <c r="E635" t="s">
        <v>1087</v>
      </c>
      <c r="F635" t="s">
        <v>74</v>
      </c>
      <c r="G635">
        <v>40960</v>
      </c>
      <c r="H635" t="s">
        <v>85</v>
      </c>
      <c r="I635">
        <v>2</v>
      </c>
      <c r="J635" t="s">
        <v>86</v>
      </c>
      <c r="K635" t="s">
        <v>87</v>
      </c>
      <c r="L635">
        <v>6489</v>
      </c>
      <c r="M635" t="s">
        <v>88</v>
      </c>
    </row>
    <row r="636" spans="1:13" x14ac:dyDescent="0.25">
      <c r="A636" t="s">
        <v>78</v>
      </c>
      <c r="B636" t="s">
        <v>79</v>
      </c>
      <c r="C636" t="s">
        <v>403</v>
      </c>
      <c r="D636" t="s">
        <v>90</v>
      </c>
      <c r="E636" t="s">
        <v>1087</v>
      </c>
      <c r="F636" t="s">
        <v>74</v>
      </c>
      <c r="G636">
        <v>40960</v>
      </c>
      <c r="H636" t="s">
        <v>85</v>
      </c>
      <c r="I636">
        <v>4</v>
      </c>
      <c r="J636" t="s">
        <v>86</v>
      </c>
      <c r="K636" t="s">
        <v>87</v>
      </c>
      <c r="L636">
        <v>9789</v>
      </c>
      <c r="M636" t="s">
        <v>88</v>
      </c>
    </row>
    <row r="637" spans="1:13" x14ac:dyDescent="0.25">
      <c r="A637" t="s">
        <v>58</v>
      </c>
      <c r="B637" t="s">
        <v>102</v>
      </c>
      <c r="C637" t="s">
        <v>103</v>
      </c>
      <c r="D637" t="s">
        <v>1362</v>
      </c>
      <c r="E637" t="s">
        <v>74</v>
      </c>
      <c r="F637">
        <v>290176</v>
      </c>
      <c r="G637" t="s">
        <v>85</v>
      </c>
      <c r="H637">
        <v>18996</v>
      </c>
      <c r="I637" t="s">
        <v>88</v>
      </c>
    </row>
    <row r="638" spans="1:13" x14ac:dyDescent="0.25">
      <c r="A638" t="s">
        <v>78</v>
      </c>
      <c r="B638" t="s">
        <v>79</v>
      </c>
      <c r="C638" t="s">
        <v>404</v>
      </c>
      <c r="D638" t="s">
        <v>90</v>
      </c>
      <c r="E638" t="s">
        <v>1087</v>
      </c>
      <c r="F638" t="s">
        <v>74</v>
      </c>
      <c r="G638">
        <v>40960</v>
      </c>
      <c r="H638" t="s">
        <v>85</v>
      </c>
      <c r="I638">
        <v>2</v>
      </c>
      <c r="J638" t="s">
        <v>86</v>
      </c>
      <c r="K638" t="s">
        <v>87</v>
      </c>
      <c r="L638">
        <v>5277</v>
      </c>
      <c r="M638" t="s">
        <v>88</v>
      </c>
    </row>
    <row r="639" spans="1:13" x14ac:dyDescent="0.25">
      <c r="A639" t="s">
        <v>58</v>
      </c>
      <c r="B639" t="s">
        <v>102</v>
      </c>
      <c r="C639" t="s">
        <v>103</v>
      </c>
      <c r="D639" t="s">
        <v>1363</v>
      </c>
      <c r="E639" t="s">
        <v>74</v>
      </c>
      <c r="F639">
        <v>100096</v>
      </c>
      <c r="G639" t="s">
        <v>85</v>
      </c>
      <c r="H639">
        <v>11177</v>
      </c>
      <c r="I639" t="s">
        <v>88</v>
      </c>
    </row>
    <row r="640" spans="1:13" x14ac:dyDescent="0.25">
      <c r="A640" t="s">
        <v>78</v>
      </c>
      <c r="B640" t="s">
        <v>79</v>
      </c>
      <c r="C640" t="s">
        <v>405</v>
      </c>
      <c r="D640" t="s">
        <v>90</v>
      </c>
      <c r="E640" t="s">
        <v>1087</v>
      </c>
      <c r="F640" t="s">
        <v>74</v>
      </c>
      <c r="G640">
        <v>40960</v>
      </c>
      <c r="H640" t="s">
        <v>85</v>
      </c>
      <c r="I640">
        <v>3</v>
      </c>
      <c r="J640" t="s">
        <v>86</v>
      </c>
      <c r="K640" t="s">
        <v>87</v>
      </c>
      <c r="L640">
        <v>8484</v>
      </c>
      <c r="M640" t="s">
        <v>88</v>
      </c>
    </row>
    <row r="641" spans="1:13" x14ac:dyDescent="0.25">
      <c r="A641" t="s">
        <v>78</v>
      </c>
      <c r="B641" t="s">
        <v>79</v>
      </c>
      <c r="C641" t="s">
        <v>406</v>
      </c>
      <c r="D641" t="s">
        <v>82</v>
      </c>
      <c r="E641" t="s">
        <v>1087</v>
      </c>
      <c r="F641" t="s">
        <v>74</v>
      </c>
      <c r="G641">
        <v>6400</v>
      </c>
      <c r="H641" t="s">
        <v>85</v>
      </c>
      <c r="I641">
        <v>1</v>
      </c>
      <c r="J641" t="s">
        <v>86</v>
      </c>
      <c r="K641" t="s">
        <v>87</v>
      </c>
      <c r="L641">
        <v>3483</v>
      </c>
      <c r="M641" t="s">
        <v>88</v>
      </c>
    </row>
    <row r="642" spans="1:13" x14ac:dyDescent="0.25">
      <c r="A642" t="s">
        <v>58</v>
      </c>
      <c r="B642" t="s">
        <v>102</v>
      </c>
      <c r="C642" t="s">
        <v>103</v>
      </c>
      <c r="D642" t="s">
        <v>1364</v>
      </c>
      <c r="E642" t="s">
        <v>74</v>
      </c>
      <c r="F642">
        <v>260032</v>
      </c>
      <c r="G642" t="s">
        <v>85</v>
      </c>
      <c r="H642">
        <v>18470</v>
      </c>
      <c r="I642" t="s">
        <v>88</v>
      </c>
    </row>
    <row r="643" spans="1:13" x14ac:dyDescent="0.25">
      <c r="A643" t="s">
        <v>78</v>
      </c>
      <c r="B643" t="s">
        <v>79</v>
      </c>
      <c r="C643" t="s">
        <v>407</v>
      </c>
      <c r="D643" t="s">
        <v>90</v>
      </c>
      <c r="E643" t="s">
        <v>1087</v>
      </c>
      <c r="F643" t="s">
        <v>74</v>
      </c>
      <c r="G643">
        <v>40960</v>
      </c>
      <c r="H643" t="s">
        <v>85</v>
      </c>
      <c r="I643">
        <v>4</v>
      </c>
      <c r="J643" t="s">
        <v>86</v>
      </c>
      <c r="K643" t="s">
        <v>87</v>
      </c>
      <c r="L643">
        <v>9677</v>
      </c>
      <c r="M643" t="s">
        <v>88</v>
      </c>
    </row>
    <row r="644" spans="1:13" x14ac:dyDescent="0.25">
      <c r="A644" t="s">
        <v>78</v>
      </c>
      <c r="B644" t="s">
        <v>79</v>
      </c>
      <c r="C644" t="s">
        <v>408</v>
      </c>
      <c r="D644" t="s">
        <v>90</v>
      </c>
      <c r="E644" t="s">
        <v>1087</v>
      </c>
      <c r="F644" t="s">
        <v>74</v>
      </c>
      <c r="G644">
        <v>40960</v>
      </c>
      <c r="H644" t="s">
        <v>85</v>
      </c>
      <c r="I644">
        <v>3</v>
      </c>
      <c r="J644" t="s">
        <v>86</v>
      </c>
      <c r="K644" t="s">
        <v>87</v>
      </c>
      <c r="L644">
        <v>6931</v>
      </c>
      <c r="M644" t="s">
        <v>88</v>
      </c>
    </row>
    <row r="645" spans="1:13" x14ac:dyDescent="0.25">
      <c r="A645" t="s">
        <v>58</v>
      </c>
      <c r="B645" t="s">
        <v>102</v>
      </c>
      <c r="C645" t="s">
        <v>103</v>
      </c>
      <c r="D645" t="s">
        <v>1365</v>
      </c>
      <c r="E645" t="s">
        <v>74</v>
      </c>
      <c r="F645">
        <v>290016</v>
      </c>
      <c r="G645" t="s">
        <v>85</v>
      </c>
      <c r="H645">
        <v>19128</v>
      </c>
      <c r="I645" t="s">
        <v>88</v>
      </c>
    </row>
    <row r="646" spans="1:13" x14ac:dyDescent="0.25">
      <c r="A646" t="s">
        <v>78</v>
      </c>
      <c r="B646" t="s">
        <v>79</v>
      </c>
      <c r="C646" t="s">
        <v>409</v>
      </c>
      <c r="D646" t="s">
        <v>90</v>
      </c>
      <c r="E646" t="s">
        <v>1087</v>
      </c>
      <c r="F646" t="s">
        <v>74</v>
      </c>
      <c r="G646">
        <v>40960</v>
      </c>
      <c r="H646" t="s">
        <v>85</v>
      </c>
      <c r="I646">
        <v>5</v>
      </c>
      <c r="J646" t="s">
        <v>86</v>
      </c>
      <c r="K646" t="s">
        <v>87</v>
      </c>
      <c r="L646">
        <v>12456</v>
      </c>
      <c r="M646" t="s">
        <v>88</v>
      </c>
    </row>
    <row r="647" spans="1:13" x14ac:dyDescent="0.25">
      <c r="A647" t="s">
        <v>78</v>
      </c>
      <c r="B647" t="s">
        <v>79</v>
      </c>
      <c r="C647" t="s">
        <v>410</v>
      </c>
      <c r="D647" t="s">
        <v>90</v>
      </c>
      <c r="E647" t="s">
        <v>1087</v>
      </c>
      <c r="F647" t="s">
        <v>74</v>
      </c>
      <c r="G647">
        <v>40960</v>
      </c>
      <c r="H647" t="s">
        <v>85</v>
      </c>
      <c r="I647">
        <v>4</v>
      </c>
      <c r="J647" t="s">
        <v>86</v>
      </c>
      <c r="K647" t="s">
        <v>87</v>
      </c>
      <c r="L647">
        <v>11113</v>
      </c>
      <c r="M647" t="s">
        <v>88</v>
      </c>
    </row>
    <row r="648" spans="1:13" x14ac:dyDescent="0.25">
      <c r="A648" t="s">
        <v>58</v>
      </c>
      <c r="B648" t="s">
        <v>102</v>
      </c>
      <c r="C648" t="s">
        <v>103</v>
      </c>
      <c r="D648" t="s">
        <v>1366</v>
      </c>
      <c r="E648" t="s">
        <v>74</v>
      </c>
      <c r="F648">
        <v>300000</v>
      </c>
      <c r="G648" t="s">
        <v>85</v>
      </c>
      <c r="H648">
        <v>20154</v>
      </c>
      <c r="I648" t="s">
        <v>88</v>
      </c>
    </row>
    <row r="649" spans="1:13" x14ac:dyDescent="0.25">
      <c r="A649" t="s">
        <v>78</v>
      </c>
      <c r="B649" t="s">
        <v>79</v>
      </c>
      <c r="C649" t="s">
        <v>411</v>
      </c>
      <c r="D649" t="s">
        <v>90</v>
      </c>
      <c r="E649" t="s">
        <v>1087</v>
      </c>
      <c r="F649" t="s">
        <v>74</v>
      </c>
      <c r="G649">
        <v>40960</v>
      </c>
      <c r="H649" t="s">
        <v>85</v>
      </c>
      <c r="I649">
        <v>3</v>
      </c>
      <c r="J649" t="s">
        <v>86</v>
      </c>
      <c r="K649" t="s">
        <v>87</v>
      </c>
      <c r="L649">
        <v>8218</v>
      </c>
      <c r="M649" t="s">
        <v>88</v>
      </c>
    </row>
    <row r="650" spans="1:13" x14ac:dyDescent="0.25">
      <c r="A650" t="s">
        <v>78</v>
      </c>
      <c r="B650" t="s">
        <v>79</v>
      </c>
      <c r="C650" t="s">
        <v>412</v>
      </c>
      <c r="D650" t="s">
        <v>90</v>
      </c>
      <c r="E650" t="s">
        <v>1087</v>
      </c>
      <c r="F650" t="s">
        <v>74</v>
      </c>
      <c r="G650">
        <v>40960</v>
      </c>
      <c r="H650" t="s">
        <v>85</v>
      </c>
      <c r="I650">
        <v>3</v>
      </c>
      <c r="J650" t="s">
        <v>86</v>
      </c>
      <c r="K650" t="s">
        <v>87</v>
      </c>
      <c r="L650">
        <v>8349</v>
      </c>
      <c r="M650" t="s">
        <v>88</v>
      </c>
    </row>
    <row r="651" spans="1:13" x14ac:dyDescent="0.25">
      <c r="A651" t="s">
        <v>78</v>
      </c>
      <c r="B651" t="s">
        <v>79</v>
      </c>
      <c r="C651" t="s">
        <v>413</v>
      </c>
      <c r="D651" t="s">
        <v>82</v>
      </c>
      <c r="E651" t="s">
        <v>1087</v>
      </c>
      <c r="F651" t="s">
        <v>74</v>
      </c>
      <c r="G651">
        <v>704</v>
      </c>
      <c r="H651" t="s">
        <v>85</v>
      </c>
      <c r="I651">
        <v>0</v>
      </c>
      <c r="J651" t="s">
        <v>86</v>
      </c>
      <c r="K651" t="s">
        <v>87</v>
      </c>
      <c r="L651">
        <v>2070</v>
      </c>
      <c r="M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1367</v>
      </c>
      <c r="E652" t="s">
        <v>74</v>
      </c>
      <c r="F652">
        <v>299904</v>
      </c>
      <c r="G652" t="s">
        <v>85</v>
      </c>
      <c r="H652">
        <v>19148</v>
      </c>
      <c r="I652" t="s">
        <v>88</v>
      </c>
    </row>
    <row r="653" spans="1:13" x14ac:dyDescent="0.25">
      <c r="A653" t="s">
        <v>78</v>
      </c>
      <c r="B653" t="s">
        <v>79</v>
      </c>
      <c r="C653" t="s">
        <v>414</v>
      </c>
      <c r="D653" t="s">
        <v>90</v>
      </c>
      <c r="E653" t="s">
        <v>1087</v>
      </c>
      <c r="F653" t="s">
        <v>74</v>
      </c>
      <c r="G653">
        <v>40960</v>
      </c>
      <c r="H653" t="s">
        <v>85</v>
      </c>
      <c r="I653">
        <v>3</v>
      </c>
      <c r="J653" t="s">
        <v>86</v>
      </c>
      <c r="K653" t="s">
        <v>87</v>
      </c>
      <c r="L653">
        <v>7181</v>
      </c>
      <c r="M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1368</v>
      </c>
      <c r="E654" t="s">
        <v>74</v>
      </c>
      <c r="F654">
        <v>100192</v>
      </c>
      <c r="G654" t="s">
        <v>85</v>
      </c>
      <c r="H654">
        <v>9873</v>
      </c>
      <c r="I654" t="s">
        <v>88</v>
      </c>
    </row>
    <row r="655" spans="1:13" x14ac:dyDescent="0.25">
      <c r="A655" t="s">
        <v>78</v>
      </c>
      <c r="B655" t="s">
        <v>79</v>
      </c>
      <c r="C655" t="s">
        <v>415</v>
      </c>
      <c r="D655" t="s">
        <v>90</v>
      </c>
      <c r="E655" t="s">
        <v>1087</v>
      </c>
      <c r="F655" t="s">
        <v>74</v>
      </c>
      <c r="G655">
        <v>40960</v>
      </c>
      <c r="H655" t="s">
        <v>85</v>
      </c>
      <c r="I655">
        <v>2</v>
      </c>
      <c r="J655" t="s">
        <v>86</v>
      </c>
      <c r="K655" t="s">
        <v>87</v>
      </c>
      <c r="L655">
        <v>6095</v>
      </c>
      <c r="M655" t="s">
        <v>88</v>
      </c>
    </row>
    <row r="656" spans="1:13" x14ac:dyDescent="0.25">
      <c r="A656" t="s">
        <v>58</v>
      </c>
      <c r="B656" t="s">
        <v>102</v>
      </c>
      <c r="C656" t="s">
        <v>103</v>
      </c>
      <c r="D656" t="s">
        <v>1369</v>
      </c>
      <c r="E656" t="s">
        <v>74</v>
      </c>
      <c r="F656">
        <v>49664</v>
      </c>
      <c r="G656" t="s">
        <v>85</v>
      </c>
      <c r="H656">
        <v>7878</v>
      </c>
      <c r="I656" t="s">
        <v>88</v>
      </c>
    </row>
    <row r="657" spans="1:13" x14ac:dyDescent="0.25">
      <c r="A657" t="s">
        <v>78</v>
      </c>
      <c r="B657" t="s">
        <v>79</v>
      </c>
      <c r="C657" t="s">
        <v>416</v>
      </c>
      <c r="D657" t="s">
        <v>90</v>
      </c>
      <c r="E657" t="s">
        <v>1087</v>
      </c>
      <c r="F657" t="s">
        <v>74</v>
      </c>
      <c r="G657">
        <v>40960</v>
      </c>
      <c r="H657" t="s">
        <v>85</v>
      </c>
      <c r="I657">
        <v>3</v>
      </c>
      <c r="J657" t="s">
        <v>86</v>
      </c>
      <c r="K657" t="s">
        <v>87</v>
      </c>
      <c r="L657">
        <v>6889</v>
      </c>
      <c r="M657" t="s">
        <v>88</v>
      </c>
    </row>
    <row r="658" spans="1:13" x14ac:dyDescent="0.25">
      <c r="A658" t="s">
        <v>78</v>
      </c>
      <c r="B658" t="s">
        <v>79</v>
      </c>
      <c r="C658" t="s">
        <v>417</v>
      </c>
      <c r="D658" t="s">
        <v>90</v>
      </c>
      <c r="E658" t="s">
        <v>1087</v>
      </c>
      <c r="F658" t="s">
        <v>74</v>
      </c>
      <c r="G658">
        <v>40960</v>
      </c>
      <c r="H658" t="s">
        <v>85</v>
      </c>
      <c r="I658">
        <v>2</v>
      </c>
      <c r="J658" t="s">
        <v>86</v>
      </c>
      <c r="K658" t="s">
        <v>87</v>
      </c>
      <c r="L658">
        <v>6097</v>
      </c>
      <c r="M658" t="s">
        <v>88</v>
      </c>
    </row>
    <row r="659" spans="1:13" x14ac:dyDescent="0.25">
      <c r="A659" t="s">
        <v>58</v>
      </c>
      <c r="B659" t="s">
        <v>102</v>
      </c>
      <c r="C659" t="s">
        <v>103</v>
      </c>
      <c r="D659" t="s">
        <v>1370</v>
      </c>
      <c r="E659" t="s">
        <v>74</v>
      </c>
      <c r="F659">
        <v>50304</v>
      </c>
      <c r="G659" t="s">
        <v>85</v>
      </c>
      <c r="H659">
        <v>8887</v>
      </c>
      <c r="I659" t="s">
        <v>88</v>
      </c>
    </row>
    <row r="660" spans="1:13" x14ac:dyDescent="0.25">
      <c r="A660" t="s">
        <v>78</v>
      </c>
      <c r="B660" t="s">
        <v>79</v>
      </c>
      <c r="C660" t="s">
        <v>418</v>
      </c>
      <c r="D660" t="s">
        <v>90</v>
      </c>
      <c r="E660" t="s">
        <v>1087</v>
      </c>
      <c r="F660" t="s">
        <v>74</v>
      </c>
      <c r="G660">
        <v>40960</v>
      </c>
      <c r="H660" t="s">
        <v>85</v>
      </c>
      <c r="I660">
        <v>2</v>
      </c>
      <c r="J660" t="s">
        <v>86</v>
      </c>
      <c r="K660" t="s">
        <v>87</v>
      </c>
      <c r="L660">
        <v>6709</v>
      </c>
      <c r="M660" t="s">
        <v>88</v>
      </c>
    </row>
    <row r="661" spans="1:13" x14ac:dyDescent="0.25">
      <c r="A661" t="s">
        <v>58</v>
      </c>
      <c r="B661" t="s">
        <v>102</v>
      </c>
      <c r="C661" t="s">
        <v>103</v>
      </c>
      <c r="D661" t="s">
        <v>1371</v>
      </c>
      <c r="E661" t="s">
        <v>74</v>
      </c>
      <c r="F661">
        <v>39744</v>
      </c>
      <c r="G661" t="s">
        <v>85</v>
      </c>
      <c r="H661">
        <v>6762</v>
      </c>
      <c r="I661" t="s">
        <v>88</v>
      </c>
    </row>
    <row r="662" spans="1:13" x14ac:dyDescent="0.25">
      <c r="A662" t="s">
        <v>78</v>
      </c>
      <c r="B662" t="s">
        <v>79</v>
      </c>
      <c r="C662" t="s">
        <v>419</v>
      </c>
      <c r="D662" t="s">
        <v>90</v>
      </c>
      <c r="E662" t="s">
        <v>1087</v>
      </c>
      <c r="F662" t="s">
        <v>74</v>
      </c>
      <c r="G662">
        <v>40960</v>
      </c>
      <c r="H662" t="s">
        <v>85</v>
      </c>
      <c r="I662">
        <v>2</v>
      </c>
      <c r="J662" t="s">
        <v>86</v>
      </c>
      <c r="K662" t="s">
        <v>87</v>
      </c>
      <c r="L662">
        <v>5827</v>
      </c>
      <c r="M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1372</v>
      </c>
      <c r="E663" t="s">
        <v>74</v>
      </c>
      <c r="F663">
        <v>39936</v>
      </c>
      <c r="G663" t="s">
        <v>85</v>
      </c>
      <c r="H663">
        <v>6666</v>
      </c>
      <c r="I663" t="s">
        <v>88</v>
      </c>
    </row>
    <row r="664" spans="1:13" x14ac:dyDescent="0.25">
      <c r="A664" t="s">
        <v>78</v>
      </c>
      <c r="B664" t="s">
        <v>79</v>
      </c>
      <c r="C664" t="s">
        <v>420</v>
      </c>
      <c r="D664" t="s">
        <v>90</v>
      </c>
      <c r="E664" t="s">
        <v>1087</v>
      </c>
      <c r="F664" t="s">
        <v>74</v>
      </c>
      <c r="G664">
        <v>40960</v>
      </c>
      <c r="H664" t="s">
        <v>85</v>
      </c>
      <c r="I664">
        <v>2</v>
      </c>
      <c r="J664" t="s">
        <v>86</v>
      </c>
      <c r="K664" t="s">
        <v>87</v>
      </c>
      <c r="L664">
        <v>5406</v>
      </c>
      <c r="M664" t="s">
        <v>88</v>
      </c>
    </row>
    <row r="665" spans="1:13" x14ac:dyDescent="0.25">
      <c r="A665" t="s">
        <v>58</v>
      </c>
      <c r="B665" t="s">
        <v>102</v>
      </c>
      <c r="C665" t="s">
        <v>103</v>
      </c>
      <c r="D665" t="s">
        <v>1373</v>
      </c>
      <c r="E665" t="s">
        <v>74</v>
      </c>
      <c r="F665">
        <v>30112</v>
      </c>
      <c r="G665" t="s">
        <v>85</v>
      </c>
      <c r="H665">
        <v>5804</v>
      </c>
      <c r="I665" t="s">
        <v>88</v>
      </c>
    </row>
    <row r="666" spans="1:13" x14ac:dyDescent="0.25">
      <c r="A666" t="s">
        <v>58</v>
      </c>
      <c r="B666" t="s">
        <v>102</v>
      </c>
      <c r="C666" t="s">
        <v>103</v>
      </c>
      <c r="D666" t="s">
        <v>1374</v>
      </c>
      <c r="E666" t="s">
        <v>74</v>
      </c>
      <c r="F666">
        <v>29984</v>
      </c>
      <c r="G666" t="s">
        <v>85</v>
      </c>
      <c r="H666">
        <v>5219</v>
      </c>
      <c r="I666" t="s">
        <v>88</v>
      </c>
    </row>
    <row r="667" spans="1:13" x14ac:dyDescent="0.25">
      <c r="A667" t="s">
        <v>78</v>
      </c>
      <c r="B667" t="s">
        <v>79</v>
      </c>
      <c r="C667" t="s">
        <v>421</v>
      </c>
      <c r="D667" t="s">
        <v>90</v>
      </c>
      <c r="E667" t="s">
        <v>1087</v>
      </c>
      <c r="F667" t="s">
        <v>74</v>
      </c>
      <c r="G667">
        <v>40960</v>
      </c>
      <c r="H667" t="s">
        <v>85</v>
      </c>
      <c r="I667">
        <v>3</v>
      </c>
      <c r="J667" t="s">
        <v>86</v>
      </c>
      <c r="K667" t="s">
        <v>87</v>
      </c>
      <c r="L667">
        <v>7141</v>
      </c>
      <c r="M667" t="s">
        <v>88</v>
      </c>
    </row>
    <row r="668" spans="1:13" x14ac:dyDescent="0.25">
      <c r="A668" t="s">
        <v>78</v>
      </c>
      <c r="B668" t="s">
        <v>79</v>
      </c>
      <c r="C668" t="s">
        <v>422</v>
      </c>
      <c r="D668" t="s">
        <v>90</v>
      </c>
      <c r="E668" t="s">
        <v>1087</v>
      </c>
      <c r="F668" t="s">
        <v>74</v>
      </c>
      <c r="G668">
        <v>40960</v>
      </c>
      <c r="H668" t="s">
        <v>85</v>
      </c>
      <c r="I668">
        <v>3</v>
      </c>
      <c r="J668" t="s">
        <v>86</v>
      </c>
      <c r="K668" t="s">
        <v>87</v>
      </c>
      <c r="L668">
        <v>7809</v>
      </c>
      <c r="M668" t="s">
        <v>88</v>
      </c>
    </row>
    <row r="669" spans="1:13" x14ac:dyDescent="0.25">
      <c r="A669" t="s">
        <v>58</v>
      </c>
      <c r="B669" t="s">
        <v>102</v>
      </c>
      <c r="C669" t="s">
        <v>103</v>
      </c>
      <c r="D669" t="s">
        <v>1375</v>
      </c>
      <c r="E669" t="s">
        <v>74</v>
      </c>
      <c r="F669">
        <v>230016</v>
      </c>
      <c r="G669" t="s">
        <v>85</v>
      </c>
      <c r="H669">
        <v>16208</v>
      </c>
      <c r="I669" t="s">
        <v>88</v>
      </c>
    </row>
    <row r="670" spans="1:13" x14ac:dyDescent="0.25">
      <c r="A670" t="s">
        <v>78</v>
      </c>
      <c r="B670" t="s">
        <v>79</v>
      </c>
      <c r="C670" t="s">
        <v>423</v>
      </c>
      <c r="D670" t="s">
        <v>90</v>
      </c>
      <c r="E670" t="s">
        <v>1087</v>
      </c>
      <c r="F670" t="s">
        <v>74</v>
      </c>
      <c r="G670">
        <v>40960</v>
      </c>
      <c r="H670" t="s">
        <v>85</v>
      </c>
      <c r="I670">
        <v>3</v>
      </c>
      <c r="J670" t="s">
        <v>86</v>
      </c>
      <c r="K670" t="s">
        <v>87</v>
      </c>
      <c r="L670">
        <v>7532</v>
      </c>
      <c r="M670" t="s">
        <v>88</v>
      </c>
    </row>
    <row r="671" spans="1:13" x14ac:dyDescent="0.25">
      <c r="A671" t="s">
        <v>58</v>
      </c>
      <c r="B671" t="s">
        <v>102</v>
      </c>
      <c r="C671" t="s">
        <v>103</v>
      </c>
      <c r="D671" t="s">
        <v>1376</v>
      </c>
      <c r="E671" t="s">
        <v>74</v>
      </c>
      <c r="F671">
        <v>80000</v>
      </c>
      <c r="G671" t="s">
        <v>85</v>
      </c>
      <c r="H671">
        <v>8863</v>
      </c>
      <c r="I671" t="s">
        <v>88</v>
      </c>
    </row>
    <row r="672" spans="1:13" x14ac:dyDescent="0.25">
      <c r="A672" t="s">
        <v>78</v>
      </c>
      <c r="B672" t="s">
        <v>79</v>
      </c>
      <c r="C672" t="s">
        <v>424</v>
      </c>
      <c r="D672" t="s">
        <v>90</v>
      </c>
      <c r="E672" t="s">
        <v>1087</v>
      </c>
      <c r="F672" t="s">
        <v>74</v>
      </c>
      <c r="G672">
        <v>40960</v>
      </c>
      <c r="H672" t="s">
        <v>85</v>
      </c>
      <c r="I672">
        <v>3</v>
      </c>
      <c r="J672" t="s">
        <v>86</v>
      </c>
      <c r="K672" t="s">
        <v>87</v>
      </c>
      <c r="L672">
        <v>8442</v>
      </c>
      <c r="M672" t="s">
        <v>88</v>
      </c>
    </row>
    <row r="673" spans="1:13" x14ac:dyDescent="0.25">
      <c r="A673" t="s">
        <v>78</v>
      </c>
      <c r="B673" t="s">
        <v>79</v>
      </c>
      <c r="C673" t="s">
        <v>425</v>
      </c>
      <c r="D673" t="s">
        <v>90</v>
      </c>
      <c r="E673" t="s">
        <v>1087</v>
      </c>
      <c r="F673" t="s">
        <v>74</v>
      </c>
      <c r="G673">
        <v>40960</v>
      </c>
      <c r="H673" t="s">
        <v>85</v>
      </c>
      <c r="I673">
        <v>3</v>
      </c>
      <c r="J673" t="s">
        <v>86</v>
      </c>
      <c r="K673" t="s">
        <v>87</v>
      </c>
      <c r="L673">
        <v>8652</v>
      </c>
      <c r="M673" t="s">
        <v>88</v>
      </c>
    </row>
    <row r="674" spans="1:13" x14ac:dyDescent="0.25">
      <c r="A674" t="s">
        <v>78</v>
      </c>
      <c r="B674" t="s">
        <v>79</v>
      </c>
      <c r="C674" t="s">
        <v>426</v>
      </c>
      <c r="D674" t="s">
        <v>82</v>
      </c>
      <c r="E674" t="s">
        <v>1087</v>
      </c>
      <c r="F674" t="s">
        <v>74</v>
      </c>
      <c r="G674">
        <v>704</v>
      </c>
      <c r="H674" t="s">
        <v>85</v>
      </c>
      <c r="I674">
        <v>0</v>
      </c>
      <c r="J674" t="s">
        <v>86</v>
      </c>
      <c r="K674" t="s">
        <v>87</v>
      </c>
      <c r="L674">
        <v>1018</v>
      </c>
      <c r="M674" t="s">
        <v>88</v>
      </c>
    </row>
    <row r="675" spans="1:13" x14ac:dyDescent="0.25">
      <c r="A675" t="s">
        <v>58</v>
      </c>
      <c r="B675" t="s">
        <v>102</v>
      </c>
      <c r="C675" t="s">
        <v>103</v>
      </c>
      <c r="D675" t="s">
        <v>1377</v>
      </c>
      <c r="E675" t="s">
        <v>74</v>
      </c>
      <c r="F675">
        <v>249984</v>
      </c>
      <c r="G675" t="s">
        <v>85</v>
      </c>
      <c r="H675">
        <v>16509</v>
      </c>
      <c r="I675" t="s">
        <v>88</v>
      </c>
    </row>
    <row r="676" spans="1:13" x14ac:dyDescent="0.25">
      <c r="A676" t="s">
        <v>58</v>
      </c>
      <c r="B676" t="s">
        <v>102</v>
      </c>
      <c r="C676" t="s">
        <v>103</v>
      </c>
      <c r="D676" t="s">
        <v>1378</v>
      </c>
      <c r="E676" t="s">
        <v>74</v>
      </c>
      <c r="F676">
        <v>80000</v>
      </c>
      <c r="G676" t="s">
        <v>85</v>
      </c>
      <c r="H676">
        <v>8362</v>
      </c>
      <c r="I676" t="s">
        <v>88</v>
      </c>
    </row>
    <row r="677" spans="1:13" x14ac:dyDescent="0.25">
      <c r="A677" t="s">
        <v>78</v>
      </c>
      <c r="B677" t="s">
        <v>79</v>
      </c>
      <c r="C677" t="s">
        <v>427</v>
      </c>
      <c r="D677" t="s">
        <v>90</v>
      </c>
      <c r="E677" t="s">
        <v>1087</v>
      </c>
      <c r="F677" t="s">
        <v>74</v>
      </c>
      <c r="G677">
        <v>40960</v>
      </c>
      <c r="H677" t="s">
        <v>85</v>
      </c>
      <c r="I677">
        <v>4</v>
      </c>
      <c r="J677" t="s">
        <v>86</v>
      </c>
      <c r="K677" t="s">
        <v>87</v>
      </c>
      <c r="L677">
        <v>10329</v>
      </c>
      <c r="M677" t="s">
        <v>88</v>
      </c>
    </row>
    <row r="678" spans="1:13" x14ac:dyDescent="0.25">
      <c r="A678" t="s">
        <v>78</v>
      </c>
      <c r="B678" t="s">
        <v>79</v>
      </c>
      <c r="C678" t="s">
        <v>428</v>
      </c>
      <c r="D678" t="s">
        <v>90</v>
      </c>
      <c r="E678" t="s">
        <v>1087</v>
      </c>
      <c r="F678" t="s">
        <v>74</v>
      </c>
      <c r="G678">
        <v>40960</v>
      </c>
      <c r="H678" t="s">
        <v>85</v>
      </c>
      <c r="I678">
        <v>3</v>
      </c>
      <c r="J678" t="s">
        <v>86</v>
      </c>
      <c r="K678" t="s">
        <v>87</v>
      </c>
      <c r="L678">
        <v>7731</v>
      </c>
      <c r="M678" t="s">
        <v>88</v>
      </c>
    </row>
    <row r="679" spans="1:13" x14ac:dyDescent="0.25">
      <c r="A679" t="s">
        <v>58</v>
      </c>
      <c r="B679" t="s">
        <v>102</v>
      </c>
      <c r="C679" t="s">
        <v>103</v>
      </c>
      <c r="D679" t="s">
        <v>1379</v>
      </c>
      <c r="E679" t="s">
        <v>74</v>
      </c>
      <c r="F679">
        <v>239936</v>
      </c>
      <c r="G679" t="s">
        <v>85</v>
      </c>
      <c r="H679">
        <v>16634</v>
      </c>
      <c r="I679" t="s">
        <v>88</v>
      </c>
    </row>
    <row r="680" spans="1:13" x14ac:dyDescent="0.25">
      <c r="A680" t="s">
        <v>78</v>
      </c>
      <c r="B680" t="s">
        <v>79</v>
      </c>
      <c r="C680" t="s">
        <v>429</v>
      </c>
      <c r="D680" t="s">
        <v>90</v>
      </c>
      <c r="E680" t="s">
        <v>1087</v>
      </c>
      <c r="F680" t="s">
        <v>74</v>
      </c>
      <c r="G680">
        <v>40960</v>
      </c>
      <c r="H680" t="s">
        <v>85</v>
      </c>
      <c r="I680">
        <v>3</v>
      </c>
      <c r="J680" t="s">
        <v>86</v>
      </c>
      <c r="K680" t="s">
        <v>87</v>
      </c>
      <c r="L680">
        <v>8301</v>
      </c>
      <c r="M680" t="s">
        <v>88</v>
      </c>
    </row>
    <row r="681" spans="1:13" x14ac:dyDescent="0.25">
      <c r="A681" t="s">
        <v>78</v>
      </c>
      <c r="B681" t="s">
        <v>79</v>
      </c>
      <c r="C681" t="s">
        <v>430</v>
      </c>
      <c r="D681" t="s">
        <v>90</v>
      </c>
      <c r="E681" t="s">
        <v>1087</v>
      </c>
      <c r="F681" t="s">
        <v>74</v>
      </c>
      <c r="G681">
        <v>40960</v>
      </c>
      <c r="H681" t="s">
        <v>85</v>
      </c>
      <c r="I681">
        <v>2</v>
      </c>
      <c r="J681" t="s">
        <v>86</v>
      </c>
      <c r="K681" t="s">
        <v>87</v>
      </c>
      <c r="L681">
        <v>6266</v>
      </c>
      <c r="M681" t="s">
        <v>88</v>
      </c>
    </row>
    <row r="682" spans="1:13" x14ac:dyDescent="0.25">
      <c r="A682" t="s">
        <v>58</v>
      </c>
      <c r="B682" t="s">
        <v>102</v>
      </c>
      <c r="C682" t="s">
        <v>103</v>
      </c>
      <c r="D682" t="s">
        <v>1380</v>
      </c>
      <c r="E682" t="s">
        <v>74</v>
      </c>
      <c r="F682">
        <v>90112</v>
      </c>
      <c r="G682" t="s">
        <v>85</v>
      </c>
      <c r="H682">
        <v>9089</v>
      </c>
      <c r="I682" t="s">
        <v>88</v>
      </c>
    </row>
    <row r="683" spans="1:13" x14ac:dyDescent="0.25">
      <c r="A683" t="s">
        <v>78</v>
      </c>
      <c r="B683" t="s">
        <v>79</v>
      </c>
      <c r="C683" t="s">
        <v>431</v>
      </c>
      <c r="D683" t="s">
        <v>90</v>
      </c>
      <c r="E683" t="s">
        <v>1087</v>
      </c>
      <c r="F683" t="s">
        <v>74</v>
      </c>
      <c r="G683">
        <v>40960</v>
      </c>
      <c r="H683" t="s">
        <v>85</v>
      </c>
      <c r="I683">
        <v>2</v>
      </c>
      <c r="J683" t="s">
        <v>86</v>
      </c>
      <c r="K683" t="s">
        <v>87</v>
      </c>
      <c r="L683">
        <v>5645</v>
      </c>
      <c r="M683" t="s">
        <v>88</v>
      </c>
    </row>
    <row r="684" spans="1:13" x14ac:dyDescent="0.25">
      <c r="A684" t="s">
        <v>58</v>
      </c>
      <c r="B684" t="s">
        <v>102</v>
      </c>
      <c r="C684" t="s">
        <v>103</v>
      </c>
      <c r="D684" t="s">
        <v>1381</v>
      </c>
      <c r="E684" t="s">
        <v>74</v>
      </c>
      <c r="F684">
        <v>49920</v>
      </c>
      <c r="G684" t="s">
        <v>85</v>
      </c>
      <c r="H684">
        <v>7850</v>
      </c>
      <c r="I684" t="s">
        <v>88</v>
      </c>
    </row>
    <row r="685" spans="1:13" x14ac:dyDescent="0.25">
      <c r="A685" t="s">
        <v>78</v>
      </c>
      <c r="B685" t="s">
        <v>79</v>
      </c>
      <c r="C685" t="s">
        <v>432</v>
      </c>
      <c r="D685" t="s">
        <v>90</v>
      </c>
      <c r="E685" t="s">
        <v>1087</v>
      </c>
      <c r="F685" t="s">
        <v>74</v>
      </c>
      <c r="G685">
        <v>40960</v>
      </c>
      <c r="H685" t="s">
        <v>85</v>
      </c>
      <c r="I685">
        <v>2</v>
      </c>
      <c r="J685" t="s">
        <v>86</v>
      </c>
      <c r="K685" t="s">
        <v>87</v>
      </c>
      <c r="L685">
        <v>6186</v>
      </c>
      <c r="M685" t="s">
        <v>88</v>
      </c>
    </row>
    <row r="686" spans="1:13" x14ac:dyDescent="0.25">
      <c r="A686" t="s">
        <v>58</v>
      </c>
      <c r="B686" t="s">
        <v>102</v>
      </c>
      <c r="C686" t="s">
        <v>103</v>
      </c>
      <c r="D686" t="s">
        <v>1382</v>
      </c>
      <c r="E686" t="s">
        <v>74</v>
      </c>
      <c r="F686">
        <v>40032</v>
      </c>
      <c r="G686" t="s">
        <v>85</v>
      </c>
      <c r="H686">
        <v>7495</v>
      </c>
      <c r="I686" t="s">
        <v>88</v>
      </c>
    </row>
    <row r="687" spans="1:13" x14ac:dyDescent="0.25">
      <c r="A687" t="s">
        <v>78</v>
      </c>
      <c r="B687" t="s">
        <v>79</v>
      </c>
      <c r="C687" t="s">
        <v>433</v>
      </c>
      <c r="D687" t="s">
        <v>90</v>
      </c>
      <c r="E687" t="s">
        <v>1087</v>
      </c>
      <c r="F687" t="s">
        <v>74</v>
      </c>
      <c r="G687">
        <v>40960</v>
      </c>
      <c r="H687" t="s">
        <v>85</v>
      </c>
      <c r="I687">
        <v>2</v>
      </c>
      <c r="J687" t="s">
        <v>86</v>
      </c>
      <c r="K687" t="s">
        <v>87</v>
      </c>
      <c r="L687">
        <v>6215</v>
      </c>
      <c r="M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1383</v>
      </c>
      <c r="E688" t="s">
        <v>74</v>
      </c>
      <c r="F688">
        <v>40096</v>
      </c>
      <c r="G688" t="s">
        <v>85</v>
      </c>
      <c r="H688">
        <v>7717</v>
      </c>
      <c r="I688" t="s">
        <v>88</v>
      </c>
    </row>
    <row r="689" spans="1:13" x14ac:dyDescent="0.25">
      <c r="A689" t="s">
        <v>78</v>
      </c>
      <c r="B689" t="s">
        <v>79</v>
      </c>
      <c r="C689" t="s">
        <v>434</v>
      </c>
      <c r="D689" t="s">
        <v>90</v>
      </c>
      <c r="E689" t="s">
        <v>1087</v>
      </c>
      <c r="F689" t="s">
        <v>74</v>
      </c>
      <c r="G689">
        <v>40960</v>
      </c>
      <c r="H689" t="s">
        <v>85</v>
      </c>
      <c r="I689">
        <v>2</v>
      </c>
      <c r="J689" t="s">
        <v>86</v>
      </c>
      <c r="K689" t="s">
        <v>87</v>
      </c>
      <c r="L689">
        <v>6402</v>
      </c>
      <c r="M689" t="s">
        <v>88</v>
      </c>
    </row>
    <row r="690" spans="1:13" x14ac:dyDescent="0.25">
      <c r="A690" t="s">
        <v>78</v>
      </c>
      <c r="B690" t="s">
        <v>79</v>
      </c>
      <c r="C690" t="s">
        <v>435</v>
      </c>
      <c r="D690" t="s">
        <v>90</v>
      </c>
      <c r="E690" t="s">
        <v>1087</v>
      </c>
      <c r="F690" t="s">
        <v>74</v>
      </c>
      <c r="G690">
        <v>40960</v>
      </c>
      <c r="H690" t="s">
        <v>85</v>
      </c>
      <c r="I690">
        <v>3</v>
      </c>
      <c r="J690" t="s">
        <v>86</v>
      </c>
      <c r="K690" t="s">
        <v>87</v>
      </c>
      <c r="L690">
        <v>8042</v>
      </c>
      <c r="M690" t="s">
        <v>88</v>
      </c>
    </row>
    <row r="691" spans="1:13" x14ac:dyDescent="0.25">
      <c r="A691" t="s">
        <v>58</v>
      </c>
      <c r="B691" t="s">
        <v>102</v>
      </c>
      <c r="C691" t="s">
        <v>103</v>
      </c>
      <c r="D691" t="s">
        <v>1384</v>
      </c>
      <c r="E691" t="s">
        <v>74</v>
      </c>
      <c r="F691">
        <v>230176</v>
      </c>
      <c r="G691" t="s">
        <v>85</v>
      </c>
      <c r="H691">
        <v>16613</v>
      </c>
      <c r="I691" t="s">
        <v>88</v>
      </c>
    </row>
    <row r="692" spans="1:13" x14ac:dyDescent="0.25">
      <c r="A692" t="s">
        <v>78</v>
      </c>
      <c r="B692" t="s">
        <v>79</v>
      </c>
      <c r="C692" t="s">
        <v>436</v>
      </c>
      <c r="D692" t="s">
        <v>90</v>
      </c>
      <c r="E692" t="s">
        <v>1087</v>
      </c>
      <c r="F692" t="s">
        <v>74</v>
      </c>
      <c r="G692">
        <v>40960</v>
      </c>
      <c r="H692" t="s">
        <v>85</v>
      </c>
      <c r="I692">
        <v>3</v>
      </c>
      <c r="J692" t="s">
        <v>86</v>
      </c>
      <c r="K692" t="s">
        <v>87</v>
      </c>
      <c r="L692">
        <v>7338</v>
      </c>
      <c r="M692" t="s">
        <v>88</v>
      </c>
    </row>
    <row r="693" spans="1:13" x14ac:dyDescent="0.25">
      <c r="A693" t="s">
        <v>58</v>
      </c>
      <c r="B693" t="s">
        <v>102</v>
      </c>
      <c r="C693" t="s">
        <v>103</v>
      </c>
      <c r="D693" t="s">
        <v>1385</v>
      </c>
      <c r="E693" t="s">
        <v>74</v>
      </c>
      <c r="F693">
        <v>79712</v>
      </c>
      <c r="G693" t="s">
        <v>85</v>
      </c>
      <c r="H693">
        <v>8471</v>
      </c>
      <c r="I693" t="s">
        <v>88</v>
      </c>
    </row>
    <row r="694" spans="1:13" x14ac:dyDescent="0.25">
      <c r="A694" t="s">
        <v>78</v>
      </c>
      <c r="B694" t="s">
        <v>79</v>
      </c>
      <c r="C694" t="s">
        <v>437</v>
      </c>
      <c r="D694" t="s">
        <v>90</v>
      </c>
      <c r="E694" t="s">
        <v>1087</v>
      </c>
      <c r="F694" t="s">
        <v>74</v>
      </c>
      <c r="G694">
        <v>40960</v>
      </c>
      <c r="H694" t="s">
        <v>85</v>
      </c>
      <c r="I694">
        <v>3</v>
      </c>
      <c r="J694" t="s">
        <v>86</v>
      </c>
      <c r="K694" t="s">
        <v>87</v>
      </c>
      <c r="L694">
        <v>7839</v>
      </c>
      <c r="M694" t="s">
        <v>88</v>
      </c>
    </row>
    <row r="695" spans="1:13" x14ac:dyDescent="0.25">
      <c r="A695" t="s">
        <v>78</v>
      </c>
      <c r="B695" t="s">
        <v>79</v>
      </c>
      <c r="C695" t="s">
        <v>438</v>
      </c>
      <c r="D695" t="s">
        <v>82</v>
      </c>
      <c r="E695" t="s">
        <v>1087</v>
      </c>
      <c r="F695" t="s">
        <v>74</v>
      </c>
      <c r="G695">
        <v>704</v>
      </c>
      <c r="H695" t="s">
        <v>85</v>
      </c>
      <c r="I695">
        <v>0</v>
      </c>
      <c r="J695" t="s">
        <v>86</v>
      </c>
      <c r="K695" t="s">
        <v>87</v>
      </c>
      <c r="L695">
        <v>736</v>
      </c>
      <c r="M695" t="s">
        <v>88</v>
      </c>
    </row>
    <row r="696" spans="1:13" x14ac:dyDescent="0.25">
      <c r="A696" t="s">
        <v>78</v>
      </c>
      <c r="B696" t="s">
        <v>79</v>
      </c>
      <c r="C696" t="s">
        <v>439</v>
      </c>
      <c r="D696" t="s">
        <v>90</v>
      </c>
      <c r="E696" t="s">
        <v>1087</v>
      </c>
      <c r="F696" t="s">
        <v>74</v>
      </c>
      <c r="G696">
        <v>40960</v>
      </c>
      <c r="H696" t="s">
        <v>85</v>
      </c>
      <c r="I696">
        <v>5</v>
      </c>
      <c r="J696" t="s">
        <v>86</v>
      </c>
      <c r="K696" t="s">
        <v>87</v>
      </c>
      <c r="L696">
        <v>12244</v>
      </c>
      <c r="M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1386</v>
      </c>
      <c r="E697" t="s">
        <v>74</v>
      </c>
      <c r="F697">
        <v>250688</v>
      </c>
      <c r="G697" t="s">
        <v>85</v>
      </c>
      <c r="H697">
        <v>19454</v>
      </c>
      <c r="I697" t="s">
        <v>88</v>
      </c>
    </row>
    <row r="698" spans="1:13" x14ac:dyDescent="0.25">
      <c r="A698" t="s">
        <v>78</v>
      </c>
      <c r="B698" t="s">
        <v>79</v>
      </c>
      <c r="C698" t="s">
        <v>440</v>
      </c>
      <c r="D698" t="s">
        <v>90</v>
      </c>
      <c r="E698" t="s">
        <v>1087</v>
      </c>
      <c r="F698" t="s">
        <v>74</v>
      </c>
      <c r="G698">
        <v>40960</v>
      </c>
      <c r="H698" t="s">
        <v>85</v>
      </c>
      <c r="I698">
        <v>2</v>
      </c>
      <c r="J698" t="s">
        <v>86</v>
      </c>
      <c r="K698" t="s">
        <v>87</v>
      </c>
      <c r="L698">
        <v>5935</v>
      </c>
      <c r="M698" t="s">
        <v>88</v>
      </c>
    </row>
    <row r="699" spans="1:13" x14ac:dyDescent="0.25">
      <c r="A699" t="s">
        <v>78</v>
      </c>
      <c r="B699" t="s">
        <v>79</v>
      </c>
      <c r="C699" t="s">
        <v>441</v>
      </c>
      <c r="D699" t="s">
        <v>90</v>
      </c>
      <c r="E699" t="s">
        <v>1087</v>
      </c>
      <c r="F699" t="s">
        <v>74</v>
      </c>
      <c r="G699">
        <v>40960</v>
      </c>
      <c r="H699" t="s">
        <v>85</v>
      </c>
      <c r="I699">
        <v>4</v>
      </c>
      <c r="J699" t="s">
        <v>86</v>
      </c>
      <c r="K699" t="s">
        <v>87</v>
      </c>
      <c r="L699">
        <v>9944</v>
      </c>
      <c r="M699" t="s">
        <v>88</v>
      </c>
    </row>
    <row r="700" spans="1:13" x14ac:dyDescent="0.25">
      <c r="A700" t="s">
        <v>58</v>
      </c>
      <c r="B700" t="s">
        <v>102</v>
      </c>
      <c r="C700" t="s">
        <v>103</v>
      </c>
      <c r="D700" t="s">
        <v>1387</v>
      </c>
      <c r="E700" t="s">
        <v>74</v>
      </c>
      <c r="F700">
        <v>289312</v>
      </c>
      <c r="G700" t="s">
        <v>85</v>
      </c>
      <c r="H700">
        <v>20573</v>
      </c>
      <c r="I700" t="s">
        <v>88</v>
      </c>
    </row>
    <row r="701" spans="1:13" x14ac:dyDescent="0.25">
      <c r="A701" t="s">
        <v>78</v>
      </c>
      <c r="B701" t="s">
        <v>79</v>
      </c>
      <c r="C701" t="s">
        <v>442</v>
      </c>
      <c r="D701" t="s">
        <v>90</v>
      </c>
      <c r="E701" t="s">
        <v>1087</v>
      </c>
      <c r="F701" t="s">
        <v>74</v>
      </c>
      <c r="G701">
        <v>40960</v>
      </c>
      <c r="H701" t="s">
        <v>85</v>
      </c>
      <c r="I701">
        <v>2</v>
      </c>
      <c r="J701" t="s">
        <v>86</v>
      </c>
      <c r="K701" t="s">
        <v>87</v>
      </c>
      <c r="L701">
        <v>6128</v>
      </c>
      <c r="M701" t="s">
        <v>88</v>
      </c>
    </row>
    <row r="702" spans="1:13" x14ac:dyDescent="0.25">
      <c r="A702" t="s">
        <v>58</v>
      </c>
      <c r="B702" t="s">
        <v>102</v>
      </c>
      <c r="C702" t="s">
        <v>103</v>
      </c>
      <c r="D702" t="s">
        <v>1388</v>
      </c>
      <c r="E702" t="s">
        <v>74</v>
      </c>
      <c r="F702">
        <v>90080</v>
      </c>
      <c r="G702" t="s">
        <v>85</v>
      </c>
      <c r="H702">
        <v>8132</v>
      </c>
      <c r="I702" t="s">
        <v>88</v>
      </c>
    </row>
    <row r="703" spans="1:13" x14ac:dyDescent="0.25">
      <c r="A703" t="s">
        <v>78</v>
      </c>
      <c r="B703" t="s">
        <v>79</v>
      </c>
      <c r="C703" t="s">
        <v>443</v>
      </c>
      <c r="D703" t="s">
        <v>90</v>
      </c>
      <c r="E703" t="s">
        <v>1087</v>
      </c>
      <c r="F703" t="s">
        <v>74</v>
      </c>
      <c r="G703">
        <v>40960</v>
      </c>
      <c r="H703" t="s">
        <v>85</v>
      </c>
      <c r="I703">
        <v>3</v>
      </c>
      <c r="J703" t="s">
        <v>86</v>
      </c>
      <c r="K703" t="s">
        <v>87</v>
      </c>
      <c r="L703">
        <v>7258</v>
      </c>
      <c r="M703" t="s">
        <v>88</v>
      </c>
    </row>
    <row r="704" spans="1:13" x14ac:dyDescent="0.25">
      <c r="A704" t="s">
        <v>78</v>
      </c>
      <c r="B704" t="s">
        <v>79</v>
      </c>
      <c r="C704" t="s">
        <v>444</v>
      </c>
      <c r="D704" t="s">
        <v>90</v>
      </c>
      <c r="E704" t="s">
        <v>1087</v>
      </c>
      <c r="F704" t="s">
        <v>74</v>
      </c>
      <c r="G704">
        <v>40960</v>
      </c>
      <c r="H704" t="s">
        <v>85</v>
      </c>
      <c r="I704">
        <v>2</v>
      </c>
      <c r="J704" t="s">
        <v>86</v>
      </c>
      <c r="K704" t="s">
        <v>87</v>
      </c>
      <c r="L704">
        <v>6451</v>
      </c>
      <c r="M704" t="s">
        <v>88</v>
      </c>
    </row>
    <row r="705" spans="1:13" x14ac:dyDescent="0.25">
      <c r="A705" t="s">
        <v>58</v>
      </c>
      <c r="B705" t="s">
        <v>102</v>
      </c>
      <c r="C705" t="s">
        <v>103</v>
      </c>
      <c r="D705" t="s">
        <v>1389</v>
      </c>
      <c r="E705" t="s">
        <v>74</v>
      </c>
      <c r="F705">
        <v>50048</v>
      </c>
      <c r="G705" t="s">
        <v>85</v>
      </c>
      <c r="H705">
        <v>7961</v>
      </c>
      <c r="I705" t="s">
        <v>88</v>
      </c>
    </row>
    <row r="706" spans="1:13" x14ac:dyDescent="0.25">
      <c r="A706" t="s">
        <v>78</v>
      </c>
      <c r="B706" t="s">
        <v>79</v>
      </c>
      <c r="C706" t="s">
        <v>445</v>
      </c>
      <c r="D706" t="s">
        <v>90</v>
      </c>
      <c r="E706" t="s">
        <v>1087</v>
      </c>
      <c r="F706" t="s">
        <v>74</v>
      </c>
      <c r="G706">
        <v>40960</v>
      </c>
      <c r="H706" t="s">
        <v>85</v>
      </c>
      <c r="I706">
        <v>2</v>
      </c>
      <c r="J706" t="s">
        <v>86</v>
      </c>
      <c r="K706" t="s">
        <v>87</v>
      </c>
      <c r="L706">
        <v>6170</v>
      </c>
      <c r="M706" t="s">
        <v>88</v>
      </c>
    </row>
    <row r="707" spans="1:13" x14ac:dyDescent="0.25">
      <c r="A707" t="s">
        <v>78</v>
      </c>
      <c r="B707" t="s">
        <v>79</v>
      </c>
      <c r="C707" t="s">
        <v>446</v>
      </c>
      <c r="D707" t="s">
        <v>90</v>
      </c>
      <c r="E707" t="s">
        <v>1087</v>
      </c>
      <c r="F707" t="s">
        <v>74</v>
      </c>
      <c r="G707">
        <v>40960</v>
      </c>
      <c r="H707" t="s">
        <v>85</v>
      </c>
      <c r="I707">
        <v>4</v>
      </c>
      <c r="J707" t="s">
        <v>86</v>
      </c>
      <c r="K707" t="s">
        <v>87</v>
      </c>
      <c r="L707">
        <v>10662</v>
      </c>
      <c r="M707" t="s">
        <v>88</v>
      </c>
    </row>
    <row r="708" spans="1:13" x14ac:dyDescent="0.25">
      <c r="A708" t="s">
        <v>58</v>
      </c>
      <c r="B708" t="s">
        <v>102</v>
      </c>
      <c r="C708" t="s">
        <v>103</v>
      </c>
      <c r="D708" t="s">
        <v>1390</v>
      </c>
      <c r="E708" t="s">
        <v>74</v>
      </c>
      <c r="F708">
        <v>240224</v>
      </c>
      <c r="G708" t="s">
        <v>85</v>
      </c>
      <c r="H708">
        <v>17606</v>
      </c>
      <c r="I708" t="s">
        <v>88</v>
      </c>
    </row>
    <row r="709" spans="1:13" x14ac:dyDescent="0.25">
      <c r="A709" t="s">
        <v>78</v>
      </c>
      <c r="B709" t="s">
        <v>79</v>
      </c>
      <c r="C709" t="s">
        <v>447</v>
      </c>
      <c r="D709" t="s">
        <v>90</v>
      </c>
      <c r="E709" t="s">
        <v>1087</v>
      </c>
      <c r="F709" t="s">
        <v>74</v>
      </c>
      <c r="G709">
        <v>40960</v>
      </c>
      <c r="H709" t="s">
        <v>85</v>
      </c>
      <c r="I709">
        <v>2</v>
      </c>
      <c r="J709" t="s">
        <v>86</v>
      </c>
      <c r="K709" t="s">
        <v>87</v>
      </c>
      <c r="L709">
        <v>5963</v>
      </c>
      <c r="M709" t="s">
        <v>88</v>
      </c>
    </row>
    <row r="710" spans="1:13" x14ac:dyDescent="0.25">
      <c r="A710" t="s">
        <v>78</v>
      </c>
      <c r="B710" t="s">
        <v>79</v>
      </c>
      <c r="C710" t="s">
        <v>448</v>
      </c>
      <c r="D710" t="s">
        <v>90</v>
      </c>
      <c r="E710" t="s">
        <v>1087</v>
      </c>
      <c r="F710" t="s">
        <v>74</v>
      </c>
      <c r="G710">
        <v>40960</v>
      </c>
      <c r="H710" t="s">
        <v>85</v>
      </c>
      <c r="I710">
        <v>4</v>
      </c>
      <c r="J710" t="s">
        <v>86</v>
      </c>
      <c r="K710" t="s">
        <v>87</v>
      </c>
      <c r="L710">
        <v>9706</v>
      </c>
      <c r="M710" t="s">
        <v>88</v>
      </c>
    </row>
    <row r="711" spans="1:13" x14ac:dyDescent="0.25">
      <c r="A711" t="s">
        <v>58</v>
      </c>
      <c r="B711" t="s">
        <v>102</v>
      </c>
      <c r="C711" t="s">
        <v>103</v>
      </c>
      <c r="D711" t="s">
        <v>1391</v>
      </c>
      <c r="E711" t="s">
        <v>74</v>
      </c>
      <c r="F711">
        <v>289760</v>
      </c>
      <c r="G711" t="s">
        <v>85</v>
      </c>
      <c r="H711">
        <v>19929</v>
      </c>
      <c r="I711" t="s">
        <v>88</v>
      </c>
    </row>
    <row r="712" spans="1:13" x14ac:dyDescent="0.25">
      <c r="A712" t="s">
        <v>78</v>
      </c>
      <c r="B712" t="s">
        <v>79</v>
      </c>
      <c r="C712" t="s">
        <v>449</v>
      </c>
      <c r="D712" t="s">
        <v>90</v>
      </c>
      <c r="E712" t="s">
        <v>1087</v>
      </c>
      <c r="F712" t="s">
        <v>74</v>
      </c>
      <c r="G712">
        <v>40960</v>
      </c>
      <c r="H712" t="s">
        <v>85</v>
      </c>
      <c r="I712">
        <v>2</v>
      </c>
      <c r="J712" t="s">
        <v>86</v>
      </c>
      <c r="K712" t="s">
        <v>87</v>
      </c>
      <c r="L712">
        <v>5749</v>
      </c>
      <c r="M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1392</v>
      </c>
      <c r="E713" t="s">
        <v>74</v>
      </c>
      <c r="F713">
        <v>90112</v>
      </c>
      <c r="G713" t="s">
        <v>85</v>
      </c>
      <c r="H713">
        <v>8495</v>
      </c>
      <c r="I713" t="s">
        <v>88</v>
      </c>
    </row>
    <row r="714" spans="1:13" x14ac:dyDescent="0.25">
      <c r="A714" t="s">
        <v>78</v>
      </c>
      <c r="B714" t="s">
        <v>79</v>
      </c>
      <c r="C714" t="s">
        <v>450</v>
      </c>
      <c r="D714" t="s">
        <v>90</v>
      </c>
      <c r="E714" t="s">
        <v>1087</v>
      </c>
      <c r="F714" t="s">
        <v>74</v>
      </c>
      <c r="G714">
        <v>40960</v>
      </c>
      <c r="H714" t="s">
        <v>85</v>
      </c>
      <c r="I714">
        <v>3</v>
      </c>
      <c r="J714" t="s">
        <v>86</v>
      </c>
      <c r="K714" t="s">
        <v>87</v>
      </c>
      <c r="L714">
        <v>7527</v>
      </c>
      <c r="M714" t="s">
        <v>88</v>
      </c>
    </row>
    <row r="715" spans="1:13" x14ac:dyDescent="0.25">
      <c r="A715" t="s">
        <v>58</v>
      </c>
      <c r="B715" t="s">
        <v>102</v>
      </c>
      <c r="C715" t="s">
        <v>103</v>
      </c>
      <c r="D715" t="s">
        <v>1393</v>
      </c>
      <c r="E715" t="s">
        <v>74</v>
      </c>
      <c r="F715">
        <v>50112</v>
      </c>
      <c r="G715" t="s">
        <v>85</v>
      </c>
      <c r="H715">
        <v>6907</v>
      </c>
      <c r="I715" t="s">
        <v>88</v>
      </c>
    </row>
    <row r="716" spans="1:13" x14ac:dyDescent="0.25">
      <c r="A716" t="s">
        <v>78</v>
      </c>
      <c r="B716" t="s">
        <v>79</v>
      </c>
      <c r="C716" t="s">
        <v>451</v>
      </c>
      <c r="D716" t="s">
        <v>82</v>
      </c>
      <c r="E716" t="s">
        <v>1087</v>
      </c>
      <c r="F716" t="s">
        <v>74</v>
      </c>
      <c r="G716">
        <v>7488</v>
      </c>
      <c r="H716" t="s">
        <v>85</v>
      </c>
      <c r="I716">
        <v>1</v>
      </c>
      <c r="J716" t="s">
        <v>86</v>
      </c>
      <c r="K716" t="s">
        <v>87</v>
      </c>
      <c r="L716">
        <v>2442</v>
      </c>
      <c r="M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1394</v>
      </c>
      <c r="E717" t="s">
        <v>74</v>
      </c>
      <c r="F717">
        <v>40160</v>
      </c>
      <c r="G717" t="s">
        <v>85</v>
      </c>
      <c r="H717">
        <v>6953</v>
      </c>
      <c r="I717" t="s">
        <v>88</v>
      </c>
    </row>
    <row r="718" spans="1:13" x14ac:dyDescent="0.25">
      <c r="A718" t="s">
        <v>78</v>
      </c>
      <c r="B718" t="s">
        <v>79</v>
      </c>
      <c r="C718" t="s">
        <v>452</v>
      </c>
      <c r="D718" t="s">
        <v>90</v>
      </c>
      <c r="E718" t="s">
        <v>1087</v>
      </c>
      <c r="F718" t="s">
        <v>74</v>
      </c>
      <c r="G718">
        <v>40960</v>
      </c>
      <c r="H718" t="s">
        <v>85</v>
      </c>
      <c r="I718">
        <v>3</v>
      </c>
      <c r="J718" t="s">
        <v>86</v>
      </c>
      <c r="K718" t="s">
        <v>87</v>
      </c>
      <c r="L718">
        <v>7994</v>
      </c>
      <c r="M718" t="s">
        <v>88</v>
      </c>
    </row>
    <row r="719" spans="1:13" x14ac:dyDescent="0.25">
      <c r="A719" t="s">
        <v>58</v>
      </c>
      <c r="B719" t="s">
        <v>102</v>
      </c>
      <c r="C719" t="s">
        <v>103</v>
      </c>
      <c r="D719" t="s">
        <v>1395</v>
      </c>
      <c r="E719" t="s">
        <v>74</v>
      </c>
      <c r="F719">
        <v>40928</v>
      </c>
      <c r="G719" t="s">
        <v>85</v>
      </c>
      <c r="H719">
        <v>7356</v>
      </c>
      <c r="I719" t="s">
        <v>88</v>
      </c>
    </row>
    <row r="720" spans="1:13" x14ac:dyDescent="0.25">
      <c r="A720" t="s">
        <v>78</v>
      </c>
      <c r="B720" t="s">
        <v>79</v>
      </c>
      <c r="C720" t="s">
        <v>453</v>
      </c>
      <c r="D720" t="s">
        <v>90</v>
      </c>
      <c r="E720" t="s">
        <v>1087</v>
      </c>
      <c r="F720" t="s">
        <v>74</v>
      </c>
      <c r="G720">
        <v>40960</v>
      </c>
      <c r="H720" t="s">
        <v>85</v>
      </c>
      <c r="I720">
        <v>2</v>
      </c>
      <c r="J720" t="s">
        <v>86</v>
      </c>
      <c r="K720" t="s">
        <v>87</v>
      </c>
      <c r="L720">
        <v>6301</v>
      </c>
      <c r="M720" t="s">
        <v>88</v>
      </c>
    </row>
    <row r="721" spans="1:13" x14ac:dyDescent="0.25">
      <c r="A721" t="s">
        <v>58</v>
      </c>
      <c r="B721" t="s">
        <v>102</v>
      </c>
      <c r="C721" t="s">
        <v>103</v>
      </c>
      <c r="D721" t="s">
        <v>1396</v>
      </c>
      <c r="E721" t="s">
        <v>74</v>
      </c>
      <c r="F721">
        <v>38688</v>
      </c>
      <c r="G721" t="s">
        <v>85</v>
      </c>
      <c r="H721">
        <v>6974</v>
      </c>
      <c r="I721" t="s">
        <v>88</v>
      </c>
    </row>
    <row r="722" spans="1:13" x14ac:dyDescent="0.25">
      <c r="A722" t="s">
        <v>78</v>
      </c>
      <c r="B722" t="s">
        <v>79</v>
      </c>
      <c r="C722" t="s">
        <v>454</v>
      </c>
      <c r="D722" t="s">
        <v>90</v>
      </c>
      <c r="E722" t="s">
        <v>1087</v>
      </c>
      <c r="F722" t="s">
        <v>74</v>
      </c>
      <c r="G722">
        <v>40960</v>
      </c>
      <c r="H722" t="s">
        <v>85</v>
      </c>
      <c r="I722">
        <v>3</v>
      </c>
      <c r="J722" t="s">
        <v>86</v>
      </c>
      <c r="K722" t="s">
        <v>87</v>
      </c>
      <c r="L722">
        <v>7271</v>
      </c>
      <c r="M722" t="s">
        <v>88</v>
      </c>
    </row>
    <row r="723" spans="1:13" x14ac:dyDescent="0.25">
      <c r="A723" t="s">
        <v>58</v>
      </c>
      <c r="B723" t="s">
        <v>102</v>
      </c>
      <c r="C723" t="s">
        <v>103</v>
      </c>
      <c r="D723" t="s">
        <v>1397</v>
      </c>
      <c r="E723" t="s">
        <v>74</v>
      </c>
      <c r="F723">
        <v>30112</v>
      </c>
      <c r="G723" t="s">
        <v>85</v>
      </c>
      <c r="H723">
        <v>5907</v>
      </c>
      <c r="I723" t="s">
        <v>88</v>
      </c>
    </row>
    <row r="724" spans="1:13" x14ac:dyDescent="0.25">
      <c r="A724" t="s">
        <v>78</v>
      </c>
      <c r="B724" t="s">
        <v>79</v>
      </c>
      <c r="C724" t="s">
        <v>455</v>
      </c>
      <c r="D724" t="s">
        <v>90</v>
      </c>
      <c r="E724" t="s">
        <v>1087</v>
      </c>
      <c r="F724" t="s">
        <v>74</v>
      </c>
      <c r="G724">
        <v>40960</v>
      </c>
      <c r="H724" t="s">
        <v>85</v>
      </c>
      <c r="I724">
        <v>2</v>
      </c>
      <c r="J724" t="s">
        <v>86</v>
      </c>
      <c r="K724" t="s">
        <v>87</v>
      </c>
      <c r="L724">
        <v>5736</v>
      </c>
      <c r="M724" t="s">
        <v>88</v>
      </c>
    </row>
    <row r="725" spans="1:13" x14ac:dyDescent="0.25">
      <c r="A725" t="s">
        <v>58</v>
      </c>
      <c r="B725" t="s">
        <v>102</v>
      </c>
      <c r="C725" t="s">
        <v>103</v>
      </c>
      <c r="D725" t="s">
        <v>1398</v>
      </c>
      <c r="E725" t="s">
        <v>74</v>
      </c>
      <c r="F725">
        <v>39872</v>
      </c>
      <c r="G725" t="s">
        <v>85</v>
      </c>
      <c r="H725">
        <v>6882</v>
      </c>
      <c r="I725" t="s">
        <v>88</v>
      </c>
    </row>
    <row r="726" spans="1:13" x14ac:dyDescent="0.25">
      <c r="A726" t="s">
        <v>78</v>
      </c>
      <c r="B726" t="s">
        <v>79</v>
      </c>
      <c r="C726" t="s">
        <v>456</v>
      </c>
      <c r="D726" t="s">
        <v>90</v>
      </c>
      <c r="E726" t="s">
        <v>1087</v>
      </c>
      <c r="F726" t="s">
        <v>74</v>
      </c>
      <c r="G726">
        <v>40960</v>
      </c>
      <c r="H726" t="s">
        <v>85</v>
      </c>
      <c r="I726">
        <v>2</v>
      </c>
      <c r="J726" t="s">
        <v>86</v>
      </c>
      <c r="K726" t="s">
        <v>87</v>
      </c>
      <c r="L726">
        <v>5595</v>
      </c>
      <c r="M726" t="s">
        <v>88</v>
      </c>
    </row>
    <row r="727" spans="1:13" x14ac:dyDescent="0.25">
      <c r="A727" t="s">
        <v>58</v>
      </c>
      <c r="B727" t="s">
        <v>102</v>
      </c>
      <c r="C727" t="s">
        <v>103</v>
      </c>
      <c r="D727" t="s">
        <v>1399</v>
      </c>
      <c r="E727" t="s">
        <v>74</v>
      </c>
      <c r="F727">
        <v>30368</v>
      </c>
      <c r="G727" t="s">
        <v>85</v>
      </c>
      <c r="H727">
        <v>5592</v>
      </c>
      <c r="I727" t="s">
        <v>88</v>
      </c>
    </row>
    <row r="728" spans="1:13" x14ac:dyDescent="0.25">
      <c r="A728" t="s">
        <v>58</v>
      </c>
      <c r="B728" t="s">
        <v>102</v>
      </c>
      <c r="C728" t="s">
        <v>103</v>
      </c>
      <c r="D728" t="s">
        <v>1400</v>
      </c>
      <c r="E728" t="s">
        <v>74</v>
      </c>
      <c r="F728">
        <v>29664</v>
      </c>
      <c r="G728" t="s">
        <v>85</v>
      </c>
      <c r="H728">
        <v>5308</v>
      </c>
      <c r="I728" t="s">
        <v>88</v>
      </c>
    </row>
    <row r="729" spans="1:13" x14ac:dyDescent="0.25">
      <c r="A729" t="s">
        <v>78</v>
      </c>
      <c r="B729" t="s">
        <v>79</v>
      </c>
      <c r="C729" t="s">
        <v>457</v>
      </c>
      <c r="D729" t="s">
        <v>90</v>
      </c>
      <c r="E729" t="s">
        <v>1087</v>
      </c>
      <c r="F729" t="s">
        <v>74</v>
      </c>
      <c r="G729">
        <v>40960</v>
      </c>
      <c r="H729" t="s">
        <v>85</v>
      </c>
      <c r="I729">
        <v>3</v>
      </c>
      <c r="J729" t="s">
        <v>86</v>
      </c>
      <c r="K729" t="s">
        <v>87</v>
      </c>
      <c r="L729">
        <v>7258</v>
      </c>
      <c r="M729" t="s">
        <v>88</v>
      </c>
    </row>
    <row r="730" spans="1:13" x14ac:dyDescent="0.25">
      <c r="A730" t="s">
        <v>78</v>
      </c>
      <c r="B730" t="s">
        <v>79</v>
      </c>
      <c r="C730" t="s">
        <v>458</v>
      </c>
      <c r="D730" t="s">
        <v>90</v>
      </c>
      <c r="E730" t="s">
        <v>1087</v>
      </c>
      <c r="F730" t="s">
        <v>74</v>
      </c>
      <c r="G730">
        <v>40960</v>
      </c>
      <c r="H730" t="s">
        <v>85</v>
      </c>
      <c r="I730">
        <v>2</v>
      </c>
      <c r="J730" t="s">
        <v>86</v>
      </c>
      <c r="K730" t="s">
        <v>87</v>
      </c>
      <c r="L730">
        <v>5893</v>
      </c>
      <c r="M730" t="s">
        <v>88</v>
      </c>
    </row>
    <row r="731" spans="1:13" x14ac:dyDescent="0.25">
      <c r="A731" t="s">
        <v>58</v>
      </c>
      <c r="B731" t="s">
        <v>102</v>
      </c>
      <c r="C731" t="s">
        <v>103</v>
      </c>
      <c r="D731" t="s">
        <v>1401</v>
      </c>
      <c r="E731" t="s">
        <v>74</v>
      </c>
      <c r="F731">
        <v>240224</v>
      </c>
      <c r="G731" t="s">
        <v>85</v>
      </c>
      <c r="H731">
        <v>19053</v>
      </c>
      <c r="I731" t="s">
        <v>88</v>
      </c>
    </row>
    <row r="732" spans="1:13" x14ac:dyDescent="0.25">
      <c r="A732" t="s">
        <v>78</v>
      </c>
      <c r="B732" t="s">
        <v>79</v>
      </c>
      <c r="C732" t="s">
        <v>459</v>
      </c>
      <c r="D732" t="s">
        <v>90</v>
      </c>
      <c r="E732" t="s">
        <v>1087</v>
      </c>
      <c r="F732" t="s">
        <v>74</v>
      </c>
      <c r="G732">
        <v>40960</v>
      </c>
      <c r="H732" t="s">
        <v>85</v>
      </c>
      <c r="I732">
        <v>4</v>
      </c>
      <c r="J732" t="s">
        <v>86</v>
      </c>
      <c r="K732" t="s">
        <v>87</v>
      </c>
      <c r="L732">
        <v>10089</v>
      </c>
      <c r="M732" t="s">
        <v>88</v>
      </c>
    </row>
    <row r="733" spans="1:13" x14ac:dyDescent="0.25">
      <c r="A733" t="s">
        <v>78</v>
      </c>
      <c r="B733" t="s">
        <v>79</v>
      </c>
      <c r="C733" t="s">
        <v>460</v>
      </c>
      <c r="D733" t="s">
        <v>90</v>
      </c>
      <c r="E733" t="s">
        <v>1087</v>
      </c>
      <c r="F733" t="s">
        <v>74</v>
      </c>
      <c r="G733">
        <v>40960</v>
      </c>
      <c r="H733" t="s">
        <v>85</v>
      </c>
      <c r="I733">
        <v>2</v>
      </c>
      <c r="J733" t="s">
        <v>86</v>
      </c>
      <c r="K733" t="s">
        <v>87</v>
      </c>
      <c r="L733">
        <v>5796</v>
      </c>
      <c r="M733" t="s">
        <v>88</v>
      </c>
    </row>
    <row r="734" spans="1:13" x14ac:dyDescent="0.25">
      <c r="A734" t="s">
        <v>78</v>
      </c>
      <c r="B734" t="s">
        <v>79</v>
      </c>
      <c r="C734" t="s">
        <v>461</v>
      </c>
      <c r="D734" t="s">
        <v>90</v>
      </c>
      <c r="E734" t="s">
        <v>1087</v>
      </c>
      <c r="F734" t="s">
        <v>74</v>
      </c>
      <c r="G734">
        <v>40960</v>
      </c>
      <c r="H734" t="s">
        <v>85</v>
      </c>
      <c r="I734">
        <v>4</v>
      </c>
      <c r="J734" t="s">
        <v>86</v>
      </c>
      <c r="K734" t="s">
        <v>87</v>
      </c>
      <c r="L734">
        <v>10375</v>
      </c>
      <c r="M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1402</v>
      </c>
      <c r="E735" t="s">
        <v>74</v>
      </c>
      <c r="F735">
        <v>289856</v>
      </c>
      <c r="G735" t="s">
        <v>85</v>
      </c>
      <c r="H735">
        <v>20391</v>
      </c>
      <c r="I735" t="s">
        <v>88</v>
      </c>
    </row>
    <row r="736" spans="1:13" x14ac:dyDescent="0.25">
      <c r="A736" t="s">
        <v>78</v>
      </c>
      <c r="B736" t="s">
        <v>79</v>
      </c>
      <c r="C736" t="s">
        <v>462</v>
      </c>
      <c r="D736" t="s">
        <v>90</v>
      </c>
      <c r="E736" t="s">
        <v>1087</v>
      </c>
      <c r="F736" t="s">
        <v>74</v>
      </c>
      <c r="G736">
        <v>40960</v>
      </c>
      <c r="H736" t="s">
        <v>85</v>
      </c>
      <c r="I736">
        <v>2</v>
      </c>
      <c r="J736" t="s">
        <v>86</v>
      </c>
      <c r="K736" t="s">
        <v>87</v>
      </c>
      <c r="L736">
        <v>6599</v>
      </c>
      <c r="M736" t="s">
        <v>88</v>
      </c>
    </row>
    <row r="737" spans="1:13" x14ac:dyDescent="0.25">
      <c r="A737" t="s">
        <v>58</v>
      </c>
      <c r="B737" t="s">
        <v>102</v>
      </c>
      <c r="C737" t="s">
        <v>103</v>
      </c>
      <c r="D737" t="s">
        <v>1403</v>
      </c>
      <c r="E737" t="s">
        <v>74</v>
      </c>
      <c r="F737">
        <v>89952</v>
      </c>
      <c r="G737" t="s">
        <v>85</v>
      </c>
      <c r="H737">
        <v>8051</v>
      </c>
      <c r="I737" t="s">
        <v>88</v>
      </c>
    </row>
    <row r="738" spans="1:13" x14ac:dyDescent="0.25">
      <c r="A738" t="s">
        <v>78</v>
      </c>
      <c r="B738" t="s">
        <v>79</v>
      </c>
      <c r="C738" t="s">
        <v>463</v>
      </c>
      <c r="D738" t="s">
        <v>82</v>
      </c>
      <c r="E738" t="s">
        <v>1087</v>
      </c>
      <c r="F738" t="s">
        <v>74</v>
      </c>
      <c r="G738">
        <v>704</v>
      </c>
      <c r="H738" t="s">
        <v>85</v>
      </c>
      <c r="I738">
        <v>0</v>
      </c>
      <c r="J738" t="s">
        <v>86</v>
      </c>
      <c r="K738" t="s">
        <v>87</v>
      </c>
      <c r="L738">
        <v>727</v>
      </c>
      <c r="M738" t="s">
        <v>88</v>
      </c>
    </row>
    <row r="739" spans="1:13" x14ac:dyDescent="0.25">
      <c r="A739" t="s">
        <v>58</v>
      </c>
      <c r="B739" t="s">
        <v>102</v>
      </c>
      <c r="C739" t="s">
        <v>103</v>
      </c>
      <c r="D739" t="s">
        <v>1404</v>
      </c>
      <c r="E739" t="s">
        <v>74</v>
      </c>
      <c r="F739">
        <v>50048</v>
      </c>
      <c r="G739" t="s">
        <v>85</v>
      </c>
      <c r="H739">
        <v>8435</v>
      </c>
      <c r="I739" t="s">
        <v>88</v>
      </c>
    </row>
    <row r="740" spans="1:13" x14ac:dyDescent="0.25">
      <c r="A740" t="s">
        <v>78</v>
      </c>
      <c r="B740" t="s">
        <v>79</v>
      </c>
      <c r="C740" t="s">
        <v>464</v>
      </c>
      <c r="D740" t="s">
        <v>90</v>
      </c>
      <c r="E740" t="s">
        <v>1087</v>
      </c>
      <c r="F740" t="s">
        <v>74</v>
      </c>
      <c r="G740">
        <v>40960</v>
      </c>
      <c r="H740" t="s">
        <v>85</v>
      </c>
      <c r="I740">
        <v>3</v>
      </c>
      <c r="J740" t="s">
        <v>86</v>
      </c>
      <c r="K740" t="s">
        <v>87</v>
      </c>
      <c r="L740">
        <v>8280</v>
      </c>
      <c r="M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1405</v>
      </c>
      <c r="E741" t="s">
        <v>74</v>
      </c>
      <c r="F741">
        <v>39968</v>
      </c>
      <c r="G741" t="s">
        <v>85</v>
      </c>
      <c r="H741">
        <v>6816</v>
      </c>
      <c r="I741" t="s">
        <v>88</v>
      </c>
    </row>
    <row r="742" spans="1:13" x14ac:dyDescent="0.25">
      <c r="A742" t="s">
        <v>78</v>
      </c>
      <c r="B742" t="s">
        <v>79</v>
      </c>
      <c r="C742" t="s">
        <v>465</v>
      </c>
      <c r="D742" t="s">
        <v>90</v>
      </c>
      <c r="E742" t="s">
        <v>1087</v>
      </c>
      <c r="F742" t="s">
        <v>74</v>
      </c>
      <c r="G742">
        <v>40960</v>
      </c>
      <c r="H742" t="s">
        <v>85</v>
      </c>
      <c r="I742">
        <v>2</v>
      </c>
      <c r="J742" t="s">
        <v>86</v>
      </c>
      <c r="K742" t="s">
        <v>87</v>
      </c>
      <c r="L742">
        <v>6279</v>
      </c>
      <c r="M742" t="s">
        <v>88</v>
      </c>
    </row>
    <row r="743" spans="1:13" x14ac:dyDescent="0.25">
      <c r="A743" t="s">
        <v>58</v>
      </c>
      <c r="B743" t="s">
        <v>102</v>
      </c>
      <c r="C743" t="s">
        <v>103</v>
      </c>
      <c r="D743" t="s">
        <v>1406</v>
      </c>
      <c r="E743" t="s">
        <v>74</v>
      </c>
      <c r="F743">
        <v>40064</v>
      </c>
      <c r="G743" t="s">
        <v>85</v>
      </c>
      <c r="H743">
        <v>7171</v>
      </c>
      <c r="I743" t="s">
        <v>88</v>
      </c>
    </row>
    <row r="744" spans="1:13" x14ac:dyDescent="0.25">
      <c r="A744" t="s">
        <v>78</v>
      </c>
      <c r="B744" t="s">
        <v>79</v>
      </c>
      <c r="C744" t="s">
        <v>466</v>
      </c>
      <c r="D744" t="s">
        <v>90</v>
      </c>
      <c r="E744" t="s">
        <v>1087</v>
      </c>
      <c r="F744" t="s">
        <v>74</v>
      </c>
      <c r="G744">
        <v>40960</v>
      </c>
      <c r="H744" t="s">
        <v>85</v>
      </c>
      <c r="I744">
        <v>2</v>
      </c>
      <c r="J744" t="s">
        <v>86</v>
      </c>
      <c r="K744" t="s">
        <v>87</v>
      </c>
      <c r="L744">
        <v>6318</v>
      </c>
      <c r="M744" t="s">
        <v>88</v>
      </c>
    </row>
    <row r="745" spans="1:13" x14ac:dyDescent="0.25">
      <c r="A745" t="s">
        <v>78</v>
      </c>
      <c r="B745" t="s">
        <v>79</v>
      </c>
      <c r="C745" t="s">
        <v>467</v>
      </c>
      <c r="D745" t="s">
        <v>90</v>
      </c>
      <c r="E745" t="s">
        <v>1087</v>
      </c>
      <c r="F745" t="s">
        <v>74</v>
      </c>
      <c r="G745">
        <v>40960</v>
      </c>
      <c r="H745" t="s">
        <v>85</v>
      </c>
      <c r="I745">
        <v>2</v>
      </c>
      <c r="J745" t="s">
        <v>86</v>
      </c>
      <c r="K745" t="s">
        <v>87</v>
      </c>
      <c r="L745">
        <v>6627</v>
      </c>
      <c r="M745" t="s">
        <v>88</v>
      </c>
    </row>
    <row r="746" spans="1:13" x14ac:dyDescent="0.25">
      <c r="A746" t="s">
        <v>58</v>
      </c>
      <c r="B746" t="s">
        <v>102</v>
      </c>
      <c r="C746" t="s">
        <v>103</v>
      </c>
      <c r="D746" t="s">
        <v>1407</v>
      </c>
      <c r="E746" t="s">
        <v>74</v>
      </c>
      <c r="F746">
        <v>240480</v>
      </c>
      <c r="G746" t="s">
        <v>85</v>
      </c>
      <c r="H746">
        <v>18553</v>
      </c>
      <c r="I746" t="s">
        <v>88</v>
      </c>
    </row>
    <row r="747" spans="1:13" x14ac:dyDescent="0.25">
      <c r="A747" t="s">
        <v>78</v>
      </c>
      <c r="B747" t="s">
        <v>79</v>
      </c>
      <c r="C747" t="s">
        <v>468</v>
      </c>
      <c r="D747" t="s">
        <v>90</v>
      </c>
      <c r="E747" t="s">
        <v>1087</v>
      </c>
      <c r="F747" t="s">
        <v>74</v>
      </c>
      <c r="G747">
        <v>40960</v>
      </c>
      <c r="H747" t="s">
        <v>85</v>
      </c>
      <c r="I747">
        <v>4</v>
      </c>
      <c r="J747" t="s">
        <v>86</v>
      </c>
      <c r="K747" t="s">
        <v>87</v>
      </c>
      <c r="L747">
        <v>9579</v>
      </c>
      <c r="M747" t="s">
        <v>88</v>
      </c>
    </row>
    <row r="748" spans="1:13" x14ac:dyDescent="0.25">
      <c r="A748" t="s">
        <v>78</v>
      </c>
      <c r="B748" t="s">
        <v>79</v>
      </c>
      <c r="C748" t="s">
        <v>469</v>
      </c>
      <c r="D748" t="s">
        <v>90</v>
      </c>
      <c r="E748" t="s">
        <v>1087</v>
      </c>
      <c r="F748" t="s">
        <v>74</v>
      </c>
      <c r="G748">
        <v>40960</v>
      </c>
      <c r="H748" t="s">
        <v>85</v>
      </c>
      <c r="I748">
        <v>2</v>
      </c>
      <c r="J748" t="s">
        <v>86</v>
      </c>
      <c r="K748" t="s">
        <v>87</v>
      </c>
      <c r="L748">
        <v>6053</v>
      </c>
      <c r="M748" t="s">
        <v>88</v>
      </c>
    </row>
    <row r="749" spans="1:13" x14ac:dyDescent="0.25">
      <c r="A749" t="s">
        <v>78</v>
      </c>
      <c r="B749" t="s">
        <v>79</v>
      </c>
      <c r="C749" t="s">
        <v>470</v>
      </c>
      <c r="D749" t="s">
        <v>90</v>
      </c>
      <c r="E749" t="s">
        <v>1087</v>
      </c>
      <c r="F749" t="s">
        <v>74</v>
      </c>
      <c r="G749">
        <v>40960</v>
      </c>
      <c r="H749" t="s">
        <v>85</v>
      </c>
      <c r="I749">
        <v>4</v>
      </c>
      <c r="J749" t="s">
        <v>86</v>
      </c>
      <c r="K749" t="s">
        <v>87</v>
      </c>
      <c r="L749">
        <v>9910</v>
      </c>
      <c r="M749" t="s">
        <v>88</v>
      </c>
    </row>
    <row r="750" spans="1:13" x14ac:dyDescent="0.25">
      <c r="A750" t="s">
        <v>58</v>
      </c>
      <c r="B750" t="s">
        <v>102</v>
      </c>
      <c r="C750" t="s">
        <v>103</v>
      </c>
      <c r="D750" t="s">
        <v>1408</v>
      </c>
      <c r="E750" t="s">
        <v>74</v>
      </c>
      <c r="F750">
        <v>289536</v>
      </c>
      <c r="G750" t="s">
        <v>85</v>
      </c>
      <c r="H750">
        <v>20307</v>
      </c>
      <c r="I750" t="s">
        <v>88</v>
      </c>
    </row>
    <row r="751" spans="1:13" x14ac:dyDescent="0.25">
      <c r="A751" t="s">
        <v>78</v>
      </c>
      <c r="B751" t="s">
        <v>79</v>
      </c>
      <c r="C751" t="s">
        <v>471</v>
      </c>
      <c r="D751" t="s">
        <v>90</v>
      </c>
      <c r="E751" t="s">
        <v>1087</v>
      </c>
      <c r="F751" t="s">
        <v>74</v>
      </c>
      <c r="G751">
        <v>40960</v>
      </c>
      <c r="H751" t="s">
        <v>85</v>
      </c>
      <c r="I751">
        <v>2</v>
      </c>
      <c r="J751" t="s">
        <v>86</v>
      </c>
      <c r="K751" t="s">
        <v>87</v>
      </c>
      <c r="L751">
        <v>6431</v>
      </c>
      <c r="M751" t="s">
        <v>88</v>
      </c>
    </row>
    <row r="752" spans="1:13" x14ac:dyDescent="0.25">
      <c r="A752" t="s">
        <v>58</v>
      </c>
      <c r="B752" t="s">
        <v>102</v>
      </c>
      <c r="C752" t="s">
        <v>103</v>
      </c>
      <c r="D752" t="s">
        <v>1409</v>
      </c>
      <c r="E752" t="s">
        <v>74</v>
      </c>
      <c r="F752">
        <v>89952</v>
      </c>
      <c r="G752" t="s">
        <v>85</v>
      </c>
      <c r="H752">
        <v>8138</v>
      </c>
      <c r="I752" t="s">
        <v>88</v>
      </c>
    </row>
    <row r="753" spans="1:13" x14ac:dyDescent="0.25">
      <c r="A753" t="s">
        <v>78</v>
      </c>
      <c r="B753" t="s">
        <v>79</v>
      </c>
      <c r="C753" t="s">
        <v>472</v>
      </c>
      <c r="D753" t="s">
        <v>90</v>
      </c>
      <c r="E753" t="s">
        <v>1087</v>
      </c>
      <c r="F753" t="s">
        <v>74</v>
      </c>
      <c r="G753">
        <v>40960</v>
      </c>
      <c r="H753" t="s">
        <v>85</v>
      </c>
      <c r="I753">
        <v>2</v>
      </c>
      <c r="J753" t="s">
        <v>86</v>
      </c>
      <c r="K753" t="s">
        <v>87</v>
      </c>
      <c r="L753">
        <v>5175</v>
      </c>
      <c r="M753" t="s">
        <v>88</v>
      </c>
    </row>
    <row r="754" spans="1:13" x14ac:dyDescent="0.25">
      <c r="A754" t="s">
        <v>58</v>
      </c>
      <c r="B754" t="s">
        <v>102</v>
      </c>
      <c r="C754" t="s">
        <v>103</v>
      </c>
      <c r="D754" t="s">
        <v>1410</v>
      </c>
      <c r="E754" t="s">
        <v>74</v>
      </c>
      <c r="F754">
        <v>40000</v>
      </c>
      <c r="G754" t="s">
        <v>85</v>
      </c>
      <c r="H754">
        <v>5251</v>
      </c>
      <c r="I754" t="s">
        <v>88</v>
      </c>
    </row>
    <row r="755" spans="1:13" x14ac:dyDescent="0.25">
      <c r="A755" t="s">
        <v>78</v>
      </c>
      <c r="B755" t="s">
        <v>79</v>
      </c>
      <c r="C755" t="s">
        <v>473</v>
      </c>
      <c r="D755" t="s">
        <v>90</v>
      </c>
      <c r="E755" t="s">
        <v>1087</v>
      </c>
      <c r="F755" t="s">
        <v>74</v>
      </c>
      <c r="G755">
        <v>40960</v>
      </c>
      <c r="H755" t="s">
        <v>85</v>
      </c>
      <c r="I755">
        <v>2</v>
      </c>
      <c r="J755" t="s">
        <v>86</v>
      </c>
      <c r="K755" t="s">
        <v>87</v>
      </c>
      <c r="L755">
        <v>6060</v>
      </c>
      <c r="M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1411</v>
      </c>
      <c r="E756" t="s">
        <v>74</v>
      </c>
      <c r="F756">
        <v>30080</v>
      </c>
      <c r="G756" t="s">
        <v>85</v>
      </c>
      <c r="H756">
        <v>4961</v>
      </c>
      <c r="I756" t="s">
        <v>88</v>
      </c>
    </row>
    <row r="757" spans="1:13" x14ac:dyDescent="0.25">
      <c r="A757" t="s">
        <v>58</v>
      </c>
      <c r="B757" t="s">
        <v>102</v>
      </c>
      <c r="C757" t="s">
        <v>103</v>
      </c>
      <c r="D757" t="s">
        <v>1412</v>
      </c>
      <c r="E757" t="s">
        <v>74</v>
      </c>
      <c r="F757">
        <v>30272</v>
      </c>
      <c r="G757" t="s">
        <v>85</v>
      </c>
      <c r="H757">
        <v>5804</v>
      </c>
      <c r="I757" t="s">
        <v>88</v>
      </c>
    </row>
    <row r="758" spans="1:13" x14ac:dyDescent="0.25">
      <c r="A758" t="s">
        <v>78</v>
      </c>
      <c r="B758" t="s">
        <v>79</v>
      </c>
      <c r="C758" t="s">
        <v>474</v>
      </c>
      <c r="D758" t="s">
        <v>90</v>
      </c>
      <c r="E758" t="s">
        <v>1087</v>
      </c>
      <c r="F758" t="s">
        <v>74</v>
      </c>
      <c r="G758">
        <v>40960</v>
      </c>
      <c r="H758" t="s">
        <v>85</v>
      </c>
      <c r="I758">
        <v>3</v>
      </c>
      <c r="J758" t="s">
        <v>86</v>
      </c>
      <c r="K758" t="s">
        <v>87</v>
      </c>
      <c r="L758">
        <v>8924</v>
      </c>
      <c r="M758" t="s">
        <v>88</v>
      </c>
    </row>
    <row r="759" spans="1:13" x14ac:dyDescent="0.25">
      <c r="A759" t="s">
        <v>58</v>
      </c>
      <c r="B759" t="s">
        <v>102</v>
      </c>
      <c r="C759" t="s">
        <v>103</v>
      </c>
      <c r="D759" t="s">
        <v>1413</v>
      </c>
      <c r="E759" t="s">
        <v>74</v>
      </c>
      <c r="F759">
        <v>39776</v>
      </c>
      <c r="G759" t="s">
        <v>85</v>
      </c>
      <c r="H759">
        <v>8318</v>
      </c>
      <c r="I759" t="s">
        <v>88</v>
      </c>
    </row>
    <row r="760" spans="1:13" x14ac:dyDescent="0.25">
      <c r="A760" t="s">
        <v>78</v>
      </c>
      <c r="B760" t="s">
        <v>79</v>
      </c>
      <c r="C760" t="s">
        <v>475</v>
      </c>
      <c r="D760" t="s">
        <v>90</v>
      </c>
      <c r="E760" t="s">
        <v>1087</v>
      </c>
      <c r="F760" t="s">
        <v>74</v>
      </c>
      <c r="G760">
        <v>40960</v>
      </c>
      <c r="H760" t="s">
        <v>85</v>
      </c>
      <c r="I760">
        <v>3</v>
      </c>
      <c r="J760" t="s">
        <v>86</v>
      </c>
      <c r="K760" t="s">
        <v>87</v>
      </c>
      <c r="L760">
        <v>7978</v>
      </c>
      <c r="M760" t="s">
        <v>88</v>
      </c>
    </row>
    <row r="761" spans="1:13" x14ac:dyDescent="0.25">
      <c r="A761" t="s">
        <v>78</v>
      </c>
      <c r="B761" t="s">
        <v>79</v>
      </c>
      <c r="C761" t="s">
        <v>476</v>
      </c>
      <c r="D761" t="s">
        <v>82</v>
      </c>
      <c r="E761" t="s">
        <v>1087</v>
      </c>
      <c r="F761" t="s">
        <v>74</v>
      </c>
      <c r="G761">
        <v>704</v>
      </c>
      <c r="H761" t="s">
        <v>85</v>
      </c>
      <c r="I761">
        <v>0</v>
      </c>
      <c r="J761" t="s">
        <v>86</v>
      </c>
      <c r="K761" t="s">
        <v>87</v>
      </c>
      <c r="L761">
        <v>844</v>
      </c>
      <c r="M761" t="s">
        <v>88</v>
      </c>
    </row>
    <row r="762" spans="1:13" x14ac:dyDescent="0.25">
      <c r="A762" t="s">
        <v>78</v>
      </c>
      <c r="B762" t="s">
        <v>79</v>
      </c>
      <c r="C762" t="s">
        <v>477</v>
      </c>
      <c r="D762" t="s">
        <v>90</v>
      </c>
      <c r="E762" t="s">
        <v>1087</v>
      </c>
      <c r="F762" t="s">
        <v>74</v>
      </c>
      <c r="G762">
        <v>40960</v>
      </c>
      <c r="H762" t="s">
        <v>85</v>
      </c>
      <c r="I762">
        <v>4</v>
      </c>
      <c r="J762" t="s">
        <v>86</v>
      </c>
      <c r="K762" t="s">
        <v>87</v>
      </c>
      <c r="L762">
        <v>11066</v>
      </c>
      <c r="M762" t="s">
        <v>88</v>
      </c>
    </row>
    <row r="763" spans="1:13" x14ac:dyDescent="0.25">
      <c r="A763" t="s">
        <v>58</v>
      </c>
      <c r="B763" t="s">
        <v>102</v>
      </c>
      <c r="C763" t="s">
        <v>103</v>
      </c>
      <c r="D763" t="s">
        <v>1414</v>
      </c>
      <c r="E763" t="s">
        <v>74</v>
      </c>
      <c r="F763">
        <v>240576</v>
      </c>
      <c r="G763" t="s">
        <v>85</v>
      </c>
      <c r="H763">
        <v>20052</v>
      </c>
      <c r="I763" t="s">
        <v>88</v>
      </c>
    </row>
    <row r="764" spans="1:13" x14ac:dyDescent="0.25">
      <c r="A764" t="s">
        <v>78</v>
      </c>
      <c r="B764" t="s">
        <v>79</v>
      </c>
      <c r="C764" t="s">
        <v>478</v>
      </c>
      <c r="D764" t="s">
        <v>90</v>
      </c>
      <c r="E764" t="s">
        <v>1087</v>
      </c>
      <c r="F764" t="s">
        <v>74</v>
      </c>
      <c r="G764">
        <v>40960</v>
      </c>
      <c r="H764" t="s">
        <v>85</v>
      </c>
      <c r="I764">
        <v>3</v>
      </c>
      <c r="J764" t="s">
        <v>86</v>
      </c>
      <c r="K764" t="s">
        <v>87</v>
      </c>
      <c r="L764">
        <v>7279</v>
      </c>
      <c r="M764" t="s">
        <v>88</v>
      </c>
    </row>
    <row r="765" spans="1:13" x14ac:dyDescent="0.25">
      <c r="A765" t="s">
        <v>58</v>
      </c>
      <c r="B765" t="s">
        <v>102</v>
      </c>
      <c r="C765" t="s">
        <v>103</v>
      </c>
      <c r="D765" t="s">
        <v>1415</v>
      </c>
      <c r="E765" t="s">
        <v>74</v>
      </c>
      <c r="F765">
        <v>89600</v>
      </c>
      <c r="G765" t="s">
        <v>85</v>
      </c>
      <c r="H765">
        <v>8489</v>
      </c>
      <c r="I765" t="s">
        <v>88</v>
      </c>
    </row>
    <row r="766" spans="1:13" x14ac:dyDescent="0.25">
      <c r="A766" t="s">
        <v>78</v>
      </c>
      <c r="B766" t="s">
        <v>79</v>
      </c>
      <c r="C766" t="s">
        <v>479</v>
      </c>
      <c r="D766" t="s">
        <v>90</v>
      </c>
      <c r="E766" t="s">
        <v>1087</v>
      </c>
      <c r="F766" t="s">
        <v>74</v>
      </c>
      <c r="G766">
        <v>40960</v>
      </c>
      <c r="H766" t="s">
        <v>85</v>
      </c>
      <c r="I766">
        <v>2</v>
      </c>
      <c r="J766" t="s">
        <v>86</v>
      </c>
      <c r="K766" t="s">
        <v>87</v>
      </c>
      <c r="L766">
        <v>5197</v>
      </c>
      <c r="M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1416</v>
      </c>
      <c r="E767" t="s">
        <v>74</v>
      </c>
      <c r="F767">
        <v>40512</v>
      </c>
      <c r="G767" t="s">
        <v>85</v>
      </c>
      <c r="H767">
        <v>5272</v>
      </c>
      <c r="I767" t="s">
        <v>88</v>
      </c>
    </row>
    <row r="768" spans="1:13" x14ac:dyDescent="0.25">
      <c r="A768" t="s">
        <v>78</v>
      </c>
      <c r="B768" t="s">
        <v>79</v>
      </c>
      <c r="C768" t="s">
        <v>480</v>
      </c>
      <c r="D768" t="s">
        <v>90</v>
      </c>
      <c r="E768" t="s">
        <v>1087</v>
      </c>
      <c r="F768" t="s">
        <v>74</v>
      </c>
      <c r="G768">
        <v>40960</v>
      </c>
      <c r="H768" t="s">
        <v>85</v>
      </c>
      <c r="I768">
        <v>2</v>
      </c>
      <c r="J768" t="s">
        <v>86</v>
      </c>
      <c r="K768" t="s">
        <v>87</v>
      </c>
      <c r="L768">
        <v>5292</v>
      </c>
      <c r="M768" t="s">
        <v>88</v>
      </c>
    </row>
    <row r="769" spans="1:13" x14ac:dyDescent="0.25">
      <c r="A769" t="s">
        <v>58</v>
      </c>
      <c r="B769" t="s">
        <v>102</v>
      </c>
      <c r="C769" t="s">
        <v>103</v>
      </c>
      <c r="D769" t="s">
        <v>1417</v>
      </c>
      <c r="E769" t="s">
        <v>74</v>
      </c>
      <c r="F769">
        <v>29120</v>
      </c>
      <c r="G769" t="s">
        <v>85</v>
      </c>
      <c r="H769">
        <v>4982</v>
      </c>
      <c r="I769" t="s">
        <v>88</v>
      </c>
    </row>
    <row r="770" spans="1:13" x14ac:dyDescent="0.25">
      <c r="A770" t="s">
        <v>78</v>
      </c>
      <c r="B770" t="s">
        <v>79</v>
      </c>
      <c r="C770" t="s">
        <v>481</v>
      </c>
      <c r="D770" t="s">
        <v>90</v>
      </c>
      <c r="E770" t="s">
        <v>1087</v>
      </c>
      <c r="F770" t="s">
        <v>74</v>
      </c>
      <c r="G770">
        <v>40960</v>
      </c>
      <c r="H770" t="s">
        <v>85</v>
      </c>
      <c r="I770">
        <v>2</v>
      </c>
      <c r="J770" t="s">
        <v>86</v>
      </c>
      <c r="K770" t="s">
        <v>87</v>
      </c>
      <c r="L770">
        <v>5129</v>
      </c>
      <c r="M770" t="s">
        <v>88</v>
      </c>
    </row>
    <row r="771" spans="1:13" x14ac:dyDescent="0.25">
      <c r="A771" t="s">
        <v>58</v>
      </c>
      <c r="B771" t="s">
        <v>102</v>
      </c>
      <c r="C771" t="s">
        <v>103</v>
      </c>
      <c r="D771" t="s">
        <v>1418</v>
      </c>
      <c r="E771" t="s">
        <v>74</v>
      </c>
      <c r="F771">
        <v>30016</v>
      </c>
      <c r="G771" t="s">
        <v>85</v>
      </c>
      <c r="H771">
        <v>5542</v>
      </c>
      <c r="I771" t="s">
        <v>88</v>
      </c>
    </row>
    <row r="772" spans="1:13" x14ac:dyDescent="0.25">
      <c r="A772" t="s">
        <v>78</v>
      </c>
      <c r="B772" t="s">
        <v>79</v>
      </c>
      <c r="C772" t="s">
        <v>482</v>
      </c>
      <c r="D772" t="s">
        <v>90</v>
      </c>
      <c r="E772" t="s">
        <v>1087</v>
      </c>
      <c r="F772" t="s">
        <v>74</v>
      </c>
      <c r="G772">
        <v>40960</v>
      </c>
      <c r="H772" t="s">
        <v>85</v>
      </c>
      <c r="I772">
        <v>2</v>
      </c>
      <c r="J772" t="s">
        <v>86</v>
      </c>
      <c r="K772" t="s">
        <v>87</v>
      </c>
      <c r="L772">
        <v>5360</v>
      </c>
      <c r="M772" t="s">
        <v>88</v>
      </c>
    </row>
    <row r="773" spans="1:13" x14ac:dyDescent="0.25">
      <c r="A773" t="s">
        <v>58</v>
      </c>
      <c r="B773" t="s">
        <v>102</v>
      </c>
      <c r="C773" t="s">
        <v>103</v>
      </c>
      <c r="D773" t="s">
        <v>1419</v>
      </c>
      <c r="E773" t="s">
        <v>74</v>
      </c>
      <c r="F773">
        <v>30144</v>
      </c>
      <c r="G773" t="s">
        <v>85</v>
      </c>
      <c r="H773">
        <v>5600</v>
      </c>
      <c r="I773" t="s">
        <v>88</v>
      </c>
    </row>
    <row r="774" spans="1:13" x14ac:dyDescent="0.25">
      <c r="A774" t="s">
        <v>78</v>
      </c>
      <c r="B774" t="s">
        <v>79</v>
      </c>
      <c r="C774" t="s">
        <v>483</v>
      </c>
      <c r="D774" t="s">
        <v>90</v>
      </c>
      <c r="E774" t="s">
        <v>1087</v>
      </c>
      <c r="F774" t="s">
        <v>74</v>
      </c>
      <c r="G774">
        <v>40960</v>
      </c>
      <c r="H774" t="s">
        <v>85</v>
      </c>
      <c r="I774">
        <v>2</v>
      </c>
      <c r="J774" t="s">
        <v>86</v>
      </c>
      <c r="K774" t="s">
        <v>87</v>
      </c>
      <c r="L774">
        <v>5505</v>
      </c>
      <c r="M774" t="s">
        <v>88</v>
      </c>
    </row>
    <row r="775" spans="1:13" x14ac:dyDescent="0.25">
      <c r="A775" t="s">
        <v>58</v>
      </c>
      <c r="B775" t="s">
        <v>102</v>
      </c>
      <c r="C775" t="s">
        <v>103</v>
      </c>
      <c r="D775" t="s">
        <v>1420</v>
      </c>
      <c r="E775" t="s">
        <v>74</v>
      </c>
      <c r="F775">
        <v>29856</v>
      </c>
      <c r="G775" t="s">
        <v>85</v>
      </c>
      <c r="H775">
        <v>5356</v>
      </c>
      <c r="I775" t="s">
        <v>88</v>
      </c>
    </row>
    <row r="776" spans="1:13" x14ac:dyDescent="0.25">
      <c r="A776" t="s">
        <v>78</v>
      </c>
      <c r="B776" t="s">
        <v>79</v>
      </c>
      <c r="C776" t="s">
        <v>484</v>
      </c>
      <c r="D776" t="s">
        <v>90</v>
      </c>
      <c r="E776" t="s">
        <v>1087</v>
      </c>
      <c r="F776" t="s">
        <v>74</v>
      </c>
      <c r="G776">
        <v>40960</v>
      </c>
      <c r="H776" t="s">
        <v>85</v>
      </c>
      <c r="I776">
        <v>2</v>
      </c>
      <c r="J776" t="s">
        <v>86</v>
      </c>
      <c r="K776" t="s">
        <v>87</v>
      </c>
      <c r="L776">
        <v>5144</v>
      </c>
      <c r="M776" t="s">
        <v>88</v>
      </c>
    </row>
    <row r="777" spans="1:13" x14ac:dyDescent="0.25">
      <c r="A777" t="s">
        <v>58</v>
      </c>
      <c r="B777" t="s">
        <v>102</v>
      </c>
      <c r="C777" t="s">
        <v>103</v>
      </c>
      <c r="D777" t="s">
        <v>1421</v>
      </c>
      <c r="E777" t="s">
        <v>74</v>
      </c>
      <c r="F777">
        <v>29984</v>
      </c>
      <c r="G777" t="s">
        <v>85</v>
      </c>
      <c r="H777">
        <v>5417</v>
      </c>
      <c r="I777" t="s">
        <v>88</v>
      </c>
    </row>
    <row r="778" spans="1:13" x14ac:dyDescent="0.25">
      <c r="A778" t="s">
        <v>78</v>
      </c>
      <c r="B778" t="s">
        <v>79</v>
      </c>
      <c r="C778" t="s">
        <v>485</v>
      </c>
      <c r="D778" t="s">
        <v>90</v>
      </c>
      <c r="E778" t="s">
        <v>1087</v>
      </c>
      <c r="F778" t="s">
        <v>74</v>
      </c>
      <c r="G778">
        <v>40960</v>
      </c>
      <c r="H778" t="s">
        <v>85</v>
      </c>
      <c r="I778">
        <v>2</v>
      </c>
      <c r="J778" t="s">
        <v>86</v>
      </c>
      <c r="K778" t="s">
        <v>87</v>
      </c>
      <c r="L778">
        <v>5258</v>
      </c>
      <c r="M778" t="s">
        <v>88</v>
      </c>
    </row>
    <row r="779" spans="1:13" x14ac:dyDescent="0.25">
      <c r="A779" t="s">
        <v>58</v>
      </c>
      <c r="B779" t="s">
        <v>102</v>
      </c>
      <c r="C779" t="s">
        <v>103</v>
      </c>
      <c r="D779" t="s">
        <v>1422</v>
      </c>
      <c r="E779" t="s">
        <v>74</v>
      </c>
      <c r="F779">
        <v>30016</v>
      </c>
      <c r="G779" t="s">
        <v>85</v>
      </c>
      <c r="H779">
        <v>5713</v>
      </c>
      <c r="I779" t="s">
        <v>88</v>
      </c>
    </row>
    <row r="780" spans="1:13" x14ac:dyDescent="0.25">
      <c r="A780" t="s">
        <v>78</v>
      </c>
      <c r="B780" t="s">
        <v>79</v>
      </c>
      <c r="C780" t="s">
        <v>486</v>
      </c>
      <c r="D780" t="s">
        <v>90</v>
      </c>
      <c r="E780" t="s">
        <v>1087</v>
      </c>
      <c r="F780" t="s">
        <v>74</v>
      </c>
      <c r="G780">
        <v>40960</v>
      </c>
      <c r="H780" t="s">
        <v>85</v>
      </c>
      <c r="I780">
        <v>2</v>
      </c>
      <c r="J780" t="s">
        <v>86</v>
      </c>
      <c r="K780" t="s">
        <v>87</v>
      </c>
      <c r="L780">
        <v>5514</v>
      </c>
      <c r="M780" t="s">
        <v>88</v>
      </c>
    </row>
    <row r="781" spans="1:13" x14ac:dyDescent="0.25">
      <c r="A781" t="s">
        <v>58</v>
      </c>
      <c r="B781" t="s">
        <v>102</v>
      </c>
      <c r="C781" t="s">
        <v>103</v>
      </c>
      <c r="D781" t="s">
        <v>1423</v>
      </c>
      <c r="E781" t="s">
        <v>74</v>
      </c>
      <c r="F781">
        <v>30016</v>
      </c>
      <c r="G781" t="s">
        <v>85</v>
      </c>
      <c r="H781">
        <v>5680</v>
      </c>
      <c r="I781" t="s">
        <v>88</v>
      </c>
    </row>
    <row r="782" spans="1:13" x14ac:dyDescent="0.25">
      <c r="A782" t="s">
        <v>78</v>
      </c>
      <c r="B782" t="s">
        <v>79</v>
      </c>
      <c r="C782" t="s">
        <v>487</v>
      </c>
      <c r="D782" t="s">
        <v>90</v>
      </c>
      <c r="E782" t="s">
        <v>1087</v>
      </c>
      <c r="F782" t="s">
        <v>74</v>
      </c>
      <c r="G782">
        <v>40960</v>
      </c>
      <c r="H782" t="s">
        <v>85</v>
      </c>
      <c r="I782">
        <v>2</v>
      </c>
      <c r="J782" t="s">
        <v>86</v>
      </c>
      <c r="K782" t="s">
        <v>87</v>
      </c>
      <c r="L782">
        <v>5554</v>
      </c>
      <c r="M782" t="s">
        <v>88</v>
      </c>
    </row>
    <row r="783" spans="1:13" x14ac:dyDescent="0.25">
      <c r="A783" t="s">
        <v>58</v>
      </c>
      <c r="B783" t="s">
        <v>102</v>
      </c>
      <c r="C783" t="s">
        <v>103</v>
      </c>
      <c r="D783" t="s">
        <v>1424</v>
      </c>
      <c r="E783" t="s">
        <v>74</v>
      </c>
      <c r="F783">
        <v>29984</v>
      </c>
      <c r="G783" t="s">
        <v>85</v>
      </c>
      <c r="H783">
        <v>5707</v>
      </c>
      <c r="I783" t="s">
        <v>88</v>
      </c>
    </row>
    <row r="784" spans="1:13" x14ac:dyDescent="0.25">
      <c r="A784" t="s">
        <v>78</v>
      </c>
      <c r="B784" t="s">
        <v>79</v>
      </c>
      <c r="C784" t="s">
        <v>488</v>
      </c>
      <c r="D784" t="s">
        <v>90</v>
      </c>
      <c r="E784" t="s">
        <v>1087</v>
      </c>
      <c r="F784" t="s">
        <v>74</v>
      </c>
      <c r="G784">
        <v>40960</v>
      </c>
      <c r="H784" t="s">
        <v>85</v>
      </c>
      <c r="I784">
        <v>2</v>
      </c>
      <c r="J784" t="s">
        <v>86</v>
      </c>
      <c r="K784" t="s">
        <v>87</v>
      </c>
      <c r="L784">
        <v>5529</v>
      </c>
      <c r="M784" t="s">
        <v>88</v>
      </c>
    </row>
    <row r="785" spans="1:13" x14ac:dyDescent="0.25">
      <c r="A785" t="s">
        <v>58</v>
      </c>
      <c r="B785" t="s">
        <v>102</v>
      </c>
      <c r="C785" t="s">
        <v>103</v>
      </c>
      <c r="D785" t="s">
        <v>1425</v>
      </c>
      <c r="E785" t="s">
        <v>74</v>
      </c>
      <c r="F785">
        <v>30016</v>
      </c>
      <c r="G785" t="s">
        <v>85</v>
      </c>
      <c r="H785">
        <v>5652</v>
      </c>
      <c r="I785" t="s">
        <v>88</v>
      </c>
    </row>
    <row r="786" spans="1:13" x14ac:dyDescent="0.25">
      <c r="A786" t="s">
        <v>78</v>
      </c>
      <c r="B786" t="s">
        <v>79</v>
      </c>
      <c r="C786" t="s">
        <v>489</v>
      </c>
      <c r="D786" t="s">
        <v>90</v>
      </c>
      <c r="E786" t="s">
        <v>1087</v>
      </c>
      <c r="F786" t="s">
        <v>74</v>
      </c>
      <c r="G786">
        <v>40960</v>
      </c>
      <c r="H786" t="s">
        <v>85</v>
      </c>
      <c r="I786">
        <v>2</v>
      </c>
      <c r="J786" t="s">
        <v>86</v>
      </c>
      <c r="K786" t="s">
        <v>87</v>
      </c>
      <c r="L786">
        <v>5709</v>
      </c>
      <c r="M786" t="s">
        <v>88</v>
      </c>
    </row>
    <row r="787" spans="1:13" x14ac:dyDescent="0.25">
      <c r="A787" t="s">
        <v>58</v>
      </c>
      <c r="B787" t="s">
        <v>102</v>
      </c>
      <c r="C787" t="s">
        <v>103</v>
      </c>
      <c r="D787" t="s">
        <v>1426</v>
      </c>
      <c r="E787" t="s">
        <v>74</v>
      </c>
      <c r="F787">
        <v>30016</v>
      </c>
      <c r="G787" t="s">
        <v>85</v>
      </c>
      <c r="H787">
        <v>5672</v>
      </c>
      <c r="I787" t="s">
        <v>88</v>
      </c>
    </row>
    <row r="788" spans="1:13" x14ac:dyDescent="0.25">
      <c r="A788" t="s">
        <v>78</v>
      </c>
      <c r="B788" t="s">
        <v>79</v>
      </c>
      <c r="C788" t="s">
        <v>490</v>
      </c>
      <c r="D788" t="s">
        <v>90</v>
      </c>
      <c r="E788" t="s">
        <v>1087</v>
      </c>
      <c r="F788" t="s">
        <v>74</v>
      </c>
      <c r="G788">
        <v>40960</v>
      </c>
      <c r="H788" t="s">
        <v>85</v>
      </c>
      <c r="I788">
        <v>2</v>
      </c>
      <c r="J788" t="s">
        <v>86</v>
      </c>
      <c r="K788" t="s">
        <v>87</v>
      </c>
      <c r="L788">
        <v>5624</v>
      </c>
      <c r="M788" t="s">
        <v>88</v>
      </c>
    </row>
    <row r="789" spans="1:13" x14ac:dyDescent="0.25">
      <c r="A789" t="s">
        <v>58</v>
      </c>
      <c r="B789" t="s">
        <v>102</v>
      </c>
      <c r="C789" t="s">
        <v>103</v>
      </c>
      <c r="D789" t="s">
        <v>1427</v>
      </c>
      <c r="E789" t="s">
        <v>74</v>
      </c>
      <c r="F789">
        <v>29984</v>
      </c>
      <c r="G789" t="s">
        <v>85</v>
      </c>
      <c r="H789">
        <v>5642</v>
      </c>
      <c r="I789" t="s">
        <v>88</v>
      </c>
    </row>
    <row r="790" spans="1:13" x14ac:dyDescent="0.25">
      <c r="A790" t="s">
        <v>78</v>
      </c>
      <c r="B790" t="s">
        <v>79</v>
      </c>
      <c r="C790" t="s">
        <v>491</v>
      </c>
      <c r="D790" t="s">
        <v>90</v>
      </c>
      <c r="E790" t="s">
        <v>1087</v>
      </c>
      <c r="F790" t="s">
        <v>74</v>
      </c>
      <c r="G790">
        <v>40960</v>
      </c>
      <c r="H790" t="s">
        <v>85</v>
      </c>
      <c r="I790">
        <v>2</v>
      </c>
      <c r="J790" t="s">
        <v>86</v>
      </c>
      <c r="K790" t="s">
        <v>87</v>
      </c>
      <c r="L790">
        <v>5638</v>
      </c>
      <c r="M790" t="s">
        <v>88</v>
      </c>
    </row>
    <row r="791" spans="1:13" x14ac:dyDescent="0.25">
      <c r="A791" t="s">
        <v>58</v>
      </c>
      <c r="B791" t="s">
        <v>102</v>
      </c>
      <c r="C791" t="s">
        <v>103</v>
      </c>
      <c r="D791" t="s">
        <v>1428</v>
      </c>
      <c r="E791" t="s">
        <v>74</v>
      </c>
      <c r="F791">
        <v>30016</v>
      </c>
      <c r="G791" t="s">
        <v>85</v>
      </c>
      <c r="H791">
        <v>5621</v>
      </c>
      <c r="I791" t="s">
        <v>88</v>
      </c>
    </row>
    <row r="792" spans="1:13" x14ac:dyDescent="0.25">
      <c r="A792" t="s">
        <v>78</v>
      </c>
      <c r="B792" t="s">
        <v>79</v>
      </c>
      <c r="C792" t="s">
        <v>492</v>
      </c>
      <c r="D792" t="s">
        <v>90</v>
      </c>
      <c r="E792" t="s">
        <v>1087</v>
      </c>
      <c r="F792" t="s">
        <v>74</v>
      </c>
      <c r="G792">
        <v>40960</v>
      </c>
      <c r="H792" t="s">
        <v>85</v>
      </c>
      <c r="I792">
        <v>2</v>
      </c>
      <c r="J792" t="s">
        <v>86</v>
      </c>
      <c r="K792" t="s">
        <v>87</v>
      </c>
      <c r="L792">
        <v>5669</v>
      </c>
      <c r="M792" t="s">
        <v>88</v>
      </c>
    </row>
    <row r="793" spans="1:13" x14ac:dyDescent="0.25">
      <c r="A793" t="s">
        <v>58</v>
      </c>
      <c r="B793" t="s">
        <v>102</v>
      </c>
      <c r="C793" t="s">
        <v>103</v>
      </c>
      <c r="D793" t="s">
        <v>1429</v>
      </c>
      <c r="E793" t="s">
        <v>74</v>
      </c>
      <c r="F793">
        <v>29984</v>
      </c>
      <c r="G793" t="s">
        <v>85</v>
      </c>
      <c r="H793">
        <v>5650</v>
      </c>
      <c r="I793" t="s">
        <v>88</v>
      </c>
    </row>
    <row r="794" spans="1:13" x14ac:dyDescent="0.25">
      <c r="A794" t="s">
        <v>78</v>
      </c>
      <c r="B794" t="s">
        <v>79</v>
      </c>
      <c r="C794" t="s">
        <v>493</v>
      </c>
      <c r="D794" t="s">
        <v>90</v>
      </c>
      <c r="E794" t="s">
        <v>1087</v>
      </c>
      <c r="F794" t="s">
        <v>74</v>
      </c>
      <c r="G794">
        <v>40960</v>
      </c>
      <c r="H794" t="s">
        <v>85</v>
      </c>
      <c r="I794">
        <v>2</v>
      </c>
      <c r="J794" t="s">
        <v>86</v>
      </c>
      <c r="K794" t="s">
        <v>87</v>
      </c>
      <c r="L794">
        <v>5641</v>
      </c>
      <c r="M794" t="s">
        <v>88</v>
      </c>
    </row>
    <row r="795" spans="1:13" x14ac:dyDescent="0.25">
      <c r="A795" t="s">
        <v>58</v>
      </c>
      <c r="B795" t="s">
        <v>102</v>
      </c>
      <c r="C795" t="s">
        <v>103</v>
      </c>
      <c r="D795" t="s">
        <v>1430</v>
      </c>
      <c r="E795" t="s">
        <v>74</v>
      </c>
      <c r="F795">
        <v>30016</v>
      </c>
      <c r="G795" t="s">
        <v>85</v>
      </c>
      <c r="H795">
        <v>5721</v>
      </c>
      <c r="I795" t="s">
        <v>88</v>
      </c>
    </row>
    <row r="796" spans="1:13" x14ac:dyDescent="0.25">
      <c r="A796" t="s">
        <v>78</v>
      </c>
      <c r="B796" t="s">
        <v>79</v>
      </c>
      <c r="C796" t="s">
        <v>494</v>
      </c>
      <c r="D796" t="s">
        <v>90</v>
      </c>
      <c r="E796" t="s">
        <v>1087</v>
      </c>
      <c r="F796" t="s">
        <v>74</v>
      </c>
      <c r="G796">
        <v>40960</v>
      </c>
      <c r="H796" t="s">
        <v>85</v>
      </c>
      <c r="I796">
        <v>2</v>
      </c>
      <c r="J796" t="s">
        <v>86</v>
      </c>
      <c r="K796" t="s">
        <v>87</v>
      </c>
      <c r="L796">
        <v>5665</v>
      </c>
      <c r="M796" t="s">
        <v>88</v>
      </c>
    </row>
    <row r="797" spans="1:13" x14ac:dyDescent="0.25">
      <c r="A797" t="s">
        <v>58</v>
      </c>
      <c r="B797" t="s">
        <v>102</v>
      </c>
      <c r="C797" t="s">
        <v>103</v>
      </c>
      <c r="D797" t="s">
        <v>1431</v>
      </c>
      <c r="E797" t="s">
        <v>74</v>
      </c>
      <c r="F797">
        <v>30112</v>
      </c>
      <c r="G797" t="s">
        <v>85</v>
      </c>
      <c r="H797">
        <v>5313</v>
      </c>
      <c r="I797" t="s">
        <v>88</v>
      </c>
    </row>
    <row r="798" spans="1:13" x14ac:dyDescent="0.25">
      <c r="A798" t="s">
        <v>78</v>
      </c>
      <c r="B798" t="s">
        <v>79</v>
      </c>
      <c r="C798" t="s">
        <v>495</v>
      </c>
      <c r="D798" t="s">
        <v>90</v>
      </c>
      <c r="E798" t="s">
        <v>1087</v>
      </c>
      <c r="F798" t="s">
        <v>74</v>
      </c>
      <c r="G798">
        <v>40960</v>
      </c>
      <c r="H798" t="s">
        <v>85</v>
      </c>
      <c r="I798">
        <v>2</v>
      </c>
      <c r="J798" t="s">
        <v>86</v>
      </c>
      <c r="K798" t="s">
        <v>87</v>
      </c>
      <c r="L798">
        <v>5383</v>
      </c>
      <c r="M798" t="s">
        <v>88</v>
      </c>
    </row>
    <row r="799" spans="1:13" x14ac:dyDescent="0.25">
      <c r="A799" t="s">
        <v>58</v>
      </c>
      <c r="B799" t="s">
        <v>102</v>
      </c>
      <c r="C799" t="s">
        <v>103</v>
      </c>
      <c r="D799" t="s">
        <v>1432</v>
      </c>
      <c r="E799" t="s">
        <v>74</v>
      </c>
      <c r="F799">
        <v>29888</v>
      </c>
      <c r="G799" t="s">
        <v>85</v>
      </c>
      <c r="H799">
        <v>5315</v>
      </c>
      <c r="I799" t="s">
        <v>88</v>
      </c>
    </row>
    <row r="800" spans="1:13" x14ac:dyDescent="0.25">
      <c r="A800" t="s">
        <v>78</v>
      </c>
      <c r="B800" t="s">
        <v>79</v>
      </c>
      <c r="C800" t="s">
        <v>496</v>
      </c>
      <c r="D800" t="s">
        <v>90</v>
      </c>
      <c r="E800" t="s">
        <v>1087</v>
      </c>
      <c r="F800" t="s">
        <v>74</v>
      </c>
      <c r="G800">
        <v>40960</v>
      </c>
      <c r="H800" t="s">
        <v>85</v>
      </c>
      <c r="I800">
        <v>2</v>
      </c>
      <c r="J800" t="s">
        <v>86</v>
      </c>
      <c r="K800" t="s">
        <v>87</v>
      </c>
      <c r="L800">
        <v>5303</v>
      </c>
      <c r="M800" t="s">
        <v>88</v>
      </c>
    </row>
    <row r="801" spans="1:13" x14ac:dyDescent="0.25">
      <c r="A801" t="s">
        <v>58</v>
      </c>
      <c r="B801" t="s">
        <v>102</v>
      </c>
      <c r="C801" t="s">
        <v>103</v>
      </c>
      <c r="D801" t="s">
        <v>1433</v>
      </c>
      <c r="E801" t="s">
        <v>74</v>
      </c>
      <c r="F801">
        <v>30016</v>
      </c>
      <c r="G801" t="s">
        <v>85</v>
      </c>
      <c r="H801">
        <v>5640</v>
      </c>
      <c r="I801" t="s">
        <v>88</v>
      </c>
    </row>
    <row r="802" spans="1:13" x14ac:dyDescent="0.25">
      <c r="A802" t="s">
        <v>78</v>
      </c>
      <c r="B802" t="s">
        <v>79</v>
      </c>
      <c r="C802" t="s">
        <v>497</v>
      </c>
      <c r="D802" t="s">
        <v>90</v>
      </c>
      <c r="E802" t="s">
        <v>1087</v>
      </c>
      <c r="F802" t="s">
        <v>74</v>
      </c>
      <c r="G802">
        <v>40960</v>
      </c>
      <c r="H802" t="s">
        <v>85</v>
      </c>
      <c r="I802">
        <v>2</v>
      </c>
      <c r="J802" t="s">
        <v>86</v>
      </c>
      <c r="K802" t="s">
        <v>87</v>
      </c>
      <c r="L802">
        <v>5444</v>
      </c>
      <c r="M802" t="s">
        <v>88</v>
      </c>
    </row>
    <row r="803" spans="1:13" x14ac:dyDescent="0.25">
      <c r="A803" t="s">
        <v>58</v>
      </c>
      <c r="B803" t="s">
        <v>102</v>
      </c>
      <c r="C803" t="s">
        <v>103</v>
      </c>
      <c r="D803" t="s">
        <v>1434</v>
      </c>
      <c r="E803" t="s">
        <v>74</v>
      </c>
      <c r="F803">
        <v>29984</v>
      </c>
      <c r="G803" t="s">
        <v>85</v>
      </c>
      <c r="H803">
        <v>5610</v>
      </c>
      <c r="I803" t="s">
        <v>88</v>
      </c>
    </row>
    <row r="804" spans="1:13" x14ac:dyDescent="0.25">
      <c r="A804" t="s">
        <v>78</v>
      </c>
      <c r="B804" t="s">
        <v>79</v>
      </c>
      <c r="C804" t="s">
        <v>498</v>
      </c>
      <c r="D804" t="s">
        <v>90</v>
      </c>
      <c r="E804" t="s">
        <v>1087</v>
      </c>
      <c r="F804" t="s">
        <v>74</v>
      </c>
      <c r="G804">
        <v>40960</v>
      </c>
      <c r="H804" t="s">
        <v>85</v>
      </c>
      <c r="I804">
        <v>2</v>
      </c>
      <c r="J804" t="s">
        <v>86</v>
      </c>
      <c r="K804" t="s">
        <v>87</v>
      </c>
      <c r="L804">
        <v>5724</v>
      </c>
      <c r="M804" t="s">
        <v>88</v>
      </c>
    </row>
    <row r="805" spans="1:13" x14ac:dyDescent="0.25">
      <c r="A805" t="s">
        <v>58</v>
      </c>
      <c r="B805" t="s">
        <v>102</v>
      </c>
      <c r="C805" t="s">
        <v>103</v>
      </c>
      <c r="D805" t="s">
        <v>1435</v>
      </c>
      <c r="E805" t="s">
        <v>74</v>
      </c>
      <c r="F805">
        <v>29984</v>
      </c>
      <c r="G805" t="s">
        <v>85</v>
      </c>
      <c r="H805">
        <v>5732</v>
      </c>
      <c r="I805" t="s">
        <v>88</v>
      </c>
    </row>
    <row r="806" spans="1:13" x14ac:dyDescent="0.25">
      <c r="A806" t="s">
        <v>78</v>
      </c>
      <c r="B806" t="s">
        <v>79</v>
      </c>
      <c r="C806" t="s">
        <v>499</v>
      </c>
      <c r="D806" t="s">
        <v>90</v>
      </c>
      <c r="E806" t="s">
        <v>1087</v>
      </c>
      <c r="F806" t="s">
        <v>74</v>
      </c>
      <c r="G806">
        <v>40960</v>
      </c>
      <c r="H806" t="s">
        <v>85</v>
      </c>
      <c r="I806">
        <v>2</v>
      </c>
      <c r="J806" t="s">
        <v>86</v>
      </c>
      <c r="K806" t="s">
        <v>87</v>
      </c>
      <c r="L806">
        <v>5535</v>
      </c>
      <c r="M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1436</v>
      </c>
      <c r="E807" t="s">
        <v>74</v>
      </c>
      <c r="F807">
        <v>30080</v>
      </c>
      <c r="G807" t="s">
        <v>85</v>
      </c>
      <c r="H807">
        <v>5263</v>
      </c>
      <c r="I807" t="s">
        <v>88</v>
      </c>
    </row>
    <row r="808" spans="1:13" x14ac:dyDescent="0.25">
      <c r="A808" t="s">
        <v>78</v>
      </c>
      <c r="B808" t="s">
        <v>79</v>
      </c>
      <c r="C808" t="s">
        <v>500</v>
      </c>
      <c r="D808" t="s">
        <v>90</v>
      </c>
      <c r="E808" t="s">
        <v>1087</v>
      </c>
      <c r="F808" t="s">
        <v>74</v>
      </c>
      <c r="G808">
        <v>40960</v>
      </c>
      <c r="H808" t="s">
        <v>85</v>
      </c>
      <c r="I808">
        <v>2</v>
      </c>
      <c r="J808" t="s">
        <v>86</v>
      </c>
      <c r="K808" t="s">
        <v>87</v>
      </c>
      <c r="L808">
        <v>5145</v>
      </c>
      <c r="M808" t="s">
        <v>88</v>
      </c>
    </row>
    <row r="809" spans="1:13" x14ac:dyDescent="0.25">
      <c r="A809" t="s">
        <v>58</v>
      </c>
      <c r="B809" t="s">
        <v>102</v>
      </c>
      <c r="C809" t="s">
        <v>103</v>
      </c>
      <c r="D809" t="s">
        <v>1437</v>
      </c>
      <c r="E809" t="s">
        <v>74</v>
      </c>
      <c r="F809">
        <v>29952</v>
      </c>
      <c r="G809" t="s">
        <v>85</v>
      </c>
      <c r="H809">
        <v>5238</v>
      </c>
      <c r="I809" t="s">
        <v>88</v>
      </c>
    </row>
    <row r="810" spans="1:13" x14ac:dyDescent="0.25">
      <c r="A810" t="s">
        <v>78</v>
      </c>
      <c r="B810" t="s">
        <v>79</v>
      </c>
      <c r="C810" t="s">
        <v>501</v>
      </c>
      <c r="D810" t="s">
        <v>90</v>
      </c>
      <c r="E810" t="s">
        <v>1087</v>
      </c>
      <c r="F810" t="s">
        <v>74</v>
      </c>
      <c r="G810">
        <v>40960</v>
      </c>
      <c r="H810" t="s">
        <v>85</v>
      </c>
      <c r="I810">
        <v>2</v>
      </c>
      <c r="J810" t="s">
        <v>86</v>
      </c>
      <c r="K810" t="s">
        <v>87</v>
      </c>
      <c r="L810">
        <v>5257</v>
      </c>
      <c r="M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1438</v>
      </c>
      <c r="E811" t="s">
        <v>74</v>
      </c>
      <c r="F811">
        <v>30016</v>
      </c>
      <c r="G811" t="s">
        <v>85</v>
      </c>
      <c r="H811">
        <v>5723</v>
      </c>
      <c r="I811" t="s">
        <v>88</v>
      </c>
    </row>
    <row r="812" spans="1:13" x14ac:dyDescent="0.25">
      <c r="A812" t="s">
        <v>78</v>
      </c>
      <c r="B812" t="s">
        <v>79</v>
      </c>
      <c r="C812" t="s">
        <v>502</v>
      </c>
      <c r="D812" t="s">
        <v>90</v>
      </c>
      <c r="E812" t="s">
        <v>1087</v>
      </c>
      <c r="F812" t="s">
        <v>74</v>
      </c>
      <c r="G812">
        <v>40960</v>
      </c>
      <c r="H812" t="s">
        <v>85</v>
      </c>
      <c r="I812">
        <v>2</v>
      </c>
      <c r="J812" t="s">
        <v>86</v>
      </c>
      <c r="K812" t="s">
        <v>87</v>
      </c>
      <c r="L812">
        <v>5418</v>
      </c>
      <c r="M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1439</v>
      </c>
      <c r="E813" t="s">
        <v>74</v>
      </c>
      <c r="F813">
        <v>29984</v>
      </c>
      <c r="G813" t="s">
        <v>85</v>
      </c>
      <c r="H813">
        <v>5531</v>
      </c>
      <c r="I813" t="s">
        <v>88</v>
      </c>
    </row>
    <row r="814" spans="1:13" x14ac:dyDescent="0.25">
      <c r="A814" t="s">
        <v>78</v>
      </c>
      <c r="B814" t="s">
        <v>79</v>
      </c>
      <c r="C814" t="s">
        <v>503</v>
      </c>
      <c r="D814" t="s">
        <v>82</v>
      </c>
      <c r="E814" t="s">
        <v>1087</v>
      </c>
      <c r="F814" t="s">
        <v>74</v>
      </c>
      <c r="G814">
        <v>768</v>
      </c>
      <c r="H814" t="s">
        <v>85</v>
      </c>
      <c r="I814">
        <v>0</v>
      </c>
      <c r="J814" t="s">
        <v>86</v>
      </c>
      <c r="K814" t="s">
        <v>87</v>
      </c>
      <c r="L814">
        <v>660</v>
      </c>
      <c r="M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1440</v>
      </c>
      <c r="E815" t="s">
        <v>74</v>
      </c>
      <c r="F815">
        <v>30048</v>
      </c>
      <c r="G815" t="s">
        <v>85</v>
      </c>
      <c r="H815">
        <v>5749</v>
      </c>
      <c r="I815" t="s">
        <v>88</v>
      </c>
    </row>
    <row r="816" spans="1:13" x14ac:dyDescent="0.25">
      <c r="A816" t="s">
        <v>78</v>
      </c>
      <c r="B816" t="s">
        <v>79</v>
      </c>
      <c r="C816" t="s">
        <v>504</v>
      </c>
      <c r="D816" t="s">
        <v>90</v>
      </c>
      <c r="E816" t="s">
        <v>1087</v>
      </c>
      <c r="F816" t="s">
        <v>74</v>
      </c>
      <c r="G816">
        <v>40960</v>
      </c>
      <c r="H816" t="s">
        <v>85</v>
      </c>
      <c r="I816">
        <v>3</v>
      </c>
      <c r="J816" t="s">
        <v>86</v>
      </c>
      <c r="K816" t="s">
        <v>87</v>
      </c>
      <c r="L816">
        <v>6795</v>
      </c>
      <c r="M816" t="s">
        <v>88</v>
      </c>
    </row>
    <row r="817" spans="1:13" x14ac:dyDescent="0.25">
      <c r="A817" t="s">
        <v>58</v>
      </c>
      <c r="B817" t="s">
        <v>102</v>
      </c>
      <c r="C817" t="s">
        <v>103</v>
      </c>
      <c r="D817" t="s">
        <v>1441</v>
      </c>
      <c r="E817" t="s">
        <v>74</v>
      </c>
      <c r="F817">
        <v>29984</v>
      </c>
      <c r="G817" t="s">
        <v>85</v>
      </c>
      <c r="H817">
        <v>5079</v>
      </c>
      <c r="I817" t="s">
        <v>88</v>
      </c>
    </row>
    <row r="818" spans="1:13" x14ac:dyDescent="0.25">
      <c r="A818" t="s">
        <v>78</v>
      </c>
      <c r="B818" t="s">
        <v>79</v>
      </c>
      <c r="C818" t="s">
        <v>505</v>
      </c>
      <c r="D818" t="s">
        <v>90</v>
      </c>
      <c r="E818" t="s">
        <v>1087</v>
      </c>
      <c r="F818" t="s">
        <v>74</v>
      </c>
      <c r="G818">
        <v>40960</v>
      </c>
      <c r="H818" t="s">
        <v>85</v>
      </c>
      <c r="I818">
        <v>2</v>
      </c>
      <c r="J818" t="s">
        <v>86</v>
      </c>
      <c r="K818" t="s">
        <v>87</v>
      </c>
      <c r="L818">
        <v>5767</v>
      </c>
      <c r="M818" t="s">
        <v>88</v>
      </c>
    </row>
    <row r="819" spans="1:13" x14ac:dyDescent="0.25">
      <c r="A819" t="s">
        <v>58</v>
      </c>
      <c r="B819" t="s">
        <v>102</v>
      </c>
      <c r="C819" t="s">
        <v>103</v>
      </c>
      <c r="D819" t="s">
        <v>1442</v>
      </c>
      <c r="E819" t="s">
        <v>74</v>
      </c>
      <c r="F819">
        <v>30752</v>
      </c>
      <c r="G819" t="s">
        <v>85</v>
      </c>
      <c r="H819">
        <v>5686</v>
      </c>
      <c r="I819" t="s">
        <v>88</v>
      </c>
    </row>
    <row r="820" spans="1:13" x14ac:dyDescent="0.25">
      <c r="A820" t="s">
        <v>78</v>
      </c>
      <c r="B820" t="s">
        <v>79</v>
      </c>
      <c r="C820" t="s">
        <v>506</v>
      </c>
      <c r="D820" t="s">
        <v>90</v>
      </c>
      <c r="E820" t="s">
        <v>1087</v>
      </c>
      <c r="F820" t="s">
        <v>74</v>
      </c>
      <c r="G820">
        <v>40960</v>
      </c>
      <c r="H820" t="s">
        <v>85</v>
      </c>
      <c r="I820">
        <v>2</v>
      </c>
      <c r="J820" t="s">
        <v>86</v>
      </c>
      <c r="K820" t="s">
        <v>87</v>
      </c>
      <c r="L820">
        <v>5154</v>
      </c>
      <c r="M820" t="s">
        <v>88</v>
      </c>
    </row>
    <row r="821" spans="1:13" x14ac:dyDescent="0.25">
      <c r="A821" t="s">
        <v>58</v>
      </c>
      <c r="B821" t="s">
        <v>102</v>
      </c>
      <c r="C821" t="s">
        <v>103</v>
      </c>
      <c r="D821" t="s">
        <v>1443</v>
      </c>
      <c r="E821" t="s">
        <v>74</v>
      </c>
      <c r="F821">
        <v>29248</v>
      </c>
      <c r="G821" t="s">
        <v>85</v>
      </c>
      <c r="H821">
        <v>5056</v>
      </c>
      <c r="I821" t="s">
        <v>88</v>
      </c>
    </row>
    <row r="822" spans="1:13" x14ac:dyDescent="0.25">
      <c r="A822" t="s">
        <v>78</v>
      </c>
      <c r="B822" t="s">
        <v>79</v>
      </c>
      <c r="C822" t="s">
        <v>507</v>
      </c>
      <c r="D822" t="s">
        <v>90</v>
      </c>
      <c r="E822" t="s">
        <v>1087</v>
      </c>
      <c r="F822" t="s">
        <v>74</v>
      </c>
      <c r="G822">
        <v>40960</v>
      </c>
      <c r="H822" t="s">
        <v>85</v>
      </c>
      <c r="I822">
        <v>2</v>
      </c>
      <c r="J822" t="s">
        <v>86</v>
      </c>
      <c r="K822" t="s">
        <v>87</v>
      </c>
      <c r="L822">
        <v>6188</v>
      </c>
      <c r="M822" t="s">
        <v>88</v>
      </c>
    </row>
    <row r="823" spans="1:13" x14ac:dyDescent="0.25">
      <c r="A823" t="s">
        <v>58</v>
      </c>
      <c r="B823" t="s">
        <v>102</v>
      </c>
      <c r="C823" t="s">
        <v>103</v>
      </c>
      <c r="D823" t="s">
        <v>1444</v>
      </c>
      <c r="E823" t="s">
        <v>74</v>
      </c>
      <c r="F823">
        <v>29984</v>
      </c>
      <c r="G823" t="s">
        <v>85</v>
      </c>
      <c r="H823">
        <v>5610</v>
      </c>
      <c r="I823" t="s">
        <v>88</v>
      </c>
    </row>
    <row r="824" spans="1:13" x14ac:dyDescent="0.25">
      <c r="A824" t="s">
        <v>78</v>
      </c>
      <c r="B824" t="s">
        <v>79</v>
      </c>
      <c r="C824" t="s">
        <v>508</v>
      </c>
      <c r="D824" t="s">
        <v>90</v>
      </c>
      <c r="E824" t="s">
        <v>1087</v>
      </c>
      <c r="F824" t="s">
        <v>74</v>
      </c>
      <c r="G824">
        <v>40960</v>
      </c>
      <c r="H824" t="s">
        <v>85</v>
      </c>
      <c r="I824">
        <v>2</v>
      </c>
      <c r="J824" t="s">
        <v>86</v>
      </c>
      <c r="K824" t="s">
        <v>87</v>
      </c>
      <c r="L824">
        <v>5565</v>
      </c>
      <c r="M824" t="s">
        <v>88</v>
      </c>
    </row>
    <row r="825" spans="1:13" x14ac:dyDescent="0.25">
      <c r="A825" t="s">
        <v>58</v>
      </c>
      <c r="B825" t="s">
        <v>102</v>
      </c>
      <c r="C825" t="s">
        <v>103</v>
      </c>
      <c r="D825" t="s">
        <v>1445</v>
      </c>
      <c r="E825" t="s">
        <v>74</v>
      </c>
      <c r="F825">
        <v>30208</v>
      </c>
      <c r="G825" t="s">
        <v>85</v>
      </c>
      <c r="H825">
        <v>5647</v>
      </c>
      <c r="I825" t="s">
        <v>88</v>
      </c>
    </row>
    <row r="826" spans="1:13" x14ac:dyDescent="0.25">
      <c r="A826" t="s">
        <v>78</v>
      </c>
      <c r="B826" t="s">
        <v>79</v>
      </c>
      <c r="C826" t="s">
        <v>509</v>
      </c>
      <c r="D826" t="s">
        <v>90</v>
      </c>
      <c r="E826" t="s">
        <v>1087</v>
      </c>
      <c r="F826" t="s">
        <v>74</v>
      </c>
      <c r="G826">
        <v>40960</v>
      </c>
      <c r="H826" t="s">
        <v>85</v>
      </c>
      <c r="I826">
        <v>2</v>
      </c>
      <c r="J826" t="s">
        <v>86</v>
      </c>
      <c r="K826" t="s">
        <v>87</v>
      </c>
      <c r="L826">
        <v>4948</v>
      </c>
      <c r="M826" t="s">
        <v>88</v>
      </c>
    </row>
    <row r="827" spans="1:13" x14ac:dyDescent="0.25">
      <c r="A827" t="s">
        <v>58</v>
      </c>
      <c r="B827" t="s">
        <v>102</v>
      </c>
      <c r="C827" t="s">
        <v>103</v>
      </c>
      <c r="D827" t="s">
        <v>1446</v>
      </c>
      <c r="E827" t="s">
        <v>74</v>
      </c>
      <c r="F827">
        <v>29792</v>
      </c>
      <c r="G827" t="s">
        <v>85</v>
      </c>
      <c r="H827">
        <v>5447</v>
      </c>
      <c r="I827" t="s">
        <v>88</v>
      </c>
    </row>
    <row r="828" spans="1:13" x14ac:dyDescent="0.25">
      <c r="A828" t="s">
        <v>58</v>
      </c>
      <c r="B828" t="s">
        <v>102</v>
      </c>
      <c r="C828" t="s">
        <v>103</v>
      </c>
      <c r="D828" t="s">
        <v>1447</v>
      </c>
      <c r="E828" t="s">
        <v>74</v>
      </c>
      <c r="F828">
        <v>30048</v>
      </c>
      <c r="G828" t="s">
        <v>85</v>
      </c>
      <c r="H828">
        <v>5737</v>
      </c>
      <c r="I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1448</v>
      </c>
      <c r="E829" t="s">
        <v>74</v>
      </c>
      <c r="F829">
        <v>40000</v>
      </c>
      <c r="G829" t="s">
        <v>85</v>
      </c>
      <c r="H829">
        <v>7651</v>
      </c>
      <c r="I829" t="s">
        <v>88</v>
      </c>
    </row>
    <row r="830" spans="1:13" x14ac:dyDescent="0.25">
      <c r="A830" t="s">
        <v>78</v>
      </c>
      <c r="B830" t="s">
        <v>79</v>
      </c>
      <c r="C830" t="s">
        <v>510</v>
      </c>
      <c r="D830" t="s">
        <v>90</v>
      </c>
      <c r="E830" t="s">
        <v>1087</v>
      </c>
      <c r="F830" t="s">
        <v>74</v>
      </c>
      <c r="G830">
        <v>40960</v>
      </c>
      <c r="H830" t="s">
        <v>85</v>
      </c>
      <c r="I830">
        <v>9</v>
      </c>
      <c r="J830" t="s">
        <v>86</v>
      </c>
      <c r="K830" t="s">
        <v>87</v>
      </c>
      <c r="L830">
        <v>21267</v>
      </c>
      <c r="M830" t="s">
        <v>88</v>
      </c>
    </row>
    <row r="831" spans="1:13" x14ac:dyDescent="0.25">
      <c r="A831" t="s">
        <v>58</v>
      </c>
      <c r="B831" t="s">
        <v>102</v>
      </c>
      <c r="C831" t="s">
        <v>103</v>
      </c>
      <c r="D831" t="s">
        <v>1449</v>
      </c>
      <c r="E831" t="s">
        <v>74</v>
      </c>
      <c r="F831">
        <v>39936</v>
      </c>
      <c r="G831" t="s">
        <v>85</v>
      </c>
      <c r="H831">
        <v>5566</v>
      </c>
      <c r="I831" t="s">
        <v>88</v>
      </c>
    </row>
    <row r="832" spans="1:13" x14ac:dyDescent="0.25">
      <c r="A832" t="s">
        <v>58</v>
      </c>
      <c r="B832" t="s">
        <v>102</v>
      </c>
      <c r="C832" t="s">
        <v>103</v>
      </c>
      <c r="D832" t="s">
        <v>1450</v>
      </c>
      <c r="E832" t="s">
        <v>74</v>
      </c>
      <c r="F832">
        <v>30016</v>
      </c>
      <c r="G832" t="s">
        <v>85</v>
      </c>
      <c r="H832">
        <v>5025</v>
      </c>
      <c r="I832" t="s">
        <v>88</v>
      </c>
    </row>
    <row r="833" spans="1:13" x14ac:dyDescent="0.25">
      <c r="A833" t="s">
        <v>78</v>
      </c>
      <c r="B833" t="s">
        <v>79</v>
      </c>
      <c r="C833" t="s">
        <v>511</v>
      </c>
      <c r="D833" t="s">
        <v>90</v>
      </c>
      <c r="E833" t="s">
        <v>1087</v>
      </c>
      <c r="F833" t="s">
        <v>74</v>
      </c>
      <c r="G833">
        <v>40960</v>
      </c>
      <c r="H833" t="s">
        <v>85</v>
      </c>
      <c r="I833">
        <v>6</v>
      </c>
      <c r="J833" t="s">
        <v>86</v>
      </c>
      <c r="K833" t="s">
        <v>87</v>
      </c>
      <c r="L833">
        <v>15586</v>
      </c>
      <c r="M833" t="s">
        <v>88</v>
      </c>
    </row>
    <row r="834" spans="1:13" x14ac:dyDescent="0.25">
      <c r="A834" t="s">
        <v>58</v>
      </c>
      <c r="B834" t="s">
        <v>102</v>
      </c>
      <c r="C834" t="s">
        <v>103</v>
      </c>
      <c r="D834" t="s">
        <v>1451</v>
      </c>
      <c r="E834" t="s">
        <v>74</v>
      </c>
      <c r="F834">
        <v>30816</v>
      </c>
      <c r="G834" t="s">
        <v>85</v>
      </c>
      <c r="H834">
        <v>5604</v>
      </c>
      <c r="I834" t="s">
        <v>88</v>
      </c>
    </row>
    <row r="835" spans="1:13" x14ac:dyDescent="0.25">
      <c r="A835" t="s">
        <v>58</v>
      </c>
      <c r="B835" t="s">
        <v>102</v>
      </c>
      <c r="C835" t="s">
        <v>103</v>
      </c>
      <c r="D835" t="s">
        <v>1452</v>
      </c>
      <c r="E835" t="s">
        <v>74</v>
      </c>
      <c r="F835">
        <v>29440</v>
      </c>
      <c r="G835" t="s">
        <v>85</v>
      </c>
      <c r="H835">
        <v>4853</v>
      </c>
      <c r="I835" t="s">
        <v>88</v>
      </c>
    </row>
    <row r="836" spans="1:13" x14ac:dyDescent="0.25">
      <c r="A836" t="s">
        <v>58</v>
      </c>
      <c r="B836" t="s">
        <v>102</v>
      </c>
      <c r="C836" t="s">
        <v>103</v>
      </c>
      <c r="D836" t="s">
        <v>1453</v>
      </c>
      <c r="E836" t="s">
        <v>74</v>
      </c>
      <c r="F836">
        <v>29728</v>
      </c>
      <c r="G836" t="s">
        <v>85</v>
      </c>
      <c r="H836">
        <v>4997</v>
      </c>
      <c r="I836" t="s">
        <v>88</v>
      </c>
    </row>
    <row r="837" spans="1:13" x14ac:dyDescent="0.25">
      <c r="A837" t="s">
        <v>78</v>
      </c>
      <c r="B837" t="s">
        <v>79</v>
      </c>
      <c r="C837" t="s">
        <v>512</v>
      </c>
      <c r="D837" t="s">
        <v>90</v>
      </c>
      <c r="E837" t="s">
        <v>1087</v>
      </c>
      <c r="F837" t="s">
        <v>74</v>
      </c>
      <c r="G837">
        <v>40960</v>
      </c>
      <c r="H837" t="s">
        <v>85</v>
      </c>
      <c r="I837">
        <v>7</v>
      </c>
      <c r="J837" t="s">
        <v>86</v>
      </c>
      <c r="K837" t="s">
        <v>87</v>
      </c>
      <c r="L837">
        <v>17743</v>
      </c>
      <c r="M837" t="s">
        <v>88</v>
      </c>
    </row>
    <row r="838" spans="1:13" x14ac:dyDescent="0.25">
      <c r="A838" t="s">
        <v>58</v>
      </c>
      <c r="B838" t="s">
        <v>102</v>
      </c>
      <c r="C838" t="s">
        <v>103</v>
      </c>
      <c r="D838" t="s">
        <v>1454</v>
      </c>
      <c r="E838" t="s">
        <v>74</v>
      </c>
      <c r="F838">
        <v>30048</v>
      </c>
      <c r="G838" t="s">
        <v>85</v>
      </c>
      <c r="H838">
        <v>5232</v>
      </c>
      <c r="I838" t="s">
        <v>88</v>
      </c>
    </row>
    <row r="839" spans="1:13" x14ac:dyDescent="0.25">
      <c r="A839" t="s">
        <v>58</v>
      </c>
      <c r="B839" t="s">
        <v>102</v>
      </c>
      <c r="C839" t="s">
        <v>103</v>
      </c>
      <c r="D839" t="s">
        <v>1455</v>
      </c>
      <c r="E839" t="s">
        <v>74</v>
      </c>
      <c r="F839">
        <v>30016</v>
      </c>
      <c r="G839" t="s">
        <v>85</v>
      </c>
      <c r="H839">
        <v>5669</v>
      </c>
      <c r="I839" t="s">
        <v>88</v>
      </c>
    </row>
    <row r="840" spans="1:13" x14ac:dyDescent="0.25">
      <c r="A840" t="s">
        <v>58</v>
      </c>
      <c r="B840" t="s">
        <v>102</v>
      </c>
      <c r="C840" t="s">
        <v>103</v>
      </c>
      <c r="D840" t="s">
        <v>1456</v>
      </c>
      <c r="E840" t="s">
        <v>74</v>
      </c>
      <c r="F840">
        <v>29952</v>
      </c>
      <c r="G840" t="s">
        <v>85</v>
      </c>
      <c r="H840">
        <v>5980</v>
      </c>
      <c r="I840" t="s">
        <v>88</v>
      </c>
    </row>
    <row r="841" spans="1:13" x14ac:dyDescent="0.25">
      <c r="A841" t="s">
        <v>78</v>
      </c>
      <c r="B841" t="s">
        <v>79</v>
      </c>
      <c r="C841" t="s">
        <v>513</v>
      </c>
      <c r="D841" t="s">
        <v>90</v>
      </c>
      <c r="E841" t="s">
        <v>1087</v>
      </c>
      <c r="F841" t="s">
        <v>74</v>
      </c>
      <c r="G841">
        <v>40960</v>
      </c>
      <c r="H841" t="s">
        <v>85</v>
      </c>
      <c r="I841">
        <v>8</v>
      </c>
      <c r="J841" t="s">
        <v>86</v>
      </c>
      <c r="K841" t="s">
        <v>87</v>
      </c>
      <c r="L841">
        <v>18612</v>
      </c>
      <c r="M841" t="s">
        <v>88</v>
      </c>
    </row>
    <row r="842" spans="1:13" x14ac:dyDescent="0.25">
      <c r="A842" t="s">
        <v>58</v>
      </c>
      <c r="B842" t="s">
        <v>102</v>
      </c>
      <c r="C842" t="s">
        <v>103</v>
      </c>
      <c r="D842" t="s">
        <v>1457</v>
      </c>
      <c r="E842" t="s">
        <v>74</v>
      </c>
      <c r="F842">
        <v>30016</v>
      </c>
      <c r="G842" t="s">
        <v>85</v>
      </c>
      <c r="H842">
        <v>4621</v>
      </c>
      <c r="I842" t="s">
        <v>88</v>
      </c>
    </row>
    <row r="843" spans="1:13" x14ac:dyDescent="0.25">
      <c r="A843" t="s">
        <v>58</v>
      </c>
      <c r="B843" t="s">
        <v>102</v>
      </c>
      <c r="C843" t="s">
        <v>103</v>
      </c>
      <c r="D843" t="s">
        <v>1458</v>
      </c>
      <c r="E843" t="s">
        <v>74</v>
      </c>
      <c r="F843">
        <v>30016</v>
      </c>
      <c r="G843" t="s">
        <v>85</v>
      </c>
      <c r="H843">
        <v>5604</v>
      </c>
      <c r="I843" t="s">
        <v>88</v>
      </c>
    </row>
    <row r="844" spans="1:13" x14ac:dyDescent="0.25">
      <c r="A844" t="s">
        <v>78</v>
      </c>
      <c r="B844" t="s">
        <v>79</v>
      </c>
      <c r="C844" t="s">
        <v>514</v>
      </c>
      <c r="D844" t="s">
        <v>90</v>
      </c>
      <c r="E844" t="s">
        <v>1087</v>
      </c>
      <c r="F844" t="s">
        <v>74</v>
      </c>
      <c r="G844">
        <v>40960</v>
      </c>
      <c r="H844" t="s">
        <v>85</v>
      </c>
      <c r="I844">
        <v>7</v>
      </c>
      <c r="J844" t="s">
        <v>86</v>
      </c>
      <c r="K844" t="s">
        <v>87</v>
      </c>
      <c r="L844">
        <v>15957</v>
      </c>
      <c r="M844" t="s">
        <v>88</v>
      </c>
    </row>
    <row r="845" spans="1:13" x14ac:dyDescent="0.25">
      <c r="A845" t="s">
        <v>58</v>
      </c>
      <c r="B845" t="s">
        <v>102</v>
      </c>
      <c r="C845" t="s">
        <v>103</v>
      </c>
      <c r="D845" t="s">
        <v>1459</v>
      </c>
      <c r="E845" t="s">
        <v>74</v>
      </c>
      <c r="F845">
        <v>30272</v>
      </c>
      <c r="G845" t="s">
        <v>85</v>
      </c>
      <c r="H845">
        <v>6507</v>
      </c>
      <c r="I845" t="s">
        <v>88</v>
      </c>
    </row>
    <row r="846" spans="1:13" x14ac:dyDescent="0.25">
      <c r="A846" t="s">
        <v>78</v>
      </c>
      <c r="B846" t="s">
        <v>79</v>
      </c>
      <c r="C846" t="s">
        <v>515</v>
      </c>
      <c r="D846" t="s">
        <v>90</v>
      </c>
      <c r="E846" t="s">
        <v>1087</v>
      </c>
      <c r="F846" t="s">
        <v>74</v>
      </c>
      <c r="G846">
        <v>40960</v>
      </c>
      <c r="H846" t="s">
        <v>85</v>
      </c>
      <c r="I846">
        <v>3</v>
      </c>
      <c r="J846" t="s">
        <v>86</v>
      </c>
      <c r="K846" t="s">
        <v>87</v>
      </c>
      <c r="L846">
        <v>7787</v>
      </c>
      <c r="M846" t="s">
        <v>88</v>
      </c>
    </row>
    <row r="847" spans="1:13" x14ac:dyDescent="0.25">
      <c r="A847" t="s">
        <v>58</v>
      </c>
      <c r="B847" t="s">
        <v>102</v>
      </c>
      <c r="C847" t="s">
        <v>103</v>
      </c>
      <c r="D847" t="s">
        <v>1460</v>
      </c>
      <c r="E847" t="s">
        <v>74</v>
      </c>
      <c r="F847">
        <v>231904</v>
      </c>
      <c r="G847" t="s">
        <v>85</v>
      </c>
      <c r="H847">
        <v>15715</v>
      </c>
      <c r="I847" t="s">
        <v>88</v>
      </c>
    </row>
    <row r="848" spans="1:13" x14ac:dyDescent="0.25">
      <c r="A848" t="s">
        <v>78</v>
      </c>
      <c r="B848" t="s">
        <v>79</v>
      </c>
      <c r="C848" t="s">
        <v>516</v>
      </c>
      <c r="D848" t="s">
        <v>90</v>
      </c>
      <c r="E848" t="s">
        <v>1087</v>
      </c>
      <c r="F848" t="s">
        <v>74</v>
      </c>
      <c r="G848">
        <v>40960</v>
      </c>
      <c r="H848" t="s">
        <v>85</v>
      </c>
      <c r="I848">
        <v>3</v>
      </c>
      <c r="J848" t="s">
        <v>86</v>
      </c>
      <c r="K848" t="s">
        <v>87</v>
      </c>
      <c r="L848">
        <v>8721</v>
      </c>
      <c r="M848" t="s">
        <v>88</v>
      </c>
    </row>
    <row r="849" spans="1:13" x14ac:dyDescent="0.25">
      <c r="A849" t="s">
        <v>78</v>
      </c>
      <c r="B849" t="s">
        <v>79</v>
      </c>
      <c r="C849" t="s">
        <v>517</v>
      </c>
      <c r="D849" t="s">
        <v>82</v>
      </c>
      <c r="E849" t="s">
        <v>1087</v>
      </c>
      <c r="F849" t="s">
        <v>74</v>
      </c>
      <c r="G849">
        <v>6592</v>
      </c>
      <c r="H849" t="s">
        <v>85</v>
      </c>
      <c r="I849">
        <v>1</v>
      </c>
      <c r="J849" t="s">
        <v>86</v>
      </c>
      <c r="K849" t="s">
        <v>87</v>
      </c>
      <c r="L849">
        <v>3523</v>
      </c>
      <c r="M849" t="s">
        <v>88</v>
      </c>
    </row>
    <row r="850" spans="1:13" x14ac:dyDescent="0.25">
      <c r="A850" t="s">
        <v>78</v>
      </c>
      <c r="B850" t="s">
        <v>79</v>
      </c>
      <c r="C850" t="s">
        <v>518</v>
      </c>
      <c r="D850" t="s">
        <v>90</v>
      </c>
      <c r="E850" t="s">
        <v>1087</v>
      </c>
      <c r="F850" t="s">
        <v>74</v>
      </c>
      <c r="G850">
        <v>40960</v>
      </c>
      <c r="H850" t="s">
        <v>85</v>
      </c>
      <c r="I850">
        <v>4</v>
      </c>
      <c r="J850" t="s">
        <v>86</v>
      </c>
      <c r="K850" t="s">
        <v>87</v>
      </c>
      <c r="L850">
        <v>11066</v>
      </c>
      <c r="M850" t="s">
        <v>88</v>
      </c>
    </row>
    <row r="851" spans="1:13" x14ac:dyDescent="0.25">
      <c r="A851" t="s">
        <v>58</v>
      </c>
      <c r="B851" t="s">
        <v>102</v>
      </c>
      <c r="C851" t="s">
        <v>103</v>
      </c>
      <c r="D851" t="s">
        <v>1461</v>
      </c>
      <c r="E851" t="s">
        <v>74</v>
      </c>
      <c r="F851">
        <v>479808</v>
      </c>
      <c r="G851" t="s">
        <v>85</v>
      </c>
      <c r="H851">
        <v>29003</v>
      </c>
      <c r="I851" t="s">
        <v>88</v>
      </c>
    </row>
    <row r="852" spans="1:13" x14ac:dyDescent="0.25">
      <c r="A852" t="s">
        <v>78</v>
      </c>
      <c r="B852" t="s">
        <v>79</v>
      </c>
      <c r="C852" t="s">
        <v>519</v>
      </c>
      <c r="D852" t="s">
        <v>90</v>
      </c>
      <c r="E852" t="s">
        <v>1087</v>
      </c>
      <c r="F852" t="s">
        <v>74</v>
      </c>
      <c r="G852">
        <v>40960</v>
      </c>
      <c r="H852" t="s">
        <v>85</v>
      </c>
      <c r="I852">
        <v>3</v>
      </c>
      <c r="J852" t="s">
        <v>86</v>
      </c>
      <c r="K852" t="s">
        <v>87</v>
      </c>
      <c r="L852">
        <v>7021</v>
      </c>
      <c r="M852" t="s">
        <v>88</v>
      </c>
    </row>
    <row r="853" spans="1:13" x14ac:dyDescent="0.25">
      <c r="A853" t="s">
        <v>78</v>
      </c>
      <c r="B853" t="s">
        <v>79</v>
      </c>
      <c r="C853" t="s">
        <v>520</v>
      </c>
      <c r="D853" t="s">
        <v>90</v>
      </c>
      <c r="E853" t="s">
        <v>1087</v>
      </c>
      <c r="F853" t="s">
        <v>74</v>
      </c>
      <c r="G853">
        <v>40960</v>
      </c>
      <c r="H853" t="s">
        <v>85</v>
      </c>
      <c r="I853">
        <v>3</v>
      </c>
      <c r="J853" t="s">
        <v>86</v>
      </c>
      <c r="K853" t="s">
        <v>87</v>
      </c>
      <c r="L853">
        <v>7748</v>
      </c>
      <c r="M853" t="s">
        <v>88</v>
      </c>
    </row>
    <row r="854" spans="1:13" x14ac:dyDescent="0.25">
      <c r="A854" t="s">
        <v>78</v>
      </c>
      <c r="B854" t="s">
        <v>79</v>
      </c>
      <c r="C854" t="s">
        <v>521</v>
      </c>
      <c r="D854" t="s">
        <v>90</v>
      </c>
      <c r="E854" t="s">
        <v>1087</v>
      </c>
      <c r="F854" t="s">
        <v>74</v>
      </c>
      <c r="G854">
        <v>40960</v>
      </c>
      <c r="H854" t="s">
        <v>85</v>
      </c>
      <c r="I854">
        <v>4</v>
      </c>
      <c r="J854" t="s">
        <v>86</v>
      </c>
      <c r="K854" t="s">
        <v>87</v>
      </c>
      <c r="L854">
        <v>9732</v>
      </c>
      <c r="M854" t="s">
        <v>88</v>
      </c>
    </row>
    <row r="855" spans="1:13" x14ac:dyDescent="0.25">
      <c r="A855" t="s">
        <v>58</v>
      </c>
      <c r="B855" t="s">
        <v>102</v>
      </c>
      <c r="C855" t="s">
        <v>103</v>
      </c>
      <c r="D855" t="s">
        <v>1462</v>
      </c>
      <c r="E855" t="s">
        <v>74</v>
      </c>
      <c r="F855">
        <v>338432</v>
      </c>
      <c r="G855" t="s">
        <v>85</v>
      </c>
      <c r="H855">
        <v>21674</v>
      </c>
      <c r="I855" t="s">
        <v>88</v>
      </c>
    </row>
    <row r="856" spans="1:13" x14ac:dyDescent="0.25">
      <c r="A856" t="s">
        <v>78</v>
      </c>
      <c r="B856" t="s">
        <v>79</v>
      </c>
      <c r="C856" t="s">
        <v>522</v>
      </c>
      <c r="D856" t="s">
        <v>90</v>
      </c>
      <c r="E856" t="s">
        <v>1087</v>
      </c>
      <c r="F856" t="s">
        <v>74</v>
      </c>
      <c r="G856">
        <v>40960</v>
      </c>
      <c r="H856" t="s">
        <v>85</v>
      </c>
      <c r="I856">
        <v>2</v>
      </c>
      <c r="J856" t="s">
        <v>86</v>
      </c>
      <c r="K856" t="s">
        <v>87</v>
      </c>
      <c r="L856">
        <v>6089</v>
      </c>
      <c r="M856" t="s">
        <v>88</v>
      </c>
    </row>
    <row r="857" spans="1:13" x14ac:dyDescent="0.25">
      <c r="A857" t="s">
        <v>58</v>
      </c>
      <c r="B857" t="s">
        <v>102</v>
      </c>
      <c r="C857" t="s">
        <v>103</v>
      </c>
      <c r="D857" t="s">
        <v>1463</v>
      </c>
      <c r="E857" t="s">
        <v>74</v>
      </c>
      <c r="F857">
        <v>110848</v>
      </c>
      <c r="G857" t="s">
        <v>85</v>
      </c>
      <c r="H857">
        <v>11202</v>
      </c>
      <c r="I857" t="s">
        <v>88</v>
      </c>
    </row>
    <row r="858" spans="1:13" x14ac:dyDescent="0.25">
      <c r="A858" t="s">
        <v>78</v>
      </c>
      <c r="B858" t="s">
        <v>79</v>
      </c>
      <c r="C858" t="s">
        <v>523</v>
      </c>
      <c r="D858" t="s">
        <v>90</v>
      </c>
      <c r="E858" t="s">
        <v>1087</v>
      </c>
      <c r="F858" t="s">
        <v>74</v>
      </c>
      <c r="G858">
        <v>40960</v>
      </c>
      <c r="H858" t="s">
        <v>85</v>
      </c>
      <c r="I858">
        <v>3</v>
      </c>
      <c r="J858" t="s">
        <v>86</v>
      </c>
      <c r="K858" t="s">
        <v>87</v>
      </c>
      <c r="L858">
        <v>7228</v>
      </c>
      <c r="M858" t="s">
        <v>88</v>
      </c>
    </row>
    <row r="859" spans="1:13" x14ac:dyDescent="0.25">
      <c r="A859" t="s">
        <v>58</v>
      </c>
      <c r="B859" t="s">
        <v>102</v>
      </c>
      <c r="C859" t="s">
        <v>103</v>
      </c>
      <c r="D859" t="s">
        <v>1464</v>
      </c>
      <c r="E859" t="s">
        <v>74</v>
      </c>
      <c r="F859">
        <v>48832</v>
      </c>
      <c r="G859" t="s">
        <v>85</v>
      </c>
      <c r="H859">
        <v>6313</v>
      </c>
      <c r="I859" t="s">
        <v>88</v>
      </c>
    </row>
    <row r="860" spans="1:13" x14ac:dyDescent="0.25">
      <c r="A860" t="s">
        <v>78</v>
      </c>
      <c r="B860" t="s">
        <v>79</v>
      </c>
      <c r="C860" t="s">
        <v>524</v>
      </c>
      <c r="D860" t="s">
        <v>90</v>
      </c>
      <c r="E860" t="s">
        <v>1087</v>
      </c>
      <c r="F860" t="s">
        <v>74</v>
      </c>
      <c r="G860">
        <v>40960</v>
      </c>
      <c r="H860" t="s">
        <v>85</v>
      </c>
      <c r="I860">
        <v>2</v>
      </c>
      <c r="J860" t="s">
        <v>86</v>
      </c>
      <c r="K860" t="s">
        <v>87</v>
      </c>
      <c r="L860">
        <v>6546</v>
      </c>
      <c r="M860" t="s">
        <v>88</v>
      </c>
    </row>
    <row r="861" spans="1:13" x14ac:dyDescent="0.25">
      <c r="A861" t="s">
        <v>58</v>
      </c>
      <c r="B861" t="s">
        <v>102</v>
      </c>
      <c r="C861" t="s">
        <v>103</v>
      </c>
      <c r="D861" t="s">
        <v>1465</v>
      </c>
      <c r="E861" t="s">
        <v>74</v>
      </c>
      <c r="F861">
        <v>40096</v>
      </c>
      <c r="G861" t="s">
        <v>85</v>
      </c>
      <c r="H861">
        <v>7408</v>
      </c>
      <c r="I861" t="s">
        <v>88</v>
      </c>
    </row>
    <row r="862" spans="1:13" x14ac:dyDescent="0.25">
      <c r="A862" t="s">
        <v>78</v>
      </c>
      <c r="B862" t="s">
        <v>79</v>
      </c>
      <c r="C862" t="s">
        <v>525</v>
      </c>
      <c r="D862" t="s">
        <v>90</v>
      </c>
      <c r="E862" t="s">
        <v>1087</v>
      </c>
      <c r="F862" t="s">
        <v>74</v>
      </c>
      <c r="G862">
        <v>40960</v>
      </c>
      <c r="H862" t="s">
        <v>85</v>
      </c>
      <c r="I862">
        <v>2</v>
      </c>
      <c r="J862" t="s">
        <v>86</v>
      </c>
      <c r="K862" t="s">
        <v>87</v>
      </c>
      <c r="L862">
        <v>6276</v>
      </c>
      <c r="M862" t="s">
        <v>88</v>
      </c>
    </row>
    <row r="863" spans="1:13" x14ac:dyDescent="0.25">
      <c r="A863" t="s">
        <v>78</v>
      </c>
      <c r="B863" t="s">
        <v>79</v>
      </c>
      <c r="C863" t="s">
        <v>526</v>
      </c>
      <c r="D863" t="s">
        <v>82</v>
      </c>
      <c r="E863" t="s">
        <v>1087</v>
      </c>
      <c r="F863" t="s">
        <v>74</v>
      </c>
      <c r="G863">
        <v>768</v>
      </c>
      <c r="H863" t="s">
        <v>85</v>
      </c>
      <c r="I863">
        <v>0</v>
      </c>
      <c r="J863" t="s">
        <v>86</v>
      </c>
      <c r="K863" t="s">
        <v>87</v>
      </c>
      <c r="L863">
        <v>1163</v>
      </c>
      <c r="M863" t="s">
        <v>88</v>
      </c>
    </row>
    <row r="864" spans="1:13" x14ac:dyDescent="0.25">
      <c r="A864" t="s">
        <v>58</v>
      </c>
      <c r="B864" t="s">
        <v>102</v>
      </c>
      <c r="C864" t="s">
        <v>103</v>
      </c>
      <c r="D864" t="s">
        <v>1466</v>
      </c>
      <c r="E864" t="s">
        <v>74</v>
      </c>
      <c r="F864">
        <v>230208</v>
      </c>
      <c r="G864" t="s">
        <v>85</v>
      </c>
      <c r="H864">
        <v>15647</v>
      </c>
      <c r="I864" t="s">
        <v>88</v>
      </c>
    </row>
    <row r="865" spans="1:32" x14ac:dyDescent="0.25">
      <c r="A865" t="s">
        <v>78</v>
      </c>
      <c r="B865" t="s">
        <v>79</v>
      </c>
      <c r="C865" t="s">
        <v>527</v>
      </c>
      <c r="D865" t="s">
        <v>90</v>
      </c>
      <c r="E865" t="s">
        <v>1087</v>
      </c>
      <c r="F865" t="s">
        <v>74</v>
      </c>
      <c r="G865">
        <v>40960</v>
      </c>
      <c r="H865" t="s">
        <v>85</v>
      </c>
      <c r="I865">
        <v>4</v>
      </c>
      <c r="J865" t="s">
        <v>86</v>
      </c>
      <c r="K865" t="s">
        <v>87</v>
      </c>
      <c r="L865">
        <v>10716</v>
      </c>
      <c r="M865" t="s">
        <v>88</v>
      </c>
    </row>
    <row r="866" spans="1:32" x14ac:dyDescent="0.25">
      <c r="A866" t="s">
        <v>78</v>
      </c>
      <c r="B866" t="s">
        <v>79</v>
      </c>
      <c r="C866" t="s">
        <v>528</v>
      </c>
      <c r="D866" t="s">
        <v>90</v>
      </c>
      <c r="E866" t="s">
        <v>1087</v>
      </c>
      <c r="F866" t="s">
        <v>74</v>
      </c>
      <c r="G866">
        <v>40960</v>
      </c>
      <c r="H866" t="s">
        <v>85</v>
      </c>
      <c r="I866">
        <v>3</v>
      </c>
      <c r="J866" t="s">
        <v>86</v>
      </c>
      <c r="K866" t="s">
        <v>87</v>
      </c>
      <c r="L866">
        <v>7608</v>
      </c>
      <c r="M866" t="s">
        <v>88</v>
      </c>
    </row>
    <row r="867" spans="1:32" x14ac:dyDescent="0.25">
      <c r="A867" t="s">
        <v>58</v>
      </c>
      <c r="B867" t="s">
        <v>102</v>
      </c>
      <c r="C867" t="s">
        <v>103</v>
      </c>
      <c r="D867" t="s">
        <v>1467</v>
      </c>
      <c r="E867" t="s">
        <v>74</v>
      </c>
      <c r="F867">
        <v>79744</v>
      </c>
      <c r="G867" t="s">
        <v>85</v>
      </c>
      <c r="H867">
        <v>8359</v>
      </c>
      <c r="I867" t="s">
        <v>88</v>
      </c>
    </row>
    <row r="868" spans="1:32" x14ac:dyDescent="0.25">
      <c r="A868" t="s">
        <v>78</v>
      </c>
      <c r="B868" t="s">
        <v>79</v>
      </c>
      <c r="C868" t="s">
        <v>529</v>
      </c>
      <c r="D868" t="s">
        <v>90</v>
      </c>
      <c r="E868" t="s">
        <v>1087</v>
      </c>
      <c r="F868" t="s">
        <v>74</v>
      </c>
      <c r="G868">
        <v>40960</v>
      </c>
      <c r="H868" t="s">
        <v>85</v>
      </c>
      <c r="I868">
        <v>2</v>
      </c>
      <c r="J868" t="s">
        <v>86</v>
      </c>
      <c r="K868" t="s">
        <v>87</v>
      </c>
      <c r="L868">
        <v>6371</v>
      </c>
      <c r="M868" t="s">
        <v>88</v>
      </c>
    </row>
    <row r="869" spans="1:32" x14ac:dyDescent="0.25">
      <c r="A869" t="s">
        <v>78</v>
      </c>
      <c r="B869" t="s">
        <v>79</v>
      </c>
      <c r="C869" t="s">
        <v>530</v>
      </c>
      <c r="D869" t="s">
        <v>90</v>
      </c>
      <c r="E869" t="s">
        <v>1087</v>
      </c>
      <c r="F869" t="s">
        <v>74</v>
      </c>
      <c r="G869">
        <v>40960</v>
      </c>
      <c r="H869" t="s">
        <v>85</v>
      </c>
      <c r="I869">
        <v>4</v>
      </c>
      <c r="J869" t="s">
        <v>86</v>
      </c>
      <c r="K869" t="s">
        <v>87</v>
      </c>
      <c r="L869">
        <v>9639</v>
      </c>
      <c r="M869" t="s">
        <v>88</v>
      </c>
    </row>
    <row r="870" spans="1:32" x14ac:dyDescent="0.25">
      <c r="A870" t="s">
        <v>58</v>
      </c>
      <c r="B870" t="s">
        <v>102</v>
      </c>
      <c r="C870" t="s">
        <v>103</v>
      </c>
      <c r="D870" t="s">
        <v>1468</v>
      </c>
      <c r="E870" t="s">
        <v>74</v>
      </c>
      <c r="F870">
        <v>250080</v>
      </c>
      <c r="G870" t="s">
        <v>85</v>
      </c>
      <c r="H870">
        <v>17934</v>
      </c>
      <c r="I870" t="s">
        <v>88</v>
      </c>
    </row>
    <row r="871" spans="1:32" x14ac:dyDescent="0.25">
      <c r="A871" t="s">
        <v>26</v>
      </c>
      <c r="B871" t="s">
        <v>27</v>
      </c>
      <c r="C871" t="s">
        <v>28</v>
      </c>
      <c r="D871" t="s">
        <v>29</v>
      </c>
      <c r="E871" t="s">
        <v>30</v>
      </c>
      <c r="F871" t="s">
        <v>31</v>
      </c>
      <c r="G871" t="s">
        <v>791</v>
      </c>
      <c r="H871" t="s">
        <v>33</v>
      </c>
      <c r="I871" t="s">
        <v>34</v>
      </c>
      <c r="J871" t="s">
        <v>792</v>
      </c>
    </row>
    <row r="872" spans="1:32" x14ac:dyDescent="0.25">
      <c r="A872" t="s">
        <v>78</v>
      </c>
      <c r="B872" t="s">
        <v>79</v>
      </c>
      <c r="C872" t="s">
        <v>531</v>
      </c>
      <c r="D872" t="s">
        <v>90</v>
      </c>
      <c r="E872" t="s">
        <v>1087</v>
      </c>
      <c r="F872" t="s">
        <v>74</v>
      </c>
      <c r="G872">
        <v>40960</v>
      </c>
      <c r="H872" t="s">
        <v>85</v>
      </c>
      <c r="I872">
        <v>5</v>
      </c>
      <c r="J872" t="s">
        <v>86</v>
      </c>
      <c r="K872" t="s">
        <v>87</v>
      </c>
      <c r="L872">
        <v>12091</v>
      </c>
      <c r="M872" t="s">
        <v>88</v>
      </c>
    </row>
    <row r="873" spans="1:32" x14ac:dyDescent="0.25">
      <c r="A873" t="s">
        <v>58</v>
      </c>
      <c r="B873" t="s">
        <v>793</v>
      </c>
      <c r="C873" t="s">
        <v>29</v>
      </c>
      <c r="D873" t="s">
        <v>794</v>
      </c>
      <c r="E873" t="s">
        <v>795</v>
      </c>
      <c r="F873" t="s">
        <v>796</v>
      </c>
      <c r="G873" t="s">
        <v>74</v>
      </c>
      <c r="H873" t="s">
        <v>797</v>
      </c>
      <c r="I873" t="s">
        <v>798</v>
      </c>
      <c r="J873" t="s">
        <v>30</v>
      </c>
      <c r="K873" t="s">
        <v>799</v>
      </c>
      <c r="L873" t="s">
        <v>800</v>
      </c>
      <c r="M873" t="s">
        <v>10</v>
      </c>
      <c r="N873" t="s">
        <v>801</v>
      </c>
      <c r="O873" t="s">
        <v>8</v>
      </c>
      <c r="P873" t="s">
        <v>802</v>
      </c>
      <c r="Q873" t="s">
        <v>82</v>
      </c>
      <c r="R873" t="s">
        <v>803</v>
      </c>
      <c r="S873" t="s">
        <v>804</v>
      </c>
      <c r="T873" t="s">
        <v>10</v>
      </c>
      <c r="U873" t="s">
        <v>805</v>
      </c>
      <c r="V873" t="s">
        <v>30</v>
      </c>
      <c r="W873" t="s">
        <v>806</v>
      </c>
      <c r="X873" t="s">
        <v>807</v>
      </c>
      <c r="Y873" t="s">
        <v>808</v>
      </c>
      <c r="Z873" t="s">
        <v>809</v>
      </c>
      <c r="AA873" t="s">
        <v>10</v>
      </c>
      <c r="AB873" t="s">
        <v>810</v>
      </c>
      <c r="AC873" t="s">
        <v>30</v>
      </c>
      <c r="AD873" t="s">
        <v>10</v>
      </c>
      <c r="AE873" t="s">
        <v>811</v>
      </c>
      <c r="AF873" t="s">
        <v>812</v>
      </c>
    </row>
    <row r="874" spans="1:32" x14ac:dyDescent="0.25">
      <c r="B874" t="s">
        <v>813</v>
      </c>
      <c r="C874" t="s">
        <v>814</v>
      </c>
      <c r="D874" t="s">
        <v>1469</v>
      </c>
      <c r="E874" t="s">
        <v>816</v>
      </c>
      <c r="F874" t="s">
        <v>817</v>
      </c>
      <c r="G874" t="s">
        <v>818</v>
      </c>
      <c r="H874" t="s">
        <v>1470</v>
      </c>
      <c r="I874" t="s">
        <v>816</v>
      </c>
      <c r="J874" t="s">
        <v>1471</v>
      </c>
      <c r="K874" t="s">
        <v>816</v>
      </c>
      <c r="L874" t="s">
        <v>821</v>
      </c>
    </row>
    <row r="875" spans="1:32" x14ac:dyDescent="0.25">
      <c r="B875" t="s">
        <v>813</v>
      </c>
      <c r="C875" t="s">
        <v>822</v>
      </c>
      <c r="D875" t="s">
        <v>34</v>
      </c>
      <c r="E875" t="s">
        <v>823</v>
      </c>
      <c r="F875">
        <v>310</v>
      </c>
    </row>
    <row r="876" spans="1:32" x14ac:dyDescent="0.25">
      <c r="A876" t="s">
        <v>58</v>
      </c>
      <c r="B876" t="s">
        <v>824</v>
      </c>
      <c r="C876" t="s">
        <v>825</v>
      </c>
      <c r="D876">
        <v>33441248</v>
      </c>
    </row>
    <row r="877" spans="1:32" x14ac:dyDescent="0.25">
      <c r="A877" t="s">
        <v>58</v>
      </c>
      <c r="B877" t="s">
        <v>1054</v>
      </c>
      <c r="C877">
        <v>7581168</v>
      </c>
    </row>
    <row r="878" spans="1:32" x14ac:dyDescent="0.25">
      <c r="A878" t="s">
        <v>78</v>
      </c>
      <c r="B878" t="s">
        <v>79</v>
      </c>
      <c r="C878" t="s">
        <v>532</v>
      </c>
      <c r="D878" t="s">
        <v>90</v>
      </c>
      <c r="E878" t="s">
        <v>1087</v>
      </c>
      <c r="F878" t="s">
        <v>74</v>
      </c>
      <c r="G878">
        <v>40960</v>
      </c>
      <c r="H878" t="s">
        <v>85</v>
      </c>
      <c r="I878">
        <v>3</v>
      </c>
      <c r="J878" t="s">
        <v>86</v>
      </c>
      <c r="K878" t="s">
        <v>87</v>
      </c>
      <c r="L878">
        <v>7227</v>
      </c>
      <c r="M878" t="s">
        <v>88</v>
      </c>
    </row>
    <row r="879" spans="1:32" x14ac:dyDescent="0.25">
      <c r="A879" t="s">
        <v>78</v>
      </c>
      <c r="B879" t="s">
        <v>79</v>
      </c>
      <c r="C879" t="s">
        <v>533</v>
      </c>
      <c r="D879" t="s">
        <v>90</v>
      </c>
      <c r="E879" t="s">
        <v>1087</v>
      </c>
      <c r="F879" t="s">
        <v>74</v>
      </c>
      <c r="G879">
        <v>40960</v>
      </c>
      <c r="H879" t="s">
        <v>85</v>
      </c>
      <c r="I879">
        <v>2</v>
      </c>
      <c r="J879" t="s">
        <v>86</v>
      </c>
      <c r="K879" t="s">
        <v>87</v>
      </c>
      <c r="L879">
        <v>5096</v>
      </c>
      <c r="M879" t="s">
        <v>88</v>
      </c>
    </row>
    <row r="880" spans="1:32" x14ac:dyDescent="0.25">
      <c r="A880" t="s">
        <v>78</v>
      </c>
      <c r="B880" t="s">
        <v>79</v>
      </c>
      <c r="C880" t="s">
        <v>534</v>
      </c>
      <c r="D880" t="s">
        <v>90</v>
      </c>
      <c r="E880" t="s">
        <v>1087</v>
      </c>
      <c r="F880" t="s">
        <v>74</v>
      </c>
      <c r="G880">
        <v>40960</v>
      </c>
      <c r="H880" t="s">
        <v>85</v>
      </c>
      <c r="I880">
        <v>2</v>
      </c>
      <c r="J880" t="s">
        <v>86</v>
      </c>
      <c r="K880" t="s">
        <v>87</v>
      </c>
      <c r="L880">
        <v>4959</v>
      </c>
      <c r="M880" t="s">
        <v>88</v>
      </c>
    </row>
    <row r="881" spans="1:13" x14ac:dyDescent="0.25">
      <c r="A881" t="s">
        <v>78</v>
      </c>
      <c r="B881" t="s">
        <v>79</v>
      </c>
      <c r="C881" t="s">
        <v>535</v>
      </c>
      <c r="D881" t="s">
        <v>90</v>
      </c>
      <c r="E881" t="s">
        <v>1087</v>
      </c>
      <c r="F881" t="s">
        <v>74</v>
      </c>
      <c r="G881">
        <v>40960</v>
      </c>
      <c r="H881" t="s">
        <v>85</v>
      </c>
      <c r="I881">
        <v>2</v>
      </c>
      <c r="J881" t="s">
        <v>86</v>
      </c>
      <c r="K881" t="s">
        <v>87</v>
      </c>
      <c r="L881">
        <v>5336</v>
      </c>
      <c r="M881" t="s">
        <v>88</v>
      </c>
    </row>
    <row r="882" spans="1:13" x14ac:dyDescent="0.25">
      <c r="A882" t="s">
        <v>78</v>
      </c>
      <c r="B882" t="s">
        <v>79</v>
      </c>
      <c r="C882" t="s">
        <v>536</v>
      </c>
      <c r="D882" t="s">
        <v>90</v>
      </c>
      <c r="E882" t="s">
        <v>1087</v>
      </c>
      <c r="F882" t="s">
        <v>74</v>
      </c>
      <c r="G882">
        <v>40960</v>
      </c>
      <c r="H882" t="s">
        <v>85</v>
      </c>
      <c r="I882">
        <v>2</v>
      </c>
      <c r="J882" t="s">
        <v>86</v>
      </c>
      <c r="K882" t="s">
        <v>87</v>
      </c>
      <c r="L882">
        <v>5061</v>
      </c>
      <c r="M882" t="s">
        <v>88</v>
      </c>
    </row>
    <row r="883" spans="1:13" x14ac:dyDescent="0.25">
      <c r="A883" t="s">
        <v>78</v>
      </c>
      <c r="B883" t="s">
        <v>79</v>
      </c>
      <c r="C883" t="s">
        <v>537</v>
      </c>
      <c r="D883" t="s">
        <v>90</v>
      </c>
      <c r="E883" t="s">
        <v>1087</v>
      </c>
      <c r="F883" t="s">
        <v>74</v>
      </c>
      <c r="G883">
        <v>40960</v>
      </c>
      <c r="H883" t="s">
        <v>85</v>
      </c>
      <c r="I883">
        <v>2</v>
      </c>
      <c r="J883" t="s">
        <v>86</v>
      </c>
      <c r="K883" t="s">
        <v>87</v>
      </c>
      <c r="L883">
        <v>5058</v>
      </c>
      <c r="M883" t="s">
        <v>88</v>
      </c>
    </row>
    <row r="884" spans="1:13" x14ac:dyDescent="0.25">
      <c r="A884" t="s">
        <v>78</v>
      </c>
      <c r="B884" t="s">
        <v>79</v>
      </c>
      <c r="C884" t="s">
        <v>538</v>
      </c>
      <c r="D884" t="s">
        <v>90</v>
      </c>
      <c r="E884" t="s">
        <v>1087</v>
      </c>
      <c r="F884" t="s">
        <v>74</v>
      </c>
      <c r="G884">
        <v>40960</v>
      </c>
      <c r="H884" t="s">
        <v>85</v>
      </c>
      <c r="I884">
        <v>3</v>
      </c>
      <c r="J884" t="s">
        <v>86</v>
      </c>
      <c r="K884" t="s">
        <v>87</v>
      </c>
      <c r="L884">
        <v>7472</v>
      </c>
      <c r="M884" t="s">
        <v>88</v>
      </c>
    </row>
    <row r="885" spans="1:13" x14ac:dyDescent="0.25">
      <c r="A885" t="s">
        <v>78</v>
      </c>
      <c r="B885" t="s">
        <v>79</v>
      </c>
      <c r="C885" t="s">
        <v>539</v>
      </c>
      <c r="D885" t="s">
        <v>90</v>
      </c>
      <c r="E885" t="s">
        <v>1087</v>
      </c>
      <c r="F885" t="s">
        <v>74</v>
      </c>
      <c r="G885">
        <v>40960</v>
      </c>
      <c r="H885" t="s">
        <v>85</v>
      </c>
      <c r="I885">
        <v>2</v>
      </c>
      <c r="J885" t="s">
        <v>86</v>
      </c>
      <c r="K885" t="s">
        <v>87</v>
      </c>
      <c r="L885">
        <v>6494</v>
      </c>
      <c r="M885" t="s">
        <v>88</v>
      </c>
    </row>
    <row r="886" spans="1:13" x14ac:dyDescent="0.25">
      <c r="A886" t="s">
        <v>78</v>
      </c>
      <c r="B886" t="s">
        <v>79</v>
      </c>
      <c r="C886" t="s">
        <v>540</v>
      </c>
      <c r="D886" t="s">
        <v>82</v>
      </c>
      <c r="E886" t="s">
        <v>1087</v>
      </c>
      <c r="F886" t="s">
        <v>74</v>
      </c>
      <c r="G886">
        <v>640</v>
      </c>
      <c r="H886" t="s">
        <v>85</v>
      </c>
      <c r="I886">
        <v>0</v>
      </c>
      <c r="J886" t="s">
        <v>86</v>
      </c>
      <c r="K886" t="s">
        <v>87</v>
      </c>
      <c r="L886">
        <v>813</v>
      </c>
      <c r="M886" t="s">
        <v>88</v>
      </c>
    </row>
    <row r="887" spans="1:13" x14ac:dyDescent="0.25">
      <c r="A887" t="s">
        <v>78</v>
      </c>
      <c r="B887" t="s">
        <v>79</v>
      </c>
      <c r="C887" t="s">
        <v>541</v>
      </c>
      <c r="D887" t="s">
        <v>90</v>
      </c>
      <c r="E887" t="s">
        <v>1087</v>
      </c>
      <c r="F887" t="s">
        <v>74</v>
      </c>
      <c r="G887">
        <v>40960</v>
      </c>
      <c r="H887" t="s">
        <v>85</v>
      </c>
      <c r="I887">
        <v>2</v>
      </c>
      <c r="J887" t="s">
        <v>86</v>
      </c>
      <c r="K887" t="s">
        <v>87</v>
      </c>
      <c r="L887">
        <v>6625</v>
      </c>
      <c r="M887" t="s">
        <v>88</v>
      </c>
    </row>
    <row r="888" spans="1:13" x14ac:dyDescent="0.25">
      <c r="A888" t="s">
        <v>78</v>
      </c>
      <c r="B888" t="s">
        <v>79</v>
      </c>
      <c r="C888" t="s">
        <v>542</v>
      </c>
      <c r="D888" t="s">
        <v>90</v>
      </c>
      <c r="E888" t="s">
        <v>1087</v>
      </c>
      <c r="F888" t="s">
        <v>74</v>
      </c>
      <c r="G888">
        <v>40960</v>
      </c>
      <c r="H888" t="s">
        <v>85</v>
      </c>
      <c r="I888">
        <v>2</v>
      </c>
      <c r="J888" t="s">
        <v>86</v>
      </c>
      <c r="K888" t="s">
        <v>87</v>
      </c>
      <c r="L888">
        <v>5809</v>
      </c>
      <c r="M888" t="s">
        <v>88</v>
      </c>
    </row>
    <row r="889" spans="1:13" x14ac:dyDescent="0.25">
      <c r="A889" t="s">
        <v>78</v>
      </c>
      <c r="B889" t="s">
        <v>79</v>
      </c>
      <c r="C889" t="s">
        <v>543</v>
      </c>
      <c r="D889" t="s">
        <v>90</v>
      </c>
      <c r="E889" t="s">
        <v>1087</v>
      </c>
      <c r="F889" t="s">
        <v>74</v>
      </c>
      <c r="G889">
        <v>40960</v>
      </c>
      <c r="H889" t="s">
        <v>85</v>
      </c>
      <c r="I889">
        <v>2</v>
      </c>
      <c r="J889" t="s">
        <v>86</v>
      </c>
      <c r="K889" t="s">
        <v>87</v>
      </c>
      <c r="L889">
        <v>5117</v>
      </c>
      <c r="M889" t="s">
        <v>88</v>
      </c>
    </row>
    <row r="890" spans="1:13" x14ac:dyDescent="0.25">
      <c r="A890" t="s">
        <v>78</v>
      </c>
      <c r="B890" t="s">
        <v>79</v>
      </c>
      <c r="C890" t="s">
        <v>544</v>
      </c>
      <c r="D890" t="s">
        <v>90</v>
      </c>
      <c r="E890" t="s">
        <v>1087</v>
      </c>
      <c r="F890" t="s">
        <v>74</v>
      </c>
      <c r="G890">
        <v>40960</v>
      </c>
      <c r="H890" t="s">
        <v>85</v>
      </c>
      <c r="I890">
        <v>2</v>
      </c>
      <c r="J890" t="s">
        <v>86</v>
      </c>
      <c r="K890" t="s">
        <v>87</v>
      </c>
      <c r="L890">
        <v>5203</v>
      </c>
      <c r="M890" t="s">
        <v>88</v>
      </c>
    </row>
    <row r="891" spans="1:13" x14ac:dyDescent="0.25">
      <c r="A891" t="s">
        <v>78</v>
      </c>
      <c r="B891" t="s">
        <v>79</v>
      </c>
      <c r="C891" t="s">
        <v>545</v>
      </c>
      <c r="D891" t="s">
        <v>90</v>
      </c>
      <c r="E891" t="s">
        <v>1087</v>
      </c>
      <c r="F891" t="s">
        <v>74</v>
      </c>
      <c r="G891">
        <v>40960</v>
      </c>
      <c r="H891" t="s">
        <v>85</v>
      </c>
      <c r="I891">
        <v>2</v>
      </c>
      <c r="J891" t="s">
        <v>86</v>
      </c>
      <c r="K891" t="s">
        <v>87</v>
      </c>
      <c r="L891">
        <v>5872</v>
      </c>
      <c r="M891" t="s">
        <v>88</v>
      </c>
    </row>
    <row r="892" spans="1:13" x14ac:dyDescent="0.25">
      <c r="A892" t="s">
        <v>78</v>
      </c>
      <c r="B892" t="s">
        <v>79</v>
      </c>
      <c r="C892" t="s">
        <v>546</v>
      </c>
      <c r="D892" t="s">
        <v>90</v>
      </c>
      <c r="E892" t="s">
        <v>1087</v>
      </c>
      <c r="F892" t="s">
        <v>74</v>
      </c>
      <c r="G892">
        <v>40960</v>
      </c>
      <c r="H892" t="s">
        <v>85</v>
      </c>
      <c r="I892">
        <v>2</v>
      </c>
      <c r="J892" t="s">
        <v>86</v>
      </c>
      <c r="K892" t="s">
        <v>87</v>
      </c>
      <c r="L892">
        <v>5800</v>
      </c>
      <c r="M892" t="s">
        <v>88</v>
      </c>
    </row>
    <row r="893" spans="1:13" x14ac:dyDescent="0.25">
      <c r="A893" t="s">
        <v>78</v>
      </c>
      <c r="B893" t="s">
        <v>79</v>
      </c>
      <c r="C893" t="s">
        <v>547</v>
      </c>
      <c r="D893" t="s">
        <v>90</v>
      </c>
      <c r="E893" t="s">
        <v>1087</v>
      </c>
      <c r="F893" t="s">
        <v>74</v>
      </c>
      <c r="G893">
        <v>40960</v>
      </c>
      <c r="H893" t="s">
        <v>85</v>
      </c>
      <c r="I893">
        <v>2</v>
      </c>
      <c r="J893" t="s">
        <v>86</v>
      </c>
      <c r="K893" t="s">
        <v>87</v>
      </c>
      <c r="L893">
        <v>5643</v>
      </c>
      <c r="M893" t="s">
        <v>88</v>
      </c>
    </row>
    <row r="894" spans="1:13" x14ac:dyDescent="0.25">
      <c r="A894" t="s">
        <v>78</v>
      </c>
      <c r="B894" t="s">
        <v>79</v>
      </c>
      <c r="C894" t="s">
        <v>548</v>
      </c>
      <c r="D894" t="s">
        <v>90</v>
      </c>
      <c r="E894" t="s">
        <v>1087</v>
      </c>
      <c r="F894" t="s">
        <v>74</v>
      </c>
      <c r="G894">
        <v>40960</v>
      </c>
      <c r="H894" t="s">
        <v>85</v>
      </c>
      <c r="I894">
        <v>2</v>
      </c>
      <c r="J894" t="s">
        <v>86</v>
      </c>
      <c r="K894" t="s">
        <v>87</v>
      </c>
      <c r="L894">
        <v>5543</v>
      </c>
      <c r="M894" t="s">
        <v>88</v>
      </c>
    </row>
    <row r="895" spans="1:13" x14ac:dyDescent="0.25">
      <c r="A895" t="s">
        <v>78</v>
      </c>
      <c r="B895" t="s">
        <v>79</v>
      </c>
      <c r="C895" t="s">
        <v>549</v>
      </c>
      <c r="D895" t="s">
        <v>90</v>
      </c>
      <c r="E895" t="s">
        <v>1087</v>
      </c>
      <c r="F895" t="s">
        <v>74</v>
      </c>
      <c r="G895">
        <v>40960</v>
      </c>
      <c r="H895" t="s">
        <v>85</v>
      </c>
      <c r="I895">
        <v>2</v>
      </c>
      <c r="J895" t="s">
        <v>86</v>
      </c>
      <c r="K895" t="s">
        <v>87</v>
      </c>
      <c r="L895">
        <v>5070</v>
      </c>
      <c r="M895" t="s">
        <v>88</v>
      </c>
    </row>
    <row r="896" spans="1:13" x14ac:dyDescent="0.25">
      <c r="A896" t="s">
        <v>78</v>
      </c>
      <c r="B896" t="s">
        <v>79</v>
      </c>
      <c r="C896" t="s">
        <v>550</v>
      </c>
      <c r="D896" t="s">
        <v>90</v>
      </c>
      <c r="E896" t="s">
        <v>1087</v>
      </c>
      <c r="F896" t="s">
        <v>74</v>
      </c>
      <c r="G896">
        <v>40960</v>
      </c>
      <c r="H896" t="s">
        <v>85</v>
      </c>
      <c r="I896">
        <v>2</v>
      </c>
      <c r="J896" t="s">
        <v>86</v>
      </c>
      <c r="K896" t="s">
        <v>87</v>
      </c>
      <c r="L896">
        <v>5903</v>
      </c>
      <c r="M896" t="s">
        <v>88</v>
      </c>
    </row>
    <row r="897" spans="1:13" x14ac:dyDescent="0.25">
      <c r="A897" t="s">
        <v>78</v>
      </c>
      <c r="B897" t="s">
        <v>79</v>
      </c>
      <c r="C897" t="s">
        <v>551</v>
      </c>
      <c r="D897" t="s">
        <v>90</v>
      </c>
      <c r="E897" t="s">
        <v>1087</v>
      </c>
      <c r="F897" t="s">
        <v>74</v>
      </c>
      <c r="G897">
        <v>40960</v>
      </c>
      <c r="H897" t="s">
        <v>85</v>
      </c>
      <c r="I897">
        <v>2</v>
      </c>
      <c r="J897" t="s">
        <v>86</v>
      </c>
      <c r="K897" t="s">
        <v>87</v>
      </c>
      <c r="L897">
        <v>5136</v>
      </c>
      <c r="M897" t="s">
        <v>88</v>
      </c>
    </row>
    <row r="898" spans="1:13" x14ac:dyDescent="0.25">
      <c r="A898" t="s">
        <v>78</v>
      </c>
      <c r="B898" t="s">
        <v>79</v>
      </c>
      <c r="C898" t="s">
        <v>552</v>
      </c>
      <c r="D898" t="s">
        <v>90</v>
      </c>
      <c r="E898" t="s">
        <v>1087</v>
      </c>
      <c r="F898" t="s">
        <v>74</v>
      </c>
      <c r="G898">
        <v>40960</v>
      </c>
      <c r="H898" t="s">
        <v>85</v>
      </c>
      <c r="I898">
        <v>4</v>
      </c>
      <c r="J898" t="s">
        <v>86</v>
      </c>
      <c r="K898" t="s">
        <v>87</v>
      </c>
      <c r="L898">
        <v>10115</v>
      </c>
      <c r="M898" t="s">
        <v>88</v>
      </c>
    </row>
    <row r="899" spans="1:13" x14ac:dyDescent="0.25">
      <c r="A899" t="s">
        <v>78</v>
      </c>
      <c r="B899" t="s">
        <v>79</v>
      </c>
      <c r="C899" t="s">
        <v>553</v>
      </c>
      <c r="D899" t="s">
        <v>90</v>
      </c>
      <c r="E899" t="s">
        <v>1087</v>
      </c>
      <c r="F899" t="s">
        <v>74</v>
      </c>
      <c r="G899">
        <v>40960</v>
      </c>
      <c r="H899" t="s">
        <v>85</v>
      </c>
      <c r="I899">
        <v>7</v>
      </c>
      <c r="J899" t="s">
        <v>86</v>
      </c>
      <c r="K899" t="s">
        <v>87</v>
      </c>
      <c r="L899">
        <v>17474</v>
      </c>
      <c r="M899" t="s">
        <v>88</v>
      </c>
    </row>
    <row r="900" spans="1:13" x14ac:dyDescent="0.25">
      <c r="A900" t="s">
        <v>78</v>
      </c>
      <c r="B900" t="s">
        <v>79</v>
      </c>
      <c r="C900" t="s">
        <v>554</v>
      </c>
      <c r="D900" t="s">
        <v>90</v>
      </c>
      <c r="E900" t="s">
        <v>1087</v>
      </c>
      <c r="F900" t="s">
        <v>74</v>
      </c>
      <c r="G900">
        <v>40960</v>
      </c>
      <c r="H900" t="s">
        <v>85</v>
      </c>
      <c r="I900">
        <v>7</v>
      </c>
      <c r="J900" t="s">
        <v>86</v>
      </c>
      <c r="K900" t="s">
        <v>87</v>
      </c>
      <c r="L900">
        <v>17500</v>
      </c>
      <c r="M900" t="s">
        <v>88</v>
      </c>
    </row>
    <row r="901" spans="1:13" x14ac:dyDescent="0.25">
      <c r="A901" t="s">
        <v>78</v>
      </c>
      <c r="B901" t="s">
        <v>79</v>
      </c>
      <c r="C901" t="s">
        <v>555</v>
      </c>
      <c r="D901" t="s">
        <v>90</v>
      </c>
      <c r="E901" t="s">
        <v>1087</v>
      </c>
      <c r="F901" t="s">
        <v>74</v>
      </c>
      <c r="G901">
        <v>40960</v>
      </c>
      <c r="H901" t="s">
        <v>85</v>
      </c>
      <c r="I901">
        <v>6</v>
      </c>
      <c r="J901" t="s">
        <v>86</v>
      </c>
      <c r="K901" t="s">
        <v>87</v>
      </c>
      <c r="L901">
        <v>15222</v>
      </c>
      <c r="M901" t="s">
        <v>88</v>
      </c>
    </row>
    <row r="902" spans="1:13" x14ac:dyDescent="0.25">
      <c r="A902" t="s">
        <v>78</v>
      </c>
      <c r="B902" t="s">
        <v>79</v>
      </c>
      <c r="C902" t="s">
        <v>556</v>
      </c>
      <c r="D902" t="s">
        <v>90</v>
      </c>
      <c r="E902" t="s">
        <v>1087</v>
      </c>
      <c r="F902" t="s">
        <v>74</v>
      </c>
      <c r="G902">
        <v>40960</v>
      </c>
      <c r="H902" t="s">
        <v>85</v>
      </c>
      <c r="I902">
        <v>8</v>
      </c>
      <c r="J902" t="s">
        <v>86</v>
      </c>
      <c r="K902" t="s">
        <v>87</v>
      </c>
      <c r="L902">
        <v>18179</v>
      </c>
      <c r="M902" t="s">
        <v>88</v>
      </c>
    </row>
    <row r="903" spans="1:13" x14ac:dyDescent="0.25">
      <c r="A903" t="s">
        <v>78</v>
      </c>
      <c r="B903" t="s">
        <v>79</v>
      </c>
      <c r="C903" t="s">
        <v>557</v>
      </c>
      <c r="D903" t="s">
        <v>90</v>
      </c>
      <c r="E903" t="s">
        <v>1087</v>
      </c>
      <c r="F903" t="s">
        <v>74</v>
      </c>
      <c r="G903">
        <v>40960</v>
      </c>
      <c r="H903" t="s">
        <v>85</v>
      </c>
      <c r="I903">
        <v>6</v>
      </c>
      <c r="J903" t="s">
        <v>86</v>
      </c>
      <c r="K903" t="s">
        <v>87</v>
      </c>
      <c r="L903">
        <v>15181</v>
      </c>
      <c r="M903" t="s">
        <v>88</v>
      </c>
    </row>
    <row r="904" spans="1:13" x14ac:dyDescent="0.25">
      <c r="A904" t="s">
        <v>78</v>
      </c>
      <c r="B904" t="s">
        <v>79</v>
      </c>
      <c r="C904" t="s">
        <v>558</v>
      </c>
      <c r="D904" t="s">
        <v>90</v>
      </c>
      <c r="E904" t="s">
        <v>1087</v>
      </c>
      <c r="F904" t="s">
        <v>74</v>
      </c>
      <c r="G904">
        <v>40960</v>
      </c>
      <c r="H904" t="s">
        <v>85</v>
      </c>
      <c r="I904">
        <v>2</v>
      </c>
      <c r="J904" t="s">
        <v>86</v>
      </c>
      <c r="K904" t="s">
        <v>87</v>
      </c>
      <c r="L904">
        <v>5361</v>
      </c>
      <c r="M904" t="s">
        <v>88</v>
      </c>
    </row>
    <row r="905" spans="1:13" x14ac:dyDescent="0.25">
      <c r="A905" t="s">
        <v>78</v>
      </c>
      <c r="B905" t="s">
        <v>79</v>
      </c>
      <c r="C905" t="s">
        <v>559</v>
      </c>
      <c r="D905" t="s">
        <v>82</v>
      </c>
      <c r="E905" t="s">
        <v>1087</v>
      </c>
      <c r="F905" t="s">
        <v>74</v>
      </c>
      <c r="G905">
        <v>768</v>
      </c>
      <c r="H905" t="s">
        <v>85</v>
      </c>
      <c r="I905">
        <v>0</v>
      </c>
      <c r="J905" t="s">
        <v>86</v>
      </c>
      <c r="K905" t="s">
        <v>87</v>
      </c>
      <c r="L905">
        <v>868</v>
      </c>
      <c r="M905" t="s">
        <v>88</v>
      </c>
    </row>
    <row r="906" spans="1:13" x14ac:dyDescent="0.25">
      <c r="A906" t="s">
        <v>78</v>
      </c>
      <c r="B906" t="s">
        <v>79</v>
      </c>
      <c r="C906" t="s">
        <v>560</v>
      </c>
      <c r="D906" t="s">
        <v>90</v>
      </c>
      <c r="E906" t="s">
        <v>1087</v>
      </c>
      <c r="F906" t="s">
        <v>74</v>
      </c>
      <c r="G906">
        <v>40960</v>
      </c>
      <c r="H906" t="s">
        <v>85</v>
      </c>
      <c r="I906">
        <v>2</v>
      </c>
      <c r="J906" t="s">
        <v>86</v>
      </c>
      <c r="K906" t="s">
        <v>87</v>
      </c>
      <c r="L906">
        <v>6609</v>
      </c>
      <c r="M906" t="s">
        <v>88</v>
      </c>
    </row>
    <row r="907" spans="1:13" x14ac:dyDescent="0.25">
      <c r="A907" t="s">
        <v>78</v>
      </c>
      <c r="B907" t="s">
        <v>79</v>
      </c>
      <c r="C907" t="s">
        <v>561</v>
      </c>
      <c r="D907" t="s">
        <v>90</v>
      </c>
      <c r="E907" t="s">
        <v>1087</v>
      </c>
      <c r="F907" t="s">
        <v>74</v>
      </c>
      <c r="G907">
        <v>40960</v>
      </c>
      <c r="H907" t="s">
        <v>85</v>
      </c>
      <c r="I907">
        <v>2</v>
      </c>
      <c r="J907" t="s">
        <v>86</v>
      </c>
      <c r="K907" t="s">
        <v>87</v>
      </c>
      <c r="L907">
        <v>5630</v>
      </c>
      <c r="M907" t="s">
        <v>88</v>
      </c>
    </row>
    <row r="908" spans="1:13" x14ac:dyDescent="0.25">
      <c r="A908" t="s">
        <v>78</v>
      </c>
      <c r="B908" t="s">
        <v>79</v>
      </c>
      <c r="C908" t="s">
        <v>562</v>
      </c>
      <c r="D908" t="s">
        <v>90</v>
      </c>
      <c r="E908" t="s">
        <v>1087</v>
      </c>
      <c r="F908" t="s">
        <v>74</v>
      </c>
      <c r="G908">
        <v>40960</v>
      </c>
      <c r="H908" t="s">
        <v>85</v>
      </c>
      <c r="I908">
        <v>2</v>
      </c>
      <c r="J908" t="s">
        <v>86</v>
      </c>
      <c r="K908" t="s">
        <v>87</v>
      </c>
      <c r="L908">
        <v>5758</v>
      </c>
      <c r="M908" t="s">
        <v>88</v>
      </c>
    </row>
    <row r="909" spans="1:13" x14ac:dyDescent="0.25">
      <c r="A909" t="s">
        <v>78</v>
      </c>
      <c r="B909" t="s">
        <v>79</v>
      </c>
      <c r="C909" t="s">
        <v>563</v>
      </c>
      <c r="D909" t="s">
        <v>90</v>
      </c>
      <c r="E909" t="s">
        <v>1087</v>
      </c>
      <c r="F909" t="s">
        <v>74</v>
      </c>
      <c r="G909">
        <v>40960</v>
      </c>
      <c r="H909" t="s">
        <v>85</v>
      </c>
      <c r="I909">
        <v>2</v>
      </c>
      <c r="J909" t="s">
        <v>86</v>
      </c>
      <c r="K909" t="s">
        <v>87</v>
      </c>
      <c r="L909">
        <v>5037</v>
      </c>
      <c r="M909" t="s">
        <v>88</v>
      </c>
    </row>
    <row r="910" spans="1:13" x14ac:dyDescent="0.25">
      <c r="A910" t="s">
        <v>78</v>
      </c>
      <c r="B910" t="s">
        <v>79</v>
      </c>
      <c r="C910" t="s">
        <v>564</v>
      </c>
      <c r="D910" t="s">
        <v>90</v>
      </c>
      <c r="E910" t="s">
        <v>1087</v>
      </c>
      <c r="F910" t="s">
        <v>74</v>
      </c>
      <c r="G910">
        <v>40960</v>
      </c>
      <c r="H910" t="s">
        <v>85</v>
      </c>
      <c r="I910">
        <v>8</v>
      </c>
      <c r="J910" t="s">
        <v>86</v>
      </c>
      <c r="K910" t="s">
        <v>87</v>
      </c>
      <c r="L910">
        <v>20132</v>
      </c>
      <c r="M910" t="s">
        <v>88</v>
      </c>
    </row>
    <row r="911" spans="1:13" x14ac:dyDescent="0.25">
      <c r="A911" t="s">
        <v>78</v>
      </c>
      <c r="B911" t="s">
        <v>79</v>
      </c>
      <c r="C911" t="s">
        <v>565</v>
      </c>
      <c r="D911" t="s">
        <v>90</v>
      </c>
      <c r="E911" t="s">
        <v>1087</v>
      </c>
      <c r="F911" t="s">
        <v>74</v>
      </c>
      <c r="G911">
        <v>40960</v>
      </c>
      <c r="H911" t="s">
        <v>85</v>
      </c>
      <c r="I911">
        <v>6</v>
      </c>
      <c r="J911" t="s">
        <v>86</v>
      </c>
      <c r="K911" t="s">
        <v>87</v>
      </c>
      <c r="L911">
        <v>14983</v>
      </c>
      <c r="M911" t="s">
        <v>88</v>
      </c>
    </row>
    <row r="912" spans="1:13" x14ac:dyDescent="0.25">
      <c r="A912" t="s">
        <v>78</v>
      </c>
      <c r="B912" t="s">
        <v>79</v>
      </c>
      <c r="C912" t="s">
        <v>566</v>
      </c>
      <c r="D912" t="s">
        <v>90</v>
      </c>
      <c r="E912" t="s">
        <v>1087</v>
      </c>
      <c r="F912" t="s">
        <v>74</v>
      </c>
      <c r="G912">
        <v>40960</v>
      </c>
      <c r="H912" t="s">
        <v>85</v>
      </c>
      <c r="I912">
        <v>7</v>
      </c>
      <c r="J912" t="s">
        <v>86</v>
      </c>
      <c r="K912" t="s">
        <v>87</v>
      </c>
      <c r="L912">
        <v>17760</v>
      </c>
      <c r="M912" t="s">
        <v>88</v>
      </c>
    </row>
    <row r="913" spans="1:13" x14ac:dyDescent="0.25">
      <c r="A913" t="s">
        <v>78</v>
      </c>
      <c r="B913" t="s">
        <v>79</v>
      </c>
      <c r="C913" t="s">
        <v>567</v>
      </c>
      <c r="D913" t="s">
        <v>90</v>
      </c>
      <c r="E913" t="s">
        <v>1087</v>
      </c>
      <c r="F913" t="s">
        <v>74</v>
      </c>
      <c r="G913">
        <v>40960</v>
      </c>
      <c r="H913" t="s">
        <v>85</v>
      </c>
      <c r="I913">
        <v>6</v>
      </c>
      <c r="J913" t="s">
        <v>86</v>
      </c>
      <c r="K913" t="s">
        <v>87</v>
      </c>
      <c r="L913">
        <v>15010</v>
      </c>
      <c r="M913" t="s">
        <v>88</v>
      </c>
    </row>
    <row r="914" spans="1:13" x14ac:dyDescent="0.25">
      <c r="A914" t="s">
        <v>78</v>
      </c>
      <c r="B914" t="s">
        <v>79</v>
      </c>
      <c r="C914" t="s">
        <v>568</v>
      </c>
      <c r="D914" t="s">
        <v>90</v>
      </c>
      <c r="E914" t="s">
        <v>1087</v>
      </c>
      <c r="F914" t="s">
        <v>74</v>
      </c>
      <c r="G914">
        <v>40960</v>
      </c>
      <c r="H914" t="s">
        <v>85</v>
      </c>
      <c r="I914">
        <v>7</v>
      </c>
      <c r="J914" t="s">
        <v>86</v>
      </c>
      <c r="K914" t="s">
        <v>87</v>
      </c>
      <c r="L914">
        <v>17483</v>
      </c>
      <c r="M914" t="s">
        <v>88</v>
      </c>
    </row>
    <row r="915" spans="1:13" x14ac:dyDescent="0.25">
      <c r="A915" t="s">
        <v>78</v>
      </c>
      <c r="B915" t="s">
        <v>79</v>
      </c>
      <c r="C915" t="s">
        <v>569</v>
      </c>
      <c r="D915" t="s">
        <v>90</v>
      </c>
      <c r="E915" t="s">
        <v>1087</v>
      </c>
      <c r="F915" t="s">
        <v>74</v>
      </c>
      <c r="G915">
        <v>40960</v>
      </c>
      <c r="H915" t="s">
        <v>85</v>
      </c>
      <c r="I915">
        <v>7</v>
      </c>
      <c r="J915" t="s">
        <v>86</v>
      </c>
      <c r="K915" t="s">
        <v>87</v>
      </c>
      <c r="L915">
        <v>17755</v>
      </c>
      <c r="M915" t="s">
        <v>88</v>
      </c>
    </row>
    <row r="916" spans="1:13" x14ac:dyDescent="0.25">
      <c r="A916" t="s">
        <v>78</v>
      </c>
      <c r="B916" t="s">
        <v>79</v>
      </c>
      <c r="C916" t="s">
        <v>570</v>
      </c>
      <c r="D916" t="s">
        <v>90</v>
      </c>
      <c r="E916" t="s">
        <v>1087</v>
      </c>
      <c r="F916" t="s">
        <v>74</v>
      </c>
      <c r="G916">
        <v>40960</v>
      </c>
      <c r="H916" t="s">
        <v>85</v>
      </c>
      <c r="I916">
        <v>6</v>
      </c>
      <c r="J916" t="s">
        <v>86</v>
      </c>
      <c r="K916" t="s">
        <v>87</v>
      </c>
      <c r="L916">
        <v>15084</v>
      </c>
      <c r="M916" t="s">
        <v>88</v>
      </c>
    </row>
    <row r="917" spans="1:13" x14ac:dyDescent="0.25">
      <c r="A917" t="s">
        <v>78</v>
      </c>
      <c r="B917" t="s">
        <v>79</v>
      </c>
      <c r="C917" t="s">
        <v>571</v>
      </c>
      <c r="D917" t="s">
        <v>90</v>
      </c>
      <c r="E917" t="s">
        <v>1087</v>
      </c>
      <c r="F917" t="s">
        <v>74</v>
      </c>
      <c r="G917">
        <v>40960</v>
      </c>
      <c r="H917" t="s">
        <v>85</v>
      </c>
      <c r="I917">
        <v>7</v>
      </c>
      <c r="J917" t="s">
        <v>86</v>
      </c>
      <c r="K917" t="s">
        <v>87</v>
      </c>
      <c r="L917">
        <v>17834</v>
      </c>
      <c r="M917" t="s">
        <v>88</v>
      </c>
    </row>
    <row r="918" spans="1:13" x14ac:dyDescent="0.25">
      <c r="A918" t="s">
        <v>78</v>
      </c>
      <c r="B918" t="s">
        <v>79</v>
      </c>
      <c r="C918" t="s">
        <v>572</v>
      </c>
      <c r="D918" t="s">
        <v>90</v>
      </c>
      <c r="E918" t="s">
        <v>1087</v>
      </c>
      <c r="F918" t="s">
        <v>74</v>
      </c>
      <c r="G918">
        <v>40960</v>
      </c>
      <c r="H918" t="s">
        <v>85</v>
      </c>
      <c r="I918">
        <v>6</v>
      </c>
      <c r="J918" t="s">
        <v>86</v>
      </c>
      <c r="K918" t="s">
        <v>87</v>
      </c>
      <c r="L918">
        <v>14918</v>
      </c>
      <c r="M918" t="s">
        <v>88</v>
      </c>
    </row>
    <row r="919" spans="1:13" x14ac:dyDescent="0.25">
      <c r="A919" t="s">
        <v>78</v>
      </c>
      <c r="B919" t="s">
        <v>79</v>
      </c>
      <c r="C919" t="s">
        <v>573</v>
      </c>
      <c r="D919" t="s">
        <v>90</v>
      </c>
      <c r="E919" t="s">
        <v>1087</v>
      </c>
      <c r="F919" t="s">
        <v>74</v>
      </c>
      <c r="G919">
        <v>40960</v>
      </c>
      <c r="H919" t="s">
        <v>85</v>
      </c>
      <c r="I919">
        <v>7</v>
      </c>
      <c r="J919" t="s">
        <v>86</v>
      </c>
      <c r="K919" t="s">
        <v>87</v>
      </c>
      <c r="L919">
        <v>17922</v>
      </c>
      <c r="M919" t="s">
        <v>88</v>
      </c>
    </row>
    <row r="920" spans="1:13" x14ac:dyDescent="0.25">
      <c r="A920" t="s">
        <v>78</v>
      </c>
      <c r="B920" t="s">
        <v>79</v>
      </c>
      <c r="C920" t="s">
        <v>574</v>
      </c>
      <c r="D920" t="s">
        <v>82</v>
      </c>
      <c r="E920" t="s">
        <v>1087</v>
      </c>
      <c r="F920" t="s">
        <v>74</v>
      </c>
      <c r="G920">
        <v>6848</v>
      </c>
      <c r="H920" t="s">
        <v>85</v>
      </c>
      <c r="I920">
        <v>1</v>
      </c>
      <c r="J920" t="s">
        <v>86</v>
      </c>
      <c r="K920" t="s">
        <v>87</v>
      </c>
      <c r="L920">
        <v>2436</v>
      </c>
      <c r="M920" t="s">
        <v>88</v>
      </c>
    </row>
    <row r="921" spans="1:13" x14ac:dyDescent="0.25">
      <c r="A921" t="s">
        <v>78</v>
      </c>
      <c r="B921" t="s">
        <v>79</v>
      </c>
      <c r="C921" t="s">
        <v>575</v>
      </c>
      <c r="D921" t="s">
        <v>90</v>
      </c>
      <c r="E921" t="s">
        <v>1087</v>
      </c>
      <c r="F921" t="s">
        <v>74</v>
      </c>
      <c r="G921">
        <v>40960</v>
      </c>
      <c r="H921" t="s">
        <v>85</v>
      </c>
      <c r="I921">
        <v>5</v>
      </c>
      <c r="J921" t="s">
        <v>86</v>
      </c>
      <c r="K921" t="s">
        <v>87</v>
      </c>
      <c r="L921">
        <v>11544</v>
      </c>
      <c r="M921" t="s">
        <v>88</v>
      </c>
    </row>
    <row r="922" spans="1:13" x14ac:dyDescent="0.25">
      <c r="A922" t="s">
        <v>78</v>
      </c>
      <c r="B922" t="s">
        <v>79</v>
      </c>
      <c r="C922" t="s">
        <v>576</v>
      </c>
      <c r="D922" t="s">
        <v>90</v>
      </c>
      <c r="E922" t="s">
        <v>1087</v>
      </c>
      <c r="F922" t="s">
        <v>74</v>
      </c>
      <c r="G922">
        <v>40960</v>
      </c>
      <c r="H922" t="s">
        <v>85</v>
      </c>
      <c r="I922">
        <v>6</v>
      </c>
      <c r="J922" t="s">
        <v>86</v>
      </c>
      <c r="K922" t="s">
        <v>87</v>
      </c>
      <c r="L922">
        <v>15528</v>
      </c>
      <c r="M922" t="s">
        <v>88</v>
      </c>
    </row>
    <row r="923" spans="1:13" x14ac:dyDescent="0.25">
      <c r="A923" t="s">
        <v>78</v>
      </c>
      <c r="B923" t="s">
        <v>79</v>
      </c>
      <c r="C923" t="s">
        <v>577</v>
      </c>
      <c r="D923" t="s">
        <v>90</v>
      </c>
      <c r="E923" t="s">
        <v>1087</v>
      </c>
      <c r="F923" t="s">
        <v>74</v>
      </c>
      <c r="G923">
        <v>40960</v>
      </c>
      <c r="H923" t="s">
        <v>85</v>
      </c>
      <c r="I923">
        <v>6</v>
      </c>
      <c r="J923" t="s">
        <v>86</v>
      </c>
      <c r="K923" t="s">
        <v>87</v>
      </c>
      <c r="L923">
        <v>15540</v>
      </c>
      <c r="M923" t="s">
        <v>88</v>
      </c>
    </row>
    <row r="924" spans="1:13" x14ac:dyDescent="0.25">
      <c r="A924" t="s">
        <v>78</v>
      </c>
      <c r="B924" t="s">
        <v>79</v>
      </c>
      <c r="C924" t="s">
        <v>578</v>
      </c>
      <c r="D924" t="s">
        <v>90</v>
      </c>
      <c r="E924" t="s">
        <v>1087</v>
      </c>
      <c r="F924" t="s">
        <v>74</v>
      </c>
      <c r="G924">
        <v>40960</v>
      </c>
      <c r="H924" t="s">
        <v>85</v>
      </c>
      <c r="I924">
        <v>7</v>
      </c>
      <c r="J924" t="s">
        <v>86</v>
      </c>
      <c r="K924" t="s">
        <v>87</v>
      </c>
      <c r="L924">
        <v>17514</v>
      </c>
      <c r="M924" t="s">
        <v>88</v>
      </c>
    </row>
    <row r="925" spans="1:13" x14ac:dyDescent="0.25">
      <c r="A925" t="s">
        <v>78</v>
      </c>
      <c r="B925" t="s">
        <v>79</v>
      </c>
      <c r="C925" t="s">
        <v>579</v>
      </c>
      <c r="D925" t="s">
        <v>90</v>
      </c>
      <c r="E925" t="s">
        <v>1087</v>
      </c>
      <c r="F925" t="s">
        <v>74</v>
      </c>
      <c r="G925">
        <v>40960</v>
      </c>
      <c r="H925" t="s">
        <v>85</v>
      </c>
      <c r="I925">
        <v>7</v>
      </c>
      <c r="J925" t="s">
        <v>86</v>
      </c>
      <c r="K925" t="s">
        <v>87</v>
      </c>
      <c r="L925">
        <v>17532</v>
      </c>
      <c r="M925" t="s">
        <v>88</v>
      </c>
    </row>
    <row r="926" spans="1:13" x14ac:dyDescent="0.25">
      <c r="A926" t="s">
        <v>78</v>
      </c>
      <c r="B926" t="s">
        <v>79</v>
      </c>
      <c r="C926" t="s">
        <v>580</v>
      </c>
      <c r="D926" t="s">
        <v>90</v>
      </c>
      <c r="E926" t="s">
        <v>1087</v>
      </c>
      <c r="F926" t="s">
        <v>74</v>
      </c>
      <c r="G926">
        <v>40960</v>
      </c>
      <c r="H926" t="s">
        <v>85</v>
      </c>
      <c r="I926">
        <v>7</v>
      </c>
      <c r="J926" t="s">
        <v>86</v>
      </c>
      <c r="K926" t="s">
        <v>87</v>
      </c>
      <c r="L926">
        <v>17488</v>
      </c>
      <c r="M926" t="s">
        <v>88</v>
      </c>
    </row>
    <row r="927" spans="1:13" x14ac:dyDescent="0.25">
      <c r="A927" t="s">
        <v>78</v>
      </c>
      <c r="B927" t="s">
        <v>79</v>
      </c>
      <c r="C927" t="s">
        <v>581</v>
      </c>
      <c r="D927" t="s">
        <v>90</v>
      </c>
      <c r="E927" t="s">
        <v>1087</v>
      </c>
      <c r="F927" t="s">
        <v>74</v>
      </c>
      <c r="G927">
        <v>40960</v>
      </c>
      <c r="H927" t="s">
        <v>85</v>
      </c>
      <c r="I927">
        <v>6</v>
      </c>
      <c r="J927" t="s">
        <v>86</v>
      </c>
      <c r="K927" t="s">
        <v>87</v>
      </c>
      <c r="L927">
        <v>14973</v>
      </c>
      <c r="M927" t="s">
        <v>88</v>
      </c>
    </row>
    <row r="928" spans="1:13" x14ac:dyDescent="0.25">
      <c r="A928" t="s">
        <v>78</v>
      </c>
      <c r="B928" t="s">
        <v>79</v>
      </c>
      <c r="C928" t="s">
        <v>582</v>
      </c>
      <c r="D928" t="s">
        <v>90</v>
      </c>
      <c r="E928" t="s">
        <v>1087</v>
      </c>
      <c r="F928" t="s">
        <v>74</v>
      </c>
      <c r="G928">
        <v>40960</v>
      </c>
      <c r="H928" t="s">
        <v>85</v>
      </c>
      <c r="I928">
        <v>7</v>
      </c>
      <c r="J928" t="s">
        <v>86</v>
      </c>
      <c r="K928" t="s">
        <v>87</v>
      </c>
      <c r="L928">
        <v>17610</v>
      </c>
      <c r="M928" t="s">
        <v>88</v>
      </c>
    </row>
    <row r="929" spans="1:13" x14ac:dyDescent="0.25">
      <c r="A929" t="s">
        <v>78</v>
      </c>
      <c r="B929" t="s">
        <v>79</v>
      </c>
      <c r="C929" t="s">
        <v>583</v>
      </c>
      <c r="D929" t="s">
        <v>90</v>
      </c>
      <c r="E929" t="s">
        <v>1087</v>
      </c>
      <c r="F929" t="s">
        <v>74</v>
      </c>
      <c r="G929">
        <v>40960</v>
      </c>
      <c r="H929" t="s">
        <v>85</v>
      </c>
      <c r="I929">
        <v>7</v>
      </c>
      <c r="J929" t="s">
        <v>86</v>
      </c>
      <c r="K929" t="s">
        <v>87</v>
      </c>
      <c r="L929">
        <v>17545</v>
      </c>
      <c r="M929" t="s">
        <v>88</v>
      </c>
    </row>
    <row r="930" spans="1:13" x14ac:dyDescent="0.25">
      <c r="A930" t="s">
        <v>78</v>
      </c>
      <c r="B930" t="s">
        <v>79</v>
      </c>
      <c r="C930" t="s">
        <v>584</v>
      </c>
      <c r="D930" t="s">
        <v>90</v>
      </c>
      <c r="E930" t="s">
        <v>1087</v>
      </c>
      <c r="F930" t="s">
        <v>74</v>
      </c>
      <c r="G930">
        <v>40960</v>
      </c>
      <c r="H930" t="s">
        <v>85</v>
      </c>
      <c r="I930">
        <v>6</v>
      </c>
      <c r="J930" t="s">
        <v>86</v>
      </c>
      <c r="K930" t="s">
        <v>87</v>
      </c>
      <c r="L930">
        <v>15097</v>
      </c>
      <c r="M930" t="s">
        <v>88</v>
      </c>
    </row>
    <row r="931" spans="1:13" x14ac:dyDescent="0.25">
      <c r="A931" t="s">
        <v>78</v>
      </c>
      <c r="B931" t="s">
        <v>79</v>
      </c>
      <c r="C931" t="s">
        <v>585</v>
      </c>
      <c r="D931" t="s">
        <v>90</v>
      </c>
      <c r="E931" t="s">
        <v>1087</v>
      </c>
      <c r="F931" t="s">
        <v>74</v>
      </c>
      <c r="G931">
        <v>40960</v>
      </c>
      <c r="H931" t="s">
        <v>85</v>
      </c>
      <c r="I931">
        <v>7</v>
      </c>
      <c r="J931" t="s">
        <v>86</v>
      </c>
      <c r="K931" t="s">
        <v>87</v>
      </c>
      <c r="L931">
        <v>17447</v>
      </c>
      <c r="M931" t="s">
        <v>88</v>
      </c>
    </row>
    <row r="932" spans="1:13" x14ac:dyDescent="0.25">
      <c r="A932" t="s">
        <v>78</v>
      </c>
      <c r="B932" t="s">
        <v>79</v>
      </c>
      <c r="C932" t="s">
        <v>586</v>
      </c>
      <c r="D932" t="s">
        <v>82</v>
      </c>
      <c r="E932" t="s">
        <v>1087</v>
      </c>
      <c r="F932" t="s">
        <v>74</v>
      </c>
      <c r="G932">
        <v>768</v>
      </c>
      <c r="H932" t="s">
        <v>85</v>
      </c>
      <c r="I932">
        <v>0</v>
      </c>
      <c r="J932" t="s">
        <v>86</v>
      </c>
      <c r="K932" t="s">
        <v>87</v>
      </c>
      <c r="L932">
        <v>730</v>
      </c>
      <c r="M932" t="s">
        <v>88</v>
      </c>
    </row>
    <row r="933" spans="1:13" x14ac:dyDescent="0.25">
      <c r="A933" t="s">
        <v>78</v>
      </c>
      <c r="B933" t="s">
        <v>79</v>
      </c>
      <c r="C933" t="s">
        <v>587</v>
      </c>
      <c r="D933" t="s">
        <v>90</v>
      </c>
      <c r="E933" t="s">
        <v>1087</v>
      </c>
      <c r="F933" t="s">
        <v>74</v>
      </c>
      <c r="G933">
        <v>40960</v>
      </c>
      <c r="H933" t="s">
        <v>85</v>
      </c>
      <c r="I933">
        <v>6</v>
      </c>
      <c r="J933" t="s">
        <v>86</v>
      </c>
      <c r="K933" t="s">
        <v>87</v>
      </c>
      <c r="L933">
        <v>14077</v>
      </c>
      <c r="M933" t="s">
        <v>88</v>
      </c>
    </row>
    <row r="934" spans="1:13" x14ac:dyDescent="0.25">
      <c r="A934" t="s">
        <v>78</v>
      </c>
      <c r="B934" t="s">
        <v>79</v>
      </c>
      <c r="C934" t="s">
        <v>588</v>
      </c>
      <c r="D934" t="s">
        <v>90</v>
      </c>
      <c r="E934" t="s">
        <v>1087</v>
      </c>
      <c r="F934" t="s">
        <v>74</v>
      </c>
      <c r="G934">
        <v>40960</v>
      </c>
      <c r="H934" t="s">
        <v>85</v>
      </c>
      <c r="I934">
        <v>2</v>
      </c>
      <c r="J934" t="s">
        <v>86</v>
      </c>
      <c r="K934" t="s">
        <v>87</v>
      </c>
      <c r="L934">
        <v>5034</v>
      </c>
      <c r="M934" t="s">
        <v>88</v>
      </c>
    </row>
    <row r="935" spans="1:13" x14ac:dyDescent="0.25">
      <c r="A935" t="s">
        <v>78</v>
      </c>
      <c r="B935" t="s">
        <v>79</v>
      </c>
      <c r="C935" t="s">
        <v>589</v>
      </c>
      <c r="D935" t="s">
        <v>90</v>
      </c>
      <c r="E935" t="s">
        <v>1087</v>
      </c>
      <c r="F935" t="s">
        <v>74</v>
      </c>
      <c r="G935">
        <v>40960</v>
      </c>
      <c r="H935" t="s">
        <v>85</v>
      </c>
      <c r="I935">
        <v>2</v>
      </c>
      <c r="J935" t="s">
        <v>86</v>
      </c>
      <c r="K935" t="s">
        <v>87</v>
      </c>
      <c r="L935">
        <v>5033</v>
      </c>
      <c r="M935" t="s">
        <v>88</v>
      </c>
    </row>
    <row r="936" spans="1:13" x14ac:dyDescent="0.25">
      <c r="A936" t="s">
        <v>78</v>
      </c>
      <c r="B936" t="s">
        <v>79</v>
      </c>
      <c r="C936" t="s">
        <v>590</v>
      </c>
      <c r="D936" t="s">
        <v>90</v>
      </c>
      <c r="E936" t="s">
        <v>1087</v>
      </c>
      <c r="F936" t="s">
        <v>74</v>
      </c>
      <c r="G936">
        <v>40960</v>
      </c>
      <c r="H936" t="s">
        <v>85</v>
      </c>
      <c r="I936">
        <v>2</v>
      </c>
      <c r="J936" t="s">
        <v>86</v>
      </c>
      <c r="K936" t="s">
        <v>87</v>
      </c>
      <c r="L936">
        <v>5113</v>
      </c>
      <c r="M936" t="s">
        <v>88</v>
      </c>
    </row>
    <row r="937" spans="1:13" x14ac:dyDescent="0.25">
      <c r="A937" t="s">
        <v>78</v>
      </c>
      <c r="B937" t="s">
        <v>79</v>
      </c>
      <c r="C937" t="s">
        <v>591</v>
      </c>
      <c r="D937" t="s">
        <v>90</v>
      </c>
      <c r="E937" t="s">
        <v>1087</v>
      </c>
      <c r="F937" t="s">
        <v>74</v>
      </c>
      <c r="G937">
        <v>40960</v>
      </c>
      <c r="H937" t="s">
        <v>85</v>
      </c>
      <c r="I937">
        <v>2</v>
      </c>
      <c r="J937" t="s">
        <v>86</v>
      </c>
      <c r="K937" t="s">
        <v>87</v>
      </c>
      <c r="L937">
        <v>4980</v>
      </c>
      <c r="M937" t="s">
        <v>88</v>
      </c>
    </row>
    <row r="938" spans="1:13" x14ac:dyDescent="0.25">
      <c r="A938" t="s">
        <v>78</v>
      </c>
      <c r="B938" t="s">
        <v>79</v>
      </c>
      <c r="C938" t="s">
        <v>592</v>
      </c>
      <c r="D938" t="s">
        <v>90</v>
      </c>
      <c r="E938" t="s">
        <v>1087</v>
      </c>
      <c r="F938" t="s">
        <v>74</v>
      </c>
      <c r="G938">
        <v>40960</v>
      </c>
      <c r="H938" t="s">
        <v>85</v>
      </c>
      <c r="I938">
        <v>2</v>
      </c>
      <c r="J938" t="s">
        <v>86</v>
      </c>
      <c r="K938" t="s">
        <v>87</v>
      </c>
      <c r="L938">
        <v>4893</v>
      </c>
      <c r="M938" t="s">
        <v>88</v>
      </c>
    </row>
    <row r="939" spans="1:13" x14ac:dyDescent="0.25">
      <c r="A939" t="s">
        <v>78</v>
      </c>
      <c r="B939" t="s">
        <v>79</v>
      </c>
      <c r="C939" t="s">
        <v>593</v>
      </c>
      <c r="D939" t="s">
        <v>90</v>
      </c>
      <c r="E939" t="s">
        <v>1087</v>
      </c>
      <c r="F939" t="s">
        <v>74</v>
      </c>
      <c r="G939">
        <v>40960</v>
      </c>
      <c r="H939" t="s">
        <v>85</v>
      </c>
      <c r="I939">
        <v>2</v>
      </c>
      <c r="J939" t="s">
        <v>86</v>
      </c>
      <c r="K939" t="s">
        <v>87</v>
      </c>
      <c r="L939">
        <v>5362</v>
      </c>
      <c r="M939" t="s">
        <v>88</v>
      </c>
    </row>
    <row r="940" spans="1:13" x14ac:dyDescent="0.25">
      <c r="A940" t="s">
        <v>78</v>
      </c>
      <c r="B940" t="s">
        <v>79</v>
      </c>
      <c r="C940" t="s">
        <v>594</v>
      </c>
      <c r="D940" t="s">
        <v>90</v>
      </c>
      <c r="E940" t="s">
        <v>1087</v>
      </c>
      <c r="F940" t="s">
        <v>74</v>
      </c>
      <c r="G940">
        <v>40960</v>
      </c>
      <c r="H940" t="s">
        <v>85</v>
      </c>
      <c r="I940">
        <v>2</v>
      </c>
      <c r="J940" t="s">
        <v>86</v>
      </c>
      <c r="K940" t="s">
        <v>87</v>
      </c>
      <c r="L940">
        <v>5076</v>
      </c>
      <c r="M940" t="s">
        <v>88</v>
      </c>
    </row>
    <row r="941" spans="1:13" x14ac:dyDescent="0.25">
      <c r="A941" t="s">
        <v>78</v>
      </c>
      <c r="B941" t="s">
        <v>79</v>
      </c>
      <c r="C941" t="s">
        <v>595</v>
      </c>
      <c r="D941" t="s">
        <v>90</v>
      </c>
      <c r="E941" t="s">
        <v>1087</v>
      </c>
      <c r="F941" t="s">
        <v>74</v>
      </c>
      <c r="G941">
        <v>40960</v>
      </c>
      <c r="H941" t="s">
        <v>85</v>
      </c>
      <c r="I941">
        <v>2</v>
      </c>
      <c r="J941" t="s">
        <v>86</v>
      </c>
      <c r="K941" t="s">
        <v>87</v>
      </c>
      <c r="L941">
        <v>4883</v>
      </c>
      <c r="M941" t="s">
        <v>88</v>
      </c>
    </row>
    <row r="942" spans="1:13" x14ac:dyDescent="0.25">
      <c r="A942" t="s">
        <v>78</v>
      </c>
      <c r="B942" t="s">
        <v>79</v>
      </c>
      <c r="C942" t="s">
        <v>596</v>
      </c>
      <c r="D942" t="s">
        <v>90</v>
      </c>
      <c r="E942" t="s">
        <v>1087</v>
      </c>
      <c r="F942" t="s">
        <v>74</v>
      </c>
      <c r="G942">
        <v>40960</v>
      </c>
      <c r="H942" t="s">
        <v>85</v>
      </c>
      <c r="I942">
        <v>2</v>
      </c>
      <c r="J942" t="s">
        <v>86</v>
      </c>
      <c r="K942" t="s">
        <v>87</v>
      </c>
      <c r="L942">
        <v>4920</v>
      </c>
      <c r="M942" t="s">
        <v>88</v>
      </c>
    </row>
    <row r="943" spans="1:13" x14ac:dyDescent="0.25">
      <c r="A943" t="s">
        <v>78</v>
      </c>
      <c r="B943" t="s">
        <v>79</v>
      </c>
      <c r="C943" t="s">
        <v>597</v>
      </c>
      <c r="D943" t="s">
        <v>90</v>
      </c>
      <c r="E943" t="s">
        <v>1087</v>
      </c>
      <c r="F943" t="s">
        <v>74</v>
      </c>
      <c r="G943">
        <v>40960</v>
      </c>
      <c r="H943" t="s">
        <v>85</v>
      </c>
      <c r="I943">
        <v>2</v>
      </c>
      <c r="J943" t="s">
        <v>86</v>
      </c>
      <c r="K943" t="s">
        <v>87</v>
      </c>
      <c r="L943">
        <v>5093</v>
      </c>
      <c r="M943" t="s">
        <v>88</v>
      </c>
    </row>
    <row r="944" spans="1:13" x14ac:dyDescent="0.25">
      <c r="A944" t="s">
        <v>78</v>
      </c>
      <c r="B944" t="s">
        <v>79</v>
      </c>
      <c r="C944" t="s">
        <v>598</v>
      </c>
      <c r="D944" t="s">
        <v>82</v>
      </c>
      <c r="E944" t="s">
        <v>1087</v>
      </c>
      <c r="F944" t="s">
        <v>74</v>
      </c>
      <c r="G944">
        <v>704</v>
      </c>
      <c r="H944" t="s">
        <v>85</v>
      </c>
      <c r="I944">
        <v>0</v>
      </c>
      <c r="J944" t="s">
        <v>86</v>
      </c>
      <c r="K944" t="s">
        <v>87</v>
      </c>
      <c r="L944">
        <v>1079</v>
      </c>
      <c r="M944" t="s">
        <v>88</v>
      </c>
    </row>
    <row r="945" spans="1:13" x14ac:dyDescent="0.25">
      <c r="A945" t="s">
        <v>78</v>
      </c>
      <c r="B945" t="s">
        <v>79</v>
      </c>
      <c r="C945" t="s">
        <v>599</v>
      </c>
      <c r="D945" t="s">
        <v>90</v>
      </c>
      <c r="E945" t="s">
        <v>1087</v>
      </c>
      <c r="F945" t="s">
        <v>74</v>
      </c>
      <c r="G945">
        <v>40960</v>
      </c>
      <c r="H945" t="s">
        <v>85</v>
      </c>
      <c r="I945">
        <v>2</v>
      </c>
      <c r="J945" t="s">
        <v>86</v>
      </c>
      <c r="K945" t="s">
        <v>87</v>
      </c>
      <c r="L945">
        <v>6217</v>
      </c>
      <c r="M945" t="s">
        <v>88</v>
      </c>
    </row>
    <row r="946" spans="1:13" x14ac:dyDescent="0.25">
      <c r="A946" t="s">
        <v>78</v>
      </c>
      <c r="B946" t="s">
        <v>79</v>
      </c>
      <c r="C946" t="s">
        <v>600</v>
      </c>
      <c r="D946" t="s">
        <v>90</v>
      </c>
      <c r="E946" t="s">
        <v>1087</v>
      </c>
      <c r="F946" t="s">
        <v>74</v>
      </c>
      <c r="G946">
        <v>40960</v>
      </c>
      <c r="H946" t="s">
        <v>85</v>
      </c>
      <c r="I946">
        <v>2</v>
      </c>
      <c r="J946" t="s">
        <v>86</v>
      </c>
      <c r="K946" t="s">
        <v>87</v>
      </c>
      <c r="L946">
        <v>4935</v>
      </c>
      <c r="M946" t="s">
        <v>88</v>
      </c>
    </row>
    <row r="947" spans="1:13" x14ac:dyDescent="0.25">
      <c r="A947" t="s">
        <v>78</v>
      </c>
      <c r="B947" t="s">
        <v>79</v>
      </c>
      <c r="C947" t="s">
        <v>601</v>
      </c>
      <c r="D947" t="s">
        <v>90</v>
      </c>
      <c r="E947" t="s">
        <v>1087</v>
      </c>
      <c r="F947" t="s">
        <v>74</v>
      </c>
      <c r="G947">
        <v>40960</v>
      </c>
      <c r="H947" t="s">
        <v>85</v>
      </c>
      <c r="I947">
        <v>2</v>
      </c>
      <c r="J947" t="s">
        <v>86</v>
      </c>
      <c r="K947" t="s">
        <v>87</v>
      </c>
      <c r="L947">
        <v>5033</v>
      </c>
      <c r="M947" t="s">
        <v>88</v>
      </c>
    </row>
    <row r="948" spans="1:13" x14ac:dyDescent="0.25">
      <c r="A948" t="s">
        <v>78</v>
      </c>
      <c r="B948" t="s">
        <v>79</v>
      </c>
      <c r="C948" t="s">
        <v>602</v>
      </c>
      <c r="D948" t="s">
        <v>90</v>
      </c>
      <c r="E948" t="s">
        <v>1087</v>
      </c>
      <c r="F948" t="s">
        <v>74</v>
      </c>
      <c r="G948">
        <v>40960</v>
      </c>
      <c r="H948" t="s">
        <v>85</v>
      </c>
      <c r="I948">
        <v>2</v>
      </c>
      <c r="J948" t="s">
        <v>86</v>
      </c>
      <c r="K948" t="s">
        <v>87</v>
      </c>
      <c r="L948">
        <v>5023</v>
      </c>
      <c r="M948" t="s">
        <v>88</v>
      </c>
    </row>
    <row r="949" spans="1:13" x14ac:dyDescent="0.25">
      <c r="A949" t="s">
        <v>78</v>
      </c>
      <c r="B949" t="s">
        <v>79</v>
      </c>
      <c r="C949" t="s">
        <v>603</v>
      </c>
      <c r="D949" t="s">
        <v>90</v>
      </c>
      <c r="E949" t="s">
        <v>1087</v>
      </c>
      <c r="F949" t="s">
        <v>74</v>
      </c>
      <c r="G949">
        <v>40960</v>
      </c>
      <c r="H949" t="s">
        <v>85</v>
      </c>
      <c r="I949">
        <v>3</v>
      </c>
      <c r="J949" t="s">
        <v>86</v>
      </c>
      <c r="K949" t="s">
        <v>87</v>
      </c>
      <c r="L949">
        <v>7946</v>
      </c>
      <c r="M949" t="s">
        <v>88</v>
      </c>
    </row>
    <row r="950" spans="1:13" x14ac:dyDescent="0.25">
      <c r="A950" t="s">
        <v>78</v>
      </c>
      <c r="B950" t="s">
        <v>79</v>
      </c>
      <c r="C950" t="s">
        <v>604</v>
      </c>
      <c r="D950" t="s">
        <v>90</v>
      </c>
      <c r="E950" t="s">
        <v>1087</v>
      </c>
      <c r="F950" t="s">
        <v>74</v>
      </c>
      <c r="G950">
        <v>40960</v>
      </c>
      <c r="H950" t="s">
        <v>85</v>
      </c>
      <c r="I950">
        <v>2</v>
      </c>
      <c r="J950" t="s">
        <v>86</v>
      </c>
      <c r="K950" t="s">
        <v>87</v>
      </c>
      <c r="L950">
        <v>6439</v>
      </c>
      <c r="M950" t="s">
        <v>88</v>
      </c>
    </row>
    <row r="951" spans="1:13" x14ac:dyDescent="0.25">
      <c r="A951" t="s">
        <v>78</v>
      </c>
      <c r="B951" t="s">
        <v>79</v>
      </c>
      <c r="C951" t="s">
        <v>605</v>
      </c>
      <c r="D951" t="s">
        <v>90</v>
      </c>
      <c r="E951" t="s">
        <v>1087</v>
      </c>
      <c r="F951" t="s">
        <v>74</v>
      </c>
      <c r="G951">
        <v>40960</v>
      </c>
      <c r="H951" t="s">
        <v>85</v>
      </c>
      <c r="I951">
        <v>5</v>
      </c>
      <c r="J951" t="s">
        <v>86</v>
      </c>
      <c r="K951" t="s">
        <v>87</v>
      </c>
      <c r="L951">
        <v>12490</v>
      </c>
      <c r="M951" t="s">
        <v>88</v>
      </c>
    </row>
    <row r="952" spans="1:13" x14ac:dyDescent="0.25">
      <c r="A952" t="s">
        <v>78</v>
      </c>
      <c r="B952" t="s">
        <v>79</v>
      </c>
      <c r="C952" t="s">
        <v>606</v>
      </c>
      <c r="D952" t="s">
        <v>90</v>
      </c>
      <c r="E952" t="s">
        <v>1087</v>
      </c>
      <c r="F952" t="s">
        <v>74</v>
      </c>
      <c r="G952">
        <v>40960</v>
      </c>
      <c r="H952" t="s">
        <v>85</v>
      </c>
      <c r="I952">
        <v>6</v>
      </c>
      <c r="J952" t="s">
        <v>86</v>
      </c>
      <c r="K952" t="s">
        <v>87</v>
      </c>
      <c r="L952">
        <v>14955</v>
      </c>
      <c r="M952" t="s">
        <v>88</v>
      </c>
    </row>
    <row r="953" spans="1:13" x14ac:dyDescent="0.25">
      <c r="A953" t="s">
        <v>78</v>
      </c>
      <c r="B953" t="s">
        <v>79</v>
      </c>
      <c r="C953" t="s">
        <v>607</v>
      </c>
      <c r="D953" t="s">
        <v>90</v>
      </c>
      <c r="E953" t="s">
        <v>1087</v>
      </c>
      <c r="F953" t="s">
        <v>74</v>
      </c>
      <c r="G953">
        <v>40960</v>
      </c>
      <c r="H953" t="s">
        <v>85</v>
      </c>
      <c r="I953">
        <v>7</v>
      </c>
      <c r="J953" t="s">
        <v>86</v>
      </c>
      <c r="K953" t="s">
        <v>87</v>
      </c>
      <c r="L953">
        <v>17461</v>
      </c>
      <c r="M953" t="s">
        <v>88</v>
      </c>
    </row>
    <row r="954" spans="1:13" x14ac:dyDescent="0.25">
      <c r="A954" t="s">
        <v>78</v>
      </c>
      <c r="B954" t="s">
        <v>79</v>
      </c>
      <c r="C954" t="s">
        <v>608</v>
      </c>
      <c r="D954" t="s">
        <v>90</v>
      </c>
      <c r="E954" t="s">
        <v>1087</v>
      </c>
      <c r="F954" t="s">
        <v>74</v>
      </c>
      <c r="G954">
        <v>40960</v>
      </c>
      <c r="H954" t="s">
        <v>85</v>
      </c>
      <c r="I954">
        <v>6</v>
      </c>
      <c r="J954" t="s">
        <v>86</v>
      </c>
      <c r="K954" t="s">
        <v>87</v>
      </c>
      <c r="L954">
        <v>15068</v>
      </c>
      <c r="M954" t="s">
        <v>88</v>
      </c>
    </row>
    <row r="955" spans="1:13" x14ac:dyDescent="0.25">
      <c r="A955" t="s">
        <v>78</v>
      </c>
      <c r="B955" t="s">
        <v>79</v>
      </c>
      <c r="C955" t="s">
        <v>609</v>
      </c>
      <c r="D955" t="s">
        <v>90</v>
      </c>
      <c r="E955" t="s">
        <v>1087</v>
      </c>
      <c r="F955" t="s">
        <v>74</v>
      </c>
      <c r="G955">
        <v>40960</v>
      </c>
      <c r="H955" t="s">
        <v>85</v>
      </c>
      <c r="I955">
        <v>7</v>
      </c>
      <c r="J955" t="s">
        <v>86</v>
      </c>
      <c r="K955" t="s">
        <v>87</v>
      </c>
      <c r="L955">
        <v>17494</v>
      </c>
      <c r="M955" t="s">
        <v>88</v>
      </c>
    </row>
    <row r="956" spans="1:13" x14ac:dyDescent="0.25">
      <c r="A956" t="s">
        <v>78</v>
      </c>
      <c r="B956" t="s">
        <v>79</v>
      </c>
      <c r="C956" t="s">
        <v>610</v>
      </c>
      <c r="D956" t="s">
        <v>90</v>
      </c>
      <c r="E956" t="s">
        <v>1087</v>
      </c>
      <c r="F956" t="s">
        <v>74</v>
      </c>
      <c r="G956">
        <v>40960</v>
      </c>
      <c r="H956" t="s">
        <v>85</v>
      </c>
      <c r="I956">
        <v>6</v>
      </c>
      <c r="J956" t="s">
        <v>86</v>
      </c>
      <c r="K956" t="s">
        <v>87</v>
      </c>
      <c r="L956">
        <v>15053</v>
      </c>
      <c r="M956" t="s">
        <v>88</v>
      </c>
    </row>
    <row r="957" spans="1:13" x14ac:dyDescent="0.25">
      <c r="A957" t="s">
        <v>78</v>
      </c>
      <c r="B957" t="s">
        <v>79</v>
      </c>
      <c r="C957" t="s">
        <v>611</v>
      </c>
      <c r="D957" t="s">
        <v>82</v>
      </c>
      <c r="E957" t="s">
        <v>1087</v>
      </c>
      <c r="F957" t="s">
        <v>74</v>
      </c>
      <c r="G957">
        <v>768</v>
      </c>
      <c r="H957" t="s">
        <v>85</v>
      </c>
      <c r="I957">
        <v>0</v>
      </c>
      <c r="J957" t="s">
        <v>86</v>
      </c>
      <c r="K957" t="s">
        <v>87</v>
      </c>
      <c r="L957">
        <v>880</v>
      </c>
      <c r="M957" t="s">
        <v>88</v>
      </c>
    </row>
    <row r="958" spans="1:13" x14ac:dyDescent="0.25">
      <c r="A958" t="s">
        <v>78</v>
      </c>
      <c r="B958" t="s">
        <v>79</v>
      </c>
      <c r="C958" t="s">
        <v>612</v>
      </c>
      <c r="D958" t="s">
        <v>90</v>
      </c>
      <c r="E958" t="s">
        <v>1087</v>
      </c>
      <c r="F958" t="s">
        <v>74</v>
      </c>
      <c r="G958">
        <v>40960</v>
      </c>
      <c r="H958" t="s">
        <v>85</v>
      </c>
      <c r="I958">
        <v>6</v>
      </c>
      <c r="J958" t="s">
        <v>86</v>
      </c>
      <c r="K958" t="s">
        <v>87</v>
      </c>
      <c r="L958">
        <v>13833</v>
      </c>
      <c r="M958" t="s">
        <v>88</v>
      </c>
    </row>
    <row r="959" spans="1:13" x14ac:dyDescent="0.25">
      <c r="A959" t="s">
        <v>78</v>
      </c>
      <c r="B959" t="s">
        <v>79</v>
      </c>
      <c r="C959" t="s">
        <v>613</v>
      </c>
      <c r="D959" t="s">
        <v>90</v>
      </c>
      <c r="E959" t="s">
        <v>1087</v>
      </c>
      <c r="F959" t="s">
        <v>74</v>
      </c>
      <c r="G959">
        <v>40960</v>
      </c>
      <c r="H959" t="s">
        <v>85</v>
      </c>
      <c r="I959">
        <v>2</v>
      </c>
      <c r="J959" t="s">
        <v>86</v>
      </c>
      <c r="K959" t="s">
        <v>87</v>
      </c>
      <c r="L959">
        <v>5484</v>
      </c>
      <c r="M959" t="s">
        <v>88</v>
      </c>
    </row>
    <row r="960" spans="1:13" x14ac:dyDescent="0.25">
      <c r="A960" t="s">
        <v>78</v>
      </c>
      <c r="B960" t="s">
        <v>79</v>
      </c>
      <c r="C960" t="s">
        <v>614</v>
      </c>
      <c r="D960" t="s">
        <v>90</v>
      </c>
      <c r="E960" t="s">
        <v>1087</v>
      </c>
      <c r="F960" t="s">
        <v>74</v>
      </c>
      <c r="G960">
        <v>40960</v>
      </c>
      <c r="H960" t="s">
        <v>85</v>
      </c>
      <c r="I960">
        <v>2</v>
      </c>
      <c r="J960" t="s">
        <v>86</v>
      </c>
      <c r="K960" t="s">
        <v>87</v>
      </c>
      <c r="L960">
        <v>5005</v>
      </c>
      <c r="M960" t="s">
        <v>88</v>
      </c>
    </row>
    <row r="961" spans="1:13" x14ac:dyDescent="0.25">
      <c r="A961" t="s">
        <v>78</v>
      </c>
      <c r="B961" t="s">
        <v>79</v>
      </c>
      <c r="C961" t="s">
        <v>615</v>
      </c>
      <c r="D961" t="s">
        <v>90</v>
      </c>
      <c r="E961" t="s">
        <v>1087</v>
      </c>
      <c r="F961" t="s">
        <v>74</v>
      </c>
      <c r="G961">
        <v>40960</v>
      </c>
      <c r="H961" t="s">
        <v>85</v>
      </c>
      <c r="I961">
        <v>2</v>
      </c>
      <c r="J961" t="s">
        <v>86</v>
      </c>
      <c r="K961" t="s">
        <v>87</v>
      </c>
      <c r="L961">
        <v>4925</v>
      </c>
      <c r="M961" t="s">
        <v>88</v>
      </c>
    </row>
    <row r="962" spans="1:13" x14ac:dyDescent="0.25">
      <c r="A962" t="s">
        <v>78</v>
      </c>
      <c r="B962" t="s">
        <v>79</v>
      </c>
      <c r="C962" t="s">
        <v>616</v>
      </c>
      <c r="D962" t="s">
        <v>90</v>
      </c>
      <c r="E962" t="s">
        <v>1087</v>
      </c>
      <c r="F962" t="s">
        <v>74</v>
      </c>
      <c r="G962">
        <v>40960</v>
      </c>
      <c r="H962" t="s">
        <v>85</v>
      </c>
      <c r="I962">
        <v>2</v>
      </c>
      <c r="J962" t="s">
        <v>86</v>
      </c>
      <c r="K962" t="s">
        <v>87</v>
      </c>
      <c r="L962">
        <v>4886</v>
      </c>
      <c r="M962" t="s">
        <v>88</v>
      </c>
    </row>
    <row r="963" spans="1:13" x14ac:dyDescent="0.25">
      <c r="A963" t="s">
        <v>78</v>
      </c>
      <c r="B963" t="s">
        <v>79</v>
      </c>
      <c r="C963" t="s">
        <v>617</v>
      </c>
      <c r="D963" t="s">
        <v>90</v>
      </c>
      <c r="E963" t="s">
        <v>1087</v>
      </c>
      <c r="F963" t="s">
        <v>74</v>
      </c>
      <c r="G963">
        <v>40960</v>
      </c>
      <c r="H963" t="s">
        <v>85</v>
      </c>
      <c r="I963">
        <v>7</v>
      </c>
      <c r="J963" t="s">
        <v>86</v>
      </c>
      <c r="K963" t="s">
        <v>87</v>
      </c>
      <c r="L963">
        <v>17319</v>
      </c>
      <c r="M963" t="s">
        <v>88</v>
      </c>
    </row>
    <row r="964" spans="1:13" x14ac:dyDescent="0.25">
      <c r="A964" t="s">
        <v>78</v>
      </c>
      <c r="B964" t="s">
        <v>79</v>
      </c>
      <c r="C964" t="s">
        <v>618</v>
      </c>
      <c r="D964" t="s">
        <v>90</v>
      </c>
      <c r="E964" t="s">
        <v>1087</v>
      </c>
      <c r="F964" t="s">
        <v>74</v>
      </c>
      <c r="G964">
        <v>40960</v>
      </c>
      <c r="H964" t="s">
        <v>85</v>
      </c>
      <c r="I964">
        <v>7</v>
      </c>
      <c r="J964" t="s">
        <v>86</v>
      </c>
      <c r="K964" t="s">
        <v>87</v>
      </c>
      <c r="L964">
        <v>17434</v>
      </c>
      <c r="M964" t="s">
        <v>88</v>
      </c>
    </row>
    <row r="965" spans="1:13" x14ac:dyDescent="0.25">
      <c r="A965" t="s">
        <v>78</v>
      </c>
      <c r="B965" t="s">
        <v>79</v>
      </c>
      <c r="C965" t="s">
        <v>619</v>
      </c>
      <c r="D965" t="s">
        <v>90</v>
      </c>
      <c r="E965" t="s">
        <v>1087</v>
      </c>
      <c r="F965" t="s">
        <v>74</v>
      </c>
      <c r="G965">
        <v>40960</v>
      </c>
      <c r="H965" t="s">
        <v>85</v>
      </c>
      <c r="I965">
        <v>6</v>
      </c>
      <c r="J965" t="s">
        <v>86</v>
      </c>
      <c r="K965" t="s">
        <v>87</v>
      </c>
      <c r="L965">
        <v>15140</v>
      </c>
      <c r="M965" t="s">
        <v>88</v>
      </c>
    </row>
    <row r="966" spans="1:13" x14ac:dyDescent="0.25">
      <c r="A966" t="s">
        <v>78</v>
      </c>
      <c r="B966" t="s">
        <v>79</v>
      </c>
      <c r="C966" t="s">
        <v>620</v>
      </c>
      <c r="D966" t="s">
        <v>90</v>
      </c>
      <c r="E966" t="s">
        <v>1087</v>
      </c>
      <c r="F966" t="s">
        <v>74</v>
      </c>
      <c r="G966">
        <v>40960</v>
      </c>
      <c r="H966" t="s">
        <v>85</v>
      </c>
      <c r="I966">
        <v>7</v>
      </c>
      <c r="J966" t="s">
        <v>86</v>
      </c>
      <c r="K966" t="s">
        <v>87</v>
      </c>
      <c r="L966">
        <v>17813</v>
      </c>
      <c r="M966" t="s">
        <v>88</v>
      </c>
    </row>
    <row r="967" spans="1:13" x14ac:dyDescent="0.25">
      <c r="A967" t="s">
        <v>78</v>
      </c>
      <c r="B967" t="s">
        <v>79</v>
      </c>
      <c r="C967" t="s">
        <v>621</v>
      </c>
      <c r="D967" t="s">
        <v>90</v>
      </c>
      <c r="E967" t="s">
        <v>1087</v>
      </c>
      <c r="F967" t="s">
        <v>74</v>
      </c>
      <c r="G967">
        <v>40960</v>
      </c>
      <c r="H967" t="s">
        <v>85</v>
      </c>
      <c r="I967">
        <v>6</v>
      </c>
      <c r="J967" t="s">
        <v>86</v>
      </c>
      <c r="K967" t="s">
        <v>87</v>
      </c>
      <c r="L967">
        <v>15142</v>
      </c>
      <c r="M967" t="s">
        <v>88</v>
      </c>
    </row>
    <row r="968" spans="1:13" x14ac:dyDescent="0.25">
      <c r="A968" t="s">
        <v>78</v>
      </c>
      <c r="B968" t="s">
        <v>79</v>
      </c>
      <c r="C968" t="s">
        <v>622</v>
      </c>
      <c r="D968" t="s">
        <v>90</v>
      </c>
      <c r="E968" t="s">
        <v>1087</v>
      </c>
      <c r="F968" t="s">
        <v>74</v>
      </c>
      <c r="G968">
        <v>40960</v>
      </c>
      <c r="H968" t="s">
        <v>85</v>
      </c>
      <c r="I968">
        <v>6</v>
      </c>
      <c r="J968" t="s">
        <v>86</v>
      </c>
      <c r="K968" t="s">
        <v>87</v>
      </c>
      <c r="L968">
        <v>14992</v>
      </c>
      <c r="M968" t="s">
        <v>88</v>
      </c>
    </row>
    <row r="969" spans="1:13" x14ac:dyDescent="0.25">
      <c r="A969" t="s">
        <v>78</v>
      </c>
      <c r="B969" t="s">
        <v>79</v>
      </c>
      <c r="C969" t="s">
        <v>623</v>
      </c>
      <c r="D969" t="s">
        <v>90</v>
      </c>
      <c r="E969" t="s">
        <v>1087</v>
      </c>
      <c r="F969" t="s">
        <v>74</v>
      </c>
      <c r="G969">
        <v>40960</v>
      </c>
      <c r="H969" t="s">
        <v>85</v>
      </c>
      <c r="I969">
        <v>7</v>
      </c>
      <c r="J969" t="s">
        <v>86</v>
      </c>
      <c r="K969" t="s">
        <v>87</v>
      </c>
      <c r="L969">
        <v>17583</v>
      </c>
      <c r="M969" t="s">
        <v>88</v>
      </c>
    </row>
    <row r="970" spans="1:13" x14ac:dyDescent="0.25">
      <c r="A970" t="s">
        <v>78</v>
      </c>
      <c r="B970" t="s">
        <v>79</v>
      </c>
      <c r="C970" t="s">
        <v>624</v>
      </c>
      <c r="D970" t="s">
        <v>90</v>
      </c>
      <c r="E970" t="s">
        <v>1087</v>
      </c>
      <c r="F970" t="s">
        <v>74</v>
      </c>
      <c r="G970">
        <v>40960</v>
      </c>
      <c r="H970" t="s">
        <v>85</v>
      </c>
      <c r="I970">
        <v>7</v>
      </c>
      <c r="J970" t="s">
        <v>86</v>
      </c>
      <c r="K970" t="s">
        <v>87</v>
      </c>
      <c r="L970">
        <v>17560</v>
      </c>
      <c r="M970" t="s">
        <v>88</v>
      </c>
    </row>
    <row r="971" spans="1:13" x14ac:dyDescent="0.25">
      <c r="A971" t="s">
        <v>78</v>
      </c>
      <c r="B971" t="s">
        <v>79</v>
      </c>
      <c r="C971" t="s">
        <v>625</v>
      </c>
      <c r="D971" t="s">
        <v>90</v>
      </c>
      <c r="E971" t="s">
        <v>1087</v>
      </c>
      <c r="F971" t="s">
        <v>74</v>
      </c>
      <c r="G971">
        <v>40960</v>
      </c>
      <c r="H971" t="s">
        <v>85</v>
      </c>
      <c r="I971">
        <v>6</v>
      </c>
      <c r="J971" t="s">
        <v>86</v>
      </c>
      <c r="K971" t="s">
        <v>87</v>
      </c>
      <c r="L971">
        <v>14932</v>
      </c>
      <c r="M971" t="s">
        <v>88</v>
      </c>
    </row>
    <row r="972" spans="1:13" x14ac:dyDescent="0.25">
      <c r="A972" t="s">
        <v>78</v>
      </c>
      <c r="B972" t="s">
        <v>79</v>
      </c>
      <c r="C972" t="s">
        <v>626</v>
      </c>
      <c r="D972" t="s">
        <v>82</v>
      </c>
      <c r="E972" t="s">
        <v>1087</v>
      </c>
      <c r="F972" t="s">
        <v>74</v>
      </c>
      <c r="G972">
        <v>4736</v>
      </c>
      <c r="H972" t="s">
        <v>85</v>
      </c>
      <c r="I972">
        <v>0</v>
      </c>
      <c r="J972" t="s">
        <v>86</v>
      </c>
      <c r="K972" t="s">
        <v>87</v>
      </c>
      <c r="L972">
        <v>2225</v>
      </c>
      <c r="M972" t="s">
        <v>88</v>
      </c>
    </row>
    <row r="973" spans="1:13" x14ac:dyDescent="0.25">
      <c r="A973" t="s">
        <v>78</v>
      </c>
      <c r="B973" t="s">
        <v>79</v>
      </c>
      <c r="C973" t="s">
        <v>627</v>
      </c>
      <c r="D973" t="s">
        <v>90</v>
      </c>
      <c r="E973" t="s">
        <v>1087</v>
      </c>
      <c r="F973" t="s">
        <v>74</v>
      </c>
      <c r="G973">
        <v>40960</v>
      </c>
      <c r="H973" t="s">
        <v>85</v>
      </c>
      <c r="I973">
        <v>5</v>
      </c>
      <c r="J973" t="s">
        <v>86</v>
      </c>
      <c r="K973" t="s">
        <v>87</v>
      </c>
      <c r="L973">
        <v>11775</v>
      </c>
      <c r="M973" t="s">
        <v>88</v>
      </c>
    </row>
    <row r="974" spans="1:13" x14ac:dyDescent="0.25">
      <c r="A974" t="s">
        <v>78</v>
      </c>
      <c r="B974" t="s">
        <v>79</v>
      </c>
      <c r="C974" t="s">
        <v>628</v>
      </c>
      <c r="D974" t="s">
        <v>90</v>
      </c>
      <c r="E974" t="s">
        <v>1087</v>
      </c>
      <c r="F974" t="s">
        <v>74</v>
      </c>
      <c r="G974">
        <v>40960</v>
      </c>
      <c r="H974" t="s">
        <v>85</v>
      </c>
      <c r="I974">
        <v>6</v>
      </c>
      <c r="J974" t="s">
        <v>86</v>
      </c>
      <c r="K974" t="s">
        <v>87</v>
      </c>
      <c r="L974">
        <v>15356</v>
      </c>
      <c r="M974" t="s">
        <v>88</v>
      </c>
    </row>
    <row r="975" spans="1:13" x14ac:dyDescent="0.25">
      <c r="A975" t="s">
        <v>78</v>
      </c>
      <c r="B975" t="s">
        <v>79</v>
      </c>
      <c r="C975" t="s">
        <v>629</v>
      </c>
      <c r="D975" t="s">
        <v>90</v>
      </c>
      <c r="E975" t="s">
        <v>1087</v>
      </c>
      <c r="F975" t="s">
        <v>74</v>
      </c>
      <c r="G975">
        <v>40960</v>
      </c>
      <c r="H975" t="s">
        <v>85</v>
      </c>
      <c r="I975">
        <v>6</v>
      </c>
      <c r="J975" t="s">
        <v>86</v>
      </c>
      <c r="K975" t="s">
        <v>87</v>
      </c>
      <c r="L975">
        <v>15061</v>
      </c>
      <c r="M975" t="s">
        <v>88</v>
      </c>
    </row>
    <row r="976" spans="1:13" x14ac:dyDescent="0.25">
      <c r="A976" t="s">
        <v>78</v>
      </c>
      <c r="B976" t="s">
        <v>79</v>
      </c>
      <c r="C976" t="s">
        <v>630</v>
      </c>
      <c r="D976" t="s">
        <v>90</v>
      </c>
      <c r="E976" t="s">
        <v>1087</v>
      </c>
      <c r="F976" t="s">
        <v>74</v>
      </c>
      <c r="G976">
        <v>40960</v>
      </c>
      <c r="H976" t="s">
        <v>85</v>
      </c>
      <c r="I976">
        <v>7</v>
      </c>
      <c r="J976" t="s">
        <v>86</v>
      </c>
      <c r="K976" t="s">
        <v>87</v>
      </c>
      <c r="L976">
        <v>17411</v>
      </c>
      <c r="M976" t="s">
        <v>88</v>
      </c>
    </row>
    <row r="977" spans="1:13" x14ac:dyDescent="0.25">
      <c r="A977" t="s">
        <v>78</v>
      </c>
      <c r="B977" t="s">
        <v>79</v>
      </c>
      <c r="C977" t="s">
        <v>631</v>
      </c>
      <c r="D977" t="s">
        <v>90</v>
      </c>
      <c r="E977" t="s">
        <v>1087</v>
      </c>
      <c r="F977" t="s">
        <v>74</v>
      </c>
      <c r="G977">
        <v>40960</v>
      </c>
      <c r="H977" t="s">
        <v>85</v>
      </c>
      <c r="I977">
        <v>7</v>
      </c>
      <c r="J977" t="s">
        <v>86</v>
      </c>
      <c r="K977" t="s">
        <v>87</v>
      </c>
      <c r="L977">
        <v>17912</v>
      </c>
      <c r="M977" t="s">
        <v>88</v>
      </c>
    </row>
    <row r="978" spans="1:13" x14ac:dyDescent="0.25">
      <c r="A978" t="s">
        <v>78</v>
      </c>
      <c r="B978" t="s">
        <v>79</v>
      </c>
      <c r="C978" t="s">
        <v>632</v>
      </c>
      <c r="D978" t="s">
        <v>90</v>
      </c>
      <c r="E978" t="s">
        <v>1087</v>
      </c>
      <c r="F978" t="s">
        <v>74</v>
      </c>
      <c r="G978">
        <v>40960</v>
      </c>
      <c r="H978" t="s">
        <v>85</v>
      </c>
      <c r="I978">
        <v>6</v>
      </c>
      <c r="J978" t="s">
        <v>86</v>
      </c>
      <c r="K978" t="s">
        <v>87</v>
      </c>
      <c r="L978">
        <v>15071</v>
      </c>
      <c r="M978" t="s">
        <v>88</v>
      </c>
    </row>
    <row r="979" spans="1:13" x14ac:dyDescent="0.25">
      <c r="A979" t="s">
        <v>78</v>
      </c>
      <c r="B979" t="s">
        <v>79</v>
      </c>
      <c r="C979" t="s">
        <v>633</v>
      </c>
      <c r="D979" t="s">
        <v>90</v>
      </c>
      <c r="E979" t="s">
        <v>1087</v>
      </c>
      <c r="F979" t="s">
        <v>74</v>
      </c>
      <c r="G979">
        <v>40960</v>
      </c>
      <c r="H979" t="s">
        <v>85</v>
      </c>
      <c r="I979">
        <v>7</v>
      </c>
      <c r="J979" t="s">
        <v>86</v>
      </c>
      <c r="K979" t="s">
        <v>87</v>
      </c>
      <c r="L979">
        <v>17577</v>
      </c>
      <c r="M979" t="s">
        <v>88</v>
      </c>
    </row>
    <row r="980" spans="1:13" x14ac:dyDescent="0.25">
      <c r="A980" t="s">
        <v>78</v>
      </c>
      <c r="B980" t="s">
        <v>79</v>
      </c>
      <c r="C980" t="s">
        <v>634</v>
      </c>
      <c r="D980" t="s">
        <v>90</v>
      </c>
      <c r="E980" t="s">
        <v>1087</v>
      </c>
      <c r="F980" t="s">
        <v>74</v>
      </c>
      <c r="G980">
        <v>40960</v>
      </c>
      <c r="H980" t="s">
        <v>85</v>
      </c>
      <c r="I980">
        <v>6</v>
      </c>
      <c r="J980" t="s">
        <v>86</v>
      </c>
      <c r="K980" t="s">
        <v>87</v>
      </c>
      <c r="L980">
        <v>15123</v>
      </c>
      <c r="M980" t="s">
        <v>88</v>
      </c>
    </row>
    <row r="981" spans="1:13" x14ac:dyDescent="0.25">
      <c r="A981" t="s">
        <v>78</v>
      </c>
      <c r="B981" t="s">
        <v>79</v>
      </c>
      <c r="C981" t="s">
        <v>635</v>
      </c>
      <c r="D981" t="s">
        <v>90</v>
      </c>
      <c r="E981" t="s">
        <v>1087</v>
      </c>
      <c r="F981" t="s">
        <v>74</v>
      </c>
      <c r="G981">
        <v>40960</v>
      </c>
      <c r="H981" t="s">
        <v>85</v>
      </c>
      <c r="I981">
        <v>7</v>
      </c>
      <c r="J981" t="s">
        <v>86</v>
      </c>
      <c r="K981" t="s">
        <v>87</v>
      </c>
      <c r="L981">
        <v>17458</v>
      </c>
      <c r="M981" t="s">
        <v>88</v>
      </c>
    </row>
    <row r="982" spans="1:13" x14ac:dyDescent="0.25">
      <c r="A982" t="s">
        <v>78</v>
      </c>
      <c r="B982" t="s">
        <v>79</v>
      </c>
      <c r="C982" t="s">
        <v>636</v>
      </c>
      <c r="D982" t="s">
        <v>90</v>
      </c>
      <c r="E982" t="s">
        <v>1087</v>
      </c>
      <c r="F982" t="s">
        <v>74</v>
      </c>
      <c r="G982">
        <v>40960</v>
      </c>
      <c r="H982" t="s">
        <v>85</v>
      </c>
      <c r="I982">
        <v>7</v>
      </c>
      <c r="J982" t="s">
        <v>86</v>
      </c>
      <c r="K982" t="s">
        <v>87</v>
      </c>
      <c r="L982">
        <v>17405</v>
      </c>
      <c r="M982" t="s">
        <v>88</v>
      </c>
    </row>
    <row r="983" spans="1:13" x14ac:dyDescent="0.25">
      <c r="A983" t="s">
        <v>78</v>
      </c>
      <c r="B983" t="s">
        <v>79</v>
      </c>
      <c r="C983" t="s">
        <v>637</v>
      </c>
      <c r="D983" t="s">
        <v>90</v>
      </c>
      <c r="E983" t="s">
        <v>1087</v>
      </c>
      <c r="F983" t="s">
        <v>74</v>
      </c>
      <c r="G983">
        <v>40960</v>
      </c>
      <c r="H983" t="s">
        <v>85</v>
      </c>
      <c r="I983">
        <v>6</v>
      </c>
      <c r="J983" t="s">
        <v>86</v>
      </c>
      <c r="K983" t="s">
        <v>87</v>
      </c>
      <c r="L983">
        <v>15005</v>
      </c>
      <c r="M983" t="s">
        <v>88</v>
      </c>
    </row>
    <row r="984" spans="1:13" x14ac:dyDescent="0.25">
      <c r="A984" t="s">
        <v>78</v>
      </c>
      <c r="B984" t="s">
        <v>79</v>
      </c>
      <c r="C984" t="s">
        <v>638</v>
      </c>
      <c r="D984" t="s">
        <v>82</v>
      </c>
      <c r="E984" t="s">
        <v>1087</v>
      </c>
      <c r="F984" t="s">
        <v>74</v>
      </c>
      <c r="G984">
        <v>704</v>
      </c>
      <c r="H984" t="s">
        <v>85</v>
      </c>
      <c r="I984">
        <v>0</v>
      </c>
      <c r="J984" t="s">
        <v>86</v>
      </c>
      <c r="K984" t="s">
        <v>87</v>
      </c>
      <c r="L984">
        <v>830</v>
      </c>
      <c r="M984" t="s">
        <v>88</v>
      </c>
    </row>
    <row r="985" spans="1:13" x14ac:dyDescent="0.25">
      <c r="A985" t="s">
        <v>78</v>
      </c>
      <c r="B985" t="s">
        <v>79</v>
      </c>
      <c r="C985" t="s">
        <v>639</v>
      </c>
      <c r="D985" t="s">
        <v>90</v>
      </c>
      <c r="E985" t="s">
        <v>1087</v>
      </c>
      <c r="F985" t="s">
        <v>74</v>
      </c>
      <c r="G985">
        <v>40960</v>
      </c>
      <c r="H985" t="s">
        <v>85</v>
      </c>
      <c r="I985">
        <v>5</v>
      </c>
      <c r="J985" t="s">
        <v>86</v>
      </c>
      <c r="K985" t="s">
        <v>87</v>
      </c>
      <c r="L985">
        <v>12460</v>
      </c>
      <c r="M985" t="s">
        <v>88</v>
      </c>
    </row>
    <row r="986" spans="1:13" x14ac:dyDescent="0.25">
      <c r="A986" t="s">
        <v>78</v>
      </c>
      <c r="B986" t="s">
        <v>79</v>
      </c>
      <c r="C986" t="s">
        <v>640</v>
      </c>
      <c r="D986" t="s">
        <v>90</v>
      </c>
      <c r="E986" t="s">
        <v>1087</v>
      </c>
      <c r="F986" t="s">
        <v>74</v>
      </c>
      <c r="G986">
        <v>40960</v>
      </c>
      <c r="H986" t="s">
        <v>85</v>
      </c>
      <c r="I986">
        <v>6</v>
      </c>
      <c r="J986" t="s">
        <v>86</v>
      </c>
      <c r="K986" t="s">
        <v>87</v>
      </c>
      <c r="L986">
        <v>15074</v>
      </c>
      <c r="M986" t="s">
        <v>88</v>
      </c>
    </row>
    <row r="987" spans="1:13" x14ac:dyDescent="0.25">
      <c r="A987" t="s">
        <v>78</v>
      </c>
      <c r="B987" t="s">
        <v>79</v>
      </c>
      <c r="C987" t="s">
        <v>641</v>
      </c>
      <c r="D987" t="s">
        <v>90</v>
      </c>
      <c r="E987" t="s">
        <v>1087</v>
      </c>
      <c r="F987" t="s">
        <v>74</v>
      </c>
      <c r="G987">
        <v>40960</v>
      </c>
      <c r="H987" t="s">
        <v>85</v>
      </c>
      <c r="I987">
        <v>2</v>
      </c>
      <c r="J987" t="s">
        <v>86</v>
      </c>
      <c r="K987" t="s">
        <v>87</v>
      </c>
      <c r="L987">
        <v>5419</v>
      </c>
      <c r="M987" t="s">
        <v>88</v>
      </c>
    </row>
    <row r="988" spans="1:13" x14ac:dyDescent="0.25">
      <c r="A988" t="s">
        <v>78</v>
      </c>
      <c r="B988" t="s">
        <v>79</v>
      </c>
      <c r="C988" t="s">
        <v>642</v>
      </c>
      <c r="D988" t="s">
        <v>90</v>
      </c>
      <c r="E988" t="s">
        <v>1087</v>
      </c>
      <c r="F988" t="s">
        <v>74</v>
      </c>
      <c r="G988">
        <v>40960</v>
      </c>
      <c r="H988" t="s">
        <v>85</v>
      </c>
      <c r="I988">
        <v>2</v>
      </c>
      <c r="J988" t="s">
        <v>86</v>
      </c>
      <c r="K988" t="s">
        <v>87</v>
      </c>
      <c r="L988">
        <v>5151</v>
      </c>
      <c r="M988" t="s">
        <v>88</v>
      </c>
    </row>
    <row r="989" spans="1:13" x14ac:dyDescent="0.25">
      <c r="A989" t="s">
        <v>78</v>
      </c>
      <c r="B989" t="s">
        <v>79</v>
      </c>
      <c r="C989" t="s">
        <v>643</v>
      </c>
      <c r="D989" t="s">
        <v>90</v>
      </c>
      <c r="E989" t="s">
        <v>1087</v>
      </c>
      <c r="F989" t="s">
        <v>74</v>
      </c>
      <c r="G989">
        <v>40960</v>
      </c>
      <c r="H989" t="s">
        <v>85</v>
      </c>
      <c r="I989">
        <v>2</v>
      </c>
      <c r="J989" t="s">
        <v>86</v>
      </c>
      <c r="K989" t="s">
        <v>87</v>
      </c>
      <c r="L989">
        <v>4980</v>
      </c>
      <c r="M989" t="s">
        <v>88</v>
      </c>
    </row>
    <row r="990" spans="1:13" x14ac:dyDescent="0.25">
      <c r="A990" t="s">
        <v>78</v>
      </c>
      <c r="B990" t="s">
        <v>79</v>
      </c>
      <c r="C990" t="s">
        <v>644</v>
      </c>
      <c r="D990" t="s">
        <v>90</v>
      </c>
      <c r="E990" t="s">
        <v>1087</v>
      </c>
      <c r="F990" t="s">
        <v>74</v>
      </c>
      <c r="G990">
        <v>40960</v>
      </c>
      <c r="H990" t="s">
        <v>85</v>
      </c>
      <c r="I990">
        <v>2</v>
      </c>
      <c r="J990" t="s">
        <v>86</v>
      </c>
      <c r="K990" t="s">
        <v>87</v>
      </c>
      <c r="L990">
        <v>5042</v>
      </c>
      <c r="M990" t="s">
        <v>88</v>
      </c>
    </row>
    <row r="991" spans="1:13" x14ac:dyDescent="0.25">
      <c r="A991" t="s">
        <v>78</v>
      </c>
      <c r="B991" t="s">
        <v>79</v>
      </c>
      <c r="C991" t="s">
        <v>645</v>
      </c>
      <c r="D991" t="s">
        <v>90</v>
      </c>
      <c r="E991" t="s">
        <v>1087</v>
      </c>
      <c r="F991" t="s">
        <v>74</v>
      </c>
      <c r="G991">
        <v>40960</v>
      </c>
      <c r="H991" t="s">
        <v>85</v>
      </c>
      <c r="I991">
        <v>7</v>
      </c>
      <c r="J991" t="s">
        <v>86</v>
      </c>
      <c r="K991" t="s">
        <v>87</v>
      </c>
      <c r="L991">
        <v>17693</v>
      </c>
      <c r="M991" t="s">
        <v>88</v>
      </c>
    </row>
    <row r="992" spans="1:13" x14ac:dyDescent="0.25">
      <c r="A992" t="s">
        <v>78</v>
      </c>
      <c r="B992" t="s">
        <v>79</v>
      </c>
      <c r="C992" t="s">
        <v>646</v>
      </c>
      <c r="D992" t="s">
        <v>90</v>
      </c>
      <c r="E992" t="s">
        <v>1087</v>
      </c>
      <c r="F992" t="s">
        <v>74</v>
      </c>
      <c r="G992">
        <v>40960</v>
      </c>
      <c r="H992" t="s">
        <v>85</v>
      </c>
      <c r="I992">
        <v>7</v>
      </c>
      <c r="J992" t="s">
        <v>86</v>
      </c>
      <c r="K992" t="s">
        <v>87</v>
      </c>
      <c r="L992">
        <v>17542</v>
      </c>
      <c r="M992" t="s">
        <v>88</v>
      </c>
    </row>
    <row r="993" spans="1:13" x14ac:dyDescent="0.25">
      <c r="A993" t="s">
        <v>78</v>
      </c>
      <c r="B993" t="s">
        <v>79</v>
      </c>
      <c r="C993" t="s">
        <v>647</v>
      </c>
      <c r="D993" t="s">
        <v>90</v>
      </c>
      <c r="E993" t="s">
        <v>1087</v>
      </c>
      <c r="F993" t="s">
        <v>74</v>
      </c>
      <c r="G993">
        <v>40960</v>
      </c>
      <c r="H993" t="s">
        <v>85</v>
      </c>
      <c r="I993">
        <v>6</v>
      </c>
      <c r="J993" t="s">
        <v>86</v>
      </c>
      <c r="K993" t="s">
        <v>87</v>
      </c>
      <c r="L993">
        <v>15109</v>
      </c>
      <c r="M993" t="s">
        <v>88</v>
      </c>
    </row>
    <row r="994" spans="1:13" x14ac:dyDescent="0.25">
      <c r="A994" t="s">
        <v>78</v>
      </c>
      <c r="B994" t="s">
        <v>79</v>
      </c>
      <c r="C994" t="s">
        <v>648</v>
      </c>
      <c r="D994" t="s">
        <v>90</v>
      </c>
      <c r="E994" t="s">
        <v>1087</v>
      </c>
      <c r="F994" t="s">
        <v>74</v>
      </c>
      <c r="G994">
        <v>40960</v>
      </c>
      <c r="H994" t="s">
        <v>85</v>
      </c>
      <c r="I994">
        <v>7</v>
      </c>
      <c r="J994" t="s">
        <v>86</v>
      </c>
      <c r="K994" t="s">
        <v>87</v>
      </c>
      <c r="L994">
        <v>15691</v>
      </c>
      <c r="M994" t="s">
        <v>88</v>
      </c>
    </row>
    <row r="995" spans="1:13" x14ac:dyDescent="0.25">
      <c r="A995" t="s">
        <v>78</v>
      </c>
      <c r="B995" t="s">
        <v>79</v>
      </c>
      <c r="C995" t="s">
        <v>649</v>
      </c>
      <c r="D995" t="s">
        <v>90</v>
      </c>
      <c r="E995" t="s">
        <v>1087</v>
      </c>
      <c r="F995" t="s">
        <v>74</v>
      </c>
      <c r="G995">
        <v>40960</v>
      </c>
      <c r="H995" t="s">
        <v>85</v>
      </c>
      <c r="I995">
        <v>7</v>
      </c>
      <c r="J995" t="s">
        <v>86</v>
      </c>
      <c r="K995" t="s">
        <v>87</v>
      </c>
      <c r="L995">
        <v>17715</v>
      </c>
      <c r="M995" t="s">
        <v>88</v>
      </c>
    </row>
    <row r="996" spans="1:13" x14ac:dyDescent="0.25">
      <c r="A996" t="s">
        <v>78</v>
      </c>
      <c r="B996" t="s">
        <v>79</v>
      </c>
      <c r="C996" t="s">
        <v>650</v>
      </c>
      <c r="D996" t="s">
        <v>90</v>
      </c>
      <c r="E996" t="s">
        <v>1087</v>
      </c>
      <c r="F996" t="s">
        <v>74</v>
      </c>
      <c r="G996">
        <v>40960</v>
      </c>
      <c r="H996" t="s">
        <v>85</v>
      </c>
      <c r="I996">
        <v>6</v>
      </c>
      <c r="J996" t="s">
        <v>86</v>
      </c>
      <c r="K996" t="s">
        <v>87</v>
      </c>
      <c r="L996">
        <v>15024</v>
      </c>
      <c r="M996" t="s">
        <v>88</v>
      </c>
    </row>
    <row r="997" spans="1:13" x14ac:dyDescent="0.25">
      <c r="A997" t="s">
        <v>78</v>
      </c>
      <c r="B997" t="s">
        <v>79</v>
      </c>
      <c r="C997" t="s">
        <v>651</v>
      </c>
      <c r="D997" t="s">
        <v>90</v>
      </c>
      <c r="E997" t="s">
        <v>1087</v>
      </c>
      <c r="F997" t="s">
        <v>74</v>
      </c>
      <c r="G997">
        <v>40960</v>
      </c>
      <c r="H997" t="s">
        <v>85</v>
      </c>
      <c r="I997">
        <v>7</v>
      </c>
      <c r="J997" t="s">
        <v>86</v>
      </c>
      <c r="K997" t="s">
        <v>87</v>
      </c>
      <c r="L997">
        <v>17445</v>
      </c>
      <c r="M997" t="s">
        <v>88</v>
      </c>
    </row>
    <row r="998" spans="1:13" x14ac:dyDescent="0.25">
      <c r="A998" t="s">
        <v>78</v>
      </c>
      <c r="B998" t="s">
        <v>79</v>
      </c>
      <c r="C998" t="s">
        <v>652</v>
      </c>
      <c r="D998" t="s">
        <v>82</v>
      </c>
      <c r="E998" t="s">
        <v>1087</v>
      </c>
      <c r="F998" t="s">
        <v>74</v>
      </c>
      <c r="G998">
        <v>704</v>
      </c>
      <c r="H998" t="s">
        <v>85</v>
      </c>
      <c r="I998">
        <v>0</v>
      </c>
      <c r="J998" t="s">
        <v>86</v>
      </c>
      <c r="K998" t="s">
        <v>87</v>
      </c>
      <c r="L998">
        <v>808</v>
      </c>
      <c r="M998" t="s">
        <v>88</v>
      </c>
    </row>
    <row r="999" spans="1:13" x14ac:dyDescent="0.25">
      <c r="A999" t="s">
        <v>78</v>
      </c>
      <c r="B999" t="s">
        <v>79</v>
      </c>
      <c r="C999" t="s">
        <v>653</v>
      </c>
      <c r="D999" t="s">
        <v>90</v>
      </c>
      <c r="E999" t="s">
        <v>1087</v>
      </c>
      <c r="F999" t="s">
        <v>74</v>
      </c>
      <c r="G999">
        <v>40960</v>
      </c>
      <c r="H999" t="s">
        <v>85</v>
      </c>
      <c r="I999">
        <v>5</v>
      </c>
      <c r="J999" t="s">
        <v>86</v>
      </c>
      <c r="K999" t="s">
        <v>87</v>
      </c>
      <c r="L999">
        <v>11739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654</v>
      </c>
      <c r="D1000" t="s">
        <v>90</v>
      </c>
      <c r="E1000" t="s">
        <v>1087</v>
      </c>
      <c r="F1000" t="s">
        <v>74</v>
      </c>
      <c r="G1000">
        <v>40960</v>
      </c>
      <c r="H1000" t="s">
        <v>85</v>
      </c>
      <c r="I1000">
        <v>6</v>
      </c>
      <c r="J1000" t="s">
        <v>86</v>
      </c>
      <c r="K1000" t="s">
        <v>87</v>
      </c>
      <c r="L1000">
        <v>15651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655</v>
      </c>
      <c r="D1001" t="s">
        <v>90</v>
      </c>
      <c r="E1001" t="s">
        <v>1087</v>
      </c>
      <c r="F1001" t="s">
        <v>74</v>
      </c>
      <c r="G1001">
        <v>40960</v>
      </c>
      <c r="H1001" t="s">
        <v>85</v>
      </c>
      <c r="I1001">
        <v>7</v>
      </c>
      <c r="J1001" t="s">
        <v>86</v>
      </c>
      <c r="K1001" t="s">
        <v>87</v>
      </c>
      <c r="L1001">
        <v>15797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656</v>
      </c>
      <c r="D1002" t="s">
        <v>90</v>
      </c>
      <c r="E1002" t="s">
        <v>1087</v>
      </c>
      <c r="F1002" t="s">
        <v>74</v>
      </c>
      <c r="G1002">
        <v>40960</v>
      </c>
      <c r="H1002" t="s">
        <v>85</v>
      </c>
      <c r="I1002">
        <v>7</v>
      </c>
      <c r="J1002" t="s">
        <v>86</v>
      </c>
      <c r="K1002" t="s">
        <v>87</v>
      </c>
      <c r="L1002">
        <v>17592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657</v>
      </c>
      <c r="D1003" t="s">
        <v>90</v>
      </c>
      <c r="E1003" t="s">
        <v>1087</v>
      </c>
      <c r="F1003" t="s">
        <v>74</v>
      </c>
      <c r="G1003">
        <v>40960</v>
      </c>
      <c r="H1003" t="s">
        <v>85</v>
      </c>
      <c r="I1003">
        <v>6</v>
      </c>
      <c r="J1003" t="s">
        <v>86</v>
      </c>
      <c r="K1003" t="s">
        <v>87</v>
      </c>
      <c r="L1003">
        <v>15010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658</v>
      </c>
      <c r="D1004" t="s">
        <v>90</v>
      </c>
      <c r="E1004" t="s">
        <v>1087</v>
      </c>
      <c r="F1004" t="s">
        <v>74</v>
      </c>
      <c r="G1004">
        <v>40960</v>
      </c>
      <c r="H1004" t="s">
        <v>85</v>
      </c>
      <c r="I1004">
        <v>7</v>
      </c>
      <c r="J1004" t="s">
        <v>86</v>
      </c>
      <c r="K1004" t="s">
        <v>87</v>
      </c>
      <c r="L1004">
        <v>17928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659</v>
      </c>
      <c r="D1005" t="s">
        <v>90</v>
      </c>
      <c r="E1005" t="s">
        <v>1087</v>
      </c>
      <c r="F1005" t="s">
        <v>74</v>
      </c>
      <c r="G1005">
        <v>40960</v>
      </c>
      <c r="H1005" t="s">
        <v>85</v>
      </c>
      <c r="I1005">
        <v>2</v>
      </c>
      <c r="J1005" t="s">
        <v>86</v>
      </c>
      <c r="K1005" t="s">
        <v>87</v>
      </c>
      <c r="L1005">
        <v>5144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660</v>
      </c>
      <c r="D1006" t="s">
        <v>82</v>
      </c>
      <c r="E1006" t="s">
        <v>1087</v>
      </c>
      <c r="F1006" t="s">
        <v>74</v>
      </c>
      <c r="G1006">
        <v>704</v>
      </c>
      <c r="H1006" t="s">
        <v>85</v>
      </c>
      <c r="I1006">
        <v>0</v>
      </c>
      <c r="J1006" t="s">
        <v>86</v>
      </c>
      <c r="K1006" t="s">
        <v>87</v>
      </c>
      <c r="L1006">
        <v>655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661</v>
      </c>
      <c r="D1007" t="s">
        <v>90</v>
      </c>
      <c r="E1007" t="s">
        <v>1087</v>
      </c>
      <c r="F1007" t="s">
        <v>74</v>
      </c>
      <c r="G1007">
        <v>40960</v>
      </c>
      <c r="H1007" t="s">
        <v>85</v>
      </c>
      <c r="I1007">
        <v>3</v>
      </c>
      <c r="J1007" t="s">
        <v>86</v>
      </c>
      <c r="K1007" t="s">
        <v>87</v>
      </c>
      <c r="L1007">
        <v>7155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662</v>
      </c>
      <c r="D1008" t="s">
        <v>90</v>
      </c>
      <c r="E1008" t="s">
        <v>1087</v>
      </c>
      <c r="F1008" t="s">
        <v>74</v>
      </c>
      <c r="G1008">
        <v>40960</v>
      </c>
      <c r="H1008" t="s">
        <v>85</v>
      </c>
      <c r="I1008">
        <v>2</v>
      </c>
      <c r="J1008" t="s">
        <v>86</v>
      </c>
      <c r="K1008" t="s">
        <v>87</v>
      </c>
      <c r="L1008">
        <v>5029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663</v>
      </c>
      <c r="D1009" t="s">
        <v>90</v>
      </c>
      <c r="E1009" t="s">
        <v>1087</v>
      </c>
      <c r="F1009" t="s">
        <v>74</v>
      </c>
      <c r="G1009">
        <v>40960</v>
      </c>
      <c r="H1009" t="s">
        <v>85</v>
      </c>
      <c r="I1009">
        <v>2</v>
      </c>
      <c r="J1009" t="s">
        <v>86</v>
      </c>
      <c r="K1009" t="s">
        <v>87</v>
      </c>
      <c r="L1009">
        <v>5096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664</v>
      </c>
      <c r="D1010" t="s">
        <v>90</v>
      </c>
      <c r="E1010" t="s">
        <v>1087</v>
      </c>
      <c r="F1010" t="s">
        <v>74</v>
      </c>
      <c r="G1010">
        <v>40960</v>
      </c>
      <c r="H1010" t="s">
        <v>85</v>
      </c>
      <c r="I1010">
        <v>2</v>
      </c>
      <c r="J1010" t="s">
        <v>86</v>
      </c>
      <c r="K1010" t="s">
        <v>87</v>
      </c>
      <c r="L1010">
        <v>5047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665</v>
      </c>
      <c r="D1011" t="s">
        <v>90</v>
      </c>
      <c r="E1011" t="s">
        <v>1087</v>
      </c>
      <c r="F1011" t="s">
        <v>74</v>
      </c>
      <c r="G1011">
        <v>40960</v>
      </c>
      <c r="H1011" t="s">
        <v>85</v>
      </c>
      <c r="I1011">
        <v>2</v>
      </c>
      <c r="J1011" t="s">
        <v>86</v>
      </c>
      <c r="K1011" t="s">
        <v>87</v>
      </c>
      <c r="L1011">
        <v>5006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666</v>
      </c>
      <c r="D1012" t="s">
        <v>90</v>
      </c>
      <c r="E1012" t="s">
        <v>1087</v>
      </c>
      <c r="F1012" t="s">
        <v>74</v>
      </c>
      <c r="G1012">
        <v>40960</v>
      </c>
      <c r="H1012" t="s">
        <v>85</v>
      </c>
      <c r="I1012">
        <v>2</v>
      </c>
      <c r="J1012" t="s">
        <v>86</v>
      </c>
      <c r="K1012" t="s">
        <v>87</v>
      </c>
      <c r="L1012">
        <v>5026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667</v>
      </c>
      <c r="D1013" t="s">
        <v>90</v>
      </c>
      <c r="E1013" t="s">
        <v>1087</v>
      </c>
      <c r="F1013" t="s">
        <v>74</v>
      </c>
      <c r="G1013">
        <v>40960</v>
      </c>
      <c r="H1013" t="s">
        <v>85</v>
      </c>
      <c r="I1013">
        <v>3</v>
      </c>
      <c r="J1013" t="s">
        <v>86</v>
      </c>
      <c r="K1013" t="s">
        <v>87</v>
      </c>
      <c r="L1013">
        <v>7032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668</v>
      </c>
      <c r="D1014" t="s">
        <v>90</v>
      </c>
      <c r="E1014" t="s">
        <v>1087</v>
      </c>
      <c r="F1014" t="s">
        <v>74</v>
      </c>
      <c r="G1014">
        <v>40960</v>
      </c>
      <c r="H1014" t="s">
        <v>85</v>
      </c>
      <c r="I1014">
        <v>5</v>
      </c>
      <c r="J1014" t="s">
        <v>86</v>
      </c>
      <c r="K1014" t="s">
        <v>87</v>
      </c>
      <c r="L1014">
        <v>11825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669</v>
      </c>
      <c r="D1015" t="s">
        <v>90</v>
      </c>
      <c r="E1015" t="s">
        <v>1087</v>
      </c>
      <c r="F1015" t="s">
        <v>74</v>
      </c>
      <c r="G1015">
        <v>40960</v>
      </c>
      <c r="H1015" t="s">
        <v>85</v>
      </c>
      <c r="I1015">
        <v>5</v>
      </c>
      <c r="J1015" t="s">
        <v>86</v>
      </c>
      <c r="K1015" t="s">
        <v>87</v>
      </c>
      <c r="L1015">
        <v>12604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670</v>
      </c>
      <c r="D1016" t="s">
        <v>90</v>
      </c>
      <c r="E1016" t="s">
        <v>1087</v>
      </c>
      <c r="F1016" t="s">
        <v>74</v>
      </c>
      <c r="G1016">
        <v>40960</v>
      </c>
      <c r="H1016" t="s">
        <v>85</v>
      </c>
      <c r="I1016">
        <v>8</v>
      </c>
      <c r="J1016" t="s">
        <v>86</v>
      </c>
      <c r="K1016" t="s">
        <v>87</v>
      </c>
      <c r="L1016">
        <v>18032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671</v>
      </c>
      <c r="D1017" t="s">
        <v>90</v>
      </c>
      <c r="E1017" t="s">
        <v>1087</v>
      </c>
      <c r="F1017" t="s">
        <v>74</v>
      </c>
      <c r="G1017">
        <v>40960</v>
      </c>
      <c r="H1017" t="s">
        <v>85</v>
      </c>
      <c r="I1017">
        <v>6</v>
      </c>
      <c r="J1017" t="s">
        <v>86</v>
      </c>
      <c r="K1017" t="s">
        <v>87</v>
      </c>
      <c r="L1017">
        <v>15059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672</v>
      </c>
      <c r="D1018" t="s">
        <v>90</v>
      </c>
      <c r="E1018" t="s">
        <v>1087</v>
      </c>
      <c r="F1018" t="s">
        <v>74</v>
      </c>
      <c r="G1018">
        <v>40960</v>
      </c>
      <c r="H1018" t="s">
        <v>85</v>
      </c>
      <c r="I1018">
        <v>7</v>
      </c>
      <c r="J1018" t="s">
        <v>86</v>
      </c>
      <c r="K1018" t="s">
        <v>87</v>
      </c>
      <c r="L1018">
        <v>17737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673</v>
      </c>
      <c r="D1019" t="s">
        <v>90</v>
      </c>
      <c r="E1019" t="s">
        <v>1087</v>
      </c>
      <c r="F1019" t="s">
        <v>74</v>
      </c>
      <c r="G1019">
        <v>40960</v>
      </c>
      <c r="H1019" t="s">
        <v>85</v>
      </c>
      <c r="I1019">
        <v>6</v>
      </c>
      <c r="J1019" t="s">
        <v>86</v>
      </c>
      <c r="K1019" t="s">
        <v>87</v>
      </c>
      <c r="L1019">
        <v>15090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674</v>
      </c>
      <c r="D1020" t="s">
        <v>90</v>
      </c>
      <c r="E1020" t="s">
        <v>1087</v>
      </c>
      <c r="F1020" t="s">
        <v>74</v>
      </c>
      <c r="G1020">
        <v>40960</v>
      </c>
      <c r="H1020" t="s">
        <v>85</v>
      </c>
      <c r="I1020">
        <v>7</v>
      </c>
      <c r="J1020" t="s">
        <v>86</v>
      </c>
      <c r="K1020" t="s">
        <v>87</v>
      </c>
      <c r="L1020">
        <v>17557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675</v>
      </c>
      <c r="D1021" t="s">
        <v>90</v>
      </c>
      <c r="E1021" t="s">
        <v>1087</v>
      </c>
      <c r="F1021" t="s">
        <v>74</v>
      </c>
      <c r="G1021">
        <v>40960</v>
      </c>
      <c r="H1021" t="s">
        <v>85</v>
      </c>
      <c r="I1021">
        <v>6</v>
      </c>
      <c r="J1021" t="s">
        <v>86</v>
      </c>
      <c r="K1021" t="s">
        <v>87</v>
      </c>
      <c r="L1021">
        <v>15495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676</v>
      </c>
      <c r="D1022" t="s">
        <v>90</v>
      </c>
      <c r="E1022" t="s">
        <v>1087</v>
      </c>
      <c r="F1022" t="s">
        <v>74</v>
      </c>
      <c r="G1022">
        <v>40960</v>
      </c>
      <c r="H1022" t="s">
        <v>85</v>
      </c>
      <c r="I1022">
        <v>7</v>
      </c>
      <c r="J1022" t="s">
        <v>86</v>
      </c>
      <c r="K1022" t="s">
        <v>87</v>
      </c>
      <c r="L1022">
        <v>17570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677</v>
      </c>
      <c r="D1023" t="s">
        <v>90</v>
      </c>
      <c r="E1023" t="s">
        <v>1087</v>
      </c>
      <c r="F1023" t="s">
        <v>74</v>
      </c>
      <c r="G1023">
        <v>40960</v>
      </c>
      <c r="H1023" t="s">
        <v>85</v>
      </c>
      <c r="I1023">
        <v>6</v>
      </c>
      <c r="J1023" t="s">
        <v>86</v>
      </c>
      <c r="K1023" t="s">
        <v>87</v>
      </c>
      <c r="L1023">
        <v>15516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678</v>
      </c>
      <c r="D1024" t="s">
        <v>90</v>
      </c>
      <c r="E1024" t="s">
        <v>1087</v>
      </c>
      <c r="F1024" t="s">
        <v>74</v>
      </c>
      <c r="G1024">
        <v>40960</v>
      </c>
      <c r="H1024" t="s">
        <v>85</v>
      </c>
      <c r="I1024">
        <v>6</v>
      </c>
      <c r="J1024" t="s">
        <v>86</v>
      </c>
      <c r="K1024" t="s">
        <v>87</v>
      </c>
      <c r="L1024">
        <v>15166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679</v>
      </c>
      <c r="D1025" t="s">
        <v>82</v>
      </c>
      <c r="E1025" t="s">
        <v>1087</v>
      </c>
      <c r="F1025" t="s">
        <v>74</v>
      </c>
      <c r="G1025">
        <v>4224</v>
      </c>
      <c r="H1025" t="s">
        <v>85</v>
      </c>
      <c r="I1025">
        <v>0</v>
      </c>
      <c r="J1025" t="s">
        <v>86</v>
      </c>
      <c r="K1025" t="s">
        <v>87</v>
      </c>
      <c r="L1025">
        <v>2113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680</v>
      </c>
      <c r="D1026" t="s">
        <v>90</v>
      </c>
      <c r="E1026" t="s">
        <v>1087</v>
      </c>
      <c r="F1026" t="s">
        <v>74</v>
      </c>
      <c r="G1026">
        <v>40960</v>
      </c>
      <c r="H1026" t="s">
        <v>85</v>
      </c>
      <c r="I1026">
        <v>3</v>
      </c>
      <c r="J1026" t="s">
        <v>86</v>
      </c>
      <c r="K1026" t="s">
        <v>87</v>
      </c>
      <c r="L1026">
        <v>7359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681</v>
      </c>
      <c r="D1027" t="s">
        <v>90</v>
      </c>
      <c r="E1027" t="s">
        <v>1087</v>
      </c>
      <c r="F1027" t="s">
        <v>74</v>
      </c>
      <c r="G1027">
        <v>40960</v>
      </c>
      <c r="H1027" t="s">
        <v>85</v>
      </c>
      <c r="I1027">
        <v>2</v>
      </c>
      <c r="J1027" t="s">
        <v>86</v>
      </c>
      <c r="K1027" t="s">
        <v>87</v>
      </c>
      <c r="L1027">
        <v>5545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682</v>
      </c>
      <c r="D1028" t="s">
        <v>90</v>
      </c>
      <c r="E1028" t="s">
        <v>1087</v>
      </c>
      <c r="F1028" t="s">
        <v>74</v>
      </c>
      <c r="G1028">
        <v>40960</v>
      </c>
      <c r="H1028" t="s">
        <v>85</v>
      </c>
      <c r="I1028">
        <v>2</v>
      </c>
      <c r="J1028" t="s">
        <v>86</v>
      </c>
      <c r="K1028" t="s">
        <v>87</v>
      </c>
      <c r="L1028">
        <v>5050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683</v>
      </c>
      <c r="D1029" t="s">
        <v>90</v>
      </c>
      <c r="E1029" t="s">
        <v>1087</v>
      </c>
      <c r="F1029" t="s">
        <v>74</v>
      </c>
      <c r="G1029">
        <v>40960</v>
      </c>
      <c r="H1029" t="s">
        <v>85</v>
      </c>
      <c r="I1029">
        <v>2</v>
      </c>
      <c r="J1029" t="s">
        <v>86</v>
      </c>
      <c r="K1029" t="s">
        <v>87</v>
      </c>
      <c r="L1029">
        <v>5228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684</v>
      </c>
      <c r="D1030" t="s">
        <v>90</v>
      </c>
      <c r="E1030" t="s">
        <v>1087</v>
      </c>
      <c r="F1030" t="s">
        <v>74</v>
      </c>
      <c r="G1030">
        <v>40960</v>
      </c>
      <c r="H1030" t="s">
        <v>85</v>
      </c>
      <c r="I1030">
        <v>3</v>
      </c>
      <c r="J1030" t="s">
        <v>86</v>
      </c>
      <c r="K1030" t="s">
        <v>87</v>
      </c>
      <c r="L1030">
        <v>8366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685</v>
      </c>
      <c r="D1031" t="s">
        <v>90</v>
      </c>
      <c r="E1031" t="s">
        <v>1087</v>
      </c>
      <c r="F1031" t="s">
        <v>74</v>
      </c>
      <c r="G1031">
        <v>40960</v>
      </c>
      <c r="H1031" t="s">
        <v>85</v>
      </c>
      <c r="I1031">
        <v>7</v>
      </c>
      <c r="J1031" t="s">
        <v>86</v>
      </c>
      <c r="K1031" t="s">
        <v>87</v>
      </c>
      <c r="L1031">
        <v>17516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686</v>
      </c>
      <c r="D1032" t="s">
        <v>90</v>
      </c>
      <c r="E1032" t="s">
        <v>1087</v>
      </c>
      <c r="F1032" t="s">
        <v>74</v>
      </c>
      <c r="G1032">
        <v>40960</v>
      </c>
      <c r="H1032" t="s">
        <v>85</v>
      </c>
      <c r="I1032">
        <v>6</v>
      </c>
      <c r="J1032" t="s">
        <v>86</v>
      </c>
      <c r="K1032" t="s">
        <v>87</v>
      </c>
      <c r="L1032">
        <v>15010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687</v>
      </c>
      <c r="D1033" t="s">
        <v>90</v>
      </c>
      <c r="E1033" t="s">
        <v>1087</v>
      </c>
      <c r="F1033" t="s">
        <v>74</v>
      </c>
      <c r="G1033">
        <v>40960</v>
      </c>
      <c r="H1033" t="s">
        <v>85</v>
      </c>
      <c r="I1033">
        <v>7</v>
      </c>
      <c r="J1033" t="s">
        <v>86</v>
      </c>
      <c r="K1033" t="s">
        <v>87</v>
      </c>
      <c r="L1033">
        <v>17514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688</v>
      </c>
      <c r="D1034" t="s">
        <v>90</v>
      </c>
      <c r="E1034" t="s">
        <v>1087</v>
      </c>
      <c r="F1034" t="s">
        <v>74</v>
      </c>
      <c r="G1034">
        <v>40960</v>
      </c>
      <c r="H1034" t="s">
        <v>85</v>
      </c>
      <c r="I1034">
        <v>6</v>
      </c>
      <c r="J1034" t="s">
        <v>86</v>
      </c>
      <c r="K1034" t="s">
        <v>87</v>
      </c>
      <c r="L1034">
        <v>15503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689</v>
      </c>
      <c r="D1035" t="s">
        <v>90</v>
      </c>
      <c r="E1035" t="s">
        <v>1087</v>
      </c>
      <c r="F1035" t="s">
        <v>74</v>
      </c>
      <c r="G1035">
        <v>40960</v>
      </c>
      <c r="H1035" t="s">
        <v>85</v>
      </c>
      <c r="I1035">
        <v>7</v>
      </c>
      <c r="J1035" t="s">
        <v>86</v>
      </c>
      <c r="K1035" t="s">
        <v>87</v>
      </c>
      <c r="L1035">
        <v>17618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690</v>
      </c>
      <c r="D1036" t="s">
        <v>90</v>
      </c>
      <c r="E1036" t="s">
        <v>1087</v>
      </c>
      <c r="F1036" t="s">
        <v>74</v>
      </c>
      <c r="G1036">
        <v>40960</v>
      </c>
      <c r="H1036" t="s">
        <v>85</v>
      </c>
      <c r="I1036">
        <v>6</v>
      </c>
      <c r="J1036" t="s">
        <v>86</v>
      </c>
      <c r="K1036" t="s">
        <v>87</v>
      </c>
      <c r="L1036">
        <v>15095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691</v>
      </c>
      <c r="D1037" t="s">
        <v>90</v>
      </c>
      <c r="E1037" t="s">
        <v>1087</v>
      </c>
      <c r="F1037" t="s">
        <v>74</v>
      </c>
      <c r="G1037">
        <v>40960</v>
      </c>
      <c r="H1037" t="s">
        <v>85</v>
      </c>
      <c r="I1037">
        <v>6</v>
      </c>
      <c r="J1037" t="s">
        <v>86</v>
      </c>
      <c r="K1037" t="s">
        <v>87</v>
      </c>
      <c r="L1037">
        <v>15105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692</v>
      </c>
      <c r="D1038" t="s">
        <v>82</v>
      </c>
      <c r="E1038" t="s">
        <v>1087</v>
      </c>
      <c r="F1038" t="s">
        <v>74</v>
      </c>
      <c r="G1038">
        <v>704</v>
      </c>
      <c r="H1038" t="s">
        <v>85</v>
      </c>
      <c r="I1038">
        <v>0</v>
      </c>
      <c r="J1038" t="s">
        <v>86</v>
      </c>
      <c r="K1038" t="s">
        <v>87</v>
      </c>
      <c r="L1038">
        <v>766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693</v>
      </c>
      <c r="D1039" t="s">
        <v>90</v>
      </c>
      <c r="E1039" t="s">
        <v>1087</v>
      </c>
      <c r="F1039" t="s">
        <v>74</v>
      </c>
      <c r="G1039">
        <v>40960</v>
      </c>
      <c r="H1039" t="s">
        <v>85</v>
      </c>
      <c r="I1039">
        <v>6</v>
      </c>
      <c r="J1039" t="s">
        <v>86</v>
      </c>
      <c r="K1039" t="s">
        <v>87</v>
      </c>
      <c r="L1039">
        <v>14012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694</v>
      </c>
      <c r="D1040" t="s">
        <v>90</v>
      </c>
      <c r="E1040" t="s">
        <v>1087</v>
      </c>
      <c r="F1040" t="s">
        <v>74</v>
      </c>
      <c r="G1040">
        <v>40960</v>
      </c>
      <c r="H1040" t="s">
        <v>85</v>
      </c>
      <c r="I1040">
        <v>6</v>
      </c>
      <c r="J1040" t="s">
        <v>86</v>
      </c>
      <c r="K1040" t="s">
        <v>87</v>
      </c>
      <c r="L1040">
        <v>15175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695</v>
      </c>
      <c r="D1041" t="s">
        <v>90</v>
      </c>
      <c r="E1041" t="s">
        <v>1087</v>
      </c>
      <c r="F1041" t="s">
        <v>74</v>
      </c>
      <c r="G1041">
        <v>40960</v>
      </c>
      <c r="H1041" t="s">
        <v>85</v>
      </c>
      <c r="I1041">
        <v>7</v>
      </c>
      <c r="J1041" t="s">
        <v>86</v>
      </c>
      <c r="K1041" t="s">
        <v>87</v>
      </c>
      <c r="L1041">
        <v>15707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696</v>
      </c>
      <c r="D1042" t="s">
        <v>90</v>
      </c>
      <c r="E1042" t="s">
        <v>1087</v>
      </c>
      <c r="F1042" t="s">
        <v>74</v>
      </c>
      <c r="G1042">
        <v>40960</v>
      </c>
      <c r="H1042" t="s">
        <v>85</v>
      </c>
      <c r="I1042">
        <v>6</v>
      </c>
      <c r="J1042" t="s">
        <v>86</v>
      </c>
      <c r="K1042" t="s">
        <v>87</v>
      </c>
      <c r="L1042">
        <v>15200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697</v>
      </c>
      <c r="D1043" t="s">
        <v>90</v>
      </c>
      <c r="E1043" t="s">
        <v>1087</v>
      </c>
      <c r="F1043" t="s">
        <v>74</v>
      </c>
      <c r="G1043">
        <v>40960</v>
      </c>
      <c r="H1043" t="s">
        <v>85</v>
      </c>
      <c r="I1043">
        <v>7</v>
      </c>
      <c r="J1043" t="s">
        <v>86</v>
      </c>
      <c r="K1043" t="s">
        <v>87</v>
      </c>
      <c r="L1043">
        <v>17487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698</v>
      </c>
      <c r="D1044" t="s">
        <v>90</v>
      </c>
      <c r="E1044" t="s">
        <v>1087</v>
      </c>
      <c r="F1044" t="s">
        <v>74</v>
      </c>
      <c r="G1044">
        <v>40960</v>
      </c>
      <c r="H1044" t="s">
        <v>85</v>
      </c>
      <c r="I1044">
        <v>6</v>
      </c>
      <c r="J1044" t="s">
        <v>86</v>
      </c>
      <c r="K1044" t="s">
        <v>87</v>
      </c>
      <c r="L1044">
        <v>15071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699</v>
      </c>
      <c r="D1045" t="s">
        <v>90</v>
      </c>
      <c r="E1045" t="s">
        <v>1087</v>
      </c>
      <c r="F1045" t="s">
        <v>74</v>
      </c>
      <c r="G1045">
        <v>40960</v>
      </c>
      <c r="H1045" t="s">
        <v>85</v>
      </c>
      <c r="I1045">
        <v>7</v>
      </c>
      <c r="J1045" t="s">
        <v>86</v>
      </c>
      <c r="K1045" t="s">
        <v>87</v>
      </c>
      <c r="L1045">
        <v>17496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700</v>
      </c>
      <c r="D1046" t="s">
        <v>90</v>
      </c>
      <c r="E1046" t="s">
        <v>1087</v>
      </c>
      <c r="F1046" t="s">
        <v>74</v>
      </c>
      <c r="G1046">
        <v>40960</v>
      </c>
      <c r="H1046" t="s">
        <v>85</v>
      </c>
      <c r="I1046">
        <v>6</v>
      </c>
      <c r="J1046" t="s">
        <v>86</v>
      </c>
      <c r="K1046" t="s">
        <v>87</v>
      </c>
      <c r="L1046">
        <v>15247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701</v>
      </c>
      <c r="D1047" t="s">
        <v>90</v>
      </c>
      <c r="E1047" t="s">
        <v>1087</v>
      </c>
      <c r="F1047" t="s">
        <v>74</v>
      </c>
      <c r="G1047">
        <v>40960</v>
      </c>
      <c r="H1047" t="s">
        <v>85</v>
      </c>
      <c r="I1047">
        <v>8</v>
      </c>
      <c r="J1047" t="s">
        <v>86</v>
      </c>
      <c r="K1047" t="s">
        <v>87</v>
      </c>
      <c r="L1047">
        <v>18031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702</v>
      </c>
      <c r="D1048" t="s">
        <v>90</v>
      </c>
      <c r="E1048" t="s">
        <v>1087</v>
      </c>
      <c r="F1048" t="s">
        <v>74</v>
      </c>
      <c r="G1048">
        <v>40960</v>
      </c>
      <c r="H1048" t="s">
        <v>85</v>
      </c>
      <c r="I1048">
        <v>6</v>
      </c>
      <c r="J1048" t="s">
        <v>86</v>
      </c>
      <c r="K1048" t="s">
        <v>87</v>
      </c>
      <c r="L1048">
        <v>15117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703</v>
      </c>
      <c r="D1049" t="s">
        <v>90</v>
      </c>
      <c r="E1049" t="s">
        <v>1087</v>
      </c>
      <c r="F1049" t="s">
        <v>74</v>
      </c>
      <c r="G1049">
        <v>40960</v>
      </c>
      <c r="H1049" t="s">
        <v>85</v>
      </c>
      <c r="I1049">
        <v>7</v>
      </c>
      <c r="J1049" t="s">
        <v>86</v>
      </c>
      <c r="K1049" t="s">
        <v>87</v>
      </c>
      <c r="L1049">
        <v>17523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704</v>
      </c>
      <c r="D1050" t="s">
        <v>90</v>
      </c>
      <c r="E1050" t="s">
        <v>1087</v>
      </c>
      <c r="F1050" t="s">
        <v>74</v>
      </c>
      <c r="G1050">
        <v>40960</v>
      </c>
      <c r="H1050" t="s">
        <v>85</v>
      </c>
      <c r="I1050">
        <v>6</v>
      </c>
      <c r="J1050" t="s">
        <v>86</v>
      </c>
      <c r="K1050" t="s">
        <v>87</v>
      </c>
      <c r="L1050">
        <v>15628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705</v>
      </c>
      <c r="D1051" t="s">
        <v>82</v>
      </c>
      <c r="E1051" t="s">
        <v>1087</v>
      </c>
      <c r="F1051" t="s">
        <v>74</v>
      </c>
      <c r="G1051">
        <v>768</v>
      </c>
      <c r="H1051" t="s">
        <v>85</v>
      </c>
      <c r="I1051">
        <v>0</v>
      </c>
      <c r="J1051" t="s">
        <v>86</v>
      </c>
      <c r="K1051" t="s">
        <v>87</v>
      </c>
      <c r="L1051">
        <v>763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706</v>
      </c>
      <c r="D1052" t="s">
        <v>90</v>
      </c>
      <c r="E1052" t="s">
        <v>1087</v>
      </c>
      <c r="F1052" t="s">
        <v>74</v>
      </c>
      <c r="G1052">
        <v>40960</v>
      </c>
      <c r="H1052" t="s">
        <v>85</v>
      </c>
      <c r="I1052">
        <v>5</v>
      </c>
      <c r="J1052" t="s">
        <v>86</v>
      </c>
      <c r="K1052" t="s">
        <v>87</v>
      </c>
      <c r="L1052">
        <v>12154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707</v>
      </c>
      <c r="D1053" t="s">
        <v>90</v>
      </c>
      <c r="E1053" t="s">
        <v>1087</v>
      </c>
      <c r="F1053" t="s">
        <v>74</v>
      </c>
      <c r="G1053">
        <v>40960</v>
      </c>
      <c r="H1053" t="s">
        <v>85</v>
      </c>
      <c r="I1053">
        <v>6</v>
      </c>
      <c r="J1053" t="s">
        <v>86</v>
      </c>
      <c r="K1053" t="s">
        <v>87</v>
      </c>
      <c r="L1053">
        <v>15408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708</v>
      </c>
      <c r="D1054" t="s">
        <v>90</v>
      </c>
      <c r="E1054" t="s">
        <v>1087</v>
      </c>
      <c r="F1054" t="s">
        <v>74</v>
      </c>
      <c r="G1054">
        <v>40960</v>
      </c>
      <c r="H1054" t="s">
        <v>85</v>
      </c>
      <c r="I1054">
        <v>7</v>
      </c>
      <c r="J1054" t="s">
        <v>86</v>
      </c>
      <c r="K1054" t="s">
        <v>87</v>
      </c>
      <c r="L1054">
        <v>17660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709</v>
      </c>
      <c r="D1055" t="s">
        <v>90</v>
      </c>
      <c r="E1055" t="s">
        <v>1087</v>
      </c>
      <c r="F1055" t="s">
        <v>74</v>
      </c>
      <c r="G1055">
        <v>40960</v>
      </c>
      <c r="H1055" t="s">
        <v>85</v>
      </c>
      <c r="I1055">
        <v>6</v>
      </c>
      <c r="J1055" t="s">
        <v>86</v>
      </c>
      <c r="K1055" t="s">
        <v>87</v>
      </c>
      <c r="L1055">
        <v>15493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710</v>
      </c>
      <c r="D1056" t="s">
        <v>90</v>
      </c>
      <c r="E1056" t="s">
        <v>1087</v>
      </c>
      <c r="F1056" t="s">
        <v>74</v>
      </c>
      <c r="G1056">
        <v>40960</v>
      </c>
      <c r="H1056" t="s">
        <v>85</v>
      </c>
      <c r="I1056">
        <v>7</v>
      </c>
      <c r="J1056" t="s">
        <v>86</v>
      </c>
      <c r="K1056" t="s">
        <v>87</v>
      </c>
      <c r="L1056">
        <v>17685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711</v>
      </c>
      <c r="D1057" t="s">
        <v>90</v>
      </c>
      <c r="E1057" t="s">
        <v>1087</v>
      </c>
      <c r="F1057" t="s">
        <v>74</v>
      </c>
      <c r="G1057">
        <v>40960</v>
      </c>
      <c r="H1057" t="s">
        <v>85</v>
      </c>
      <c r="I1057">
        <v>6</v>
      </c>
      <c r="J1057" t="s">
        <v>86</v>
      </c>
      <c r="K1057" t="s">
        <v>87</v>
      </c>
      <c r="L1057">
        <v>15057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712</v>
      </c>
      <c r="D1058" t="s">
        <v>90</v>
      </c>
      <c r="E1058" t="s">
        <v>1087</v>
      </c>
      <c r="F1058" t="s">
        <v>74</v>
      </c>
      <c r="G1058">
        <v>40960</v>
      </c>
      <c r="H1058" t="s">
        <v>85</v>
      </c>
      <c r="I1058">
        <v>7</v>
      </c>
      <c r="J1058" t="s">
        <v>86</v>
      </c>
      <c r="K1058" t="s">
        <v>87</v>
      </c>
      <c r="L1058">
        <v>17718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713</v>
      </c>
      <c r="D1059" t="s">
        <v>90</v>
      </c>
      <c r="E1059" t="s">
        <v>1087</v>
      </c>
      <c r="F1059" t="s">
        <v>74</v>
      </c>
      <c r="G1059">
        <v>40960</v>
      </c>
      <c r="H1059" t="s">
        <v>85</v>
      </c>
      <c r="I1059">
        <v>6</v>
      </c>
      <c r="J1059" t="s">
        <v>86</v>
      </c>
      <c r="K1059" t="s">
        <v>87</v>
      </c>
      <c r="L1059">
        <v>15247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714</v>
      </c>
      <c r="D1060" t="s">
        <v>90</v>
      </c>
      <c r="E1060" t="s">
        <v>1087</v>
      </c>
      <c r="F1060" t="s">
        <v>74</v>
      </c>
      <c r="G1060">
        <v>40960</v>
      </c>
      <c r="H1060" t="s">
        <v>85</v>
      </c>
      <c r="I1060">
        <v>8</v>
      </c>
      <c r="J1060" t="s">
        <v>86</v>
      </c>
      <c r="K1060" t="s">
        <v>87</v>
      </c>
      <c r="L1060">
        <v>18109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715</v>
      </c>
      <c r="D1061" t="s">
        <v>90</v>
      </c>
      <c r="E1061" t="s">
        <v>1087</v>
      </c>
      <c r="F1061" t="s">
        <v>74</v>
      </c>
      <c r="G1061">
        <v>40960</v>
      </c>
      <c r="H1061" t="s">
        <v>85</v>
      </c>
      <c r="I1061">
        <v>6</v>
      </c>
      <c r="J1061" t="s">
        <v>86</v>
      </c>
      <c r="K1061" t="s">
        <v>87</v>
      </c>
      <c r="L1061">
        <v>15156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716</v>
      </c>
      <c r="D1062" t="s">
        <v>90</v>
      </c>
      <c r="E1062" t="s">
        <v>1087</v>
      </c>
      <c r="F1062" t="s">
        <v>74</v>
      </c>
      <c r="G1062">
        <v>40960</v>
      </c>
      <c r="H1062" t="s">
        <v>85</v>
      </c>
      <c r="I1062">
        <v>7</v>
      </c>
      <c r="J1062" t="s">
        <v>86</v>
      </c>
      <c r="K1062" t="s">
        <v>87</v>
      </c>
      <c r="L1062">
        <v>17768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717</v>
      </c>
      <c r="D1063" t="s">
        <v>82</v>
      </c>
      <c r="E1063" t="s">
        <v>1087</v>
      </c>
      <c r="F1063" t="s">
        <v>74</v>
      </c>
      <c r="G1063">
        <v>768</v>
      </c>
      <c r="H1063" t="s">
        <v>85</v>
      </c>
      <c r="I1063">
        <v>0</v>
      </c>
      <c r="J1063" t="s">
        <v>86</v>
      </c>
      <c r="K1063" t="s">
        <v>87</v>
      </c>
      <c r="L1063">
        <v>855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718</v>
      </c>
      <c r="D1064" t="s">
        <v>90</v>
      </c>
      <c r="E1064" t="s">
        <v>1087</v>
      </c>
      <c r="F1064" t="s">
        <v>74</v>
      </c>
      <c r="G1064">
        <v>40960</v>
      </c>
      <c r="H1064" t="s">
        <v>85</v>
      </c>
      <c r="I1064">
        <v>5</v>
      </c>
      <c r="J1064" t="s">
        <v>86</v>
      </c>
      <c r="K1064" t="s">
        <v>87</v>
      </c>
      <c r="L1064">
        <v>11760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719</v>
      </c>
      <c r="D1065" t="s">
        <v>90</v>
      </c>
      <c r="E1065" t="s">
        <v>1087</v>
      </c>
      <c r="F1065" t="s">
        <v>74</v>
      </c>
      <c r="G1065">
        <v>40960</v>
      </c>
      <c r="H1065" t="s">
        <v>85</v>
      </c>
      <c r="I1065">
        <v>6</v>
      </c>
      <c r="J1065" t="s">
        <v>86</v>
      </c>
      <c r="K1065" t="s">
        <v>87</v>
      </c>
      <c r="L1065">
        <v>15497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720</v>
      </c>
      <c r="D1066" t="s">
        <v>90</v>
      </c>
      <c r="E1066" t="s">
        <v>1087</v>
      </c>
      <c r="F1066" t="s">
        <v>74</v>
      </c>
      <c r="G1066">
        <v>40960</v>
      </c>
      <c r="H1066" t="s">
        <v>85</v>
      </c>
      <c r="I1066">
        <v>7</v>
      </c>
      <c r="J1066" t="s">
        <v>86</v>
      </c>
      <c r="K1066" t="s">
        <v>87</v>
      </c>
      <c r="L1066">
        <v>17437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721</v>
      </c>
      <c r="D1067" t="s">
        <v>90</v>
      </c>
      <c r="E1067" t="s">
        <v>1087</v>
      </c>
      <c r="F1067" t="s">
        <v>74</v>
      </c>
      <c r="G1067">
        <v>40960</v>
      </c>
      <c r="H1067" t="s">
        <v>85</v>
      </c>
      <c r="I1067">
        <v>7</v>
      </c>
      <c r="J1067" t="s">
        <v>86</v>
      </c>
      <c r="K1067" t="s">
        <v>87</v>
      </c>
      <c r="L1067">
        <v>17649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722</v>
      </c>
      <c r="D1068" t="s">
        <v>90</v>
      </c>
      <c r="E1068" t="s">
        <v>1087</v>
      </c>
      <c r="F1068" t="s">
        <v>74</v>
      </c>
      <c r="G1068">
        <v>40960</v>
      </c>
      <c r="H1068" t="s">
        <v>85</v>
      </c>
      <c r="I1068">
        <v>6</v>
      </c>
      <c r="J1068" t="s">
        <v>86</v>
      </c>
      <c r="K1068" t="s">
        <v>87</v>
      </c>
      <c r="L1068">
        <v>14984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723</v>
      </c>
      <c r="D1069" t="s">
        <v>90</v>
      </c>
      <c r="E1069" t="s">
        <v>1087</v>
      </c>
      <c r="F1069" t="s">
        <v>74</v>
      </c>
      <c r="G1069">
        <v>40960</v>
      </c>
      <c r="H1069" t="s">
        <v>85</v>
      </c>
      <c r="I1069">
        <v>7</v>
      </c>
      <c r="J1069" t="s">
        <v>86</v>
      </c>
      <c r="K1069" t="s">
        <v>87</v>
      </c>
      <c r="L1069">
        <v>17668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724</v>
      </c>
      <c r="D1070" t="s">
        <v>90</v>
      </c>
      <c r="E1070" t="s">
        <v>1087</v>
      </c>
      <c r="F1070" t="s">
        <v>74</v>
      </c>
      <c r="G1070">
        <v>40960</v>
      </c>
      <c r="H1070" t="s">
        <v>85</v>
      </c>
      <c r="I1070">
        <v>7</v>
      </c>
      <c r="J1070" t="s">
        <v>86</v>
      </c>
      <c r="K1070" t="s">
        <v>87</v>
      </c>
      <c r="L1070">
        <v>17463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725</v>
      </c>
      <c r="D1071" t="s">
        <v>90</v>
      </c>
      <c r="E1071" t="s">
        <v>1087</v>
      </c>
      <c r="F1071" t="s">
        <v>74</v>
      </c>
      <c r="G1071">
        <v>40960</v>
      </c>
      <c r="H1071" t="s">
        <v>85</v>
      </c>
      <c r="I1071">
        <v>6</v>
      </c>
      <c r="J1071" t="s">
        <v>86</v>
      </c>
      <c r="K1071" t="s">
        <v>87</v>
      </c>
      <c r="L1071">
        <v>14846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726</v>
      </c>
      <c r="D1072" t="s">
        <v>90</v>
      </c>
      <c r="E1072" t="s">
        <v>1087</v>
      </c>
      <c r="F1072" t="s">
        <v>74</v>
      </c>
      <c r="G1072">
        <v>40960</v>
      </c>
      <c r="H1072" t="s">
        <v>85</v>
      </c>
      <c r="I1072">
        <v>7</v>
      </c>
      <c r="J1072" t="s">
        <v>86</v>
      </c>
      <c r="K1072" t="s">
        <v>87</v>
      </c>
      <c r="L1072">
        <v>17442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727</v>
      </c>
      <c r="D1073" t="s">
        <v>90</v>
      </c>
      <c r="E1073" t="s">
        <v>1087</v>
      </c>
      <c r="F1073" t="s">
        <v>74</v>
      </c>
      <c r="G1073">
        <v>40960</v>
      </c>
      <c r="H1073" t="s">
        <v>85</v>
      </c>
      <c r="I1073">
        <v>6</v>
      </c>
      <c r="J1073" t="s">
        <v>86</v>
      </c>
      <c r="K1073" t="s">
        <v>87</v>
      </c>
      <c r="L1073">
        <v>15282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728</v>
      </c>
      <c r="D1074" t="s">
        <v>90</v>
      </c>
      <c r="E1074" t="s">
        <v>1087</v>
      </c>
      <c r="F1074" t="s">
        <v>74</v>
      </c>
      <c r="G1074">
        <v>40960</v>
      </c>
      <c r="H1074" t="s">
        <v>85</v>
      </c>
      <c r="I1074">
        <v>6</v>
      </c>
      <c r="J1074" t="s">
        <v>86</v>
      </c>
      <c r="K1074" t="s">
        <v>87</v>
      </c>
      <c r="L1074">
        <v>15521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729</v>
      </c>
      <c r="D1075" t="s">
        <v>90</v>
      </c>
      <c r="E1075" t="s">
        <v>1087</v>
      </c>
      <c r="F1075" t="s">
        <v>74</v>
      </c>
      <c r="G1075">
        <v>40960</v>
      </c>
      <c r="H1075" t="s">
        <v>85</v>
      </c>
      <c r="I1075">
        <v>8</v>
      </c>
      <c r="J1075" t="s">
        <v>86</v>
      </c>
      <c r="K1075" t="s">
        <v>87</v>
      </c>
      <c r="L1075">
        <v>18029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730</v>
      </c>
      <c r="D1076" t="s">
        <v>90</v>
      </c>
      <c r="E1076" t="s">
        <v>1087</v>
      </c>
      <c r="F1076" t="s">
        <v>74</v>
      </c>
      <c r="G1076">
        <v>40960</v>
      </c>
      <c r="H1076" t="s">
        <v>85</v>
      </c>
      <c r="I1076">
        <v>7</v>
      </c>
      <c r="J1076" t="s">
        <v>86</v>
      </c>
      <c r="K1076" t="s">
        <v>87</v>
      </c>
      <c r="L1076">
        <v>15696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731</v>
      </c>
      <c r="D1077" t="s">
        <v>90</v>
      </c>
      <c r="E1077" t="s">
        <v>1087</v>
      </c>
      <c r="F1077" t="s">
        <v>74</v>
      </c>
      <c r="G1077">
        <v>40960</v>
      </c>
      <c r="H1077" t="s">
        <v>85</v>
      </c>
      <c r="I1077">
        <v>7</v>
      </c>
      <c r="J1077" t="s">
        <v>86</v>
      </c>
      <c r="K1077" t="s">
        <v>87</v>
      </c>
      <c r="L1077">
        <v>15919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732</v>
      </c>
      <c r="D1078" t="s">
        <v>82</v>
      </c>
      <c r="E1078" t="s">
        <v>1087</v>
      </c>
      <c r="F1078" t="s">
        <v>74</v>
      </c>
      <c r="G1078">
        <v>3072</v>
      </c>
      <c r="H1078" t="s">
        <v>85</v>
      </c>
      <c r="I1078">
        <v>0</v>
      </c>
      <c r="J1078" t="s">
        <v>86</v>
      </c>
      <c r="K1078" t="s">
        <v>87</v>
      </c>
      <c r="L1078">
        <v>1145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733</v>
      </c>
      <c r="D1079" t="s">
        <v>90</v>
      </c>
      <c r="E1079" t="s">
        <v>1087</v>
      </c>
      <c r="F1079" t="s">
        <v>74</v>
      </c>
      <c r="G1079">
        <v>40960</v>
      </c>
      <c r="H1079" t="s">
        <v>85</v>
      </c>
      <c r="I1079">
        <v>6</v>
      </c>
      <c r="J1079" t="s">
        <v>86</v>
      </c>
      <c r="K1079" t="s">
        <v>87</v>
      </c>
      <c r="L1079">
        <v>14604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734</v>
      </c>
      <c r="D1080" t="s">
        <v>90</v>
      </c>
      <c r="E1080" t="s">
        <v>1087</v>
      </c>
      <c r="F1080" t="s">
        <v>74</v>
      </c>
      <c r="G1080">
        <v>40960</v>
      </c>
      <c r="H1080" t="s">
        <v>85</v>
      </c>
      <c r="I1080">
        <v>5</v>
      </c>
      <c r="J1080" t="s">
        <v>86</v>
      </c>
      <c r="K1080" t="s">
        <v>87</v>
      </c>
      <c r="L1080">
        <v>13169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735</v>
      </c>
      <c r="D1081" t="s">
        <v>90</v>
      </c>
      <c r="E1081" t="s">
        <v>1087</v>
      </c>
      <c r="F1081" t="s">
        <v>74</v>
      </c>
      <c r="G1081">
        <v>40960</v>
      </c>
      <c r="H1081" t="s">
        <v>85</v>
      </c>
      <c r="I1081">
        <v>8</v>
      </c>
      <c r="J1081" t="s">
        <v>86</v>
      </c>
      <c r="K1081" t="s">
        <v>87</v>
      </c>
      <c r="L1081">
        <v>18066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736</v>
      </c>
      <c r="D1082" t="s">
        <v>90</v>
      </c>
      <c r="E1082" t="s">
        <v>1087</v>
      </c>
      <c r="F1082" t="s">
        <v>74</v>
      </c>
      <c r="G1082">
        <v>40960</v>
      </c>
      <c r="H1082" t="s">
        <v>85</v>
      </c>
      <c r="I1082">
        <v>6</v>
      </c>
      <c r="J1082" t="s">
        <v>86</v>
      </c>
      <c r="K1082" t="s">
        <v>87</v>
      </c>
      <c r="L1082">
        <v>15088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737</v>
      </c>
      <c r="D1083" t="s">
        <v>90</v>
      </c>
      <c r="E1083" t="s">
        <v>1087</v>
      </c>
      <c r="F1083" t="s">
        <v>74</v>
      </c>
      <c r="G1083">
        <v>40960</v>
      </c>
      <c r="H1083" t="s">
        <v>85</v>
      </c>
      <c r="I1083">
        <v>7</v>
      </c>
      <c r="J1083" t="s">
        <v>86</v>
      </c>
      <c r="K1083" t="s">
        <v>87</v>
      </c>
      <c r="L1083">
        <v>17620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738</v>
      </c>
      <c r="D1084" t="s">
        <v>90</v>
      </c>
      <c r="E1084" t="s">
        <v>1087</v>
      </c>
      <c r="F1084" t="s">
        <v>74</v>
      </c>
      <c r="G1084">
        <v>40960</v>
      </c>
      <c r="H1084" t="s">
        <v>85</v>
      </c>
      <c r="I1084">
        <v>7</v>
      </c>
      <c r="J1084" t="s">
        <v>86</v>
      </c>
      <c r="K1084" t="s">
        <v>87</v>
      </c>
      <c r="L1084">
        <v>17883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739</v>
      </c>
      <c r="D1085" t="s">
        <v>90</v>
      </c>
      <c r="E1085" t="s">
        <v>1087</v>
      </c>
      <c r="F1085" t="s">
        <v>74</v>
      </c>
      <c r="G1085">
        <v>40960</v>
      </c>
      <c r="H1085" t="s">
        <v>85</v>
      </c>
      <c r="I1085">
        <v>6</v>
      </c>
      <c r="J1085" t="s">
        <v>86</v>
      </c>
      <c r="K1085" t="s">
        <v>87</v>
      </c>
      <c r="L1085">
        <v>15159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740</v>
      </c>
      <c r="D1086" t="s">
        <v>90</v>
      </c>
      <c r="E1086" t="s">
        <v>1087</v>
      </c>
      <c r="F1086" t="s">
        <v>74</v>
      </c>
      <c r="G1086">
        <v>40960</v>
      </c>
      <c r="H1086" t="s">
        <v>85</v>
      </c>
      <c r="I1086">
        <v>8</v>
      </c>
      <c r="J1086" t="s">
        <v>86</v>
      </c>
      <c r="K1086" t="s">
        <v>87</v>
      </c>
      <c r="L1086">
        <v>18017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741</v>
      </c>
      <c r="D1087" t="s">
        <v>90</v>
      </c>
      <c r="E1087" t="s">
        <v>1087</v>
      </c>
      <c r="F1087" t="s">
        <v>74</v>
      </c>
      <c r="G1087">
        <v>40960</v>
      </c>
      <c r="H1087" t="s">
        <v>85</v>
      </c>
      <c r="I1087">
        <v>6</v>
      </c>
      <c r="J1087" t="s">
        <v>86</v>
      </c>
      <c r="K1087" t="s">
        <v>87</v>
      </c>
      <c r="L1087">
        <v>15311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742</v>
      </c>
      <c r="D1088" t="s">
        <v>90</v>
      </c>
      <c r="E1088" t="s">
        <v>1087</v>
      </c>
      <c r="F1088" t="s">
        <v>74</v>
      </c>
      <c r="G1088">
        <v>40960</v>
      </c>
      <c r="H1088" t="s">
        <v>85</v>
      </c>
      <c r="I1088">
        <v>8</v>
      </c>
      <c r="J1088" t="s">
        <v>86</v>
      </c>
      <c r="K1088" t="s">
        <v>87</v>
      </c>
      <c r="L1088">
        <v>18115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743</v>
      </c>
      <c r="D1089" t="s">
        <v>90</v>
      </c>
      <c r="E1089" t="s">
        <v>1087</v>
      </c>
      <c r="F1089" t="s">
        <v>74</v>
      </c>
      <c r="G1089">
        <v>40960</v>
      </c>
      <c r="H1089" t="s">
        <v>85</v>
      </c>
      <c r="I1089">
        <v>6</v>
      </c>
      <c r="J1089" t="s">
        <v>86</v>
      </c>
      <c r="K1089" t="s">
        <v>87</v>
      </c>
      <c r="L1089">
        <v>15357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744</v>
      </c>
      <c r="D1090" t="s">
        <v>82</v>
      </c>
      <c r="E1090" t="s">
        <v>1087</v>
      </c>
      <c r="F1090" t="s">
        <v>74</v>
      </c>
      <c r="G1090">
        <v>704</v>
      </c>
      <c r="H1090" t="s">
        <v>85</v>
      </c>
      <c r="I1090">
        <v>0</v>
      </c>
      <c r="J1090" t="s">
        <v>86</v>
      </c>
      <c r="K1090" t="s">
        <v>87</v>
      </c>
      <c r="L1090">
        <v>829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745</v>
      </c>
      <c r="D1091" t="s">
        <v>90</v>
      </c>
      <c r="E1091" t="s">
        <v>1087</v>
      </c>
      <c r="F1091" t="s">
        <v>74</v>
      </c>
      <c r="G1091">
        <v>40960</v>
      </c>
      <c r="H1091" t="s">
        <v>85</v>
      </c>
      <c r="I1091">
        <v>5</v>
      </c>
      <c r="J1091" t="s">
        <v>86</v>
      </c>
      <c r="K1091" t="s">
        <v>87</v>
      </c>
      <c r="L1091">
        <v>12167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746</v>
      </c>
      <c r="D1092" t="s">
        <v>90</v>
      </c>
      <c r="E1092" t="s">
        <v>1087</v>
      </c>
      <c r="F1092" t="s">
        <v>74</v>
      </c>
      <c r="G1092">
        <v>40960</v>
      </c>
      <c r="H1092" t="s">
        <v>85</v>
      </c>
      <c r="I1092">
        <v>6</v>
      </c>
      <c r="J1092" t="s">
        <v>86</v>
      </c>
      <c r="K1092" t="s">
        <v>87</v>
      </c>
      <c r="L1092">
        <v>15567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747</v>
      </c>
      <c r="D1093" t="s">
        <v>90</v>
      </c>
      <c r="E1093" t="s">
        <v>1087</v>
      </c>
      <c r="F1093" t="s">
        <v>74</v>
      </c>
      <c r="G1093">
        <v>40960</v>
      </c>
      <c r="H1093" t="s">
        <v>85</v>
      </c>
      <c r="I1093">
        <v>8</v>
      </c>
      <c r="J1093" t="s">
        <v>86</v>
      </c>
      <c r="K1093" t="s">
        <v>87</v>
      </c>
      <c r="L1093">
        <v>18077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748</v>
      </c>
      <c r="D1094" t="s">
        <v>90</v>
      </c>
      <c r="E1094" t="s">
        <v>1087</v>
      </c>
      <c r="F1094" t="s">
        <v>74</v>
      </c>
      <c r="G1094">
        <v>40960</v>
      </c>
      <c r="H1094" t="s">
        <v>85</v>
      </c>
      <c r="I1094">
        <v>6</v>
      </c>
      <c r="J1094" t="s">
        <v>86</v>
      </c>
      <c r="K1094" t="s">
        <v>87</v>
      </c>
      <c r="L1094">
        <v>15272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749</v>
      </c>
      <c r="D1095" t="s">
        <v>90</v>
      </c>
      <c r="E1095" t="s">
        <v>1087</v>
      </c>
      <c r="F1095" t="s">
        <v>74</v>
      </c>
      <c r="G1095">
        <v>40960</v>
      </c>
      <c r="H1095" t="s">
        <v>85</v>
      </c>
      <c r="I1095">
        <v>7</v>
      </c>
      <c r="J1095" t="s">
        <v>86</v>
      </c>
      <c r="K1095" t="s">
        <v>87</v>
      </c>
      <c r="L1095">
        <v>17697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750</v>
      </c>
      <c r="D1096" t="s">
        <v>90</v>
      </c>
      <c r="E1096" t="s">
        <v>1087</v>
      </c>
      <c r="F1096" t="s">
        <v>74</v>
      </c>
      <c r="G1096">
        <v>40960</v>
      </c>
      <c r="H1096" t="s">
        <v>85</v>
      </c>
      <c r="I1096">
        <v>7</v>
      </c>
      <c r="J1096" t="s">
        <v>86</v>
      </c>
      <c r="K1096" t="s">
        <v>87</v>
      </c>
      <c r="L1096">
        <v>17404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751</v>
      </c>
      <c r="D1097" t="s">
        <v>90</v>
      </c>
      <c r="E1097" t="s">
        <v>1087</v>
      </c>
      <c r="F1097" t="s">
        <v>74</v>
      </c>
      <c r="G1097">
        <v>40960</v>
      </c>
      <c r="H1097" t="s">
        <v>85</v>
      </c>
      <c r="I1097">
        <v>6</v>
      </c>
      <c r="J1097" t="s">
        <v>86</v>
      </c>
      <c r="K1097" t="s">
        <v>87</v>
      </c>
      <c r="L1097">
        <v>14926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752</v>
      </c>
      <c r="D1098" t="s">
        <v>90</v>
      </c>
      <c r="E1098" t="s">
        <v>1087</v>
      </c>
      <c r="F1098" t="s">
        <v>74</v>
      </c>
      <c r="G1098">
        <v>40960</v>
      </c>
      <c r="H1098" t="s">
        <v>85</v>
      </c>
      <c r="I1098">
        <v>7</v>
      </c>
      <c r="J1098" t="s">
        <v>86</v>
      </c>
      <c r="K1098" t="s">
        <v>87</v>
      </c>
      <c r="L1098">
        <v>17463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753</v>
      </c>
      <c r="D1099" t="s">
        <v>90</v>
      </c>
      <c r="E1099" t="s">
        <v>1087</v>
      </c>
      <c r="F1099" t="s">
        <v>74</v>
      </c>
      <c r="G1099">
        <v>40960</v>
      </c>
      <c r="H1099" t="s">
        <v>85</v>
      </c>
      <c r="I1099">
        <v>7</v>
      </c>
      <c r="J1099" t="s">
        <v>86</v>
      </c>
      <c r="K1099" t="s">
        <v>87</v>
      </c>
      <c r="L1099">
        <v>17413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754</v>
      </c>
      <c r="D1100" t="s">
        <v>90</v>
      </c>
      <c r="E1100" t="s">
        <v>1087</v>
      </c>
      <c r="F1100" t="s">
        <v>74</v>
      </c>
      <c r="G1100">
        <v>40960</v>
      </c>
      <c r="H1100" t="s">
        <v>85</v>
      </c>
      <c r="I1100">
        <v>7</v>
      </c>
      <c r="J1100" t="s">
        <v>86</v>
      </c>
      <c r="K1100" t="s">
        <v>87</v>
      </c>
      <c r="L1100">
        <v>17398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755</v>
      </c>
      <c r="D1101" t="s">
        <v>90</v>
      </c>
      <c r="E1101" t="s">
        <v>1087</v>
      </c>
      <c r="F1101" t="s">
        <v>74</v>
      </c>
      <c r="G1101">
        <v>40960</v>
      </c>
      <c r="H1101" t="s">
        <v>85</v>
      </c>
      <c r="I1101">
        <v>6</v>
      </c>
      <c r="J1101" t="s">
        <v>86</v>
      </c>
      <c r="K1101" t="s">
        <v>87</v>
      </c>
      <c r="L1101">
        <v>15089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756</v>
      </c>
      <c r="D1102" t="s">
        <v>90</v>
      </c>
      <c r="E1102" t="s">
        <v>1087</v>
      </c>
      <c r="F1102" t="s">
        <v>74</v>
      </c>
      <c r="G1102">
        <v>40960</v>
      </c>
      <c r="H1102" t="s">
        <v>85</v>
      </c>
      <c r="I1102">
        <v>7</v>
      </c>
      <c r="J1102" t="s">
        <v>86</v>
      </c>
      <c r="K1102" t="s">
        <v>87</v>
      </c>
      <c r="L1102">
        <v>17379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757</v>
      </c>
      <c r="D1103" t="s">
        <v>82</v>
      </c>
      <c r="E1103" t="s">
        <v>1087</v>
      </c>
      <c r="F1103" t="s">
        <v>74</v>
      </c>
      <c r="G1103">
        <v>704</v>
      </c>
      <c r="H1103" t="s">
        <v>85</v>
      </c>
      <c r="I1103">
        <v>0</v>
      </c>
      <c r="J1103" t="s">
        <v>86</v>
      </c>
      <c r="K1103" t="s">
        <v>87</v>
      </c>
      <c r="L1103">
        <v>766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758</v>
      </c>
      <c r="D1104" t="s">
        <v>90</v>
      </c>
      <c r="E1104" t="s">
        <v>1087</v>
      </c>
      <c r="F1104" t="s">
        <v>74</v>
      </c>
      <c r="G1104">
        <v>40960</v>
      </c>
      <c r="H1104" t="s">
        <v>85</v>
      </c>
      <c r="I1104">
        <v>6</v>
      </c>
      <c r="J1104" t="s">
        <v>86</v>
      </c>
      <c r="K1104" t="s">
        <v>87</v>
      </c>
      <c r="L1104">
        <v>14186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759</v>
      </c>
      <c r="D1105" t="s">
        <v>90</v>
      </c>
      <c r="E1105" t="s">
        <v>1087</v>
      </c>
      <c r="F1105" t="s">
        <v>74</v>
      </c>
      <c r="G1105">
        <v>40960</v>
      </c>
      <c r="H1105" t="s">
        <v>85</v>
      </c>
      <c r="I1105">
        <v>6</v>
      </c>
      <c r="J1105" t="s">
        <v>86</v>
      </c>
      <c r="K1105" t="s">
        <v>87</v>
      </c>
      <c r="L1105">
        <v>14977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760</v>
      </c>
      <c r="D1106" t="s">
        <v>90</v>
      </c>
      <c r="E1106" t="s">
        <v>1087</v>
      </c>
      <c r="F1106" t="s">
        <v>74</v>
      </c>
      <c r="G1106">
        <v>40960</v>
      </c>
      <c r="H1106" t="s">
        <v>85</v>
      </c>
      <c r="I1106">
        <v>7</v>
      </c>
      <c r="J1106" t="s">
        <v>86</v>
      </c>
      <c r="K1106" t="s">
        <v>87</v>
      </c>
      <c r="L1106">
        <v>17426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761</v>
      </c>
      <c r="D1107" t="s">
        <v>90</v>
      </c>
      <c r="E1107" t="s">
        <v>1087</v>
      </c>
      <c r="F1107" t="s">
        <v>74</v>
      </c>
      <c r="G1107">
        <v>40960</v>
      </c>
      <c r="H1107" t="s">
        <v>85</v>
      </c>
      <c r="I1107">
        <v>6</v>
      </c>
      <c r="J1107" t="s">
        <v>86</v>
      </c>
      <c r="K1107" t="s">
        <v>87</v>
      </c>
      <c r="L1107">
        <v>14875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762</v>
      </c>
      <c r="D1108" t="s">
        <v>90</v>
      </c>
      <c r="E1108" t="s">
        <v>1087</v>
      </c>
      <c r="F1108" t="s">
        <v>74</v>
      </c>
      <c r="G1108">
        <v>40960</v>
      </c>
      <c r="H1108" t="s">
        <v>85</v>
      </c>
      <c r="I1108">
        <v>7</v>
      </c>
      <c r="J1108" t="s">
        <v>86</v>
      </c>
      <c r="K1108" t="s">
        <v>87</v>
      </c>
      <c r="L1108">
        <v>17355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763</v>
      </c>
      <c r="D1109" t="s">
        <v>90</v>
      </c>
      <c r="E1109" t="s">
        <v>1087</v>
      </c>
      <c r="F1109" t="s">
        <v>74</v>
      </c>
      <c r="G1109">
        <v>40960</v>
      </c>
      <c r="H1109" t="s">
        <v>85</v>
      </c>
      <c r="I1109">
        <v>7</v>
      </c>
      <c r="J1109" t="s">
        <v>86</v>
      </c>
      <c r="K1109" t="s">
        <v>87</v>
      </c>
      <c r="L1109">
        <v>17349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764</v>
      </c>
      <c r="D1110" t="s">
        <v>90</v>
      </c>
      <c r="E1110" t="s">
        <v>1087</v>
      </c>
      <c r="F1110" t="s">
        <v>74</v>
      </c>
      <c r="G1110">
        <v>40960</v>
      </c>
      <c r="H1110" t="s">
        <v>85</v>
      </c>
      <c r="I1110">
        <v>7</v>
      </c>
      <c r="J1110" t="s">
        <v>86</v>
      </c>
      <c r="K1110" t="s">
        <v>87</v>
      </c>
      <c r="L1110">
        <v>17350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765</v>
      </c>
      <c r="D1111" t="s">
        <v>90</v>
      </c>
      <c r="E1111" t="s">
        <v>1087</v>
      </c>
      <c r="F1111" t="s">
        <v>74</v>
      </c>
      <c r="G1111">
        <v>40960</v>
      </c>
      <c r="H1111" t="s">
        <v>85</v>
      </c>
      <c r="I1111">
        <v>7</v>
      </c>
      <c r="J1111" t="s">
        <v>86</v>
      </c>
      <c r="K1111" t="s">
        <v>87</v>
      </c>
      <c r="L1111">
        <v>17424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766</v>
      </c>
      <c r="D1112" t="s">
        <v>90</v>
      </c>
      <c r="E1112" t="s">
        <v>1087</v>
      </c>
      <c r="F1112" t="s">
        <v>74</v>
      </c>
      <c r="G1112">
        <v>40960</v>
      </c>
      <c r="H1112" t="s">
        <v>85</v>
      </c>
      <c r="I1112">
        <v>6</v>
      </c>
      <c r="J1112" t="s">
        <v>86</v>
      </c>
      <c r="K1112" t="s">
        <v>87</v>
      </c>
      <c r="L1112">
        <v>15006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767</v>
      </c>
      <c r="D1113" t="s">
        <v>90</v>
      </c>
      <c r="E1113" t="s">
        <v>1087</v>
      </c>
      <c r="F1113" t="s">
        <v>74</v>
      </c>
      <c r="G1113">
        <v>40960</v>
      </c>
      <c r="H1113" t="s">
        <v>85</v>
      </c>
      <c r="I1113">
        <v>6</v>
      </c>
      <c r="J1113" t="s">
        <v>86</v>
      </c>
      <c r="K1113" t="s">
        <v>87</v>
      </c>
      <c r="L1113">
        <v>14993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768</v>
      </c>
      <c r="D1114" t="s">
        <v>90</v>
      </c>
      <c r="E1114" t="s">
        <v>1087</v>
      </c>
      <c r="F1114" t="s">
        <v>74</v>
      </c>
      <c r="G1114">
        <v>40960</v>
      </c>
      <c r="H1114" t="s">
        <v>85</v>
      </c>
      <c r="I1114">
        <v>7</v>
      </c>
      <c r="J1114" t="s">
        <v>86</v>
      </c>
      <c r="K1114" t="s">
        <v>87</v>
      </c>
      <c r="L1114">
        <v>17556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769</v>
      </c>
      <c r="D1115" t="s">
        <v>90</v>
      </c>
      <c r="E1115" t="s">
        <v>1087</v>
      </c>
      <c r="F1115" t="s">
        <v>74</v>
      </c>
      <c r="G1115">
        <v>40960</v>
      </c>
      <c r="H1115" t="s">
        <v>85</v>
      </c>
      <c r="I1115">
        <v>8</v>
      </c>
      <c r="J1115" t="s">
        <v>86</v>
      </c>
      <c r="K1115" t="s">
        <v>87</v>
      </c>
      <c r="L1115">
        <v>18065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770</v>
      </c>
      <c r="D1116" t="s">
        <v>82</v>
      </c>
      <c r="E1116" t="s">
        <v>1087</v>
      </c>
      <c r="F1116" t="s">
        <v>74</v>
      </c>
      <c r="G1116">
        <v>768</v>
      </c>
      <c r="H1116" t="s">
        <v>85</v>
      </c>
      <c r="I1116">
        <v>0</v>
      </c>
      <c r="J1116" t="s">
        <v>86</v>
      </c>
      <c r="K1116" t="s">
        <v>87</v>
      </c>
      <c r="L1116">
        <v>996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771</v>
      </c>
      <c r="D1117" t="s">
        <v>90</v>
      </c>
      <c r="E1117" t="s">
        <v>1087</v>
      </c>
      <c r="F1117" t="s">
        <v>74</v>
      </c>
      <c r="G1117">
        <v>40960</v>
      </c>
      <c r="H1117" t="s">
        <v>85</v>
      </c>
      <c r="I1117">
        <v>2</v>
      </c>
      <c r="J1117" t="s">
        <v>86</v>
      </c>
      <c r="K1117" t="s">
        <v>87</v>
      </c>
      <c r="L1117">
        <v>6440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772</v>
      </c>
      <c r="D1118" t="s">
        <v>90</v>
      </c>
      <c r="E1118" t="s">
        <v>1087</v>
      </c>
      <c r="F1118" t="s">
        <v>74</v>
      </c>
      <c r="G1118">
        <v>40960</v>
      </c>
      <c r="H1118" t="s">
        <v>85</v>
      </c>
      <c r="I1118">
        <v>2</v>
      </c>
      <c r="J1118" t="s">
        <v>86</v>
      </c>
      <c r="K1118" t="s">
        <v>87</v>
      </c>
      <c r="L1118">
        <v>5324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773</v>
      </c>
      <c r="D1119" t="s">
        <v>90</v>
      </c>
      <c r="E1119" t="s">
        <v>1087</v>
      </c>
      <c r="F1119" t="s">
        <v>74</v>
      </c>
      <c r="G1119">
        <v>40960</v>
      </c>
      <c r="H1119" t="s">
        <v>85</v>
      </c>
      <c r="I1119">
        <v>2</v>
      </c>
      <c r="J1119" t="s">
        <v>86</v>
      </c>
      <c r="K1119" t="s">
        <v>87</v>
      </c>
      <c r="L1119">
        <v>4923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774</v>
      </c>
      <c r="D1120" t="s">
        <v>90</v>
      </c>
      <c r="E1120" t="s">
        <v>1087</v>
      </c>
      <c r="F1120" t="s">
        <v>74</v>
      </c>
      <c r="G1120">
        <v>40960</v>
      </c>
      <c r="H1120" t="s">
        <v>85</v>
      </c>
      <c r="I1120">
        <v>2</v>
      </c>
      <c r="J1120" t="s">
        <v>86</v>
      </c>
      <c r="K1120" t="s">
        <v>87</v>
      </c>
      <c r="L1120">
        <v>5145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775</v>
      </c>
      <c r="D1121" t="s">
        <v>90</v>
      </c>
      <c r="E1121" t="s">
        <v>1087</v>
      </c>
      <c r="F1121" t="s">
        <v>74</v>
      </c>
      <c r="G1121">
        <v>40960</v>
      </c>
      <c r="H1121" t="s">
        <v>85</v>
      </c>
      <c r="I1121">
        <v>2</v>
      </c>
      <c r="J1121" t="s">
        <v>86</v>
      </c>
      <c r="K1121" t="s">
        <v>87</v>
      </c>
      <c r="L1121">
        <v>4938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776</v>
      </c>
      <c r="D1122" t="s">
        <v>90</v>
      </c>
      <c r="E1122" t="s">
        <v>1087</v>
      </c>
      <c r="F1122" t="s">
        <v>74</v>
      </c>
      <c r="G1122">
        <v>40960</v>
      </c>
      <c r="H1122" t="s">
        <v>85</v>
      </c>
      <c r="I1122">
        <v>2</v>
      </c>
      <c r="J1122" t="s">
        <v>86</v>
      </c>
      <c r="K1122" t="s">
        <v>87</v>
      </c>
      <c r="L1122">
        <v>4873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777</v>
      </c>
      <c r="D1123" t="s">
        <v>90</v>
      </c>
      <c r="E1123" t="s">
        <v>1087</v>
      </c>
      <c r="F1123" t="s">
        <v>74</v>
      </c>
      <c r="G1123">
        <v>40960</v>
      </c>
      <c r="H1123" t="s">
        <v>85</v>
      </c>
      <c r="I1123">
        <v>2</v>
      </c>
      <c r="J1123" t="s">
        <v>86</v>
      </c>
      <c r="K1123" t="s">
        <v>87</v>
      </c>
      <c r="L1123">
        <v>4906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778</v>
      </c>
      <c r="D1124" t="s">
        <v>90</v>
      </c>
      <c r="E1124" t="s">
        <v>1087</v>
      </c>
      <c r="F1124" t="s">
        <v>74</v>
      </c>
      <c r="G1124">
        <v>40960</v>
      </c>
      <c r="H1124" t="s">
        <v>85</v>
      </c>
      <c r="I1124">
        <v>2</v>
      </c>
      <c r="J1124" t="s">
        <v>86</v>
      </c>
      <c r="K1124" t="s">
        <v>87</v>
      </c>
      <c r="L1124">
        <v>5327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779</v>
      </c>
      <c r="D1125" t="s">
        <v>90</v>
      </c>
      <c r="E1125" t="s">
        <v>1087</v>
      </c>
      <c r="F1125" t="s">
        <v>74</v>
      </c>
      <c r="G1125">
        <v>40960</v>
      </c>
      <c r="H1125" t="s">
        <v>85</v>
      </c>
      <c r="I1125">
        <v>2</v>
      </c>
      <c r="J1125" t="s">
        <v>86</v>
      </c>
      <c r="K1125" t="s">
        <v>87</v>
      </c>
      <c r="L1125">
        <v>4989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780</v>
      </c>
      <c r="D1126" t="s">
        <v>90</v>
      </c>
      <c r="E1126" t="s">
        <v>1087</v>
      </c>
      <c r="F1126" t="s">
        <v>74</v>
      </c>
      <c r="G1126">
        <v>40960</v>
      </c>
      <c r="H1126" t="s">
        <v>85</v>
      </c>
      <c r="I1126">
        <v>2</v>
      </c>
      <c r="J1126" t="s">
        <v>86</v>
      </c>
      <c r="K1126" t="s">
        <v>87</v>
      </c>
      <c r="L1126">
        <v>4891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781</v>
      </c>
      <c r="D1127" t="s">
        <v>90</v>
      </c>
      <c r="E1127" t="s">
        <v>1087</v>
      </c>
      <c r="F1127" t="s">
        <v>74</v>
      </c>
      <c r="G1127">
        <v>40960</v>
      </c>
      <c r="H1127" t="s">
        <v>85</v>
      </c>
      <c r="I1127">
        <v>2</v>
      </c>
      <c r="J1127" t="s">
        <v>86</v>
      </c>
      <c r="K1127" t="s">
        <v>87</v>
      </c>
      <c r="L1127">
        <v>4886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782</v>
      </c>
      <c r="D1128" t="s">
        <v>90</v>
      </c>
      <c r="E1128" t="s">
        <v>1087</v>
      </c>
      <c r="F1128" t="s">
        <v>74</v>
      </c>
      <c r="G1128">
        <v>40960</v>
      </c>
      <c r="H1128" t="s">
        <v>85</v>
      </c>
      <c r="I1128">
        <v>2</v>
      </c>
      <c r="J1128" t="s">
        <v>86</v>
      </c>
      <c r="K1128" t="s">
        <v>87</v>
      </c>
      <c r="L1128">
        <v>4887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783</v>
      </c>
      <c r="D1129" t="s">
        <v>90</v>
      </c>
      <c r="E1129" t="s">
        <v>1087</v>
      </c>
      <c r="F1129" t="s">
        <v>74</v>
      </c>
      <c r="G1129">
        <v>40960</v>
      </c>
      <c r="H1129" t="s">
        <v>85</v>
      </c>
      <c r="I1129">
        <v>5</v>
      </c>
      <c r="J1129" t="s">
        <v>86</v>
      </c>
      <c r="K1129" t="s">
        <v>87</v>
      </c>
      <c r="L1129">
        <v>12462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784</v>
      </c>
      <c r="D1130" t="s">
        <v>82</v>
      </c>
      <c r="E1130" t="s">
        <v>1087</v>
      </c>
      <c r="F1130" t="s">
        <v>74</v>
      </c>
      <c r="G1130">
        <v>4864</v>
      </c>
      <c r="H1130" t="s">
        <v>85</v>
      </c>
      <c r="I1130">
        <v>0</v>
      </c>
      <c r="J1130" t="s">
        <v>86</v>
      </c>
      <c r="K1130" t="s">
        <v>87</v>
      </c>
      <c r="L1130">
        <v>2235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785</v>
      </c>
      <c r="D1131" t="s">
        <v>90</v>
      </c>
      <c r="E1131" t="s">
        <v>1087</v>
      </c>
      <c r="F1131" t="s">
        <v>74</v>
      </c>
      <c r="G1131">
        <v>40960</v>
      </c>
      <c r="H1131" t="s">
        <v>85</v>
      </c>
      <c r="I1131">
        <v>5</v>
      </c>
      <c r="J1131" t="s">
        <v>86</v>
      </c>
      <c r="K1131" t="s">
        <v>87</v>
      </c>
      <c r="L1131">
        <v>11433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786</v>
      </c>
      <c r="D1132" t="s">
        <v>90</v>
      </c>
      <c r="E1132" t="s">
        <v>1087</v>
      </c>
      <c r="F1132" t="s">
        <v>74</v>
      </c>
      <c r="G1132">
        <v>40960</v>
      </c>
      <c r="H1132" t="s">
        <v>85</v>
      </c>
      <c r="I1132">
        <v>6</v>
      </c>
      <c r="J1132" t="s">
        <v>86</v>
      </c>
      <c r="K1132" t="s">
        <v>87</v>
      </c>
      <c r="L1132">
        <v>15129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787</v>
      </c>
      <c r="D1133" t="s">
        <v>90</v>
      </c>
      <c r="E1133" t="s">
        <v>1087</v>
      </c>
      <c r="F1133" t="s">
        <v>74</v>
      </c>
      <c r="G1133">
        <v>40960</v>
      </c>
      <c r="H1133" t="s">
        <v>85</v>
      </c>
      <c r="I1133">
        <v>6</v>
      </c>
      <c r="J1133" t="s">
        <v>86</v>
      </c>
      <c r="K1133" t="s">
        <v>87</v>
      </c>
      <c r="L1133">
        <v>15061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788</v>
      </c>
      <c r="D1134" t="s">
        <v>90</v>
      </c>
      <c r="E1134" t="s">
        <v>1087</v>
      </c>
      <c r="F1134" t="s">
        <v>74</v>
      </c>
      <c r="G1134">
        <v>40960</v>
      </c>
      <c r="H1134" t="s">
        <v>85</v>
      </c>
      <c r="I1134">
        <v>7</v>
      </c>
      <c r="J1134" t="s">
        <v>86</v>
      </c>
      <c r="K1134" t="s">
        <v>87</v>
      </c>
      <c r="L1134">
        <v>17913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789</v>
      </c>
      <c r="D1135" t="s">
        <v>90</v>
      </c>
      <c r="E1135" t="s">
        <v>1087</v>
      </c>
      <c r="F1135" t="s">
        <v>74</v>
      </c>
      <c r="G1135">
        <v>40960</v>
      </c>
      <c r="H1135" t="s">
        <v>85</v>
      </c>
      <c r="I1135">
        <v>6</v>
      </c>
      <c r="J1135" t="s">
        <v>86</v>
      </c>
      <c r="K1135" t="s">
        <v>87</v>
      </c>
      <c r="L1135">
        <v>14997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790</v>
      </c>
      <c r="D1136" t="s">
        <v>90</v>
      </c>
      <c r="E1136" t="s">
        <v>1087</v>
      </c>
      <c r="F1136" t="s">
        <v>74</v>
      </c>
      <c r="G1136">
        <v>40960</v>
      </c>
      <c r="H1136" t="s">
        <v>85</v>
      </c>
      <c r="I1136">
        <v>7</v>
      </c>
      <c r="J1136" t="s">
        <v>86</v>
      </c>
      <c r="K1136" t="s">
        <v>87</v>
      </c>
      <c r="L1136">
        <v>17578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842</v>
      </c>
      <c r="D1137" t="s">
        <v>90</v>
      </c>
      <c r="E1137" t="s">
        <v>1087</v>
      </c>
      <c r="F1137" t="s">
        <v>74</v>
      </c>
      <c r="G1137">
        <v>40960</v>
      </c>
      <c r="H1137" t="s">
        <v>85</v>
      </c>
      <c r="I1137">
        <v>2</v>
      </c>
      <c r="J1137" t="s">
        <v>86</v>
      </c>
      <c r="K1137" t="s">
        <v>87</v>
      </c>
      <c r="L1137">
        <v>5205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843</v>
      </c>
      <c r="D1138" t="s">
        <v>90</v>
      </c>
      <c r="E1138" t="s">
        <v>1087</v>
      </c>
      <c r="F1138" t="s">
        <v>74</v>
      </c>
      <c r="G1138">
        <v>40960</v>
      </c>
      <c r="H1138" t="s">
        <v>85</v>
      </c>
      <c r="I1138">
        <v>2</v>
      </c>
      <c r="J1138" t="s">
        <v>86</v>
      </c>
      <c r="K1138" t="s">
        <v>87</v>
      </c>
      <c r="L1138">
        <v>5111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844</v>
      </c>
      <c r="D1139" t="s">
        <v>90</v>
      </c>
      <c r="E1139" t="s">
        <v>1087</v>
      </c>
      <c r="F1139" t="s">
        <v>74</v>
      </c>
      <c r="G1139">
        <v>40960</v>
      </c>
      <c r="H1139" t="s">
        <v>85</v>
      </c>
      <c r="I1139">
        <v>2</v>
      </c>
      <c r="J1139" t="s">
        <v>86</v>
      </c>
      <c r="K1139" t="s">
        <v>87</v>
      </c>
      <c r="L1139">
        <v>5199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845</v>
      </c>
      <c r="D1140" t="s">
        <v>90</v>
      </c>
      <c r="E1140" t="s">
        <v>1087</v>
      </c>
      <c r="F1140" t="s">
        <v>74</v>
      </c>
      <c r="G1140">
        <v>40960</v>
      </c>
      <c r="H1140" t="s">
        <v>85</v>
      </c>
      <c r="I1140">
        <v>2</v>
      </c>
      <c r="J1140" t="s">
        <v>86</v>
      </c>
      <c r="K1140" t="s">
        <v>87</v>
      </c>
      <c r="L1140">
        <v>5459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846</v>
      </c>
      <c r="D1141" t="s">
        <v>90</v>
      </c>
      <c r="E1141" t="s">
        <v>1087</v>
      </c>
      <c r="F1141" t="s">
        <v>74</v>
      </c>
      <c r="G1141">
        <v>40960</v>
      </c>
      <c r="H1141" t="s">
        <v>85</v>
      </c>
      <c r="I1141">
        <v>6</v>
      </c>
      <c r="J1141" t="s">
        <v>86</v>
      </c>
      <c r="K1141" t="s">
        <v>87</v>
      </c>
      <c r="L1141">
        <v>15050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847</v>
      </c>
      <c r="D1142" t="s">
        <v>82</v>
      </c>
      <c r="E1142" t="s">
        <v>1087</v>
      </c>
      <c r="F1142" t="s">
        <v>74</v>
      </c>
      <c r="G1142">
        <v>704</v>
      </c>
      <c r="H1142" t="s">
        <v>85</v>
      </c>
      <c r="I1142">
        <v>0</v>
      </c>
      <c r="J1142" t="s">
        <v>86</v>
      </c>
      <c r="K1142" t="s">
        <v>87</v>
      </c>
      <c r="L1142">
        <v>1349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848</v>
      </c>
      <c r="D1143" t="s">
        <v>90</v>
      </c>
      <c r="E1143" t="s">
        <v>1087</v>
      </c>
      <c r="F1143" t="s">
        <v>74</v>
      </c>
      <c r="G1143">
        <v>40960</v>
      </c>
      <c r="H1143" t="s">
        <v>85</v>
      </c>
      <c r="I1143">
        <v>3</v>
      </c>
      <c r="J1143" t="s">
        <v>86</v>
      </c>
      <c r="K1143" t="s">
        <v>87</v>
      </c>
      <c r="L1143">
        <v>8083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849</v>
      </c>
      <c r="D1144" t="s">
        <v>90</v>
      </c>
      <c r="E1144" t="s">
        <v>1087</v>
      </c>
      <c r="F1144" t="s">
        <v>74</v>
      </c>
      <c r="G1144">
        <v>40960</v>
      </c>
      <c r="H1144" t="s">
        <v>85</v>
      </c>
      <c r="I1144">
        <v>2</v>
      </c>
      <c r="J1144" t="s">
        <v>86</v>
      </c>
      <c r="K1144" t="s">
        <v>87</v>
      </c>
      <c r="L1144">
        <v>6395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850</v>
      </c>
      <c r="D1145" t="s">
        <v>90</v>
      </c>
      <c r="E1145" t="s">
        <v>1087</v>
      </c>
      <c r="F1145" t="s">
        <v>74</v>
      </c>
      <c r="G1145">
        <v>40960</v>
      </c>
      <c r="H1145" t="s">
        <v>85</v>
      </c>
      <c r="I1145">
        <v>4</v>
      </c>
      <c r="J1145" t="s">
        <v>86</v>
      </c>
      <c r="K1145" t="s">
        <v>87</v>
      </c>
      <c r="L1145">
        <v>10099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851</v>
      </c>
      <c r="D1146" t="s">
        <v>90</v>
      </c>
      <c r="E1146" t="s">
        <v>1087</v>
      </c>
      <c r="F1146" t="s">
        <v>74</v>
      </c>
      <c r="G1146">
        <v>40960</v>
      </c>
      <c r="H1146" t="s">
        <v>85</v>
      </c>
      <c r="I1146">
        <v>7</v>
      </c>
      <c r="J1146" t="s">
        <v>86</v>
      </c>
      <c r="K1146" t="s">
        <v>87</v>
      </c>
      <c r="L1146">
        <v>17736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852</v>
      </c>
      <c r="D1147" t="s">
        <v>90</v>
      </c>
      <c r="E1147" t="s">
        <v>1087</v>
      </c>
      <c r="F1147" t="s">
        <v>74</v>
      </c>
      <c r="G1147">
        <v>40960</v>
      </c>
      <c r="H1147" t="s">
        <v>85</v>
      </c>
      <c r="I1147">
        <v>2</v>
      </c>
      <c r="J1147" t="s">
        <v>86</v>
      </c>
      <c r="K1147" t="s">
        <v>87</v>
      </c>
      <c r="L1147">
        <v>5096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853</v>
      </c>
      <c r="D1148" t="s">
        <v>90</v>
      </c>
      <c r="E1148" t="s">
        <v>1087</v>
      </c>
      <c r="F1148" t="s">
        <v>74</v>
      </c>
      <c r="G1148">
        <v>40960</v>
      </c>
      <c r="H1148" t="s">
        <v>85</v>
      </c>
      <c r="I1148">
        <v>2</v>
      </c>
      <c r="J1148" t="s">
        <v>86</v>
      </c>
      <c r="K1148" t="s">
        <v>87</v>
      </c>
      <c r="L1148">
        <v>5074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854</v>
      </c>
      <c r="D1149" t="s">
        <v>90</v>
      </c>
      <c r="E1149" t="s">
        <v>1087</v>
      </c>
      <c r="F1149" t="s">
        <v>74</v>
      </c>
      <c r="G1149">
        <v>40960</v>
      </c>
      <c r="H1149" t="s">
        <v>85</v>
      </c>
      <c r="I1149">
        <v>2</v>
      </c>
      <c r="J1149" t="s">
        <v>86</v>
      </c>
      <c r="K1149" t="s">
        <v>87</v>
      </c>
      <c r="L1149">
        <v>4960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855</v>
      </c>
      <c r="D1150" t="s">
        <v>90</v>
      </c>
      <c r="E1150" t="s">
        <v>1087</v>
      </c>
      <c r="F1150" t="s">
        <v>74</v>
      </c>
      <c r="G1150">
        <v>40960</v>
      </c>
      <c r="H1150" t="s">
        <v>85</v>
      </c>
      <c r="I1150">
        <v>2</v>
      </c>
      <c r="J1150" t="s">
        <v>86</v>
      </c>
      <c r="K1150" t="s">
        <v>87</v>
      </c>
      <c r="L1150">
        <v>4976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856</v>
      </c>
      <c r="D1151" t="s">
        <v>90</v>
      </c>
      <c r="E1151" t="s">
        <v>1087</v>
      </c>
      <c r="F1151" t="s">
        <v>74</v>
      </c>
      <c r="G1151">
        <v>40960</v>
      </c>
      <c r="H1151" t="s">
        <v>85</v>
      </c>
      <c r="I1151">
        <v>2</v>
      </c>
      <c r="J1151" t="s">
        <v>86</v>
      </c>
      <c r="K1151" t="s">
        <v>87</v>
      </c>
      <c r="L1151">
        <v>5009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857</v>
      </c>
      <c r="D1152" t="s">
        <v>90</v>
      </c>
      <c r="E1152" t="s">
        <v>1087</v>
      </c>
      <c r="F1152" t="s">
        <v>74</v>
      </c>
      <c r="G1152">
        <v>40960</v>
      </c>
      <c r="H1152" t="s">
        <v>85</v>
      </c>
      <c r="I1152">
        <v>2</v>
      </c>
      <c r="J1152" t="s">
        <v>86</v>
      </c>
      <c r="K1152" t="s">
        <v>87</v>
      </c>
      <c r="L1152">
        <v>6188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858</v>
      </c>
      <c r="D1153" t="s">
        <v>90</v>
      </c>
      <c r="E1153" t="s">
        <v>1087</v>
      </c>
      <c r="F1153" t="s">
        <v>74</v>
      </c>
      <c r="G1153">
        <v>40960</v>
      </c>
      <c r="H1153" t="s">
        <v>85</v>
      </c>
      <c r="I1153">
        <v>2</v>
      </c>
      <c r="J1153" t="s">
        <v>86</v>
      </c>
      <c r="K1153" t="s">
        <v>87</v>
      </c>
      <c r="L1153">
        <v>5355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859</v>
      </c>
      <c r="D1154" t="s">
        <v>90</v>
      </c>
      <c r="E1154" t="s">
        <v>1087</v>
      </c>
      <c r="F1154" t="s">
        <v>74</v>
      </c>
      <c r="G1154">
        <v>40960</v>
      </c>
      <c r="H1154" t="s">
        <v>85</v>
      </c>
      <c r="I1154">
        <v>3</v>
      </c>
      <c r="J1154" t="s">
        <v>86</v>
      </c>
      <c r="K1154" t="s">
        <v>87</v>
      </c>
      <c r="L1154">
        <v>7582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860</v>
      </c>
      <c r="D1155" t="s">
        <v>90</v>
      </c>
      <c r="E1155" t="s">
        <v>1087</v>
      </c>
      <c r="F1155" t="s">
        <v>74</v>
      </c>
      <c r="G1155">
        <v>40960</v>
      </c>
      <c r="H1155" t="s">
        <v>85</v>
      </c>
      <c r="I1155">
        <v>7</v>
      </c>
      <c r="J1155" t="s">
        <v>86</v>
      </c>
      <c r="K1155" t="s">
        <v>87</v>
      </c>
      <c r="L1155">
        <v>17527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861</v>
      </c>
      <c r="D1156" t="s">
        <v>82</v>
      </c>
      <c r="E1156" t="s">
        <v>1087</v>
      </c>
      <c r="F1156" t="s">
        <v>74</v>
      </c>
      <c r="G1156">
        <v>640</v>
      </c>
      <c r="H1156" t="s">
        <v>85</v>
      </c>
      <c r="I1156">
        <v>0</v>
      </c>
      <c r="J1156" t="s">
        <v>86</v>
      </c>
      <c r="K1156" t="s">
        <v>87</v>
      </c>
      <c r="L1156">
        <v>758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862</v>
      </c>
      <c r="D1157" t="s">
        <v>90</v>
      </c>
      <c r="E1157" t="s">
        <v>1087</v>
      </c>
      <c r="F1157" t="s">
        <v>74</v>
      </c>
      <c r="G1157">
        <v>40960</v>
      </c>
      <c r="H1157" t="s">
        <v>85</v>
      </c>
      <c r="I1157">
        <v>6</v>
      </c>
      <c r="J1157" t="s">
        <v>86</v>
      </c>
      <c r="K1157" t="s">
        <v>87</v>
      </c>
      <c r="L1157">
        <v>13960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863</v>
      </c>
      <c r="D1158" t="s">
        <v>90</v>
      </c>
      <c r="E1158" t="s">
        <v>1087</v>
      </c>
      <c r="F1158" t="s">
        <v>74</v>
      </c>
      <c r="G1158">
        <v>40960</v>
      </c>
      <c r="H1158" t="s">
        <v>85</v>
      </c>
      <c r="I1158">
        <v>6</v>
      </c>
      <c r="J1158" t="s">
        <v>86</v>
      </c>
      <c r="K1158" t="s">
        <v>87</v>
      </c>
      <c r="L1158">
        <v>15048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864</v>
      </c>
      <c r="D1159" t="s">
        <v>90</v>
      </c>
      <c r="E1159" t="s">
        <v>1087</v>
      </c>
      <c r="F1159" t="s">
        <v>74</v>
      </c>
      <c r="G1159">
        <v>40960</v>
      </c>
      <c r="H1159" t="s">
        <v>85</v>
      </c>
      <c r="I1159">
        <v>6</v>
      </c>
      <c r="J1159" t="s">
        <v>86</v>
      </c>
      <c r="K1159" t="s">
        <v>87</v>
      </c>
      <c r="L1159">
        <v>15363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865</v>
      </c>
      <c r="D1160" t="s">
        <v>90</v>
      </c>
      <c r="E1160" t="s">
        <v>1087</v>
      </c>
      <c r="F1160" t="s">
        <v>74</v>
      </c>
      <c r="G1160">
        <v>40960</v>
      </c>
      <c r="H1160" t="s">
        <v>85</v>
      </c>
      <c r="I1160">
        <v>7</v>
      </c>
      <c r="J1160" t="s">
        <v>86</v>
      </c>
      <c r="K1160" t="s">
        <v>87</v>
      </c>
      <c r="L1160">
        <v>17527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866</v>
      </c>
      <c r="D1161" t="s">
        <v>90</v>
      </c>
      <c r="E1161" t="s">
        <v>1087</v>
      </c>
      <c r="F1161" t="s">
        <v>74</v>
      </c>
      <c r="G1161">
        <v>40960</v>
      </c>
      <c r="H1161" t="s">
        <v>85</v>
      </c>
      <c r="I1161">
        <v>7</v>
      </c>
      <c r="J1161" t="s">
        <v>86</v>
      </c>
      <c r="K1161" t="s">
        <v>87</v>
      </c>
      <c r="L1161">
        <v>17556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867</v>
      </c>
      <c r="D1162" t="s">
        <v>90</v>
      </c>
      <c r="E1162" t="s">
        <v>1087</v>
      </c>
      <c r="F1162" t="s">
        <v>74</v>
      </c>
      <c r="G1162">
        <v>40960</v>
      </c>
      <c r="H1162" t="s">
        <v>85</v>
      </c>
      <c r="I1162">
        <v>6</v>
      </c>
      <c r="J1162" t="s">
        <v>86</v>
      </c>
      <c r="K1162" t="s">
        <v>87</v>
      </c>
      <c r="L1162">
        <v>14895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868</v>
      </c>
      <c r="D1163" t="s">
        <v>90</v>
      </c>
      <c r="E1163" t="s">
        <v>1087</v>
      </c>
      <c r="F1163" t="s">
        <v>74</v>
      </c>
      <c r="G1163">
        <v>40960</v>
      </c>
      <c r="H1163" t="s">
        <v>85</v>
      </c>
      <c r="I1163">
        <v>7</v>
      </c>
      <c r="J1163" t="s">
        <v>86</v>
      </c>
      <c r="K1163" t="s">
        <v>87</v>
      </c>
      <c r="L1163">
        <v>17364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869</v>
      </c>
      <c r="D1164" t="s">
        <v>90</v>
      </c>
      <c r="E1164" t="s">
        <v>1087</v>
      </c>
      <c r="F1164" t="s">
        <v>74</v>
      </c>
      <c r="G1164">
        <v>40960</v>
      </c>
      <c r="H1164" t="s">
        <v>85</v>
      </c>
      <c r="I1164">
        <v>7</v>
      </c>
      <c r="J1164" t="s">
        <v>86</v>
      </c>
      <c r="K1164" t="s">
        <v>87</v>
      </c>
      <c r="L1164">
        <v>17398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870</v>
      </c>
      <c r="D1165" t="s">
        <v>90</v>
      </c>
      <c r="E1165" t="s">
        <v>1087</v>
      </c>
      <c r="F1165" t="s">
        <v>74</v>
      </c>
      <c r="G1165">
        <v>40960</v>
      </c>
      <c r="H1165" t="s">
        <v>85</v>
      </c>
      <c r="I1165">
        <v>6</v>
      </c>
      <c r="J1165" t="s">
        <v>86</v>
      </c>
      <c r="K1165" t="s">
        <v>87</v>
      </c>
      <c r="L1165">
        <v>15642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871</v>
      </c>
      <c r="D1166" t="s">
        <v>90</v>
      </c>
      <c r="E1166" t="s">
        <v>1087</v>
      </c>
      <c r="F1166" t="s">
        <v>74</v>
      </c>
      <c r="G1166">
        <v>40960</v>
      </c>
      <c r="H1166" t="s">
        <v>85</v>
      </c>
      <c r="I1166">
        <v>8</v>
      </c>
      <c r="J1166" t="s">
        <v>86</v>
      </c>
      <c r="K1166" t="s">
        <v>87</v>
      </c>
      <c r="L1166">
        <v>18021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872</v>
      </c>
      <c r="D1167" t="s">
        <v>90</v>
      </c>
      <c r="E1167" t="s">
        <v>1087</v>
      </c>
      <c r="F1167" t="s">
        <v>74</v>
      </c>
      <c r="G1167">
        <v>40960</v>
      </c>
      <c r="H1167" t="s">
        <v>85</v>
      </c>
      <c r="I1167">
        <v>6</v>
      </c>
      <c r="J1167" t="s">
        <v>86</v>
      </c>
      <c r="K1167" t="s">
        <v>87</v>
      </c>
      <c r="L1167">
        <v>15627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873</v>
      </c>
      <c r="D1168" t="s">
        <v>82</v>
      </c>
      <c r="E1168" t="s">
        <v>1087</v>
      </c>
      <c r="F1168" t="s">
        <v>74</v>
      </c>
      <c r="G1168">
        <v>768</v>
      </c>
      <c r="H1168" t="s">
        <v>85</v>
      </c>
      <c r="I1168">
        <v>0</v>
      </c>
      <c r="J1168" t="s">
        <v>86</v>
      </c>
      <c r="K1168" t="s">
        <v>87</v>
      </c>
      <c r="L1168">
        <v>732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874</v>
      </c>
      <c r="D1169" t="s">
        <v>90</v>
      </c>
      <c r="E1169" t="s">
        <v>1087</v>
      </c>
      <c r="F1169" t="s">
        <v>74</v>
      </c>
      <c r="G1169">
        <v>40960</v>
      </c>
      <c r="H1169" t="s">
        <v>85</v>
      </c>
      <c r="I1169">
        <v>6</v>
      </c>
      <c r="J1169" t="s">
        <v>86</v>
      </c>
      <c r="K1169" t="s">
        <v>87</v>
      </c>
      <c r="L1169">
        <v>13971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875</v>
      </c>
      <c r="D1170" t="s">
        <v>90</v>
      </c>
      <c r="E1170" t="s">
        <v>1087</v>
      </c>
      <c r="F1170" t="s">
        <v>74</v>
      </c>
      <c r="G1170">
        <v>40960</v>
      </c>
      <c r="H1170" t="s">
        <v>85</v>
      </c>
      <c r="I1170">
        <v>6</v>
      </c>
      <c r="J1170" t="s">
        <v>86</v>
      </c>
      <c r="K1170" t="s">
        <v>87</v>
      </c>
      <c r="L1170">
        <v>15018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876</v>
      </c>
      <c r="D1171" t="s">
        <v>90</v>
      </c>
      <c r="E1171" t="s">
        <v>1087</v>
      </c>
      <c r="F1171" t="s">
        <v>74</v>
      </c>
      <c r="G1171">
        <v>40960</v>
      </c>
      <c r="H1171" t="s">
        <v>85</v>
      </c>
      <c r="I1171">
        <v>7</v>
      </c>
      <c r="J1171" t="s">
        <v>86</v>
      </c>
      <c r="K1171" t="s">
        <v>87</v>
      </c>
      <c r="L1171">
        <v>17430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877</v>
      </c>
      <c r="D1172" t="s">
        <v>90</v>
      </c>
      <c r="E1172" t="s">
        <v>1087</v>
      </c>
      <c r="F1172" t="s">
        <v>74</v>
      </c>
      <c r="G1172">
        <v>40960</v>
      </c>
      <c r="H1172" t="s">
        <v>85</v>
      </c>
      <c r="I1172">
        <v>7</v>
      </c>
      <c r="J1172" t="s">
        <v>86</v>
      </c>
      <c r="K1172" t="s">
        <v>87</v>
      </c>
      <c r="L1172">
        <v>17440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878</v>
      </c>
      <c r="D1173" t="s">
        <v>90</v>
      </c>
      <c r="E1173" t="s">
        <v>1087</v>
      </c>
      <c r="F1173" t="s">
        <v>74</v>
      </c>
      <c r="G1173">
        <v>40960</v>
      </c>
      <c r="H1173" t="s">
        <v>85</v>
      </c>
      <c r="I1173">
        <v>7</v>
      </c>
      <c r="J1173" t="s">
        <v>86</v>
      </c>
      <c r="K1173" t="s">
        <v>87</v>
      </c>
      <c r="L1173">
        <v>17417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879</v>
      </c>
      <c r="D1174" t="s">
        <v>90</v>
      </c>
      <c r="E1174" t="s">
        <v>1087</v>
      </c>
      <c r="F1174" t="s">
        <v>74</v>
      </c>
      <c r="G1174">
        <v>40960</v>
      </c>
      <c r="H1174" t="s">
        <v>85</v>
      </c>
      <c r="I1174">
        <v>6</v>
      </c>
      <c r="J1174" t="s">
        <v>86</v>
      </c>
      <c r="K1174" t="s">
        <v>87</v>
      </c>
      <c r="L1174">
        <v>15178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880</v>
      </c>
      <c r="D1175" t="s">
        <v>90</v>
      </c>
      <c r="E1175" t="s">
        <v>1087</v>
      </c>
      <c r="F1175" t="s">
        <v>74</v>
      </c>
      <c r="G1175">
        <v>40960</v>
      </c>
      <c r="H1175" t="s">
        <v>85</v>
      </c>
      <c r="I1175">
        <v>7</v>
      </c>
      <c r="J1175" t="s">
        <v>86</v>
      </c>
      <c r="K1175" t="s">
        <v>87</v>
      </c>
      <c r="L1175">
        <v>17415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881</v>
      </c>
      <c r="D1176" t="s">
        <v>90</v>
      </c>
      <c r="E1176" t="s">
        <v>1087</v>
      </c>
      <c r="F1176" t="s">
        <v>74</v>
      </c>
      <c r="G1176">
        <v>40960</v>
      </c>
      <c r="H1176" t="s">
        <v>85</v>
      </c>
      <c r="I1176">
        <v>7</v>
      </c>
      <c r="J1176" t="s">
        <v>86</v>
      </c>
      <c r="K1176" t="s">
        <v>87</v>
      </c>
      <c r="L1176">
        <v>17372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882</v>
      </c>
      <c r="D1177" t="s">
        <v>90</v>
      </c>
      <c r="E1177" t="s">
        <v>1087</v>
      </c>
      <c r="F1177" t="s">
        <v>74</v>
      </c>
      <c r="G1177">
        <v>40960</v>
      </c>
      <c r="H1177" t="s">
        <v>85</v>
      </c>
      <c r="I1177">
        <v>7</v>
      </c>
      <c r="J1177" t="s">
        <v>86</v>
      </c>
      <c r="K1177" t="s">
        <v>87</v>
      </c>
      <c r="L1177">
        <v>17437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883</v>
      </c>
      <c r="D1178" t="s">
        <v>90</v>
      </c>
      <c r="E1178" t="s">
        <v>1087</v>
      </c>
      <c r="F1178" t="s">
        <v>74</v>
      </c>
      <c r="G1178">
        <v>40960</v>
      </c>
      <c r="H1178" t="s">
        <v>85</v>
      </c>
      <c r="I1178">
        <v>6</v>
      </c>
      <c r="J1178" t="s">
        <v>86</v>
      </c>
      <c r="K1178" t="s">
        <v>87</v>
      </c>
      <c r="L1178">
        <v>14915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884</v>
      </c>
      <c r="D1179" t="s">
        <v>90</v>
      </c>
      <c r="E1179" t="s">
        <v>1087</v>
      </c>
      <c r="F1179" t="s">
        <v>74</v>
      </c>
      <c r="G1179">
        <v>40960</v>
      </c>
      <c r="H1179" t="s">
        <v>85</v>
      </c>
      <c r="I1179">
        <v>7</v>
      </c>
      <c r="J1179" t="s">
        <v>86</v>
      </c>
      <c r="K1179" t="s">
        <v>87</v>
      </c>
      <c r="L1179">
        <v>17467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885</v>
      </c>
      <c r="D1180" t="s">
        <v>90</v>
      </c>
      <c r="E1180" t="s">
        <v>1087</v>
      </c>
      <c r="F1180" t="s">
        <v>74</v>
      </c>
      <c r="G1180">
        <v>40960</v>
      </c>
      <c r="H1180" t="s">
        <v>85</v>
      </c>
      <c r="I1180">
        <v>7</v>
      </c>
      <c r="J1180" t="s">
        <v>86</v>
      </c>
      <c r="K1180" t="s">
        <v>87</v>
      </c>
      <c r="L1180">
        <v>17450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886</v>
      </c>
      <c r="D1181" t="s">
        <v>90</v>
      </c>
      <c r="E1181" t="s">
        <v>1087</v>
      </c>
      <c r="F1181" t="s">
        <v>74</v>
      </c>
      <c r="G1181">
        <v>40960</v>
      </c>
      <c r="H1181" t="s">
        <v>85</v>
      </c>
      <c r="I1181">
        <v>7</v>
      </c>
      <c r="J1181" t="s">
        <v>86</v>
      </c>
      <c r="K1181" t="s">
        <v>87</v>
      </c>
      <c r="L1181">
        <v>17446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887</v>
      </c>
      <c r="D1182" t="s">
        <v>90</v>
      </c>
      <c r="E1182" t="s">
        <v>1087</v>
      </c>
      <c r="F1182" t="s">
        <v>74</v>
      </c>
      <c r="G1182">
        <v>40960</v>
      </c>
      <c r="H1182" t="s">
        <v>85</v>
      </c>
      <c r="I1182">
        <v>6</v>
      </c>
      <c r="J1182" t="s">
        <v>86</v>
      </c>
      <c r="K1182" t="s">
        <v>87</v>
      </c>
      <c r="L1182">
        <v>14927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888</v>
      </c>
      <c r="D1183" t="s">
        <v>82</v>
      </c>
      <c r="E1183" t="s">
        <v>1087</v>
      </c>
      <c r="F1183" t="s">
        <v>74</v>
      </c>
      <c r="G1183">
        <v>6016</v>
      </c>
      <c r="H1183" t="s">
        <v>85</v>
      </c>
      <c r="I1183">
        <v>1</v>
      </c>
      <c r="J1183" t="s">
        <v>86</v>
      </c>
      <c r="K1183" t="s">
        <v>87</v>
      </c>
      <c r="L1183">
        <v>2343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889</v>
      </c>
      <c r="D1184" t="s">
        <v>90</v>
      </c>
      <c r="E1184" t="s">
        <v>1087</v>
      </c>
      <c r="F1184" t="s">
        <v>74</v>
      </c>
      <c r="G1184">
        <v>40960</v>
      </c>
      <c r="H1184" t="s">
        <v>85</v>
      </c>
      <c r="I1184">
        <v>5</v>
      </c>
      <c r="J1184" t="s">
        <v>86</v>
      </c>
      <c r="K1184" t="s">
        <v>87</v>
      </c>
      <c r="L1184">
        <v>11402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890</v>
      </c>
      <c r="D1185" t="s">
        <v>90</v>
      </c>
      <c r="E1185" t="s">
        <v>1087</v>
      </c>
      <c r="F1185" t="s">
        <v>74</v>
      </c>
      <c r="G1185">
        <v>40960</v>
      </c>
      <c r="H1185" t="s">
        <v>85</v>
      </c>
      <c r="I1185">
        <v>8</v>
      </c>
      <c r="J1185" t="s">
        <v>86</v>
      </c>
      <c r="K1185" t="s">
        <v>87</v>
      </c>
      <c r="L1185">
        <v>17952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891</v>
      </c>
      <c r="D1186" t="s">
        <v>90</v>
      </c>
      <c r="E1186" t="s">
        <v>1087</v>
      </c>
      <c r="F1186" t="s">
        <v>74</v>
      </c>
      <c r="G1186">
        <v>40960</v>
      </c>
      <c r="H1186" t="s">
        <v>85</v>
      </c>
      <c r="I1186">
        <v>6</v>
      </c>
      <c r="J1186" t="s">
        <v>86</v>
      </c>
      <c r="K1186" t="s">
        <v>87</v>
      </c>
      <c r="L1186">
        <v>14929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892</v>
      </c>
      <c r="D1187" t="s">
        <v>90</v>
      </c>
      <c r="E1187" t="s">
        <v>1087</v>
      </c>
      <c r="F1187" t="s">
        <v>74</v>
      </c>
      <c r="G1187">
        <v>40960</v>
      </c>
      <c r="H1187" t="s">
        <v>85</v>
      </c>
      <c r="I1187">
        <v>7</v>
      </c>
      <c r="J1187" t="s">
        <v>86</v>
      </c>
      <c r="K1187" t="s">
        <v>87</v>
      </c>
      <c r="L1187">
        <v>17472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893</v>
      </c>
      <c r="D1188" t="s">
        <v>90</v>
      </c>
      <c r="E1188" t="s">
        <v>1087</v>
      </c>
      <c r="F1188" t="s">
        <v>74</v>
      </c>
      <c r="G1188">
        <v>40960</v>
      </c>
      <c r="H1188" t="s">
        <v>85</v>
      </c>
      <c r="I1188">
        <v>7</v>
      </c>
      <c r="J1188" t="s">
        <v>86</v>
      </c>
      <c r="K1188" t="s">
        <v>87</v>
      </c>
      <c r="L1188">
        <v>17395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894</v>
      </c>
      <c r="D1189" t="s">
        <v>90</v>
      </c>
      <c r="E1189" t="s">
        <v>1087</v>
      </c>
      <c r="F1189" t="s">
        <v>74</v>
      </c>
      <c r="G1189">
        <v>40960</v>
      </c>
      <c r="H1189" t="s">
        <v>85</v>
      </c>
      <c r="I1189">
        <v>6</v>
      </c>
      <c r="J1189" t="s">
        <v>86</v>
      </c>
      <c r="K1189" t="s">
        <v>87</v>
      </c>
      <c r="L1189">
        <v>14854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895</v>
      </c>
      <c r="D1190" t="s">
        <v>90</v>
      </c>
      <c r="E1190" t="s">
        <v>1087</v>
      </c>
      <c r="F1190" t="s">
        <v>74</v>
      </c>
      <c r="G1190">
        <v>40960</v>
      </c>
      <c r="H1190" t="s">
        <v>85</v>
      </c>
      <c r="I1190">
        <v>7</v>
      </c>
      <c r="J1190" t="s">
        <v>86</v>
      </c>
      <c r="K1190" t="s">
        <v>87</v>
      </c>
      <c r="L1190">
        <v>17765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896</v>
      </c>
      <c r="D1191" t="s">
        <v>90</v>
      </c>
      <c r="E1191" t="s">
        <v>1087</v>
      </c>
      <c r="F1191" t="s">
        <v>74</v>
      </c>
      <c r="G1191">
        <v>40960</v>
      </c>
      <c r="H1191" t="s">
        <v>85</v>
      </c>
      <c r="I1191">
        <v>7</v>
      </c>
      <c r="J1191" t="s">
        <v>86</v>
      </c>
      <c r="K1191" t="s">
        <v>87</v>
      </c>
      <c r="L1191">
        <v>17384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897</v>
      </c>
      <c r="D1192" t="s">
        <v>90</v>
      </c>
      <c r="E1192" t="s">
        <v>1087</v>
      </c>
      <c r="F1192" t="s">
        <v>74</v>
      </c>
      <c r="G1192">
        <v>40960</v>
      </c>
      <c r="H1192" t="s">
        <v>85</v>
      </c>
      <c r="I1192">
        <v>7</v>
      </c>
      <c r="J1192" t="s">
        <v>86</v>
      </c>
      <c r="K1192" t="s">
        <v>87</v>
      </c>
      <c r="L1192">
        <v>17435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898</v>
      </c>
      <c r="D1193" t="s">
        <v>90</v>
      </c>
      <c r="E1193" t="s">
        <v>1087</v>
      </c>
      <c r="F1193" t="s">
        <v>74</v>
      </c>
      <c r="G1193">
        <v>40960</v>
      </c>
      <c r="H1193" t="s">
        <v>85</v>
      </c>
      <c r="I1193">
        <v>6</v>
      </c>
      <c r="J1193" t="s">
        <v>86</v>
      </c>
      <c r="K1193" t="s">
        <v>87</v>
      </c>
      <c r="L1193">
        <v>15012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899</v>
      </c>
      <c r="D1194" t="s">
        <v>90</v>
      </c>
      <c r="E1194" t="s">
        <v>1087</v>
      </c>
      <c r="F1194" t="s">
        <v>74</v>
      </c>
      <c r="G1194">
        <v>40960</v>
      </c>
      <c r="H1194" t="s">
        <v>85</v>
      </c>
      <c r="I1194">
        <v>7</v>
      </c>
      <c r="J1194" t="s">
        <v>86</v>
      </c>
      <c r="K1194" t="s">
        <v>87</v>
      </c>
      <c r="L1194">
        <v>17430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900</v>
      </c>
      <c r="D1195" t="s">
        <v>82</v>
      </c>
      <c r="E1195" t="s">
        <v>1087</v>
      </c>
      <c r="F1195" t="s">
        <v>74</v>
      </c>
      <c r="G1195">
        <v>768</v>
      </c>
      <c r="H1195" t="s">
        <v>85</v>
      </c>
      <c r="I1195">
        <v>0</v>
      </c>
      <c r="J1195" t="s">
        <v>86</v>
      </c>
      <c r="K1195" t="s">
        <v>87</v>
      </c>
      <c r="L1195">
        <v>832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901</v>
      </c>
      <c r="D1196" t="s">
        <v>90</v>
      </c>
      <c r="E1196" t="s">
        <v>1087</v>
      </c>
      <c r="F1196" t="s">
        <v>74</v>
      </c>
      <c r="G1196">
        <v>40960</v>
      </c>
      <c r="H1196" t="s">
        <v>85</v>
      </c>
      <c r="I1196">
        <v>5</v>
      </c>
      <c r="J1196" t="s">
        <v>86</v>
      </c>
      <c r="K1196" t="s">
        <v>87</v>
      </c>
      <c r="L1196">
        <v>11749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902</v>
      </c>
      <c r="D1197" t="s">
        <v>90</v>
      </c>
      <c r="E1197" t="s">
        <v>1087</v>
      </c>
      <c r="F1197" t="s">
        <v>74</v>
      </c>
      <c r="G1197">
        <v>40960</v>
      </c>
      <c r="H1197" t="s">
        <v>85</v>
      </c>
      <c r="I1197">
        <v>7</v>
      </c>
      <c r="J1197" t="s">
        <v>86</v>
      </c>
      <c r="K1197" t="s">
        <v>87</v>
      </c>
      <c r="L1197">
        <v>17528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903</v>
      </c>
      <c r="D1198" t="s">
        <v>90</v>
      </c>
      <c r="E1198" t="s">
        <v>1087</v>
      </c>
      <c r="F1198" t="s">
        <v>74</v>
      </c>
      <c r="G1198">
        <v>40960</v>
      </c>
      <c r="H1198" t="s">
        <v>85</v>
      </c>
      <c r="I1198">
        <v>2</v>
      </c>
      <c r="J1198" t="s">
        <v>86</v>
      </c>
      <c r="K1198" t="s">
        <v>87</v>
      </c>
      <c r="L1198">
        <v>5241</v>
      </c>
      <c r="M1198" t="s">
        <v>88</v>
      </c>
    </row>
    <row r="1199" spans="1:13" x14ac:dyDescent="0.25">
      <c r="A1199" t="s">
        <v>78</v>
      </c>
      <c r="B1199" t="s">
        <v>79</v>
      </c>
      <c r="C1199" t="s">
        <v>904</v>
      </c>
      <c r="D1199" t="s">
        <v>90</v>
      </c>
      <c r="E1199" t="s">
        <v>1087</v>
      </c>
      <c r="F1199" t="s">
        <v>74</v>
      </c>
      <c r="G1199">
        <v>40960</v>
      </c>
      <c r="H1199" t="s">
        <v>85</v>
      </c>
      <c r="I1199">
        <v>2</v>
      </c>
      <c r="J1199" t="s">
        <v>86</v>
      </c>
      <c r="K1199" t="s">
        <v>87</v>
      </c>
      <c r="L1199">
        <v>5123</v>
      </c>
      <c r="M1199" t="s">
        <v>88</v>
      </c>
    </row>
    <row r="1200" spans="1:13" x14ac:dyDescent="0.25">
      <c r="A1200" t="s">
        <v>78</v>
      </c>
      <c r="B1200" t="s">
        <v>79</v>
      </c>
      <c r="C1200" t="s">
        <v>905</v>
      </c>
      <c r="D1200" t="s">
        <v>90</v>
      </c>
      <c r="E1200" t="s">
        <v>1087</v>
      </c>
      <c r="F1200" t="s">
        <v>74</v>
      </c>
      <c r="G1200">
        <v>40960</v>
      </c>
      <c r="H1200" t="s">
        <v>85</v>
      </c>
      <c r="I1200">
        <v>2</v>
      </c>
      <c r="J1200" t="s">
        <v>86</v>
      </c>
      <c r="K1200" t="s">
        <v>87</v>
      </c>
      <c r="L1200">
        <v>5075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906</v>
      </c>
      <c r="D1201" t="s">
        <v>90</v>
      </c>
      <c r="E1201" t="s">
        <v>1087</v>
      </c>
      <c r="F1201" t="s">
        <v>74</v>
      </c>
      <c r="G1201">
        <v>40960</v>
      </c>
      <c r="H1201" t="s">
        <v>85</v>
      </c>
      <c r="I1201">
        <v>2</v>
      </c>
      <c r="J1201" t="s">
        <v>86</v>
      </c>
      <c r="K1201" t="s">
        <v>87</v>
      </c>
      <c r="L1201">
        <v>4941</v>
      </c>
      <c r="M1201" t="s">
        <v>88</v>
      </c>
    </row>
    <row r="1202" spans="1:13" x14ac:dyDescent="0.25">
      <c r="A1202" t="s">
        <v>78</v>
      </c>
      <c r="B1202" t="s">
        <v>79</v>
      </c>
      <c r="C1202" t="s">
        <v>907</v>
      </c>
      <c r="D1202" t="s">
        <v>90</v>
      </c>
      <c r="E1202" t="s">
        <v>1087</v>
      </c>
      <c r="F1202" t="s">
        <v>74</v>
      </c>
      <c r="G1202">
        <v>40960</v>
      </c>
      <c r="H1202" t="s">
        <v>85</v>
      </c>
      <c r="I1202">
        <v>2</v>
      </c>
      <c r="J1202" t="s">
        <v>86</v>
      </c>
      <c r="K1202" t="s">
        <v>87</v>
      </c>
      <c r="L1202">
        <v>5090</v>
      </c>
      <c r="M1202" t="s">
        <v>88</v>
      </c>
    </row>
    <row r="1203" spans="1:13" x14ac:dyDescent="0.25">
      <c r="A1203" t="s">
        <v>78</v>
      </c>
      <c r="B1203" t="s">
        <v>79</v>
      </c>
      <c r="C1203" t="s">
        <v>908</v>
      </c>
      <c r="D1203" t="s">
        <v>90</v>
      </c>
      <c r="E1203" t="s">
        <v>1087</v>
      </c>
      <c r="F1203" t="s">
        <v>74</v>
      </c>
      <c r="G1203">
        <v>40960</v>
      </c>
      <c r="H1203" t="s">
        <v>85</v>
      </c>
      <c r="I1203">
        <v>2</v>
      </c>
      <c r="J1203" t="s">
        <v>86</v>
      </c>
      <c r="K1203" t="s">
        <v>87</v>
      </c>
      <c r="L1203">
        <v>5108</v>
      </c>
      <c r="M1203" t="s">
        <v>88</v>
      </c>
    </row>
    <row r="1204" spans="1:13" x14ac:dyDescent="0.25">
      <c r="A1204" t="s">
        <v>78</v>
      </c>
      <c r="B1204" t="s">
        <v>79</v>
      </c>
      <c r="C1204" t="s">
        <v>909</v>
      </c>
      <c r="D1204" t="s">
        <v>90</v>
      </c>
      <c r="E1204" t="s">
        <v>1087</v>
      </c>
      <c r="F1204" t="s">
        <v>74</v>
      </c>
      <c r="G1204">
        <v>40960</v>
      </c>
      <c r="H1204" t="s">
        <v>85</v>
      </c>
      <c r="I1204">
        <v>2</v>
      </c>
      <c r="J1204" t="s">
        <v>86</v>
      </c>
      <c r="K1204" t="s">
        <v>87</v>
      </c>
      <c r="L1204">
        <v>5079</v>
      </c>
      <c r="M1204" t="s">
        <v>88</v>
      </c>
    </row>
    <row r="1205" spans="1:13" x14ac:dyDescent="0.25">
      <c r="A1205" t="s">
        <v>78</v>
      </c>
      <c r="B1205" t="s">
        <v>79</v>
      </c>
      <c r="C1205" t="s">
        <v>910</v>
      </c>
      <c r="D1205" t="s">
        <v>90</v>
      </c>
      <c r="E1205" t="s">
        <v>1087</v>
      </c>
      <c r="F1205" t="s">
        <v>74</v>
      </c>
      <c r="G1205">
        <v>40960</v>
      </c>
      <c r="H1205" t="s">
        <v>85</v>
      </c>
      <c r="I1205">
        <v>2</v>
      </c>
      <c r="J1205" t="s">
        <v>86</v>
      </c>
      <c r="K1205" t="s">
        <v>87</v>
      </c>
      <c r="L1205">
        <v>4955</v>
      </c>
      <c r="M1205" t="s">
        <v>88</v>
      </c>
    </row>
    <row r="1206" spans="1:13" x14ac:dyDescent="0.25">
      <c r="A1206" t="s">
        <v>78</v>
      </c>
      <c r="B1206" t="s">
        <v>79</v>
      </c>
      <c r="C1206" t="s">
        <v>911</v>
      </c>
      <c r="D1206" t="s">
        <v>90</v>
      </c>
      <c r="E1206" t="s">
        <v>1087</v>
      </c>
      <c r="F1206" t="s">
        <v>74</v>
      </c>
      <c r="G1206">
        <v>40960</v>
      </c>
      <c r="H1206" t="s">
        <v>85</v>
      </c>
      <c r="I1206">
        <v>8</v>
      </c>
      <c r="J1206" t="s">
        <v>86</v>
      </c>
      <c r="K1206" t="s">
        <v>87</v>
      </c>
      <c r="L1206">
        <v>19885</v>
      </c>
      <c r="M1206" t="s">
        <v>88</v>
      </c>
    </row>
    <row r="1207" spans="1:13" x14ac:dyDescent="0.25">
      <c r="A1207" t="s">
        <v>78</v>
      </c>
      <c r="B1207" t="s">
        <v>79</v>
      </c>
      <c r="C1207" t="s">
        <v>912</v>
      </c>
      <c r="D1207" t="s">
        <v>90</v>
      </c>
      <c r="E1207" t="s">
        <v>1087</v>
      </c>
      <c r="F1207" t="s">
        <v>74</v>
      </c>
      <c r="G1207">
        <v>40960</v>
      </c>
      <c r="H1207" t="s">
        <v>85</v>
      </c>
      <c r="I1207">
        <v>6</v>
      </c>
      <c r="J1207" t="s">
        <v>86</v>
      </c>
      <c r="K1207" t="s">
        <v>87</v>
      </c>
      <c r="L1207">
        <v>15266</v>
      </c>
      <c r="M1207" t="s">
        <v>88</v>
      </c>
    </row>
    <row r="1208" spans="1:13" x14ac:dyDescent="0.25">
      <c r="A1208" t="s">
        <v>78</v>
      </c>
      <c r="B1208" t="s">
        <v>79</v>
      </c>
      <c r="C1208" t="s">
        <v>913</v>
      </c>
      <c r="D1208" t="s">
        <v>82</v>
      </c>
      <c r="E1208" t="s">
        <v>1087</v>
      </c>
      <c r="F1208" t="s">
        <v>74</v>
      </c>
      <c r="G1208">
        <v>640</v>
      </c>
      <c r="H1208" t="s">
        <v>85</v>
      </c>
      <c r="I1208">
        <v>0</v>
      </c>
      <c r="J1208" t="s">
        <v>86</v>
      </c>
      <c r="K1208" t="s">
        <v>87</v>
      </c>
      <c r="L1208">
        <v>794</v>
      </c>
      <c r="M1208" t="s">
        <v>88</v>
      </c>
    </row>
    <row r="1209" spans="1:13" x14ac:dyDescent="0.25">
      <c r="A1209" t="s">
        <v>78</v>
      </c>
      <c r="B1209" t="s">
        <v>79</v>
      </c>
      <c r="C1209" t="s">
        <v>914</v>
      </c>
      <c r="D1209" t="s">
        <v>90</v>
      </c>
      <c r="E1209" t="s">
        <v>1087</v>
      </c>
      <c r="F1209" t="s">
        <v>74</v>
      </c>
      <c r="G1209">
        <v>40960</v>
      </c>
      <c r="H1209" t="s">
        <v>85</v>
      </c>
      <c r="I1209">
        <v>5</v>
      </c>
      <c r="J1209" t="s">
        <v>86</v>
      </c>
      <c r="K1209" t="s">
        <v>87</v>
      </c>
      <c r="L1209">
        <v>11711</v>
      </c>
      <c r="M1209" t="s">
        <v>88</v>
      </c>
    </row>
    <row r="1210" spans="1:13" x14ac:dyDescent="0.25">
      <c r="A1210" t="s">
        <v>78</v>
      </c>
      <c r="B1210" t="s">
        <v>79</v>
      </c>
      <c r="C1210" t="s">
        <v>915</v>
      </c>
      <c r="D1210" t="s">
        <v>90</v>
      </c>
      <c r="E1210" t="s">
        <v>1087</v>
      </c>
      <c r="F1210" t="s">
        <v>74</v>
      </c>
      <c r="G1210">
        <v>40960</v>
      </c>
      <c r="H1210" t="s">
        <v>85</v>
      </c>
      <c r="I1210">
        <v>6</v>
      </c>
      <c r="J1210" t="s">
        <v>86</v>
      </c>
      <c r="K1210" t="s">
        <v>87</v>
      </c>
      <c r="L1210">
        <v>15047</v>
      </c>
      <c r="M1210" t="s">
        <v>88</v>
      </c>
    </row>
    <row r="1211" spans="1:13" x14ac:dyDescent="0.25">
      <c r="A1211" t="s">
        <v>78</v>
      </c>
      <c r="B1211" t="s">
        <v>79</v>
      </c>
      <c r="C1211" t="s">
        <v>916</v>
      </c>
      <c r="D1211" t="s">
        <v>90</v>
      </c>
      <c r="E1211" t="s">
        <v>1087</v>
      </c>
      <c r="F1211" t="s">
        <v>74</v>
      </c>
      <c r="G1211">
        <v>40960</v>
      </c>
      <c r="H1211" t="s">
        <v>85</v>
      </c>
      <c r="I1211">
        <v>7</v>
      </c>
      <c r="J1211" t="s">
        <v>86</v>
      </c>
      <c r="K1211" t="s">
        <v>87</v>
      </c>
      <c r="L1211">
        <v>17569</v>
      </c>
      <c r="M1211" t="s">
        <v>88</v>
      </c>
    </row>
    <row r="1212" spans="1:13" x14ac:dyDescent="0.25">
      <c r="A1212" t="s">
        <v>78</v>
      </c>
      <c r="B1212" t="s">
        <v>79</v>
      </c>
      <c r="C1212" t="s">
        <v>917</v>
      </c>
      <c r="D1212" t="s">
        <v>90</v>
      </c>
      <c r="E1212" t="s">
        <v>1087</v>
      </c>
      <c r="F1212" t="s">
        <v>74</v>
      </c>
      <c r="G1212">
        <v>40960</v>
      </c>
      <c r="H1212" t="s">
        <v>85</v>
      </c>
      <c r="I1212">
        <v>6</v>
      </c>
      <c r="J1212" t="s">
        <v>86</v>
      </c>
      <c r="K1212" t="s">
        <v>87</v>
      </c>
      <c r="L1212">
        <v>14992</v>
      </c>
      <c r="M1212" t="s">
        <v>88</v>
      </c>
    </row>
    <row r="1213" spans="1:13" x14ac:dyDescent="0.25">
      <c r="A1213" t="s">
        <v>78</v>
      </c>
      <c r="B1213" t="s">
        <v>79</v>
      </c>
      <c r="C1213" t="s">
        <v>918</v>
      </c>
      <c r="D1213" t="s">
        <v>90</v>
      </c>
      <c r="E1213" t="s">
        <v>1087</v>
      </c>
      <c r="F1213" t="s">
        <v>74</v>
      </c>
      <c r="G1213">
        <v>40960</v>
      </c>
      <c r="H1213" t="s">
        <v>85</v>
      </c>
      <c r="I1213">
        <v>2</v>
      </c>
      <c r="J1213" t="s">
        <v>86</v>
      </c>
      <c r="K1213" t="s">
        <v>87</v>
      </c>
      <c r="L1213">
        <v>5801</v>
      </c>
      <c r="M1213" t="s">
        <v>88</v>
      </c>
    </row>
    <row r="1214" spans="1:13" x14ac:dyDescent="0.25">
      <c r="A1214" t="s">
        <v>78</v>
      </c>
      <c r="B1214" t="s">
        <v>79</v>
      </c>
      <c r="C1214" t="s">
        <v>919</v>
      </c>
      <c r="D1214" t="s">
        <v>90</v>
      </c>
      <c r="E1214" t="s">
        <v>1087</v>
      </c>
      <c r="F1214" t="s">
        <v>74</v>
      </c>
      <c r="G1214">
        <v>40960</v>
      </c>
      <c r="H1214" t="s">
        <v>85</v>
      </c>
      <c r="I1214">
        <v>2</v>
      </c>
      <c r="J1214" t="s">
        <v>86</v>
      </c>
      <c r="K1214" t="s">
        <v>87</v>
      </c>
      <c r="L1214">
        <v>4905</v>
      </c>
      <c r="M1214" t="s">
        <v>88</v>
      </c>
    </row>
    <row r="1215" spans="1:13" x14ac:dyDescent="0.25">
      <c r="A1215" t="s">
        <v>78</v>
      </c>
      <c r="B1215" t="s">
        <v>79</v>
      </c>
      <c r="C1215" t="s">
        <v>920</v>
      </c>
      <c r="D1215" t="s">
        <v>90</v>
      </c>
      <c r="E1215" t="s">
        <v>1087</v>
      </c>
      <c r="F1215" t="s">
        <v>74</v>
      </c>
      <c r="G1215">
        <v>40960</v>
      </c>
      <c r="H1215" t="s">
        <v>85</v>
      </c>
      <c r="I1215">
        <v>2</v>
      </c>
      <c r="J1215" t="s">
        <v>86</v>
      </c>
      <c r="K1215" t="s">
        <v>87</v>
      </c>
      <c r="L1215">
        <v>4901</v>
      </c>
      <c r="M1215" t="s">
        <v>88</v>
      </c>
    </row>
    <row r="1216" spans="1:13" x14ac:dyDescent="0.25">
      <c r="A1216" t="s">
        <v>78</v>
      </c>
      <c r="B1216" t="s">
        <v>79</v>
      </c>
      <c r="C1216" t="s">
        <v>921</v>
      </c>
      <c r="D1216" t="s">
        <v>90</v>
      </c>
      <c r="E1216" t="s">
        <v>1087</v>
      </c>
      <c r="F1216" t="s">
        <v>74</v>
      </c>
      <c r="G1216">
        <v>40960</v>
      </c>
      <c r="H1216" t="s">
        <v>85</v>
      </c>
      <c r="I1216">
        <v>3</v>
      </c>
      <c r="J1216" t="s">
        <v>86</v>
      </c>
      <c r="K1216" t="s">
        <v>87</v>
      </c>
      <c r="L1216">
        <v>7474</v>
      </c>
      <c r="M1216" t="s">
        <v>88</v>
      </c>
    </row>
    <row r="1217" spans="1:13" x14ac:dyDescent="0.25">
      <c r="A1217" t="s">
        <v>78</v>
      </c>
      <c r="B1217" t="s">
        <v>79</v>
      </c>
      <c r="C1217" t="s">
        <v>922</v>
      </c>
      <c r="D1217" t="s">
        <v>90</v>
      </c>
      <c r="E1217" t="s">
        <v>1087</v>
      </c>
      <c r="F1217" t="s">
        <v>74</v>
      </c>
      <c r="G1217">
        <v>40960</v>
      </c>
      <c r="H1217" t="s">
        <v>85</v>
      </c>
      <c r="I1217">
        <v>7</v>
      </c>
      <c r="J1217" t="s">
        <v>86</v>
      </c>
      <c r="K1217" t="s">
        <v>87</v>
      </c>
      <c r="L1217">
        <v>17541</v>
      </c>
      <c r="M1217" t="s">
        <v>88</v>
      </c>
    </row>
    <row r="1218" spans="1:13" x14ac:dyDescent="0.25">
      <c r="A1218" t="s">
        <v>78</v>
      </c>
      <c r="B1218" t="s">
        <v>79</v>
      </c>
      <c r="C1218" t="s">
        <v>923</v>
      </c>
      <c r="D1218" t="s">
        <v>90</v>
      </c>
      <c r="E1218" t="s">
        <v>1087</v>
      </c>
      <c r="F1218" t="s">
        <v>74</v>
      </c>
      <c r="G1218">
        <v>40960</v>
      </c>
      <c r="H1218" t="s">
        <v>85</v>
      </c>
      <c r="I1218">
        <v>6</v>
      </c>
      <c r="J1218" t="s">
        <v>86</v>
      </c>
      <c r="K1218" t="s">
        <v>87</v>
      </c>
      <c r="L1218">
        <v>15122</v>
      </c>
      <c r="M1218" t="s">
        <v>88</v>
      </c>
    </row>
    <row r="1219" spans="1:13" x14ac:dyDescent="0.25">
      <c r="A1219" t="s">
        <v>78</v>
      </c>
      <c r="B1219" t="s">
        <v>79</v>
      </c>
      <c r="C1219" t="s">
        <v>924</v>
      </c>
      <c r="D1219" t="s">
        <v>90</v>
      </c>
      <c r="E1219" t="s">
        <v>1087</v>
      </c>
      <c r="F1219" t="s">
        <v>74</v>
      </c>
      <c r="G1219">
        <v>40960</v>
      </c>
      <c r="H1219" t="s">
        <v>85</v>
      </c>
      <c r="I1219">
        <v>6</v>
      </c>
      <c r="J1219" t="s">
        <v>86</v>
      </c>
      <c r="K1219" t="s">
        <v>87</v>
      </c>
      <c r="L1219">
        <v>15094</v>
      </c>
      <c r="M1219" t="s">
        <v>88</v>
      </c>
    </row>
    <row r="1220" spans="1:13" x14ac:dyDescent="0.25">
      <c r="A1220" t="s">
        <v>78</v>
      </c>
      <c r="B1220" t="s">
        <v>79</v>
      </c>
      <c r="C1220" t="s">
        <v>925</v>
      </c>
      <c r="D1220" t="s">
        <v>90</v>
      </c>
      <c r="E1220" t="s">
        <v>1087</v>
      </c>
      <c r="F1220" t="s">
        <v>74</v>
      </c>
      <c r="G1220">
        <v>40960</v>
      </c>
      <c r="H1220" t="s">
        <v>85</v>
      </c>
      <c r="I1220">
        <v>7</v>
      </c>
      <c r="J1220" t="s">
        <v>86</v>
      </c>
      <c r="K1220" t="s">
        <v>87</v>
      </c>
      <c r="L1220">
        <v>17559</v>
      </c>
      <c r="M1220" t="s">
        <v>88</v>
      </c>
    </row>
    <row r="1221" spans="1:13" x14ac:dyDescent="0.25">
      <c r="A1221" t="s">
        <v>78</v>
      </c>
      <c r="B1221" t="s">
        <v>79</v>
      </c>
      <c r="C1221" t="s">
        <v>926</v>
      </c>
      <c r="D1221" t="s">
        <v>82</v>
      </c>
      <c r="E1221" t="s">
        <v>1087</v>
      </c>
      <c r="F1221" t="s">
        <v>74</v>
      </c>
      <c r="G1221">
        <v>768</v>
      </c>
      <c r="H1221" t="s">
        <v>85</v>
      </c>
      <c r="I1221">
        <v>0</v>
      </c>
      <c r="J1221" t="s">
        <v>86</v>
      </c>
      <c r="K1221" t="s">
        <v>87</v>
      </c>
      <c r="L1221">
        <v>713</v>
      </c>
      <c r="M1221" t="s">
        <v>88</v>
      </c>
    </row>
    <row r="1222" spans="1:13" x14ac:dyDescent="0.25">
      <c r="A1222" t="s">
        <v>78</v>
      </c>
      <c r="B1222" t="s">
        <v>79</v>
      </c>
      <c r="C1222" t="s">
        <v>927</v>
      </c>
      <c r="D1222" t="s">
        <v>90</v>
      </c>
      <c r="E1222" t="s">
        <v>1087</v>
      </c>
      <c r="F1222" t="s">
        <v>74</v>
      </c>
      <c r="G1222">
        <v>40960</v>
      </c>
      <c r="H1222" t="s">
        <v>85</v>
      </c>
      <c r="I1222">
        <v>5</v>
      </c>
      <c r="J1222" t="s">
        <v>86</v>
      </c>
      <c r="K1222" t="s">
        <v>87</v>
      </c>
      <c r="L1222">
        <v>12522</v>
      </c>
      <c r="M1222" t="s">
        <v>88</v>
      </c>
    </row>
    <row r="1223" spans="1:13" x14ac:dyDescent="0.25">
      <c r="A1223" t="s">
        <v>78</v>
      </c>
      <c r="B1223" t="s">
        <v>79</v>
      </c>
      <c r="C1223" t="s">
        <v>928</v>
      </c>
      <c r="D1223" t="s">
        <v>90</v>
      </c>
      <c r="E1223" t="s">
        <v>1087</v>
      </c>
      <c r="F1223" t="s">
        <v>74</v>
      </c>
      <c r="G1223">
        <v>40960</v>
      </c>
      <c r="H1223" t="s">
        <v>85</v>
      </c>
      <c r="I1223">
        <v>6</v>
      </c>
      <c r="J1223" t="s">
        <v>86</v>
      </c>
      <c r="K1223" t="s">
        <v>87</v>
      </c>
      <c r="L1223">
        <v>15035</v>
      </c>
      <c r="M1223" t="s">
        <v>88</v>
      </c>
    </row>
    <row r="1224" spans="1:13" x14ac:dyDescent="0.25">
      <c r="A1224" t="s">
        <v>78</v>
      </c>
      <c r="B1224" t="s">
        <v>79</v>
      </c>
      <c r="C1224" t="s">
        <v>929</v>
      </c>
      <c r="D1224" t="s">
        <v>90</v>
      </c>
      <c r="E1224" t="s">
        <v>1087</v>
      </c>
      <c r="F1224" t="s">
        <v>74</v>
      </c>
      <c r="G1224">
        <v>40960</v>
      </c>
      <c r="H1224" t="s">
        <v>85</v>
      </c>
      <c r="I1224">
        <v>6</v>
      </c>
      <c r="J1224" t="s">
        <v>86</v>
      </c>
      <c r="K1224" t="s">
        <v>87</v>
      </c>
      <c r="L1224">
        <v>15131</v>
      </c>
      <c r="M1224" t="s">
        <v>88</v>
      </c>
    </row>
    <row r="1225" spans="1:13" x14ac:dyDescent="0.25">
      <c r="A1225" t="s">
        <v>78</v>
      </c>
      <c r="B1225" t="s">
        <v>79</v>
      </c>
      <c r="C1225" t="s">
        <v>930</v>
      </c>
      <c r="D1225" t="s">
        <v>90</v>
      </c>
      <c r="E1225" t="s">
        <v>1087</v>
      </c>
      <c r="F1225" t="s">
        <v>74</v>
      </c>
      <c r="G1225">
        <v>40960</v>
      </c>
      <c r="H1225" t="s">
        <v>85</v>
      </c>
      <c r="I1225">
        <v>7</v>
      </c>
      <c r="J1225" t="s">
        <v>86</v>
      </c>
      <c r="K1225" t="s">
        <v>87</v>
      </c>
      <c r="L1225">
        <v>17597</v>
      </c>
      <c r="M1225" t="s">
        <v>88</v>
      </c>
    </row>
    <row r="1226" spans="1:13" x14ac:dyDescent="0.25">
      <c r="A1226" t="s">
        <v>78</v>
      </c>
      <c r="B1226" t="s">
        <v>79</v>
      </c>
      <c r="C1226" t="s">
        <v>931</v>
      </c>
      <c r="D1226" t="s">
        <v>90</v>
      </c>
      <c r="E1226" t="s">
        <v>1087</v>
      </c>
      <c r="F1226" t="s">
        <v>74</v>
      </c>
      <c r="G1226">
        <v>40960</v>
      </c>
      <c r="H1226" t="s">
        <v>85</v>
      </c>
      <c r="I1226">
        <v>6</v>
      </c>
      <c r="J1226" t="s">
        <v>86</v>
      </c>
      <c r="K1226" t="s">
        <v>87</v>
      </c>
      <c r="L1226">
        <v>15156</v>
      </c>
      <c r="M1226" t="s">
        <v>88</v>
      </c>
    </row>
    <row r="1227" spans="1:13" x14ac:dyDescent="0.25">
      <c r="A1227" t="s">
        <v>78</v>
      </c>
      <c r="B1227" t="s">
        <v>79</v>
      </c>
      <c r="C1227" t="s">
        <v>932</v>
      </c>
      <c r="D1227" t="s">
        <v>90</v>
      </c>
      <c r="E1227" t="s">
        <v>1087</v>
      </c>
      <c r="F1227" t="s">
        <v>74</v>
      </c>
      <c r="G1227">
        <v>40960</v>
      </c>
      <c r="H1227" t="s">
        <v>85</v>
      </c>
      <c r="I1227">
        <v>6</v>
      </c>
      <c r="J1227" t="s">
        <v>86</v>
      </c>
      <c r="K1227" t="s">
        <v>87</v>
      </c>
      <c r="L1227">
        <v>15065</v>
      </c>
      <c r="M1227" t="s">
        <v>88</v>
      </c>
    </row>
    <row r="1228" spans="1:13" x14ac:dyDescent="0.25">
      <c r="A1228" t="s">
        <v>78</v>
      </c>
      <c r="B1228" t="s">
        <v>79</v>
      </c>
      <c r="C1228" t="s">
        <v>933</v>
      </c>
      <c r="D1228" t="s">
        <v>90</v>
      </c>
      <c r="E1228" t="s">
        <v>1087</v>
      </c>
      <c r="F1228" t="s">
        <v>74</v>
      </c>
      <c r="G1228">
        <v>40960</v>
      </c>
      <c r="H1228" t="s">
        <v>85</v>
      </c>
      <c r="I1228">
        <v>2</v>
      </c>
      <c r="J1228" t="s">
        <v>86</v>
      </c>
      <c r="K1228" t="s">
        <v>87</v>
      </c>
      <c r="L1228">
        <v>5156</v>
      </c>
      <c r="M1228" t="s">
        <v>88</v>
      </c>
    </row>
    <row r="1229" spans="1:13" x14ac:dyDescent="0.25">
      <c r="A1229" t="s">
        <v>78</v>
      </c>
      <c r="B1229" t="s">
        <v>79</v>
      </c>
      <c r="C1229" t="s">
        <v>934</v>
      </c>
      <c r="D1229" t="s">
        <v>90</v>
      </c>
      <c r="E1229" t="s">
        <v>1087</v>
      </c>
      <c r="F1229" t="s">
        <v>74</v>
      </c>
      <c r="G1229">
        <v>40960</v>
      </c>
      <c r="H1229" t="s">
        <v>85</v>
      </c>
      <c r="I1229">
        <v>2</v>
      </c>
      <c r="J1229" t="s">
        <v>86</v>
      </c>
      <c r="K1229" t="s">
        <v>87</v>
      </c>
      <c r="L1229">
        <v>5500</v>
      </c>
      <c r="M1229" t="s">
        <v>88</v>
      </c>
    </row>
    <row r="1230" spans="1:13" x14ac:dyDescent="0.25">
      <c r="A1230" t="s">
        <v>78</v>
      </c>
      <c r="B1230" t="s">
        <v>79</v>
      </c>
      <c r="C1230" t="s">
        <v>935</v>
      </c>
      <c r="D1230" t="s">
        <v>90</v>
      </c>
      <c r="E1230" t="s">
        <v>1087</v>
      </c>
      <c r="F1230" t="s">
        <v>74</v>
      </c>
      <c r="G1230">
        <v>40960</v>
      </c>
      <c r="H1230" t="s">
        <v>85</v>
      </c>
      <c r="I1230">
        <v>2</v>
      </c>
      <c r="J1230" t="s">
        <v>86</v>
      </c>
      <c r="K1230" t="s">
        <v>87</v>
      </c>
      <c r="L1230">
        <v>5749</v>
      </c>
      <c r="M1230" t="s">
        <v>88</v>
      </c>
    </row>
    <row r="1231" spans="1:13" x14ac:dyDescent="0.25">
      <c r="A1231" t="s">
        <v>78</v>
      </c>
      <c r="B1231" t="s">
        <v>79</v>
      </c>
      <c r="C1231" t="s">
        <v>936</v>
      </c>
      <c r="D1231" t="s">
        <v>90</v>
      </c>
      <c r="E1231" t="s">
        <v>1087</v>
      </c>
      <c r="F1231" t="s">
        <v>74</v>
      </c>
      <c r="G1231">
        <v>40960</v>
      </c>
      <c r="H1231" t="s">
        <v>85</v>
      </c>
      <c r="I1231">
        <v>2</v>
      </c>
      <c r="J1231" t="s">
        <v>86</v>
      </c>
      <c r="K1231" t="s">
        <v>87</v>
      </c>
      <c r="L1231">
        <v>5191</v>
      </c>
      <c r="M1231" t="s">
        <v>88</v>
      </c>
    </row>
    <row r="1232" spans="1:13" x14ac:dyDescent="0.25">
      <c r="A1232" t="s">
        <v>78</v>
      </c>
      <c r="B1232" t="s">
        <v>79</v>
      </c>
      <c r="C1232" t="s">
        <v>937</v>
      </c>
      <c r="D1232" t="s">
        <v>90</v>
      </c>
      <c r="E1232" t="s">
        <v>1087</v>
      </c>
      <c r="F1232" t="s">
        <v>74</v>
      </c>
      <c r="G1232">
        <v>40960</v>
      </c>
      <c r="H1232" t="s">
        <v>85</v>
      </c>
      <c r="I1232">
        <v>7</v>
      </c>
      <c r="J1232" t="s">
        <v>86</v>
      </c>
      <c r="K1232" t="s">
        <v>87</v>
      </c>
      <c r="L1232">
        <v>17690</v>
      </c>
      <c r="M1232" t="s">
        <v>88</v>
      </c>
    </row>
    <row r="1233" spans="1:13" x14ac:dyDescent="0.25">
      <c r="A1233" t="s">
        <v>78</v>
      </c>
      <c r="B1233" t="s">
        <v>79</v>
      </c>
      <c r="C1233" t="s">
        <v>938</v>
      </c>
      <c r="D1233" t="s">
        <v>90</v>
      </c>
      <c r="E1233" t="s">
        <v>1087</v>
      </c>
      <c r="F1233" t="s">
        <v>74</v>
      </c>
      <c r="G1233">
        <v>40960</v>
      </c>
      <c r="H1233" t="s">
        <v>85</v>
      </c>
      <c r="I1233">
        <v>7</v>
      </c>
      <c r="J1233" t="s">
        <v>86</v>
      </c>
      <c r="K1233" t="s">
        <v>87</v>
      </c>
      <c r="L1233">
        <v>16183</v>
      </c>
      <c r="M1233" t="s">
        <v>88</v>
      </c>
    </row>
    <row r="1234" spans="1:13" x14ac:dyDescent="0.25">
      <c r="A1234" t="s">
        <v>78</v>
      </c>
      <c r="B1234" t="s">
        <v>79</v>
      </c>
      <c r="C1234" t="s">
        <v>939</v>
      </c>
      <c r="D1234" t="s">
        <v>90</v>
      </c>
      <c r="E1234" t="s">
        <v>1087</v>
      </c>
      <c r="F1234" t="s">
        <v>74</v>
      </c>
      <c r="G1234">
        <v>40960</v>
      </c>
      <c r="H1234" t="s">
        <v>85</v>
      </c>
      <c r="I1234">
        <v>6</v>
      </c>
      <c r="J1234" t="s">
        <v>86</v>
      </c>
      <c r="K1234" t="s">
        <v>87</v>
      </c>
      <c r="L1234">
        <v>15157</v>
      </c>
      <c r="M1234" t="s">
        <v>88</v>
      </c>
    </row>
    <row r="1235" spans="1:13" x14ac:dyDescent="0.25">
      <c r="A1235" t="s">
        <v>78</v>
      </c>
      <c r="B1235" t="s">
        <v>79</v>
      </c>
      <c r="C1235" t="s">
        <v>940</v>
      </c>
      <c r="D1235" t="s">
        <v>82</v>
      </c>
      <c r="E1235" t="s">
        <v>1087</v>
      </c>
      <c r="F1235" t="s">
        <v>74</v>
      </c>
      <c r="G1235">
        <v>5184</v>
      </c>
      <c r="H1235" t="s">
        <v>85</v>
      </c>
      <c r="I1235">
        <v>1</v>
      </c>
      <c r="J1235" t="s">
        <v>86</v>
      </c>
      <c r="K1235" t="s">
        <v>87</v>
      </c>
      <c r="L1235">
        <v>2313</v>
      </c>
      <c r="M1235" t="s">
        <v>88</v>
      </c>
    </row>
    <row r="1236" spans="1:13" x14ac:dyDescent="0.25">
      <c r="A1236" t="s">
        <v>78</v>
      </c>
      <c r="B1236" t="s">
        <v>79</v>
      </c>
      <c r="C1236" t="s">
        <v>941</v>
      </c>
      <c r="D1236" t="s">
        <v>90</v>
      </c>
      <c r="E1236" t="s">
        <v>1087</v>
      </c>
      <c r="F1236" t="s">
        <v>74</v>
      </c>
      <c r="G1236">
        <v>40960</v>
      </c>
      <c r="H1236" t="s">
        <v>85</v>
      </c>
      <c r="I1236">
        <v>4</v>
      </c>
      <c r="J1236" t="s">
        <v>86</v>
      </c>
      <c r="K1236" t="s">
        <v>87</v>
      </c>
      <c r="L1236">
        <v>9182</v>
      </c>
      <c r="M1236" t="s">
        <v>88</v>
      </c>
    </row>
    <row r="1237" spans="1:13" x14ac:dyDescent="0.25">
      <c r="A1237" t="s">
        <v>78</v>
      </c>
      <c r="B1237" t="s">
        <v>79</v>
      </c>
      <c r="C1237" t="s">
        <v>942</v>
      </c>
      <c r="D1237" t="s">
        <v>90</v>
      </c>
      <c r="E1237" t="s">
        <v>1087</v>
      </c>
      <c r="F1237" t="s">
        <v>74</v>
      </c>
      <c r="G1237">
        <v>40960</v>
      </c>
      <c r="H1237" t="s">
        <v>85</v>
      </c>
      <c r="I1237">
        <v>6</v>
      </c>
      <c r="J1237" t="s">
        <v>86</v>
      </c>
      <c r="K1237" t="s">
        <v>87</v>
      </c>
      <c r="L1237">
        <v>15604</v>
      </c>
      <c r="M1237" t="s">
        <v>88</v>
      </c>
    </row>
    <row r="1238" spans="1:13" x14ac:dyDescent="0.25">
      <c r="A1238" t="s">
        <v>78</v>
      </c>
      <c r="B1238" t="s">
        <v>79</v>
      </c>
      <c r="C1238" t="s">
        <v>943</v>
      </c>
      <c r="D1238" t="s">
        <v>90</v>
      </c>
      <c r="E1238" t="s">
        <v>1087</v>
      </c>
      <c r="F1238" t="s">
        <v>74</v>
      </c>
      <c r="G1238">
        <v>40960</v>
      </c>
      <c r="H1238" t="s">
        <v>85</v>
      </c>
      <c r="I1238">
        <v>7</v>
      </c>
      <c r="J1238" t="s">
        <v>86</v>
      </c>
      <c r="K1238" t="s">
        <v>87</v>
      </c>
      <c r="L1238">
        <v>15696</v>
      </c>
      <c r="M1238" t="s">
        <v>88</v>
      </c>
    </row>
    <row r="1239" spans="1:13" x14ac:dyDescent="0.25">
      <c r="A1239" t="s">
        <v>78</v>
      </c>
      <c r="B1239" t="s">
        <v>79</v>
      </c>
      <c r="C1239" t="s">
        <v>944</v>
      </c>
      <c r="D1239" t="s">
        <v>90</v>
      </c>
      <c r="E1239" t="s">
        <v>1087</v>
      </c>
      <c r="F1239" t="s">
        <v>74</v>
      </c>
      <c r="G1239">
        <v>40960</v>
      </c>
      <c r="H1239" t="s">
        <v>85</v>
      </c>
      <c r="I1239">
        <v>7</v>
      </c>
      <c r="J1239" t="s">
        <v>86</v>
      </c>
      <c r="K1239" t="s">
        <v>87</v>
      </c>
      <c r="L1239">
        <v>17657</v>
      </c>
      <c r="M1239" t="s">
        <v>88</v>
      </c>
    </row>
    <row r="1240" spans="1:13" x14ac:dyDescent="0.25">
      <c r="A1240" t="s">
        <v>78</v>
      </c>
      <c r="B1240" t="s">
        <v>79</v>
      </c>
      <c r="C1240" t="s">
        <v>945</v>
      </c>
      <c r="D1240" t="s">
        <v>90</v>
      </c>
      <c r="E1240" t="s">
        <v>1087</v>
      </c>
      <c r="F1240" t="s">
        <v>74</v>
      </c>
      <c r="G1240">
        <v>40960</v>
      </c>
      <c r="H1240" t="s">
        <v>85</v>
      </c>
      <c r="I1240">
        <v>7</v>
      </c>
      <c r="J1240" t="s">
        <v>86</v>
      </c>
      <c r="K1240" t="s">
        <v>87</v>
      </c>
      <c r="L1240">
        <v>15980</v>
      </c>
      <c r="M1240" t="s">
        <v>88</v>
      </c>
    </row>
    <row r="1241" spans="1:13" x14ac:dyDescent="0.25">
      <c r="A1241" t="s">
        <v>78</v>
      </c>
      <c r="B1241" t="s">
        <v>79</v>
      </c>
      <c r="C1241" t="s">
        <v>946</v>
      </c>
      <c r="D1241" t="s">
        <v>90</v>
      </c>
      <c r="E1241" t="s">
        <v>1087</v>
      </c>
      <c r="F1241" t="s">
        <v>74</v>
      </c>
      <c r="G1241">
        <v>40960</v>
      </c>
      <c r="H1241" t="s">
        <v>85</v>
      </c>
      <c r="I1241">
        <v>7</v>
      </c>
      <c r="J1241" t="s">
        <v>86</v>
      </c>
      <c r="K1241" t="s">
        <v>87</v>
      </c>
      <c r="L1241">
        <v>17586</v>
      </c>
      <c r="M1241" t="s">
        <v>88</v>
      </c>
    </row>
    <row r="1242" spans="1:13" x14ac:dyDescent="0.25">
      <c r="A1242" t="s">
        <v>78</v>
      </c>
      <c r="B1242" t="s">
        <v>79</v>
      </c>
      <c r="C1242" t="s">
        <v>947</v>
      </c>
      <c r="D1242" t="s">
        <v>90</v>
      </c>
      <c r="E1242" t="s">
        <v>1087</v>
      </c>
      <c r="F1242" t="s">
        <v>74</v>
      </c>
      <c r="G1242">
        <v>40960</v>
      </c>
      <c r="H1242" t="s">
        <v>85</v>
      </c>
      <c r="I1242">
        <v>6</v>
      </c>
      <c r="J1242" t="s">
        <v>86</v>
      </c>
      <c r="K1242" t="s">
        <v>87</v>
      </c>
      <c r="L1242">
        <v>15283</v>
      </c>
      <c r="M1242" t="s">
        <v>88</v>
      </c>
    </row>
    <row r="1243" spans="1:13" x14ac:dyDescent="0.25">
      <c r="A1243" t="s">
        <v>78</v>
      </c>
      <c r="B1243" t="s">
        <v>79</v>
      </c>
      <c r="C1243" t="s">
        <v>948</v>
      </c>
      <c r="D1243" t="s">
        <v>90</v>
      </c>
      <c r="E1243" t="s">
        <v>1087</v>
      </c>
      <c r="F1243" t="s">
        <v>74</v>
      </c>
      <c r="G1243">
        <v>40960</v>
      </c>
      <c r="H1243" t="s">
        <v>85</v>
      </c>
      <c r="I1243">
        <v>8</v>
      </c>
      <c r="J1243" t="s">
        <v>86</v>
      </c>
      <c r="K1243" t="s">
        <v>87</v>
      </c>
      <c r="L1243">
        <v>18011</v>
      </c>
      <c r="M1243" t="s">
        <v>88</v>
      </c>
    </row>
    <row r="1244" spans="1:13" x14ac:dyDescent="0.25">
      <c r="A1244" t="s">
        <v>78</v>
      </c>
      <c r="B1244" t="s">
        <v>79</v>
      </c>
      <c r="C1244" t="s">
        <v>949</v>
      </c>
      <c r="D1244" t="s">
        <v>90</v>
      </c>
      <c r="E1244" t="s">
        <v>1087</v>
      </c>
      <c r="F1244" t="s">
        <v>74</v>
      </c>
      <c r="G1244">
        <v>40960</v>
      </c>
      <c r="H1244" t="s">
        <v>85</v>
      </c>
      <c r="I1244">
        <v>7</v>
      </c>
      <c r="J1244" t="s">
        <v>86</v>
      </c>
      <c r="K1244" t="s">
        <v>87</v>
      </c>
      <c r="L1244">
        <v>17641</v>
      </c>
      <c r="M1244" t="s">
        <v>88</v>
      </c>
    </row>
    <row r="1245" spans="1:13" x14ac:dyDescent="0.25">
      <c r="A1245" t="s">
        <v>78</v>
      </c>
      <c r="B1245" t="s">
        <v>79</v>
      </c>
      <c r="C1245" t="s">
        <v>950</v>
      </c>
      <c r="D1245" t="s">
        <v>90</v>
      </c>
      <c r="E1245" t="s">
        <v>1087</v>
      </c>
      <c r="F1245" t="s">
        <v>74</v>
      </c>
      <c r="G1245">
        <v>40960</v>
      </c>
      <c r="H1245" t="s">
        <v>85</v>
      </c>
      <c r="I1245">
        <v>7</v>
      </c>
      <c r="J1245" t="s">
        <v>86</v>
      </c>
      <c r="K1245" t="s">
        <v>87</v>
      </c>
      <c r="L1245">
        <v>15950</v>
      </c>
      <c r="M1245" t="s">
        <v>88</v>
      </c>
    </row>
    <row r="1246" spans="1:13" x14ac:dyDescent="0.25">
      <c r="A1246" t="s">
        <v>78</v>
      </c>
      <c r="B1246" t="s">
        <v>79</v>
      </c>
      <c r="C1246" t="s">
        <v>951</v>
      </c>
      <c r="D1246" t="s">
        <v>90</v>
      </c>
      <c r="E1246" t="s">
        <v>1087</v>
      </c>
      <c r="F1246" t="s">
        <v>74</v>
      </c>
      <c r="G1246">
        <v>40960</v>
      </c>
      <c r="H1246" t="s">
        <v>85</v>
      </c>
      <c r="I1246">
        <v>6</v>
      </c>
      <c r="J1246" t="s">
        <v>86</v>
      </c>
      <c r="K1246" t="s">
        <v>87</v>
      </c>
      <c r="L1246">
        <v>15336</v>
      </c>
      <c r="M1246" t="s">
        <v>88</v>
      </c>
    </row>
    <row r="1247" spans="1:13" x14ac:dyDescent="0.25">
      <c r="A1247" t="s">
        <v>78</v>
      </c>
      <c r="B1247" t="s">
        <v>79</v>
      </c>
      <c r="C1247" t="s">
        <v>952</v>
      </c>
      <c r="D1247" t="s">
        <v>90</v>
      </c>
      <c r="E1247" t="s">
        <v>1087</v>
      </c>
      <c r="F1247" t="s">
        <v>74</v>
      </c>
      <c r="G1247">
        <v>40960</v>
      </c>
      <c r="H1247" t="s">
        <v>85</v>
      </c>
      <c r="I1247">
        <v>6</v>
      </c>
      <c r="J1247" t="s">
        <v>86</v>
      </c>
      <c r="K1247" t="s">
        <v>87</v>
      </c>
      <c r="L1247">
        <v>15309</v>
      </c>
      <c r="M1247" t="s">
        <v>88</v>
      </c>
    </row>
    <row r="1248" spans="1:13" x14ac:dyDescent="0.25">
      <c r="A1248" t="s">
        <v>78</v>
      </c>
      <c r="B1248" t="s">
        <v>79</v>
      </c>
      <c r="C1248" t="s">
        <v>953</v>
      </c>
      <c r="D1248" t="s">
        <v>82</v>
      </c>
      <c r="E1248" t="s">
        <v>1087</v>
      </c>
      <c r="F1248" t="s">
        <v>74</v>
      </c>
      <c r="G1248">
        <v>768</v>
      </c>
      <c r="H1248" t="s">
        <v>85</v>
      </c>
      <c r="I1248">
        <v>0</v>
      </c>
      <c r="J1248" t="s">
        <v>86</v>
      </c>
      <c r="K1248" t="s">
        <v>87</v>
      </c>
      <c r="L1248">
        <v>669</v>
      </c>
      <c r="M1248" t="s">
        <v>88</v>
      </c>
    </row>
    <row r="1249" spans="1:32" x14ac:dyDescent="0.25">
      <c r="A1249" t="s">
        <v>78</v>
      </c>
      <c r="B1249" t="s">
        <v>79</v>
      </c>
      <c r="C1249" t="s">
        <v>954</v>
      </c>
      <c r="D1249" t="s">
        <v>90</v>
      </c>
      <c r="E1249" t="s">
        <v>1087</v>
      </c>
      <c r="F1249" t="s">
        <v>74</v>
      </c>
      <c r="G1249">
        <v>40960</v>
      </c>
      <c r="H1249" t="s">
        <v>85</v>
      </c>
      <c r="I1249">
        <v>5</v>
      </c>
      <c r="J1249" t="s">
        <v>86</v>
      </c>
      <c r="K1249" t="s">
        <v>87</v>
      </c>
      <c r="L1249">
        <v>11993</v>
      </c>
      <c r="M1249" t="s">
        <v>88</v>
      </c>
    </row>
    <row r="1250" spans="1:32" x14ac:dyDescent="0.25">
      <c r="A1250" t="s">
        <v>78</v>
      </c>
      <c r="B1250" t="s">
        <v>79</v>
      </c>
      <c r="C1250" t="s">
        <v>955</v>
      </c>
      <c r="D1250" t="s">
        <v>90</v>
      </c>
      <c r="E1250" t="s">
        <v>1087</v>
      </c>
      <c r="F1250" t="s">
        <v>74</v>
      </c>
      <c r="G1250">
        <v>40960</v>
      </c>
      <c r="H1250" t="s">
        <v>85</v>
      </c>
      <c r="I1250">
        <v>7</v>
      </c>
      <c r="J1250" t="s">
        <v>86</v>
      </c>
      <c r="K1250" t="s">
        <v>87</v>
      </c>
      <c r="L1250">
        <v>17439</v>
      </c>
      <c r="M1250" t="s">
        <v>88</v>
      </c>
    </row>
    <row r="1251" spans="1:32" x14ac:dyDescent="0.25">
      <c r="A1251" t="s">
        <v>78</v>
      </c>
      <c r="B1251" t="s">
        <v>79</v>
      </c>
      <c r="C1251" t="s">
        <v>956</v>
      </c>
      <c r="D1251" t="s">
        <v>90</v>
      </c>
      <c r="E1251" t="s">
        <v>1087</v>
      </c>
      <c r="F1251" t="s">
        <v>74</v>
      </c>
      <c r="G1251">
        <v>40960</v>
      </c>
      <c r="H1251" t="s">
        <v>85</v>
      </c>
      <c r="I1251">
        <v>6</v>
      </c>
      <c r="J1251" t="s">
        <v>86</v>
      </c>
      <c r="K1251" t="s">
        <v>87</v>
      </c>
      <c r="L1251">
        <v>15212</v>
      </c>
      <c r="M1251" t="s">
        <v>88</v>
      </c>
    </row>
    <row r="1252" spans="1:32" x14ac:dyDescent="0.25">
      <c r="A1252" t="s">
        <v>78</v>
      </c>
      <c r="B1252" t="s">
        <v>79</v>
      </c>
      <c r="C1252" t="s">
        <v>957</v>
      </c>
      <c r="D1252" t="s">
        <v>90</v>
      </c>
      <c r="E1252" t="s">
        <v>1087</v>
      </c>
      <c r="F1252" t="s">
        <v>74</v>
      </c>
      <c r="G1252">
        <v>40960</v>
      </c>
      <c r="H1252" t="s">
        <v>85</v>
      </c>
      <c r="I1252">
        <v>7</v>
      </c>
      <c r="J1252" t="s">
        <v>86</v>
      </c>
      <c r="K1252" t="s">
        <v>87</v>
      </c>
      <c r="L1252">
        <v>17512</v>
      </c>
      <c r="M1252" t="s">
        <v>88</v>
      </c>
    </row>
    <row r="1253" spans="1:32" x14ac:dyDescent="0.25">
      <c r="A1253" t="s">
        <v>78</v>
      </c>
      <c r="B1253" t="s">
        <v>79</v>
      </c>
      <c r="C1253" t="s">
        <v>958</v>
      </c>
      <c r="D1253" t="s">
        <v>90</v>
      </c>
      <c r="E1253" t="s">
        <v>1087</v>
      </c>
      <c r="F1253" t="s">
        <v>74</v>
      </c>
      <c r="G1253">
        <v>40960</v>
      </c>
      <c r="H1253" t="s">
        <v>85</v>
      </c>
      <c r="I1253">
        <v>7</v>
      </c>
      <c r="J1253" t="s">
        <v>86</v>
      </c>
      <c r="K1253" t="s">
        <v>87</v>
      </c>
      <c r="L1253">
        <v>17704</v>
      </c>
      <c r="M1253" t="s">
        <v>88</v>
      </c>
    </row>
    <row r="1254" spans="1:32" x14ac:dyDescent="0.25">
      <c r="A1254" t="s">
        <v>78</v>
      </c>
      <c r="B1254" t="s">
        <v>79</v>
      </c>
      <c r="C1254" t="s">
        <v>959</v>
      </c>
      <c r="D1254" t="s">
        <v>90</v>
      </c>
      <c r="E1254" t="s">
        <v>1087</v>
      </c>
      <c r="F1254" t="s">
        <v>74</v>
      </c>
      <c r="G1254">
        <v>40960</v>
      </c>
      <c r="H1254" t="s">
        <v>85</v>
      </c>
      <c r="I1254">
        <v>6</v>
      </c>
      <c r="J1254" t="s">
        <v>86</v>
      </c>
      <c r="K1254" t="s">
        <v>87</v>
      </c>
      <c r="L1254">
        <v>14933</v>
      </c>
      <c r="M1254" t="s">
        <v>88</v>
      </c>
    </row>
    <row r="1255" spans="1:32" x14ac:dyDescent="0.25">
      <c r="A1255" t="s">
        <v>78</v>
      </c>
      <c r="B1255" t="s">
        <v>79</v>
      </c>
      <c r="C1255" t="s">
        <v>960</v>
      </c>
      <c r="D1255" t="s">
        <v>90</v>
      </c>
      <c r="E1255" t="s">
        <v>1087</v>
      </c>
      <c r="F1255" t="s">
        <v>74</v>
      </c>
      <c r="G1255">
        <v>40960</v>
      </c>
      <c r="H1255" t="s">
        <v>85</v>
      </c>
      <c r="I1255">
        <v>7</v>
      </c>
      <c r="J1255" t="s">
        <v>86</v>
      </c>
      <c r="K1255" t="s">
        <v>87</v>
      </c>
      <c r="L1255">
        <v>17418</v>
      </c>
      <c r="M1255" t="s">
        <v>88</v>
      </c>
    </row>
    <row r="1256" spans="1:32" x14ac:dyDescent="0.25">
      <c r="A1256" t="s">
        <v>78</v>
      </c>
      <c r="B1256" t="s">
        <v>79</v>
      </c>
      <c r="C1256" t="s">
        <v>961</v>
      </c>
      <c r="D1256" t="s">
        <v>90</v>
      </c>
      <c r="E1256" t="s">
        <v>1087</v>
      </c>
      <c r="F1256" t="s">
        <v>74</v>
      </c>
      <c r="G1256">
        <v>40960</v>
      </c>
      <c r="H1256" t="s">
        <v>85</v>
      </c>
      <c r="I1256">
        <v>6</v>
      </c>
      <c r="J1256" t="s">
        <v>86</v>
      </c>
      <c r="K1256" t="s">
        <v>87</v>
      </c>
      <c r="L1256">
        <v>15233</v>
      </c>
      <c r="M1256" t="s">
        <v>88</v>
      </c>
    </row>
    <row r="1257" spans="1:32" x14ac:dyDescent="0.25">
      <c r="A1257" t="s">
        <v>26</v>
      </c>
      <c r="B1257" t="s">
        <v>27</v>
      </c>
      <c r="C1257" t="s">
        <v>28</v>
      </c>
      <c r="D1257" t="s">
        <v>29</v>
      </c>
      <c r="E1257" t="s">
        <v>30</v>
      </c>
      <c r="F1257" t="s">
        <v>31</v>
      </c>
      <c r="G1257" t="s">
        <v>791</v>
      </c>
      <c r="H1257" t="s">
        <v>33</v>
      </c>
      <c r="I1257" t="s">
        <v>34</v>
      </c>
      <c r="J1257" t="s">
        <v>792</v>
      </c>
    </row>
    <row r="1258" spans="1:32" x14ac:dyDescent="0.25">
      <c r="A1258" t="s">
        <v>78</v>
      </c>
      <c r="B1258" t="s">
        <v>79</v>
      </c>
      <c r="C1258" t="s">
        <v>962</v>
      </c>
      <c r="D1258" t="s">
        <v>90</v>
      </c>
      <c r="E1258" t="s">
        <v>1087</v>
      </c>
      <c r="F1258" t="s">
        <v>74</v>
      </c>
      <c r="G1258">
        <v>40960</v>
      </c>
      <c r="H1258" t="s">
        <v>85</v>
      </c>
      <c r="I1258">
        <v>9</v>
      </c>
      <c r="J1258" t="s">
        <v>86</v>
      </c>
      <c r="K1258" t="s">
        <v>87</v>
      </c>
      <c r="L1258">
        <v>20346</v>
      </c>
      <c r="M1258" t="s">
        <v>88</v>
      </c>
    </row>
    <row r="1259" spans="1:32" x14ac:dyDescent="0.25">
      <c r="A1259" t="s">
        <v>58</v>
      </c>
      <c r="B1259" t="s">
        <v>826</v>
      </c>
      <c r="C1259" t="s">
        <v>827</v>
      </c>
      <c r="D1259" t="s">
        <v>794</v>
      </c>
      <c r="E1259" t="s">
        <v>795</v>
      </c>
      <c r="F1259" t="s">
        <v>796</v>
      </c>
      <c r="G1259" t="s">
        <v>74</v>
      </c>
      <c r="H1259" t="s">
        <v>797</v>
      </c>
      <c r="I1259" t="s">
        <v>798</v>
      </c>
      <c r="J1259" t="s">
        <v>30</v>
      </c>
      <c r="K1259" t="s">
        <v>799</v>
      </c>
      <c r="L1259" t="s">
        <v>800</v>
      </c>
      <c r="M1259" t="s">
        <v>10</v>
      </c>
      <c r="N1259" t="s">
        <v>801</v>
      </c>
      <c r="O1259" t="s">
        <v>8</v>
      </c>
      <c r="P1259" t="s">
        <v>802</v>
      </c>
      <c r="Q1259" t="s">
        <v>82</v>
      </c>
      <c r="R1259" t="s">
        <v>803</v>
      </c>
      <c r="S1259" t="s">
        <v>804</v>
      </c>
      <c r="T1259" t="s">
        <v>10</v>
      </c>
      <c r="U1259" t="s">
        <v>805</v>
      </c>
      <c r="V1259" t="s">
        <v>30</v>
      </c>
      <c r="W1259" t="s">
        <v>806</v>
      </c>
      <c r="X1259" t="s">
        <v>807</v>
      </c>
      <c r="Y1259" t="s">
        <v>808</v>
      </c>
      <c r="Z1259" t="s">
        <v>809</v>
      </c>
      <c r="AA1259" t="s">
        <v>10</v>
      </c>
      <c r="AB1259" t="s">
        <v>810</v>
      </c>
      <c r="AC1259" t="s">
        <v>30</v>
      </c>
      <c r="AD1259" t="s">
        <v>10</v>
      </c>
      <c r="AE1259" t="s">
        <v>811</v>
      </c>
      <c r="AF1259" t="s">
        <v>812</v>
      </c>
    </row>
    <row r="1260" spans="1:32" x14ac:dyDescent="0.25">
      <c r="B1260" t="s">
        <v>813</v>
      </c>
      <c r="C1260" t="s">
        <v>814</v>
      </c>
      <c r="D1260" t="s">
        <v>1469</v>
      </c>
      <c r="E1260" t="s">
        <v>816</v>
      </c>
      <c r="F1260" t="s">
        <v>817</v>
      </c>
      <c r="G1260" t="s">
        <v>818</v>
      </c>
      <c r="H1260" t="s">
        <v>1470</v>
      </c>
      <c r="I1260" t="s">
        <v>816</v>
      </c>
      <c r="J1260" t="s">
        <v>1471</v>
      </c>
      <c r="K1260" t="s">
        <v>816</v>
      </c>
      <c r="L1260" t="s">
        <v>821</v>
      </c>
    </row>
    <row r="1261" spans="1:32" x14ac:dyDescent="0.25">
      <c r="B1261" t="s">
        <v>813</v>
      </c>
      <c r="C1261" t="s">
        <v>822</v>
      </c>
      <c r="D1261" t="s">
        <v>34</v>
      </c>
      <c r="E1261" t="s">
        <v>823</v>
      </c>
      <c r="F1261">
        <v>332</v>
      </c>
    </row>
    <row r="1262" spans="1:32" x14ac:dyDescent="0.25">
      <c r="A1262" t="s">
        <v>78</v>
      </c>
      <c r="B1262" t="s">
        <v>79</v>
      </c>
      <c r="C1262" t="s">
        <v>963</v>
      </c>
      <c r="D1262" t="s">
        <v>90</v>
      </c>
      <c r="E1262" t="s">
        <v>1087</v>
      </c>
      <c r="F1262" t="s">
        <v>74</v>
      </c>
      <c r="G1262">
        <v>40960</v>
      </c>
      <c r="H1262" t="s">
        <v>85</v>
      </c>
      <c r="I1262">
        <v>2</v>
      </c>
      <c r="J1262" t="s">
        <v>86</v>
      </c>
      <c r="K1262" t="s">
        <v>87</v>
      </c>
      <c r="L1262">
        <v>6418</v>
      </c>
      <c r="M1262" t="s">
        <v>88</v>
      </c>
    </row>
    <row r="1263" spans="1:32" x14ac:dyDescent="0.25">
      <c r="A1263" t="s">
        <v>78</v>
      </c>
      <c r="B1263" t="s">
        <v>1472</v>
      </c>
      <c r="C1263" t="s">
        <v>829</v>
      </c>
    </row>
    <row r="1264" spans="1:32" x14ac:dyDescent="0.25">
      <c r="A1264" t="s">
        <v>78</v>
      </c>
      <c r="B1264" t="s">
        <v>1473</v>
      </c>
      <c r="C1264" t="s">
        <v>1474</v>
      </c>
    </row>
    <row r="1265" spans="1:13" x14ac:dyDescent="0.25">
      <c r="A1265" t="s">
        <v>78</v>
      </c>
      <c r="B1265" t="s">
        <v>830</v>
      </c>
      <c r="C1265" t="s">
        <v>831</v>
      </c>
    </row>
    <row r="1266" spans="1:13" x14ac:dyDescent="0.25">
      <c r="A1266" t="s">
        <v>58</v>
      </c>
      <c r="B1266" t="s">
        <v>828</v>
      </c>
      <c r="C1266" t="s">
        <v>829</v>
      </c>
    </row>
    <row r="1267" spans="1:13" x14ac:dyDescent="0.25">
      <c r="A1267" t="s">
        <v>58</v>
      </c>
      <c r="B1267" t="s">
        <v>830</v>
      </c>
      <c r="C1267" t="s">
        <v>831</v>
      </c>
    </row>
    <row r="1268" spans="1:13" x14ac:dyDescent="0.25">
      <c r="A1268" t="s">
        <v>78</v>
      </c>
      <c r="B1268" t="s">
        <v>36</v>
      </c>
      <c r="C1268" t="s">
        <v>1475</v>
      </c>
      <c r="D1268" t="s">
        <v>103</v>
      </c>
      <c r="E1268" t="s">
        <v>84</v>
      </c>
      <c r="F1268" t="s">
        <v>964</v>
      </c>
    </row>
    <row r="1269" spans="1:13" x14ac:dyDescent="0.25">
      <c r="A1269" t="s">
        <v>826</v>
      </c>
      <c r="B1269" t="s">
        <v>827</v>
      </c>
      <c r="C1269" t="s">
        <v>1476</v>
      </c>
      <c r="D1269" t="s">
        <v>1477</v>
      </c>
    </row>
    <row r="1270" spans="1:13" x14ac:dyDescent="0.25">
      <c r="B1270" t="s">
        <v>813</v>
      </c>
      <c r="C1270" t="s">
        <v>1478</v>
      </c>
      <c r="D1270" t="s">
        <v>1479</v>
      </c>
      <c r="E1270" t="s">
        <v>816</v>
      </c>
      <c r="F1270" t="s">
        <v>1480</v>
      </c>
      <c r="G1270" t="s">
        <v>34</v>
      </c>
      <c r="H1270" t="s">
        <v>1481</v>
      </c>
      <c r="I1270">
        <v>21424</v>
      </c>
    </row>
    <row r="1271" spans="1:13" x14ac:dyDescent="0.25">
      <c r="B1271" t="s">
        <v>813</v>
      </c>
      <c r="C1271" t="s">
        <v>1482</v>
      </c>
      <c r="D1271" t="s">
        <v>1479</v>
      </c>
      <c r="E1271" t="s">
        <v>816</v>
      </c>
      <c r="F1271" t="s">
        <v>1483</v>
      </c>
      <c r="G1271" t="s">
        <v>34</v>
      </c>
      <c r="H1271" t="s">
        <v>1481</v>
      </c>
      <c r="I1271">
        <v>21409</v>
      </c>
    </row>
    <row r="1272" spans="1:13" x14ac:dyDescent="0.25">
      <c r="B1272" t="s">
        <v>813</v>
      </c>
      <c r="C1272" t="s">
        <v>1484</v>
      </c>
      <c r="D1272" t="s">
        <v>1485</v>
      </c>
      <c r="E1272" t="s">
        <v>816</v>
      </c>
      <c r="F1272" t="s">
        <v>1494</v>
      </c>
      <c r="G1272" t="s">
        <v>816</v>
      </c>
      <c r="H1272" t="s">
        <v>1486</v>
      </c>
      <c r="I1272" t="s">
        <v>1487</v>
      </c>
      <c r="J1272" t="s">
        <v>1488</v>
      </c>
      <c r="K1272" t="s">
        <v>34</v>
      </c>
      <c r="L1272" t="s">
        <v>1481</v>
      </c>
      <c r="M1272">
        <v>7808</v>
      </c>
    </row>
    <row r="1273" spans="1:13" x14ac:dyDescent="0.25">
      <c r="B1273" t="s">
        <v>813</v>
      </c>
      <c r="C1273" t="s">
        <v>1489</v>
      </c>
      <c r="D1273" t="s">
        <v>34</v>
      </c>
      <c r="E1273" t="s">
        <v>823</v>
      </c>
      <c r="F1273">
        <v>173</v>
      </c>
    </row>
    <row r="1274" spans="1:13" x14ac:dyDescent="0.25">
      <c r="A1274" t="s">
        <v>36</v>
      </c>
      <c r="B1274" t="s">
        <v>37</v>
      </c>
      <c r="C1274" t="s">
        <v>1490</v>
      </c>
      <c r="D1274" t="s">
        <v>39</v>
      </c>
      <c r="E1274" t="s">
        <v>40</v>
      </c>
      <c r="F1274" t="s">
        <v>41</v>
      </c>
      <c r="G1274" t="s">
        <v>42</v>
      </c>
      <c r="H1274">
        <v>259</v>
      </c>
      <c r="I1274" t="s">
        <v>43</v>
      </c>
    </row>
    <row r="1275" spans="1:13" x14ac:dyDescent="0.25">
      <c r="A1275" t="s">
        <v>26</v>
      </c>
      <c r="B1275" t="s">
        <v>27</v>
      </c>
      <c r="C1275" t="s">
        <v>28</v>
      </c>
      <c r="D1275" t="s">
        <v>29</v>
      </c>
      <c r="E1275" t="s">
        <v>30</v>
      </c>
      <c r="F1275" t="s">
        <v>31</v>
      </c>
      <c r="G1275" t="s">
        <v>1491</v>
      </c>
      <c r="H1275" t="s">
        <v>33</v>
      </c>
      <c r="I1275" t="s">
        <v>34</v>
      </c>
      <c r="J1275" t="s">
        <v>792</v>
      </c>
    </row>
    <row r="1276" spans="1:13" x14ac:dyDescent="0.25">
      <c r="A1276" t="s">
        <v>26</v>
      </c>
      <c r="B1276" t="s">
        <v>27</v>
      </c>
      <c r="C1276" t="s">
        <v>28</v>
      </c>
      <c r="D1276" t="s">
        <v>29</v>
      </c>
      <c r="E1276" t="s">
        <v>30</v>
      </c>
      <c r="F1276" t="s">
        <v>31</v>
      </c>
      <c r="G1276" t="s">
        <v>1491</v>
      </c>
      <c r="H1276" t="s">
        <v>33</v>
      </c>
      <c r="I1276" t="s">
        <v>34</v>
      </c>
      <c r="J1276" t="s">
        <v>792</v>
      </c>
    </row>
    <row r="1277" spans="1:13" x14ac:dyDescent="0.25">
      <c r="A1277" t="s">
        <v>36</v>
      </c>
      <c r="B1277" t="s">
        <v>833</v>
      </c>
      <c r="C1277" t="s">
        <v>1492</v>
      </c>
      <c r="D1277" t="s">
        <v>835</v>
      </c>
      <c r="E1277" t="s">
        <v>39</v>
      </c>
      <c r="F1277" t="s">
        <v>40</v>
      </c>
      <c r="G1277" t="s">
        <v>41</v>
      </c>
      <c r="H1277" t="s">
        <v>42</v>
      </c>
      <c r="I1277">
        <v>-1073741510</v>
      </c>
      <c r="J1277" t="s">
        <v>836</v>
      </c>
    </row>
  </sheetData>
  <mergeCells count="1">
    <mergeCell ref="P1:T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89"/>
  <sheetViews>
    <sheetView workbookViewId="0">
      <selection sqref="A1:J2"/>
    </sheetView>
  </sheetViews>
  <sheetFormatPr defaultRowHeight="15" x14ac:dyDescent="0.25"/>
  <cols>
    <col min="20" max="20" width="12.140625" customWidth="1"/>
    <col min="21" max="21" width="11.140625" customWidth="1"/>
  </cols>
  <sheetData>
    <row r="1" spans="1:22" ht="15.75" thickBot="1" x14ac:dyDescent="0.3">
      <c r="A1" t="s">
        <v>1568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>
        <f xml:space="preserve"> SUMIF(D:D, "is",G:G )</f>
        <v>519232</v>
      </c>
      <c r="R3" s="5">
        <f ca="1">SUMIF(INDIRECT("D1:D"&amp;O4), "is", INDIRECT("G1:G"&amp;O4))</f>
        <v>469056</v>
      </c>
      <c r="S3" s="3">
        <v>407616</v>
      </c>
      <c r="T3" s="5" t="s">
        <v>996</v>
      </c>
    </row>
    <row r="4" spans="1:22" ht="15.75" thickBot="1" x14ac:dyDescent="0.3">
      <c r="N4">
        <f>MATCH("Rethrowing",B:B,0)-1</f>
        <v>967</v>
      </c>
      <c r="O4">
        <f>N4</f>
        <v>967</v>
      </c>
      <c r="P4" s="9" t="s">
        <v>995</v>
      </c>
      <c r="Q4" s="7">
        <f>SUM(G:G)</f>
        <v>35540032</v>
      </c>
      <c r="R4" s="8">
        <f ca="1">SUM(INDIRECT("G1:G"&amp;O4))</f>
        <v>20416576</v>
      </c>
      <c r="S4" s="6">
        <f ca="1">SUM(INDIRECT("F1:F"&amp;O4))</f>
        <v>46027648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51923.199999999997</v>
      </c>
      <c r="R7" s="22">
        <f ca="1">R3/($D$2/$B$2)</f>
        <v>46905.599999999999</v>
      </c>
      <c r="S7" s="22">
        <f>S3/($D$2/$B$2)</f>
        <v>40761.599999999999</v>
      </c>
      <c r="T7" s="25">
        <f ca="1">SUMIF(INDIRECT("I1:I"&amp;O4), "ticks", INDIRECT("H1:H"&amp;O4))</f>
        <v>3478220</v>
      </c>
      <c r="U7" s="4">
        <f xml:space="preserve"> SUMIF(B:B, "Totalruntime",C:C )</f>
        <v>7555114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207692.79999999999</v>
      </c>
      <c r="R8" s="7">
        <f t="shared" ref="R8" ca="1" si="0">R7*$H$2</f>
        <v>187622.39999999999</v>
      </c>
      <c r="S8" s="7">
        <f>S7*$H$2</f>
        <v>163046.39999999999</v>
      </c>
      <c r="T8" s="30">
        <f ca="1">T7/10000000</f>
        <v>0.34782200000000002</v>
      </c>
      <c r="U8" s="31">
        <f>U7/10000000</f>
        <v>0.75551140000000006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468763.90797591867</v>
      </c>
      <c r="U9" s="27">
        <f>S8/U8</f>
        <v>215809.31803279207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1495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1496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1497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48</v>
      </c>
      <c r="G22" t="s">
        <v>49</v>
      </c>
      <c r="H22" t="s">
        <v>50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51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</row>
    <row r="24" spans="1:13" x14ac:dyDescent="0.25">
      <c r="A24" t="s">
        <v>52</v>
      </c>
      <c r="B24" t="s">
        <v>53</v>
      </c>
    </row>
    <row r="25" spans="1:13" x14ac:dyDescent="0.25">
      <c r="A25" t="s">
        <v>54</v>
      </c>
      <c r="B25" t="s">
        <v>53</v>
      </c>
    </row>
    <row r="26" spans="1:13" x14ac:dyDescent="0.25">
      <c r="A26" t="s">
        <v>55</v>
      </c>
      <c r="B26" t="s">
        <v>53</v>
      </c>
    </row>
    <row r="27" spans="1:13" x14ac:dyDescent="0.25">
      <c r="A27" t="s">
        <v>36</v>
      </c>
      <c r="B27" t="s">
        <v>37</v>
      </c>
      <c r="C27" t="s">
        <v>1498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x14ac:dyDescent="0.25">
      <c r="A28" t="s">
        <v>36</v>
      </c>
      <c r="B28" t="s">
        <v>37</v>
      </c>
      <c r="C28" t="s">
        <v>1499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58</v>
      </c>
      <c r="B29" t="s">
        <v>59</v>
      </c>
      <c r="C29" t="s">
        <v>60</v>
      </c>
    </row>
    <row r="30" spans="1:13" x14ac:dyDescent="0.25">
      <c r="A30" t="s">
        <v>58</v>
      </c>
      <c r="B30" t="s">
        <v>61</v>
      </c>
      <c r="C30" t="s">
        <v>62</v>
      </c>
    </row>
    <row r="31" spans="1:13" x14ac:dyDescent="0.25">
      <c r="A31" t="s">
        <v>58</v>
      </c>
      <c r="B31" t="s">
        <v>61</v>
      </c>
      <c r="C31" t="s">
        <v>63</v>
      </c>
      <c r="D31" t="s">
        <v>64</v>
      </c>
    </row>
    <row r="32" spans="1:13" x14ac:dyDescent="0.25">
      <c r="A32" t="s">
        <v>58</v>
      </c>
      <c r="B32" t="s">
        <v>61</v>
      </c>
      <c r="C32" t="s">
        <v>65</v>
      </c>
    </row>
    <row r="33" spans="1:13" x14ac:dyDescent="0.25">
      <c r="A33" t="s">
        <v>58</v>
      </c>
      <c r="B33" t="s">
        <v>61</v>
      </c>
      <c r="C33" t="s">
        <v>66</v>
      </c>
    </row>
    <row r="34" spans="1:13" x14ac:dyDescent="0.25">
      <c r="A34" t="s">
        <v>58</v>
      </c>
      <c r="B34" t="s">
        <v>67</v>
      </c>
      <c r="C34" t="s">
        <v>68</v>
      </c>
      <c r="D34">
        <v>16777216</v>
      </c>
    </row>
    <row r="35" spans="1:13" x14ac:dyDescent="0.25">
      <c r="A35" t="s">
        <v>58</v>
      </c>
      <c r="B35" t="s">
        <v>69</v>
      </c>
      <c r="C35" t="s">
        <v>70</v>
      </c>
      <c r="D35" t="s">
        <v>71</v>
      </c>
      <c r="E35">
        <v>1048576</v>
      </c>
    </row>
    <row r="36" spans="1:13" x14ac:dyDescent="0.25">
      <c r="A36" t="s">
        <v>58</v>
      </c>
      <c r="B36" t="s">
        <v>72</v>
      </c>
      <c r="C36" t="s">
        <v>73</v>
      </c>
      <c r="D36" t="s">
        <v>74</v>
      </c>
      <c r="E36">
        <v>4194304</v>
      </c>
    </row>
    <row r="37" spans="1:13" x14ac:dyDescent="0.25">
      <c r="A37" t="s">
        <v>75</v>
      </c>
      <c r="B37" t="s">
        <v>61</v>
      </c>
    </row>
    <row r="38" spans="1:13" x14ac:dyDescent="0.25">
      <c r="A38" t="s">
        <v>76</v>
      </c>
      <c r="B38" t="s">
        <v>77</v>
      </c>
    </row>
    <row r="39" spans="1:13" x14ac:dyDescent="0.25">
      <c r="A39" t="s">
        <v>78</v>
      </c>
      <c r="B39" t="s">
        <v>79</v>
      </c>
      <c r="C39" t="s">
        <v>80</v>
      </c>
    </row>
    <row r="40" spans="1:13" x14ac:dyDescent="0.25">
      <c r="A40" t="s">
        <v>78</v>
      </c>
      <c r="B40" t="s">
        <v>69</v>
      </c>
      <c r="C40" t="s">
        <v>79</v>
      </c>
      <c r="D40" t="s">
        <v>81</v>
      </c>
      <c r="E40" t="s">
        <v>82</v>
      </c>
      <c r="F40">
        <v>2457600</v>
      </c>
    </row>
    <row r="41" spans="1:13" x14ac:dyDescent="0.25">
      <c r="A41" t="s">
        <v>78</v>
      </c>
      <c r="B41" t="s">
        <v>79</v>
      </c>
      <c r="C41" t="s">
        <v>83</v>
      </c>
      <c r="D41" t="s">
        <v>82</v>
      </c>
      <c r="E41" t="s">
        <v>84</v>
      </c>
      <c r="F41" t="s">
        <v>74</v>
      </c>
      <c r="G41">
        <v>6400</v>
      </c>
      <c r="H41" t="s">
        <v>85</v>
      </c>
      <c r="I41">
        <v>13</v>
      </c>
      <c r="J41" t="s">
        <v>86</v>
      </c>
      <c r="K41" t="s">
        <v>87</v>
      </c>
      <c r="L41">
        <v>30132</v>
      </c>
      <c r="M41" t="s">
        <v>88</v>
      </c>
    </row>
    <row r="42" spans="1:13" x14ac:dyDescent="0.25">
      <c r="A42" t="s">
        <v>78</v>
      </c>
      <c r="B42" t="s">
        <v>79</v>
      </c>
      <c r="C42" t="s">
        <v>89</v>
      </c>
      <c r="D42" t="s">
        <v>90</v>
      </c>
      <c r="E42" t="s">
        <v>84</v>
      </c>
      <c r="F42" t="s">
        <v>74</v>
      </c>
      <c r="G42">
        <v>40960</v>
      </c>
      <c r="H42" t="s">
        <v>85</v>
      </c>
      <c r="I42">
        <v>2</v>
      </c>
      <c r="J42" t="s">
        <v>86</v>
      </c>
      <c r="K42" t="s">
        <v>87</v>
      </c>
      <c r="L42">
        <v>6436</v>
      </c>
      <c r="M42" t="s">
        <v>88</v>
      </c>
    </row>
    <row r="43" spans="1:13" x14ac:dyDescent="0.25">
      <c r="A43" t="s">
        <v>78</v>
      </c>
      <c r="B43" t="s">
        <v>79</v>
      </c>
      <c r="C43" t="s">
        <v>91</v>
      </c>
      <c r="D43" t="s">
        <v>90</v>
      </c>
      <c r="E43" t="s">
        <v>84</v>
      </c>
      <c r="F43" t="s">
        <v>74</v>
      </c>
      <c r="G43">
        <v>40960</v>
      </c>
      <c r="H43" t="s">
        <v>85</v>
      </c>
      <c r="I43">
        <v>2</v>
      </c>
      <c r="J43" t="s">
        <v>86</v>
      </c>
      <c r="K43" t="s">
        <v>87</v>
      </c>
      <c r="L43">
        <v>5035</v>
      </c>
      <c r="M43" t="s">
        <v>88</v>
      </c>
    </row>
    <row r="44" spans="1:13" x14ac:dyDescent="0.25">
      <c r="A44" t="s">
        <v>78</v>
      </c>
      <c r="B44" t="s">
        <v>79</v>
      </c>
      <c r="C44" t="s">
        <v>92</v>
      </c>
      <c r="D44" t="s">
        <v>90</v>
      </c>
      <c r="E44" t="s">
        <v>84</v>
      </c>
      <c r="F44" t="s">
        <v>74</v>
      </c>
      <c r="G44">
        <v>40960</v>
      </c>
      <c r="H44" t="s">
        <v>85</v>
      </c>
      <c r="I44">
        <v>2</v>
      </c>
      <c r="J44" t="s">
        <v>86</v>
      </c>
      <c r="K44" t="s">
        <v>87</v>
      </c>
      <c r="L44">
        <v>4939</v>
      </c>
      <c r="M44" t="s">
        <v>88</v>
      </c>
    </row>
    <row r="45" spans="1:13" x14ac:dyDescent="0.25">
      <c r="A45" t="s">
        <v>78</v>
      </c>
      <c r="B45" t="s">
        <v>79</v>
      </c>
      <c r="C45" t="s">
        <v>93</v>
      </c>
      <c r="D45" t="s">
        <v>90</v>
      </c>
      <c r="E45" t="s">
        <v>84</v>
      </c>
      <c r="F45" t="s">
        <v>74</v>
      </c>
      <c r="G45">
        <v>40960</v>
      </c>
      <c r="H45" t="s">
        <v>85</v>
      </c>
      <c r="I45">
        <v>2</v>
      </c>
      <c r="J45" t="s">
        <v>86</v>
      </c>
      <c r="K45" t="s">
        <v>87</v>
      </c>
      <c r="L45">
        <v>4848</v>
      </c>
      <c r="M45" t="s">
        <v>88</v>
      </c>
    </row>
    <row r="46" spans="1:13" x14ac:dyDescent="0.25">
      <c r="A46" t="s">
        <v>78</v>
      </c>
      <c r="B46" t="s">
        <v>79</v>
      </c>
      <c r="C46" t="s">
        <v>94</v>
      </c>
      <c r="D46" t="s">
        <v>90</v>
      </c>
      <c r="E46" t="s">
        <v>84</v>
      </c>
      <c r="F46" t="s">
        <v>74</v>
      </c>
      <c r="G46">
        <v>40960</v>
      </c>
      <c r="H46" t="s">
        <v>85</v>
      </c>
      <c r="I46">
        <v>2</v>
      </c>
      <c r="J46" t="s">
        <v>86</v>
      </c>
      <c r="K46" t="s">
        <v>87</v>
      </c>
      <c r="L46">
        <v>4907</v>
      </c>
      <c r="M46" t="s">
        <v>88</v>
      </c>
    </row>
    <row r="47" spans="1:13" x14ac:dyDescent="0.25">
      <c r="A47" t="s">
        <v>78</v>
      </c>
      <c r="B47" t="s">
        <v>79</v>
      </c>
      <c r="C47" t="s">
        <v>95</v>
      </c>
      <c r="D47" t="s">
        <v>90</v>
      </c>
      <c r="E47" t="s">
        <v>84</v>
      </c>
      <c r="F47" t="s">
        <v>74</v>
      </c>
      <c r="G47">
        <v>40960</v>
      </c>
      <c r="H47" t="s">
        <v>85</v>
      </c>
      <c r="I47">
        <v>2</v>
      </c>
      <c r="J47" t="s">
        <v>86</v>
      </c>
      <c r="K47" t="s">
        <v>87</v>
      </c>
      <c r="L47">
        <v>5041</v>
      </c>
      <c r="M47" t="s">
        <v>88</v>
      </c>
    </row>
    <row r="48" spans="1:13" x14ac:dyDescent="0.25">
      <c r="A48" t="s">
        <v>78</v>
      </c>
      <c r="B48" t="s">
        <v>79</v>
      </c>
      <c r="C48" t="s">
        <v>96</v>
      </c>
      <c r="D48" t="s">
        <v>90</v>
      </c>
      <c r="E48" t="s">
        <v>84</v>
      </c>
      <c r="F48" t="s">
        <v>74</v>
      </c>
      <c r="G48">
        <v>40960</v>
      </c>
      <c r="H48" t="s">
        <v>85</v>
      </c>
      <c r="I48">
        <v>2</v>
      </c>
      <c r="J48" t="s">
        <v>86</v>
      </c>
      <c r="K48" t="s">
        <v>87</v>
      </c>
      <c r="L48">
        <v>5881</v>
      </c>
      <c r="M48" t="s">
        <v>88</v>
      </c>
    </row>
    <row r="49" spans="1:13" x14ac:dyDescent="0.25">
      <c r="A49" t="s">
        <v>78</v>
      </c>
      <c r="B49" t="s">
        <v>79</v>
      </c>
      <c r="C49" t="s">
        <v>97</v>
      </c>
      <c r="D49" t="s">
        <v>90</v>
      </c>
      <c r="E49" t="s">
        <v>84</v>
      </c>
      <c r="F49" t="s">
        <v>74</v>
      </c>
      <c r="G49">
        <v>40960</v>
      </c>
      <c r="H49" t="s">
        <v>85</v>
      </c>
      <c r="I49">
        <v>2</v>
      </c>
      <c r="J49" t="s">
        <v>86</v>
      </c>
      <c r="K49" t="s">
        <v>87</v>
      </c>
      <c r="L49">
        <v>4971</v>
      </c>
      <c r="M49" t="s">
        <v>88</v>
      </c>
    </row>
    <row r="50" spans="1:13" x14ac:dyDescent="0.25">
      <c r="A50" t="s">
        <v>78</v>
      </c>
      <c r="B50" t="s">
        <v>79</v>
      </c>
      <c r="C50" t="s">
        <v>98</v>
      </c>
      <c r="D50" t="s">
        <v>90</v>
      </c>
      <c r="E50" t="s">
        <v>84</v>
      </c>
      <c r="F50" t="s">
        <v>74</v>
      </c>
      <c r="G50">
        <v>40960</v>
      </c>
      <c r="H50" t="s">
        <v>85</v>
      </c>
      <c r="I50">
        <v>2</v>
      </c>
      <c r="J50" t="s">
        <v>86</v>
      </c>
      <c r="K50" t="s">
        <v>87</v>
      </c>
      <c r="L50">
        <v>4866</v>
      </c>
      <c r="M50" t="s">
        <v>88</v>
      </c>
    </row>
    <row r="51" spans="1:13" x14ac:dyDescent="0.25">
      <c r="A51" t="s">
        <v>78</v>
      </c>
      <c r="B51" t="s">
        <v>79</v>
      </c>
      <c r="C51" t="s">
        <v>101</v>
      </c>
      <c r="D51" t="s">
        <v>90</v>
      </c>
      <c r="E51" t="s">
        <v>84</v>
      </c>
      <c r="F51" t="s">
        <v>74</v>
      </c>
      <c r="G51">
        <v>40960</v>
      </c>
      <c r="H51" t="s">
        <v>85</v>
      </c>
      <c r="I51">
        <v>2</v>
      </c>
      <c r="J51" t="s">
        <v>86</v>
      </c>
      <c r="K51" t="s">
        <v>87</v>
      </c>
      <c r="L51">
        <v>4941</v>
      </c>
      <c r="M51" t="s">
        <v>88</v>
      </c>
    </row>
    <row r="52" spans="1:13" x14ac:dyDescent="0.25">
      <c r="A52" t="s">
        <v>78</v>
      </c>
      <c r="B52" t="s">
        <v>79</v>
      </c>
      <c r="C52" t="s">
        <v>104</v>
      </c>
      <c r="D52" t="s">
        <v>90</v>
      </c>
      <c r="E52" t="s">
        <v>84</v>
      </c>
      <c r="F52" t="s">
        <v>74</v>
      </c>
      <c r="G52">
        <v>40960</v>
      </c>
      <c r="H52" t="s">
        <v>85</v>
      </c>
      <c r="I52">
        <v>2</v>
      </c>
      <c r="J52" t="s">
        <v>86</v>
      </c>
      <c r="K52" t="s">
        <v>87</v>
      </c>
      <c r="L52">
        <v>4951</v>
      </c>
      <c r="M52" t="s">
        <v>88</v>
      </c>
    </row>
    <row r="53" spans="1:13" x14ac:dyDescent="0.25">
      <c r="A53" t="s">
        <v>78</v>
      </c>
      <c r="B53" t="s">
        <v>79</v>
      </c>
      <c r="C53" t="s">
        <v>105</v>
      </c>
      <c r="D53" t="s">
        <v>90</v>
      </c>
      <c r="E53" t="s">
        <v>84</v>
      </c>
      <c r="F53" t="s">
        <v>74</v>
      </c>
      <c r="G53">
        <v>40960</v>
      </c>
      <c r="H53" t="s">
        <v>85</v>
      </c>
      <c r="I53">
        <v>2</v>
      </c>
      <c r="J53" t="s">
        <v>86</v>
      </c>
      <c r="K53" t="s">
        <v>87</v>
      </c>
      <c r="L53">
        <v>5788</v>
      </c>
      <c r="M53" t="s">
        <v>88</v>
      </c>
    </row>
    <row r="54" spans="1:13" x14ac:dyDescent="0.25">
      <c r="A54" t="s">
        <v>78</v>
      </c>
      <c r="B54" t="s">
        <v>79</v>
      </c>
      <c r="C54" t="s">
        <v>106</v>
      </c>
      <c r="D54" t="s">
        <v>90</v>
      </c>
      <c r="E54" t="s">
        <v>84</v>
      </c>
      <c r="F54" t="s">
        <v>74</v>
      </c>
      <c r="G54">
        <v>40960</v>
      </c>
      <c r="H54" t="s">
        <v>85</v>
      </c>
      <c r="I54">
        <v>2</v>
      </c>
      <c r="J54" t="s">
        <v>86</v>
      </c>
      <c r="K54" t="s">
        <v>87</v>
      </c>
      <c r="L54">
        <v>4967</v>
      </c>
      <c r="M54" t="s">
        <v>88</v>
      </c>
    </row>
    <row r="55" spans="1:13" x14ac:dyDescent="0.25">
      <c r="A55" t="s">
        <v>78</v>
      </c>
      <c r="B55" t="s">
        <v>79</v>
      </c>
      <c r="C55" t="s">
        <v>107</v>
      </c>
      <c r="D55" t="s">
        <v>90</v>
      </c>
      <c r="E55" t="s">
        <v>84</v>
      </c>
      <c r="F55" t="s">
        <v>74</v>
      </c>
      <c r="G55">
        <v>40960</v>
      </c>
      <c r="H55" t="s">
        <v>85</v>
      </c>
      <c r="I55">
        <v>2</v>
      </c>
      <c r="J55" t="s">
        <v>86</v>
      </c>
      <c r="K55" t="s">
        <v>87</v>
      </c>
      <c r="L55">
        <v>4845</v>
      </c>
      <c r="M55" t="s">
        <v>88</v>
      </c>
    </row>
    <row r="56" spans="1:13" x14ac:dyDescent="0.25">
      <c r="A56" t="s">
        <v>78</v>
      </c>
      <c r="B56" t="s">
        <v>79</v>
      </c>
      <c r="C56" t="s">
        <v>108</v>
      </c>
      <c r="D56" t="s">
        <v>90</v>
      </c>
      <c r="E56" t="s">
        <v>84</v>
      </c>
      <c r="F56" t="s">
        <v>74</v>
      </c>
      <c r="G56">
        <v>40960</v>
      </c>
      <c r="H56" t="s">
        <v>85</v>
      </c>
      <c r="I56">
        <v>2</v>
      </c>
      <c r="J56" t="s">
        <v>86</v>
      </c>
      <c r="K56" t="s">
        <v>87</v>
      </c>
      <c r="L56">
        <v>4845</v>
      </c>
      <c r="M56" t="s">
        <v>88</v>
      </c>
    </row>
    <row r="57" spans="1:13" x14ac:dyDescent="0.25">
      <c r="A57" t="s">
        <v>78</v>
      </c>
      <c r="B57" t="s">
        <v>79</v>
      </c>
      <c r="C57" t="s">
        <v>109</v>
      </c>
      <c r="D57" t="s">
        <v>90</v>
      </c>
      <c r="E57" t="s">
        <v>84</v>
      </c>
      <c r="F57" t="s">
        <v>74</v>
      </c>
      <c r="G57">
        <v>40960</v>
      </c>
      <c r="H57" t="s">
        <v>85</v>
      </c>
      <c r="I57">
        <v>2</v>
      </c>
      <c r="J57" t="s">
        <v>86</v>
      </c>
      <c r="K57" t="s">
        <v>87</v>
      </c>
      <c r="L57">
        <v>4832</v>
      </c>
      <c r="M57" t="s">
        <v>88</v>
      </c>
    </row>
    <row r="58" spans="1:13" x14ac:dyDescent="0.25">
      <c r="A58" t="s">
        <v>78</v>
      </c>
      <c r="B58" t="s">
        <v>79</v>
      </c>
      <c r="C58" t="s">
        <v>110</v>
      </c>
      <c r="D58" t="s">
        <v>90</v>
      </c>
      <c r="E58" t="s">
        <v>84</v>
      </c>
      <c r="F58" t="s">
        <v>74</v>
      </c>
      <c r="G58">
        <v>40960</v>
      </c>
      <c r="H58" t="s">
        <v>85</v>
      </c>
      <c r="I58">
        <v>2</v>
      </c>
      <c r="J58" t="s">
        <v>86</v>
      </c>
      <c r="K58" t="s">
        <v>87</v>
      </c>
      <c r="L58">
        <v>4846</v>
      </c>
      <c r="M58" t="s">
        <v>88</v>
      </c>
    </row>
    <row r="59" spans="1:13" x14ac:dyDescent="0.25">
      <c r="A59" t="s">
        <v>78</v>
      </c>
      <c r="B59" t="s">
        <v>79</v>
      </c>
      <c r="C59" t="s">
        <v>111</v>
      </c>
      <c r="D59" t="s">
        <v>90</v>
      </c>
      <c r="E59" t="s">
        <v>84</v>
      </c>
      <c r="F59" t="s">
        <v>74</v>
      </c>
      <c r="G59">
        <v>40960</v>
      </c>
      <c r="H59" t="s">
        <v>85</v>
      </c>
      <c r="I59">
        <v>2</v>
      </c>
      <c r="J59" t="s">
        <v>86</v>
      </c>
      <c r="K59" t="s">
        <v>87</v>
      </c>
      <c r="L59">
        <v>4874</v>
      </c>
      <c r="M59" t="s">
        <v>88</v>
      </c>
    </row>
    <row r="60" spans="1:13" x14ac:dyDescent="0.25">
      <c r="A60" t="s">
        <v>78</v>
      </c>
      <c r="B60" t="s">
        <v>79</v>
      </c>
      <c r="C60" t="s">
        <v>112</v>
      </c>
      <c r="D60" t="s">
        <v>90</v>
      </c>
      <c r="E60" t="s">
        <v>84</v>
      </c>
      <c r="F60" t="s">
        <v>74</v>
      </c>
      <c r="G60">
        <v>40960</v>
      </c>
      <c r="H60" t="s">
        <v>85</v>
      </c>
      <c r="I60">
        <v>2</v>
      </c>
      <c r="J60" t="s">
        <v>86</v>
      </c>
      <c r="K60" t="s">
        <v>87</v>
      </c>
      <c r="L60">
        <v>4840</v>
      </c>
      <c r="M60" t="s">
        <v>88</v>
      </c>
    </row>
    <row r="61" spans="1:13" x14ac:dyDescent="0.25">
      <c r="A61" t="s">
        <v>78</v>
      </c>
      <c r="B61" t="s">
        <v>79</v>
      </c>
      <c r="C61" t="s">
        <v>113</v>
      </c>
      <c r="D61" t="s">
        <v>90</v>
      </c>
      <c r="E61" t="s">
        <v>84</v>
      </c>
      <c r="F61" t="s">
        <v>74</v>
      </c>
      <c r="G61">
        <v>40960</v>
      </c>
      <c r="H61" t="s">
        <v>85</v>
      </c>
      <c r="I61">
        <v>2</v>
      </c>
      <c r="J61" t="s">
        <v>86</v>
      </c>
      <c r="K61" t="s">
        <v>87</v>
      </c>
      <c r="L61">
        <v>4839</v>
      </c>
      <c r="M61" t="s">
        <v>88</v>
      </c>
    </row>
    <row r="62" spans="1:13" x14ac:dyDescent="0.25">
      <c r="A62" t="s">
        <v>78</v>
      </c>
      <c r="B62" t="s">
        <v>79</v>
      </c>
      <c r="C62" t="s">
        <v>114</v>
      </c>
      <c r="D62" t="s">
        <v>90</v>
      </c>
      <c r="E62" t="s">
        <v>84</v>
      </c>
      <c r="F62" t="s">
        <v>74</v>
      </c>
      <c r="G62">
        <v>40960</v>
      </c>
      <c r="H62" t="s">
        <v>85</v>
      </c>
      <c r="I62">
        <v>2</v>
      </c>
      <c r="J62" t="s">
        <v>86</v>
      </c>
      <c r="K62" t="s">
        <v>87</v>
      </c>
      <c r="L62">
        <v>4857</v>
      </c>
      <c r="M62" t="s">
        <v>88</v>
      </c>
    </row>
    <row r="63" spans="1:13" x14ac:dyDescent="0.25">
      <c r="A63" t="s">
        <v>78</v>
      </c>
      <c r="B63" t="s">
        <v>79</v>
      </c>
      <c r="C63" t="s">
        <v>115</v>
      </c>
      <c r="D63" t="s">
        <v>90</v>
      </c>
      <c r="E63" t="s">
        <v>84</v>
      </c>
      <c r="F63" t="s">
        <v>74</v>
      </c>
      <c r="G63">
        <v>40960</v>
      </c>
      <c r="H63" t="s">
        <v>85</v>
      </c>
      <c r="I63">
        <v>2</v>
      </c>
      <c r="J63" t="s">
        <v>86</v>
      </c>
      <c r="K63" t="s">
        <v>87</v>
      </c>
      <c r="L63">
        <v>4876</v>
      </c>
      <c r="M63" t="s">
        <v>88</v>
      </c>
    </row>
    <row r="64" spans="1:13" x14ac:dyDescent="0.25">
      <c r="A64" t="s">
        <v>78</v>
      </c>
      <c r="B64" t="s">
        <v>79</v>
      </c>
      <c r="C64" t="s">
        <v>116</v>
      </c>
      <c r="D64" t="s">
        <v>90</v>
      </c>
      <c r="E64" t="s">
        <v>84</v>
      </c>
      <c r="F64" t="s">
        <v>74</v>
      </c>
      <c r="G64">
        <v>40960</v>
      </c>
      <c r="H64" t="s">
        <v>85</v>
      </c>
      <c r="I64">
        <v>2</v>
      </c>
      <c r="J64" t="s">
        <v>86</v>
      </c>
      <c r="K64" t="s">
        <v>87</v>
      </c>
      <c r="L64">
        <v>4841</v>
      </c>
      <c r="M64" t="s">
        <v>88</v>
      </c>
    </row>
    <row r="65" spans="1:13" x14ac:dyDescent="0.25">
      <c r="A65" t="s">
        <v>78</v>
      </c>
      <c r="B65" t="s">
        <v>79</v>
      </c>
      <c r="C65" t="s">
        <v>117</v>
      </c>
      <c r="D65" t="s">
        <v>90</v>
      </c>
      <c r="E65" t="s">
        <v>84</v>
      </c>
      <c r="F65" t="s">
        <v>74</v>
      </c>
      <c r="G65">
        <v>40960</v>
      </c>
      <c r="H65" t="s">
        <v>85</v>
      </c>
      <c r="I65">
        <v>2</v>
      </c>
      <c r="J65" t="s">
        <v>86</v>
      </c>
      <c r="K65" t="s">
        <v>87</v>
      </c>
      <c r="L65">
        <v>5061</v>
      </c>
      <c r="M65" t="s">
        <v>88</v>
      </c>
    </row>
    <row r="66" spans="1:13" x14ac:dyDescent="0.25">
      <c r="A66" t="s">
        <v>78</v>
      </c>
      <c r="B66" t="s">
        <v>79</v>
      </c>
      <c r="C66" t="s">
        <v>118</v>
      </c>
      <c r="D66" t="s">
        <v>90</v>
      </c>
      <c r="E66" t="s">
        <v>84</v>
      </c>
      <c r="F66" t="s">
        <v>74</v>
      </c>
      <c r="G66">
        <v>40960</v>
      </c>
      <c r="H66" t="s">
        <v>85</v>
      </c>
      <c r="I66">
        <v>2</v>
      </c>
      <c r="J66" t="s">
        <v>86</v>
      </c>
      <c r="K66" t="s">
        <v>87</v>
      </c>
      <c r="L66">
        <v>5236</v>
      </c>
      <c r="M66" t="s">
        <v>88</v>
      </c>
    </row>
    <row r="67" spans="1:13" x14ac:dyDescent="0.25">
      <c r="A67" t="s">
        <v>78</v>
      </c>
      <c r="B67" t="s">
        <v>79</v>
      </c>
      <c r="C67" t="s">
        <v>119</v>
      </c>
      <c r="D67" t="s">
        <v>90</v>
      </c>
      <c r="E67" t="s">
        <v>84</v>
      </c>
      <c r="F67" t="s">
        <v>74</v>
      </c>
      <c r="G67">
        <v>40960</v>
      </c>
      <c r="H67" t="s">
        <v>85</v>
      </c>
      <c r="I67">
        <v>2</v>
      </c>
      <c r="J67" t="s">
        <v>86</v>
      </c>
      <c r="K67" t="s">
        <v>87</v>
      </c>
      <c r="L67">
        <v>5014</v>
      </c>
      <c r="M67" t="s">
        <v>88</v>
      </c>
    </row>
    <row r="68" spans="1:13" x14ac:dyDescent="0.25">
      <c r="A68" t="s">
        <v>78</v>
      </c>
      <c r="B68" t="s">
        <v>79</v>
      </c>
      <c r="C68" t="s">
        <v>120</v>
      </c>
      <c r="D68" t="s">
        <v>90</v>
      </c>
      <c r="E68" t="s">
        <v>84</v>
      </c>
      <c r="F68" t="s">
        <v>74</v>
      </c>
      <c r="G68">
        <v>40960</v>
      </c>
      <c r="H68" t="s">
        <v>85</v>
      </c>
      <c r="I68">
        <v>2</v>
      </c>
      <c r="J68" t="s">
        <v>86</v>
      </c>
      <c r="K68" t="s">
        <v>87</v>
      </c>
      <c r="L68">
        <v>4920</v>
      </c>
      <c r="M68" t="s">
        <v>88</v>
      </c>
    </row>
    <row r="69" spans="1:13" x14ac:dyDescent="0.25">
      <c r="A69" t="s">
        <v>78</v>
      </c>
      <c r="B69" t="s">
        <v>79</v>
      </c>
      <c r="C69" t="s">
        <v>121</v>
      </c>
      <c r="D69" t="s">
        <v>82</v>
      </c>
      <c r="E69" t="s">
        <v>84</v>
      </c>
      <c r="F69" t="s">
        <v>74</v>
      </c>
      <c r="G69">
        <v>79040</v>
      </c>
      <c r="H69" t="s">
        <v>85</v>
      </c>
      <c r="I69">
        <v>5</v>
      </c>
      <c r="J69" t="s">
        <v>86</v>
      </c>
      <c r="K69" t="s">
        <v>87</v>
      </c>
      <c r="L69">
        <v>11981</v>
      </c>
      <c r="M69" t="s">
        <v>88</v>
      </c>
    </row>
    <row r="70" spans="1:13" x14ac:dyDescent="0.25">
      <c r="A70" t="s">
        <v>78</v>
      </c>
      <c r="B70" t="s">
        <v>79</v>
      </c>
      <c r="C70" t="s">
        <v>122</v>
      </c>
      <c r="D70" t="s">
        <v>90</v>
      </c>
      <c r="E70" t="s">
        <v>84</v>
      </c>
      <c r="F70" t="s">
        <v>74</v>
      </c>
      <c r="G70">
        <v>40960</v>
      </c>
      <c r="H70" t="s">
        <v>85</v>
      </c>
      <c r="I70">
        <v>2</v>
      </c>
      <c r="J70" t="s">
        <v>86</v>
      </c>
      <c r="K70" t="s">
        <v>87</v>
      </c>
      <c r="L70">
        <v>6520</v>
      </c>
      <c r="M70" t="s">
        <v>88</v>
      </c>
    </row>
    <row r="71" spans="1:13" x14ac:dyDescent="0.25">
      <c r="A71" t="s">
        <v>78</v>
      </c>
      <c r="B71" t="s">
        <v>79</v>
      </c>
      <c r="C71" t="s">
        <v>123</v>
      </c>
      <c r="D71" t="s">
        <v>90</v>
      </c>
      <c r="E71" t="s">
        <v>84</v>
      </c>
      <c r="F71" t="s">
        <v>74</v>
      </c>
      <c r="G71">
        <v>40960</v>
      </c>
      <c r="H71" t="s">
        <v>85</v>
      </c>
      <c r="I71">
        <v>2</v>
      </c>
      <c r="J71" t="s">
        <v>86</v>
      </c>
      <c r="K71" t="s">
        <v>87</v>
      </c>
      <c r="L71">
        <v>4902</v>
      </c>
      <c r="M71" t="s">
        <v>88</v>
      </c>
    </row>
    <row r="72" spans="1:13" x14ac:dyDescent="0.25">
      <c r="A72" t="s">
        <v>78</v>
      </c>
      <c r="B72" t="s">
        <v>79</v>
      </c>
      <c r="C72" t="s">
        <v>124</v>
      </c>
      <c r="D72" t="s">
        <v>90</v>
      </c>
      <c r="E72" t="s">
        <v>84</v>
      </c>
      <c r="F72" t="s">
        <v>74</v>
      </c>
      <c r="G72">
        <v>40960</v>
      </c>
      <c r="H72" t="s">
        <v>85</v>
      </c>
      <c r="I72">
        <v>2</v>
      </c>
      <c r="J72" t="s">
        <v>86</v>
      </c>
      <c r="K72" t="s">
        <v>87</v>
      </c>
      <c r="L72">
        <v>4954</v>
      </c>
      <c r="M72" t="s">
        <v>88</v>
      </c>
    </row>
    <row r="73" spans="1:13" x14ac:dyDescent="0.25">
      <c r="A73" t="s">
        <v>78</v>
      </c>
      <c r="B73" t="s">
        <v>79</v>
      </c>
      <c r="C73" t="s">
        <v>125</v>
      </c>
      <c r="D73" t="s">
        <v>90</v>
      </c>
      <c r="E73" t="s">
        <v>84</v>
      </c>
      <c r="F73" t="s">
        <v>74</v>
      </c>
      <c r="G73">
        <v>40960</v>
      </c>
      <c r="H73" t="s">
        <v>85</v>
      </c>
      <c r="I73">
        <v>2</v>
      </c>
      <c r="J73" t="s">
        <v>86</v>
      </c>
      <c r="K73" t="s">
        <v>87</v>
      </c>
      <c r="L73">
        <v>4900</v>
      </c>
      <c r="M73" t="s">
        <v>88</v>
      </c>
    </row>
    <row r="74" spans="1:13" x14ac:dyDescent="0.25">
      <c r="A74" t="s">
        <v>78</v>
      </c>
      <c r="B74" t="s">
        <v>79</v>
      </c>
      <c r="C74" t="s">
        <v>126</v>
      </c>
      <c r="D74" t="s">
        <v>90</v>
      </c>
      <c r="E74" t="s">
        <v>84</v>
      </c>
      <c r="F74" t="s">
        <v>74</v>
      </c>
      <c r="G74">
        <v>40960</v>
      </c>
      <c r="H74" t="s">
        <v>85</v>
      </c>
      <c r="I74">
        <v>2</v>
      </c>
      <c r="J74" t="s">
        <v>86</v>
      </c>
      <c r="K74" t="s">
        <v>87</v>
      </c>
      <c r="L74">
        <v>4892</v>
      </c>
      <c r="M74" t="s">
        <v>88</v>
      </c>
    </row>
    <row r="75" spans="1:13" x14ac:dyDescent="0.25">
      <c r="A75" t="s">
        <v>78</v>
      </c>
      <c r="B75" t="s">
        <v>79</v>
      </c>
      <c r="C75" t="s">
        <v>127</v>
      </c>
      <c r="D75" t="s">
        <v>90</v>
      </c>
      <c r="E75" t="s">
        <v>84</v>
      </c>
      <c r="F75" t="s">
        <v>74</v>
      </c>
      <c r="G75">
        <v>40960</v>
      </c>
      <c r="H75" t="s">
        <v>85</v>
      </c>
      <c r="I75">
        <v>2</v>
      </c>
      <c r="J75" t="s">
        <v>86</v>
      </c>
      <c r="K75" t="s">
        <v>87</v>
      </c>
      <c r="L75">
        <v>5671</v>
      </c>
      <c r="M75" t="s">
        <v>88</v>
      </c>
    </row>
    <row r="76" spans="1:13" x14ac:dyDescent="0.25">
      <c r="A76" t="s">
        <v>78</v>
      </c>
      <c r="B76" t="s">
        <v>79</v>
      </c>
      <c r="C76" t="s">
        <v>128</v>
      </c>
      <c r="D76" t="s">
        <v>90</v>
      </c>
      <c r="E76" t="s">
        <v>84</v>
      </c>
      <c r="F76" t="s">
        <v>74</v>
      </c>
      <c r="G76">
        <v>40960</v>
      </c>
      <c r="H76" t="s">
        <v>85</v>
      </c>
      <c r="I76">
        <v>2</v>
      </c>
      <c r="J76" t="s">
        <v>86</v>
      </c>
      <c r="K76" t="s">
        <v>87</v>
      </c>
      <c r="L76">
        <v>5077</v>
      </c>
      <c r="M76" t="s">
        <v>88</v>
      </c>
    </row>
    <row r="77" spans="1:13" x14ac:dyDescent="0.25">
      <c r="A77" t="s">
        <v>78</v>
      </c>
      <c r="B77" t="s">
        <v>79</v>
      </c>
      <c r="C77" t="s">
        <v>129</v>
      </c>
      <c r="D77" t="s">
        <v>90</v>
      </c>
      <c r="E77" t="s">
        <v>84</v>
      </c>
      <c r="F77" t="s">
        <v>74</v>
      </c>
      <c r="G77">
        <v>40960</v>
      </c>
      <c r="H77" t="s">
        <v>85</v>
      </c>
      <c r="I77">
        <v>2</v>
      </c>
      <c r="J77" t="s">
        <v>86</v>
      </c>
      <c r="K77" t="s">
        <v>87</v>
      </c>
      <c r="L77">
        <v>4917</v>
      </c>
      <c r="M77" t="s">
        <v>88</v>
      </c>
    </row>
    <row r="78" spans="1:13" x14ac:dyDescent="0.25">
      <c r="A78" t="s">
        <v>78</v>
      </c>
      <c r="B78" t="s">
        <v>79</v>
      </c>
      <c r="C78" t="s">
        <v>130</v>
      </c>
      <c r="D78" t="s">
        <v>90</v>
      </c>
      <c r="E78" t="s">
        <v>84</v>
      </c>
      <c r="F78" t="s">
        <v>74</v>
      </c>
      <c r="G78">
        <v>40960</v>
      </c>
      <c r="H78" t="s">
        <v>85</v>
      </c>
      <c r="I78">
        <v>2</v>
      </c>
      <c r="J78" t="s">
        <v>86</v>
      </c>
      <c r="K78" t="s">
        <v>87</v>
      </c>
      <c r="L78">
        <v>4924</v>
      </c>
      <c r="M78" t="s">
        <v>88</v>
      </c>
    </row>
    <row r="79" spans="1:13" x14ac:dyDescent="0.25">
      <c r="A79" t="s">
        <v>78</v>
      </c>
      <c r="B79" t="s">
        <v>79</v>
      </c>
      <c r="C79" t="s">
        <v>131</v>
      </c>
      <c r="D79" t="s">
        <v>90</v>
      </c>
      <c r="E79" t="s">
        <v>84</v>
      </c>
      <c r="F79" t="s">
        <v>74</v>
      </c>
      <c r="G79">
        <v>40960</v>
      </c>
      <c r="H79" t="s">
        <v>85</v>
      </c>
      <c r="I79">
        <v>2</v>
      </c>
      <c r="J79" t="s">
        <v>86</v>
      </c>
      <c r="K79" t="s">
        <v>87</v>
      </c>
      <c r="L79">
        <v>5423</v>
      </c>
      <c r="M79" t="s">
        <v>88</v>
      </c>
    </row>
    <row r="80" spans="1:13" x14ac:dyDescent="0.25">
      <c r="A80" t="s">
        <v>78</v>
      </c>
      <c r="B80" t="s">
        <v>79</v>
      </c>
      <c r="C80" t="s">
        <v>132</v>
      </c>
      <c r="D80" t="s">
        <v>90</v>
      </c>
      <c r="E80" t="s">
        <v>84</v>
      </c>
      <c r="F80" t="s">
        <v>74</v>
      </c>
      <c r="G80">
        <v>40960</v>
      </c>
      <c r="H80" t="s">
        <v>85</v>
      </c>
      <c r="I80">
        <v>2</v>
      </c>
      <c r="J80" t="s">
        <v>86</v>
      </c>
      <c r="K80" t="s">
        <v>87</v>
      </c>
      <c r="L80">
        <v>5350</v>
      </c>
      <c r="M80" t="s">
        <v>88</v>
      </c>
    </row>
    <row r="81" spans="1:13" x14ac:dyDescent="0.25">
      <c r="A81" t="s">
        <v>78</v>
      </c>
      <c r="B81" t="s">
        <v>79</v>
      </c>
      <c r="C81" t="s">
        <v>133</v>
      </c>
      <c r="D81" t="s">
        <v>90</v>
      </c>
      <c r="E81" t="s">
        <v>84</v>
      </c>
      <c r="F81" t="s">
        <v>74</v>
      </c>
      <c r="G81">
        <v>40960</v>
      </c>
      <c r="H81" t="s">
        <v>85</v>
      </c>
      <c r="I81">
        <v>2</v>
      </c>
      <c r="J81" t="s">
        <v>86</v>
      </c>
      <c r="K81" t="s">
        <v>87</v>
      </c>
      <c r="L81">
        <v>5024</v>
      </c>
      <c r="M81" t="s">
        <v>88</v>
      </c>
    </row>
    <row r="82" spans="1:13" x14ac:dyDescent="0.25">
      <c r="A82" t="s">
        <v>78</v>
      </c>
      <c r="B82" t="s">
        <v>79</v>
      </c>
      <c r="C82" t="s">
        <v>134</v>
      </c>
      <c r="D82" t="s">
        <v>90</v>
      </c>
      <c r="E82" t="s">
        <v>84</v>
      </c>
      <c r="F82" t="s">
        <v>74</v>
      </c>
      <c r="G82">
        <v>40960</v>
      </c>
      <c r="H82" t="s">
        <v>85</v>
      </c>
      <c r="I82">
        <v>2</v>
      </c>
      <c r="J82" t="s">
        <v>86</v>
      </c>
      <c r="K82" t="s">
        <v>87</v>
      </c>
      <c r="L82">
        <v>4904</v>
      </c>
      <c r="M82" t="s">
        <v>88</v>
      </c>
    </row>
    <row r="83" spans="1:13" x14ac:dyDescent="0.25">
      <c r="A83" t="s">
        <v>78</v>
      </c>
      <c r="B83" t="s">
        <v>79</v>
      </c>
      <c r="C83" t="s">
        <v>135</v>
      </c>
      <c r="D83" t="s">
        <v>90</v>
      </c>
      <c r="E83" t="s">
        <v>84</v>
      </c>
      <c r="F83" t="s">
        <v>74</v>
      </c>
      <c r="G83">
        <v>40960</v>
      </c>
      <c r="H83" t="s">
        <v>85</v>
      </c>
      <c r="I83">
        <v>2</v>
      </c>
      <c r="J83" t="s">
        <v>86</v>
      </c>
      <c r="K83" t="s">
        <v>87</v>
      </c>
      <c r="L83">
        <v>4856</v>
      </c>
      <c r="M83" t="s">
        <v>88</v>
      </c>
    </row>
    <row r="84" spans="1:13" x14ac:dyDescent="0.25">
      <c r="A84" t="s">
        <v>78</v>
      </c>
      <c r="B84" t="s">
        <v>79</v>
      </c>
      <c r="C84" t="s">
        <v>136</v>
      </c>
      <c r="D84" t="s">
        <v>90</v>
      </c>
      <c r="E84" t="s">
        <v>84</v>
      </c>
      <c r="F84" t="s">
        <v>74</v>
      </c>
      <c r="G84">
        <v>40960</v>
      </c>
      <c r="H84" t="s">
        <v>85</v>
      </c>
      <c r="I84">
        <v>2</v>
      </c>
      <c r="J84" t="s">
        <v>86</v>
      </c>
      <c r="K84" t="s">
        <v>87</v>
      </c>
      <c r="L84">
        <v>4858</v>
      </c>
      <c r="M84" t="s">
        <v>88</v>
      </c>
    </row>
    <row r="85" spans="1:13" x14ac:dyDescent="0.25">
      <c r="A85" t="s">
        <v>78</v>
      </c>
      <c r="B85" t="s">
        <v>79</v>
      </c>
      <c r="C85" t="s">
        <v>137</v>
      </c>
      <c r="D85" t="s">
        <v>90</v>
      </c>
      <c r="E85" t="s">
        <v>84</v>
      </c>
      <c r="F85" t="s">
        <v>74</v>
      </c>
      <c r="G85">
        <v>40960</v>
      </c>
      <c r="H85" t="s">
        <v>85</v>
      </c>
      <c r="I85">
        <v>2</v>
      </c>
      <c r="J85" t="s">
        <v>86</v>
      </c>
      <c r="K85" t="s">
        <v>87</v>
      </c>
      <c r="L85">
        <v>4868</v>
      </c>
      <c r="M85" t="s">
        <v>88</v>
      </c>
    </row>
    <row r="86" spans="1:13" x14ac:dyDescent="0.25">
      <c r="A86" t="s">
        <v>78</v>
      </c>
      <c r="B86" t="s">
        <v>79</v>
      </c>
      <c r="C86" t="s">
        <v>138</v>
      </c>
      <c r="D86" t="s">
        <v>90</v>
      </c>
      <c r="E86" t="s">
        <v>84</v>
      </c>
      <c r="F86" t="s">
        <v>74</v>
      </c>
      <c r="G86">
        <v>40960</v>
      </c>
      <c r="H86" t="s">
        <v>85</v>
      </c>
      <c r="I86">
        <v>2</v>
      </c>
      <c r="J86" t="s">
        <v>86</v>
      </c>
      <c r="K86" t="s">
        <v>87</v>
      </c>
      <c r="L86">
        <v>4855</v>
      </c>
      <c r="M86" t="s">
        <v>88</v>
      </c>
    </row>
    <row r="87" spans="1:13" x14ac:dyDescent="0.25">
      <c r="A87" t="s">
        <v>78</v>
      </c>
      <c r="B87" t="s">
        <v>79</v>
      </c>
      <c r="C87" t="s">
        <v>139</v>
      </c>
      <c r="D87" t="s">
        <v>90</v>
      </c>
      <c r="E87" t="s">
        <v>84</v>
      </c>
      <c r="F87" t="s">
        <v>74</v>
      </c>
      <c r="G87">
        <v>40960</v>
      </c>
      <c r="H87" t="s">
        <v>85</v>
      </c>
      <c r="I87">
        <v>2</v>
      </c>
      <c r="J87" t="s">
        <v>86</v>
      </c>
      <c r="K87" t="s">
        <v>87</v>
      </c>
      <c r="L87">
        <v>4886</v>
      </c>
      <c r="M87" t="s">
        <v>88</v>
      </c>
    </row>
    <row r="88" spans="1:13" x14ac:dyDescent="0.25">
      <c r="A88" t="s">
        <v>78</v>
      </c>
      <c r="B88" t="s">
        <v>79</v>
      </c>
      <c r="C88" t="s">
        <v>140</v>
      </c>
      <c r="D88" t="s">
        <v>90</v>
      </c>
      <c r="E88" t="s">
        <v>84</v>
      </c>
      <c r="F88" t="s">
        <v>74</v>
      </c>
      <c r="G88">
        <v>40960</v>
      </c>
      <c r="H88" t="s">
        <v>85</v>
      </c>
      <c r="I88">
        <v>2</v>
      </c>
      <c r="J88" t="s">
        <v>86</v>
      </c>
      <c r="K88" t="s">
        <v>87</v>
      </c>
      <c r="L88">
        <v>4838</v>
      </c>
      <c r="M88" t="s">
        <v>88</v>
      </c>
    </row>
    <row r="89" spans="1:13" x14ac:dyDescent="0.25">
      <c r="A89" t="s">
        <v>78</v>
      </c>
      <c r="B89" t="s">
        <v>79</v>
      </c>
      <c r="C89" t="s">
        <v>141</v>
      </c>
      <c r="D89" t="s">
        <v>90</v>
      </c>
      <c r="E89" t="s">
        <v>84</v>
      </c>
      <c r="F89" t="s">
        <v>74</v>
      </c>
      <c r="G89">
        <v>40960</v>
      </c>
      <c r="H89" t="s">
        <v>85</v>
      </c>
      <c r="I89">
        <v>2</v>
      </c>
      <c r="J89" t="s">
        <v>86</v>
      </c>
      <c r="K89" t="s">
        <v>87</v>
      </c>
      <c r="L89">
        <v>4865</v>
      </c>
      <c r="M89" t="s">
        <v>88</v>
      </c>
    </row>
    <row r="90" spans="1:13" x14ac:dyDescent="0.25">
      <c r="A90" t="s">
        <v>78</v>
      </c>
      <c r="B90" t="s">
        <v>79</v>
      </c>
      <c r="C90" t="s">
        <v>142</v>
      </c>
      <c r="D90" t="s">
        <v>90</v>
      </c>
      <c r="E90" t="s">
        <v>84</v>
      </c>
      <c r="F90" t="s">
        <v>74</v>
      </c>
      <c r="G90">
        <v>40960</v>
      </c>
      <c r="H90" t="s">
        <v>85</v>
      </c>
      <c r="I90">
        <v>2</v>
      </c>
      <c r="J90" t="s">
        <v>86</v>
      </c>
      <c r="K90" t="s">
        <v>87</v>
      </c>
      <c r="L90">
        <v>4906</v>
      </c>
      <c r="M90" t="s">
        <v>88</v>
      </c>
    </row>
    <row r="91" spans="1:13" x14ac:dyDescent="0.25">
      <c r="A91" t="s">
        <v>78</v>
      </c>
      <c r="B91" t="s">
        <v>79</v>
      </c>
      <c r="C91" t="s">
        <v>143</v>
      </c>
      <c r="D91" t="s">
        <v>90</v>
      </c>
      <c r="E91" t="s">
        <v>84</v>
      </c>
      <c r="F91" t="s">
        <v>74</v>
      </c>
      <c r="G91">
        <v>40960</v>
      </c>
      <c r="H91" t="s">
        <v>85</v>
      </c>
      <c r="I91">
        <v>2</v>
      </c>
      <c r="J91" t="s">
        <v>86</v>
      </c>
      <c r="K91" t="s">
        <v>87</v>
      </c>
      <c r="L91">
        <v>4852</v>
      </c>
      <c r="M91" t="s">
        <v>88</v>
      </c>
    </row>
    <row r="92" spans="1:13" x14ac:dyDescent="0.25">
      <c r="A92" t="s">
        <v>78</v>
      </c>
      <c r="B92" t="s">
        <v>79</v>
      </c>
      <c r="C92" t="s">
        <v>144</v>
      </c>
      <c r="D92" t="s">
        <v>90</v>
      </c>
      <c r="E92" t="s">
        <v>84</v>
      </c>
      <c r="F92" t="s">
        <v>74</v>
      </c>
      <c r="G92">
        <v>40960</v>
      </c>
      <c r="H92" t="s">
        <v>85</v>
      </c>
      <c r="I92">
        <v>2</v>
      </c>
      <c r="J92" t="s">
        <v>86</v>
      </c>
      <c r="K92" t="s">
        <v>87</v>
      </c>
      <c r="L92">
        <v>4989</v>
      </c>
      <c r="M92" t="s">
        <v>88</v>
      </c>
    </row>
    <row r="93" spans="1:13" x14ac:dyDescent="0.25">
      <c r="A93" t="s">
        <v>78</v>
      </c>
      <c r="B93" t="s">
        <v>79</v>
      </c>
      <c r="C93" t="s">
        <v>145</v>
      </c>
      <c r="D93" t="s">
        <v>90</v>
      </c>
      <c r="E93" t="s">
        <v>84</v>
      </c>
      <c r="F93" t="s">
        <v>74</v>
      </c>
      <c r="G93">
        <v>40960</v>
      </c>
      <c r="H93" t="s">
        <v>85</v>
      </c>
      <c r="I93">
        <v>2</v>
      </c>
      <c r="J93" t="s">
        <v>86</v>
      </c>
      <c r="K93" t="s">
        <v>87</v>
      </c>
      <c r="L93">
        <v>5479</v>
      </c>
      <c r="M93" t="s">
        <v>88</v>
      </c>
    </row>
    <row r="94" spans="1:13" x14ac:dyDescent="0.25">
      <c r="A94" t="s">
        <v>78</v>
      </c>
      <c r="B94" t="s">
        <v>79</v>
      </c>
      <c r="C94" t="s">
        <v>146</v>
      </c>
      <c r="D94" t="s">
        <v>90</v>
      </c>
      <c r="E94" t="s">
        <v>84</v>
      </c>
      <c r="F94" t="s">
        <v>74</v>
      </c>
      <c r="G94">
        <v>40960</v>
      </c>
      <c r="H94" t="s">
        <v>85</v>
      </c>
      <c r="I94">
        <v>2</v>
      </c>
      <c r="J94" t="s">
        <v>86</v>
      </c>
      <c r="K94" t="s">
        <v>87</v>
      </c>
      <c r="L94">
        <v>4959</v>
      </c>
      <c r="M94" t="s">
        <v>88</v>
      </c>
    </row>
    <row r="95" spans="1:13" x14ac:dyDescent="0.25">
      <c r="A95" t="s">
        <v>78</v>
      </c>
      <c r="B95" t="s">
        <v>79</v>
      </c>
      <c r="C95" t="s">
        <v>147</v>
      </c>
      <c r="D95" t="s">
        <v>90</v>
      </c>
      <c r="E95" t="s">
        <v>84</v>
      </c>
      <c r="F95" t="s">
        <v>74</v>
      </c>
      <c r="G95">
        <v>40960</v>
      </c>
      <c r="H95" t="s">
        <v>85</v>
      </c>
      <c r="I95">
        <v>2</v>
      </c>
      <c r="J95" t="s">
        <v>86</v>
      </c>
      <c r="K95" t="s">
        <v>87</v>
      </c>
      <c r="L95">
        <v>4877</v>
      </c>
      <c r="M95" t="s">
        <v>88</v>
      </c>
    </row>
    <row r="96" spans="1:13" x14ac:dyDescent="0.25">
      <c r="A96" t="s">
        <v>78</v>
      </c>
      <c r="B96" t="s">
        <v>79</v>
      </c>
      <c r="C96" t="s">
        <v>148</v>
      </c>
      <c r="D96" t="s">
        <v>90</v>
      </c>
      <c r="E96" t="s">
        <v>84</v>
      </c>
      <c r="F96" t="s">
        <v>74</v>
      </c>
      <c r="G96">
        <v>40960</v>
      </c>
      <c r="H96" t="s">
        <v>85</v>
      </c>
      <c r="I96">
        <v>2</v>
      </c>
      <c r="J96" t="s">
        <v>86</v>
      </c>
      <c r="K96" t="s">
        <v>87</v>
      </c>
      <c r="L96">
        <v>4881</v>
      </c>
      <c r="M96" t="s">
        <v>88</v>
      </c>
    </row>
    <row r="97" spans="1:13" x14ac:dyDescent="0.25">
      <c r="A97" t="s">
        <v>78</v>
      </c>
      <c r="B97" t="s">
        <v>79</v>
      </c>
      <c r="C97" t="s">
        <v>149</v>
      </c>
      <c r="D97" t="s">
        <v>90</v>
      </c>
      <c r="E97" t="s">
        <v>84</v>
      </c>
      <c r="F97" t="s">
        <v>74</v>
      </c>
      <c r="G97">
        <v>40960</v>
      </c>
      <c r="H97" t="s">
        <v>85</v>
      </c>
      <c r="I97">
        <v>2</v>
      </c>
      <c r="J97" t="s">
        <v>86</v>
      </c>
      <c r="K97" t="s">
        <v>87</v>
      </c>
      <c r="L97">
        <v>4935</v>
      </c>
      <c r="M97" t="s">
        <v>88</v>
      </c>
    </row>
    <row r="98" spans="1:13" x14ac:dyDescent="0.25">
      <c r="A98" t="s">
        <v>78</v>
      </c>
      <c r="B98" t="s">
        <v>79</v>
      </c>
      <c r="C98" t="s">
        <v>150</v>
      </c>
      <c r="D98" t="s">
        <v>90</v>
      </c>
      <c r="E98" t="s">
        <v>84</v>
      </c>
      <c r="F98" t="s">
        <v>74</v>
      </c>
      <c r="G98">
        <v>40960</v>
      </c>
      <c r="H98" t="s">
        <v>85</v>
      </c>
      <c r="I98">
        <v>2</v>
      </c>
      <c r="J98" t="s">
        <v>86</v>
      </c>
      <c r="K98" t="s">
        <v>87</v>
      </c>
      <c r="L98">
        <v>5355</v>
      </c>
      <c r="M98" t="s">
        <v>88</v>
      </c>
    </row>
    <row r="99" spans="1:13" x14ac:dyDescent="0.25">
      <c r="A99" t="s">
        <v>78</v>
      </c>
      <c r="B99" t="s">
        <v>79</v>
      </c>
      <c r="C99" t="s">
        <v>151</v>
      </c>
      <c r="D99" t="s">
        <v>90</v>
      </c>
      <c r="E99" t="s">
        <v>84</v>
      </c>
      <c r="F99" t="s">
        <v>74</v>
      </c>
      <c r="G99">
        <v>40960</v>
      </c>
      <c r="H99" t="s">
        <v>85</v>
      </c>
      <c r="I99">
        <v>2</v>
      </c>
      <c r="J99" t="s">
        <v>86</v>
      </c>
      <c r="K99" t="s">
        <v>87</v>
      </c>
      <c r="L99">
        <v>5094</v>
      </c>
      <c r="M99" t="s">
        <v>88</v>
      </c>
    </row>
    <row r="100" spans="1:13" x14ac:dyDescent="0.25">
      <c r="A100" t="s">
        <v>99</v>
      </c>
    </row>
    <row r="101" spans="1:13" x14ac:dyDescent="0.25">
      <c r="A101" t="s">
        <v>78</v>
      </c>
      <c r="B101" t="s">
        <v>79</v>
      </c>
      <c r="C101" t="s">
        <v>152</v>
      </c>
      <c r="D101" t="s">
        <v>90</v>
      </c>
      <c r="E101" t="s">
        <v>84</v>
      </c>
      <c r="F101" t="s">
        <v>74</v>
      </c>
      <c r="G101">
        <v>40960</v>
      </c>
      <c r="H101" t="s">
        <v>85</v>
      </c>
      <c r="I101">
        <v>3</v>
      </c>
      <c r="J101" t="s">
        <v>86</v>
      </c>
      <c r="K101" t="s">
        <v>87</v>
      </c>
      <c r="L101">
        <v>7704</v>
      </c>
      <c r="M101" t="s">
        <v>88</v>
      </c>
    </row>
    <row r="102" spans="1:13" x14ac:dyDescent="0.25">
      <c r="A102" t="s">
        <v>78</v>
      </c>
      <c r="B102" t="s">
        <v>79</v>
      </c>
      <c r="C102" t="s">
        <v>153</v>
      </c>
      <c r="D102" t="s">
        <v>82</v>
      </c>
      <c r="E102" t="s">
        <v>84</v>
      </c>
      <c r="F102" t="s">
        <v>74</v>
      </c>
      <c r="G102">
        <v>12928</v>
      </c>
      <c r="H102" t="s">
        <v>85</v>
      </c>
      <c r="I102">
        <v>1</v>
      </c>
      <c r="J102" t="s">
        <v>86</v>
      </c>
      <c r="K102" t="s">
        <v>87</v>
      </c>
      <c r="L102">
        <v>3648</v>
      </c>
      <c r="M102" t="s">
        <v>88</v>
      </c>
    </row>
    <row r="103" spans="1:13" x14ac:dyDescent="0.25">
      <c r="A103" t="s">
        <v>78</v>
      </c>
      <c r="B103" t="s">
        <v>79</v>
      </c>
      <c r="C103" t="s">
        <v>154</v>
      </c>
      <c r="D103" t="s">
        <v>90</v>
      </c>
      <c r="E103" t="s">
        <v>84</v>
      </c>
      <c r="F103" t="s">
        <v>74</v>
      </c>
      <c r="G103">
        <v>40960</v>
      </c>
      <c r="H103" t="s">
        <v>85</v>
      </c>
      <c r="I103">
        <v>3</v>
      </c>
      <c r="J103" t="s">
        <v>86</v>
      </c>
      <c r="K103" t="s">
        <v>87</v>
      </c>
      <c r="L103">
        <v>7335</v>
      </c>
      <c r="M103" t="s">
        <v>88</v>
      </c>
    </row>
    <row r="104" spans="1:13" x14ac:dyDescent="0.25">
      <c r="A104" t="s">
        <v>78</v>
      </c>
      <c r="B104" t="s">
        <v>79</v>
      </c>
      <c r="C104" t="s">
        <v>155</v>
      </c>
      <c r="D104" t="s">
        <v>90</v>
      </c>
      <c r="E104" t="s">
        <v>84</v>
      </c>
      <c r="F104" t="s">
        <v>74</v>
      </c>
      <c r="G104">
        <v>40960</v>
      </c>
      <c r="H104" t="s">
        <v>85</v>
      </c>
      <c r="I104">
        <v>6</v>
      </c>
      <c r="J104" t="s">
        <v>86</v>
      </c>
      <c r="K104" t="s">
        <v>87</v>
      </c>
      <c r="L104">
        <v>15565</v>
      </c>
      <c r="M104" t="s">
        <v>88</v>
      </c>
    </row>
    <row r="105" spans="1:13" x14ac:dyDescent="0.25">
      <c r="A105" t="s">
        <v>78</v>
      </c>
      <c r="B105" t="s">
        <v>79</v>
      </c>
      <c r="C105" t="s">
        <v>156</v>
      </c>
      <c r="D105" t="s">
        <v>90</v>
      </c>
      <c r="E105" t="s">
        <v>84</v>
      </c>
      <c r="F105" t="s">
        <v>74</v>
      </c>
      <c r="G105">
        <v>40960</v>
      </c>
      <c r="H105" t="s">
        <v>85</v>
      </c>
      <c r="I105">
        <v>6</v>
      </c>
      <c r="J105" t="s">
        <v>86</v>
      </c>
      <c r="K105" t="s">
        <v>87</v>
      </c>
      <c r="L105">
        <v>15113</v>
      </c>
      <c r="M105" t="s">
        <v>88</v>
      </c>
    </row>
    <row r="106" spans="1:13" x14ac:dyDescent="0.25">
      <c r="A106" t="s">
        <v>78</v>
      </c>
      <c r="B106" t="s">
        <v>79</v>
      </c>
      <c r="C106" t="s">
        <v>157</v>
      </c>
      <c r="D106" t="s">
        <v>90</v>
      </c>
      <c r="E106" t="s">
        <v>84</v>
      </c>
      <c r="F106" t="s">
        <v>74</v>
      </c>
      <c r="G106">
        <v>40960</v>
      </c>
      <c r="H106" t="s">
        <v>85</v>
      </c>
      <c r="I106">
        <v>6</v>
      </c>
      <c r="J106" t="s">
        <v>86</v>
      </c>
      <c r="K106" t="s">
        <v>87</v>
      </c>
      <c r="L106">
        <v>14956</v>
      </c>
      <c r="M106" t="s">
        <v>88</v>
      </c>
    </row>
    <row r="107" spans="1:13" x14ac:dyDescent="0.25">
      <c r="A107" t="s">
        <v>78</v>
      </c>
      <c r="B107" t="s">
        <v>79</v>
      </c>
      <c r="C107" t="s">
        <v>158</v>
      </c>
      <c r="D107" t="s">
        <v>90</v>
      </c>
      <c r="E107" t="s">
        <v>84</v>
      </c>
      <c r="F107" t="s">
        <v>74</v>
      </c>
      <c r="G107">
        <v>40960</v>
      </c>
      <c r="H107" t="s">
        <v>85</v>
      </c>
      <c r="I107">
        <v>7</v>
      </c>
      <c r="J107" t="s">
        <v>86</v>
      </c>
      <c r="K107" t="s">
        <v>87</v>
      </c>
      <c r="L107">
        <v>17445</v>
      </c>
      <c r="M107" t="s">
        <v>88</v>
      </c>
    </row>
    <row r="108" spans="1:13" x14ac:dyDescent="0.25">
      <c r="A108" t="s">
        <v>78</v>
      </c>
      <c r="B108" t="s">
        <v>79</v>
      </c>
      <c r="C108" t="s">
        <v>159</v>
      </c>
      <c r="D108" t="s">
        <v>90</v>
      </c>
      <c r="E108" t="s">
        <v>84</v>
      </c>
      <c r="F108" t="s">
        <v>74</v>
      </c>
      <c r="G108">
        <v>40960</v>
      </c>
      <c r="H108" t="s">
        <v>85</v>
      </c>
      <c r="I108">
        <v>2</v>
      </c>
      <c r="J108" t="s">
        <v>86</v>
      </c>
      <c r="K108" t="s">
        <v>87</v>
      </c>
      <c r="L108">
        <v>5109</v>
      </c>
      <c r="M108" t="s">
        <v>88</v>
      </c>
    </row>
    <row r="109" spans="1:13" x14ac:dyDescent="0.25">
      <c r="A109" t="s">
        <v>78</v>
      </c>
      <c r="B109" t="s">
        <v>79</v>
      </c>
      <c r="C109" t="s">
        <v>160</v>
      </c>
      <c r="D109" t="s">
        <v>90</v>
      </c>
      <c r="E109" t="s">
        <v>84</v>
      </c>
      <c r="F109" t="s">
        <v>74</v>
      </c>
      <c r="G109">
        <v>40960</v>
      </c>
      <c r="H109" t="s">
        <v>85</v>
      </c>
      <c r="I109">
        <v>2</v>
      </c>
      <c r="J109" t="s">
        <v>86</v>
      </c>
      <c r="K109" t="s">
        <v>87</v>
      </c>
      <c r="L109">
        <v>4925</v>
      </c>
      <c r="M109" t="s">
        <v>88</v>
      </c>
    </row>
    <row r="110" spans="1:13" x14ac:dyDescent="0.25">
      <c r="A110" t="s">
        <v>78</v>
      </c>
      <c r="B110" t="s">
        <v>79</v>
      </c>
      <c r="C110" t="s">
        <v>161</v>
      </c>
      <c r="D110" t="s">
        <v>90</v>
      </c>
      <c r="E110" t="s">
        <v>84</v>
      </c>
      <c r="F110" t="s">
        <v>74</v>
      </c>
      <c r="G110">
        <v>40960</v>
      </c>
      <c r="H110" t="s">
        <v>85</v>
      </c>
      <c r="I110">
        <v>2</v>
      </c>
      <c r="J110" t="s">
        <v>86</v>
      </c>
      <c r="K110" t="s">
        <v>87</v>
      </c>
      <c r="L110">
        <v>4934</v>
      </c>
      <c r="M110" t="s">
        <v>88</v>
      </c>
    </row>
    <row r="111" spans="1:13" x14ac:dyDescent="0.25">
      <c r="A111" t="s">
        <v>78</v>
      </c>
      <c r="B111" t="s">
        <v>79</v>
      </c>
      <c r="C111" t="s">
        <v>162</v>
      </c>
      <c r="D111" t="s">
        <v>90</v>
      </c>
      <c r="E111" t="s">
        <v>84</v>
      </c>
      <c r="F111" t="s">
        <v>74</v>
      </c>
      <c r="G111">
        <v>40960</v>
      </c>
      <c r="H111" t="s">
        <v>85</v>
      </c>
      <c r="I111">
        <v>2</v>
      </c>
      <c r="J111" t="s">
        <v>86</v>
      </c>
      <c r="K111" t="s">
        <v>87</v>
      </c>
      <c r="L111">
        <v>5059</v>
      </c>
      <c r="M111" t="s">
        <v>88</v>
      </c>
    </row>
    <row r="112" spans="1:13" x14ac:dyDescent="0.25">
      <c r="A112" t="s">
        <v>78</v>
      </c>
      <c r="B112" t="s">
        <v>79</v>
      </c>
      <c r="C112" t="s">
        <v>163</v>
      </c>
      <c r="D112" t="s">
        <v>90</v>
      </c>
      <c r="E112" t="s">
        <v>84</v>
      </c>
      <c r="F112" t="s">
        <v>74</v>
      </c>
      <c r="G112">
        <v>40960</v>
      </c>
      <c r="H112" t="s">
        <v>85</v>
      </c>
      <c r="I112">
        <v>8</v>
      </c>
      <c r="J112" t="s">
        <v>86</v>
      </c>
      <c r="K112" t="s">
        <v>87</v>
      </c>
      <c r="L112">
        <v>18217</v>
      </c>
      <c r="M112" t="s">
        <v>88</v>
      </c>
    </row>
    <row r="113" spans="1:13" x14ac:dyDescent="0.25">
      <c r="A113" t="s">
        <v>78</v>
      </c>
      <c r="B113" t="s">
        <v>79</v>
      </c>
      <c r="C113" t="s">
        <v>164</v>
      </c>
      <c r="D113" t="s">
        <v>90</v>
      </c>
      <c r="E113" t="s">
        <v>84</v>
      </c>
      <c r="F113" t="s">
        <v>74</v>
      </c>
      <c r="G113">
        <v>40960</v>
      </c>
      <c r="H113" t="s">
        <v>85</v>
      </c>
      <c r="I113">
        <v>6</v>
      </c>
      <c r="J113" t="s">
        <v>86</v>
      </c>
      <c r="K113" t="s">
        <v>87</v>
      </c>
      <c r="L113">
        <v>15110</v>
      </c>
      <c r="M113" t="s">
        <v>88</v>
      </c>
    </row>
    <row r="114" spans="1:13" x14ac:dyDescent="0.25">
      <c r="A114" t="s">
        <v>78</v>
      </c>
      <c r="B114" t="s">
        <v>79</v>
      </c>
      <c r="C114" t="s">
        <v>165</v>
      </c>
      <c r="D114" t="s">
        <v>82</v>
      </c>
      <c r="E114" t="s">
        <v>84</v>
      </c>
      <c r="F114" t="s">
        <v>74</v>
      </c>
      <c r="G114">
        <v>960</v>
      </c>
      <c r="H114" t="s">
        <v>85</v>
      </c>
      <c r="I114">
        <v>0</v>
      </c>
      <c r="J114" t="s">
        <v>86</v>
      </c>
      <c r="K114" t="s">
        <v>87</v>
      </c>
      <c r="L114">
        <v>634</v>
      </c>
      <c r="M114" t="s">
        <v>88</v>
      </c>
    </row>
    <row r="115" spans="1:13" x14ac:dyDescent="0.25">
      <c r="A115" t="s">
        <v>78</v>
      </c>
      <c r="B115" t="s">
        <v>79</v>
      </c>
      <c r="C115" t="s">
        <v>166</v>
      </c>
      <c r="D115" t="s">
        <v>90</v>
      </c>
      <c r="E115" t="s">
        <v>84</v>
      </c>
      <c r="F115" t="s">
        <v>74</v>
      </c>
      <c r="G115">
        <v>40960</v>
      </c>
      <c r="H115" t="s">
        <v>85</v>
      </c>
      <c r="I115">
        <v>4</v>
      </c>
      <c r="J115" t="s">
        <v>86</v>
      </c>
      <c r="K115" t="s">
        <v>87</v>
      </c>
      <c r="L115">
        <v>10046</v>
      </c>
      <c r="M115" t="s">
        <v>88</v>
      </c>
    </row>
    <row r="116" spans="1:13" x14ac:dyDescent="0.25">
      <c r="A116" t="s">
        <v>78</v>
      </c>
      <c r="B116" t="s">
        <v>79</v>
      </c>
      <c r="C116" t="s">
        <v>167</v>
      </c>
      <c r="D116" t="s">
        <v>90</v>
      </c>
      <c r="E116" t="s">
        <v>84</v>
      </c>
      <c r="F116" t="s">
        <v>74</v>
      </c>
      <c r="G116">
        <v>40960</v>
      </c>
      <c r="H116" t="s">
        <v>85</v>
      </c>
      <c r="I116">
        <v>8</v>
      </c>
      <c r="J116" t="s">
        <v>86</v>
      </c>
      <c r="K116" t="s">
        <v>87</v>
      </c>
      <c r="L116">
        <v>18022</v>
      </c>
      <c r="M116" t="s">
        <v>88</v>
      </c>
    </row>
    <row r="117" spans="1:13" x14ac:dyDescent="0.25">
      <c r="A117" t="s">
        <v>78</v>
      </c>
      <c r="B117" t="s">
        <v>79</v>
      </c>
      <c r="C117" t="s">
        <v>168</v>
      </c>
      <c r="D117" t="s">
        <v>90</v>
      </c>
      <c r="E117" t="s">
        <v>84</v>
      </c>
      <c r="F117" t="s">
        <v>74</v>
      </c>
      <c r="G117">
        <v>40960</v>
      </c>
      <c r="H117" t="s">
        <v>85</v>
      </c>
      <c r="I117">
        <v>6</v>
      </c>
      <c r="J117" t="s">
        <v>86</v>
      </c>
      <c r="K117" t="s">
        <v>87</v>
      </c>
      <c r="L117">
        <v>15470</v>
      </c>
      <c r="M117" t="s">
        <v>88</v>
      </c>
    </row>
    <row r="118" spans="1:13" x14ac:dyDescent="0.25">
      <c r="A118" t="s">
        <v>78</v>
      </c>
      <c r="B118" t="s">
        <v>79</v>
      </c>
      <c r="C118" t="s">
        <v>169</v>
      </c>
      <c r="D118" t="s">
        <v>90</v>
      </c>
      <c r="E118" t="s">
        <v>84</v>
      </c>
      <c r="F118" t="s">
        <v>74</v>
      </c>
      <c r="G118">
        <v>40960</v>
      </c>
      <c r="H118" t="s">
        <v>85</v>
      </c>
      <c r="I118">
        <v>6</v>
      </c>
      <c r="J118" t="s">
        <v>86</v>
      </c>
      <c r="K118" t="s">
        <v>87</v>
      </c>
      <c r="L118">
        <v>15010</v>
      </c>
      <c r="M118" t="s">
        <v>88</v>
      </c>
    </row>
    <row r="119" spans="1:13" x14ac:dyDescent="0.25">
      <c r="A119" t="s">
        <v>78</v>
      </c>
      <c r="B119" t="s">
        <v>79</v>
      </c>
      <c r="C119" t="s">
        <v>170</v>
      </c>
      <c r="D119" t="s">
        <v>90</v>
      </c>
      <c r="E119" t="s">
        <v>84</v>
      </c>
      <c r="F119" t="s">
        <v>74</v>
      </c>
      <c r="G119">
        <v>40960</v>
      </c>
      <c r="H119" t="s">
        <v>85</v>
      </c>
      <c r="I119">
        <v>8</v>
      </c>
      <c r="J119" t="s">
        <v>86</v>
      </c>
      <c r="K119" t="s">
        <v>87</v>
      </c>
      <c r="L119">
        <v>18043</v>
      </c>
      <c r="M119" t="s">
        <v>88</v>
      </c>
    </row>
    <row r="120" spans="1:13" x14ac:dyDescent="0.25">
      <c r="A120" t="s">
        <v>78</v>
      </c>
      <c r="B120" t="s">
        <v>79</v>
      </c>
      <c r="C120" t="s">
        <v>171</v>
      </c>
      <c r="D120" t="s">
        <v>90</v>
      </c>
      <c r="E120" t="s">
        <v>84</v>
      </c>
      <c r="F120" t="s">
        <v>74</v>
      </c>
      <c r="G120">
        <v>40960</v>
      </c>
      <c r="H120" t="s">
        <v>85</v>
      </c>
      <c r="I120">
        <v>6</v>
      </c>
      <c r="J120" t="s">
        <v>86</v>
      </c>
      <c r="K120" t="s">
        <v>87</v>
      </c>
      <c r="L120">
        <v>15283</v>
      </c>
      <c r="M120" t="s">
        <v>88</v>
      </c>
    </row>
    <row r="121" spans="1:13" x14ac:dyDescent="0.25">
      <c r="A121" t="s">
        <v>78</v>
      </c>
      <c r="B121" t="s">
        <v>79</v>
      </c>
      <c r="C121" t="s">
        <v>172</v>
      </c>
      <c r="D121" t="s">
        <v>90</v>
      </c>
      <c r="E121" t="s">
        <v>84</v>
      </c>
      <c r="F121" t="s">
        <v>74</v>
      </c>
      <c r="G121">
        <v>40960</v>
      </c>
      <c r="H121" t="s">
        <v>85</v>
      </c>
      <c r="I121">
        <v>6</v>
      </c>
      <c r="J121" t="s">
        <v>86</v>
      </c>
      <c r="K121" t="s">
        <v>87</v>
      </c>
      <c r="L121">
        <v>15612</v>
      </c>
      <c r="M121" t="s">
        <v>88</v>
      </c>
    </row>
    <row r="122" spans="1:13" x14ac:dyDescent="0.25">
      <c r="A122" t="s">
        <v>78</v>
      </c>
      <c r="B122" t="s">
        <v>79</v>
      </c>
      <c r="C122" t="s">
        <v>173</v>
      </c>
      <c r="D122" t="s">
        <v>90</v>
      </c>
      <c r="E122" t="s">
        <v>84</v>
      </c>
      <c r="F122" t="s">
        <v>74</v>
      </c>
      <c r="G122">
        <v>40960</v>
      </c>
      <c r="H122" t="s">
        <v>85</v>
      </c>
      <c r="I122">
        <v>6</v>
      </c>
      <c r="J122" t="s">
        <v>86</v>
      </c>
      <c r="K122" t="s">
        <v>87</v>
      </c>
      <c r="L122">
        <v>14999</v>
      </c>
      <c r="M122" t="s">
        <v>88</v>
      </c>
    </row>
    <row r="123" spans="1:13" x14ac:dyDescent="0.25">
      <c r="A123" t="s">
        <v>78</v>
      </c>
      <c r="B123" t="s">
        <v>79</v>
      </c>
      <c r="C123" t="s">
        <v>174</v>
      </c>
      <c r="D123" t="s">
        <v>90</v>
      </c>
      <c r="E123" t="s">
        <v>84</v>
      </c>
      <c r="F123" t="s">
        <v>74</v>
      </c>
      <c r="G123">
        <v>40960</v>
      </c>
      <c r="H123" t="s">
        <v>85</v>
      </c>
      <c r="I123">
        <v>8</v>
      </c>
      <c r="J123" t="s">
        <v>86</v>
      </c>
      <c r="K123" t="s">
        <v>87</v>
      </c>
      <c r="L123">
        <v>18052</v>
      </c>
      <c r="M123" t="s">
        <v>88</v>
      </c>
    </row>
    <row r="124" spans="1:13" x14ac:dyDescent="0.25">
      <c r="A124" t="s">
        <v>78</v>
      </c>
      <c r="B124" t="s">
        <v>79</v>
      </c>
      <c r="C124" t="s">
        <v>175</v>
      </c>
      <c r="D124" t="s">
        <v>90</v>
      </c>
      <c r="E124" t="s">
        <v>84</v>
      </c>
      <c r="F124" t="s">
        <v>74</v>
      </c>
      <c r="G124">
        <v>40960</v>
      </c>
      <c r="H124" t="s">
        <v>85</v>
      </c>
      <c r="I124">
        <v>6</v>
      </c>
      <c r="J124" t="s">
        <v>86</v>
      </c>
      <c r="K124" t="s">
        <v>87</v>
      </c>
      <c r="L124">
        <v>15189</v>
      </c>
      <c r="M124" t="s">
        <v>88</v>
      </c>
    </row>
    <row r="125" spans="1:13" x14ac:dyDescent="0.25">
      <c r="A125" t="s">
        <v>78</v>
      </c>
      <c r="B125" t="s">
        <v>79</v>
      </c>
      <c r="C125" t="s">
        <v>176</v>
      </c>
      <c r="D125" t="s">
        <v>90</v>
      </c>
      <c r="E125" t="s">
        <v>84</v>
      </c>
      <c r="F125" t="s">
        <v>74</v>
      </c>
      <c r="G125">
        <v>40960</v>
      </c>
      <c r="H125" t="s">
        <v>85</v>
      </c>
      <c r="I125">
        <v>8</v>
      </c>
      <c r="J125" t="s">
        <v>86</v>
      </c>
      <c r="K125" t="s">
        <v>87</v>
      </c>
      <c r="L125">
        <v>18018</v>
      </c>
      <c r="M125" t="s">
        <v>88</v>
      </c>
    </row>
    <row r="126" spans="1:13" x14ac:dyDescent="0.25">
      <c r="A126" t="s">
        <v>78</v>
      </c>
      <c r="B126" t="s">
        <v>79</v>
      </c>
      <c r="C126" t="s">
        <v>177</v>
      </c>
      <c r="D126" t="s">
        <v>90</v>
      </c>
      <c r="E126" t="s">
        <v>84</v>
      </c>
      <c r="F126" t="s">
        <v>74</v>
      </c>
      <c r="G126">
        <v>40960</v>
      </c>
      <c r="H126" t="s">
        <v>85</v>
      </c>
      <c r="I126">
        <v>6</v>
      </c>
      <c r="J126" t="s">
        <v>86</v>
      </c>
      <c r="K126" t="s">
        <v>87</v>
      </c>
      <c r="L126">
        <v>15148</v>
      </c>
      <c r="M126" t="s">
        <v>88</v>
      </c>
    </row>
    <row r="127" spans="1:13" x14ac:dyDescent="0.25">
      <c r="A127" t="s">
        <v>78</v>
      </c>
      <c r="B127" t="s">
        <v>79</v>
      </c>
      <c r="C127" t="s">
        <v>178</v>
      </c>
      <c r="D127" t="s">
        <v>82</v>
      </c>
      <c r="E127" t="s">
        <v>84</v>
      </c>
      <c r="F127" t="s">
        <v>74</v>
      </c>
      <c r="G127">
        <v>640</v>
      </c>
      <c r="H127" t="s">
        <v>85</v>
      </c>
      <c r="I127">
        <v>0</v>
      </c>
      <c r="J127" t="s">
        <v>86</v>
      </c>
      <c r="K127" t="s">
        <v>87</v>
      </c>
      <c r="L127">
        <v>574</v>
      </c>
      <c r="M127" t="s">
        <v>88</v>
      </c>
    </row>
    <row r="128" spans="1:13" x14ac:dyDescent="0.25">
      <c r="A128" t="s">
        <v>78</v>
      </c>
      <c r="B128" t="s">
        <v>79</v>
      </c>
      <c r="C128" t="s">
        <v>179</v>
      </c>
      <c r="D128" t="s">
        <v>90</v>
      </c>
      <c r="E128" t="s">
        <v>84</v>
      </c>
      <c r="F128" t="s">
        <v>74</v>
      </c>
      <c r="G128">
        <v>40960</v>
      </c>
      <c r="H128" t="s">
        <v>85</v>
      </c>
      <c r="I128">
        <v>4</v>
      </c>
      <c r="J128" t="s">
        <v>86</v>
      </c>
      <c r="K128" t="s">
        <v>87</v>
      </c>
      <c r="L128">
        <v>10048</v>
      </c>
      <c r="M128" t="s">
        <v>88</v>
      </c>
    </row>
    <row r="129" spans="1:13" x14ac:dyDescent="0.25">
      <c r="A129" t="s">
        <v>78</v>
      </c>
      <c r="B129" t="s">
        <v>79</v>
      </c>
      <c r="C129" t="s">
        <v>180</v>
      </c>
      <c r="D129" t="s">
        <v>90</v>
      </c>
      <c r="E129" t="s">
        <v>84</v>
      </c>
      <c r="F129" t="s">
        <v>74</v>
      </c>
      <c r="G129">
        <v>40960</v>
      </c>
      <c r="H129" t="s">
        <v>85</v>
      </c>
      <c r="I129">
        <v>7</v>
      </c>
      <c r="J129" t="s">
        <v>86</v>
      </c>
      <c r="K129" t="s">
        <v>87</v>
      </c>
      <c r="L129">
        <v>17505</v>
      </c>
      <c r="M129" t="s">
        <v>88</v>
      </c>
    </row>
    <row r="130" spans="1:13" x14ac:dyDescent="0.25">
      <c r="A130" t="s">
        <v>78</v>
      </c>
      <c r="B130" t="s">
        <v>79</v>
      </c>
      <c r="C130" t="s">
        <v>181</v>
      </c>
      <c r="D130" t="s">
        <v>90</v>
      </c>
      <c r="E130" t="s">
        <v>84</v>
      </c>
      <c r="F130" t="s">
        <v>74</v>
      </c>
      <c r="G130">
        <v>40960</v>
      </c>
      <c r="H130" t="s">
        <v>85</v>
      </c>
      <c r="I130">
        <v>6</v>
      </c>
      <c r="J130" t="s">
        <v>86</v>
      </c>
      <c r="K130" t="s">
        <v>87</v>
      </c>
      <c r="L130">
        <v>15520</v>
      </c>
      <c r="M130" t="s">
        <v>88</v>
      </c>
    </row>
    <row r="131" spans="1:13" x14ac:dyDescent="0.25">
      <c r="A131" t="s">
        <v>78</v>
      </c>
      <c r="B131" t="s">
        <v>79</v>
      </c>
      <c r="C131" t="s">
        <v>182</v>
      </c>
      <c r="D131" t="s">
        <v>90</v>
      </c>
      <c r="E131" t="s">
        <v>84</v>
      </c>
      <c r="F131" t="s">
        <v>74</v>
      </c>
      <c r="G131">
        <v>40960</v>
      </c>
      <c r="H131" t="s">
        <v>85</v>
      </c>
      <c r="I131">
        <v>7</v>
      </c>
      <c r="J131" t="s">
        <v>86</v>
      </c>
      <c r="K131" t="s">
        <v>87</v>
      </c>
      <c r="L131">
        <v>17518</v>
      </c>
      <c r="M131" t="s">
        <v>88</v>
      </c>
    </row>
    <row r="132" spans="1:13" x14ac:dyDescent="0.25">
      <c r="A132" t="s">
        <v>78</v>
      </c>
      <c r="B132" t="s">
        <v>79</v>
      </c>
      <c r="C132" t="s">
        <v>183</v>
      </c>
      <c r="D132" t="s">
        <v>90</v>
      </c>
      <c r="E132" t="s">
        <v>84</v>
      </c>
      <c r="F132" t="s">
        <v>74</v>
      </c>
      <c r="G132">
        <v>40960</v>
      </c>
      <c r="H132" t="s">
        <v>85</v>
      </c>
      <c r="I132">
        <v>7</v>
      </c>
      <c r="J132" t="s">
        <v>86</v>
      </c>
      <c r="K132" t="s">
        <v>87</v>
      </c>
      <c r="L132">
        <v>15829</v>
      </c>
      <c r="M132" t="s">
        <v>88</v>
      </c>
    </row>
    <row r="133" spans="1:13" x14ac:dyDescent="0.25">
      <c r="A133" t="s">
        <v>78</v>
      </c>
      <c r="B133" t="s">
        <v>79</v>
      </c>
      <c r="C133" t="s">
        <v>184</v>
      </c>
      <c r="D133" t="s">
        <v>90</v>
      </c>
      <c r="E133" t="s">
        <v>84</v>
      </c>
      <c r="F133" t="s">
        <v>74</v>
      </c>
      <c r="G133">
        <v>40960</v>
      </c>
      <c r="H133" t="s">
        <v>85</v>
      </c>
      <c r="I133">
        <v>7</v>
      </c>
      <c r="J133" t="s">
        <v>86</v>
      </c>
      <c r="K133" t="s">
        <v>87</v>
      </c>
      <c r="L133">
        <v>17584</v>
      </c>
      <c r="M133" t="s">
        <v>88</v>
      </c>
    </row>
    <row r="134" spans="1:13" x14ac:dyDescent="0.25">
      <c r="A134" t="s">
        <v>78</v>
      </c>
      <c r="B134" t="s">
        <v>79</v>
      </c>
      <c r="C134" t="s">
        <v>185</v>
      </c>
      <c r="D134" t="s">
        <v>90</v>
      </c>
      <c r="E134" t="s">
        <v>84</v>
      </c>
      <c r="F134" t="s">
        <v>74</v>
      </c>
      <c r="G134">
        <v>40960</v>
      </c>
      <c r="H134" t="s">
        <v>85</v>
      </c>
      <c r="I134">
        <v>6</v>
      </c>
      <c r="J134" t="s">
        <v>86</v>
      </c>
      <c r="K134" t="s">
        <v>87</v>
      </c>
      <c r="L134">
        <v>15081</v>
      </c>
      <c r="M134" t="s">
        <v>88</v>
      </c>
    </row>
    <row r="135" spans="1:13" x14ac:dyDescent="0.25">
      <c r="A135" t="s">
        <v>78</v>
      </c>
      <c r="B135" t="s">
        <v>79</v>
      </c>
      <c r="C135" t="s">
        <v>186</v>
      </c>
      <c r="D135" t="s">
        <v>90</v>
      </c>
      <c r="E135" t="s">
        <v>84</v>
      </c>
      <c r="F135" t="s">
        <v>74</v>
      </c>
      <c r="G135">
        <v>40960</v>
      </c>
      <c r="H135" t="s">
        <v>85</v>
      </c>
      <c r="I135">
        <v>7</v>
      </c>
      <c r="J135" t="s">
        <v>86</v>
      </c>
      <c r="K135" t="s">
        <v>87</v>
      </c>
      <c r="L135">
        <v>17595</v>
      </c>
      <c r="M135" t="s">
        <v>88</v>
      </c>
    </row>
    <row r="136" spans="1:13" x14ac:dyDescent="0.25">
      <c r="A136" t="s">
        <v>78</v>
      </c>
      <c r="B136" t="s">
        <v>79</v>
      </c>
      <c r="C136" t="s">
        <v>187</v>
      </c>
      <c r="D136" t="s">
        <v>90</v>
      </c>
      <c r="E136" t="s">
        <v>84</v>
      </c>
      <c r="F136" t="s">
        <v>74</v>
      </c>
      <c r="G136">
        <v>40960</v>
      </c>
      <c r="H136" t="s">
        <v>85</v>
      </c>
      <c r="I136">
        <v>6</v>
      </c>
      <c r="J136" t="s">
        <v>86</v>
      </c>
      <c r="K136" t="s">
        <v>87</v>
      </c>
      <c r="L136">
        <v>15030</v>
      </c>
      <c r="M136" t="s">
        <v>88</v>
      </c>
    </row>
    <row r="137" spans="1:13" x14ac:dyDescent="0.25">
      <c r="A137" t="s">
        <v>78</v>
      </c>
      <c r="B137" t="s">
        <v>79</v>
      </c>
      <c r="C137" t="s">
        <v>188</v>
      </c>
      <c r="D137" t="s">
        <v>90</v>
      </c>
      <c r="E137" t="s">
        <v>84</v>
      </c>
      <c r="F137" t="s">
        <v>74</v>
      </c>
      <c r="G137">
        <v>40960</v>
      </c>
      <c r="H137" t="s">
        <v>85</v>
      </c>
      <c r="I137">
        <v>7</v>
      </c>
      <c r="J137" t="s">
        <v>86</v>
      </c>
      <c r="K137" t="s">
        <v>87</v>
      </c>
      <c r="L137">
        <v>17456</v>
      </c>
      <c r="M137" t="s">
        <v>88</v>
      </c>
    </row>
    <row r="138" spans="1:13" x14ac:dyDescent="0.25">
      <c r="A138" t="s">
        <v>78</v>
      </c>
      <c r="B138" t="s">
        <v>79</v>
      </c>
      <c r="C138" t="s">
        <v>189</v>
      </c>
      <c r="D138" t="s">
        <v>90</v>
      </c>
      <c r="E138" t="s">
        <v>84</v>
      </c>
      <c r="F138" t="s">
        <v>74</v>
      </c>
      <c r="G138">
        <v>40960</v>
      </c>
      <c r="H138" t="s">
        <v>85</v>
      </c>
      <c r="I138">
        <v>7</v>
      </c>
      <c r="J138" t="s">
        <v>86</v>
      </c>
      <c r="K138" t="s">
        <v>87</v>
      </c>
      <c r="L138">
        <v>17594</v>
      </c>
      <c r="M138" t="s">
        <v>88</v>
      </c>
    </row>
    <row r="139" spans="1:13" x14ac:dyDescent="0.25">
      <c r="A139" t="s">
        <v>78</v>
      </c>
      <c r="B139" t="s">
        <v>79</v>
      </c>
      <c r="C139" t="s">
        <v>190</v>
      </c>
      <c r="D139" t="s">
        <v>82</v>
      </c>
      <c r="E139" t="s">
        <v>84</v>
      </c>
      <c r="F139" t="s">
        <v>74</v>
      </c>
      <c r="G139">
        <v>896</v>
      </c>
      <c r="H139" t="s">
        <v>85</v>
      </c>
      <c r="I139">
        <v>0</v>
      </c>
      <c r="J139" t="s">
        <v>86</v>
      </c>
      <c r="K139" t="s">
        <v>87</v>
      </c>
      <c r="L139">
        <v>606</v>
      </c>
      <c r="M139" t="s">
        <v>88</v>
      </c>
    </row>
    <row r="140" spans="1:13" x14ac:dyDescent="0.25">
      <c r="A140" t="s">
        <v>78</v>
      </c>
      <c r="B140" t="s">
        <v>79</v>
      </c>
      <c r="C140" t="s">
        <v>191</v>
      </c>
      <c r="D140" t="s">
        <v>90</v>
      </c>
      <c r="E140" t="s">
        <v>84</v>
      </c>
      <c r="F140" t="s">
        <v>74</v>
      </c>
      <c r="G140">
        <v>40960</v>
      </c>
      <c r="H140" t="s">
        <v>85</v>
      </c>
      <c r="I140">
        <v>4</v>
      </c>
      <c r="J140" t="s">
        <v>86</v>
      </c>
      <c r="K140" t="s">
        <v>87</v>
      </c>
      <c r="L140">
        <v>10129</v>
      </c>
      <c r="M140" t="s">
        <v>88</v>
      </c>
    </row>
    <row r="141" spans="1:13" x14ac:dyDescent="0.25">
      <c r="A141" t="s">
        <v>78</v>
      </c>
      <c r="B141" t="s">
        <v>79</v>
      </c>
      <c r="C141" t="s">
        <v>192</v>
      </c>
      <c r="D141" t="s">
        <v>90</v>
      </c>
      <c r="E141" t="s">
        <v>84</v>
      </c>
      <c r="F141" t="s">
        <v>74</v>
      </c>
      <c r="G141">
        <v>40960</v>
      </c>
      <c r="H141" t="s">
        <v>85</v>
      </c>
      <c r="I141">
        <v>6</v>
      </c>
      <c r="J141" t="s">
        <v>86</v>
      </c>
      <c r="K141" t="s">
        <v>87</v>
      </c>
      <c r="L141">
        <v>15256</v>
      </c>
      <c r="M141" t="s">
        <v>88</v>
      </c>
    </row>
    <row r="142" spans="1:13" x14ac:dyDescent="0.25">
      <c r="A142" t="s">
        <v>58</v>
      </c>
      <c r="B142" t="s">
        <v>99</v>
      </c>
      <c r="C142" t="s">
        <v>100</v>
      </c>
    </row>
    <row r="143" spans="1:13" x14ac:dyDescent="0.25">
      <c r="A143" t="s">
        <v>58</v>
      </c>
      <c r="B143" t="s">
        <v>102</v>
      </c>
      <c r="C143" t="s">
        <v>103</v>
      </c>
      <c r="D143" t="s">
        <v>89</v>
      </c>
      <c r="E143" t="s">
        <v>74</v>
      </c>
      <c r="F143">
        <v>28160</v>
      </c>
      <c r="G143" t="s">
        <v>85</v>
      </c>
      <c r="H143">
        <v>6364</v>
      </c>
      <c r="I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91</v>
      </c>
      <c r="E144" t="s">
        <v>74</v>
      </c>
      <c r="F144">
        <v>30048</v>
      </c>
      <c r="G144" t="s">
        <v>85</v>
      </c>
      <c r="H144">
        <v>5772</v>
      </c>
      <c r="I144" t="s">
        <v>88</v>
      </c>
    </row>
    <row r="145" spans="1:13" x14ac:dyDescent="0.25">
      <c r="A145" t="s">
        <v>78</v>
      </c>
      <c r="B145" t="s">
        <v>79</v>
      </c>
      <c r="C145" t="s">
        <v>193</v>
      </c>
      <c r="D145" t="s">
        <v>90</v>
      </c>
      <c r="E145" t="s">
        <v>84</v>
      </c>
      <c r="F145" t="s">
        <v>74</v>
      </c>
      <c r="G145">
        <v>40960</v>
      </c>
      <c r="H145" t="s">
        <v>85</v>
      </c>
      <c r="I145">
        <v>7</v>
      </c>
      <c r="J145" t="s">
        <v>86</v>
      </c>
      <c r="K145" t="s">
        <v>87</v>
      </c>
      <c r="L145">
        <v>17004</v>
      </c>
      <c r="M145" t="s">
        <v>88</v>
      </c>
    </row>
    <row r="146" spans="1:13" x14ac:dyDescent="0.25">
      <c r="A146" t="s">
        <v>58</v>
      </c>
      <c r="B146" t="s">
        <v>102</v>
      </c>
      <c r="C146" t="s">
        <v>103</v>
      </c>
      <c r="D146" t="s">
        <v>92</v>
      </c>
      <c r="E146" t="s">
        <v>74</v>
      </c>
      <c r="F146">
        <v>29792</v>
      </c>
      <c r="G146" t="s">
        <v>85</v>
      </c>
      <c r="H146">
        <v>4603</v>
      </c>
      <c r="I146" t="s">
        <v>88</v>
      </c>
    </row>
    <row r="147" spans="1:13" x14ac:dyDescent="0.25">
      <c r="A147" t="s">
        <v>58</v>
      </c>
      <c r="B147" t="s">
        <v>102</v>
      </c>
      <c r="C147" t="s">
        <v>103</v>
      </c>
      <c r="D147" t="s">
        <v>93</v>
      </c>
      <c r="E147" t="s">
        <v>74</v>
      </c>
      <c r="F147">
        <v>30016</v>
      </c>
      <c r="G147" t="s">
        <v>85</v>
      </c>
      <c r="H147">
        <v>5614</v>
      </c>
      <c r="I147" t="s">
        <v>88</v>
      </c>
    </row>
    <row r="148" spans="1:13" x14ac:dyDescent="0.25">
      <c r="A148" t="s">
        <v>58</v>
      </c>
      <c r="B148" t="s">
        <v>102</v>
      </c>
      <c r="C148" t="s">
        <v>103</v>
      </c>
      <c r="D148" t="s">
        <v>94</v>
      </c>
      <c r="E148" t="s">
        <v>74</v>
      </c>
      <c r="F148">
        <v>30144</v>
      </c>
      <c r="G148" t="s">
        <v>85</v>
      </c>
      <c r="H148">
        <v>5772</v>
      </c>
      <c r="I148" t="s">
        <v>88</v>
      </c>
    </row>
    <row r="149" spans="1:13" x14ac:dyDescent="0.25">
      <c r="A149" t="s">
        <v>78</v>
      </c>
      <c r="B149" t="s">
        <v>79</v>
      </c>
      <c r="C149" t="s">
        <v>194</v>
      </c>
      <c r="D149" t="s">
        <v>90</v>
      </c>
      <c r="E149" t="s">
        <v>84</v>
      </c>
      <c r="F149" t="s">
        <v>74</v>
      </c>
      <c r="G149">
        <v>40960</v>
      </c>
      <c r="H149" t="s">
        <v>85</v>
      </c>
      <c r="I149">
        <v>8</v>
      </c>
      <c r="J149" t="s">
        <v>86</v>
      </c>
      <c r="K149" t="s">
        <v>87</v>
      </c>
      <c r="L149">
        <v>18676</v>
      </c>
      <c r="M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95</v>
      </c>
      <c r="E150" t="s">
        <v>74</v>
      </c>
      <c r="F150">
        <v>29856</v>
      </c>
      <c r="G150" t="s">
        <v>85</v>
      </c>
      <c r="H150">
        <v>4947</v>
      </c>
      <c r="I150" t="s">
        <v>88</v>
      </c>
    </row>
    <row r="151" spans="1:13" x14ac:dyDescent="0.25">
      <c r="A151" t="s">
        <v>58</v>
      </c>
      <c r="B151" t="s">
        <v>102</v>
      </c>
      <c r="C151" t="s">
        <v>103</v>
      </c>
      <c r="D151" t="s">
        <v>96</v>
      </c>
      <c r="E151" t="s">
        <v>74</v>
      </c>
      <c r="F151">
        <v>30016</v>
      </c>
      <c r="G151" t="s">
        <v>85</v>
      </c>
      <c r="H151">
        <v>5617</v>
      </c>
      <c r="I151" t="s">
        <v>88</v>
      </c>
    </row>
    <row r="152" spans="1:13" x14ac:dyDescent="0.25">
      <c r="A152" t="s">
        <v>78</v>
      </c>
      <c r="B152" t="s">
        <v>79</v>
      </c>
      <c r="C152" t="s">
        <v>195</v>
      </c>
      <c r="D152" t="s">
        <v>90</v>
      </c>
      <c r="E152" t="s">
        <v>84</v>
      </c>
      <c r="F152" t="s">
        <v>74</v>
      </c>
      <c r="G152">
        <v>40960</v>
      </c>
      <c r="H152" t="s">
        <v>85</v>
      </c>
      <c r="I152">
        <v>6</v>
      </c>
      <c r="J152" t="s">
        <v>86</v>
      </c>
      <c r="K152" t="s">
        <v>87</v>
      </c>
      <c r="L152">
        <v>15292</v>
      </c>
      <c r="M152" t="s">
        <v>88</v>
      </c>
    </row>
    <row r="153" spans="1:13" x14ac:dyDescent="0.25">
      <c r="A153" t="s">
        <v>58</v>
      </c>
      <c r="B153" t="s">
        <v>102</v>
      </c>
      <c r="C153" t="s">
        <v>103</v>
      </c>
      <c r="D153" t="s">
        <v>97</v>
      </c>
      <c r="E153" t="s">
        <v>74</v>
      </c>
      <c r="F153">
        <v>30112</v>
      </c>
      <c r="G153" t="s">
        <v>85</v>
      </c>
      <c r="H153">
        <v>5466</v>
      </c>
      <c r="I153" t="s">
        <v>88</v>
      </c>
    </row>
    <row r="154" spans="1:13" x14ac:dyDescent="0.25">
      <c r="A154" t="s">
        <v>58</v>
      </c>
      <c r="B154" t="s">
        <v>102</v>
      </c>
      <c r="C154" t="s">
        <v>103</v>
      </c>
      <c r="D154" t="s">
        <v>98</v>
      </c>
      <c r="E154" t="s">
        <v>74</v>
      </c>
      <c r="F154">
        <v>30176</v>
      </c>
      <c r="G154" t="s">
        <v>85</v>
      </c>
      <c r="H154">
        <v>5613</v>
      </c>
      <c r="I154" t="s">
        <v>88</v>
      </c>
    </row>
    <row r="155" spans="1:13" x14ac:dyDescent="0.25">
      <c r="A155" t="s">
        <v>58</v>
      </c>
      <c r="B155" t="s">
        <v>102</v>
      </c>
      <c r="C155" t="s">
        <v>103</v>
      </c>
      <c r="D155" t="s">
        <v>101</v>
      </c>
      <c r="E155" t="s">
        <v>74</v>
      </c>
      <c r="F155">
        <v>29696</v>
      </c>
      <c r="G155" t="s">
        <v>85</v>
      </c>
      <c r="H155">
        <v>4464</v>
      </c>
      <c r="I155" t="s">
        <v>88</v>
      </c>
    </row>
    <row r="156" spans="1:13" x14ac:dyDescent="0.25">
      <c r="A156" t="s">
        <v>78</v>
      </c>
      <c r="B156" t="s">
        <v>79</v>
      </c>
      <c r="C156" t="s">
        <v>196</v>
      </c>
      <c r="D156" t="s">
        <v>90</v>
      </c>
      <c r="E156" t="s">
        <v>84</v>
      </c>
      <c r="F156" t="s">
        <v>74</v>
      </c>
      <c r="G156">
        <v>40960</v>
      </c>
      <c r="H156" t="s">
        <v>85</v>
      </c>
      <c r="I156">
        <v>8</v>
      </c>
      <c r="J156" t="s">
        <v>86</v>
      </c>
      <c r="K156" t="s">
        <v>87</v>
      </c>
      <c r="L156">
        <v>18580</v>
      </c>
      <c r="M156" t="s">
        <v>88</v>
      </c>
    </row>
    <row r="157" spans="1:13" x14ac:dyDescent="0.25">
      <c r="A157" t="s">
        <v>58</v>
      </c>
      <c r="B157" t="s">
        <v>102</v>
      </c>
      <c r="C157" t="s">
        <v>103</v>
      </c>
      <c r="D157" t="s">
        <v>104</v>
      </c>
      <c r="E157" t="s">
        <v>74</v>
      </c>
      <c r="F157">
        <v>30336</v>
      </c>
      <c r="G157" t="s">
        <v>85</v>
      </c>
      <c r="H157">
        <v>5488</v>
      </c>
      <c r="I157" t="s">
        <v>88</v>
      </c>
    </row>
    <row r="158" spans="1:13" x14ac:dyDescent="0.25">
      <c r="A158" t="s">
        <v>58</v>
      </c>
      <c r="B158" t="s">
        <v>102</v>
      </c>
      <c r="C158" t="s">
        <v>103</v>
      </c>
      <c r="D158" t="s">
        <v>105</v>
      </c>
      <c r="E158" t="s">
        <v>74</v>
      </c>
      <c r="F158">
        <v>29664</v>
      </c>
      <c r="G158" t="s">
        <v>85</v>
      </c>
      <c r="H158">
        <v>5143</v>
      </c>
      <c r="I158" t="s">
        <v>88</v>
      </c>
    </row>
    <row r="159" spans="1:13" x14ac:dyDescent="0.25">
      <c r="A159" t="s">
        <v>58</v>
      </c>
      <c r="B159" t="s">
        <v>102</v>
      </c>
      <c r="C159" t="s">
        <v>103</v>
      </c>
      <c r="D159" t="s">
        <v>106</v>
      </c>
      <c r="E159" t="s">
        <v>74</v>
      </c>
      <c r="F159">
        <v>30016</v>
      </c>
      <c r="G159" t="s">
        <v>85</v>
      </c>
      <c r="H159">
        <v>5408</v>
      </c>
      <c r="I159" t="s">
        <v>88</v>
      </c>
    </row>
    <row r="160" spans="1:13" x14ac:dyDescent="0.25">
      <c r="A160" t="s">
        <v>78</v>
      </c>
      <c r="B160" t="s">
        <v>79</v>
      </c>
      <c r="C160" t="s">
        <v>197</v>
      </c>
      <c r="D160" t="s">
        <v>90</v>
      </c>
      <c r="E160" t="s">
        <v>84</v>
      </c>
      <c r="F160" t="s">
        <v>74</v>
      </c>
      <c r="G160">
        <v>40960</v>
      </c>
      <c r="H160" t="s">
        <v>85</v>
      </c>
      <c r="I160">
        <v>7</v>
      </c>
      <c r="J160" t="s">
        <v>86</v>
      </c>
      <c r="K160" t="s">
        <v>87</v>
      </c>
      <c r="L160">
        <v>17724</v>
      </c>
      <c r="M160" t="s">
        <v>88</v>
      </c>
    </row>
    <row r="161" spans="1:13" x14ac:dyDescent="0.25">
      <c r="A161" t="s">
        <v>58</v>
      </c>
      <c r="B161" t="s">
        <v>102</v>
      </c>
      <c r="C161" t="s">
        <v>103</v>
      </c>
      <c r="D161" t="s">
        <v>107</v>
      </c>
      <c r="E161" t="s">
        <v>74</v>
      </c>
      <c r="F161">
        <v>30112</v>
      </c>
      <c r="G161" t="s">
        <v>85</v>
      </c>
      <c r="H161">
        <v>5465</v>
      </c>
      <c r="I161" t="s">
        <v>88</v>
      </c>
    </row>
    <row r="162" spans="1:13" x14ac:dyDescent="0.25">
      <c r="A162" t="s">
        <v>58</v>
      </c>
      <c r="B162" t="s">
        <v>102</v>
      </c>
      <c r="C162" t="s">
        <v>103</v>
      </c>
      <c r="D162" t="s">
        <v>108</v>
      </c>
      <c r="E162" t="s">
        <v>74</v>
      </c>
      <c r="F162">
        <v>29888</v>
      </c>
      <c r="G162" t="s">
        <v>85</v>
      </c>
      <c r="H162">
        <v>4828</v>
      </c>
      <c r="I162" t="s">
        <v>88</v>
      </c>
    </row>
    <row r="163" spans="1:13" x14ac:dyDescent="0.25">
      <c r="A163" t="s">
        <v>58</v>
      </c>
      <c r="B163" t="s">
        <v>102</v>
      </c>
      <c r="C163" t="s">
        <v>103</v>
      </c>
      <c r="D163" t="s">
        <v>109</v>
      </c>
      <c r="E163" t="s">
        <v>74</v>
      </c>
      <c r="F163">
        <v>30144</v>
      </c>
      <c r="G163" t="s">
        <v>85</v>
      </c>
      <c r="H163">
        <v>6057</v>
      </c>
      <c r="I163" t="s">
        <v>88</v>
      </c>
    </row>
    <row r="164" spans="1:13" x14ac:dyDescent="0.25">
      <c r="A164" t="s">
        <v>78</v>
      </c>
      <c r="B164" t="s">
        <v>79</v>
      </c>
      <c r="C164" t="s">
        <v>198</v>
      </c>
      <c r="D164" t="s">
        <v>90</v>
      </c>
      <c r="E164" t="s">
        <v>84</v>
      </c>
      <c r="F164" t="s">
        <v>74</v>
      </c>
      <c r="G164">
        <v>40960</v>
      </c>
      <c r="H164" t="s">
        <v>85</v>
      </c>
      <c r="I164">
        <v>7</v>
      </c>
      <c r="J164" t="s">
        <v>86</v>
      </c>
      <c r="K164" t="s">
        <v>87</v>
      </c>
      <c r="L164">
        <v>16743</v>
      </c>
      <c r="M164" t="s">
        <v>88</v>
      </c>
    </row>
    <row r="165" spans="1:13" x14ac:dyDescent="0.25">
      <c r="A165" t="s">
        <v>58</v>
      </c>
      <c r="B165" t="s">
        <v>102</v>
      </c>
      <c r="C165" t="s">
        <v>103</v>
      </c>
      <c r="D165" t="s">
        <v>110</v>
      </c>
      <c r="E165" t="s">
        <v>74</v>
      </c>
      <c r="F165">
        <v>39840</v>
      </c>
      <c r="G165" t="s">
        <v>85</v>
      </c>
      <c r="H165">
        <v>7344</v>
      </c>
      <c r="I165" t="s">
        <v>88</v>
      </c>
    </row>
    <row r="166" spans="1:13" x14ac:dyDescent="0.25">
      <c r="A166" t="s">
        <v>58</v>
      </c>
      <c r="B166" t="s">
        <v>102</v>
      </c>
      <c r="C166" t="s">
        <v>103</v>
      </c>
      <c r="D166" t="s">
        <v>111</v>
      </c>
      <c r="E166" t="s">
        <v>74</v>
      </c>
      <c r="F166">
        <v>30016</v>
      </c>
      <c r="G166" t="s">
        <v>85</v>
      </c>
      <c r="H166">
        <v>4825</v>
      </c>
      <c r="I166" t="s">
        <v>88</v>
      </c>
    </row>
    <row r="167" spans="1:13" x14ac:dyDescent="0.25">
      <c r="A167" t="s">
        <v>78</v>
      </c>
      <c r="B167" t="s">
        <v>79</v>
      </c>
      <c r="C167" t="s">
        <v>199</v>
      </c>
      <c r="D167" t="s">
        <v>90</v>
      </c>
      <c r="E167" t="s">
        <v>84</v>
      </c>
      <c r="F167" t="s">
        <v>74</v>
      </c>
      <c r="G167">
        <v>40960</v>
      </c>
      <c r="H167" t="s">
        <v>85</v>
      </c>
      <c r="I167">
        <v>7</v>
      </c>
      <c r="J167" t="s">
        <v>86</v>
      </c>
      <c r="K167" t="s">
        <v>87</v>
      </c>
      <c r="L167">
        <v>15829</v>
      </c>
      <c r="M167" t="s">
        <v>88</v>
      </c>
    </row>
    <row r="168" spans="1:13" x14ac:dyDescent="0.25">
      <c r="A168" t="s">
        <v>58</v>
      </c>
      <c r="B168" t="s">
        <v>102</v>
      </c>
      <c r="C168" t="s">
        <v>103</v>
      </c>
      <c r="D168" t="s">
        <v>112</v>
      </c>
      <c r="E168" t="s">
        <v>74</v>
      </c>
      <c r="F168">
        <v>30016</v>
      </c>
      <c r="G168" t="s">
        <v>85</v>
      </c>
      <c r="H168">
        <v>5003</v>
      </c>
      <c r="I168" t="s">
        <v>88</v>
      </c>
    </row>
    <row r="169" spans="1:13" x14ac:dyDescent="0.25">
      <c r="A169" t="s">
        <v>58</v>
      </c>
      <c r="B169" t="s">
        <v>102</v>
      </c>
      <c r="C169" t="s">
        <v>103</v>
      </c>
      <c r="D169" t="s">
        <v>113</v>
      </c>
      <c r="E169" t="s">
        <v>74</v>
      </c>
      <c r="F169">
        <v>30048</v>
      </c>
      <c r="G169" t="s">
        <v>85</v>
      </c>
      <c r="H169">
        <v>5535</v>
      </c>
      <c r="I169" t="s">
        <v>88</v>
      </c>
    </row>
    <row r="170" spans="1:13" x14ac:dyDescent="0.25">
      <c r="A170" t="s">
        <v>58</v>
      </c>
      <c r="B170" t="s">
        <v>102</v>
      </c>
      <c r="C170" t="s">
        <v>103</v>
      </c>
      <c r="D170" t="s">
        <v>114</v>
      </c>
      <c r="E170" t="s">
        <v>74</v>
      </c>
      <c r="F170">
        <v>30624</v>
      </c>
      <c r="G170" t="s">
        <v>85</v>
      </c>
      <c r="H170">
        <v>6124</v>
      </c>
      <c r="I170" t="s">
        <v>88</v>
      </c>
    </row>
    <row r="171" spans="1:13" x14ac:dyDescent="0.25">
      <c r="A171" t="s">
        <v>78</v>
      </c>
      <c r="B171" t="s">
        <v>79</v>
      </c>
      <c r="C171" t="s">
        <v>200</v>
      </c>
      <c r="D171" t="s">
        <v>90</v>
      </c>
      <c r="E171" t="s">
        <v>84</v>
      </c>
      <c r="F171" t="s">
        <v>74</v>
      </c>
      <c r="G171">
        <v>40960</v>
      </c>
      <c r="H171" t="s">
        <v>85</v>
      </c>
      <c r="I171">
        <v>8</v>
      </c>
      <c r="J171" t="s">
        <v>86</v>
      </c>
      <c r="K171" t="s">
        <v>87</v>
      </c>
      <c r="L171">
        <v>18451</v>
      </c>
      <c r="M171" t="s">
        <v>88</v>
      </c>
    </row>
    <row r="172" spans="1:13" x14ac:dyDescent="0.25">
      <c r="A172" t="s">
        <v>58</v>
      </c>
      <c r="B172" t="s">
        <v>102</v>
      </c>
      <c r="C172" t="s">
        <v>103</v>
      </c>
      <c r="D172" t="s">
        <v>115</v>
      </c>
      <c r="E172" t="s">
        <v>74</v>
      </c>
      <c r="F172">
        <v>39360</v>
      </c>
      <c r="G172" t="s">
        <v>85</v>
      </c>
      <c r="H172">
        <v>6713</v>
      </c>
      <c r="I172" t="s">
        <v>88</v>
      </c>
    </row>
    <row r="173" spans="1:13" x14ac:dyDescent="0.25">
      <c r="A173" t="s">
        <v>58</v>
      </c>
      <c r="B173" t="s">
        <v>102</v>
      </c>
      <c r="C173" t="s">
        <v>103</v>
      </c>
      <c r="D173" t="s">
        <v>116</v>
      </c>
      <c r="E173" t="s">
        <v>74</v>
      </c>
      <c r="F173">
        <v>29952</v>
      </c>
      <c r="G173" t="s">
        <v>85</v>
      </c>
      <c r="H173">
        <v>4843</v>
      </c>
      <c r="I173" t="s">
        <v>88</v>
      </c>
    </row>
    <row r="174" spans="1:13" x14ac:dyDescent="0.25">
      <c r="A174" t="s">
        <v>78</v>
      </c>
      <c r="B174" t="s">
        <v>79</v>
      </c>
      <c r="C174" t="s">
        <v>201</v>
      </c>
      <c r="D174" t="s">
        <v>90</v>
      </c>
      <c r="E174" t="s">
        <v>84</v>
      </c>
      <c r="F174" t="s">
        <v>74</v>
      </c>
      <c r="G174">
        <v>40960</v>
      </c>
      <c r="H174" t="s">
        <v>85</v>
      </c>
      <c r="I174">
        <v>6</v>
      </c>
      <c r="J174" t="s">
        <v>86</v>
      </c>
      <c r="K174" t="s">
        <v>87</v>
      </c>
      <c r="L174">
        <v>15429</v>
      </c>
      <c r="M174" t="s">
        <v>88</v>
      </c>
    </row>
    <row r="175" spans="1:13" x14ac:dyDescent="0.25">
      <c r="A175" t="s">
        <v>58</v>
      </c>
      <c r="B175" t="s">
        <v>102</v>
      </c>
      <c r="C175" t="s">
        <v>103</v>
      </c>
      <c r="D175" t="s">
        <v>117</v>
      </c>
      <c r="E175" t="s">
        <v>74</v>
      </c>
      <c r="F175">
        <v>30080</v>
      </c>
      <c r="G175" t="s">
        <v>85</v>
      </c>
      <c r="H175">
        <v>4910</v>
      </c>
      <c r="I175" t="s">
        <v>88</v>
      </c>
    </row>
    <row r="176" spans="1:13" x14ac:dyDescent="0.25">
      <c r="A176" t="s">
        <v>58</v>
      </c>
      <c r="B176" t="s">
        <v>102</v>
      </c>
      <c r="C176" t="s">
        <v>103</v>
      </c>
      <c r="D176" t="s">
        <v>118</v>
      </c>
      <c r="E176" t="s">
        <v>74</v>
      </c>
      <c r="F176">
        <v>30528</v>
      </c>
      <c r="G176" t="s">
        <v>85</v>
      </c>
      <c r="H176">
        <v>5762</v>
      </c>
      <c r="I176" t="s">
        <v>88</v>
      </c>
    </row>
    <row r="177" spans="1:13" x14ac:dyDescent="0.25">
      <c r="A177" t="s">
        <v>58</v>
      </c>
      <c r="B177" t="s">
        <v>102</v>
      </c>
      <c r="C177" t="s">
        <v>103</v>
      </c>
      <c r="D177" t="s">
        <v>119</v>
      </c>
      <c r="E177" t="s">
        <v>74</v>
      </c>
      <c r="F177">
        <v>29728</v>
      </c>
      <c r="G177" t="s">
        <v>85</v>
      </c>
      <c r="H177">
        <v>5124</v>
      </c>
      <c r="I177" t="s">
        <v>88</v>
      </c>
    </row>
    <row r="178" spans="1:13" x14ac:dyDescent="0.25">
      <c r="A178" t="s">
        <v>78</v>
      </c>
      <c r="B178" t="s">
        <v>79</v>
      </c>
      <c r="C178" t="s">
        <v>202</v>
      </c>
      <c r="D178" t="s">
        <v>90</v>
      </c>
      <c r="E178" t="s">
        <v>84</v>
      </c>
      <c r="F178" t="s">
        <v>74</v>
      </c>
      <c r="G178">
        <v>40960</v>
      </c>
      <c r="H178" t="s">
        <v>85</v>
      </c>
      <c r="I178">
        <v>8</v>
      </c>
      <c r="J178" t="s">
        <v>86</v>
      </c>
      <c r="K178" t="s">
        <v>87</v>
      </c>
      <c r="L178">
        <v>18795</v>
      </c>
      <c r="M178" t="s">
        <v>88</v>
      </c>
    </row>
    <row r="179" spans="1:13" x14ac:dyDescent="0.25">
      <c r="A179" t="s">
        <v>58</v>
      </c>
      <c r="B179" t="s">
        <v>102</v>
      </c>
      <c r="C179" t="s">
        <v>103</v>
      </c>
      <c r="D179" t="s">
        <v>120</v>
      </c>
      <c r="E179" t="s">
        <v>74</v>
      </c>
      <c r="F179">
        <v>29696</v>
      </c>
      <c r="G179" t="s">
        <v>85</v>
      </c>
      <c r="H179">
        <v>4643</v>
      </c>
      <c r="I179" t="s">
        <v>88</v>
      </c>
    </row>
    <row r="180" spans="1:13" x14ac:dyDescent="0.25">
      <c r="A180" t="s">
        <v>58</v>
      </c>
      <c r="B180" t="s">
        <v>102</v>
      </c>
      <c r="C180" t="s">
        <v>103</v>
      </c>
      <c r="D180" t="s">
        <v>121</v>
      </c>
      <c r="E180" t="s">
        <v>74</v>
      </c>
      <c r="F180">
        <v>29984</v>
      </c>
      <c r="G180" t="s">
        <v>85</v>
      </c>
      <c r="H180">
        <v>5472</v>
      </c>
      <c r="I180" t="s">
        <v>88</v>
      </c>
    </row>
    <row r="181" spans="1:13" x14ac:dyDescent="0.25">
      <c r="A181" t="s">
        <v>58</v>
      </c>
      <c r="B181" t="s">
        <v>102</v>
      </c>
      <c r="C181" t="s">
        <v>103</v>
      </c>
      <c r="D181" t="s">
        <v>122</v>
      </c>
      <c r="E181" t="s">
        <v>74</v>
      </c>
      <c r="F181">
        <v>30144</v>
      </c>
      <c r="G181" t="s">
        <v>85</v>
      </c>
      <c r="H181">
        <v>6251</v>
      </c>
      <c r="I181" t="s">
        <v>88</v>
      </c>
    </row>
    <row r="182" spans="1:13" x14ac:dyDescent="0.25">
      <c r="A182" t="s">
        <v>78</v>
      </c>
      <c r="B182" t="s">
        <v>79</v>
      </c>
      <c r="C182" t="s">
        <v>203</v>
      </c>
      <c r="D182" t="s">
        <v>90</v>
      </c>
      <c r="E182" t="s">
        <v>84</v>
      </c>
      <c r="F182" t="s">
        <v>74</v>
      </c>
      <c r="G182">
        <v>40960</v>
      </c>
      <c r="H182" t="s">
        <v>85</v>
      </c>
      <c r="I182">
        <v>7</v>
      </c>
      <c r="J182" t="s">
        <v>86</v>
      </c>
      <c r="K182" t="s">
        <v>87</v>
      </c>
      <c r="L182">
        <v>16620</v>
      </c>
      <c r="M182" t="s">
        <v>88</v>
      </c>
    </row>
    <row r="183" spans="1:13" x14ac:dyDescent="0.25">
      <c r="A183" t="s">
        <v>78</v>
      </c>
      <c r="B183" t="s">
        <v>79</v>
      </c>
      <c r="C183" t="s">
        <v>204</v>
      </c>
      <c r="D183" t="s">
        <v>82</v>
      </c>
      <c r="E183" t="s">
        <v>84</v>
      </c>
      <c r="F183" t="s">
        <v>74</v>
      </c>
      <c r="G183">
        <v>9472</v>
      </c>
      <c r="H183" t="s">
        <v>85</v>
      </c>
      <c r="I183">
        <v>1</v>
      </c>
      <c r="J183" t="s">
        <v>86</v>
      </c>
      <c r="K183" t="s">
        <v>87</v>
      </c>
      <c r="L183">
        <v>3953</v>
      </c>
      <c r="M183" t="s">
        <v>88</v>
      </c>
    </row>
    <row r="184" spans="1:13" x14ac:dyDescent="0.25">
      <c r="A184" t="s">
        <v>58</v>
      </c>
      <c r="B184" t="s">
        <v>102</v>
      </c>
      <c r="C184" t="s">
        <v>103</v>
      </c>
      <c r="D184" t="s">
        <v>123</v>
      </c>
      <c r="E184" t="s">
        <v>74</v>
      </c>
      <c r="F184">
        <v>239872</v>
      </c>
      <c r="G184" t="s">
        <v>85</v>
      </c>
      <c r="H184">
        <v>17545</v>
      </c>
      <c r="I184" t="s">
        <v>88</v>
      </c>
    </row>
    <row r="185" spans="1:13" x14ac:dyDescent="0.25">
      <c r="A185" t="s">
        <v>78</v>
      </c>
      <c r="B185" t="s">
        <v>79</v>
      </c>
      <c r="C185" t="s">
        <v>205</v>
      </c>
      <c r="D185" t="s">
        <v>90</v>
      </c>
      <c r="E185" t="s">
        <v>84</v>
      </c>
      <c r="F185" t="s">
        <v>74</v>
      </c>
      <c r="G185">
        <v>40960</v>
      </c>
      <c r="H185" t="s">
        <v>85</v>
      </c>
      <c r="I185">
        <v>3</v>
      </c>
      <c r="J185" t="s">
        <v>86</v>
      </c>
      <c r="K185" t="s">
        <v>87</v>
      </c>
      <c r="L185">
        <v>7577</v>
      </c>
      <c r="M185" t="s">
        <v>88</v>
      </c>
    </row>
    <row r="186" spans="1:13" x14ac:dyDescent="0.25">
      <c r="A186" t="s">
        <v>58</v>
      </c>
      <c r="B186" t="s">
        <v>102</v>
      </c>
      <c r="C186" t="s">
        <v>103</v>
      </c>
      <c r="D186" t="s">
        <v>124</v>
      </c>
      <c r="E186" t="s">
        <v>74</v>
      </c>
      <c r="F186">
        <v>80160</v>
      </c>
      <c r="G186" t="s">
        <v>85</v>
      </c>
      <c r="H186">
        <v>9570</v>
      </c>
      <c r="I186" t="s">
        <v>88</v>
      </c>
    </row>
    <row r="187" spans="1:13" x14ac:dyDescent="0.25">
      <c r="A187" t="s">
        <v>78</v>
      </c>
      <c r="B187" t="s">
        <v>79</v>
      </c>
      <c r="C187" t="s">
        <v>206</v>
      </c>
      <c r="D187" t="s">
        <v>90</v>
      </c>
      <c r="E187" t="s">
        <v>84</v>
      </c>
      <c r="F187" t="s">
        <v>74</v>
      </c>
      <c r="G187">
        <v>40960</v>
      </c>
      <c r="H187" t="s">
        <v>85</v>
      </c>
      <c r="I187">
        <v>3</v>
      </c>
      <c r="J187" t="s">
        <v>86</v>
      </c>
      <c r="K187" t="s">
        <v>87</v>
      </c>
      <c r="L187">
        <v>7941</v>
      </c>
      <c r="M187" t="s">
        <v>88</v>
      </c>
    </row>
    <row r="188" spans="1:13" x14ac:dyDescent="0.25">
      <c r="A188" t="s">
        <v>78</v>
      </c>
      <c r="B188" t="s">
        <v>79</v>
      </c>
      <c r="C188" t="s">
        <v>207</v>
      </c>
      <c r="D188" t="s">
        <v>90</v>
      </c>
      <c r="E188" t="s">
        <v>84</v>
      </c>
      <c r="F188" t="s">
        <v>74</v>
      </c>
      <c r="G188">
        <v>40960</v>
      </c>
      <c r="H188" t="s">
        <v>85</v>
      </c>
      <c r="I188">
        <v>3</v>
      </c>
      <c r="J188" t="s">
        <v>86</v>
      </c>
      <c r="K188" t="s">
        <v>87</v>
      </c>
      <c r="L188">
        <v>8075</v>
      </c>
      <c r="M188" t="s">
        <v>88</v>
      </c>
    </row>
    <row r="189" spans="1:13" x14ac:dyDescent="0.25">
      <c r="A189" t="s">
        <v>58</v>
      </c>
      <c r="B189" t="s">
        <v>102</v>
      </c>
      <c r="C189" t="s">
        <v>103</v>
      </c>
      <c r="D189" t="s">
        <v>125</v>
      </c>
      <c r="E189" t="s">
        <v>74</v>
      </c>
      <c r="F189">
        <v>240160</v>
      </c>
      <c r="G189" t="s">
        <v>85</v>
      </c>
      <c r="H189">
        <v>16569</v>
      </c>
      <c r="I189" t="s">
        <v>88</v>
      </c>
    </row>
    <row r="190" spans="1:13" x14ac:dyDescent="0.25">
      <c r="A190" t="s">
        <v>78</v>
      </c>
      <c r="B190" t="s">
        <v>79</v>
      </c>
      <c r="C190" t="s">
        <v>208</v>
      </c>
      <c r="D190" t="s">
        <v>90</v>
      </c>
      <c r="E190" t="s">
        <v>84</v>
      </c>
      <c r="F190" t="s">
        <v>74</v>
      </c>
      <c r="G190">
        <v>40960</v>
      </c>
      <c r="H190" t="s">
        <v>85</v>
      </c>
      <c r="I190">
        <v>3</v>
      </c>
      <c r="J190" t="s">
        <v>86</v>
      </c>
      <c r="K190" t="s">
        <v>87</v>
      </c>
      <c r="L190">
        <v>8186</v>
      </c>
      <c r="M190" t="s">
        <v>88</v>
      </c>
    </row>
    <row r="191" spans="1:13" x14ac:dyDescent="0.25">
      <c r="A191" t="s">
        <v>78</v>
      </c>
      <c r="B191" t="s">
        <v>79</v>
      </c>
      <c r="C191" t="s">
        <v>209</v>
      </c>
      <c r="D191" t="s">
        <v>90</v>
      </c>
      <c r="E191" t="s">
        <v>84</v>
      </c>
      <c r="F191" t="s">
        <v>74</v>
      </c>
      <c r="G191">
        <v>40960</v>
      </c>
      <c r="H191" t="s">
        <v>85</v>
      </c>
      <c r="I191">
        <v>2</v>
      </c>
      <c r="J191" t="s">
        <v>86</v>
      </c>
      <c r="K191" t="s">
        <v>87</v>
      </c>
      <c r="L191">
        <v>6201</v>
      </c>
      <c r="M191" t="s">
        <v>88</v>
      </c>
    </row>
    <row r="192" spans="1:13" x14ac:dyDescent="0.25">
      <c r="A192" t="s">
        <v>58</v>
      </c>
      <c r="B192" t="s">
        <v>102</v>
      </c>
      <c r="C192" t="s">
        <v>103</v>
      </c>
      <c r="D192" t="s">
        <v>126</v>
      </c>
      <c r="E192" t="s">
        <v>74</v>
      </c>
      <c r="F192">
        <v>89856</v>
      </c>
      <c r="G192" t="s">
        <v>85</v>
      </c>
      <c r="H192">
        <v>9132</v>
      </c>
      <c r="I192" t="s">
        <v>88</v>
      </c>
    </row>
    <row r="193" spans="1:13" x14ac:dyDescent="0.25">
      <c r="A193" t="s">
        <v>78</v>
      </c>
      <c r="B193" t="s">
        <v>79</v>
      </c>
      <c r="C193" t="s">
        <v>210</v>
      </c>
      <c r="D193" t="s">
        <v>90</v>
      </c>
      <c r="E193" t="s">
        <v>84</v>
      </c>
      <c r="F193" t="s">
        <v>74</v>
      </c>
      <c r="G193">
        <v>40960</v>
      </c>
      <c r="H193" t="s">
        <v>85</v>
      </c>
      <c r="I193">
        <v>2</v>
      </c>
      <c r="J193" t="s">
        <v>86</v>
      </c>
      <c r="K193" t="s">
        <v>87</v>
      </c>
      <c r="L193">
        <v>5099</v>
      </c>
      <c r="M193" t="s">
        <v>88</v>
      </c>
    </row>
    <row r="194" spans="1:13" x14ac:dyDescent="0.25">
      <c r="A194" t="s">
        <v>58</v>
      </c>
      <c r="B194" t="s">
        <v>102</v>
      </c>
      <c r="C194" t="s">
        <v>103</v>
      </c>
      <c r="D194" t="s">
        <v>127</v>
      </c>
      <c r="E194" t="s">
        <v>74</v>
      </c>
      <c r="F194">
        <v>40448</v>
      </c>
      <c r="G194" t="s">
        <v>85</v>
      </c>
      <c r="H194">
        <v>5464</v>
      </c>
      <c r="I194" t="s">
        <v>88</v>
      </c>
    </row>
    <row r="195" spans="1:13" x14ac:dyDescent="0.25">
      <c r="A195" t="s">
        <v>78</v>
      </c>
      <c r="B195" t="s">
        <v>79</v>
      </c>
      <c r="C195" t="s">
        <v>211</v>
      </c>
      <c r="D195" t="s">
        <v>90</v>
      </c>
      <c r="E195" t="s">
        <v>84</v>
      </c>
      <c r="F195" t="s">
        <v>74</v>
      </c>
      <c r="G195">
        <v>40960</v>
      </c>
      <c r="H195" t="s">
        <v>85</v>
      </c>
      <c r="I195">
        <v>2</v>
      </c>
      <c r="J195" t="s">
        <v>86</v>
      </c>
      <c r="K195" t="s">
        <v>87</v>
      </c>
      <c r="L195">
        <v>5215</v>
      </c>
      <c r="M195" t="s">
        <v>88</v>
      </c>
    </row>
    <row r="196" spans="1:13" x14ac:dyDescent="0.25">
      <c r="A196" t="s">
        <v>58</v>
      </c>
      <c r="B196" t="s">
        <v>102</v>
      </c>
      <c r="C196" t="s">
        <v>103</v>
      </c>
      <c r="D196" t="s">
        <v>128</v>
      </c>
      <c r="E196" t="s">
        <v>74</v>
      </c>
      <c r="F196">
        <v>29664</v>
      </c>
      <c r="G196" t="s">
        <v>85</v>
      </c>
      <c r="H196">
        <v>4764</v>
      </c>
      <c r="I196" t="s">
        <v>88</v>
      </c>
    </row>
    <row r="197" spans="1:13" x14ac:dyDescent="0.25">
      <c r="A197" t="s">
        <v>78</v>
      </c>
      <c r="B197" t="s">
        <v>79</v>
      </c>
      <c r="C197" t="s">
        <v>212</v>
      </c>
      <c r="D197" t="s">
        <v>90</v>
      </c>
      <c r="E197" t="s">
        <v>84</v>
      </c>
      <c r="F197" t="s">
        <v>74</v>
      </c>
      <c r="G197">
        <v>40960</v>
      </c>
      <c r="H197" t="s">
        <v>85</v>
      </c>
      <c r="I197">
        <v>2</v>
      </c>
      <c r="J197" t="s">
        <v>86</v>
      </c>
      <c r="K197" t="s">
        <v>87</v>
      </c>
      <c r="L197">
        <v>4987</v>
      </c>
      <c r="M197" t="s">
        <v>88</v>
      </c>
    </row>
    <row r="198" spans="1:13" x14ac:dyDescent="0.25">
      <c r="A198" t="s">
        <v>58</v>
      </c>
      <c r="B198" t="s">
        <v>102</v>
      </c>
      <c r="C198" t="s">
        <v>103</v>
      </c>
      <c r="D198" t="s">
        <v>129</v>
      </c>
      <c r="E198" t="s">
        <v>74</v>
      </c>
      <c r="F198">
        <v>29792</v>
      </c>
      <c r="G198" t="s">
        <v>85</v>
      </c>
      <c r="H198">
        <v>5743</v>
      </c>
      <c r="I198" t="s">
        <v>88</v>
      </c>
    </row>
    <row r="199" spans="1:13" x14ac:dyDescent="0.25">
      <c r="A199" t="s">
        <v>78</v>
      </c>
      <c r="B199" t="s">
        <v>79</v>
      </c>
      <c r="C199" t="s">
        <v>213</v>
      </c>
      <c r="D199" t="s">
        <v>90</v>
      </c>
      <c r="E199" t="s">
        <v>84</v>
      </c>
      <c r="F199" t="s">
        <v>74</v>
      </c>
      <c r="G199">
        <v>40960</v>
      </c>
      <c r="H199" t="s">
        <v>85</v>
      </c>
      <c r="I199">
        <v>2</v>
      </c>
      <c r="J199" t="s">
        <v>86</v>
      </c>
      <c r="K199" t="s">
        <v>87</v>
      </c>
      <c r="L199">
        <v>5308</v>
      </c>
      <c r="M199" t="s">
        <v>88</v>
      </c>
    </row>
    <row r="200" spans="1:13" x14ac:dyDescent="0.25">
      <c r="A200" t="s">
        <v>58</v>
      </c>
      <c r="B200" t="s">
        <v>102</v>
      </c>
      <c r="C200" t="s">
        <v>103</v>
      </c>
      <c r="D200" t="s">
        <v>130</v>
      </c>
      <c r="E200" t="s">
        <v>74</v>
      </c>
      <c r="F200">
        <v>29984</v>
      </c>
      <c r="G200" t="s">
        <v>85</v>
      </c>
      <c r="H200">
        <v>5385</v>
      </c>
      <c r="I200" t="s">
        <v>88</v>
      </c>
    </row>
    <row r="201" spans="1:13" x14ac:dyDescent="0.25">
      <c r="A201" t="s">
        <v>58</v>
      </c>
      <c r="B201" t="s">
        <v>102</v>
      </c>
      <c r="C201" t="s">
        <v>103</v>
      </c>
      <c r="D201" t="s">
        <v>131</v>
      </c>
      <c r="E201" t="s">
        <v>74</v>
      </c>
      <c r="F201">
        <v>30016</v>
      </c>
      <c r="G201" t="s">
        <v>85</v>
      </c>
      <c r="H201">
        <v>5549</v>
      </c>
      <c r="I201" t="s">
        <v>88</v>
      </c>
    </row>
    <row r="202" spans="1:13" x14ac:dyDescent="0.25">
      <c r="A202" t="s">
        <v>58</v>
      </c>
      <c r="B202" t="s">
        <v>102</v>
      </c>
      <c r="C202" t="s">
        <v>103</v>
      </c>
      <c r="D202" t="s">
        <v>132</v>
      </c>
      <c r="E202" t="s">
        <v>74</v>
      </c>
      <c r="F202">
        <v>30144</v>
      </c>
      <c r="G202" t="s">
        <v>85</v>
      </c>
      <c r="H202">
        <v>6023</v>
      </c>
      <c r="I202" t="s">
        <v>88</v>
      </c>
    </row>
    <row r="203" spans="1:13" x14ac:dyDescent="0.25">
      <c r="A203" t="s">
        <v>78</v>
      </c>
      <c r="B203" t="s">
        <v>79</v>
      </c>
      <c r="C203" t="s">
        <v>214</v>
      </c>
      <c r="D203" t="s">
        <v>90</v>
      </c>
      <c r="E203" t="s">
        <v>84</v>
      </c>
      <c r="F203" t="s">
        <v>74</v>
      </c>
      <c r="G203">
        <v>40960</v>
      </c>
      <c r="H203" t="s">
        <v>85</v>
      </c>
      <c r="I203">
        <v>7</v>
      </c>
      <c r="J203" t="s">
        <v>86</v>
      </c>
      <c r="K203" t="s">
        <v>87</v>
      </c>
      <c r="L203">
        <v>15974</v>
      </c>
      <c r="M203" t="s">
        <v>88</v>
      </c>
    </row>
    <row r="204" spans="1:13" x14ac:dyDescent="0.25">
      <c r="A204" t="s">
        <v>78</v>
      </c>
      <c r="B204" t="s">
        <v>79</v>
      </c>
      <c r="C204" t="s">
        <v>215</v>
      </c>
      <c r="D204" t="s">
        <v>82</v>
      </c>
      <c r="E204" t="s">
        <v>84</v>
      </c>
      <c r="F204" t="s">
        <v>74</v>
      </c>
      <c r="G204">
        <v>768</v>
      </c>
      <c r="H204" t="s">
        <v>85</v>
      </c>
      <c r="I204">
        <v>0</v>
      </c>
      <c r="J204" t="s">
        <v>86</v>
      </c>
      <c r="K204" t="s">
        <v>87</v>
      </c>
      <c r="L204">
        <v>1386</v>
      </c>
      <c r="M204" t="s">
        <v>88</v>
      </c>
    </row>
    <row r="205" spans="1:13" x14ac:dyDescent="0.25">
      <c r="A205" t="s">
        <v>78</v>
      </c>
      <c r="B205" t="s">
        <v>79</v>
      </c>
      <c r="C205" t="s">
        <v>216</v>
      </c>
      <c r="D205" t="s">
        <v>90</v>
      </c>
      <c r="E205" t="s">
        <v>84</v>
      </c>
      <c r="F205" t="s">
        <v>74</v>
      </c>
      <c r="G205">
        <v>40960</v>
      </c>
      <c r="H205" t="s">
        <v>85</v>
      </c>
      <c r="I205">
        <v>4</v>
      </c>
      <c r="J205" t="s">
        <v>86</v>
      </c>
      <c r="K205" t="s">
        <v>87</v>
      </c>
      <c r="L205">
        <v>9540</v>
      </c>
      <c r="M205" t="s">
        <v>88</v>
      </c>
    </row>
    <row r="206" spans="1:13" x14ac:dyDescent="0.25">
      <c r="A206" t="s">
        <v>58</v>
      </c>
      <c r="B206" t="s">
        <v>102</v>
      </c>
      <c r="C206" t="s">
        <v>103</v>
      </c>
      <c r="D206" t="s">
        <v>133</v>
      </c>
      <c r="E206" t="s">
        <v>74</v>
      </c>
      <c r="F206">
        <v>239904</v>
      </c>
      <c r="G206" t="s">
        <v>85</v>
      </c>
      <c r="H206">
        <v>18521</v>
      </c>
      <c r="I206" t="s">
        <v>88</v>
      </c>
    </row>
    <row r="207" spans="1:13" x14ac:dyDescent="0.25">
      <c r="A207" t="s">
        <v>78</v>
      </c>
      <c r="B207" t="s">
        <v>79</v>
      </c>
      <c r="C207" t="s">
        <v>217</v>
      </c>
      <c r="D207" t="s">
        <v>90</v>
      </c>
      <c r="E207" t="s">
        <v>84</v>
      </c>
      <c r="F207" t="s">
        <v>74</v>
      </c>
      <c r="G207">
        <v>40960</v>
      </c>
      <c r="H207" t="s">
        <v>85</v>
      </c>
      <c r="I207">
        <v>2</v>
      </c>
      <c r="J207" t="s">
        <v>86</v>
      </c>
      <c r="K207" t="s">
        <v>87</v>
      </c>
      <c r="L207">
        <v>5895</v>
      </c>
      <c r="M207" t="s">
        <v>88</v>
      </c>
    </row>
    <row r="208" spans="1:13" x14ac:dyDescent="0.25">
      <c r="A208" t="s">
        <v>78</v>
      </c>
      <c r="B208" t="s">
        <v>79</v>
      </c>
      <c r="C208" t="s">
        <v>218</v>
      </c>
      <c r="D208" t="s">
        <v>90</v>
      </c>
      <c r="E208" t="s">
        <v>84</v>
      </c>
      <c r="F208" t="s">
        <v>74</v>
      </c>
      <c r="G208">
        <v>40960</v>
      </c>
      <c r="H208" t="s">
        <v>85</v>
      </c>
      <c r="I208">
        <v>5</v>
      </c>
      <c r="J208" t="s">
        <v>86</v>
      </c>
      <c r="K208" t="s">
        <v>87</v>
      </c>
      <c r="L208">
        <v>13212</v>
      </c>
      <c r="M208" t="s">
        <v>88</v>
      </c>
    </row>
    <row r="209" spans="1:13" x14ac:dyDescent="0.25">
      <c r="A209" t="s">
        <v>58</v>
      </c>
      <c r="B209" t="s">
        <v>102</v>
      </c>
      <c r="C209" t="s">
        <v>103</v>
      </c>
      <c r="D209" t="s">
        <v>134</v>
      </c>
      <c r="E209" t="s">
        <v>74</v>
      </c>
      <c r="F209">
        <v>290176</v>
      </c>
      <c r="G209" t="s">
        <v>85</v>
      </c>
      <c r="H209">
        <v>22768</v>
      </c>
      <c r="I209" t="s">
        <v>88</v>
      </c>
    </row>
    <row r="210" spans="1:13" x14ac:dyDescent="0.25">
      <c r="A210" t="s">
        <v>78</v>
      </c>
      <c r="B210" t="s">
        <v>79</v>
      </c>
      <c r="C210" t="s">
        <v>219</v>
      </c>
      <c r="D210" t="s">
        <v>90</v>
      </c>
      <c r="E210" t="s">
        <v>84</v>
      </c>
      <c r="F210" t="s">
        <v>74</v>
      </c>
      <c r="G210">
        <v>40960</v>
      </c>
      <c r="H210" t="s">
        <v>85</v>
      </c>
      <c r="I210">
        <v>3</v>
      </c>
      <c r="J210" t="s">
        <v>86</v>
      </c>
      <c r="K210" t="s">
        <v>87</v>
      </c>
      <c r="L210">
        <v>7357</v>
      </c>
      <c r="M210" t="s">
        <v>88</v>
      </c>
    </row>
    <row r="211" spans="1:13" x14ac:dyDescent="0.25">
      <c r="A211" t="s">
        <v>58</v>
      </c>
      <c r="B211" t="s">
        <v>102</v>
      </c>
      <c r="C211" t="s">
        <v>103</v>
      </c>
      <c r="D211" t="s">
        <v>135</v>
      </c>
      <c r="E211" t="s">
        <v>74</v>
      </c>
      <c r="F211">
        <v>109984</v>
      </c>
      <c r="G211" t="s">
        <v>85</v>
      </c>
      <c r="H211">
        <v>9229</v>
      </c>
      <c r="I211" t="s">
        <v>88</v>
      </c>
    </row>
    <row r="212" spans="1:13" x14ac:dyDescent="0.25">
      <c r="A212" t="s">
        <v>78</v>
      </c>
      <c r="B212" t="s">
        <v>79</v>
      </c>
      <c r="C212" t="s">
        <v>220</v>
      </c>
      <c r="D212" t="s">
        <v>90</v>
      </c>
      <c r="E212" t="s">
        <v>84</v>
      </c>
      <c r="F212" t="s">
        <v>74</v>
      </c>
      <c r="G212">
        <v>40960</v>
      </c>
      <c r="H212" t="s">
        <v>85</v>
      </c>
      <c r="I212">
        <v>2</v>
      </c>
      <c r="J212" t="s">
        <v>86</v>
      </c>
      <c r="K212" t="s">
        <v>87</v>
      </c>
      <c r="L212">
        <v>6406</v>
      </c>
      <c r="M212" t="s">
        <v>88</v>
      </c>
    </row>
    <row r="213" spans="1:13" x14ac:dyDescent="0.25">
      <c r="A213" t="s">
        <v>58</v>
      </c>
      <c r="B213" t="s">
        <v>102</v>
      </c>
      <c r="C213" t="s">
        <v>103</v>
      </c>
      <c r="D213" t="s">
        <v>136</v>
      </c>
      <c r="E213" t="s">
        <v>74</v>
      </c>
      <c r="F213">
        <v>50016</v>
      </c>
      <c r="G213" t="s">
        <v>85</v>
      </c>
      <c r="H213">
        <v>6615</v>
      </c>
      <c r="I213" t="s">
        <v>88</v>
      </c>
    </row>
    <row r="214" spans="1:13" x14ac:dyDescent="0.25">
      <c r="A214" t="s">
        <v>78</v>
      </c>
      <c r="B214" t="s">
        <v>79</v>
      </c>
      <c r="C214" t="s">
        <v>221</v>
      </c>
      <c r="D214" t="s">
        <v>90</v>
      </c>
      <c r="E214" t="s">
        <v>84</v>
      </c>
      <c r="F214" t="s">
        <v>74</v>
      </c>
      <c r="G214">
        <v>40960</v>
      </c>
      <c r="H214" t="s">
        <v>85</v>
      </c>
      <c r="I214">
        <v>2</v>
      </c>
      <c r="J214" t="s">
        <v>86</v>
      </c>
      <c r="K214" t="s">
        <v>87</v>
      </c>
      <c r="L214">
        <v>6573</v>
      </c>
      <c r="M214" t="s">
        <v>88</v>
      </c>
    </row>
    <row r="215" spans="1:13" x14ac:dyDescent="0.25">
      <c r="A215" t="s">
        <v>58</v>
      </c>
      <c r="B215" t="s">
        <v>102</v>
      </c>
      <c r="C215" t="s">
        <v>103</v>
      </c>
      <c r="D215" t="s">
        <v>137</v>
      </c>
      <c r="E215" t="s">
        <v>74</v>
      </c>
      <c r="F215">
        <v>39872</v>
      </c>
      <c r="G215" t="s">
        <v>85</v>
      </c>
      <c r="H215">
        <v>6770</v>
      </c>
      <c r="I215" t="s">
        <v>88</v>
      </c>
    </row>
    <row r="216" spans="1:13" x14ac:dyDescent="0.25">
      <c r="A216" t="s">
        <v>78</v>
      </c>
      <c r="B216" t="s">
        <v>79</v>
      </c>
      <c r="C216" t="s">
        <v>222</v>
      </c>
      <c r="D216" t="s">
        <v>90</v>
      </c>
      <c r="E216" t="s">
        <v>84</v>
      </c>
      <c r="F216" t="s">
        <v>74</v>
      </c>
      <c r="G216">
        <v>40960</v>
      </c>
      <c r="H216" t="s">
        <v>85</v>
      </c>
      <c r="I216">
        <v>3</v>
      </c>
      <c r="J216" t="s">
        <v>86</v>
      </c>
      <c r="K216" t="s">
        <v>87</v>
      </c>
      <c r="L216">
        <v>7015</v>
      </c>
      <c r="M216" t="s">
        <v>88</v>
      </c>
    </row>
    <row r="217" spans="1:13" x14ac:dyDescent="0.25">
      <c r="A217" t="s">
        <v>58</v>
      </c>
      <c r="B217" t="s">
        <v>102</v>
      </c>
      <c r="C217" t="s">
        <v>103</v>
      </c>
      <c r="D217" t="s">
        <v>138</v>
      </c>
      <c r="E217" t="s">
        <v>74</v>
      </c>
      <c r="F217">
        <v>40192</v>
      </c>
      <c r="G217" t="s">
        <v>85</v>
      </c>
      <c r="H217">
        <v>7399</v>
      </c>
      <c r="I217" t="s">
        <v>88</v>
      </c>
    </row>
    <row r="218" spans="1:13" x14ac:dyDescent="0.25">
      <c r="A218" t="s">
        <v>78</v>
      </c>
      <c r="B218" t="s">
        <v>79</v>
      </c>
      <c r="C218" t="s">
        <v>223</v>
      </c>
      <c r="D218" t="s">
        <v>90</v>
      </c>
      <c r="E218" t="s">
        <v>84</v>
      </c>
      <c r="F218" t="s">
        <v>74</v>
      </c>
      <c r="G218">
        <v>40960</v>
      </c>
      <c r="H218" t="s">
        <v>85</v>
      </c>
      <c r="I218">
        <v>2</v>
      </c>
      <c r="J218" t="s">
        <v>86</v>
      </c>
      <c r="K218" t="s">
        <v>87</v>
      </c>
      <c r="L218">
        <v>6297</v>
      </c>
      <c r="M218" t="s">
        <v>88</v>
      </c>
    </row>
    <row r="219" spans="1:13" x14ac:dyDescent="0.25">
      <c r="A219" t="s">
        <v>78</v>
      </c>
      <c r="B219" t="s">
        <v>79</v>
      </c>
      <c r="C219" t="s">
        <v>224</v>
      </c>
      <c r="D219" t="s">
        <v>90</v>
      </c>
      <c r="E219" t="s">
        <v>84</v>
      </c>
      <c r="F219" t="s">
        <v>74</v>
      </c>
      <c r="G219">
        <v>40960</v>
      </c>
      <c r="H219" t="s">
        <v>85</v>
      </c>
      <c r="I219">
        <v>2</v>
      </c>
      <c r="J219" t="s">
        <v>86</v>
      </c>
      <c r="K219" t="s">
        <v>87</v>
      </c>
      <c r="L219">
        <v>6449</v>
      </c>
      <c r="M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139</v>
      </c>
      <c r="E220" t="s">
        <v>74</v>
      </c>
      <c r="F220">
        <v>49824</v>
      </c>
      <c r="G220" t="s">
        <v>85</v>
      </c>
      <c r="H220">
        <v>9795</v>
      </c>
      <c r="I220" t="s">
        <v>88</v>
      </c>
    </row>
    <row r="221" spans="1:13" x14ac:dyDescent="0.25">
      <c r="A221" t="s">
        <v>58</v>
      </c>
      <c r="B221" t="s">
        <v>102</v>
      </c>
      <c r="C221" t="s">
        <v>103</v>
      </c>
      <c r="D221" t="s">
        <v>140</v>
      </c>
      <c r="E221" t="s">
        <v>74</v>
      </c>
      <c r="F221">
        <v>39968</v>
      </c>
      <c r="G221" t="s">
        <v>85</v>
      </c>
      <c r="H221">
        <v>5913</v>
      </c>
      <c r="I221" t="s">
        <v>88</v>
      </c>
    </row>
    <row r="222" spans="1:13" x14ac:dyDescent="0.25">
      <c r="A222" t="s">
        <v>78</v>
      </c>
      <c r="B222" t="s">
        <v>79</v>
      </c>
      <c r="C222" t="s">
        <v>225</v>
      </c>
      <c r="D222" t="s">
        <v>90</v>
      </c>
      <c r="E222" t="s">
        <v>84</v>
      </c>
      <c r="F222" t="s">
        <v>74</v>
      </c>
      <c r="G222">
        <v>40960</v>
      </c>
      <c r="H222" t="s">
        <v>85</v>
      </c>
      <c r="I222">
        <v>3</v>
      </c>
      <c r="J222" t="s">
        <v>86</v>
      </c>
      <c r="K222" t="s">
        <v>87</v>
      </c>
      <c r="L222">
        <v>7664</v>
      </c>
      <c r="M222" t="s">
        <v>88</v>
      </c>
    </row>
    <row r="223" spans="1:13" x14ac:dyDescent="0.25">
      <c r="A223" t="s">
        <v>78</v>
      </c>
      <c r="B223" t="s">
        <v>79</v>
      </c>
      <c r="C223" t="s">
        <v>226</v>
      </c>
      <c r="D223" t="s">
        <v>90</v>
      </c>
      <c r="E223" t="s">
        <v>84</v>
      </c>
      <c r="F223" t="s">
        <v>74</v>
      </c>
      <c r="G223">
        <v>40960</v>
      </c>
      <c r="H223" t="s">
        <v>85</v>
      </c>
      <c r="I223">
        <v>3</v>
      </c>
      <c r="J223" t="s">
        <v>86</v>
      </c>
      <c r="K223" t="s">
        <v>87</v>
      </c>
      <c r="L223">
        <v>7151</v>
      </c>
      <c r="M223" t="s">
        <v>88</v>
      </c>
    </row>
    <row r="224" spans="1:13" x14ac:dyDescent="0.25">
      <c r="A224" t="s">
        <v>58</v>
      </c>
      <c r="B224" t="s">
        <v>102</v>
      </c>
      <c r="C224" t="s">
        <v>103</v>
      </c>
      <c r="D224" t="s">
        <v>141</v>
      </c>
      <c r="E224" t="s">
        <v>74</v>
      </c>
      <c r="F224">
        <v>240224</v>
      </c>
      <c r="G224" t="s">
        <v>85</v>
      </c>
      <c r="H224">
        <v>18521</v>
      </c>
      <c r="I224" t="s">
        <v>88</v>
      </c>
    </row>
    <row r="225" spans="1:13" x14ac:dyDescent="0.25">
      <c r="A225" t="s">
        <v>78</v>
      </c>
      <c r="B225" t="s">
        <v>79</v>
      </c>
      <c r="C225" t="s">
        <v>227</v>
      </c>
      <c r="D225" t="s">
        <v>90</v>
      </c>
      <c r="E225" t="s">
        <v>84</v>
      </c>
      <c r="F225" t="s">
        <v>74</v>
      </c>
      <c r="G225">
        <v>40960</v>
      </c>
      <c r="H225" t="s">
        <v>85</v>
      </c>
      <c r="I225">
        <v>4</v>
      </c>
      <c r="J225" t="s">
        <v>86</v>
      </c>
      <c r="K225" t="s">
        <v>87</v>
      </c>
      <c r="L225">
        <v>9274</v>
      </c>
      <c r="M225" t="s">
        <v>88</v>
      </c>
    </row>
    <row r="226" spans="1:13" x14ac:dyDescent="0.25">
      <c r="A226" t="s">
        <v>78</v>
      </c>
      <c r="B226" t="s">
        <v>79</v>
      </c>
      <c r="C226" t="s">
        <v>228</v>
      </c>
      <c r="D226" t="s">
        <v>90</v>
      </c>
      <c r="E226" t="s">
        <v>84</v>
      </c>
      <c r="F226" t="s">
        <v>74</v>
      </c>
      <c r="G226">
        <v>40960</v>
      </c>
      <c r="H226" t="s">
        <v>85</v>
      </c>
      <c r="I226">
        <v>3</v>
      </c>
      <c r="J226" t="s">
        <v>86</v>
      </c>
      <c r="K226" t="s">
        <v>87</v>
      </c>
      <c r="L226">
        <v>6856</v>
      </c>
      <c r="M226" t="s">
        <v>88</v>
      </c>
    </row>
    <row r="227" spans="1:13" x14ac:dyDescent="0.25">
      <c r="A227" t="s">
        <v>58</v>
      </c>
      <c r="B227" t="s">
        <v>102</v>
      </c>
      <c r="C227" t="s">
        <v>103</v>
      </c>
      <c r="D227" t="s">
        <v>142</v>
      </c>
      <c r="E227" t="s">
        <v>74</v>
      </c>
      <c r="F227">
        <v>89792</v>
      </c>
      <c r="G227" t="s">
        <v>85</v>
      </c>
      <c r="H227">
        <v>9380</v>
      </c>
      <c r="I227" t="s">
        <v>88</v>
      </c>
    </row>
    <row r="228" spans="1:13" x14ac:dyDescent="0.25">
      <c r="A228" t="s">
        <v>78</v>
      </c>
      <c r="B228" t="s">
        <v>79</v>
      </c>
      <c r="C228" t="s">
        <v>229</v>
      </c>
      <c r="D228" t="s">
        <v>82</v>
      </c>
      <c r="E228" t="s">
        <v>84</v>
      </c>
      <c r="F228" t="s">
        <v>74</v>
      </c>
      <c r="G228">
        <v>640</v>
      </c>
      <c r="H228" t="s">
        <v>85</v>
      </c>
      <c r="I228">
        <v>0</v>
      </c>
      <c r="J228" t="s">
        <v>86</v>
      </c>
      <c r="K228" t="s">
        <v>87</v>
      </c>
      <c r="L228">
        <v>747</v>
      </c>
      <c r="M228" t="s">
        <v>88</v>
      </c>
    </row>
    <row r="229" spans="1:13" x14ac:dyDescent="0.25">
      <c r="A229" t="s">
        <v>58</v>
      </c>
      <c r="B229" t="s">
        <v>102</v>
      </c>
      <c r="C229" t="s">
        <v>103</v>
      </c>
      <c r="D229" t="s">
        <v>143</v>
      </c>
      <c r="E229" t="s">
        <v>74</v>
      </c>
      <c r="F229">
        <v>50048</v>
      </c>
      <c r="G229" t="s">
        <v>85</v>
      </c>
      <c r="H229">
        <v>7746</v>
      </c>
      <c r="I229" t="s">
        <v>88</v>
      </c>
    </row>
    <row r="230" spans="1:13" x14ac:dyDescent="0.25">
      <c r="A230" t="s">
        <v>78</v>
      </c>
      <c r="B230" t="s">
        <v>79</v>
      </c>
      <c r="C230" t="s">
        <v>230</v>
      </c>
      <c r="D230" t="s">
        <v>90</v>
      </c>
      <c r="E230" t="s">
        <v>84</v>
      </c>
      <c r="F230" t="s">
        <v>74</v>
      </c>
      <c r="G230">
        <v>40960</v>
      </c>
      <c r="H230" t="s">
        <v>85</v>
      </c>
      <c r="I230">
        <v>2</v>
      </c>
      <c r="J230" t="s">
        <v>86</v>
      </c>
      <c r="K230" t="s">
        <v>87</v>
      </c>
      <c r="L230">
        <v>5857</v>
      </c>
      <c r="M230" t="s">
        <v>88</v>
      </c>
    </row>
    <row r="231" spans="1:13" x14ac:dyDescent="0.25">
      <c r="A231" t="s">
        <v>58</v>
      </c>
      <c r="B231" t="s">
        <v>102</v>
      </c>
      <c r="C231" t="s">
        <v>103</v>
      </c>
      <c r="D231" t="s">
        <v>144</v>
      </c>
      <c r="E231" t="s">
        <v>74</v>
      </c>
      <c r="F231">
        <v>40160</v>
      </c>
      <c r="G231" t="s">
        <v>85</v>
      </c>
      <c r="H231">
        <v>6764</v>
      </c>
      <c r="I231" t="s">
        <v>88</v>
      </c>
    </row>
    <row r="232" spans="1:13" x14ac:dyDescent="0.25">
      <c r="A232" t="s">
        <v>78</v>
      </c>
      <c r="B232" t="s">
        <v>79</v>
      </c>
      <c r="C232" t="s">
        <v>231</v>
      </c>
      <c r="D232" t="s">
        <v>90</v>
      </c>
      <c r="E232" t="s">
        <v>84</v>
      </c>
      <c r="F232" t="s">
        <v>74</v>
      </c>
      <c r="G232">
        <v>40960</v>
      </c>
      <c r="H232" t="s">
        <v>85</v>
      </c>
      <c r="I232">
        <v>2</v>
      </c>
      <c r="J232" t="s">
        <v>86</v>
      </c>
      <c r="K232" t="s">
        <v>87</v>
      </c>
      <c r="L232">
        <v>6587</v>
      </c>
      <c r="M232" t="s">
        <v>88</v>
      </c>
    </row>
    <row r="233" spans="1:13" x14ac:dyDescent="0.25">
      <c r="A233" t="s">
        <v>58</v>
      </c>
      <c r="B233" t="s">
        <v>102</v>
      </c>
      <c r="C233" t="s">
        <v>103</v>
      </c>
      <c r="D233" t="s">
        <v>145</v>
      </c>
      <c r="E233" t="s">
        <v>74</v>
      </c>
      <c r="F233">
        <v>39776</v>
      </c>
      <c r="G233" t="s">
        <v>85</v>
      </c>
      <c r="H233">
        <v>7129</v>
      </c>
      <c r="I233" t="s">
        <v>88</v>
      </c>
    </row>
    <row r="234" spans="1:13" x14ac:dyDescent="0.25">
      <c r="A234" t="s">
        <v>78</v>
      </c>
      <c r="B234" t="s">
        <v>79</v>
      </c>
      <c r="C234" t="s">
        <v>232</v>
      </c>
      <c r="D234" t="s">
        <v>90</v>
      </c>
      <c r="E234" t="s">
        <v>84</v>
      </c>
      <c r="F234" t="s">
        <v>74</v>
      </c>
      <c r="G234">
        <v>40960</v>
      </c>
      <c r="H234" t="s">
        <v>85</v>
      </c>
      <c r="I234">
        <v>3</v>
      </c>
      <c r="J234" t="s">
        <v>86</v>
      </c>
      <c r="K234" t="s">
        <v>87</v>
      </c>
      <c r="L234">
        <v>6836</v>
      </c>
      <c r="M234" t="s">
        <v>88</v>
      </c>
    </row>
    <row r="235" spans="1:13" x14ac:dyDescent="0.25">
      <c r="A235" t="s">
        <v>58</v>
      </c>
      <c r="B235" t="s">
        <v>102</v>
      </c>
      <c r="C235" t="s">
        <v>103</v>
      </c>
      <c r="D235" t="s">
        <v>146</v>
      </c>
      <c r="E235" t="s">
        <v>74</v>
      </c>
      <c r="F235">
        <v>39936</v>
      </c>
      <c r="G235" t="s">
        <v>85</v>
      </c>
      <c r="H235">
        <v>6619</v>
      </c>
      <c r="I235" t="s">
        <v>88</v>
      </c>
    </row>
    <row r="236" spans="1:13" x14ac:dyDescent="0.25">
      <c r="A236" t="s">
        <v>58</v>
      </c>
      <c r="B236" t="s">
        <v>102</v>
      </c>
      <c r="C236" t="s">
        <v>103</v>
      </c>
      <c r="D236" t="s">
        <v>147</v>
      </c>
      <c r="E236" t="s">
        <v>74</v>
      </c>
      <c r="F236">
        <v>30208</v>
      </c>
      <c r="G236" t="s">
        <v>85</v>
      </c>
      <c r="H236">
        <v>5435</v>
      </c>
      <c r="I236" t="s">
        <v>88</v>
      </c>
    </row>
    <row r="237" spans="1:13" x14ac:dyDescent="0.25">
      <c r="A237" t="s">
        <v>78</v>
      </c>
      <c r="B237" t="s">
        <v>79</v>
      </c>
      <c r="C237" t="s">
        <v>233</v>
      </c>
      <c r="D237" t="s">
        <v>90</v>
      </c>
      <c r="E237" t="s">
        <v>84</v>
      </c>
      <c r="F237" t="s">
        <v>74</v>
      </c>
      <c r="G237">
        <v>40960</v>
      </c>
      <c r="H237" t="s">
        <v>85</v>
      </c>
      <c r="I237">
        <v>5</v>
      </c>
      <c r="J237" t="s">
        <v>86</v>
      </c>
      <c r="K237" t="s">
        <v>87</v>
      </c>
      <c r="L237">
        <v>12237</v>
      </c>
      <c r="M237" t="s">
        <v>88</v>
      </c>
    </row>
    <row r="238" spans="1:13" x14ac:dyDescent="0.25">
      <c r="A238" t="s">
        <v>78</v>
      </c>
      <c r="B238" t="s">
        <v>79</v>
      </c>
      <c r="C238" t="s">
        <v>234</v>
      </c>
      <c r="D238" t="s">
        <v>90</v>
      </c>
      <c r="E238" t="s">
        <v>84</v>
      </c>
      <c r="F238" t="s">
        <v>74</v>
      </c>
      <c r="G238">
        <v>40960</v>
      </c>
      <c r="H238" t="s">
        <v>85</v>
      </c>
      <c r="I238">
        <v>3</v>
      </c>
      <c r="J238" t="s">
        <v>86</v>
      </c>
      <c r="K238" t="s">
        <v>87</v>
      </c>
      <c r="L238">
        <v>8119</v>
      </c>
      <c r="M238" t="s">
        <v>88</v>
      </c>
    </row>
    <row r="239" spans="1:13" x14ac:dyDescent="0.25">
      <c r="A239" t="s">
        <v>58</v>
      </c>
      <c r="B239" t="s">
        <v>102</v>
      </c>
      <c r="C239" t="s">
        <v>103</v>
      </c>
      <c r="D239" t="s">
        <v>148</v>
      </c>
      <c r="E239" t="s">
        <v>74</v>
      </c>
      <c r="F239">
        <v>229920</v>
      </c>
      <c r="G239" t="s">
        <v>85</v>
      </c>
      <c r="H239">
        <v>16479</v>
      </c>
      <c r="I239" t="s">
        <v>88</v>
      </c>
    </row>
    <row r="240" spans="1:13" x14ac:dyDescent="0.25">
      <c r="A240" t="s">
        <v>78</v>
      </c>
      <c r="B240" t="s">
        <v>79</v>
      </c>
      <c r="C240" t="s">
        <v>235</v>
      </c>
      <c r="D240" t="s">
        <v>90</v>
      </c>
      <c r="E240" t="s">
        <v>84</v>
      </c>
      <c r="F240" t="s">
        <v>74</v>
      </c>
      <c r="G240">
        <v>40960</v>
      </c>
      <c r="H240" t="s">
        <v>85</v>
      </c>
      <c r="I240">
        <v>3</v>
      </c>
      <c r="J240" t="s">
        <v>86</v>
      </c>
      <c r="K240" t="s">
        <v>87</v>
      </c>
      <c r="L240">
        <v>7538</v>
      </c>
      <c r="M240" t="s">
        <v>88</v>
      </c>
    </row>
    <row r="241" spans="1:13" x14ac:dyDescent="0.25">
      <c r="A241" t="s">
        <v>78</v>
      </c>
      <c r="B241" t="s">
        <v>79</v>
      </c>
      <c r="C241" t="s">
        <v>236</v>
      </c>
      <c r="D241" t="s">
        <v>90</v>
      </c>
      <c r="E241" t="s">
        <v>84</v>
      </c>
      <c r="F241" t="s">
        <v>74</v>
      </c>
      <c r="G241">
        <v>40960</v>
      </c>
      <c r="H241" t="s">
        <v>85</v>
      </c>
      <c r="I241">
        <v>3</v>
      </c>
      <c r="J241" t="s">
        <v>86</v>
      </c>
      <c r="K241" t="s">
        <v>87</v>
      </c>
      <c r="L241">
        <v>7136</v>
      </c>
      <c r="M241" t="s">
        <v>88</v>
      </c>
    </row>
    <row r="242" spans="1:13" x14ac:dyDescent="0.25">
      <c r="A242" t="s">
        <v>58</v>
      </c>
      <c r="B242" t="s">
        <v>102</v>
      </c>
      <c r="C242" t="s">
        <v>103</v>
      </c>
      <c r="D242" t="s">
        <v>149</v>
      </c>
      <c r="E242" t="s">
        <v>74</v>
      </c>
      <c r="F242">
        <v>90112</v>
      </c>
      <c r="G242" t="s">
        <v>85</v>
      </c>
      <c r="H242">
        <v>10779</v>
      </c>
      <c r="I242" t="s">
        <v>88</v>
      </c>
    </row>
    <row r="243" spans="1:13" x14ac:dyDescent="0.25">
      <c r="A243" t="s">
        <v>78</v>
      </c>
      <c r="B243" t="s">
        <v>79</v>
      </c>
      <c r="C243" t="s">
        <v>237</v>
      </c>
      <c r="D243" t="s">
        <v>90</v>
      </c>
      <c r="E243" t="s">
        <v>84</v>
      </c>
      <c r="F243" t="s">
        <v>74</v>
      </c>
      <c r="G243">
        <v>40960</v>
      </c>
      <c r="H243" t="s">
        <v>85</v>
      </c>
      <c r="I243">
        <v>2</v>
      </c>
      <c r="J243" t="s">
        <v>86</v>
      </c>
      <c r="K243" t="s">
        <v>87</v>
      </c>
      <c r="L243">
        <v>6461</v>
      </c>
      <c r="M243" t="s">
        <v>88</v>
      </c>
    </row>
    <row r="244" spans="1:13" x14ac:dyDescent="0.25">
      <c r="A244" t="s">
        <v>58</v>
      </c>
      <c r="B244" t="s">
        <v>102</v>
      </c>
      <c r="C244" t="s">
        <v>103</v>
      </c>
      <c r="D244" t="s">
        <v>150</v>
      </c>
      <c r="E244" t="s">
        <v>74</v>
      </c>
      <c r="F244">
        <v>49888</v>
      </c>
      <c r="G244" t="s">
        <v>85</v>
      </c>
      <c r="H244">
        <v>7092</v>
      </c>
      <c r="I244" t="s">
        <v>88</v>
      </c>
    </row>
    <row r="245" spans="1:13" x14ac:dyDescent="0.25">
      <c r="A245" t="s">
        <v>58</v>
      </c>
      <c r="B245" t="s">
        <v>102</v>
      </c>
      <c r="C245" t="s">
        <v>103</v>
      </c>
      <c r="D245" t="s">
        <v>151</v>
      </c>
      <c r="E245" t="s">
        <v>74</v>
      </c>
      <c r="F245">
        <v>29920</v>
      </c>
      <c r="G245" t="s">
        <v>85</v>
      </c>
      <c r="H245">
        <v>4941</v>
      </c>
      <c r="I245" t="s">
        <v>88</v>
      </c>
    </row>
    <row r="246" spans="1:13" x14ac:dyDescent="0.25">
      <c r="A246" t="s">
        <v>78</v>
      </c>
      <c r="B246" t="s">
        <v>79</v>
      </c>
      <c r="C246" t="s">
        <v>238</v>
      </c>
      <c r="D246" t="s">
        <v>90</v>
      </c>
      <c r="E246" t="s">
        <v>84</v>
      </c>
      <c r="F246" t="s">
        <v>74</v>
      </c>
      <c r="G246">
        <v>40960</v>
      </c>
      <c r="H246" t="s">
        <v>85</v>
      </c>
      <c r="I246">
        <v>4</v>
      </c>
      <c r="J246" t="s">
        <v>86</v>
      </c>
      <c r="K246" t="s">
        <v>87</v>
      </c>
      <c r="L246">
        <v>9534</v>
      </c>
      <c r="M246" t="s">
        <v>88</v>
      </c>
    </row>
    <row r="247" spans="1:13" x14ac:dyDescent="0.25">
      <c r="A247" t="s">
        <v>58</v>
      </c>
      <c r="B247" t="s">
        <v>102</v>
      </c>
      <c r="C247" t="s">
        <v>103</v>
      </c>
      <c r="D247" t="s">
        <v>152</v>
      </c>
      <c r="E247" t="s">
        <v>74</v>
      </c>
      <c r="F247">
        <v>29984</v>
      </c>
      <c r="G247" t="s">
        <v>85</v>
      </c>
      <c r="H247">
        <v>4913</v>
      </c>
      <c r="I247" t="s">
        <v>88</v>
      </c>
    </row>
    <row r="248" spans="1:13" x14ac:dyDescent="0.25">
      <c r="A248" t="s">
        <v>58</v>
      </c>
      <c r="B248" t="s">
        <v>102</v>
      </c>
      <c r="C248" t="s">
        <v>103</v>
      </c>
      <c r="D248" t="s">
        <v>153</v>
      </c>
      <c r="E248" t="s">
        <v>74</v>
      </c>
      <c r="F248">
        <v>30048</v>
      </c>
      <c r="G248" t="s">
        <v>85</v>
      </c>
      <c r="H248">
        <v>5188</v>
      </c>
      <c r="I248" t="s">
        <v>88</v>
      </c>
    </row>
    <row r="249" spans="1:13" x14ac:dyDescent="0.25">
      <c r="A249" t="s">
        <v>58</v>
      </c>
      <c r="B249" t="s">
        <v>102</v>
      </c>
      <c r="C249" t="s">
        <v>103</v>
      </c>
      <c r="D249" t="s">
        <v>154</v>
      </c>
      <c r="E249" t="s">
        <v>74</v>
      </c>
      <c r="F249">
        <v>29984</v>
      </c>
      <c r="G249" t="s">
        <v>85</v>
      </c>
      <c r="H249">
        <v>5110</v>
      </c>
      <c r="I249" t="s">
        <v>88</v>
      </c>
    </row>
    <row r="250" spans="1:13" x14ac:dyDescent="0.25">
      <c r="A250" t="s">
        <v>78</v>
      </c>
      <c r="B250" t="s">
        <v>79</v>
      </c>
      <c r="C250" t="s">
        <v>239</v>
      </c>
      <c r="D250" t="s">
        <v>90</v>
      </c>
      <c r="E250" t="s">
        <v>84</v>
      </c>
      <c r="F250" t="s">
        <v>74</v>
      </c>
      <c r="G250">
        <v>40960</v>
      </c>
      <c r="H250" t="s">
        <v>85</v>
      </c>
      <c r="I250">
        <v>8</v>
      </c>
      <c r="J250" t="s">
        <v>86</v>
      </c>
      <c r="K250" t="s">
        <v>87</v>
      </c>
      <c r="L250">
        <v>19146</v>
      </c>
      <c r="M250" t="s">
        <v>88</v>
      </c>
    </row>
    <row r="251" spans="1:13" x14ac:dyDescent="0.25">
      <c r="A251" t="s">
        <v>58</v>
      </c>
      <c r="B251" t="s">
        <v>102</v>
      </c>
      <c r="C251" t="s">
        <v>103</v>
      </c>
      <c r="D251" t="s">
        <v>155</v>
      </c>
      <c r="E251" t="s">
        <v>74</v>
      </c>
      <c r="F251">
        <v>29984</v>
      </c>
      <c r="G251" t="s">
        <v>85</v>
      </c>
      <c r="H251">
        <v>5126</v>
      </c>
      <c r="I251" t="s">
        <v>88</v>
      </c>
    </row>
    <row r="252" spans="1:13" x14ac:dyDescent="0.25">
      <c r="A252" t="s">
        <v>58</v>
      </c>
      <c r="B252" t="s">
        <v>102</v>
      </c>
      <c r="C252" t="s">
        <v>103</v>
      </c>
      <c r="D252" t="s">
        <v>156</v>
      </c>
      <c r="E252" t="s">
        <v>74</v>
      </c>
      <c r="F252">
        <v>30048</v>
      </c>
      <c r="G252" t="s">
        <v>85</v>
      </c>
      <c r="H252">
        <v>5335</v>
      </c>
      <c r="I252" t="s">
        <v>88</v>
      </c>
    </row>
    <row r="253" spans="1:13" x14ac:dyDescent="0.25">
      <c r="A253" t="s">
        <v>58</v>
      </c>
      <c r="B253" t="s">
        <v>102</v>
      </c>
      <c r="C253" t="s">
        <v>103</v>
      </c>
      <c r="D253" t="s">
        <v>157</v>
      </c>
      <c r="E253" t="s">
        <v>74</v>
      </c>
      <c r="F253">
        <v>30016</v>
      </c>
      <c r="G253" t="s">
        <v>85</v>
      </c>
      <c r="H253">
        <v>5967</v>
      </c>
      <c r="I253" t="s">
        <v>88</v>
      </c>
    </row>
    <row r="254" spans="1:13" x14ac:dyDescent="0.25">
      <c r="A254" t="s">
        <v>78</v>
      </c>
      <c r="B254" t="s">
        <v>79</v>
      </c>
      <c r="C254" t="s">
        <v>240</v>
      </c>
      <c r="D254" t="s">
        <v>90</v>
      </c>
      <c r="E254" t="s">
        <v>84</v>
      </c>
      <c r="F254" t="s">
        <v>74</v>
      </c>
      <c r="G254">
        <v>40960</v>
      </c>
      <c r="H254" t="s">
        <v>85</v>
      </c>
      <c r="I254">
        <v>7</v>
      </c>
      <c r="J254" t="s">
        <v>86</v>
      </c>
      <c r="K254" t="s">
        <v>87</v>
      </c>
      <c r="L254">
        <v>16629</v>
      </c>
      <c r="M254" t="s">
        <v>88</v>
      </c>
    </row>
    <row r="255" spans="1:13" x14ac:dyDescent="0.25">
      <c r="A255" t="s">
        <v>78</v>
      </c>
      <c r="B255" t="s">
        <v>79</v>
      </c>
      <c r="C255" t="s">
        <v>241</v>
      </c>
      <c r="D255" t="s">
        <v>82</v>
      </c>
      <c r="E255" t="s">
        <v>84</v>
      </c>
      <c r="F255" t="s">
        <v>74</v>
      </c>
      <c r="G255">
        <v>768</v>
      </c>
      <c r="H255" t="s">
        <v>85</v>
      </c>
      <c r="I255">
        <v>0</v>
      </c>
      <c r="J255" t="s">
        <v>86</v>
      </c>
      <c r="K255" t="s">
        <v>87</v>
      </c>
      <c r="L255">
        <v>1002</v>
      </c>
      <c r="M255" t="s">
        <v>88</v>
      </c>
    </row>
    <row r="256" spans="1:13" x14ac:dyDescent="0.25">
      <c r="A256" t="s">
        <v>78</v>
      </c>
      <c r="B256" t="s">
        <v>79</v>
      </c>
      <c r="C256" t="s">
        <v>242</v>
      </c>
      <c r="D256" t="s">
        <v>90</v>
      </c>
      <c r="E256" t="s">
        <v>84</v>
      </c>
      <c r="F256" t="s">
        <v>74</v>
      </c>
      <c r="G256">
        <v>40960</v>
      </c>
      <c r="H256" t="s">
        <v>85</v>
      </c>
      <c r="I256">
        <v>4</v>
      </c>
      <c r="J256" t="s">
        <v>86</v>
      </c>
      <c r="K256" t="s">
        <v>87</v>
      </c>
      <c r="L256">
        <v>10223</v>
      </c>
      <c r="M256" t="s">
        <v>88</v>
      </c>
    </row>
    <row r="257" spans="1:13" x14ac:dyDescent="0.25">
      <c r="A257" t="s">
        <v>58</v>
      </c>
      <c r="B257" t="s">
        <v>102</v>
      </c>
      <c r="C257" t="s">
        <v>103</v>
      </c>
      <c r="D257" t="s">
        <v>158</v>
      </c>
      <c r="E257" t="s">
        <v>74</v>
      </c>
      <c r="F257">
        <v>240192</v>
      </c>
      <c r="G257" t="s">
        <v>85</v>
      </c>
      <c r="H257">
        <v>19096</v>
      </c>
      <c r="I257" t="s">
        <v>88</v>
      </c>
    </row>
    <row r="258" spans="1:13" x14ac:dyDescent="0.25">
      <c r="A258" t="s">
        <v>78</v>
      </c>
      <c r="B258" t="s">
        <v>79</v>
      </c>
      <c r="C258" t="s">
        <v>243</v>
      </c>
      <c r="D258" t="s">
        <v>90</v>
      </c>
      <c r="E258" t="s">
        <v>84</v>
      </c>
      <c r="F258" t="s">
        <v>74</v>
      </c>
      <c r="G258">
        <v>40960</v>
      </c>
      <c r="H258" t="s">
        <v>85</v>
      </c>
      <c r="I258">
        <v>2</v>
      </c>
      <c r="J258" t="s">
        <v>86</v>
      </c>
      <c r="K258" t="s">
        <v>87</v>
      </c>
      <c r="L258">
        <v>5859</v>
      </c>
      <c r="M258" t="s">
        <v>88</v>
      </c>
    </row>
    <row r="259" spans="1:13" x14ac:dyDescent="0.25">
      <c r="A259" t="s">
        <v>78</v>
      </c>
      <c r="B259" t="s">
        <v>79</v>
      </c>
      <c r="C259" t="s">
        <v>244</v>
      </c>
      <c r="D259" t="s">
        <v>90</v>
      </c>
      <c r="E259" t="s">
        <v>84</v>
      </c>
      <c r="F259" t="s">
        <v>74</v>
      </c>
      <c r="G259">
        <v>40960</v>
      </c>
      <c r="H259" t="s">
        <v>85</v>
      </c>
      <c r="I259">
        <v>4</v>
      </c>
      <c r="J259" t="s">
        <v>86</v>
      </c>
      <c r="K259" t="s">
        <v>87</v>
      </c>
      <c r="L259">
        <v>9840</v>
      </c>
      <c r="M259" t="s">
        <v>88</v>
      </c>
    </row>
    <row r="260" spans="1:13" x14ac:dyDescent="0.25">
      <c r="A260" t="s">
        <v>58</v>
      </c>
      <c r="B260" t="s">
        <v>102</v>
      </c>
      <c r="C260" t="s">
        <v>103</v>
      </c>
      <c r="D260" t="s">
        <v>159</v>
      </c>
      <c r="E260" t="s">
        <v>74</v>
      </c>
      <c r="F260">
        <v>290432</v>
      </c>
      <c r="G260" t="s">
        <v>85</v>
      </c>
      <c r="H260">
        <v>20433</v>
      </c>
      <c r="I260" t="s">
        <v>88</v>
      </c>
    </row>
    <row r="261" spans="1:13" x14ac:dyDescent="0.25">
      <c r="A261" t="s">
        <v>78</v>
      </c>
      <c r="B261" t="s">
        <v>79</v>
      </c>
      <c r="C261" t="s">
        <v>245</v>
      </c>
      <c r="D261" t="s">
        <v>90</v>
      </c>
      <c r="E261" t="s">
        <v>84</v>
      </c>
      <c r="F261" t="s">
        <v>74</v>
      </c>
      <c r="G261">
        <v>40960</v>
      </c>
      <c r="H261" t="s">
        <v>85</v>
      </c>
      <c r="I261">
        <v>2</v>
      </c>
      <c r="J261" t="s">
        <v>86</v>
      </c>
      <c r="K261" t="s">
        <v>87</v>
      </c>
      <c r="L261">
        <v>5883</v>
      </c>
      <c r="M261" t="s">
        <v>88</v>
      </c>
    </row>
    <row r="262" spans="1:13" x14ac:dyDescent="0.25">
      <c r="A262" t="s">
        <v>78</v>
      </c>
      <c r="B262" t="s">
        <v>79</v>
      </c>
      <c r="C262" t="s">
        <v>246</v>
      </c>
      <c r="D262" t="s">
        <v>90</v>
      </c>
      <c r="E262" t="s">
        <v>84</v>
      </c>
      <c r="F262" t="s">
        <v>74</v>
      </c>
      <c r="G262">
        <v>40960</v>
      </c>
      <c r="H262" t="s">
        <v>85</v>
      </c>
      <c r="I262">
        <v>3</v>
      </c>
      <c r="J262" t="s">
        <v>86</v>
      </c>
      <c r="K262" t="s">
        <v>87</v>
      </c>
      <c r="L262">
        <v>7936</v>
      </c>
      <c r="M262" t="s">
        <v>88</v>
      </c>
    </row>
    <row r="263" spans="1:13" x14ac:dyDescent="0.25">
      <c r="A263" t="s">
        <v>58</v>
      </c>
      <c r="B263" t="s">
        <v>102</v>
      </c>
      <c r="C263" t="s">
        <v>103</v>
      </c>
      <c r="D263" t="s">
        <v>160</v>
      </c>
      <c r="E263" t="s">
        <v>74</v>
      </c>
      <c r="F263">
        <v>99424</v>
      </c>
      <c r="G263" t="s">
        <v>85</v>
      </c>
      <c r="H263">
        <v>11397</v>
      </c>
      <c r="I263" t="s">
        <v>88</v>
      </c>
    </row>
    <row r="264" spans="1:13" x14ac:dyDescent="0.25">
      <c r="A264" t="s">
        <v>78</v>
      </c>
      <c r="B264" t="s">
        <v>79</v>
      </c>
      <c r="C264" t="s">
        <v>247</v>
      </c>
      <c r="D264" t="s">
        <v>90</v>
      </c>
      <c r="E264" t="s">
        <v>84</v>
      </c>
      <c r="F264" t="s">
        <v>74</v>
      </c>
      <c r="G264">
        <v>40960</v>
      </c>
      <c r="H264" t="s">
        <v>85</v>
      </c>
      <c r="I264">
        <v>3</v>
      </c>
      <c r="J264" t="s">
        <v>86</v>
      </c>
      <c r="K264" t="s">
        <v>87</v>
      </c>
      <c r="L264">
        <v>7041</v>
      </c>
      <c r="M264" t="s">
        <v>88</v>
      </c>
    </row>
    <row r="265" spans="1:13" x14ac:dyDescent="0.25">
      <c r="A265" t="s">
        <v>78</v>
      </c>
      <c r="B265" t="s">
        <v>79</v>
      </c>
      <c r="C265" t="s">
        <v>248</v>
      </c>
      <c r="D265" t="s">
        <v>90</v>
      </c>
      <c r="E265" t="s">
        <v>84</v>
      </c>
      <c r="F265" t="s">
        <v>74</v>
      </c>
      <c r="G265">
        <v>40960</v>
      </c>
      <c r="H265" t="s">
        <v>85</v>
      </c>
      <c r="I265">
        <v>4</v>
      </c>
      <c r="J265" t="s">
        <v>86</v>
      </c>
      <c r="K265" t="s">
        <v>87</v>
      </c>
      <c r="L265">
        <v>9862</v>
      </c>
      <c r="M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161</v>
      </c>
      <c r="E266" t="s">
        <v>74</v>
      </c>
      <c r="F266">
        <v>260064</v>
      </c>
      <c r="G266" t="s">
        <v>85</v>
      </c>
      <c r="H266">
        <v>18437</v>
      </c>
      <c r="I266" t="s">
        <v>88</v>
      </c>
    </row>
    <row r="267" spans="1:13" x14ac:dyDescent="0.25">
      <c r="A267" t="s">
        <v>78</v>
      </c>
      <c r="B267" t="s">
        <v>79</v>
      </c>
      <c r="C267" t="s">
        <v>249</v>
      </c>
      <c r="D267" t="s">
        <v>90</v>
      </c>
      <c r="E267" t="s">
        <v>84</v>
      </c>
      <c r="F267" t="s">
        <v>74</v>
      </c>
      <c r="G267">
        <v>40960</v>
      </c>
      <c r="H267" t="s">
        <v>85</v>
      </c>
      <c r="I267">
        <v>2</v>
      </c>
      <c r="J267" t="s">
        <v>86</v>
      </c>
      <c r="K267" t="s">
        <v>87</v>
      </c>
      <c r="L267">
        <v>6187</v>
      </c>
      <c r="M267" t="s">
        <v>88</v>
      </c>
    </row>
    <row r="268" spans="1:13" x14ac:dyDescent="0.25">
      <c r="A268" t="s">
        <v>58</v>
      </c>
      <c r="B268" t="s">
        <v>102</v>
      </c>
      <c r="C268" t="s">
        <v>103</v>
      </c>
      <c r="D268" t="s">
        <v>162</v>
      </c>
      <c r="E268" t="s">
        <v>74</v>
      </c>
      <c r="F268">
        <v>89888</v>
      </c>
      <c r="G268" t="s">
        <v>85</v>
      </c>
      <c r="H268">
        <v>8532</v>
      </c>
      <c r="I268" t="s">
        <v>88</v>
      </c>
    </row>
    <row r="269" spans="1:13" x14ac:dyDescent="0.25">
      <c r="A269" t="s">
        <v>78</v>
      </c>
      <c r="B269" t="s">
        <v>79</v>
      </c>
      <c r="C269" t="s">
        <v>250</v>
      </c>
      <c r="D269" t="s">
        <v>90</v>
      </c>
      <c r="E269" t="s">
        <v>84</v>
      </c>
      <c r="F269" t="s">
        <v>74</v>
      </c>
      <c r="G269">
        <v>40960</v>
      </c>
      <c r="H269" t="s">
        <v>85</v>
      </c>
      <c r="I269">
        <v>2</v>
      </c>
      <c r="J269" t="s">
        <v>86</v>
      </c>
      <c r="K269" t="s">
        <v>87</v>
      </c>
      <c r="L269">
        <v>5757</v>
      </c>
      <c r="M269" t="s">
        <v>88</v>
      </c>
    </row>
    <row r="270" spans="1:13" x14ac:dyDescent="0.25">
      <c r="A270" t="s">
        <v>58</v>
      </c>
      <c r="B270" t="s">
        <v>102</v>
      </c>
      <c r="C270" t="s">
        <v>103</v>
      </c>
      <c r="D270" t="s">
        <v>163</v>
      </c>
      <c r="E270" t="s">
        <v>74</v>
      </c>
      <c r="F270">
        <v>40000</v>
      </c>
      <c r="G270" t="s">
        <v>85</v>
      </c>
      <c r="H270">
        <v>5001</v>
      </c>
      <c r="I270" t="s">
        <v>88</v>
      </c>
    </row>
    <row r="271" spans="1:13" x14ac:dyDescent="0.25">
      <c r="A271" t="s">
        <v>78</v>
      </c>
      <c r="B271" t="s">
        <v>79</v>
      </c>
      <c r="C271" t="s">
        <v>251</v>
      </c>
      <c r="D271" t="s">
        <v>90</v>
      </c>
      <c r="E271" t="s">
        <v>84</v>
      </c>
      <c r="F271" t="s">
        <v>74</v>
      </c>
      <c r="G271">
        <v>40960</v>
      </c>
      <c r="H271" t="s">
        <v>85</v>
      </c>
      <c r="I271">
        <v>2</v>
      </c>
      <c r="J271" t="s">
        <v>86</v>
      </c>
      <c r="K271" t="s">
        <v>87</v>
      </c>
      <c r="L271">
        <v>5066</v>
      </c>
      <c r="M271" t="s">
        <v>88</v>
      </c>
    </row>
    <row r="272" spans="1:13" x14ac:dyDescent="0.25">
      <c r="A272" t="s">
        <v>58</v>
      </c>
      <c r="B272" t="s">
        <v>102</v>
      </c>
      <c r="C272" t="s">
        <v>103</v>
      </c>
      <c r="D272" t="s">
        <v>164</v>
      </c>
      <c r="E272" t="s">
        <v>74</v>
      </c>
      <c r="F272">
        <v>29984</v>
      </c>
      <c r="G272" t="s">
        <v>85</v>
      </c>
      <c r="H272">
        <v>4987</v>
      </c>
      <c r="I272" t="s">
        <v>88</v>
      </c>
    </row>
    <row r="273" spans="1:13" x14ac:dyDescent="0.25">
      <c r="A273" t="s">
        <v>78</v>
      </c>
      <c r="B273" t="s">
        <v>79</v>
      </c>
      <c r="C273" t="s">
        <v>252</v>
      </c>
      <c r="D273" t="s">
        <v>90</v>
      </c>
      <c r="E273" t="s">
        <v>84</v>
      </c>
      <c r="F273" t="s">
        <v>74</v>
      </c>
      <c r="G273">
        <v>40960</v>
      </c>
      <c r="H273" t="s">
        <v>85</v>
      </c>
      <c r="I273">
        <v>2</v>
      </c>
      <c r="J273" t="s">
        <v>86</v>
      </c>
      <c r="K273" t="s">
        <v>87</v>
      </c>
      <c r="L273">
        <v>5162</v>
      </c>
      <c r="M273" t="s">
        <v>88</v>
      </c>
    </row>
    <row r="274" spans="1:13" x14ac:dyDescent="0.25">
      <c r="A274" t="s">
        <v>58</v>
      </c>
      <c r="B274" t="s">
        <v>102</v>
      </c>
      <c r="C274" t="s">
        <v>103</v>
      </c>
      <c r="D274" t="s">
        <v>165</v>
      </c>
      <c r="E274" t="s">
        <v>74</v>
      </c>
      <c r="F274">
        <v>30112</v>
      </c>
      <c r="G274" t="s">
        <v>85</v>
      </c>
      <c r="H274">
        <v>5448</v>
      </c>
      <c r="I274" t="s">
        <v>88</v>
      </c>
    </row>
    <row r="275" spans="1:13" x14ac:dyDescent="0.25">
      <c r="A275" t="s">
        <v>78</v>
      </c>
      <c r="B275" t="s">
        <v>79</v>
      </c>
      <c r="C275" t="s">
        <v>253</v>
      </c>
      <c r="D275" t="s">
        <v>90</v>
      </c>
      <c r="E275" t="s">
        <v>84</v>
      </c>
      <c r="F275" t="s">
        <v>74</v>
      </c>
      <c r="G275">
        <v>40960</v>
      </c>
      <c r="H275" t="s">
        <v>85</v>
      </c>
      <c r="I275">
        <v>3</v>
      </c>
      <c r="J275" t="s">
        <v>86</v>
      </c>
      <c r="K275" t="s">
        <v>87</v>
      </c>
      <c r="L275">
        <v>6833</v>
      </c>
      <c r="M275" t="s">
        <v>88</v>
      </c>
    </row>
    <row r="276" spans="1:13" x14ac:dyDescent="0.25">
      <c r="A276" t="s">
        <v>58</v>
      </c>
      <c r="B276" t="s">
        <v>102</v>
      </c>
      <c r="C276" t="s">
        <v>103</v>
      </c>
      <c r="D276" t="s">
        <v>166</v>
      </c>
      <c r="E276" t="s">
        <v>74</v>
      </c>
      <c r="F276">
        <v>29888</v>
      </c>
      <c r="G276" t="s">
        <v>85</v>
      </c>
      <c r="H276">
        <v>5956</v>
      </c>
      <c r="I276" t="s">
        <v>88</v>
      </c>
    </row>
    <row r="277" spans="1:13" x14ac:dyDescent="0.25">
      <c r="A277" t="s">
        <v>58</v>
      </c>
      <c r="B277" t="s">
        <v>102</v>
      </c>
      <c r="C277" t="s">
        <v>103</v>
      </c>
      <c r="D277" t="s">
        <v>167</v>
      </c>
      <c r="E277" t="s">
        <v>74</v>
      </c>
      <c r="F277">
        <v>30112</v>
      </c>
      <c r="G277" t="s">
        <v>85</v>
      </c>
      <c r="H277">
        <v>5250</v>
      </c>
      <c r="I277" t="s">
        <v>88</v>
      </c>
    </row>
    <row r="278" spans="1:13" x14ac:dyDescent="0.25">
      <c r="A278" t="s">
        <v>78</v>
      </c>
      <c r="B278" t="s">
        <v>79</v>
      </c>
      <c r="C278" t="s">
        <v>254</v>
      </c>
      <c r="D278" t="s">
        <v>90</v>
      </c>
      <c r="E278" t="s">
        <v>84</v>
      </c>
      <c r="F278" t="s">
        <v>74</v>
      </c>
      <c r="G278">
        <v>40960</v>
      </c>
      <c r="H278" t="s">
        <v>85</v>
      </c>
      <c r="I278">
        <v>3</v>
      </c>
      <c r="J278" t="s">
        <v>86</v>
      </c>
      <c r="K278" t="s">
        <v>87</v>
      </c>
      <c r="L278">
        <v>6998</v>
      </c>
      <c r="M278" t="s">
        <v>88</v>
      </c>
    </row>
    <row r="279" spans="1:13" x14ac:dyDescent="0.25">
      <c r="A279" t="s">
        <v>78</v>
      </c>
      <c r="B279" t="s">
        <v>79</v>
      </c>
      <c r="C279" t="s">
        <v>255</v>
      </c>
      <c r="D279" t="s">
        <v>82</v>
      </c>
      <c r="E279" t="s">
        <v>84</v>
      </c>
      <c r="F279" t="s">
        <v>74</v>
      </c>
      <c r="G279">
        <v>8512</v>
      </c>
      <c r="H279" t="s">
        <v>85</v>
      </c>
      <c r="I279">
        <v>1</v>
      </c>
      <c r="J279" t="s">
        <v>86</v>
      </c>
      <c r="K279" t="s">
        <v>87</v>
      </c>
      <c r="L279">
        <v>4090</v>
      </c>
      <c r="M279" t="s">
        <v>88</v>
      </c>
    </row>
    <row r="280" spans="1:13" x14ac:dyDescent="0.25">
      <c r="A280" t="s">
        <v>58</v>
      </c>
      <c r="B280" t="s">
        <v>102</v>
      </c>
      <c r="C280" t="s">
        <v>103</v>
      </c>
      <c r="D280" t="s">
        <v>168</v>
      </c>
      <c r="E280" t="s">
        <v>74</v>
      </c>
      <c r="F280">
        <v>240320</v>
      </c>
      <c r="G280" t="s">
        <v>85</v>
      </c>
      <c r="H280">
        <v>16817</v>
      </c>
      <c r="I280" t="s">
        <v>88</v>
      </c>
    </row>
    <row r="281" spans="1:13" x14ac:dyDescent="0.25">
      <c r="A281" t="s">
        <v>78</v>
      </c>
      <c r="B281" t="s">
        <v>79</v>
      </c>
      <c r="C281" t="s">
        <v>256</v>
      </c>
      <c r="D281" t="s">
        <v>90</v>
      </c>
      <c r="E281" t="s">
        <v>84</v>
      </c>
      <c r="F281" t="s">
        <v>74</v>
      </c>
      <c r="G281">
        <v>40960</v>
      </c>
      <c r="H281" t="s">
        <v>85</v>
      </c>
      <c r="I281">
        <v>3</v>
      </c>
      <c r="J281" t="s">
        <v>86</v>
      </c>
      <c r="K281" t="s">
        <v>87</v>
      </c>
      <c r="L281">
        <v>8702</v>
      </c>
      <c r="M281" t="s">
        <v>88</v>
      </c>
    </row>
    <row r="282" spans="1:13" x14ac:dyDescent="0.25">
      <c r="A282" t="s">
        <v>78</v>
      </c>
      <c r="B282" t="s">
        <v>79</v>
      </c>
      <c r="C282" t="s">
        <v>257</v>
      </c>
      <c r="D282" t="s">
        <v>90</v>
      </c>
      <c r="E282" t="s">
        <v>84</v>
      </c>
      <c r="F282" t="s">
        <v>74</v>
      </c>
      <c r="G282">
        <v>40960</v>
      </c>
      <c r="H282" t="s">
        <v>85</v>
      </c>
      <c r="I282">
        <v>4</v>
      </c>
      <c r="J282" t="s">
        <v>86</v>
      </c>
      <c r="K282" t="s">
        <v>87</v>
      </c>
      <c r="L282">
        <v>10298</v>
      </c>
      <c r="M282" t="s">
        <v>88</v>
      </c>
    </row>
    <row r="283" spans="1:13" x14ac:dyDescent="0.25">
      <c r="A283" t="s">
        <v>58</v>
      </c>
      <c r="B283" t="s">
        <v>102</v>
      </c>
      <c r="C283" t="s">
        <v>103</v>
      </c>
      <c r="D283" t="s">
        <v>169</v>
      </c>
      <c r="E283" t="s">
        <v>74</v>
      </c>
      <c r="F283">
        <v>279744</v>
      </c>
      <c r="G283" t="s">
        <v>85</v>
      </c>
      <c r="H283">
        <v>20802</v>
      </c>
      <c r="I283" t="s">
        <v>88</v>
      </c>
    </row>
    <row r="284" spans="1:13" x14ac:dyDescent="0.25">
      <c r="A284" t="s">
        <v>78</v>
      </c>
      <c r="B284" t="s">
        <v>79</v>
      </c>
      <c r="C284" t="s">
        <v>258</v>
      </c>
      <c r="D284" t="s">
        <v>90</v>
      </c>
      <c r="E284" t="s">
        <v>84</v>
      </c>
      <c r="F284" t="s">
        <v>74</v>
      </c>
      <c r="G284">
        <v>40960</v>
      </c>
      <c r="H284" t="s">
        <v>85</v>
      </c>
      <c r="I284">
        <v>3</v>
      </c>
      <c r="J284" t="s">
        <v>86</v>
      </c>
      <c r="K284" t="s">
        <v>87</v>
      </c>
      <c r="L284">
        <v>7170</v>
      </c>
      <c r="M284" t="s">
        <v>88</v>
      </c>
    </row>
    <row r="285" spans="1:13" x14ac:dyDescent="0.25">
      <c r="A285" t="s">
        <v>78</v>
      </c>
      <c r="B285" t="s">
        <v>79</v>
      </c>
      <c r="C285" t="s">
        <v>259</v>
      </c>
      <c r="D285" t="s">
        <v>90</v>
      </c>
      <c r="E285" t="s">
        <v>84</v>
      </c>
      <c r="F285" t="s">
        <v>74</v>
      </c>
      <c r="G285">
        <v>40960</v>
      </c>
      <c r="H285" t="s">
        <v>85</v>
      </c>
      <c r="I285">
        <v>4</v>
      </c>
      <c r="J285" t="s">
        <v>86</v>
      </c>
      <c r="K285" t="s">
        <v>87</v>
      </c>
      <c r="L285">
        <v>9858</v>
      </c>
      <c r="M285" t="s">
        <v>88</v>
      </c>
    </row>
    <row r="286" spans="1:13" x14ac:dyDescent="0.25">
      <c r="A286" t="s">
        <v>58</v>
      </c>
      <c r="B286" t="s">
        <v>102</v>
      </c>
      <c r="C286" t="s">
        <v>103</v>
      </c>
      <c r="D286" t="s">
        <v>170</v>
      </c>
      <c r="E286" t="s">
        <v>74</v>
      </c>
      <c r="F286">
        <v>299936</v>
      </c>
      <c r="G286" t="s">
        <v>85</v>
      </c>
      <c r="H286">
        <v>20153</v>
      </c>
      <c r="I286" t="s">
        <v>88</v>
      </c>
    </row>
    <row r="287" spans="1:13" x14ac:dyDescent="0.25">
      <c r="A287" t="s">
        <v>78</v>
      </c>
      <c r="B287" t="s">
        <v>79</v>
      </c>
      <c r="C287" t="s">
        <v>260</v>
      </c>
      <c r="D287" t="s">
        <v>90</v>
      </c>
      <c r="E287" t="s">
        <v>84</v>
      </c>
      <c r="F287" t="s">
        <v>74</v>
      </c>
      <c r="G287">
        <v>40960</v>
      </c>
      <c r="H287" t="s">
        <v>85</v>
      </c>
      <c r="I287">
        <v>2</v>
      </c>
      <c r="J287" t="s">
        <v>86</v>
      </c>
      <c r="K287" t="s">
        <v>87</v>
      </c>
      <c r="L287">
        <v>5622</v>
      </c>
      <c r="M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171</v>
      </c>
      <c r="E288" t="s">
        <v>74</v>
      </c>
      <c r="F288">
        <v>100064</v>
      </c>
      <c r="G288" t="s">
        <v>85</v>
      </c>
      <c r="H288">
        <v>10611</v>
      </c>
      <c r="I288" t="s">
        <v>88</v>
      </c>
    </row>
    <row r="289" spans="1:13" x14ac:dyDescent="0.25">
      <c r="A289" t="s">
        <v>78</v>
      </c>
      <c r="B289" t="s">
        <v>79</v>
      </c>
      <c r="C289" t="s">
        <v>261</v>
      </c>
      <c r="D289" t="s">
        <v>90</v>
      </c>
      <c r="E289" t="s">
        <v>84</v>
      </c>
      <c r="F289" t="s">
        <v>74</v>
      </c>
      <c r="G289">
        <v>40960</v>
      </c>
      <c r="H289" t="s">
        <v>85</v>
      </c>
      <c r="I289">
        <v>3</v>
      </c>
      <c r="J289" t="s">
        <v>86</v>
      </c>
      <c r="K289" t="s">
        <v>87</v>
      </c>
      <c r="L289">
        <v>7468</v>
      </c>
      <c r="M289" t="s">
        <v>88</v>
      </c>
    </row>
    <row r="290" spans="1:13" x14ac:dyDescent="0.25">
      <c r="A290" t="s">
        <v>78</v>
      </c>
      <c r="B290" t="s">
        <v>79</v>
      </c>
      <c r="C290" t="s">
        <v>262</v>
      </c>
      <c r="D290" t="s">
        <v>90</v>
      </c>
      <c r="E290" t="s">
        <v>84</v>
      </c>
      <c r="F290" t="s">
        <v>74</v>
      </c>
      <c r="G290">
        <v>40960</v>
      </c>
      <c r="H290" t="s">
        <v>85</v>
      </c>
      <c r="I290">
        <v>2</v>
      </c>
      <c r="J290" t="s">
        <v>86</v>
      </c>
      <c r="K290" t="s">
        <v>87</v>
      </c>
      <c r="L290">
        <v>6006</v>
      </c>
      <c r="M290" t="s">
        <v>88</v>
      </c>
    </row>
    <row r="291" spans="1:13" x14ac:dyDescent="0.25">
      <c r="A291" t="s">
        <v>58</v>
      </c>
      <c r="B291" t="s">
        <v>102</v>
      </c>
      <c r="C291" t="s">
        <v>103</v>
      </c>
      <c r="D291" t="s">
        <v>172</v>
      </c>
      <c r="E291" t="s">
        <v>74</v>
      </c>
      <c r="F291">
        <v>60000</v>
      </c>
      <c r="G291" t="s">
        <v>85</v>
      </c>
      <c r="H291">
        <v>9156</v>
      </c>
      <c r="I291" t="s">
        <v>88</v>
      </c>
    </row>
    <row r="292" spans="1:13" x14ac:dyDescent="0.25">
      <c r="A292" t="s">
        <v>78</v>
      </c>
      <c r="B292" t="s">
        <v>79</v>
      </c>
      <c r="C292" t="s">
        <v>263</v>
      </c>
      <c r="D292" t="s">
        <v>90</v>
      </c>
      <c r="E292" t="s">
        <v>84</v>
      </c>
      <c r="F292" t="s">
        <v>74</v>
      </c>
      <c r="G292">
        <v>40960</v>
      </c>
      <c r="H292" t="s">
        <v>85</v>
      </c>
      <c r="I292">
        <v>3</v>
      </c>
      <c r="J292" t="s">
        <v>86</v>
      </c>
      <c r="K292" t="s">
        <v>87</v>
      </c>
      <c r="L292">
        <v>7639</v>
      </c>
      <c r="M292" t="s">
        <v>88</v>
      </c>
    </row>
    <row r="293" spans="1:13" x14ac:dyDescent="0.25">
      <c r="A293" t="s">
        <v>58</v>
      </c>
      <c r="B293" t="s">
        <v>102</v>
      </c>
      <c r="C293" t="s">
        <v>103</v>
      </c>
      <c r="D293" t="s">
        <v>173</v>
      </c>
      <c r="E293" t="s">
        <v>74</v>
      </c>
      <c r="F293">
        <v>39968</v>
      </c>
      <c r="G293" t="s">
        <v>85</v>
      </c>
      <c r="H293">
        <v>8837</v>
      </c>
      <c r="I293" t="s">
        <v>88</v>
      </c>
    </row>
    <row r="294" spans="1:13" x14ac:dyDescent="0.25">
      <c r="A294" t="s">
        <v>78</v>
      </c>
      <c r="B294" t="s">
        <v>79</v>
      </c>
      <c r="C294" t="s">
        <v>264</v>
      </c>
      <c r="D294" t="s">
        <v>82</v>
      </c>
      <c r="E294" t="s">
        <v>84</v>
      </c>
      <c r="F294" t="s">
        <v>74</v>
      </c>
      <c r="G294">
        <v>768</v>
      </c>
      <c r="H294" t="s">
        <v>85</v>
      </c>
      <c r="I294">
        <v>0</v>
      </c>
      <c r="J294" t="s">
        <v>86</v>
      </c>
      <c r="K294" t="s">
        <v>87</v>
      </c>
      <c r="L294">
        <v>746</v>
      </c>
      <c r="M294" t="s">
        <v>88</v>
      </c>
    </row>
    <row r="295" spans="1:13" x14ac:dyDescent="0.25">
      <c r="A295" t="s">
        <v>58</v>
      </c>
      <c r="B295" t="s">
        <v>102</v>
      </c>
      <c r="C295" t="s">
        <v>103</v>
      </c>
      <c r="D295" t="s">
        <v>174</v>
      </c>
      <c r="E295" t="s">
        <v>74</v>
      </c>
      <c r="F295">
        <v>60896</v>
      </c>
      <c r="G295" t="s">
        <v>85</v>
      </c>
      <c r="H295">
        <v>7213</v>
      </c>
      <c r="I295" t="s">
        <v>88</v>
      </c>
    </row>
    <row r="296" spans="1:13" x14ac:dyDescent="0.25">
      <c r="A296" t="s">
        <v>78</v>
      </c>
      <c r="B296" t="s">
        <v>79</v>
      </c>
      <c r="C296" t="s">
        <v>265</v>
      </c>
      <c r="D296" t="s">
        <v>90</v>
      </c>
      <c r="E296" t="s">
        <v>84</v>
      </c>
      <c r="F296" t="s">
        <v>74</v>
      </c>
      <c r="G296">
        <v>40960</v>
      </c>
      <c r="H296" t="s">
        <v>85</v>
      </c>
      <c r="I296">
        <v>3</v>
      </c>
      <c r="J296" t="s">
        <v>86</v>
      </c>
      <c r="K296" t="s">
        <v>87</v>
      </c>
      <c r="L296">
        <v>6736</v>
      </c>
      <c r="M296" t="s">
        <v>88</v>
      </c>
    </row>
    <row r="297" spans="1:13" x14ac:dyDescent="0.25">
      <c r="A297" t="s">
        <v>78</v>
      </c>
      <c r="B297" t="s">
        <v>79</v>
      </c>
      <c r="C297" t="s">
        <v>266</v>
      </c>
      <c r="D297" t="s">
        <v>90</v>
      </c>
      <c r="E297" t="s">
        <v>84</v>
      </c>
      <c r="F297" t="s">
        <v>74</v>
      </c>
      <c r="G297">
        <v>40960</v>
      </c>
      <c r="H297" t="s">
        <v>85</v>
      </c>
      <c r="I297">
        <v>4</v>
      </c>
      <c r="J297" t="s">
        <v>86</v>
      </c>
      <c r="K297" t="s">
        <v>87</v>
      </c>
      <c r="L297">
        <v>9797</v>
      </c>
      <c r="M297" t="s">
        <v>88</v>
      </c>
    </row>
    <row r="298" spans="1:13" x14ac:dyDescent="0.25">
      <c r="A298" t="s">
        <v>58</v>
      </c>
      <c r="B298" t="s">
        <v>102</v>
      </c>
      <c r="C298" t="s">
        <v>103</v>
      </c>
      <c r="D298" t="s">
        <v>175</v>
      </c>
      <c r="E298" t="s">
        <v>74</v>
      </c>
      <c r="F298">
        <v>239200</v>
      </c>
      <c r="G298" t="s">
        <v>85</v>
      </c>
      <c r="H298">
        <v>17778</v>
      </c>
      <c r="I298" t="s">
        <v>88</v>
      </c>
    </row>
    <row r="299" spans="1:13" x14ac:dyDescent="0.25">
      <c r="A299" t="s">
        <v>78</v>
      </c>
      <c r="B299" t="s">
        <v>79</v>
      </c>
      <c r="C299" t="s">
        <v>267</v>
      </c>
      <c r="D299" t="s">
        <v>90</v>
      </c>
      <c r="E299" t="s">
        <v>84</v>
      </c>
      <c r="F299" t="s">
        <v>74</v>
      </c>
      <c r="G299">
        <v>40960</v>
      </c>
      <c r="H299" t="s">
        <v>85</v>
      </c>
      <c r="I299">
        <v>2</v>
      </c>
      <c r="J299" t="s">
        <v>86</v>
      </c>
      <c r="K299" t="s">
        <v>87</v>
      </c>
      <c r="L299">
        <v>5933</v>
      </c>
      <c r="M299" t="s">
        <v>88</v>
      </c>
    </row>
    <row r="300" spans="1:13" x14ac:dyDescent="0.25">
      <c r="A300" t="s">
        <v>78</v>
      </c>
      <c r="B300" t="s">
        <v>79</v>
      </c>
      <c r="C300" t="s">
        <v>268</v>
      </c>
      <c r="D300" t="s">
        <v>90</v>
      </c>
      <c r="E300" t="s">
        <v>84</v>
      </c>
      <c r="F300" t="s">
        <v>74</v>
      </c>
      <c r="G300">
        <v>40960</v>
      </c>
      <c r="H300" t="s">
        <v>85</v>
      </c>
      <c r="I300">
        <v>4</v>
      </c>
      <c r="J300" t="s">
        <v>86</v>
      </c>
      <c r="K300" t="s">
        <v>87</v>
      </c>
      <c r="L300">
        <v>10377</v>
      </c>
      <c r="M300" t="s">
        <v>88</v>
      </c>
    </row>
    <row r="301" spans="1:13" x14ac:dyDescent="0.25">
      <c r="A301" t="s">
        <v>58</v>
      </c>
      <c r="B301" t="s">
        <v>102</v>
      </c>
      <c r="C301" t="s">
        <v>103</v>
      </c>
      <c r="D301" t="s">
        <v>176</v>
      </c>
      <c r="E301" t="s">
        <v>74</v>
      </c>
      <c r="F301">
        <v>289920</v>
      </c>
      <c r="G301" t="s">
        <v>85</v>
      </c>
      <c r="H301">
        <v>20510</v>
      </c>
      <c r="I301" t="s">
        <v>88</v>
      </c>
    </row>
    <row r="302" spans="1:13" x14ac:dyDescent="0.25">
      <c r="A302" t="s">
        <v>78</v>
      </c>
      <c r="B302" t="s">
        <v>79</v>
      </c>
      <c r="C302" t="s">
        <v>269</v>
      </c>
      <c r="D302" t="s">
        <v>90</v>
      </c>
      <c r="E302" t="s">
        <v>84</v>
      </c>
      <c r="F302" t="s">
        <v>74</v>
      </c>
      <c r="G302">
        <v>40960</v>
      </c>
      <c r="H302" t="s">
        <v>85</v>
      </c>
      <c r="I302">
        <v>2</v>
      </c>
      <c r="J302" t="s">
        <v>86</v>
      </c>
      <c r="K302" t="s">
        <v>87</v>
      </c>
      <c r="L302">
        <v>5722</v>
      </c>
      <c r="M302" t="s">
        <v>88</v>
      </c>
    </row>
    <row r="303" spans="1:13" x14ac:dyDescent="0.25">
      <c r="A303" t="s">
        <v>58</v>
      </c>
      <c r="B303" t="s">
        <v>102</v>
      </c>
      <c r="C303" t="s">
        <v>103</v>
      </c>
      <c r="D303" t="s">
        <v>177</v>
      </c>
      <c r="E303" t="s">
        <v>74</v>
      </c>
      <c r="F303">
        <v>100096</v>
      </c>
      <c r="G303" t="s">
        <v>85</v>
      </c>
      <c r="H303">
        <v>10566</v>
      </c>
      <c r="I303" t="s">
        <v>88</v>
      </c>
    </row>
    <row r="304" spans="1:13" x14ac:dyDescent="0.25">
      <c r="A304" t="s">
        <v>78</v>
      </c>
      <c r="B304" t="s">
        <v>79</v>
      </c>
      <c r="C304" t="s">
        <v>270</v>
      </c>
      <c r="D304" t="s">
        <v>90</v>
      </c>
      <c r="E304" t="s">
        <v>84</v>
      </c>
      <c r="F304" t="s">
        <v>74</v>
      </c>
      <c r="G304">
        <v>40960</v>
      </c>
      <c r="H304" t="s">
        <v>85</v>
      </c>
      <c r="I304">
        <v>3</v>
      </c>
      <c r="J304" t="s">
        <v>86</v>
      </c>
      <c r="K304" t="s">
        <v>87</v>
      </c>
      <c r="L304">
        <v>8571</v>
      </c>
      <c r="M304" t="s">
        <v>88</v>
      </c>
    </row>
    <row r="305" spans="1:13" x14ac:dyDescent="0.25">
      <c r="A305" t="s">
        <v>78</v>
      </c>
      <c r="B305" t="s">
        <v>79</v>
      </c>
      <c r="C305" t="s">
        <v>271</v>
      </c>
      <c r="D305" t="s">
        <v>90</v>
      </c>
      <c r="E305" t="s">
        <v>84</v>
      </c>
      <c r="F305" t="s">
        <v>74</v>
      </c>
      <c r="G305">
        <v>40960</v>
      </c>
      <c r="H305" t="s">
        <v>85</v>
      </c>
      <c r="I305">
        <v>3</v>
      </c>
      <c r="J305" t="s">
        <v>86</v>
      </c>
      <c r="K305" t="s">
        <v>87</v>
      </c>
      <c r="L305">
        <v>7850</v>
      </c>
      <c r="M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178</v>
      </c>
      <c r="E306" t="s">
        <v>74</v>
      </c>
      <c r="F306">
        <v>249984</v>
      </c>
      <c r="G306" t="s">
        <v>85</v>
      </c>
      <c r="H306">
        <v>16879</v>
      </c>
      <c r="I306" t="s">
        <v>88</v>
      </c>
    </row>
    <row r="307" spans="1:13" x14ac:dyDescent="0.25">
      <c r="A307" t="s">
        <v>78</v>
      </c>
      <c r="B307" t="s">
        <v>79</v>
      </c>
      <c r="C307" t="s">
        <v>272</v>
      </c>
      <c r="D307" t="s">
        <v>90</v>
      </c>
      <c r="E307" t="s">
        <v>84</v>
      </c>
      <c r="F307" t="s">
        <v>74</v>
      </c>
      <c r="G307">
        <v>40960</v>
      </c>
      <c r="H307" t="s">
        <v>85</v>
      </c>
      <c r="I307">
        <v>3</v>
      </c>
      <c r="J307" t="s">
        <v>86</v>
      </c>
      <c r="K307" t="s">
        <v>87</v>
      </c>
      <c r="L307">
        <v>8068</v>
      </c>
      <c r="M307" t="s">
        <v>88</v>
      </c>
    </row>
    <row r="308" spans="1:13" x14ac:dyDescent="0.25">
      <c r="A308" t="s">
        <v>78</v>
      </c>
      <c r="B308" t="s">
        <v>79</v>
      </c>
      <c r="C308" t="s">
        <v>273</v>
      </c>
      <c r="D308" t="s">
        <v>90</v>
      </c>
      <c r="E308" t="s">
        <v>84</v>
      </c>
      <c r="F308" t="s">
        <v>74</v>
      </c>
      <c r="G308">
        <v>40960</v>
      </c>
      <c r="H308" t="s">
        <v>85</v>
      </c>
      <c r="I308">
        <v>2</v>
      </c>
      <c r="J308" t="s">
        <v>86</v>
      </c>
      <c r="K308" t="s">
        <v>87</v>
      </c>
      <c r="L308">
        <v>6325</v>
      </c>
      <c r="M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179</v>
      </c>
      <c r="E309" t="s">
        <v>74</v>
      </c>
      <c r="F309">
        <v>90048</v>
      </c>
      <c r="G309" t="s">
        <v>85</v>
      </c>
      <c r="H309">
        <v>9447</v>
      </c>
      <c r="I309" t="s">
        <v>88</v>
      </c>
    </row>
    <row r="310" spans="1:13" x14ac:dyDescent="0.25">
      <c r="A310" t="s">
        <v>78</v>
      </c>
      <c r="B310" t="s">
        <v>79</v>
      </c>
      <c r="C310" t="s">
        <v>274</v>
      </c>
      <c r="D310" t="s">
        <v>82</v>
      </c>
      <c r="E310" t="s">
        <v>84</v>
      </c>
      <c r="F310" t="s">
        <v>74</v>
      </c>
      <c r="G310">
        <v>640</v>
      </c>
      <c r="H310" t="s">
        <v>85</v>
      </c>
      <c r="I310">
        <v>0</v>
      </c>
      <c r="J310" t="s">
        <v>86</v>
      </c>
      <c r="K310" t="s">
        <v>87</v>
      </c>
      <c r="L310">
        <v>606</v>
      </c>
      <c r="M310" t="s">
        <v>88</v>
      </c>
    </row>
    <row r="311" spans="1:13" x14ac:dyDescent="0.25">
      <c r="A311" t="s">
        <v>58</v>
      </c>
      <c r="B311" t="s">
        <v>102</v>
      </c>
      <c r="C311" t="s">
        <v>103</v>
      </c>
      <c r="D311" t="s">
        <v>180</v>
      </c>
      <c r="E311" t="s">
        <v>74</v>
      </c>
      <c r="F311">
        <v>49920</v>
      </c>
      <c r="G311" t="s">
        <v>85</v>
      </c>
      <c r="H311">
        <v>8211</v>
      </c>
      <c r="I311" t="s">
        <v>88</v>
      </c>
    </row>
    <row r="312" spans="1:13" x14ac:dyDescent="0.25">
      <c r="A312" t="s">
        <v>78</v>
      </c>
      <c r="B312" t="s">
        <v>79</v>
      </c>
      <c r="C312" t="s">
        <v>275</v>
      </c>
      <c r="D312" t="s">
        <v>90</v>
      </c>
      <c r="E312" t="s">
        <v>84</v>
      </c>
      <c r="F312" t="s">
        <v>74</v>
      </c>
      <c r="G312">
        <v>40960</v>
      </c>
      <c r="H312" t="s">
        <v>85</v>
      </c>
      <c r="I312">
        <v>2</v>
      </c>
      <c r="J312" t="s">
        <v>86</v>
      </c>
      <c r="K312" t="s">
        <v>87</v>
      </c>
      <c r="L312">
        <v>6710</v>
      </c>
      <c r="M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181</v>
      </c>
      <c r="E313" t="s">
        <v>74</v>
      </c>
      <c r="F313">
        <v>40000</v>
      </c>
      <c r="G313" t="s">
        <v>85</v>
      </c>
      <c r="H313">
        <v>6427</v>
      </c>
      <c r="I313" t="s">
        <v>88</v>
      </c>
    </row>
    <row r="314" spans="1:13" x14ac:dyDescent="0.25">
      <c r="A314" t="s">
        <v>78</v>
      </c>
      <c r="B314" t="s">
        <v>79</v>
      </c>
      <c r="C314" t="s">
        <v>276</v>
      </c>
      <c r="D314" t="s">
        <v>90</v>
      </c>
      <c r="E314" t="s">
        <v>84</v>
      </c>
      <c r="F314" t="s">
        <v>74</v>
      </c>
      <c r="G314">
        <v>40960</v>
      </c>
      <c r="H314" t="s">
        <v>85</v>
      </c>
      <c r="I314">
        <v>2</v>
      </c>
      <c r="J314" t="s">
        <v>86</v>
      </c>
      <c r="K314" t="s">
        <v>87</v>
      </c>
      <c r="L314">
        <v>6407</v>
      </c>
      <c r="M314" t="s">
        <v>88</v>
      </c>
    </row>
    <row r="315" spans="1:13" x14ac:dyDescent="0.25">
      <c r="A315" t="s">
        <v>58</v>
      </c>
      <c r="B315" t="s">
        <v>102</v>
      </c>
      <c r="C315" t="s">
        <v>103</v>
      </c>
      <c r="D315" t="s">
        <v>182</v>
      </c>
      <c r="E315" t="s">
        <v>74</v>
      </c>
      <c r="F315">
        <v>40000</v>
      </c>
      <c r="G315" t="s">
        <v>85</v>
      </c>
      <c r="H315">
        <v>7231</v>
      </c>
      <c r="I315" t="s">
        <v>88</v>
      </c>
    </row>
    <row r="316" spans="1:13" x14ac:dyDescent="0.25">
      <c r="A316" t="s">
        <v>78</v>
      </c>
      <c r="B316" t="s">
        <v>79</v>
      </c>
      <c r="C316" t="s">
        <v>277</v>
      </c>
      <c r="D316" t="s">
        <v>90</v>
      </c>
      <c r="E316" t="s">
        <v>84</v>
      </c>
      <c r="F316" t="s">
        <v>74</v>
      </c>
      <c r="G316">
        <v>40960</v>
      </c>
      <c r="H316" t="s">
        <v>85</v>
      </c>
      <c r="I316">
        <v>3</v>
      </c>
      <c r="J316" t="s">
        <v>86</v>
      </c>
      <c r="K316" t="s">
        <v>87</v>
      </c>
      <c r="L316">
        <v>6785</v>
      </c>
      <c r="M316" t="s">
        <v>88</v>
      </c>
    </row>
    <row r="317" spans="1:13" x14ac:dyDescent="0.25">
      <c r="A317" t="s">
        <v>78</v>
      </c>
      <c r="B317" t="s">
        <v>79</v>
      </c>
      <c r="C317" t="s">
        <v>278</v>
      </c>
      <c r="D317" t="s">
        <v>90</v>
      </c>
      <c r="E317" t="s">
        <v>84</v>
      </c>
      <c r="F317" t="s">
        <v>74</v>
      </c>
      <c r="G317">
        <v>40960</v>
      </c>
      <c r="H317" t="s">
        <v>85</v>
      </c>
      <c r="I317">
        <v>3</v>
      </c>
      <c r="J317" t="s">
        <v>86</v>
      </c>
      <c r="K317" t="s">
        <v>87</v>
      </c>
      <c r="L317">
        <v>7854</v>
      </c>
      <c r="M317" t="s">
        <v>88</v>
      </c>
    </row>
    <row r="318" spans="1:13" x14ac:dyDescent="0.25">
      <c r="A318" t="s">
        <v>58</v>
      </c>
      <c r="B318" t="s">
        <v>102</v>
      </c>
      <c r="C318" t="s">
        <v>103</v>
      </c>
      <c r="D318" t="s">
        <v>183</v>
      </c>
      <c r="E318" t="s">
        <v>74</v>
      </c>
      <c r="F318">
        <v>230080</v>
      </c>
      <c r="G318" t="s">
        <v>85</v>
      </c>
      <c r="H318">
        <v>15914</v>
      </c>
      <c r="I318" t="s">
        <v>88</v>
      </c>
    </row>
    <row r="319" spans="1:13" x14ac:dyDescent="0.25">
      <c r="A319" t="s">
        <v>78</v>
      </c>
      <c r="B319" t="s">
        <v>79</v>
      </c>
      <c r="C319" t="s">
        <v>279</v>
      </c>
      <c r="D319" t="s">
        <v>90</v>
      </c>
      <c r="E319" t="s">
        <v>84</v>
      </c>
      <c r="F319" t="s">
        <v>74</v>
      </c>
      <c r="G319">
        <v>40960</v>
      </c>
      <c r="H319" t="s">
        <v>85</v>
      </c>
      <c r="I319">
        <v>3</v>
      </c>
      <c r="J319" t="s">
        <v>86</v>
      </c>
      <c r="K319" t="s">
        <v>87</v>
      </c>
      <c r="L319">
        <v>6921</v>
      </c>
      <c r="M319" t="s">
        <v>88</v>
      </c>
    </row>
    <row r="320" spans="1:13" x14ac:dyDescent="0.25">
      <c r="A320" t="s">
        <v>58</v>
      </c>
      <c r="B320" t="s">
        <v>102</v>
      </c>
      <c r="C320" t="s">
        <v>103</v>
      </c>
      <c r="D320" t="s">
        <v>184</v>
      </c>
      <c r="E320" t="s">
        <v>74</v>
      </c>
      <c r="F320">
        <v>79872</v>
      </c>
      <c r="G320" t="s">
        <v>85</v>
      </c>
      <c r="H320">
        <v>9058</v>
      </c>
      <c r="I320" t="s">
        <v>88</v>
      </c>
    </row>
    <row r="321" spans="1:13" x14ac:dyDescent="0.25">
      <c r="A321" t="s">
        <v>78</v>
      </c>
      <c r="B321" t="s">
        <v>79</v>
      </c>
      <c r="C321" t="s">
        <v>280</v>
      </c>
      <c r="D321" t="s">
        <v>90</v>
      </c>
      <c r="E321" t="s">
        <v>84</v>
      </c>
      <c r="F321" t="s">
        <v>74</v>
      </c>
      <c r="G321">
        <v>40960</v>
      </c>
      <c r="H321" t="s">
        <v>85</v>
      </c>
      <c r="I321">
        <v>3</v>
      </c>
      <c r="J321" t="s">
        <v>86</v>
      </c>
      <c r="K321" t="s">
        <v>87</v>
      </c>
      <c r="L321">
        <v>7575</v>
      </c>
      <c r="M321" t="s">
        <v>88</v>
      </c>
    </row>
    <row r="322" spans="1:13" x14ac:dyDescent="0.25">
      <c r="A322" t="s">
        <v>78</v>
      </c>
      <c r="B322" t="s">
        <v>79</v>
      </c>
      <c r="C322" t="s">
        <v>281</v>
      </c>
      <c r="D322" t="s">
        <v>90</v>
      </c>
      <c r="E322" t="s">
        <v>84</v>
      </c>
      <c r="F322" t="s">
        <v>74</v>
      </c>
      <c r="G322">
        <v>40960</v>
      </c>
      <c r="H322" t="s">
        <v>85</v>
      </c>
      <c r="I322">
        <v>2</v>
      </c>
      <c r="J322" t="s">
        <v>86</v>
      </c>
      <c r="K322" t="s">
        <v>87</v>
      </c>
      <c r="L322">
        <v>6004</v>
      </c>
      <c r="M322" t="s">
        <v>88</v>
      </c>
    </row>
    <row r="323" spans="1:13" x14ac:dyDescent="0.25">
      <c r="A323" t="s">
        <v>78</v>
      </c>
      <c r="B323" t="s">
        <v>79</v>
      </c>
      <c r="C323" t="s">
        <v>282</v>
      </c>
      <c r="D323" t="s">
        <v>90</v>
      </c>
      <c r="E323" t="s">
        <v>84</v>
      </c>
      <c r="F323" t="s">
        <v>74</v>
      </c>
      <c r="G323">
        <v>40960</v>
      </c>
      <c r="H323" t="s">
        <v>85</v>
      </c>
      <c r="I323">
        <v>4</v>
      </c>
      <c r="J323" t="s">
        <v>86</v>
      </c>
      <c r="K323" t="s">
        <v>87</v>
      </c>
      <c r="L323">
        <v>9924</v>
      </c>
      <c r="M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185</v>
      </c>
      <c r="E324" t="s">
        <v>74</v>
      </c>
      <c r="F324">
        <v>250464</v>
      </c>
      <c r="G324" t="s">
        <v>85</v>
      </c>
      <c r="H324">
        <v>20091</v>
      </c>
      <c r="I324" t="s">
        <v>88</v>
      </c>
    </row>
    <row r="325" spans="1:13" x14ac:dyDescent="0.25">
      <c r="A325" t="s">
        <v>78</v>
      </c>
      <c r="B325" t="s">
        <v>79</v>
      </c>
      <c r="C325" t="s">
        <v>283</v>
      </c>
      <c r="D325" t="s">
        <v>82</v>
      </c>
      <c r="E325" t="s">
        <v>84</v>
      </c>
      <c r="F325" t="s">
        <v>74</v>
      </c>
      <c r="G325">
        <v>768</v>
      </c>
      <c r="H325" t="s">
        <v>85</v>
      </c>
      <c r="I325">
        <v>0</v>
      </c>
      <c r="J325" t="s">
        <v>86</v>
      </c>
      <c r="K325" t="s">
        <v>87</v>
      </c>
      <c r="L325">
        <v>748</v>
      </c>
      <c r="M325" t="s">
        <v>88</v>
      </c>
    </row>
    <row r="326" spans="1:13" x14ac:dyDescent="0.25">
      <c r="A326" t="s">
        <v>78</v>
      </c>
      <c r="B326" t="s">
        <v>79</v>
      </c>
      <c r="C326" t="s">
        <v>284</v>
      </c>
      <c r="D326" t="s">
        <v>90</v>
      </c>
      <c r="E326" t="s">
        <v>84</v>
      </c>
      <c r="F326" t="s">
        <v>74</v>
      </c>
      <c r="G326">
        <v>40960</v>
      </c>
      <c r="H326" t="s">
        <v>85</v>
      </c>
      <c r="I326">
        <v>4</v>
      </c>
      <c r="J326" t="s">
        <v>86</v>
      </c>
      <c r="K326" t="s">
        <v>87</v>
      </c>
      <c r="L326">
        <v>10043</v>
      </c>
      <c r="M326" t="s">
        <v>88</v>
      </c>
    </row>
    <row r="327" spans="1:13" x14ac:dyDescent="0.25">
      <c r="A327" t="s">
        <v>58</v>
      </c>
      <c r="B327" t="s">
        <v>102</v>
      </c>
      <c r="C327" t="s">
        <v>103</v>
      </c>
      <c r="D327" t="s">
        <v>186</v>
      </c>
      <c r="E327" t="s">
        <v>74</v>
      </c>
      <c r="F327">
        <v>289856</v>
      </c>
      <c r="G327" t="s">
        <v>85</v>
      </c>
      <c r="H327">
        <v>19023</v>
      </c>
      <c r="I327" t="s">
        <v>88</v>
      </c>
    </row>
    <row r="328" spans="1:13" x14ac:dyDescent="0.25">
      <c r="A328" t="s">
        <v>78</v>
      </c>
      <c r="B328" t="s">
        <v>79</v>
      </c>
      <c r="C328" t="s">
        <v>285</v>
      </c>
      <c r="D328" t="s">
        <v>90</v>
      </c>
      <c r="E328" t="s">
        <v>84</v>
      </c>
      <c r="F328" t="s">
        <v>74</v>
      </c>
      <c r="G328">
        <v>40960</v>
      </c>
      <c r="H328" t="s">
        <v>85</v>
      </c>
      <c r="I328">
        <v>2</v>
      </c>
      <c r="J328" t="s">
        <v>86</v>
      </c>
      <c r="K328" t="s">
        <v>87</v>
      </c>
      <c r="L328">
        <v>6417</v>
      </c>
      <c r="M328" t="s">
        <v>88</v>
      </c>
    </row>
    <row r="329" spans="1:13" x14ac:dyDescent="0.25">
      <c r="A329" t="s">
        <v>58</v>
      </c>
      <c r="B329" t="s">
        <v>102</v>
      </c>
      <c r="C329" t="s">
        <v>103</v>
      </c>
      <c r="D329" t="s">
        <v>187</v>
      </c>
      <c r="E329" t="s">
        <v>74</v>
      </c>
      <c r="F329">
        <v>99712</v>
      </c>
      <c r="G329" t="s">
        <v>85</v>
      </c>
      <c r="H329">
        <v>10363</v>
      </c>
      <c r="I329" t="s">
        <v>88</v>
      </c>
    </row>
    <row r="330" spans="1:13" x14ac:dyDescent="0.25">
      <c r="A330" t="s">
        <v>78</v>
      </c>
      <c r="B330" t="s">
        <v>79</v>
      </c>
      <c r="C330" t="s">
        <v>286</v>
      </c>
      <c r="D330" t="s">
        <v>90</v>
      </c>
      <c r="E330" t="s">
        <v>84</v>
      </c>
      <c r="F330" t="s">
        <v>74</v>
      </c>
      <c r="G330">
        <v>40960</v>
      </c>
      <c r="H330" t="s">
        <v>85</v>
      </c>
      <c r="I330">
        <v>3</v>
      </c>
      <c r="J330" t="s">
        <v>86</v>
      </c>
      <c r="K330" t="s">
        <v>87</v>
      </c>
      <c r="L330">
        <v>7713</v>
      </c>
      <c r="M330" t="s">
        <v>88</v>
      </c>
    </row>
    <row r="331" spans="1:13" x14ac:dyDescent="0.25">
      <c r="A331" t="s">
        <v>58</v>
      </c>
      <c r="B331" t="s">
        <v>102</v>
      </c>
      <c r="C331" t="s">
        <v>103</v>
      </c>
      <c r="D331" t="s">
        <v>188</v>
      </c>
      <c r="E331" t="s">
        <v>74</v>
      </c>
      <c r="F331">
        <v>50016</v>
      </c>
      <c r="G331" t="s">
        <v>85</v>
      </c>
      <c r="H331">
        <v>6939</v>
      </c>
      <c r="I331" t="s">
        <v>88</v>
      </c>
    </row>
    <row r="332" spans="1:13" x14ac:dyDescent="0.25">
      <c r="A332" t="s">
        <v>78</v>
      </c>
      <c r="B332" t="s">
        <v>79</v>
      </c>
      <c r="C332" t="s">
        <v>287</v>
      </c>
      <c r="D332" t="s">
        <v>90</v>
      </c>
      <c r="E332" t="s">
        <v>84</v>
      </c>
      <c r="F332" t="s">
        <v>74</v>
      </c>
      <c r="G332">
        <v>40960</v>
      </c>
      <c r="H332" t="s">
        <v>85</v>
      </c>
      <c r="I332">
        <v>2</v>
      </c>
      <c r="J332" t="s">
        <v>86</v>
      </c>
      <c r="K332" t="s">
        <v>87</v>
      </c>
      <c r="L332">
        <v>6587</v>
      </c>
      <c r="M332" t="s">
        <v>88</v>
      </c>
    </row>
    <row r="333" spans="1:13" x14ac:dyDescent="0.25">
      <c r="A333" t="s">
        <v>78</v>
      </c>
      <c r="B333" t="s">
        <v>79</v>
      </c>
      <c r="C333" t="s">
        <v>288</v>
      </c>
      <c r="D333" t="s">
        <v>90</v>
      </c>
      <c r="E333" t="s">
        <v>84</v>
      </c>
      <c r="F333" t="s">
        <v>74</v>
      </c>
      <c r="G333">
        <v>40960</v>
      </c>
      <c r="H333" t="s">
        <v>85</v>
      </c>
      <c r="I333">
        <v>3</v>
      </c>
      <c r="J333" t="s">
        <v>86</v>
      </c>
      <c r="K333" t="s">
        <v>87</v>
      </c>
      <c r="L333">
        <v>7847</v>
      </c>
      <c r="M333" t="s">
        <v>88</v>
      </c>
    </row>
    <row r="334" spans="1:13" x14ac:dyDescent="0.25">
      <c r="A334" t="s">
        <v>58</v>
      </c>
      <c r="B334" t="s">
        <v>102</v>
      </c>
      <c r="C334" t="s">
        <v>103</v>
      </c>
      <c r="D334" t="s">
        <v>189</v>
      </c>
      <c r="E334" t="s">
        <v>74</v>
      </c>
      <c r="F334">
        <v>240128</v>
      </c>
      <c r="G334" t="s">
        <v>85</v>
      </c>
      <c r="H334">
        <v>16763</v>
      </c>
      <c r="I334" t="s">
        <v>88</v>
      </c>
    </row>
    <row r="335" spans="1:13" x14ac:dyDescent="0.25">
      <c r="A335" t="s">
        <v>78</v>
      </c>
      <c r="B335" t="s">
        <v>79</v>
      </c>
      <c r="C335" t="s">
        <v>289</v>
      </c>
      <c r="D335" t="s">
        <v>90</v>
      </c>
      <c r="E335" t="s">
        <v>84</v>
      </c>
      <c r="F335" t="s">
        <v>74</v>
      </c>
      <c r="G335">
        <v>40960</v>
      </c>
      <c r="H335" t="s">
        <v>85</v>
      </c>
      <c r="I335">
        <v>3</v>
      </c>
      <c r="J335" t="s">
        <v>86</v>
      </c>
      <c r="K335" t="s">
        <v>87</v>
      </c>
      <c r="L335">
        <v>7976</v>
      </c>
      <c r="M335" t="s">
        <v>88</v>
      </c>
    </row>
    <row r="336" spans="1:13" x14ac:dyDescent="0.25">
      <c r="A336" t="s">
        <v>78</v>
      </c>
      <c r="B336" t="s">
        <v>79</v>
      </c>
      <c r="C336" t="s">
        <v>290</v>
      </c>
      <c r="D336" t="s">
        <v>90</v>
      </c>
      <c r="E336" t="s">
        <v>84</v>
      </c>
      <c r="F336" t="s">
        <v>74</v>
      </c>
      <c r="G336">
        <v>40960</v>
      </c>
      <c r="H336" t="s">
        <v>85</v>
      </c>
      <c r="I336">
        <v>2</v>
      </c>
      <c r="J336" t="s">
        <v>86</v>
      </c>
      <c r="K336" t="s">
        <v>87</v>
      </c>
      <c r="L336">
        <v>5855</v>
      </c>
      <c r="M336" t="s">
        <v>88</v>
      </c>
    </row>
    <row r="337" spans="1:13" x14ac:dyDescent="0.25">
      <c r="A337" t="s">
        <v>58</v>
      </c>
      <c r="B337" t="s">
        <v>102</v>
      </c>
      <c r="C337" t="s">
        <v>103</v>
      </c>
      <c r="D337" t="s">
        <v>190</v>
      </c>
      <c r="E337" t="s">
        <v>74</v>
      </c>
      <c r="F337">
        <v>89952</v>
      </c>
      <c r="G337" t="s">
        <v>85</v>
      </c>
      <c r="H337">
        <v>9328</v>
      </c>
      <c r="I337" t="s">
        <v>88</v>
      </c>
    </row>
    <row r="338" spans="1:13" x14ac:dyDescent="0.25">
      <c r="A338" t="s">
        <v>78</v>
      </c>
      <c r="B338" t="s">
        <v>79</v>
      </c>
      <c r="C338" t="s">
        <v>291</v>
      </c>
      <c r="D338" t="s">
        <v>90</v>
      </c>
      <c r="E338" t="s">
        <v>84</v>
      </c>
      <c r="F338" t="s">
        <v>74</v>
      </c>
      <c r="G338">
        <v>40960</v>
      </c>
      <c r="H338" t="s">
        <v>85</v>
      </c>
      <c r="I338">
        <v>2</v>
      </c>
      <c r="J338" t="s">
        <v>86</v>
      </c>
      <c r="K338" t="s">
        <v>87</v>
      </c>
      <c r="L338">
        <v>5108</v>
      </c>
      <c r="M338" t="s">
        <v>88</v>
      </c>
    </row>
    <row r="339" spans="1:13" x14ac:dyDescent="0.25">
      <c r="A339" t="s">
        <v>58</v>
      </c>
      <c r="B339" t="s">
        <v>102</v>
      </c>
      <c r="C339" t="s">
        <v>103</v>
      </c>
      <c r="D339" t="s">
        <v>191</v>
      </c>
      <c r="E339" t="s">
        <v>74</v>
      </c>
      <c r="F339">
        <v>39904</v>
      </c>
      <c r="G339" t="s">
        <v>85</v>
      </c>
      <c r="H339">
        <v>5142</v>
      </c>
      <c r="I339" t="s">
        <v>88</v>
      </c>
    </row>
    <row r="340" spans="1:13" x14ac:dyDescent="0.25">
      <c r="A340" t="s">
        <v>78</v>
      </c>
      <c r="B340" t="s">
        <v>79</v>
      </c>
      <c r="C340" t="s">
        <v>292</v>
      </c>
      <c r="D340" t="s">
        <v>90</v>
      </c>
      <c r="E340" t="s">
        <v>84</v>
      </c>
      <c r="F340" t="s">
        <v>74</v>
      </c>
      <c r="G340">
        <v>40960</v>
      </c>
      <c r="H340" t="s">
        <v>85</v>
      </c>
      <c r="I340">
        <v>2</v>
      </c>
      <c r="J340" t="s">
        <v>86</v>
      </c>
      <c r="K340" t="s">
        <v>87</v>
      </c>
      <c r="L340">
        <v>5239</v>
      </c>
      <c r="M340" t="s">
        <v>88</v>
      </c>
    </row>
    <row r="341" spans="1:13" x14ac:dyDescent="0.25">
      <c r="A341" t="s">
        <v>58</v>
      </c>
      <c r="B341" t="s">
        <v>102</v>
      </c>
      <c r="C341" t="s">
        <v>103</v>
      </c>
      <c r="D341" t="s">
        <v>192</v>
      </c>
      <c r="E341" t="s">
        <v>74</v>
      </c>
      <c r="F341">
        <v>30112</v>
      </c>
      <c r="G341" t="s">
        <v>85</v>
      </c>
      <c r="H341">
        <v>5089</v>
      </c>
      <c r="I341" t="s">
        <v>88</v>
      </c>
    </row>
    <row r="342" spans="1:13" x14ac:dyDescent="0.25">
      <c r="A342" t="s">
        <v>78</v>
      </c>
      <c r="B342" t="s">
        <v>79</v>
      </c>
      <c r="C342" t="s">
        <v>293</v>
      </c>
      <c r="D342" t="s">
        <v>90</v>
      </c>
      <c r="E342" t="s">
        <v>84</v>
      </c>
      <c r="F342" t="s">
        <v>74</v>
      </c>
      <c r="G342">
        <v>40960</v>
      </c>
      <c r="H342" t="s">
        <v>85</v>
      </c>
      <c r="I342">
        <v>3</v>
      </c>
      <c r="J342" t="s">
        <v>86</v>
      </c>
      <c r="K342" t="s">
        <v>87</v>
      </c>
      <c r="L342">
        <v>6990</v>
      </c>
      <c r="M342" t="s">
        <v>88</v>
      </c>
    </row>
    <row r="343" spans="1:13" x14ac:dyDescent="0.25">
      <c r="A343" t="s">
        <v>58</v>
      </c>
      <c r="B343" t="s">
        <v>102</v>
      </c>
      <c r="C343" t="s">
        <v>103</v>
      </c>
      <c r="D343" t="s">
        <v>193</v>
      </c>
      <c r="E343" t="s">
        <v>74</v>
      </c>
      <c r="F343">
        <v>30272</v>
      </c>
      <c r="G343" t="s">
        <v>85</v>
      </c>
      <c r="H343">
        <v>5707</v>
      </c>
      <c r="I343" t="s">
        <v>88</v>
      </c>
    </row>
    <row r="344" spans="1:13" x14ac:dyDescent="0.25">
      <c r="A344" t="s">
        <v>78</v>
      </c>
      <c r="B344" t="s">
        <v>79</v>
      </c>
      <c r="C344" t="s">
        <v>294</v>
      </c>
      <c r="D344" t="s">
        <v>90</v>
      </c>
      <c r="E344" t="s">
        <v>84</v>
      </c>
      <c r="F344" t="s">
        <v>74</v>
      </c>
      <c r="G344">
        <v>40960</v>
      </c>
      <c r="H344" t="s">
        <v>85</v>
      </c>
      <c r="I344">
        <v>2</v>
      </c>
      <c r="J344" t="s">
        <v>86</v>
      </c>
      <c r="K344" t="s">
        <v>87</v>
      </c>
      <c r="L344">
        <v>6090</v>
      </c>
      <c r="M344" t="s">
        <v>88</v>
      </c>
    </row>
    <row r="345" spans="1:13" x14ac:dyDescent="0.25">
      <c r="A345" t="s">
        <v>78</v>
      </c>
      <c r="B345" t="s">
        <v>79</v>
      </c>
      <c r="C345" t="s">
        <v>295</v>
      </c>
      <c r="D345" t="s">
        <v>90</v>
      </c>
      <c r="E345" t="s">
        <v>84</v>
      </c>
      <c r="F345" t="s">
        <v>74</v>
      </c>
      <c r="G345">
        <v>40960</v>
      </c>
      <c r="H345" t="s">
        <v>85</v>
      </c>
      <c r="I345">
        <v>4</v>
      </c>
      <c r="J345" t="s">
        <v>86</v>
      </c>
      <c r="K345" t="s">
        <v>87</v>
      </c>
      <c r="L345">
        <v>9763</v>
      </c>
      <c r="M345" t="s">
        <v>88</v>
      </c>
    </row>
    <row r="346" spans="1:13" x14ac:dyDescent="0.25">
      <c r="A346" t="s">
        <v>58</v>
      </c>
      <c r="B346" t="s">
        <v>102</v>
      </c>
      <c r="C346" t="s">
        <v>103</v>
      </c>
      <c r="D346" t="s">
        <v>194</v>
      </c>
      <c r="E346" t="s">
        <v>74</v>
      </c>
      <c r="F346">
        <v>239840</v>
      </c>
      <c r="G346" t="s">
        <v>85</v>
      </c>
      <c r="H346">
        <v>16930</v>
      </c>
      <c r="I346" t="s">
        <v>88</v>
      </c>
    </row>
    <row r="347" spans="1:13" x14ac:dyDescent="0.25">
      <c r="A347" t="s">
        <v>78</v>
      </c>
      <c r="B347" t="s">
        <v>79</v>
      </c>
      <c r="C347" t="s">
        <v>296</v>
      </c>
      <c r="D347" t="s">
        <v>90</v>
      </c>
      <c r="E347" t="s">
        <v>84</v>
      </c>
      <c r="F347" t="s">
        <v>74</v>
      </c>
      <c r="G347">
        <v>40960</v>
      </c>
      <c r="H347" t="s">
        <v>85</v>
      </c>
      <c r="I347">
        <v>3</v>
      </c>
      <c r="J347" t="s">
        <v>86</v>
      </c>
      <c r="K347" t="s">
        <v>87</v>
      </c>
      <c r="L347">
        <v>7134</v>
      </c>
      <c r="M347" t="s">
        <v>88</v>
      </c>
    </row>
    <row r="348" spans="1:13" x14ac:dyDescent="0.25">
      <c r="A348" t="s">
        <v>58</v>
      </c>
      <c r="B348" t="s">
        <v>102</v>
      </c>
      <c r="C348" t="s">
        <v>103</v>
      </c>
      <c r="D348" t="s">
        <v>195</v>
      </c>
      <c r="E348" t="s">
        <v>74</v>
      </c>
      <c r="F348">
        <v>80256</v>
      </c>
      <c r="G348" t="s">
        <v>85</v>
      </c>
      <c r="H348">
        <v>7715</v>
      </c>
      <c r="I348" t="s">
        <v>88</v>
      </c>
    </row>
    <row r="349" spans="1:13" x14ac:dyDescent="0.25">
      <c r="A349" t="s">
        <v>78</v>
      </c>
      <c r="B349" t="s">
        <v>79</v>
      </c>
      <c r="C349" t="s">
        <v>297</v>
      </c>
      <c r="D349" t="s">
        <v>90</v>
      </c>
      <c r="E349" t="s">
        <v>84</v>
      </c>
      <c r="F349" t="s">
        <v>74</v>
      </c>
      <c r="G349">
        <v>40960</v>
      </c>
      <c r="H349" t="s">
        <v>85</v>
      </c>
      <c r="I349">
        <v>2</v>
      </c>
      <c r="J349" t="s">
        <v>86</v>
      </c>
      <c r="K349" t="s">
        <v>87</v>
      </c>
      <c r="L349">
        <v>6111</v>
      </c>
      <c r="M349" t="s">
        <v>88</v>
      </c>
    </row>
    <row r="350" spans="1:13" x14ac:dyDescent="0.25">
      <c r="A350" t="s">
        <v>58</v>
      </c>
      <c r="B350" t="s">
        <v>102</v>
      </c>
      <c r="C350" t="s">
        <v>103</v>
      </c>
      <c r="D350" t="s">
        <v>196</v>
      </c>
      <c r="E350" t="s">
        <v>74</v>
      </c>
      <c r="F350">
        <v>39712</v>
      </c>
      <c r="G350" t="s">
        <v>85</v>
      </c>
      <c r="H350">
        <v>5641</v>
      </c>
      <c r="I350" t="s">
        <v>88</v>
      </c>
    </row>
    <row r="351" spans="1:13" x14ac:dyDescent="0.25">
      <c r="A351" t="s">
        <v>78</v>
      </c>
      <c r="B351" t="s">
        <v>79</v>
      </c>
      <c r="C351" t="s">
        <v>298</v>
      </c>
      <c r="D351" t="s">
        <v>90</v>
      </c>
      <c r="E351" t="s">
        <v>84</v>
      </c>
      <c r="F351" t="s">
        <v>74</v>
      </c>
      <c r="G351">
        <v>40960</v>
      </c>
      <c r="H351" t="s">
        <v>85</v>
      </c>
      <c r="I351">
        <v>2</v>
      </c>
      <c r="J351" t="s">
        <v>86</v>
      </c>
      <c r="K351" t="s">
        <v>87</v>
      </c>
      <c r="L351">
        <v>6615</v>
      </c>
      <c r="M351" t="s">
        <v>88</v>
      </c>
    </row>
    <row r="352" spans="1:13" x14ac:dyDescent="0.25">
      <c r="A352" t="s">
        <v>58</v>
      </c>
      <c r="B352" t="s">
        <v>102</v>
      </c>
      <c r="C352" t="s">
        <v>103</v>
      </c>
      <c r="D352" t="s">
        <v>197</v>
      </c>
      <c r="E352" t="s">
        <v>74</v>
      </c>
      <c r="F352">
        <v>30016</v>
      </c>
      <c r="G352" t="s">
        <v>85</v>
      </c>
      <c r="H352">
        <v>6292</v>
      </c>
      <c r="I352" t="s">
        <v>88</v>
      </c>
    </row>
    <row r="353" spans="1:13" x14ac:dyDescent="0.25">
      <c r="A353" t="s">
        <v>58</v>
      </c>
      <c r="B353" t="s">
        <v>102</v>
      </c>
      <c r="C353" t="s">
        <v>103</v>
      </c>
      <c r="D353" t="s">
        <v>198</v>
      </c>
      <c r="E353" t="s">
        <v>74</v>
      </c>
      <c r="F353">
        <v>30240</v>
      </c>
      <c r="G353" t="s">
        <v>85</v>
      </c>
      <c r="H353">
        <v>4964</v>
      </c>
      <c r="I353" t="s">
        <v>88</v>
      </c>
    </row>
    <row r="354" spans="1:13" x14ac:dyDescent="0.25">
      <c r="A354" t="s">
        <v>78</v>
      </c>
      <c r="B354" t="s">
        <v>79</v>
      </c>
      <c r="C354" t="s">
        <v>299</v>
      </c>
      <c r="D354" t="s">
        <v>90</v>
      </c>
      <c r="E354" t="s">
        <v>84</v>
      </c>
      <c r="F354" t="s">
        <v>74</v>
      </c>
      <c r="G354">
        <v>40960</v>
      </c>
      <c r="H354" t="s">
        <v>85</v>
      </c>
      <c r="I354">
        <v>2</v>
      </c>
      <c r="J354" t="s">
        <v>86</v>
      </c>
      <c r="K354" t="s">
        <v>87</v>
      </c>
      <c r="L354">
        <v>6691</v>
      </c>
      <c r="M354" t="s">
        <v>88</v>
      </c>
    </row>
    <row r="355" spans="1:13" x14ac:dyDescent="0.25">
      <c r="A355" t="s">
        <v>78</v>
      </c>
      <c r="B355" t="s">
        <v>79</v>
      </c>
      <c r="C355" t="s">
        <v>300</v>
      </c>
      <c r="D355" t="s">
        <v>82</v>
      </c>
      <c r="E355" t="s">
        <v>84</v>
      </c>
      <c r="F355" t="s">
        <v>74</v>
      </c>
      <c r="G355">
        <v>6464</v>
      </c>
      <c r="H355" t="s">
        <v>85</v>
      </c>
      <c r="I355">
        <v>1</v>
      </c>
      <c r="J355" t="s">
        <v>86</v>
      </c>
      <c r="K355" t="s">
        <v>87</v>
      </c>
      <c r="L355">
        <v>3474</v>
      </c>
      <c r="M355" t="s">
        <v>88</v>
      </c>
    </row>
    <row r="356" spans="1:13" x14ac:dyDescent="0.25">
      <c r="A356" t="s">
        <v>58</v>
      </c>
      <c r="B356" t="s">
        <v>102</v>
      </c>
      <c r="C356" t="s">
        <v>103</v>
      </c>
      <c r="D356" t="s">
        <v>199</v>
      </c>
      <c r="E356" t="s">
        <v>74</v>
      </c>
      <c r="F356">
        <v>239648</v>
      </c>
      <c r="G356" t="s">
        <v>85</v>
      </c>
      <c r="H356">
        <v>17359</v>
      </c>
      <c r="I356" t="s">
        <v>88</v>
      </c>
    </row>
    <row r="357" spans="1:13" x14ac:dyDescent="0.25">
      <c r="A357" t="s">
        <v>78</v>
      </c>
      <c r="B357" t="s">
        <v>79</v>
      </c>
      <c r="C357" t="s">
        <v>301</v>
      </c>
      <c r="D357" t="s">
        <v>90</v>
      </c>
      <c r="E357" t="s">
        <v>84</v>
      </c>
      <c r="F357" t="s">
        <v>74</v>
      </c>
      <c r="G357">
        <v>40960</v>
      </c>
      <c r="H357" t="s">
        <v>85</v>
      </c>
      <c r="I357">
        <v>3</v>
      </c>
      <c r="J357" t="s">
        <v>86</v>
      </c>
      <c r="K357" t="s">
        <v>87</v>
      </c>
      <c r="L357">
        <v>7872</v>
      </c>
      <c r="M357" t="s">
        <v>88</v>
      </c>
    </row>
    <row r="358" spans="1:13" x14ac:dyDescent="0.25">
      <c r="A358" t="s">
        <v>58</v>
      </c>
      <c r="B358" t="s">
        <v>102</v>
      </c>
      <c r="C358" t="s">
        <v>103</v>
      </c>
      <c r="D358" t="s">
        <v>200</v>
      </c>
      <c r="E358" t="s">
        <v>74</v>
      </c>
      <c r="F358">
        <v>80096</v>
      </c>
      <c r="G358" t="s">
        <v>85</v>
      </c>
      <c r="H358">
        <v>9325</v>
      </c>
      <c r="I358" t="s">
        <v>88</v>
      </c>
    </row>
    <row r="359" spans="1:13" x14ac:dyDescent="0.25">
      <c r="A359" t="s">
        <v>78</v>
      </c>
      <c r="B359" t="s">
        <v>79</v>
      </c>
      <c r="C359" t="s">
        <v>302</v>
      </c>
      <c r="D359" t="s">
        <v>90</v>
      </c>
      <c r="E359" t="s">
        <v>84</v>
      </c>
      <c r="F359" t="s">
        <v>74</v>
      </c>
      <c r="G359">
        <v>40960</v>
      </c>
      <c r="H359" t="s">
        <v>85</v>
      </c>
      <c r="I359">
        <v>3</v>
      </c>
      <c r="J359" t="s">
        <v>86</v>
      </c>
      <c r="K359" t="s">
        <v>87</v>
      </c>
      <c r="L359">
        <v>7503</v>
      </c>
      <c r="M359" t="s">
        <v>88</v>
      </c>
    </row>
    <row r="360" spans="1:13" x14ac:dyDescent="0.25">
      <c r="A360" t="s">
        <v>78</v>
      </c>
      <c r="B360" t="s">
        <v>79</v>
      </c>
      <c r="C360" t="s">
        <v>303</v>
      </c>
      <c r="D360" t="s">
        <v>90</v>
      </c>
      <c r="E360" t="s">
        <v>84</v>
      </c>
      <c r="F360" t="s">
        <v>74</v>
      </c>
      <c r="G360">
        <v>40960</v>
      </c>
      <c r="H360" t="s">
        <v>85</v>
      </c>
      <c r="I360">
        <v>2</v>
      </c>
      <c r="J360" t="s">
        <v>86</v>
      </c>
      <c r="K360" t="s">
        <v>87</v>
      </c>
      <c r="L360">
        <v>6570</v>
      </c>
      <c r="M360" t="s">
        <v>88</v>
      </c>
    </row>
    <row r="361" spans="1:13" x14ac:dyDescent="0.25">
      <c r="A361" t="s">
        <v>78</v>
      </c>
      <c r="B361" t="s">
        <v>79</v>
      </c>
      <c r="C361" t="s">
        <v>304</v>
      </c>
      <c r="D361" t="s">
        <v>90</v>
      </c>
      <c r="E361" t="s">
        <v>84</v>
      </c>
      <c r="F361" t="s">
        <v>74</v>
      </c>
      <c r="G361">
        <v>40960</v>
      </c>
      <c r="H361" t="s">
        <v>85</v>
      </c>
      <c r="I361">
        <v>4</v>
      </c>
      <c r="J361" t="s">
        <v>86</v>
      </c>
      <c r="K361" t="s">
        <v>87</v>
      </c>
      <c r="L361">
        <v>9628</v>
      </c>
      <c r="M361" t="s">
        <v>88</v>
      </c>
    </row>
    <row r="362" spans="1:13" x14ac:dyDescent="0.25">
      <c r="A362" t="s">
        <v>58</v>
      </c>
      <c r="B362" t="s">
        <v>102</v>
      </c>
      <c r="C362" t="s">
        <v>103</v>
      </c>
      <c r="D362" t="s">
        <v>201</v>
      </c>
      <c r="E362" t="s">
        <v>74</v>
      </c>
      <c r="F362">
        <v>250144</v>
      </c>
      <c r="G362" t="s">
        <v>85</v>
      </c>
      <c r="H362">
        <v>19400</v>
      </c>
      <c r="I362" t="s">
        <v>88</v>
      </c>
    </row>
    <row r="363" spans="1:13" x14ac:dyDescent="0.25">
      <c r="A363" t="s">
        <v>78</v>
      </c>
      <c r="B363" t="s">
        <v>79</v>
      </c>
      <c r="C363" t="s">
        <v>305</v>
      </c>
      <c r="D363" t="s">
        <v>90</v>
      </c>
      <c r="E363" t="s">
        <v>84</v>
      </c>
      <c r="F363" t="s">
        <v>74</v>
      </c>
      <c r="G363">
        <v>40960</v>
      </c>
      <c r="H363" t="s">
        <v>85</v>
      </c>
      <c r="I363">
        <v>3</v>
      </c>
      <c r="J363" t="s">
        <v>86</v>
      </c>
      <c r="K363" t="s">
        <v>87</v>
      </c>
      <c r="L363">
        <v>6829</v>
      </c>
      <c r="M363" t="s">
        <v>88</v>
      </c>
    </row>
    <row r="364" spans="1:13" x14ac:dyDescent="0.25">
      <c r="A364" t="s">
        <v>78</v>
      </c>
      <c r="B364" t="s">
        <v>79</v>
      </c>
      <c r="C364" t="s">
        <v>306</v>
      </c>
      <c r="D364" t="s">
        <v>90</v>
      </c>
      <c r="E364" t="s">
        <v>84</v>
      </c>
      <c r="F364" t="s">
        <v>74</v>
      </c>
      <c r="G364">
        <v>40960</v>
      </c>
      <c r="H364" t="s">
        <v>85</v>
      </c>
      <c r="I364">
        <v>4</v>
      </c>
      <c r="J364" t="s">
        <v>86</v>
      </c>
      <c r="K364" t="s">
        <v>87</v>
      </c>
      <c r="L364">
        <v>9738</v>
      </c>
      <c r="M364" t="s">
        <v>88</v>
      </c>
    </row>
    <row r="365" spans="1:13" x14ac:dyDescent="0.25">
      <c r="A365" t="s">
        <v>58</v>
      </c>
      <c r="B365" t="s">
        <v>102</v>
      </c>
      <c r="C365" t="s">
        <v>103</v>
      </c>
      <c r="D365" t="s">
        <v>202</v>
      </c>
      <c r="E365" t="s">
        <v>74</v>
      </c>
      <c r="F365">
        <v>290048</v>
      </c>
      <c r="G365" t="s">
        <v>85</v>
      </c>
      <c r="H365">
        <v>18705</v>
      </c>
      <c r="I365" t="s">
        <v>88</v>
      </c>
    </row>
    <row r="366" spans="1:13" x14ac:dyDescent="0.25">
      <c r="A366" t="s">
        <v>78</v>
      </c>
      <c r="B366" t="s">
        <v>79</v>
      </c>
      <c r="C366" t="s">
        <v>307</v>
      </c>
      <c r="D366" t="s">
        <v>90</v>
      </c>
      <c r="E366" t="s">
        <v>84</v>
      </c>
      <c r="F366" t="s">
        <v>74</v>
      </c>
      <c r="G366">
        <v>40960</v>
      </c>
      <c r="H366" t="s">
        <v>85</v>
      </c>
      <c r="I366">
        <v>2</v>
      </c>
      <c r="J366" t="s">
        <v>86</v>
      </c>
      <c r="K366" t="s">
        <v>87</v>
      </c>
      <c r="L366">
        <v>5567</v>
      </c>
      <c r="M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203</v>
      </c>
      <c r="E367" t="s">
        <v>74</v>
      </c>
      <c r="F367">
        <v>90272</v>
      </c>
      <c r="G367" t="s">
        <v>85</v>
      </c>
      <c r="H367">
        <v>9009</v>
      </c>
      <c r="I367" t="s">
        <v>88</v>
      </c>
    </row>
    <row r="368" spans="1:13" x14ac:dyDescent="0.25">
      <c r="A368" t="s">
        <v>78</v>
      </c>
      <c r="B368" t="s">
        <v>79</v>
      </c>
      <c r="C368" t="s">
        <v>308</v>
      </c>
      <c r="D368" t="s">
        <v>90</v>
      </c>
      <c r="E368" t="s">
        <v>84</v>
      </c>
      <c r="F368" t="s">
        <v>74</v>
      </c>
      <c r="G368">
        <v>40960</v>
      </c>
      <c r="H368" t="s">
        <v>85</v>
      </c>
      <c r="I368">
        <v>3</v>
      </c>
      <c r="J368" t="s">
        <v>86</v>
      </c>
      <c r="K368" t="s">
        <v>87</v>
      </c>
      <c r="L368">
        <v>6776</v>
      </c>
      <c r="M368" t="s">
        <v>88</v>
      </c>
    </row>
    <row r="369" spans="1:13" x14ac:dyDescent="0.25">
      <c r="A369" t="s">
        <v>58</v>
      </c>
      <c r="B369" t="s">
        <v>102</v>
      </c>
      <c r="C369" t="s">
        <v>103</v>
      </c>
      <c r="D369" t="s">
        <v>204</v>
      </c>
      <c r="E369" t="s">
        <v>74</v>
      </c>
      <c r="F369">
        <v>49632</v>
      </c>
      <c r="G369" t="s">
        <v>85</v>
      </c>
      <c r="H369">
        <v>7688</v>
      </c>
      <c r="I369" t="s">
        <v>88</v>
      </c>
    </row>
    <row r="370" spans="1:13" x14ac:dyDescent="0.25">
      <c r="A370" t="s">
        <v>78</v>
      </c>
      <c r="B370" t="s">
        <v>79</v>
      </c>
      <c r="C370" t="s">
        <v>309</v>
      </c>
      <c r="D370" t="s">
        <v>90</v>
      </c>
      <c r="E370" t="s">
        <v>84</v>
      </c>
      <c r="F370" t="s">
        <v>74</v>
      </c>
      <c r="G370">
        <v>40960</v>
      </c>
      <c r="H370" t="s">
        <v>85</v>
      </c>
      <c r="I370">
        <v>2</v>
      </c>
      <c r="J370" t="s">
        <v>86</v>
      </c>
      <c r="K370" t="s">
        <v>87</v>
      </c>
      <c r="L370">
        <v>6515</v>
      </c>
      <c r="M370" t="s">
        <v>88</v>
      </c>
    </row>
    <row r="371" spans="1:13" x14ac:dyDescent="0.25">
      <c r="A371" t="s">
        <v>78</v>
      </c>
      <c r="B371" t="s">
        <v>79</v>
      </c>
      <c r="C371" t="s">
        <v>310</v>
      </c>
      <c r="D371" t="s">
        <v>82</v>
      </c>
      <c r="E371" t="s">
        <v>84</v>
      </c>
      <c r="F371" t="s">
        <v>74</v>
      </c>
      <c r="G371">
        <v>768</v>
      </c>
      <c r="H371" t="s">
        <v>85</v>
      </c>
      <c r="I371">
        <v>0</v>
      </c>
      <c r="J371" t="s">
        <v>86</v>
      </c>
      <c r="K371" t="s">
        <v>87</v>
      </c>
      <c r="L371">
        <v>598</v>
      </c>
      <c r="M371" t="s">
        <v>88</v>
      </c>
    </row>
    <row r="372" spans="1:13" x14ac:dyDescent="0.25">
      <c r="A372" t="s">
        <v>78</v>
      </c>
      <c r="B372" t="s">
        <v>79</v>
      </c>
      <c r="C372" t="s">
        <v>311</v>
      </c>
      <c r="D372" t="s">
        <v>90</v>
      </c>
      <c r="E372" t="s">
        <v>84</v>
      </c>
      <c r="F372" t="s">
        <v>74</v>
      </c>
      <c r="G372">
        <v>40960</v>
      </c>
      <c r="H372" t="s">
        <v>85</v>
      </c>
      <c r="I372">
        <v>4</v>
      </c>
      <c r="J372" t="s">
        <v>86</v>
      </c>
      <c r="K372" t="s">
        <v>87</v>
      </c>
      <c r="L372">
        <v>9795</v>
      </c>
      <c r="M372" t="s">
        <v>88</v>
      </c>
    </row>
    <row r="373" spans="1:13" x14ac:dyDescent="0.25">
      <c r="A373" t="s">
        <v>58</v>
      </c>
      <c r="B373" t="s">
        <v>102</v>
      </c>
      <c r="C373" t="s">
        <v>103</v>
      </c>
      <c r="D373" t="s">
        <v>205</v>
      </c>
      <c r="E373" t="s">
        <v>74</v>
      </c>
      <c r="F373">
        <v>250368</v>
      </c>
      <c r="G373" t="s">
        <v>85</v>
      </c>
      <c r="H373">
        <v>18776</v>
      </c>
      <c r="I373" t="s">
        <v>88</v>
      </c>
    </row>
    <row r="374" spans="1:13" x14ac:dyDescent="0.25">
      <c r="A374" t="s">
        <v>78</v>
      </c>
      <c r="B374" t="s">
        <v>79</v>
      </c>
      <c r="C374" t="s">
        <v>312</v>
      </c>
      <c r="D374" t="s">
        <v>90</v>
      </c>
      <c r="E374" t="s">
        <v>84</v>
      </c>
      <c r="F374" t="s">
        <v>74</v>
      </c>
      <c r="G374">
        <v>40960</v>
      </c>
      <c r="H374" t="s">
        <v>85</v>
      </c>
      <c r="I374">
        <v>2</v>
      </c>
      <c r="J374" t="s">
        <v>86</v>
      </c>
      <c r="K374" t="s">
        <v>87</v>
      </c>
      <c r="L374">
        <v>5545</v>
      </c>
      <c r="M374" t="s">
        <v>88</v>
      </c>
    </row>
    <row r="375" spans="1:13" x14ac:dyDescent="0.25">
      <c r="A375" t="s">
        <v>58</v>
      </c>
      <c r="B375" t="s">
        <v>102</v>
      </c>
      <c r="C375" t="s">
        <v>103</v>
      </c>
      <c r="D375" t="s">
        <v>206</v>
      </c>
      <c r="E375" t="s">
        <v>74</v>
      </c>
      <c r="F375">
        <v>79584</v>
      </c>
      <c r="G375" t="s">
        <v>85</v>
      </c>
      <c r="H375">
        <v>7290</v>
      </c>
      <c r="I375" t="s">
        <v>88</v>
      </c>
    </row>
    <row r="376" spans="1:13" x14ac:dyDescent="0.25">
      <c r="A376" t="s">
        <v>78</v>
      </c>
      <c r="B376" t="s">
        <v>79</v>
      </c>
      <c r="C376" t="s">
        <v>313</v>
      </c>
      <c r="D376" t="s">
        <v>90</v>
      </c>
      <c r="E376" t="s">
        <v>84</v>
      </c>
      <c r="F376" t="s">
        <v>74</v>
      </c>
      <c r="G376">
        <v>40960</v>
      </c>
      <c r="H376" t="s">
        <v>85</v>
      </c>
      <c r="I376">
        <v>2</v>
      </c>
      <c r="J376" t="s">
        <v>86</v>
      </c>
      <c r="K376" t="s">
        <v>87</v>
      </c>
      <c r="L376">
        <v>6004</v>
      </c>
      <c r="M376" t="s">
        <v>88</v>
      </c>
    </row>
    <row r="377" spans="1:13" x14ac:dyDescent="0.25">
      <c r="A377" t="s">
        <v>58</v>
      </c>
      <c r="B377" t="s">
        <v>102</v>
      </c>
      <c r="C377" t="s">
        <v>103</v>
      </c>
      <c r="D377" t="s">
        <v>207</v>
      </c>
      <c r="E377" t="s">
        <v>74</v>
      </c>
      <c r="F377">
        <v>39904</v>
      </c>
      <c r="G377" t="s">
        <v>85</v>
      </c>
      <c r="H377">
        <v>5890</v>
      </c>
      <c r="I377" t="s">
        <v>88</v>
      </c>
    </row>
    <row r="378" spans="1:13" x14ac:dyDescent="0.25">
      <c r="A378" t="s">
        <v>78</v>
      </c>
      <c r="B378" t="s">
        <v>79</v>
      </c>
      <c r="C378" t="s">
        <v>314</v>
      </c>
      <c r="D378" t="s">
        <v>90</v>
      </c>
      <c r="E378" t="s">
        <v>84</v>
      </c>
      <c r="F378" t="s">
        <v>74</v>
      </c>
      <c r="G378">
        <v>40960</v>
      </c>
      <c r="H378" t="s">
        <v>85</v>
      </c>
      <c r="I378">
        <v>2</v>
      </c>
      <c r="J378" t="s">
        <v>86</v>
      </c>
      <c r="K378" t="s">
        <v>87</v>
      </c>
      <c r="L378">
        <v>6061</v>
      </c>
      <c r="M378" t="s">
        <v>88</v>
      </c>
    </row>
    <row r="379" spans="1:13" x14ac:dyDescent="0.25">
      <c r="A379" t="s">
        <v>58</v>
      </c>
      <c r="B379" t="s">
        <v>102</v>
      </c>
      <c r="C379" t="s">
        <v>103</v>
      </c>
      <c r="D379" t="s">
        <v>208</v>
      </c>
      <c r="E379" t="s">
        <v>74</v>
      </c>
      <c r="F379">
        <v>30016</v>
      </c>
      <c r="G379" t="s">
        <v>85</v>
      </c>
      <c r="H379">
        <v>5018</v>
      </c>
      <c r="I379" t="s">
        <v>88</v>
      </c>
    </row>
    <row r="380" spans="1:13" x14ac:dyDescent="0.25">
      <c r="A380" t="s">
        <v>78</v>
      </c>
      <c r="B380" t="s">
        <v>79</v>
      </c>
      <c r="C380" t="s">
        <v>315</v>
      </c>
      <c r="D380" t="s">
        <v>90</v>
      </c>
      <c r="E380" t="s">
        <v>84</v>
      </c>
      <c r="F380" t="s">
        <v>74</v>
      </c>
      <c r="G380">
        <v>40960</v>
      </c>
      <c r="H380" t="s">
        <v>85</v>
      </c>
      <c r="I380">
        <v>2</v>
      </c>
      <c r="J380" t="s">
        <v>86</v>
      </c>
      <c r="K380" t="s">
        <v>87</v>
      </c>
      <c r="L380">
        <v>5383</v>
      </c>
      <c r="M380" t="s">
        <v>88</v>
      </c>
    </row>
    <row r="381" spans="1:13" x14ac:dyDescent="0.25">
      <c r="A381" t="s">
        <v>58</v>
      </c>
      <c r="B381" t="s">
        <v>102</v>
      </c>
      <c r="C381" t="s">
        <v>103</v>
      </c>
      <c r="D381" t="s">
        <v>209</v>
      </c>
      <c r="E381" t="s">
        <v>74</v>
      </c>
      <c r="F381">
        <v>30656</v>
      </c>
      <c r="G381" t="s">
        <v>85</v>
      </c>
      <c r="H381">
        <v>5158</v>
      </c>
      <c r="I381" t="s">
        <v>88</v>
      </c>
    </row>
    <row r="382" spans="1:13" x14ac:dyDescent="0.25">
      <c r="A382" t="s">
        <v>78</v>
      </c>
      <c r="B382" t="s">
        <v>79</v>
      </c>
      <c r="C382" t="s">
        <v>316</v>
      </c>
      <c r="D382" t="s">
        <v>90</v>
      </c>
      <c r="E382" t="s">
        <v>84</v>
      </c>
      <c r="F382" t="s">
        <v>74</v>
      </c>
      <c r="G382">
        <v>40960</v>
      </c>
      <c r="H382" t="s">
        <v>85</v>
      </c>
      <c r="I382">
        <v>2</v>
      </c>
      <c r="J382" t="s">
        <v>86</v>
      </c>
      <c r="K382" t="s">
        <v>87</v>
      </c>
      <c r="L382">
        <v>5295</v>
      </c>
      <c r="M382" t="s">
        <v>88</v>
      </c>
    </row>
    <row r="383" spans="1:13" x14ac:dyDescent="0.25">
      <c r="A383" t="s">
        <v>58</v>
      </c>
      <c r="B383" t="s">
        <v>102</v>
      </c>
      <c r="C383" t="s">
        <v>103</v>
      </c>
      <c r="D383" t="s">
        <v>210</v>
      </c>
      <c r="E383" t="s">
        <v>74</v>
      </c>
      <c r="F383">
        <v>29344</v>
      </c>
      <c r="G383" t="s">
        <v>85</v>
      </c>
      <c r="H383">
        <v>5384</v>
      </c>
      <c r="I383" t="s">
        <v>88</v>
      </c>
    </row>
    <row r="384" spans="1:13" x14ac:dyDescent="0.25">
      <c r="A384" t="s">
        <v>78</v>
      </c>
      <c r="B384" t="s">
        <v>79</v>
      </c>
      <c r="C384" t="s">
        <v>317</v>
      </c>
      <c r="D384" t="s">
        <v>90</v>
      </c>
      <c r="E384" t="s">
        <v>84</v>
      </c>
      <c r="F384" t="s">
        <v>74</v>
      </c>
      <c r="G384">
        <v>40960</v>
      </c>
      <c r="H384" t="s">
        <v>85</v>
      </c>
      <c r="I384">
        <v>2</v>
      </c>
      <c r="J384" t="s">
        <v>86</v>
      </c>
      <c r="K384" t="s">
        <v>87</v>
      </c>
      <c r="L384">
        <v>5266</v>
      </c>
      <c r="M384" t="s">
        <v>88</v>
      </c>
    </row>
    <row r="385" spans="1:13" x14ac:dyDescent="0.25">
      <c r="A385" t="s">
        <v>58</v>
      </c>
      <c r="B385" t="s">
        <v>102</v>
      </c>
      <c r="C385" t="s">
        <v>103</v>
      </c>
      <c r="D385" t="s">
        <v>211</v>
      </c>
      <c r="E385" t="s">
        <v>74</v>
      </c>
      <c r="F385">
        <v>29920</v>
      </c>
      <c r="G385" t="s">
        <v>85</v>
      </c>
      <c r="H385">
        <v>5665</v>
      </c>
      <c r="I385" t="s">
        <v>88</v>
      </c>
    </row>
    <row r="386" spans="1:13" x14ac:dyDescent="0.25">
      <c r="A386" t="s">
        <v>78</v>
      </c>
      <c r="B386" t="s">
        <v>79</v>
      </c>
      <c r="C386" t="s">
        <v>318</v>
      </c>
      <c r="D386" t="s">
        <v>90</v>
      </c>
      <c r="E386" t="s">
        <v>84</v>
      </c>
      <c r="F386" t="s">
        <v>74</v>
      </c>
      <c r="G386">
        <v>40960</v>
      </c>
      <c r="H386" t="s">
        <v>85</v>
      </c>
      <c r="I386">
        <v>2</v>
      </c>
      <c r="J386" t="s">
        <v>86</v>
      </c>
      <c r="K386" t="s">
        <v>87</v>
      </c>
      <c r="L386">
        <v>5456</v>
      </c>
      <c r="M386" t="s">
        <v>88</v>
      </c>
    </row>
    <row r="387" spans="1:13" x14ac:dyDescent="0.25">
      <c r="A387" t="s">
        <v>58</v>
      </c>
      <c r="B387" t="s">
        <v>102</v>
      </c>
      <c r="C387" t="s">
        <v>103</v>
      </c>
      <c r="D387" t="s">
        <v>212</v>
      </c>
      <c r="E387" t="s">
        <v>74</v>
      </c>
      <c r="F387">
        <v>30016</v>
      </c>
      <c r="G387" t="s">
        <v>85</v>
      </c>
      <c r="H387">
        <v>5731</v>
      </c>
      <c r="I387" t="s">
        <v>88</v>
      </c>
    </row>
    <row r="388" spans="1:13" x14ac:dyDescent="0.25">
      <c r="A388" t="s">
        <v>78</v>
      </c>
      <c r="B388" t="s">
        <v>79</v>
      </c>
      <c r="C388" t="s">
        <v>319</v>
      </c>
      <c r="D388" t="s">
        <v>90</v>
      </c>
      <c r="E388" t="s">
        <v>84</v>
      </c>
      <c r="F388" t="s">
        <v>74</v>
      </c>
      <c r="G388">
        <v>40960</v>
      </c>
      <c r="H388" t="s">
        <v>85</v>
      </c>
      <c r="I388">
        <v>2</v>
      </c>
      <c r="J388" t="s">
        <v>86</v>
      </c>
      <c r="K388" t="s">
        <v>87</v>
      </c>
      <c r="L388">
        <v>5592</v>
      </c>
      <c r="M388" t="s">
        <v>88</v>
      </c>
    </row>
    <row r="389" spans="1:13" x14ac:dyDescent="0.25">
      <c r="A389" t="s">
        <v>58</v>
      </c>
      <c r="B389" t="s">
        <v>102</v>
      </c>
      <c r="C389" t="s">
        <v>103</v>
      </c>
      <c r="D389" t="s">
        <v>213</v>
      </c>
      <c r="E389" t="s">
        <v>74</v>
      </c>
      <c r="F389">
        <v>30112</v>
      </c>
      <c r="G389" t="s">
        <v>85</v>
      </c>
      <c r="H389">
        <v>5596</v>
      </c>
      <c r="I389" t="s">
        <v>88</v>
      </c>
    </row>
    <row r="390" spans="1:13" x14ac:dyDescent="0.25">
      <c r="A390" t="s">
        <v>78</v>
      </c>
      <c r="B390" t="s">
        <v>79</v>
      </c>
      <c r="C390" t="s">
        <v>320</v>
      </c>
      <c r="D390" t="s">
        <v>90</v>
      </c>
      <c r="E390" t="s">
        <v>84</v>
      </c>
      <c r="F390" t="s">
        <v>74</v>
      </c>
      <c r="G390">
        <v>40960</v>
      </c>
      <c r="H390" t="s">
        <v>85</v>
      </c>
      <c r="I390">
        <v>2</v>
      </c>
      <c r="J390" t="s">
        <v>86</v>
      </c>
      <c r="K390" t="s">
        <v>87</v>
      </c>
      <c r="L390">
        <v>5496</v>
      </c>
      <c r="M390" t="s">
        <v>88</v>
      </c>
    </row>
    <row r="391" spans="1:13" x14ac:dyDescent="0.25">
      <c r="A391" t="s">
        <v>58</v>
      </c>
      <c r="B391" t="s">
        <v>102</v>
      </c>
      <c r="C391" t="s">
        <v>103</v>
      </c>
      <c r="D391" t="s">
        <v>214</v>
      </c>
      <c r="E391" t="s">
        <v>74</v>
      </c>
      <c r="F391">
        <v>29920</v>
      </c>
      <c r="G391" t="s">
        <v>85</v>
      </c>
      <c r="H391">
        <v>4769</v>
      </c>
      <c r="I391" t="s">
        <v>88</v>
      </c>
    </row>
    <row r="392" spans="1:13" x14ac:dyDescent="0.25">
      <c r="A392" t="s">
        <v>78</v>
      </c>
      <c r="B392" t="s">
        <v>79</v>
      </c>
      <c r="C392" t="s">
        <v>321</v>
      </c>
      <c r="D392" t="s">
        <v>90</v>
      </c>
      <c r="E392" t="s">
        <v>84</v>
      </c>
      <c r="F392" t="s">
        <v>74</v>
      </c>
      <c r="G392">
        <v>40960</v>
      </c>
      <c r="H392" t="s">
        <v>85</v>
      </c>
      <c r="I392">
        <v>2</v>
      </c>
      <c r="J392" t="s">
        <v>86</v>
      </c>
      <c r="K392" t="s">
        <v>87</v>
      </c>
      <c r="L392">
        <v>5233</v>
      </c>
      <c r="M392" t="s">
        <v>88</v>
      </c>
    </row>
    <row r="393" spans="1:13" x14ac:dyDescent="0.25">
      <c r="A393" t="s">
        <v>58</v>
      </c>
      <c r="B393" t="s">
        <v>102</v>
      </c>
      <c r="C393" t="s">
        <v>103</v>
      </c>
      <c r="D393" t="s">
        <v>215</v>
      </c>
      <c r="E393" t="s">
        <v>74</v>
      </c>
      <c r="F393">
        <v>30016</v>
      </c>
      <c r="G393" t="s">
        <v>85</v>
      </c>
      <c r="H393">
        <v>5505</v>
      </c>
      <c r="I393" t="s">
        <v>88</v>
      </c>
    </row>
    <row r="394" spans="1:13" x14ac:dyDescent="0.25">
      <c r="A394" t="s">
        <v>78</v>
      </c>
      <c r="B394" t="s">
        <v>79</v>
      </c>
      <c r="C394" t="s">
        <v>322</v>
      </c>
      <c r="D394" t="s">
        <v>90</v>
      </c>
      <c r="E394" t="s">
        <v>84</v>
      </c>
      <c r="F394" t="s">
        <v>74</v>
      </c>
      <c r="G394">
        <v>40960</v>
      </c>
      <c r="H394" t="s">
        <v>85</v>
      </c>
      <c r="I394">
        <v>2</v>
      </c>
      <c r="J394" t="s">
        <v>86</v>
      </c>
      <c r="K394" t="s">
        <v>87</v>
      </c>
      <c r="L394">
        <v>5869</v>
      </c>
      <c r="M394" t="s">
        <v>88</v>
      </c>
    </row>
    <row r="395" spans="1:13" x14ac:dyDescent="0.25">
      <c r="A395" t="s">
        <v>58</v>
      </c>
      <c r="B395" t="s">
        <v>102</v>
      </c>
      <c r="C395" t="s">
        <v>103</v>
      </c>
      <c r="D395" t="s">
        <v>216</v>
      </c>
      <c r="E395" t="s">
        <v>74</v>
      </c>
      <c r="F395">
        <v>30080</v>
      </c>
      <c r="G395" t="s">
        <v>85</v>
      </c>
      <c r="H395">
        <v>5753</v>
      </c>
      <c r="I395" t="s">
        <v>88</v>
      </c>
    </row>
    <row r="396" spans="1:13" x14ac:dyDescent="0.25">
      <c r="A396" t="s">
        <v>78</v>
      </c>
      <c r="B396" t="s">
        <v>79</v>
      </c>
      <c r="C396" t="s">
        <v>323</v>
      </c>
      <c r="D396" t="s">
        <v>90</v>
      </c>
      <c r="E396" t="s">
        <v>84</v>
      </c>
      <c r="F396" t="s">
        <v>74</v>
      </c>
      <c r="G396">
        <v>40960</v>
      </c>
      <c r="H396" t="s">
        <v>85</v>
      </c>
      <c r="I396">
        <v>2</v>
      </c>
      <c r="J396" t="s">
        <v>86</v>
      </c>
      <c r="K396" t="s">
        <v>87</v>
      </c>
      <c r="L396">
        <v>5271</v>
      </c>
      <c r="M396" t="s">
        <v>88</v>
      </c>
    </row>
    <row r="397" spans="1:13" x14ac:dyDescent="0.25">
      <c r="A397" t="s">
        <v>58</v>
      </c>
      <c r="B397" t="s">
        <v>102</v>
      </c>
      <c r="C397" t="s">
        <v>103</v>
      </c>
      <c r="D397" t="s">
        <v>217</v>
      </c>
      <c r="E397" t="s">
        <v>74</v>
      </c>
      <c r="F397">
        <v>29920</v>
      </c>
      <c r="G397" t="s">
        <v>85</v>
      </c>
      <c r="H397">
        <v>5610</v>
      </c>
      <c r="I397" t="s">
        <v>88</v>
      </c>
    </row>
    <row r="398" spans="1:13" x14ac:dyDescent="0.25">
      <c r="A398" t="s">
        <v>78</v>
      </c>
      <c r="B398" t="s">
        <v>79</v>
      </c>
      <c r="C398" t="s">
        <v>324</v>
      </c>
      <c r="D398" t="s">
        <v>90</v>
      </c>
      <c r="E398" t="s">
        <v>84</v>
      </c>
      <c r="F398" t="s">
        <v>74</v>
      </c>
      <c r="G398">
        <v>40960</v>
      </c>
      <c r="H398" t="s">
        <v>85</v>
      </c>
      <c r="I398">
        <v>2</v>
      </c>
      <c r="J398" t="s">
        <v>86</v>
      </c>
      <c r="K398" t="s">
        <v>87</v>
      </c>
      <c r="L398">
        <v>5486</v>
      </c>
      <c r="M398" t="s">
        <v>88</v>
      </c>
    </row>
    <row r="399" spans="1:13" x14ac:dyDescent="0.25">
      <c r="A399" t="s">
        <v>58</v>
      </c>
      <c r="B399" t="s">
        <v>102</v>
      </c>
      <c r="C399" t="s">
        <v>103</v>
      </c>
      <c r="D399" t="s">
        <v>218</v>
      </c>
      <c r="E399" t="s">
        <v>74</v>
      </c>
      <c r="F399">
        <v>29984</v>
      </c>
      <c r="G399" t="s">
        <v>85</v>
      </c>
      <c r="H399">
        <v>5672</v>
      </c>
      <c r="I399" t="s">
        <v>88</v>
      </c>
    </row>
    <row r="400" spans="1:13" x14ac:dyDescent="0.25">
      <c r="A400" t="s">
        <v>78</v>
      </c>
      <c r="B400" t="s">
        <v>79</v>
      </c>
      <c r="C400" t="s">
        <v>325</v>
      </c>
      <c r="D400" t="s">
        <v>90</v>
      </c>
      <c r="E400" t="s">
        <v>84</v>
      </c>
      <c r="F400" t="s">
        <v>74</v>
      </c>
      <c r="G400">
        <v>40960</v>
      </c>
      <c r="H400" t="s">
        <v>85</v>
      </c>
      <c r="I400">
        <v>2</v>
      </c>
      <c r="J400" t="s">
        <v>86</v>
      </c>
      <c r="K400" t="s">
        <v>87</v>
      </c>
      <c r="L400">
        <v>5546</v>
      </c>
      <c r="M400" t="s">
        <v>88</v>
      </c>
    </row>
    <row r="401" spans="1:13" x14ac:dyDescent="0.25">
      <c r="A401" t="s">
        <v>58</v>
      </c>
      <c r="B401" t="s">
        <v>102</v>
      </c>
      <c r="C401" t="s">
        <v>103</v>
      </c>
      <c r="D401" t="s">
        <v>219</v>
      </c>
      <c r="E401" t="s">
        <v>74</v>
      </c>
      <c r="F401">
        <v>30016</v>
      </c>
      <c r="G401" t="s">
        <v>85</v>
      </c>
      <c r="H401">
        <v>5690</v>
      </c>
      <c r="I401" t="s">
        <v>88</v>
      </c>
    </row>
    <row r="402" spans="1:13" x14ac:dyDescent="0.25">
      <c r="A402" t="s">
        <v>78</v>
      </c>
      <c r="B402" t="s">
        <v>79</v>
      </c>
      <c r="C402" t="s">
        <v>326</v>
      </c>
      <c r="D402" t="s">
        <v>90</v>
      </c>
      <c r="E402" t="s">
        <v>84</v>
      </c>
      <c r="F402" t="s">
        <v>74</v>
      </c>
      <c r="G402">
        <v>40960</v>
      </c>
      <c r="H402" t="s">
        <v>85</v>
      </c>
      <c r="I402">
        <v>2</v>
      </c>
      <c r="J402" t="s">
        <v>86</v>
      </c>
      <c r="K402" t="s">
        <v>87</v>
      </c>
      <c r="L402">
        <v>5592</v>
      </c>
      <c r="M402" t="s">
        <v>88</v>
      </c>
    </row>
    <row r="403" spans="1:13" x14ac:dyDescent="0.25">
      <c r="A403" t="s">
        <v>58</v>
      </c>
      <c r="B403" t="s">
        <v>102</v>
      </c>
      <c r="C403" t="s">
        <v>103</v>
      </c>
      <c r="D403" t="s">
        <v>220</v>
      </c>
      <c r="E403" t="s">
        <v>74</v>
      </c>
      <c r="F403">
        <v>29984</v>
      </c>
      <c r="G403" t="s">
        <v>85</v>
      </c>
      <c r="H403">
        <v>5679</v>
      </c>
      <c r="I403" t="s">
        <v>88</v>
      </c>
    </row>
    <row r="404" spans="1:13" x14ac:dyDescent="0.25">
      <c r="A404" t="s">
        <v>78</v>
      </c>
      <c r="B404" t="s">
        <v>79</v>
      </c>
      <c r="C404" t="s">
        <v>327</v>
      </c>
      <c r="D404" t="s">
        <v>90</v>
      </c>
      <c r="E404" t="s">
        <v>84</v>
      </c>
      <c r="F404" t="s">
        <v>74</v>
      </c>
      <c r="G404">
        <v>40960</v>
      </c>
      <c r="H404" t="s">
        <v>85</v>
      </c>
      <c r="I404">
        <v>2</v>
      </c>
      <c r="J404" t="s">
        <v>86</v>
      </c>
      <c r="K404" t="s">
        <v>87</v>
      </c>
      <c r="L404">
        <v>5637</v>
      </c>
      <c r="M404" t="s">
        <v>88</v>
      </c>
    </row>
    <row r="405" spans="1:13" x14ac:dyDescent="0.25">
      <c r="A405" t="s">
        <v>58</v>
      </c>
      <c r="B405" t="s">
        <v>102</v>
      </c>
      <c r="C405" t="s">
        <v>103</v>
      </c>
      <c r="D405" t="s">
        <v>221</v>
      </c>
      <c r="E405" t="s">
        <v>74</v>
      </c>
      <c r="F405">
        <v>29984</v>
      </c>
      <c r="G405" t="s">
        <v>85</v>
      </c>
      <c r="H405">
        <v>5570</v>
      </c>
      <c r="I405" t="s">
        <v>88</v>
      </c>
    </row>
    <row r="406" spans="1:13" x14ac:dyDescent="0.25">
      <c r="A406" t="s">
        <v>78</v>
      </c>
      <c r="B406" t="s">
        <v>79</v>
      </c>
      <c r="C406" t="s">
        <v>328</v>
      </c>
      <c r="D406" t="s">
        <v>90</v>
      </c>
      <c r="E406" t="s">
        <v>84</v>
      </c>
      <c r="F406" t="s">
        <v>74</v>
      </c>
      <c r="G406">
        <v>40960</v>
      </c>
      <c r="H406" t="s">
        <v>85</v>
      </c>
      <c r="I406">
        <v>2</v>
      </c>
      <c r="J406" t="s">
        <v>86</v>
      </c>
      <c r="K406" t="s">
        <v>87</v>
      </c>
      <c r="L406">
        <v>5560</v>
      </c>
      <c r="M406" t="s">
        <v>88</v>
      </c>
    </row>
    <row r="407" spans="1:13" x14ac:dyDescent="0.25">
      <c r="A407" t="s">
        <v>58</v>
      </c>
      <c r="B407" t="s">
        <v>102</v>
      </c>
      <c r="C407" t="s">
        <v>103</v>
      </c>
      <c r="D407" t="s">
        <v>222</v>
      </c>
      <c r="E407" t="s">
        <v>74</v>
      </c>
      <c r="F407">
        <v>30016</v>
      </c>
      <c r="G407" t="s">
        <v>85</v>
      </c>
      <c r="H407">
        <v>5692</v>
      </c>
      <c r="I407" t="s">
        <v>88</v>
      </c>
    </row>
    <row r="408" spans="1:13" x14ac:dyDescent="0.25">
      <c r="A408" t="s">
        <v>78</v>
      </c>
      <c r="B408" t="s">
        <v>79</v>
      </c>
      <c r="C408" t="s">
        <v>329</v>
      </c>
      <c r="D408" t="s">
        <v>90</v>
      </c>
      <c r="E408" t="s">
        <v>84</v>
      </c>
      <c r="F408" t="s">
        <v>74</v>
      </c>
      <c r="G408">
        <v>40960</v>
      </c>
      <c r="H408" t="s">
        <v>85</v>
      </c>
      <c r="I408">
        <v>2</v>
      </c>
      <c r="J408" t="s">
        <v>86</v>
      </c>
      <c r="K408" t="s">
        <v>87</v>
      </c>
      <c r="L408">
        <v>5595</v>
      </c>
      <c r="M408" t="s">
        <v>88</v>
      </c>
    </row>
    <row r="409" spans="1:13" x14ac:dyDescent="0.25">
      <c r="A409" t="s">
        <v>58</v>
      </c>
      <c r="B409" t="s">
        <v>102</v>
      </c>
      <c r="C409" t="s">
        <v>103</v>
      </c>
      <c r="D409" t="s">
        <v>223</v>
      </c>
      <c r="E409" t="s">
        <v>74</v>
      </c>
      <c r="F409">
        <v>30016</v>
      </c>
      <c r="G409" t="s">
        <v>85</v>
      </c>
      <c r="H409">
        <v>5599</v>
      </c>
      <c r="I409" t="s">
        <v>88</v>
      </c>
    </row>
    <row r="410" spans="1:13" x14ac:dyDescent="0.25">
      <c r="A410" t="s">
        <v>78</v>
      </c>
      <c r="B410" t="s">
        <v>79</v>
      </c>
      <c r="C410" t="s">
        <v>330</v>
      </c>
      <c r="D410" t="s">
        <v>90</v>
      </c>
      <c r="E410" t="s">
        <v>84</v>
      </c>
      <c r="F410" t="s">
        <v>74</v>
      </c>
      <c r="G410">
        <v>40960</v>
      </c>
      <c r="H410" t="s">
        <v>85</v>
      </c>
      <c r="I410">
        <v>2</v>
      </c>
      <c r="J410" t="s">
        <v>86</v>
      </c>
      <c r="K410" t="s">
        <v>87</v>
      </c>
      <c r="L410">
        <v>5577</v>
      </c>
      <c r="M410" t="s">
        <v>88</v>
      </c>
    </row>
    <row r="411" spans="1:13" x14ac:dyDescent="0.25">
      <c r="A411" t="s">
        <v>58</v>
      </c>
      <c r="B411" t="s">
        <v>102</v>
      </c>
      <c r="C411" t="s">
        <v>103</v>
      </c>
      <c r="D411" t="s">
        <v>224</v>
      </c>
      <c r="E411" t="s">
        <v>74</v>
      </c>
      <c r="F411">
        <v>29984</v>
      </c>
      <c r="G411" t="s">
        <v>85</v>
      </c>
      <c r="H411">
        <v>5649</v>
      </c>
      <c r="I411" t="s">
        <v>88</v>
      </c>
    </row>
    <row r="412" spans="1:13" x14ac:dyDescent="0.25">
      <c r="A412" t="s">
        <v>78</v>
      </c>
      <c r="B412" t="s">
        <v>79</v>
      </c>
      <c r="C412" t="s">
        <v>331</v>
      </c>
      <c r="D412" t="s">
        <v>90</v>
      </c>
      <c r="E412" t="s">
        <v>84</v>
      </c>
      <c r="F412" t="s">
        <v>74</v>
      </c>
      <c r="G412">
        <v>40960</v>
      </c>
      <c r="H412" t="s">
        <v>85</v>
      </c>
      <c r="I412">
        <v>2</v>
      </c>
      <c r="J412" t="s">
        <v>86</v>
      </c>
      <c r="K412" t="s">
        <v>87</v>
      </c>
      <c r="L412">
        <v>5659</v>
      </c>
      <c r="M412" t="s">
        <v>88</v>
      </c>
    </row>
    <row r="413" spans="1:13" x14ac:dyDescent="0.25">
      <c r="A413" t="s">
        <v>58</v>
      </c>
      <c r="B413" t="s">
        <v>102</v>
      </c>
      <c r="C413" t="s">
        <v>103</v>
      </c>
      <c r="D413" t="s">
        <v>225</v>
      </c>
      <c r="E413" t="s">
        <v>74</v>
      </c>
      <c r="F413">
        <v>30560</v>
      </c>
      <c r="G413" t="s">
        <v>85</v>
      </c>
      <c r="H413">
        <v>5433</v>
      </c>
      <c r="I413" t="s">
        <v>88</v>
      </c>
    </row>
    <row r="414" spans="1:13" x14ac:dyDescent="0.25">
      <c r="A414" t="s">
        <v>78</v>
      </c>
      <c r="B414" t="s">
        <v>79</v>
      </c>
      <c r="C414" t="s">
        <v>332</v>
      </c>
      <c r="D414" t="s">
        <v>90</v>
      </c>
      <c r="E414" t="s">
        <v>84</v>
      </c>
      <c r="F414" t="s">
        <v>74</v>
      </c>
      <c r="G414">
        <v>40960</v>
      </c>
      <c r="H414" t="s">
        <v>85</v>
      </c>
      <c r="I414">
        <v>2</v>
      </c>
      <c r="J414" t="s">
        <v>86</v>
      </c>
      <c r="K414" t="s">
        <v>87</v>
      </c>
      <c r="L414">
        <v>5397</v>
      </c>
      <c r="M414" t="s">
        <v>88</v>
      </c>
    </row>
    <row r="415" spans="1:13" x14ac:dyDescent="0.25">
      <c r="A415" t="s">
        <v>58</v>
      </c>
      <c r="B415" t="s">
        <v>102</v>
      </c>
      <c r="C415" t="s">
        <v>103</v>
      </c>
      <c r="D415" t="s">
        <v>226</v>
      </c>
      <c r="E415" t="s">
        <v>74</v>
      </c>
      <c r="F415">
        <v>29472</v>
      </c>
      <c r="G415" t="s">
        <v>85</v>
      </c>
      <c r="H415">
        <v>5031</v>
      </c>
      <c r="I415" t="s">
        <v>88</v>
      </c>
    </row>
    <row r="416" spans="1:13" x14ac:dyDescent="0.25">
      <c r="A416" t="s">
        <v>78</v>
      </c>
      <c r="B416" t="s">
        <v>79</v>
      </c>
      <c r="C416" t="s">
        <v>333</v>
      </c>
      <c r="D416" t="s">
        <v>90</v>
      </c>
      <c r="E416" t="s">
        <v>84</v>
      </c>
      <c r="F416" t="s">
        <v>74</v>
      </c>
      <c r="G416">
        <v>40960</v>
      </c>
      <c r="H416" t="s">
        <v>85</v>
      </c>
      <c r="I416">
        <v>2</v>
      </c>
      <c r="J416" t="s">
        <v>86</v>
      </c>
      <c r="K416" t="s">
        <v>87</v>
      </c>
      <c r="L416">
        <v>5403</v>
      </c>
      <c r="M416" t="s">
        <v>88</v>
      </c>
    </row>
    <row r="417" spans="1:13" x14ac:dyDescent="0.25">
      <c r="A417" t="s">
        <v>58</v>
      </c>
      <c r="B417" t="s">
        <v>102</v>
      </c>
      <c r="C417" t="s">
        <v>103</v>
      </c>
      <c r="D417" t="s">
        <v>227</v>
      </c>
      <c r="E417" t="s">
        <v>74</v>
      </c>
      <c r="F417">
        <v>29984</v>
      </c>
      <c r="G417" t="s">
        <v>85</v>
      </c>
      <c r="H417">
        <v>5714</v>
      </c>
      <c r="I417" t="s">
        <v>88</v>
      </c>
    </row>
    <row r="418" spans="1:13" x14ac:dyDescent="0.25">
      <c r="A418" t="s">
        <v>78</v>
      </c>
      <c r="B418" t="s">
        <v>79</v>
      </c>
      <c r="C418" t="s">
        <v>334</v>
      </c>
      <c r="D418" t="s">
        <v>90</v>
      </c>
      <c r="E418" t="s">
        <v>84</v>
      </c>
      <c r="F418" t="s">
        <v>74</v>
      </c>
      <c r="G418">
        <v>40960</v>
      </c>
      <c r="H418" t="s">
        <v>85</v>
      </c>
      <c r="I418">
        <v>2</v>
      </c>
      <c r="J418" t="s">
        <v>86</v>
      </c>
      <c r="K418" t="s">
        <v>87</v>
      </c>
      <c r="L418">
        <v>5330</v>
      </c>
      <c r="M418" t="s">
        <v>88</v>
      </c>
    </row>
    <row r="419" spans="1:13" x14ac:dyDescent="0.25">
      <c r="A419" t="s">
        <v>58</v>
      </c>
      <c r="B419" t="s">
        <v>102</v>
      </c>
      <c r="C419" t="s">
        <v>103</v>
      </c>
      <c r="D419" t="s">
        <v>228</v>
      </c>
      <c r="E419" t="s">
        <v>74</v>
      </c>
      <c r="F419">
        <v>29984</v>
      </c>
      <c r="G419" t="s">
        <v>85</v>
      </c>
      <c r="H419">
        <v>5416</v>
      </c>
      <c r="I419" t="s">
        <v>88</v>
      </c>
    </row>
    <row r="420" spans="1:13" x14ac:dyDescent="0.25">
      <c r="A420" t="s">
        <v>58</v>
      </c>
      <c r="B420" t="s">
        <v>102</v>
      </c>
      <c r="C420" t="s">
        <v>103</v>
      </c>
      <c r="D420" t="s">
        <v>229</v>
      </c>
      <c r="E420" t="s">
        <v>74</v>
      </c>
      <c r="F420">
        <v>30016</v>
      </c>
      <c r="G420" t="s">
        <v>85</v>
      </c>
      <c r="H420">
        <v>5736</v>
      </c>
      <c r="I420" t="s">
        <v>88</v>
      </c>
    </row>
    <row r="421" spans="1:13" x14ac:dyDescent="0.25">
      <c r="A421" t="s">
        <v>58</v>
      </c>
      <c r="B421" t="s">
        <v>102</v>
      </c>
      <c r="C421" t="s">
        <v>103</v>
      </c>
      <c r="D421" t="s">
        <v>230</v>
      </c>
      <c r="E421" t="s">
        <v>74</v>
      </c>
      <c r="F421">
        <v>40480</v>
      </c>
      <c r="G421" t="s">
        <v>85</v>
      </c>
      <c r="H421">
        <v>7670</v>
      </c>
      <c r="I421" t="s">
        <v>88</v>
      </c>
    </row>
    <row r="422" spans="1:13" x14ac:dyDescent="0.25">
      <c r="A422" t="s">
        <v>78</v>
      </c>
      <c r="B422" t="s">
        <v>79</v>
      </c>
      <c r="C422" t="s">
        <v>335</v>
      </c>
      <c r="D422" t="s">
        <v>90</v>
      </c>
      <c r="E422" t="s">
        <v>84</v>
      </c>
      <c r="F422" t="s">
        <v>74</v>
      </c>
      <c r="G422">
        <v>40960</v>
      </c>
      <c r="H422" t="s">
        <v>85</v>
      </c>
      <c r="I422">
        <v>9</v>
      </c>
      <c r="J422" t="s">
        <v>86</v>
      </c>
      <c r="K422" t="s">
        <v>87</v>
      </c>
      <c r="L422">
        <v>21763</v>
      </c>
      <c r="M422" t="s">
        <v>88</v>
      </c>
    </row>
    <row r="423" spans="1:13" x14ac:dyDescent="0.25">
      <c r="A423" t="s">
        <v>78</v>
      </c>
      <c r="B423" t="s">
        <v>79</v>
      </c>
      <c r="C423" t="s">
        <v>336</v>
      </c>
      <c r="D423" t="s">
        <v>82</v>
      </c>
      <c r="E423" t="s">
        <v>84</v>
      </c>
      <c r="F423" t="s">
        <v>74</v>
      </c>
      <c r="G423">
        <v>768</v>
      </c>
      <c r="H423" t="s">
        <v>85</v>
      </c>
      <c r="I423">
        <v>0</v>
      </c>
      <c r="J423" t="s">
        <v>86</v>
      </c>
      <c r="K423" t="s">
        <v>87</v>
      </c>
      <c r="L423">
        <v>907</v>
      </c>
      <c r="M423" t="s">
        <v>88</v>
      </c>
    </row>
    <row r="424" spans="1:13" x14ac:dyDescent="0.25">
      <c r="A424" t="s">
        <v>58</v>
      </c>
      <c r="B424" t="s">
        <v>102</v>
      </c>
      <c r="C424" t="s">
        <v>103</v>
      </c>
      <c r="D424" t="s">
        <v>231</v>
      </c>
      <c r="E424" t="s">
        <v>74</v>
      </c>
      <c r="F424">
        <v>39616</v>
      </c>
      <c r="G424" t="s">
        <v>85</v>
      </c>
      <c r="H424">
        <v>6336</v>
      </c>
      <c r="I424" t="s">
        <v>88</v>
      </c>
    </row>
    <row r="425" spans="1:13" x14ac:dyDescent="0.25">
      <c r="A425" t="s">
        <v>78</v>
      </c>
      <c r="B425" t="s">
        <v>79</v>
      </c>
      <c r="C425" t="s">
        <v>337</v>
      </c>
      <c r="D425" t="s">
        <v>90</v>
      </c>
      <c r="E425" t="s">
        <v>84</v>
      </c>
      <c r="F425" t="s">
        <v>74</v>
      </c>
      <c r="G425">
        <v>40960</v>
      </c>
      <c r="H425" t="s">
        <v>85</v>
      </c>
      <c r="I425">
        <v>3</v>
      </c>
      <c r="J425" t="s">
        <v>86</v>
      </c>
      <c r="K425" t="s">
        <v>87</v>
      </c>
      <c r="L425">
        <v>7099</v>
      </c>
      <c r="M425" t="s">
        <v>88</v>
      </c>
    </row>
    <row r="426" spans="1:13" x14ac:dyDescent="0.25">
      <c r="A426" t="s">
        <v>78</v>
      </c>
      <c r="B426" t="s">
        <v>79</v>
      </c>
      <c r="C426" t="s">
        <v>338</v>
      </c>
      <c r="D426" t="s">
        <v>90</v>
      </c>
      <c r="E426" t="s">
        <v>84</v>
      </c>
      <c r="F426" t="s">
        <v>74</v>
      </c>
      <c r="G426">
        <v>40960</v>
      </c>
      <c r="H426" t="s">
        <v>85</v>
      </c>
      <c r="I426">
        <v>4</v>
      </c>
      <c r="J426" t="s">
        <v>86</v>
      </c>
      <c r="K426" t="s">
        <v>87</v>
      </c>
      <c r="L426">
        <v>9817</v>
      </c>
      <c r="M426" t="s">
        <v>88</v>
      </c>
    </row>
    <row r="427" spans="1:13" x14ac:dyDescent="0.25">
      <c r="A427" t="s">
        <v>58</v>
      </c>
      <c r="B427" t="s">
        <v>102</v>
      </c>
      <c r="C427" t="s">
        <v>103</v>
      </c>
      <c r="D427" t="s">
        <v>232</v>
      </c>
      <c r="E427" t="s">
        <v>74</v>
      </c>
      <c r="F427">
        <v>239968</v>
      </c>
      <c r="G427" t="s">
        <v>85</v>
      </c>
      <c r="H427">
        <v>16538</v>
      </c>
      <c r="I427" t="s">
        <v>88</v>
      </c>
    </row>
    <row r="428" spans="1:13" x14ac:dyDescent="0.25">
      <c r="A428" t="s">
        <v>78</v>
      </c>
      <c r="B428" t="s">
        <v>79</v>
      </c>
      <c r="C428" t="s">
        <v>339</v>
      </c>
      <c r="D428" t="s">
        <v>90</v>
      </c>
      <c r="E428" t="s">
        <v>84</v>
      </c>
      <c r="F428" t="s">
        <v>74</v>
      </c>
      <c r="G428">
        <v>40960</v>
      </c>
      <c r="H428" t="s">
        <v>85</v>
      </c>
      <c r="I428">
        <v>2</v>
      </c>
      <c r="J428" t="s">
        <v>86</v>
      </c>
      <c r="K428" t="s">
        <v>87</v>
      </c>
      <c r="L428">
        <v>6192</v>
      </c>
      <c r="M428" t="s">
        <v>88</v>
      </c>
    </row>
    <row r="429" spans="1:13" x14ac:dyDescent="0.25">
      <c r="A429" t="s">
        <v>78</v>
      </c>
      <c r="B429" t="s">
        <v>79</v>
      </c>
      <c r="C429" t="s">
        <v>340</v>
      </c>
      <c r="D429" t="s">
        <v>90</v>
      </c>
      <c r="E429" t="s">
        <v>84</v>
      </c>
      <c r="F429" t="s">
        <v>74</v>
      </c>
      <c r="G429">
        <v>40960</v>
      </c>
      <c r="H429" t="s">
        <v>85</v>
      </c>
      <c r="I429">
        <v>4</v>
      </c>
      <c r="J429" t="s">
        <v>86</v>
      </c>
      <c r="K429" t="s">
        <v>87</v>
      </c>
      <c r="L429">
        <v>9701</v>
      </c>
      <c r="M429" t="s">
        <v>88</v>
      </c>
    </row>
    <row r="430" spans="1:13" x14ac:dyDescent="0.25">
      <c r="A430" t="s">
        <v>58</v>
      </c>
      <c r="B430" t="s">
        <v>102</v>
      </c>
      <c r="C430" t="s">
        <v>103</v>
      </c>
      <c r="D430" t="s">
        <v>233</v>
      </c>
      <c r="E430" t="s">
        <v>74</v>
      </c>
      <c r="F430">
        <v>290272</v>
      </c>
      <c r="G430" t="s">
        <v>85</v>
      </c>
      <c r="H430">
        <v>19060</v>
      </c>
      <c r="I430" t="s">
        <v>88</v>
      </c>
    </row>
    <row r="431" spans="1:13" x14ac:dyDescent="0.25">
      <c r="A431" t="s">
        <v>78</v>
      </c>
      <c r="B431" t="s">
        <v>79</v>
      </c>
      <c r="C431" t="s">
        <v>341</v>
      </c>
      <c r="D431" t="s">
        <v>90</v>
      </c>
      <c r="E431" t="s">
        <v>84</v>
      </c>
      <c r="F431" t="s">
        <v>74</v>
      </c>
      <c r="G431">
        <v>40960</v>
      </c>
      <c r="H431" t="s">
        <v>85</v>
      </c>
      <c r="I431">
        <v>2</v>
      </c>
      <c r="J431" t="s">
        <v>86</v>
      </c>
      <c r="K431" t="s">
        <v>87</v>
      </c>
      <c r="L431">
        <v>6476</v>
      </c>
      <c r="M431" t="s">
        <v>88</v>
      </c>
    </row>
    <row r="432" spans="1:13" x14ac:dyDescent="0.25">
      <c r="A432" t="s">
        <v>58</v>
      </c>
      <c r="B432" t="s">
        <v>102</v>
      </c>
      <c r="C432" t="s">
        <v>103</v>
      </c>
      <c r="D432" t="s">
        <v>234</v>
      </c>
      <c r="E432" t="s">
        <v>74</v>
      </c>
      <c r="F432">
        <v>90048</v>
      </c>
      <c r="G432" t="s">
        <v>85</v>
      </c>
      <c r="H432">
        <v>7976</v>
      </c>
      <c r="I432" t="s">
        <v>88</v>
      </c>
    </row>
    <row r="433" spans="1:13" x14ac:dyDescent="0.25">
      <c r="A433" t="s">
        <v>78</v>
      </c>
      <c r="B433" t="s">
        <v>79</v>
      </c>
      <c r="C433" t="s">
        <v>342</v>
      </c>
      <c r="D433" t="s">
        <v>90</v>
      </c>
      <c r="E433" t="s">
        <v>84</v>
      </c>
      <c r="F433" t="s">
        <v>74</v>
      </c>
      <c r="G433">
        <v>40960</v>
      </c>
      <c r="H433" t="s">
        <v>85</v>
      </c>
      <c r="I433">
        <v>2</v>
      </c>
      <c r="J433" t="s">
        <v>86</v>
      </c>
      <c r="K433" t="s">
        <v>87</v>
      </c>
      <c r="L433">
        <v>5898</v>
      </c>
      <c r="M433" t="s">
        <v>88</v>
      </c>
    </row>
    <row r="434" spans="1:13" x14ac:dyDescent="0.25">
      <c r="A434" t="s">
        <v>58</v>
      </c>
      <c r="B434" t="s">
        <v>102</v>
      </c>
      <c r="C434" t="s">
        <v>103</v>
      </c>
      <c r="D434" t="s">
        <v>235</v>
      </c>
      <c r="E434" t="s">
        <v>74</v>
      </c>
      <c r="F434">
        <v>40064</v>
      </c>
      <c r="G434" t="s">
        <v>85</v>
      </c>
      <c r="H434">
        <v>5271</v>
      </c>
      <c r="I434" t="s">
        <v>88</v>
      </c>
    </row>
    <row r="435" spans="1:13" x14ac:dyDescent="0.25">
      <c r="A435" t="s">
        <v>78</v>
      </c>
      <c r="B435" t="s">
        <v>79</v>
      </c>
      <c r="C435" t="s">
        <v>343</v>
      </c>
      <c r="D435" t="s">
        <v>90</v>
      </c>
      <c r="E435" t="s">
        <v>84</v>
      </c>
      <c r="F435" t="s">
        <v>74</v>
      </c>
      <c r="G435">
        <v>40960</v>
      </c>
      <c r="H435" t="s">
        <v>85</v>
      </c>
      <c r="I435">
        <v>2</v>
      </c>
      <c r="J435" t="s">
        <v>86</v>
      </c>
      <c r="K435" t="s">
        <v>87</v>
      </c>
      <c r="L435">
        <v>5523</v>
      </c>
      <c r="M435" t="s">
        <v>88</v>
      </c>
    </row>
    <row r="436" spans="1:13" x14ac:dyDescent="0.25">
      <c r="A436" t="s">
        <v>58</v>
      </c>
      <c r="B436" t="s">
        <v>102</v>
      </c>
      <c r="C436" t="s">
        <v>103</v>
      </c>
      <c r="D436" t="s">
        <v>236</v>
      </c>
      <c r="E436" t="s">
        <v>74</v>
      </c>
      <c r="F436">
        <v>29824</v>
      </c>
      <c r="G436" t="s">
        <v>85</v>
      </c>
      <c r="H436">
        <v>5006</v>
      </c>
      <c r="I436" t="s">
        <v>88</v>
      </c>
    </row>
    <row r="437" spans="1:13" x14ac:dyDescent="0.25">
      <c r="A437" t="s">
        <v>78</v>
      </c>
      <c r="B437" t="s">
        <v>79</v>
      </c>
      <c r="C437" t="s">
        <v>344</v>
      </c>
      <c r="D437" t="s">
        <v>90</v>
      </c>
      <c r="E437" t="s">
        <v>84</v>
      </c>
      <c r="F437" t="s">
        <v>74</v>
      </c>
      <c r="G437">
        <v>40960</v>
      </c>
      <c r="H437" t="s">
        <v>85</v>
      </c>
      <c r="I437">
        <v>2</v>
      </c>
      <c r="J437" t="s">
        <v>86</v>
      </c>
      <c r="K437" t="s">
        <v>87</v>
      </c>
      <c r="L437">
        <v>5177</v>
      </c>
      <c r="M437" t="s">
        <v>88</v>
      </c>
    </row>
    <row r="438" spans="1:13" x14ac:dyDescent="0.25">
      <c r="A438" t="s">
        <v>58</v>
      </c>
      <c r="B438" t="s">
        <v>102</v>
      </c>
      <c r="C438" t="s">
        <v>103</v>
      </c>
      <c r="D438" t="s">
        <v>237</v>
      </c>
      <c r="E438" t="s">
        <v>74</v>
      </c>
      <c r="F438">
        <v>29760</v>
      </c>
      <c r="G438" t="s">
        <v>85</v>
      </c>
      <c r="H438">
        <v>5574</v>
      </c>
      <c r="I438" t="s">
        <v>88</v>
      </c>
    </row>
    <row r="439" spans="1:13" x14ac:dyDescent="0.25">
      <c r="A439" t="s">
        <v>78</v>
      </c>
      <c r="B439" t="s">
        <v>79</v>
      </c>
      <c r="C439" t="s">
        <v>345</v>
      </c>
      <c r="D439" t="s">
        <v>90</v>
      </c>
      <c r="E439" t="s">
        <v>84</v>
      </c>
      <c r="F439" t="s">
        <v>74</v>
      </c>
      <c r="G439">
        <v>40960</v>
      </c>
      <c r="H439" t="s">
        <v>85</v>
      </c>
      <c r="I439">
        <v>2</v>
      </c>
      <c r="J439" t="s">
        <v>86</v>
      </c>
      <c r="K439" t="s">
        <v>87</v>
      </c>
      <c r="L439">
        <v>5421</v>
      </c>
      <c r="M439" t="s">
        <v>88</v>
      </c>
    </row>
    <row r="440" spans="1:13" x14ac:dyDescent="0.25">
      <c r="A440" t="s">
        <v>58</v>
      </c>
      <c r="B440" t="s">
        <v>102</v>
      </c>
      <c r="C440" t="s">
        <v>103</v>
      </c>
      <c r="D440" t="s">
        <v>238</v>
      </c>
      <c r="E440" t="s">
        <v>74</v>
      </c>
      <c r="F440">
        <v>30048</v>
      </c>
      <c r="G440" t="s">
        <v>85</v>
      </c>
      <c r="H440">
        <v>5520</v>
      </c>
      <c r="I440" t="s">
        <v>88</v>
      </c>
    </row>
    <row r="441" spans="1:13" x14ac:dyDescent="0.25">
      <c r="A441" t="s">
        <v>58</v>
      </c>
      <c r="B441" t="s">
        <v>102</v>
      </c>
      <c r="C441" t="s">
        <v>103</v>
      </c>
      <c r="D441" t="s">
        <v>239</v>
      </c>
      <c r="E441" t="s">
        <v>74</v>
      </c>
      <c r="F441">
        <v>29984</v>
      </c>
      <c r="G441" t="s">
        <v>85</v>
      </c>
      <c r="H441">
        <v>5891</v>
      </c>
      <c r="I441" t="s">
        <v>88</v>
      </c>
    </row>
    <row r="442" spans="1:13" x14ac:dyDescent="0.25">
      <c r="A442" t="s">
        <v>78</v>
      </c>
      <c r="B442" t="s">
        <v>79</v>
      </c>
      <c r="C442" t="s">
        <v>346</v>
      </c>
      <c r="D442" t="s">
        <v>90</v>
      </c>
      <c r="E442" t="s">
        <v>84</v>
      </c>
      <c r="F442" t="s">
        <v>74</v>
      </c>
      <c r="G442">
        <v>40960</v>
      </c>
      <c r="H442" t="s">
        <v>85</v>
      </c>
      <c r="I442">
        <v>4</v>
      </c>
      <c r="J442" t="s">
        <v>86</v>
      </c>
      <c r="K442" t="s">
        <v>87</v>
      </c>
      <c r="L442">
        <v>9171</v>
      </c>
      <c r="M442" t="s">
        <v>88</v>
      </c>
    </row>
    <row r="443" spans="1:13" x14ac:dyDescent="0.25">
      <c r="A443" t="s">
        <v>78</v>
      </c>
      <c r="B443" t="s">
        <v>79</v>
      </c>
      <c r="C443" t="s">
        <v>347</v>
      </c>
      <c r="D443" t="s">
        <v>82</v>
      </c>
      <c r="E443" t="s">
        <v>84</v>
      </c>
      <c r="F443" t="s">
        <v>74</v>
      </c>
      <c r="G443">
        <v>704</v>
      </c>
      <c r="H443" t="s">
        <v>85</v>
      </c>
      <c r="I443">
        <v>0</v>
      </c>
      <c r="J443" t="s">
        <v>86</v>
      </c>
      <c r="K443" t="s">
        <v>87</v>
      </c>
      <c r="L443">
        <v>544</v>
      </c>
      <c r="M443" t="s">
        <v>88</v>
      </c>
    </row>
    <row r="444" spans="1:13" x14ac:dyDescent="0.25">
      <c r="A444" t="s">
        <v>78</v>
      </c>
      <c r="B444" t="s">
        <v>79</v>
      </c>
      <c r="C444" t="s">
        <v>348</v>
      </c>
      <c r="D444" t="s">
        <v>90</v>
      </c>
      <c r="E444" t="s">
        <v>84</v>
      </c>
      <c r="F444" t="s">
        <v>74</v>
      </c>
      <c r="G444">
        <v>40960</v>
      </c>
      <c r="H444" t="s">
        <v>85</v>
      </c>
      <c r="I444">
        <v>5</v>
      </c>
      <c r="J444" t="s">
        <v>86</v>
      </c>
      <c r="K444" t="s">
        <v>87</v>
      </c>
      <c r="L444">
        <v>11233</v>
      </c>
      <c r="M444" t="s">
        <v>88</v>
      </c>
    </row>
    <row r="445" spans="1:13" x14ac:dyDescent="0.25">
      <c r="A445" t="s">
        <v>58</v>
      </c>
      <c r="B445" t="s">
        <v>102</v>
      </c>
      <c r="C445" t="s">
        <v>103</v>
      </c>
      <c r="D445" t="s">
        <v>240</v>
      </c>
      <c r="E445" t="s">
        <v>74</v>
      </c>
      <c r="F445">
        <v>240416</v>
      </c>
      <c r="G445" t="s">
        <v>85</v>
      </c>
      <c r="H445">
        <v>19405</v>
      </c>
      <c r="I445" t="s">
        <v>88</v>
      </c>
    </row>
    <row r="446" spans="1:13" x14ac:dyDescent="0.25">
      <c r="A446" t="s">
        <v>78</v>
      </c>
      <c r="B446" t="s">
        <v>79</v>
      </c>
      <c r="C446" t="s">
        <v>349</v>
      </c>
      <c r="D446" t="s">
        <v>90</v>
      </c>
      <c r="E446" t="s">
        <v>84</v>
      </c>
      <c r="F446" t="s">
        <v>74</v>
      </c>
      <c r="G446">
        <v>40960</v>
      </c>
      <c r="H446" t="s">
        <v>85</v>
      </c>
      <c r="I446">
        <v>2</v>
      </c>
      <c r="J446" t="s">
        <v>86</v>
      </c>
      <c r="K446" t="s">
        <v>87</v>
      </c>
      <c r="L446">
        <v>6672</v>
      </c>
      <c r="M446" t="s">
        <v>88</v>
      </c>
    </row>
    <row r="447" spans="1:13" x14ac:dyDescent="0.25">
      <c r="A447" t="s">
        <v>58</v>
      </c>
      <c r="B447" t="s">
        <v>102</v>
      </c>
      <c r="C447" t="s">
        <v>103</v>
      </c>
      <c r="D447" t="s">
        <v>241</v>
      </c>
      <c r="E447" t="s">
        <v>74</v>
      </c>
      <c r="F447">
        <v>89728</v>
      </c>
      <c r="G447" t="s">
        <v>85</v>
      </c>
      <c r="H447">
        <v>8367</v>
      </c>
      <c r="I447" t="s">
        <v>88</v>
      </c>
    </row>
    <row r="448" spans="1:13" x14ac:dyDescent="0.25">
      <c r="A448" t="s">
        <v>78</v>
      </c>
      <c r="B448" t="s">
        <v>79</v>
      </c>
      <c r="C448" t="s">
        <v>350</v>
      </c>
      <c r="D448" t="s">
        <v>90</v>
      </c>
      <c r="E448" t="s">
        <v>84</v>
      </c>
      <c r="F448" t="s">
        <v>74</v>
      </c>
      <c r="G448">
        <v>40960</v>
      </c>
      <c r="H448" t="s">
        <v>85</v>
      </c>
      <c r="I448">
        <v>2</v>
      </c>
      <c r="J448" t="s">
        <v>86</v>
      </c>
      <c r="K448" t="s">
        <v>87</v>
      </c>
      <c r="L448">
        <v>5556</v>
      </c>
      <c r="M448" t="s">
        <v>88</v>
      </c>
    </row>
    <row r="449" spans="1:13" x14ac:dyDescent="0.25">
      <c r="A449" t="s">
        <v>58</v>
      </c>
      <c r="B449" t="s">
        <v>102</v>
      </c>
      <c r="C449" t="s">
        <v>103</v>
      </c>
      <c r="D449" t="s">
        <v>242</v>
      </c>
      <c r="E449" t="s">
        <v>74</v>
      </c>
      <c r="F449">
        <v>39840</v>
      </c>
      <c r="G449" t="s">
        <v>85</v>
      </c>
      <c r="H449">
        <v>5195</v>
      </c>
      <c r="I449" t="s">
        <v>88</v>
      </c>
    </row>
    <row r="450" spans="1:13" x14ac:dyDescent="0.25">
      <c r="A450" t="s">
        <v>78</v>
      </c>
      <c r="B450" t="s">
        <v>79</v>
      </c>
      <c r="C450" t="s">
        <v>351</v>
      </c>
      <c r="D450" t="s">
        <v>90</v>
      </c>
      <c r="E450" t="s">
        <v>84</v>
      </c>
      <c r="F450" t="s">
        <v>74</v>
      </c>
      <c r="G450">
        <v>40960</v>
      </c>
      <c r="H450" t="s">
        <v>85</v>
      </c>
      <c r="I450">
        <v>2</v>
      </c>
      <c r="J450" t="s">
        <v>86</v>
      </c>
      <c r="K450" t="s">
        <v>87</v>
      </c>
      <c r="L450">
        <v>5311</v>
      </c>
      <c r="M450" t="s">
        <v>88</v>
      </c>
    </row>
    <row r="451" spans="1:13" x14ac:dyDescent="0.25">
      <c r="A451" t="s">
        <v>58</v>
      </c>
      <c r="B451" t="s">
        <v>102</v>
      </c>
      <c r="C451" t="s">
        <v>103</v>
      </c>
      <c r="D451" t="s">
        <v>243</v>
      </c>
      <c r="E451" t="s">
        <v>74</v>
      </c>
      <c r="F451">
        <v>30624</v>
      </c>
      <c r="G451" t="s">
        <v>85</v>
      </c>
      <c r="H451">
        <v>5188</v>
      </c>
      <c r="I451" t="s">
        <v>88</v>
      </c>
    </row>
    <row r="452" spans="1:13" x14ac:dyDescent="0.25">
      <c r="A452" t="s">
        <v>78</v>
      </c>
      <c r="B452" t="s">
        <v>79</v>
      </c>
      <c r="C452" t="s">
        <v>352</v>
      </c>
      <c r="D452" t="s">
        <v>90</v>
      </c>
      <c r="E452" t="s">
        <v>84</v>
      </c>
      <c r="F452" t="s">
        <v>74</v>
      </c>
      <c r="G452">
        <v>40960</v>
      </c>
      <c r="H452" t="s">
        <v>85</v>
      </c>
      <c r="I452">
        <v>2</v>
      </c>
      <c r="J452" t="s">
        <v>86</v>
      </c>
      <c r="K452" t="s">
        <v>87</v>
      </c>
      <c r="L452">
        <v>5270</v>
      </c>
      <c r="M452" t="s">
        <v>88</v>
      </c>
    </row>
    <row r="453" spans="1:13" x14ac:dyDescent="0.25">
      <c r="A453" t="s">
        <v>58</v>
      </c>
      <c r="B453" t="s">
        <v>102</v>
      </c>
      <c r="C453" t="s">
        <v>103</v>
      </c>
      <c r="D453" t="s">
        <v>244</v>
      </c>
      <c r="E453" t="s">
        <v>74</v>
      </c>
      <c r="F453">
        <v>29440</v>
      </c>
      <c r="G453" t="s">
        <v>85</v>
      </c>
      <c r="H453">
        <v>5345</v>
      </c>
      <c r="I453" t="s">
        <v>88</v>
      </c>
    </row>
    <row r="454" spans="1:13" x14ac:dyDescent="0.25">
      <c r="A454" t="s">
        <v>58</v>
      </c>
      <c r="B454" t="s">
        <v>102</v>
      </c>
      <c r="C454" t="s">
        <v>103</v>
      </c>
      <c r="D454" t="s">
        <v>245</v>
      </c>
      <c r="E454" t="s">
        <v>74</v>
      </c>
      <c r="F454">
        <v>29952</v>
      </c>
      <c r="G454" t="s">
        <v>85</v>
      </c>
      <c r="H454">
        <v>5561</v>
      </c>
      <c r="I454" t="s">
        <v>88</v>
      </c>
    </row>
    <row r="455" spans="1:13" x14ac:dyDescent="0.25">
      <c r="A455" t="s">
        <v>58</v>
      </c>
      <c r="B455" t="s">
        <v>102</v>
      </c>
      <c r="C455" t="s">
        <v>103</v>
      </c>
      <c r="D455" t="s">
        <v>246</v>
      </c>
      <c r="E455" t="s">
        <v>74</v>
      </c>
      <c r="F455">
        <v>30016</v>
      </c>
      <c r="G455" t="s">
        <v>85</v>
      </c>
      <c r="H455">
        <v>6249</v>
      </c>
      <c r="I455" t="s">
        <v>88</v>
      </c>
    </row>
    <row r="456" spans="1:13" x14ac:dyDescent="0.25">
      <c r="A456" t="s">
        <v>78</v>
      </c>
      <c r="B456" t="s">
        <v>79</v>
      </c>
      <c r="C456" t="s">
        <v>353</v>
      </c>
      <c r="D456" t="s">
        <v>90</v>
      </c>
      <c r="E456" t="s">
        <v>84</v>
      </c>
      <c r="F456" t="s">
        <v>74</v>
      </c>
      <c r="G456">
        <v>40960</v>
      </c>
      <c r="H456" t="s">
        <v>85</v>
      </c>
      <c r="I456">
        <v>8</v>
      </c>
      <c r="J456" t="s">
        <v>86</v>
      </c>
      <c r="K456" t="s">
        <v>87</v>
      </c>
      <c r="L456">
        <v>18471</v>
      </c>
      <c r="M456" t="s">
        <v>88</v>
      </c>
    </row>
    <row r="457" spans="1:13" x14ac:dyDescent="0.25">
      <c r="A457" t="s">
        <v>58</v>
      </c>
      <c r="B457" t="s">
        <v>102</v>
      </c>
      <c r="C457" t="s">
        <v>103</v>
      </c>
      <c r="D457" t="s">
        <v>247</v>
      </c>
      <c r="E457" t="s">
        <v>74</v>
      </c>
      <c r="F457">
        <v>40096</v>
      </c>
      <c r="G457" t="s">
        <v>85</v>
      </c>
      <c r="H457">
        <v>6426</v>
      </c>
      <c r="I457" t="s">
        <v>88</v>
      </c>
    </row>
    <row r="458" spans="1:13" x14ac:dyDescent="0.25">
      <c r="A458" t="s">
        <v>58</v>
      </c>
      <c r="B458" t="s">
        <v>102</v>
      </c>
      <c r="C458" t="s">
        <v>103</v>
      </c>
      <c r="D458" t="s">
        <v>248</v>
      </c>
      <c r="E458" t="s">
        <v>74</v>
      </c>
      <c r="F458">
        <v>30080</v>
      </c>
      <c r="G458" t="s">
        <v>85</v>
      </c>
      <c r="H458">
        <v>4288</v>
      </c>
      <c r="I458" t="s">
        <v>88</v>
      </c>
    </row>
    <row r="459" spans="1:13" x14ac:dyDescent="0.25">
      <c r="A459" t="s">
        <v>78</v>
      </c>
      <c r="B459" t="s">
        <v>79</v>
      </c>
      <c r="C459" t="s">
        <v>354</v>
      </c>
      <c r="D459" t="s">
        <v>90</v>
      </c>
      <c r="E459" t="s">
        <v>84</v>
      </c>
      <c r="F459" t="s">
        <v>74</v>
      </c>
      <c r="G459">
        <v>40960</v>
      </c>
      <c r="H459" t="s">
        <v>85</v>
      </c>
      <c r="I459">
        <v>6</v>
      </c>
      <c r="J459" t="s">
        <v>86</v>
      </c>
      <c r="K459" t="s">
        <v>87</v>
      </c>
      <c r="L459">
        <v>15412</v>
      </c>
      <c r="M459" t="s">
        <v>88</v>
      </c>
    </row>
    <row r="460" spans="1:13" x14ac:dyDescent="0.25">
      <c r="A460" t="s">
        <v>58</v>
      </c>
      <c r="B460" t="s">
        <v>102</v>
      </c>
      <c r="C460" t="s">
        <v>103</v>
      </c>
      <c r="D460" t="s">
        <v>249</v>
      </c>
      <c r="E460" t="s">
        <v>74</v>
      </c>
      <c r="F460">
        <v>31424</v>
      </c>
      <c r="G460" t="s">
        <v>85</v>
      </c>
      <c r="H460">
        <v>5685</v>
      </c>
      <c r="I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250</v>
      </c>
      <c r="E461" t="s">
        <v>74</v>
      </c>
      <c r="F461">
        <v>28384</v>
      </c>
      <c r="G461" t="s">
        <v>85</v>
      </c>
      <c r="H461">
        <v>5087</v>
      </c>
      <c r="I461" t="s">
        <v>88</v>
      </c>
    </row>
    <row r="462" spans="1:13" x14ac:dyDescent="0.25">
      <c r="A462" t="s">
        <v>58</v>
      </c>
      <c r="B462" t="s">
        <v>102</v>
      </c>
      <c r="C462" t="s">
        <v>103</v>
      </c>
      <c r="D462" t="s">
        <v>251</v>
      </c>
      <c r="E462" t="s">
        <v>74</v>
      </c>
      <c r="F462">
        <v>30080</v>
      </c>
      <c r="G462" t="s">
        <v>85</v>
      </c>
      <c r="H462">
        <v>6069</v>
      </c>
      <c r="I462" t="s">
        <v>88</v>
      </c>
    </row>
    <row r="463" spans="1:13" x14ac:dyDescent="0.25">
      <c r="A463" t="s">
        <v>78</v>
      </c>
      <c r="B463" t="s">
        <v>79</v>
      </c>
      <c r="C463" t="s">
        <v>355</v>
      </c>
      <c r="D463" t="s">
        <v>90</v>
      </c>
      <c r="E463" t="s">
        <v>84</v>
      </c>
      <c r="F463" t="s">
        <v>74</v>
      </c>
      <c r="G463">
        <v>40960</v>
      </c>
      <c r="H463" t="s">
        <v>85</v>
      </c>
      <c r="I463">
        <v>7</v>
      </c>
      <c r="J463" t="s">
        <v>86</v>
      </c>
      <c r="K463" t="s">
        <v>87</v>
      </c>
      <c r="L463">
        <v>17786</v>
      </c>
      <c r="M463" t="s">
        <v>88</v>
      </c>
    </row>
    <row r="464" spans="1:13" x14ac:dyDescent="0.25">
      <c r="A464" t="s">
        <v>58</v>
      </c>
      <c r="B464" t="s">
        <v>102</v>
      </c>
      <c r="C464" t="s">
        <v>103</v>
      </c>
      <c r="D464" t="s">
        <v>252</v>
      </c>
      <c r="E464" t="s">
        <v>74</v>
      </c>
      <c r="F464">
        <v>39936</v>
      </c>
      <c r="G464" t="s">
        <v>85</v>
      </c>
      <c r="H464">
        <v>6831</v>
      </c>
      <c r="I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253</v>
      </c>
      <c r="E465" t="s">
        <v>74</v>
      </c>
      <c r="F465">
        <v>29984</v>
      </c>
      <c r="G465" t="s">
        <v>85</v>
      </c>
      <c r="H465">
        <v>4922</v>
      </c>
      <c r="I465" t="s">
        <v>88</v>
      </c>
    </row>
    <row r="466" spans="1:13" x14ac:dyDescent="0.25">
      <c r="A466" t="s">
        <v>78</v>
      </c>
      <c r="B466" t="s">
        <v>79</v>
      </c>
      <c r="C466" t="s">
        <v>356</v>
      </c>
      <c r="D466" t="s">
        <v>90</v>
      </c>
      <c r="E466" t="s">
        <v>84</v>
      </c>
      <c r="F466" t="s">
        <v>74</v>
      </c>
      <c r="G466">
        <v>40960</v>
      </c>
      <c r="H466" t="s">
        <v>85</v>
      </c>
      <c r="I466">
        <v>6</v>
      </c>
      <c r="J466" t="s">
        <v>86</v>
      </c>
      <c r="K466" t="s">
        <v>87</v>
      </c>
      <c r="L466">
        <v>15151</v>
      </c>
      <c r="M466" t="s">
        <v>88</v>
      </c>
    </row>
    <row r="467" spans="1:13" x14ac:dyDescent="0.25">
      <c r="A467" t="s">
        <v>58</v>
      </c>
      <c r="B467" t="s">
        <v>102</v>
      </c>
      <c r="C467" t="s">
        <v>103</v>
      </c>
      <c r="D467" t="s">
        <v>254</v>
      </c>
      <c r="E467" t="s">
        <v>74</v>
      </c>
      <c r="F467">
        <v>30784</v>
      </c>
      <c r="G467" t="s">
        <v>85</v>
      </c>
      <c r="H467">
        <v>6148</v>
      </c>
      <c r="I467" t="s">
        <v>88</v>
      </c>
    </row>
    <row r="468" spans="1:13" x14ac:dyDescent="0.25">
      <c r="A468" t="s">
        <v>58</v>
      </c>
      <c r="B468" t="s">
        <v>102</v>
      </c>
      <c r="C468" t="s">
        <v>103</v>
      </c>
      <c r="D468" t="s">
        <v>255</v>
      </c>
      <c r="E468" t="s">
        <v>74</v>
      </c>
      <c r="F468">
        <v>29216</v>
      </c>
      <c r="G468" t="s">
        <v>85</v>
      </c>
      <c r="H468">
        <v>4960</v>
      </c>
      <c r="I468" t="s">
        <v>88</v>
      </c>
    </row>
    <row r="469" spans="1:13" x14ac:dyDescent="0.25">
      <c r="A469" t="s">
        <v>58</v>
      </c>
      <c r="B469" t="s">
        <v>102</v>
      </c>
      <c r="C469" t="s">
        <v>103</v>
      </c>
      <c r="D469" t="s">
        <v>256</v>
      </c>
      <c r="E469" t="s">
        <v>74</v>
      </c>
      <c r="F469">
        <v>30176</v>
      </c>
      <c r="G469" t="s">
        <v>85</v>
      </c>
      <c r="H469">
        <v>5868</v>
      </c>
      <c r="I469" t="s">
        <v>88</v>
      </c>
    </row>
    <row r="470" spans="1:13" x14ac:dyDescent="0.25">
      <c r="A470" t="s">
        <v>78</v>
      </c>
      <c r="B470" t="s">
        <v>79</v>
      </c>
      <c r="C470" t="s">
        <v>357</v>
      </c>
      <c r="D470" t="s">
        <v>90</v>
      </c>
      <c r="E470" t="s">
        <v>84</v>
      </c>
      <c r="F470" t="s">
        <v>74</v>
      </c>
      <c r="G470">
        <v>40960</v>
      </c>
      <c r="H470" t="s">
        <v>85</v>
      </c>
      <c r="I470">
        <v>7</v>
      </c>
      <c r="J470" t="s">
        <v>86</v>
      </c>
      <c r="K470" t="s">
        <v>87</v>
      </c>
      <c r="L470">
        <v>17791</v>
      </c>
      <c r="M470" t="s">
        <v>88</v>
      </c>
    </row>
    <row r="471" spans="1:13" x14ac:dyDescent="0.25">
      <c r="A471" t="s">
        <v>58</v>
      </c>
      <c r="B471" t="s">
        <v>102</v>
      </c>
      <c r="C471" t="s">
        <v>103</v>
      </c>
      <c r="D471" t="s">
        <v>257</v>
      </c>
      <c r="E471" t="s">
        <v>74</v>
      </c>
      <c r="F471">
        <v>29888</v>
      </c>
      <c r="G471" t="s">
        <v>85</v>
      </c>
      <c r="H471">
        <v>4774</v>
      </c>
      <c r="I471" t="s">
        <v>88</v>
      </c>
    </row>
    <row r="472" spans="1:13" x14ac:dyDescent="0.25">
      <c r="A472" t="s">
        <v>58</v>
      </c>
      <c r="B472" t="s">
        <v>102</v>
      </c>
      <c r="C472" t="s">
        <v>103</v>
      </c>
      <c r="D472" t="s">
        <v>258</v>
      </c>
      <c r="E472" t="s">
        <v>74</v>
      </c>
      <c r="F472">
        <v>29952</v>
      </c>
      <c r="G472" t="s">
        <v>85</v>
      </c>
      <c r="H472">
        <v>5330</v>
      </c>
      <c r="I472" t="s">
        <v>88</v>
      </c>
    </row>
    <row r="473" spans="1:13" x14ac:dyDescent="0.25">
      <c r="A473" t="s">
        <v>58</v>
      </c>
      <c r="B473" t="s">
        <v>102</v>
      </c>
      <c r="C473" t="s">
        <v>103</v>
      </c>
      <c r="D473" t="s">
        <v>259</v>
      </c>
      <c r="E473" t="s">
        <v>74</v>
      </c>
      <c r="F473">
        <v>29984</v>
      </c>
      <c r="G473" t="s">
        <v>85</v>
      </c>
      <c r="H473">
        <v>5961</v>
      </c>
      <c r="I473" t="s">
        <v>88</v>
      </c>
    </row>
    <row r="474" spans="1:13" x14ac:dyDescent="0.25">
      <c r="A474" t="s">
        <v>78</v>
      </c>
      <c r="B474" t="s">
        <v>79</v>
      </c>
      <c r="C474" t="s">
        <v>358</v>
      </c>
      <c r="D474" t="s">
        <v>90</v>
      </c>
      <c r="E474" t="s">
        <v>84</v>
      </c>
      <c r="F474" t="s">
        <v>74</v>
      </c>
      <c r="G474">
        <v>40960</v>
      </c>
      <c r="H474" t="s">
        <v>85</v>
      </c>
      <c r="I474">
        <v>8</v>
      </c>
      <c r="J474" t="s">
        <v>86</v>
      </c>
      <c r="K474" t="s">
        <v>87</v>
      </c>
      <c r="L474">
        <v>18140</v>
      </c>
      <c r="M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260</v>
      </c>
      <c r="E475" t="s">
        <v>74</v>
      </c>
      <c r="F475">
        <v>30048</v>
      </c>
      <c r="G475" t="s">
        <v>85</v>
      </c>
      <c r="H475">
        <v>5071</v>
      </c>
      <c r="I475" t="s">
        <v>88</v>
      </c>
    </row>
    <row r="476" spans="1:13" x14ac:dyDescent="0.25">
      <c r="A476" t="s">
        <v>58</v>
      </c>
      <c r="B476" t="s">
        <v>102</v>
      </c>
      <c r="C476" t="s">
        <v>103</v>
      </c>
      <c r="D476" t="s">
        <v>261</v>
      </c>
      <c r="E476" t="s">
        <v>74</v>
      </c>
      <c r="F476">
        <v>29952</v>
      </c>
      <c r="G476" t="s">
        <v>85</v>
      </c>
      <c r="H476">
        <v>5575</v>
      </c>
      <c r="I476" t="s">
        <v>88</v>
      </c>
    </row>
    <row r="477" spans="1:13" x14ac:dyDescent="0.25">
      <c r="A477" t="s">
        <v>78</v>
      </c>
      <c r="B477" t="s">
        <v>79</v>
      </c>
      <c r="C477" t="s">
        <v>359</v>
      </c>
      <c r="D477" t="s">
        <v>90</v>
      </c>
      <c r="E477" t="s">
        <v>84</v>
      </c>
      <c r="F477" t="s">
        <v>74</v>
      </c>
      <c r="G477">
        <v>40960</v>
      </c>
      <c r="H477" t="s">
        <v>85</v>
      </c>
      <c r="I477">
        <v>7</v>
      </c>
      <c r="J477" t="s">
        <v>86</v>
      </c>
      <c r="K477" t="s">
        <v>87</v>
      </c>
      <c r="L477">
        <v>16137</v>
      </c>
      <c r="M477" t="s">
        <v>88</v>
      </c>
    </row>
    <row r="478" spans="1:13" x14ac:dyDescent="0.25">
      <c r="A478" t="s">
        <v>58</v>
      </c>
      <c r="B478" t="s">
        <v>102</v>
      </c>
      <c r="C478" t="s">
        <v>103</v>
      </c>
      <c r="D478" t="s">
        <v>262</v>
      </c>
      <c r="E478" t="s">
        <v>74</v>
      </c>
      <c r="F478">
        <v>30144</v>
      </c>
      <c r="G478" t="s">
        <v>85</v>
      </c>
      <c r="H478">
        <v>6157</v>
      </c>
      <c r="I478" t="s">
        <v>88</v>
      </c>
    </row>
    <row r="479" spans="1:13" x14ac:dyDescent="0.25">
      <c r="A479" t="s">
        <v>78</v>
      </c>
      <c r="B479" t="s">
        <v>79</v>
      </c>
      <c r="C479" t="s">
        <v>360</v>
      </c>
      <c r="D479" t="s">
        <v>82</v>
      </c>
      <c r="E479" t="s">
        <v>84</v>
      </c>
      <c r="F479" t="s">
        <v>74</v>
      </c>
      <c r="G479">
        <v>8128</v>
      </c>
      <c r="H479" t="s">
        <v>85</v>
      </c>
      <c r="I479">
        <v>1</v>
      </c>
      <c r="J479" t="s">
        <v>86</v>
      </c>
      <c r="K479" t="s">
        <v>87</v>
      </c>
      <c r="L479">
        <v>3765</v>
      </c>
      <c r="M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263</v>
      </c>
      <c r="E480" t="s">
        <v>74</v>
      </c>
      <c r="F480">
        <v>239904</v>
      </c>
      <c r="G480" t="s">
        <v>85</v>
      </c>
      <c r="H480">
        <v>15998</v>
      </c>
      <c r="I480" t="s">
        <v>88</v>
      </c>
    </row>
    <row r="481" spans="1:13" x14ac:dyDescent="0.25">
      <c r="A481" t="s">
        <v>78</v>
      </c>
      <c r="B481" t="s">
        <v>79</v>
      </c>
      <c r="C481" t="s">
        <v>361</v>
      </c>
      <c r="D481" t="s">
        <v>90</v>
      </c>
      <c r="E481" t="s">
        <v>84</v>
      </c>
      <c r="F481" t="s">
        <v>74</v>
      </c>
      <c r="G481">
        <v>40960</v>
      </c>
      <c r="H481" t="s">
        <v>85</v>
      </c>
      <c r="I481">
        <v>3</v>
      </c>
      <c r="J481" t="s">
        <v>86</v>
      </c>
      <c r="K481" t="s">
        <v>87</v>
      </c>
      <c r="L481">
        <v>8096</v>
      </c>
      <c r="M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264</v>
      </c>
      <c r="E482" t="s">
        <v>74</v>
      </c>
      <c r="F482">
        <v>80256</v>
      </c>
      <c r="G482" t="s">
        <v>85</v>
      </c>
      <c r="H482">
        <v>9297</v>
      </c>
      <c r="I482" t="s">
        <v>88</v>
      </c>
    </row>
    <row r="483" spans="1:13" x14ac:dyDescent="0.25">
      <c r="A483" t="s">
        <v>78</v>
      </c>
      <c r="B483" t="s">
        <v>79</v>
      </c>
      <c r="C483" t="s">
        <v>362</v>
      </c>
      <c r="D483" t="s">
        <v>90</v>
      </c>
      <c r="E483" t="s">
        <v>84</v>
      </c>
      <c r="F483" t="s">
        <v>74</v>
      </c>
      <c r="G483">
        <v>40960</v>
      </c>
      <c r="H483" t="s">
        <v>85</v>
      </c>
      <c r="I483">
        <v>3</v>
      </c>
      <c r="J483" t="s">
        <v>86</v>
      </c>
      <c r="K483" t="s">
        <v>87</v>
      </c>
      <c r="L483">
        <v>7920</v>
      </c>
      <c r="M483" t="s">
        <v>88</v>
      </c>
    </row>
    <row r="484" spans="1:13" x14ac:dyDescent="0.25">
      <c r="A484" t="s">
        <v>78</v>
      </c>
      <c r="B484" t="s">
        <v>79</v>
      </c>
      <c r="C484" t="s">
        <v>363</v>
      </c>
      <c r="D484" t="s">
        <v>90</v>
      </c>
      <c r="E484" t="s">
        <v>84</v>
      </c>
      <c r="F484" t="s">
        <v>74</v>
      </c>
      <c r="G484">
        <v>40960</v>
      </c>
      <c r="H484" t="s">
        <v>85</v>
      </c>
      <c r="I484">
        <v>2</v>
      </c>
      <c r="J484" t="s">
        <v>86</v>
      </c>
      <c r="K484" t="s">
        <v>87</v>
      </c>
      <c r="L484">
        <v>6577</v>
      </c>
      <c r="M484" t="s">
        <v>88</v>
      </c>
    </row>
    <row r="485" spans="1:13" x14ac:dyDescent="0.25">
      <c r="A485" t="s">
        <v>78</v>
      </c>
      <c r="B485" t="s">
        <v>79</v>
      </c>
      <c r="C485" t="s">
        <v>364</v>
      </c>
      <c r="D485" t="s">
        <v>90</v>
      </c>
      <c r="E485" t="s">
        <v>84</v>
      </c>
      <c r="F485" t="s">
        <v>74</v>
      </c>
      <c r="G485">
        <v>40960</v>
      </c>
      <c r="H485" t="s">
        <v>85</v>
      </c>
      <c r="I485">
        <v>4</v>
      </c>
      <c r="J485" t="s">
        <v>86</v>
      </c>
      <c r="K485" t="s">
        <v>87</v>
      </c>
      <c r="L485">
        <v>9750</v>
      </c>
      <c r="M485" t="s">
        <v>88</v>
      </c>
    </row>
    <row r="486" spans="1:13" x14ac:dyDescent="0.25">
      <c r="A486" t="s">
        <v>58</v>
      </c>
      <c r="B486" t="s">
        <v>102</v>
      </c>
      <c r="C486" t="s">
        <v>103</v>
      </c>
      <c r="D486" t="s">
        <v>265</v>
      </c>
      <c r="E486" t="s">
        <v>74</v>
      </c>
      <c r="F486">
        <v>259872</v>
      </c>
      <c r="G486" t="s">
        <v>85</v>
      </c>
      <c r="H486">
        <v>19022</v>
      </c>
      <c r="I486" t="s">
        <v>88</v>
      </c>
    </row>
    <row r="487" spans="1:13" x14ac:dyDescent="0.25">
      <c r="A487" t="s">
        <v>78</v>
      </c>
      <c r="B487" t="s">
        <v>79</v>
      </c>
      <c r="C487" t="s">
        <v>365</v>
      </c>
      <c r="D487" t="s">
        <v>90</v>
      </c>
      <c r="E487" t="s">
        <v>84</v>
      </c>
      <c r="F487" t="s">
        <v>74</v>
      </c>
      <c r="G487">
        <v>40960</v>
      </c>
      <c r="H487" t="s">
        <v>85</v>
      </c>
      <c r="I487">
        <v>3</v>
      </c>
      <c r="J487" t="s">
        <v>86</v>
      </c>
      <c r="K487" t="s">
        <v>87</v>
      </c>
      <c r="L487">
        <v>7019</v>
      </c>
      <c r="M487" t="s">
        <v>88</v>
      </c>
    </row>
    <row r="488" spans="1:13" x14ac:dyDescent="0.25">
      <c r="A488" t="s">
        <v>78</v>
      </c>
      <c r="B488" t="s">
        <v>79</v>
      </c>
      <c r="C488" t="s">
        <v>366</v>
      </c>
      <c r="D488" t="s">
        <v>90</v>
      </c>
      <c r="E488" t="s">
        <v>84</v>
      </c>
      <c r="F488" t="s">
        <v>74</v>
      </c>
      <c r="G488">
        <v>40960</v>
      </c>
      <c r="H488" t="s">
        <v>85</v>
      </c>
      <c r="I488">
        <v>4</v>
      </c>
      <c r="J488" t="s">
        <v>86</v>
      </c>
      <c r="K488" t="s">
        <v>87</v>
      </c>
      <c r="L488">
        <v>10369</v>
      </c>
      <c r="M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266</v>
      </c>
      <c r="E489" t="s">
        <v>74</v>
      </c>
      <c r="F489">
        <v>300000</v>
      </c>
      <c r="G489" t="s">
        <v>85</v>
      </c>
      <c r="H489">
        <v>19718</v>
      </c>
      <c r="I489" t="s">
        <v>88</v>
      </c>
    </row>
    <row r="490" spans="1:13" x14ac:dyDescent="0.25">
      <c r="A490" t="s">
        <v>78</v>
      </c>
      <c r="B490" t="s">
        <v>79</v>
      </c>
      <c r="C490" t="s">
        <v>367</v>
      </c>
      <c r="D490" t="s">
        <v>90</v>
      </c>
      <c r="E490" t="s">
        <v>84</v>
      </c>
      <c r="F490" t="s">
        <v>74</v>
      </c>
      <c r="G490">
        <v>40960</v>
      </c>
      <c r="H490" t="s">
        <v>85</v>
      </c>
      <c r="I490">
        <v>3</v>
      </c>
      <c r="J490" t="s">
        <v>86</v>
      </c>
      <c r="K490" t="s">
        <v>87</v>
      </c>
      <c r="L490">
        <v>7225</v>
      </c>
      <c r="M490" t="s">
        <v>88</v>
      </c>
    </row>
    <row r="491" spans="1:13" x14ac:dyDescent="0.25">
      <c r="A491" t="s">
        <v>58</v>
      </c>
      <c r="B491" t="s">
        <v>102</v>
      </c>
      <c r="C491" t="s">
        <v>103</v>
      </c>
      <c r="D491" t="s">
        <v>267</v>
      </c>
      <c r="E491" t="s">
        <v>74</v>
      </c>
      <c r="F491">
        <v>90304</v>
      </c>
      <c r="G491" t="s">
        <v>85</v>
      </c>
      <c r="H491">
        <v>7523</v>
      </c>
      <c r="I491" t="s">
        <v>88</v>
      </c>
    </row>
    <row r="492" spans="1:13" x14ac:dyDescent="0.25">
      <c r="A492" t="s">
        <v>78</v>
      </c>
      <c r="B492" t="s">
        <v>79</v>
      </c>
      <c r="C492" t="s">
        <v>368</v>
      </c>
      <c r="D492" t="s">
        <v>90</v>
      </c>
      <c r="E492" t="s">
        <v>84</v>
      </c>
      <c r="F492" t="s">
        <v>74</v>
      </c>
      <c r="G492">
        <v>40960</v>
      </c>
      <c r="H492" t="s">
        <v>85</v>
      </c>
      <c r="I492">
        <v>3</v>
      </c>
      <c r="J492" t="s">
        <v>86</v>
      </c>
      <c r="K492" t="s">
        <v>87</v>
      </c>
      <c r="L492">
        <v>8011</v>
      </c>
      <c r="M492" t="s">
        <v>88</v>
      </c>
    </row>
    <row r="493" spans="1:13" x14ac:dyDescent="0.25">
      <c r="A493" t="s">
        <v>78</v>
      </c>
      <c r="B493" t="s">
        <v>79</v>
      </c>
      <c r="C493" t="s">
        <v>369</v>
      </c>
      <c r="D493" t="s">
        <v>90</v>
      </c>
      <c r="E493" t="s">
        <v>84</v>
      </c>
      <c r="F493" t="s">
        <v>74</v>
      </c>
      <c r="G493">
        <v>40960</v>
      </c>
      <c r="H493" t="s">
        <v>85</v>
      </c>
      <c r="I493">
        <v>2</v>
      </c>
      <c r="J493" t="s">
        <v>86</v>
      </c>
      <c r="K493" t="s">
        <v>87</v>
      </c>
      <c r="L493">
        <v>5895</v>
      </c>
      <c r="M493" t="s">
        <v>88</v>
      </c>
    </row>
    <row r="494" spans="1:13" x14ac:dyDescent="0.25">
      <c r="A494" t="s">
        <v>58</v>
      </c>
      <c r="B494" t="s">
        <v>102</v>
      </c>
      <c r="C494" t="s">
        <v>103</v>
      </c>
      <c r="D494" t="s">
        <v>268</v>
      </c>
      <c r="E494" t="s">
        <v>74</v>
      </c>
      <c r="F494">
        <v>79872</v>
      </c>
      <c r="G494" t="s">
        <v>85</v>
      </c>
      <c r="H494">
        <v>10070</v>
      </c>
      <c r="I494" t="s">
        <v>88</v>
      </c>
    </row>
    <row r="495" spans="1:13" x14ac:dyDescent="0.25">
      <c r="A495" t="s">
        <v>78</v>
      </c>
      <c r="B495" t="s">
        <v>79</v>
      </c>
      <c r="C495" t="s">
        <v>370</v>
      </c>
      <c r="D495" t="s">
        <v>90</v>
      </c>
      <c r="E495" t="s">
        <v>84</v>
      </c>
      <c r="F495" t="s">
        <v>74</v>
      </c>
      <c r="G495">
        <v>40960</v>
      </c>
      <c r="H495" t="s">
        <v>85</v>
      </c>
      <c r="I495">
        <v>2</v>
      </c>
      <c r="J495" t="s">
        <v>86</v>
      </c>
      <c r="K495" t="s">
        <v>87</v>
      </c>
      <c r="L495">
        <v>6388</v>
      </c>
      <c r="M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269</v>
      </c>
      <c r="E496" t="s">
        <v>74</v>
      </c>
      <c r="F496">
        <v>39872</v>
      </c>
      <c r="G496" t="s">
        <v>85</v>
      </c>
      <c r="H496">
        <v>6221</v>
      </c>
      <c r="I496" t="s">
        <v>88</v>
      </c>
    </row>
    <row r="497" spans="1:13" x14ac:dyDescent="0.25">
      <c r="A497" t="s">
        <v>78</v>
      </c>
      <c r="B497" t="s">
        <v>79</v>
      </c>
      <c r="C497" t="s">
        <v>371</v>
      </c>
      <c r="D497" t="s">
        <v>90</v>
      </c>
      <c r="E497" t="s">
        <v>84</v>
      </c>
      <c r="F497" t="s">
        <v>74</v>
      </c>
      <c r="G497">
        <v>40960</v>
      </c>
      <c r="H497" t="s">
        <v>85</v>
      </c>
      <c r="I497">
        <v>2</v>
      </c>
      <c r="J497" t="s">
        <v>86</v>
      </c>
      <c r="K497" t="s">
        <v>87</v>
      </c>
      <c r="L497">
        <v>5949</v>
      </c>
      <c r="M497" t="s">
        <v>88</v>
      </c>
    </row>
    <row r="498" spans="1:13" x14ac:dyDescent="0.25">
      <c r="A498" t="s">
        <v>58</v>
      </c>
      <c r="B498" t="s">
        <v>102</v>
      </c>
      <c r="C498" t="s">
        <v>103</v>
      </c>
      <c r="D498" t="s">
        <v>270</v>
      </c>
      <c r="E498" t="s">
        <v>74</v>
      </c>
      <c r="F498">
        <v>40672</v>
      </c>
      <c r="G498" t="s">
        <v>85</v>
      </c>
      <c r="H498">
        <v>7634</v>
      </c>
      <c r="I498" t="s">
        <v>88</v>
      </c>
    </row>
    <row r="499" spans="1:13" x14ac:dyDescent="0.25">
      <c r="A499" t="s">
        <v>78</v>
      </c>
      <c r="B499" t="s">
        <v>79</v>
      </c>
      <c r="C499" t="s">
        <v>372</v>
      </c>
      <c r="D499" t="s">
        <v>90</v>
      </c>
      <c r="E499" t="s">
        <v>84</v>
      </c>
      <c r="F499" t="s">
        <v>74</v>
      </c>
      <c r="G499">
        <v>40960</v>
      </c>
      <c r="H499" t="s">
        <v>85</v>
      </c>
      <c r="I499">
        <v>2</v>
      </c>
      <c r="J499" t="s">
        <v>86</v>
      </c>
      <c r="K499" t="s">
        <v>87</v>
      </c>
      <c r="L499">
        <v>5188</v>
      </c>
      <c r="M499" t="s">
        <v>88</v>
      </c>
    </row>
    <row r="500" spans="1:13" x14ac:dyDescent="0.25">
      <c r="A500" t="s">
        <v>58</v>
      </c>
      <c r="B500" t="s">
        <v>102</v>
      </c>
      <c r="C500" t="s">
        <v>103</v>
      </c>
      <c r="D500" t="s">
        <v>271</v>
      </c>
      <c r="E500" t="s">
        <v>74</v>
      </c>
      <c r="F500">
        <v>39296</v>
      </c>
      <c r="G500" t="s">
        <v>85</v>
      </c>
      <c r="H500">
        <v>7390</v>
      </c>
      <c r="I500" t="s">
        <v>88</v>
      </c>
    </row>
    <row r="501" spans="1:13" x14ac:dyDescent="0.25">
      <c r="A501" t="s">
        <v>78</v>
      </c>
      <c r="B501" t="s">
        <v>79</v>
      </c>
      <c r="C501" t="s">
        <v>373</v>
      </c>
      <c r="D501" t="s">
        <v>90</v>
      </c>
      <c r="E501" t="s">
        <v>84</v>
      </c>
      <c r="F501" t="s">
        <v>74</v>
      </c>
      <c r="G501">
        <v>40960</v>
      </c>
      <c r="H501" t="s">
        <v>85</v>
      </c>
      <c r="I501">
        <v>2</v>
      </c>
      <c r="J501" t="s">
        <v>86</v>
      </c>
      <c r="K501" t="s">
        <v>87</v>
      </c>
      <c r="L501">
        <v>6061</v>
      </c>
      <c r="M501" t="s">
        <v>88</v>
      </c>
    </row>
    <row r="502" spans="1:13" x14ac:dyDescent="0.25">
      <c r="A502" t="s">
        <v>78</v>
      </c>
      <c r="B502" t="s">
        <v>79</v>
      </c>
      <c r="C502" t="s">
        <v>374</v>
      </c>
      <c r="D502" t="s">
        <v>82</v>
      </c>
      <c r="E502" t="s">
        <v>84</v>
      </c>
      <c r="F502" t="s">
        <v>74</v>
      </c>
      <c r="G502">
        <v>704</v>
      </c>
      <c r="H502" t="s">
        <v>85</v>
      </c>
      <c r="I502">
        <v>0</v>
      </c>
      <c r="J502" t="s">
        <v>86</v>
      </c>
      <c r="K502" t="s">
        <v>87</v>
      </c>
      <c r="L502">
        <v>862</v>
      </c>
      <c r="M502" t="s">
        <v>88</v>
      </c>
    </row>
    <row r="503" spans="1:13" x14ac:dyDescent="0.25">
      <c r="A503" t="s">
        <v>58</v>
      </c>
      <c r="B503" t="s">
        <v>102</v>
      </c>
      <c r="C503" t="s">
        <v>103</v>
      </c>
      <c r="D503" t="s">
        <v>272</v>
      </c>
      <c r="E503" t="s">
        <v>74</v>
      </c>
      <c r="F503">
        <v>39968</v>
      </c>
      <c r="G503" t="s">
        <v>85</v>
      </c>
      <c r="H503">
        <v>6773</v>
      </c>
      <c r="I503" t="s">
        <v>88</v>
      </c>
    </row>
    <row r="504" spans="1:13" x14ac:dyDescent="0.25">
      <c r="A504" t="s">
        <v>78</v>
      </c>
      <c r="B504" t="s">
        <v>79</v>
      </c>
      <c r="C504" t="s">
        <v>375</v>
      </c>
      <c r="D504" t="s">
        <v>90</v>
      </c>
      <c r="E504" t="s">
        <v>84</v>
      </c>
      <c r="F504" t="s">
        <v>74</v>
      </c>
      <c r="G504">
        <v>40960</v>
      </c>
      <c r="H504" t="s">
        <v>85</v>
      </c>
      <c r="I504">
        <v>3</v>
      </c>
      <c r="J504" t="s">
        <v>86</v>
      </c>
      <c r="K504" t="s">
        <v>87</v>
      </c>
      <c r="L504">
        <v>6728</v>
      </c>
      <c r="M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273</v>
      </c>
      <c r="E505" t="s">
        <v>74</v>
      </c>
      <c r="F505">
        <v>60032</v>
      </c>
      <c r="G505" t="s">
        <v>85</v>
      </c>
      <c r="H505">
        <v>6526</v>
      </c>
      <c r="I505" t="s">
        <v>88</v>
      </c>
    </row>
    <row r="506" spans="1:13" x14ac:dyDescent="0.25">
      <c r="A506" t="s">
        <v>78</v>
      </c>
      <c r="B506" t="s">
        <v>79</v>
      </c>
      <c r="C506" t="s">
        <v>376</v>
      </c>
      <c r="D506" t="s">
        <v>90</v>
      </c>
      <c r="E506" t="s">
        <v>84</v>
      </c>
      <c r="F506" t="s">
        <v>74</v>
      </c>
      <c r="G506">
        <v>40960</v>
      </c>
      <c r="H506" t="s">
        <v>85</v>
      </c>
      <c r="I506">
        <v>3</v>
      </c>
      <c r="J506" t="s">
        <v>86</v>
      </c>
      <c r="K506" t="s">
        <v>87</v>
      </c>
      <c r="L506">
        <v>6827</v>
      </c>
      <c r="M506" t="s">
        <v>88</v>
      </c>
    </row>
    <row r="507" spans="1:13" x14ac:dyDescent="0.25">
      <c r="A507" t="s">
        <v>58</v>
      </c>
      <c r="B507" t="s">
        <v>102</v>
      </c>
      <c r="C507" t="s">
        <v>103</v>
      </c>
      <c r="D507" t="s">
        <v>274</v>
      </c>
      <c r="E507" t="s">
        <v>74</v>
      </c>
      <c r="F507">
        <v>40128</v>
      </c>
      <c r="G507" t="s">
        <v>85</v>
      </c>
      <c r="H507">
        <v>7481</v>
      </c>
      <c r="I507" t="s">
        <v>88</v>
      </c>
    </row>
    <row r="508" spans="1:13" x14ac:dyDescent="0.25">
      <c r="A508" t="s">
        <v>78</v>
      </c>
      <c r="B508" t="s">
        <v>79</v>
      </c>
      <c r="C508" t="s">
        <v>377</v>
      </c>
      <c r="D508" t="s">
        <v>90</v>
      </c>
      <c r="E508" t="s">
        <v>84</v>
      </c>
      <c r="F508" t="s">
        <v>74</v>
      </c>
      <c r="G508">
        <v>40960</v>
      </c>
      <c r="H508" t="s">
        <v>85</v>
      </c>
      <c r="I508">
        <v>3</v>
      </c>
      <c r="J508" t="s">
        <v>86</v>
      </c>
      <c r="K508" t="s">
        <v>87</v>
      </c>
      <c r="L508">
        <v>6947</v>
      </c>
      <c r="M508" t="s">
        <v>88</v>
      </c>
    </row>
    <row r="509" spans="1:13" x14ac:dyDescent="0.25">
      <c r="A509" t="s">
        <v>58</v>
      </c>
      <c r="B509" t="s">
        <v>102</v>
      </c>
      <c r="C509" t="s">
        <v>103</v>
      </c>
      <c r="D509" t="s">
        <v>275</v>
      </c>
      <c r="E509" t="s">
        <v>74</v>
      </c>
      <c r="F509">
        <v>40160</v>
      </c>
      <c r="G509" t="s">
        <v>85</v>
      </c>
      <c r="H509">
        <v>7090</v>
      </c>
      <c r="I509" t="s">
        <v>88</v>
      </c>
    </row>
    <row r="510" spans="1:13" x14ac:dyDescent="0.25">
      <c r="A510" t="s">
        <v>58</v>
      </c>
      <c r="B510" t="s">
        <v>102</v>
      </c>
      <c r="C510" t="s">
        <v>103</v>
      </c>
      <c r="D510" t="s">
        <v>276</v>
      </c>
      <c r="E510" t="s">
        <v>74</v>
      </c>
      <c r="F510">
        <v>39680</v>
      </c>
      <c r="G510" t="s">
        <v>85</v>
      </c>
      <c r="H510">
        <v>7160</v>
      </c>
      <c r="I510" t="s">
        <v>88</v>
      </c>
    </row>
    <row r="511" spans="1:13" x14ac:dyDescent="0.25">
      <c r="A511" t="s">
        <v>78</v>
      </c>
      <c r="B511" t="s">
        <v>79</v>
      </c>
      <c r="C511" t="s">
        <v>378</v>
      </c>
      <c r="D511" t="s">
        <v>90</v>
      </c>
      <c r="E511" t="s">
        <v>84</v>
      </c>
      <c r="F511" t="s">
        <v>74</v>
      </c>
      <c r="G511">
        <v>40960</v>
      </c>
      <c r="H511" t="s">
        <v>85</v>
      </c>
      <c r="I511">
        <v>5</v>
      </c>
      <c r="J511" t="s">
        <v>86</v>
      </c>
      <c r="K511" t="s">
        <v>87</v>
      </c>
      <c r="L511">
        <v>11550</v>
      </c>
      <c r="M511" t="s">
        <v>88</v>
      </c>
    </row>
    <row r="512" spans="1:13" x14ac:dyDescent="0.25">
      <c r="A512" t="s">
        <v>58</v>
      </c>
      <c r="B512" t="s">
        <v>102</v>
      </c>
      <c r="C512" t="s">
        <v>103</v>
      </c>
      <c r="D512" t="s">
        <v>277</v>
      </c>
      <c r="E512" t="s">
        <v>74</v>
      </c>
      <c r="F512">
        <v>29952</v>
      </c>
      <c r="G512" t="s">
        <v>85</v>
      </c>
      <c r="H512">
        <v>4540</v>
      </c>
      <c r="I512" t="s">
        <v>88</v>
      </c>
    </row>
    <row r="513" spans="1:13" x14ac:dyDescent="0.25">
      <c r="A513" t="s">
        <v>58</v>
      </c>
      <c r="B513" t="s">
        <v>102</v>
      </c>
      <c r="C513" t="s">
        <v>103</v>
      </c>
      <c r="D513" t="s">
        <v>278</v>
      </c>
      <c r="E513" t="s">
        <v>74</v>
      </c>
      <c r="F513">
        <v>30048</v>
      </c>
      <c r="G513" t="s">
        <v>85</v>
      </c>
      <c r="H513">
        <v>5330</v>
      </c>
      <c r="I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279</v>
      </c>
      <c r="E514" t="s">
        <v>74</v>
      </c>
      <c r="F514">
        <v>40288</v>
      </c>
      <c r="G514" t="s">
        <v>85</v>
      </c>
      <c r="H514">
        <v>7513</v>
      </c>
      <c r="I514" t="s">
        <v>88</v>
      </c>
    </row>
    <row r="515" spans="1:13" x14ac:dyDescent="0.25">
      <c r="A515" t="s">
        <v>78</v>
      </c>
      <c r="B515" t="s">
        <v>79</v>
      </c>
      <c r="C515" t="s">
        <v>379</v>
      </c>
      <c r="D515" t="s">
        <v>90</v>
      </c>
      <c r="E515" t="s">
        <v>84</v>
      </c>
      <c r="F515" t="s">
        <v>74</v>
      </c>
      <c r="G515">
        <v>40960</v>
      </c>
      <c r="H515" t="s">
        <v>85</v>
      </c>
      <c r="I515">
        <v>8</v>
      </c>
      <c r="J515" t="s">
        <v>86</v>
      </c>
      <c r="K515" t="s">
        <v>87</v>
      </c>
      <c r="L515">
        <v>19528</v>
      </c>
      <c r="M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280</v>
      </c>
      <c r="E516" t="s">
        <v>74</v>
      </c>
      <c r="F516">
        <v>39680</v>
      </c>
      <c r="G516" t="s">
        <v>85</v>
      </c>
      <c r="H516">
        <v>6589</v>
      </c>
      <c r="I516" t="s">
        <v>88</v>
      </c>
    </row>
    <row r="517" spans="1:13" x14ac:dyDescent="0.25">
      <c r="A517" t="s">
        <v>58</v>
      </c>
      <c r="B517" t="s">
        <v>102</v>
      </c>
      <c r="C517" t="s">
        <v>103</v>
      </c>
      <c r="D517" t="s">
        <v>281</v>
      </c>
      <c r="E517" t="s">
        <v>74</v>
      </c>
      <c r="F517">
        <v>30048</v>
      </c>
      <c r="G517" t="s">
        <v>85</v>
      </c>
      <c r="H517">
        <v>4834</v>
      </c>
      <c r="I517" t="s">
        <v>88</v>
      </c>
    </row>
    <row r="518" spans="1:13" x14ac:dyDescent="0.25">
      <c r="A518" t="s">
        <v>78</v>
      </c>
      <c r="B518" t="s">
        <v>79</v>
      </c>
      <c r="C518" t="s">
        <v>380</v>
      </c>
      <c r="D518" t="s">
        <v>90</v>
      </c>
      <c r="E518" t="s">
        <v>84</v>
      </c>
      <c r="F518" t="s">
        <v>74</v>
      </c>
      <c r="G518">
        <v>40960</v>
      </c>
      <c r="H518" t="s">
        <v>85</v>
      </c>
      <c r="I518">
        <v>6</v>
      </c>
      <c r="J518" t="s">
        <v>86</v>
      </c>
      <c r="K518" t="s">
        <v>87</v>
      </c>
      <c r="L518">
        <v>15498</v>
      </c>
      <c r="M518" t="s">
        <v>88</v>
      </c>
    </row>
    <row r="519" spans="1:13" x14ac:dyDescent="0.25">
      <c r="A519" t="s">
        <v>58</v>
      </c>
      <c r="B519" t="s">
        <v>102</v>
      </c>
      <c r="C519" t="s">
        <v>103</v>
      </c>
      <c r="D519" t="s">
        <v>282</v>
      </c>
      <c r="E519" t="s">
        <v>74</v>
      </c>
      <c r="F519">
        <v>30016</v>
      </c>
      <c r="G519" t="s">
        <v>85</v>
      </c>
      <c r="H519">
        <v>5155</v>
      </c>
      <c r="I519" t="s">
        <v>88</v>
      </c>
    </row>
    <row r="520" spans="1:13" x14ac:dyDescent="0.25">
      <c r="A520" t="s">
        <v>58</v>
      </c>
      <c r="B520" t="s">
        <v>102</v>
      </c>
      <c r="C520" t="s">
        <v>103</v>
      </c>
      <c r="D520" t="s">
        <v>283</v>
      </c>
      <c r="E520" t="s">
        <v>74</v>
      </c>
      <c r="F520">
        <v>30016</v>
      </c>
      <c r="G520" t="s">
        <v>85</v>
      </c>
      <c r="H520">
        <v>5179</v>
      </c>
      <c r="I520" t="s">
        <v>88</v>
      </c>
    </row>
    <row r="521" spans="1:13" x14ac:dyDescent="0.25">
      <c r="A521" t="s">
        <v>58</v>
      </c>
      <c r="B521" t="s">
        <v>102</v>
      </c>
      <c r="C521" t="s">
        <v>103</v>
      </c>
      <c r="D521" t="s">
        <v>284</v>
      </c>
      <c r="E521" t="s">
        <v>74</v>
      </c>
      <c r="F521">
        <v>30176</v>
      </c>
      <c r="G521" t="s">
        <v>85</v>
      </c>
      <c r="H521">
        <v>5555</v>
      </c>
      <c r="I521" t="s">
        <v>88</v>
      </c>
    </row>
    <row r="522" spans="1:13" x14ac:dyDescent="0.25">
      <c r="A522" t="s">
        <v>78</v>
      </c>
      <c r="B522" t="s">
        <v>79</v>
      </c>
      <c r="C522" t="s">
        <v>381</v>
      </c>
      <c r="D522" t="s">
        <v>90</v>
      </c>
      <c r="E522" t="s">
        <v>84</v>
      </c>
      <c r="F522" t="s">
        <v>74</v>
      </c>
      <c r="G522">
        <v>40960</v>
      </c>
      <c r="H522" t="s">
        <v>85</v>
      </c>
      <c r="I522">
        <v>8</v>
      </c>
      <c r="J522" t="s">
        <v>86</v>
      </c>
      <c r="K522" t="s">
        <v>87</v>
      </c>
      <c r="L522">
        <v>18866</v>
      </c>
      <c r="M522" t="s">
        <v>88</v>
      </c>
    </row>
    <row r="523" spans="1:13" x14ac:dyDescent="0.25">
      <c r="A523" t="s">
        <v>58</v>
      </c>
      <c r="B523" t="s">
        <v>102</v>
      </c>
      <c r="C523" t="s">
        <v>103</v>
      </c>
      <c r="D523" t="s">
        <v>285</v>
      </c>
      <c r="E523" t="s">
        <v>74</v>
      </c>
      <c r="F523">
        <v>29856</v>
      </c>
      <c r="G523" t="s">
        <v>85</v>
      </c>
      <c r="H523">
        <v>4621</v>
      </c>
      <c r="I523" t="s">
        <v>88</v>
      </c>
    </row>
    <row r="524" spans="1:13" x14ac:dyDescent="0.25">
      <c r="A524" t="s">
        <v>58</v>
      </c>
      <c r="B524" t="s">
        <v>102</v>
      </c>
      <c r="C524" t="s">
        <v>103</v>
      </c>
      <c r="D524" t="s">
        <v>286</v>
      </c>
      <c r="E524" t="s">
        <v>74</v>
      </c>
      <c r="F524">
        <v>29888</v>
      </c>
      <c r="G524" t="s">
        <v>85</v>
      </c>
      <c r="H524">
        <v>5408</v>
      </c>
      <c r="I524" t="s">
        <v>88</v>
      </c>
    </row>
    <row r="525" spans="1:13" x14ac:dyDescent="0.25">
      <c r="A525" t="s">
        <v>58</v>
      </c>
      <c r="B525" t="s">
        <v>102</v>
      </c>
      <c r="C525" t="s">
        <v>103</v>
      </c>
      <c r="D525" t="s">
        <v>287</v>
      </c>
      <c r="E525" t="s">
        <v>74</v>
      </c>
      <c r="F525">
        <v>30080</v>
      </c>
      <c r="G525" t="s">
        <v>85</v>
      </c>
      <c r="H525">
        <v>6004</v>
      </c>
      <c r="I525" t="s">
        <v>88</v>
      </c>
    </row>
    <row r="526" spans="1:13" x14ac:dyDescent="0.25">
      <c r="A526" t="s">
        <v>78</v>
      </c>
      <c r="B526" t="s">
        <v>79</v>
      </c>
      <c r="C526" t="s">
        <v>382</v>
      </c>
      <c r="D526" t="s">
        <v>90</v>
      </c>
      <c r="E526" t="s">
        <v>84</v>
      </c>
      <c r="F526" t="s">
        <v>74</v>
      </c>
      <c r="G526">
        <v>40960</v>
      </c>
      <c r="H526" t="s">
        <v>85</v>
      </c>
      <c r="I526">
        <v>7</v>
      </c>
      <c r="J526" t="s">
        <v>86</v>
      </c>
      <c r="K526" t="s">
        <v>87</v>
      </c>
      <c r="L526">
        <v>16475</v>
      </c>
      <c r="M526" t="s">
        <v>88</v>
      </c>
    </row>
    <row r="527" spans="1:13" x14ac:dyDescent="0.25">
      <c r="A527" t="s">
        <v>78</v>
      </c>
      <c r="B527" t="s">
        <v>79</v>
      </c>
      <c r="C527" t="s">
        <v>383</v>
      </c>
      <c r="D527" t="s">
        <v>90</v>
      </c>
      <c r="E527" t="s">
        <v>84</v>
      </c>
      <c r="F527" t="s">
        <v>74</v>
      </c>
      <c r="G527">
        <v>40960</v>
      </c>
      <c r="H527" t="s">
        <v>85</v>
      </c>
      <c r="I527">
        <v>3</v>
      </c>
      <c r="J527" t="s">
        <v>86</v>
      </c>
      <c r="K527" t="s">
        <v>87</v>
      </c>
      <c r="L527">
        <v>8256</v>
      </c>
      <c r="M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288</v>
      </c>
      <c r="E528" t="s">
        <v>74</v>
      </c>
      <c r="F528">
        <v>230048</v>
      </c>
      <c r="G528" t="s">
        <v>85</v>
      </c>
      <c r="H528">
        <v>16035</v>
      </c>
      <c r="I528" t="s">
        <v>88</v>
      </c>
    </row>
    <row r="529" spans="1:13" x14ac:dyDescent="0.25">
      <c r="A529" t="s">
        <v>78</v>
      </c>
      <c r="B529" t="s">
        <v>79</v>
      </c>
      <c r="C529" t="s">
        <v>384</v>
      </c>
      <c r="D529" t="s">
        <v>90</v>
      </c>
      <c r="E529" t="s">
        <v>84</v>
      </c>
      <c r="F529" t="s">
        <v>74</v>
      </c>
      <c r="G529">
        <v>40960</v>
      </c>
      <c r="H529" t="s">
        <v>85</v>
      </c>
      <c r="I529">
        <v>3</v>
      </c>
      <c r="J529" t="s">
        <v>86</v>
      </c>
      <c r="K529" t="s">
        <v>87</v>
      </c>
      <c r="L529">
        <v>6923</v>
      </c>
      <c r="M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289</v>
      </c>
      <c r="E530" t="s">
        <v>74</v>
      </c>
      <c r="F530">
        <v>80160</v>
      </c>
      <c r="G530" t="s">
        <v>85</v>
      </c>
      <c r="H530">
        <v>8338</v>
      </c>
      <c r="I530" t="s">
        <v>88</v>
      </c>
    </row>
    <row r="531" spans="1:13" x14ac:dyDescent="0.25">
      <c r="A531" t="s">
        <v>78</v>
      </c>
      <c r="B531" t="s">
        <v>79</v>
      </c>
      <c r="C531" t="s">
        <v>385</v>
      </c>
      <c r="D531" t="s">
        <v>90</v>
      </c>
      <c r="E531" t="s">
        <v>84</v>
      </c>
      <c r="F531" t="s">
        <v>74</v>
      </c>
      <c r="G531">
        <v>40960</v>
      </c>
      <c r="H531" t="s">
        <v>85</v>
      </c>
      <c r="I531">
        <v>3</v>
      </c>
      <c r="J531" t="s">
        <v>86</v>
      </c>
      <c r="K531" t="s">
        <v>87</v>
      </c>
      <c r="L531">
        <v>7928</v>
      </c>
      <c r="M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290</v>
      </c>
      <c r="E532" t="s">
        <v>74</v>
      </c>
      <c r="F532">
        <v>49760</v>
      </c>
      <c r="G532" t="s">
        <v>85</v>
      </c>
      <c r="H532">
        <v>7485</v>
      </c>
      <c r="I532" t="s">
        <v>88</v>
      </c>
    </row>
    <row r="533" spans="1:13" x14ac:dyDescent="0.25">
      <c r="A533" t="s">
        <v>78</v>
      </c>
      <c r="B533" t="s">
        <v>79</v>
      </c>
      <c r="C533" t="s">
        <v>386</v>
      </c>
      <c r="D533" t="s">
        <v>90</v>
      </c>
      <c r="E533" t="s">
        <v>84</v>
      </c>
      <c r="F533" t="s">
        <v>74</v>
      </c>
      <c r="G533">
        <v>40960</v>
      </c>
      <c r="H533" t="s">
        <v>85</v>
      </c>
      <c r="I533">
        <v>3</v>
      </c>
      <c r="J533" t="s">
        <v>86</v>
      </c>
      <c r="K533" t="s">
        <v>87</v>
      </c>
      <c r="L533">
        <v>7188</v>
      </c>
      <c r="M533" t="s">
        <v>88</v>
      </c>
    </row>
    <row r="534" spans="1:13" x14ac:dyDescent="0.25">
      <c r="A534" t="s">
        <v>78</v>
      </c>
      <c r="B534" t="s">
        <v>79</v>
      </c>
      <c r="C534" t="s">
        <v>387</v>
      </c>
      <c r="D534" t="s">
        <v>82</v>
      </c>
      <c r="E534" t="s">
        <v>84</v>
      </c>
      <c r="F534" t="s">
        <v>74</v>
      </c>
      <c r="G534">
        <v>704</v>
      </c>
      <c r="H534" t="s">
        <v>85</v>
      </c>
      <c r="I534">
        <v>0</v>
      </c>
      <c r="J534" t="s">
        <v>86</v>
      </c>
      <c r="K534" t="s">
        <v>87</v>
      </c>
      <c r="L534">
        <v>546</v>
      </c>
      <c r="M534" t="s">
        <v>88</v>
      </c>
    </row>
    <row r="535" spans="1:13" x14ac:dyDescent="0.25">
      <c r="A535" t="s">
        <v>78</v>
      </c>
      <c r="B535" t="s">
        <v>79</v>
      </c>
      <c r="C535" t="s">
        <v>388</v>
      </c>
      <c r="D535" t="s">
        <v>90</v>
      </c>
      <c r="E535" t="s">
        <v>84</v>
      </c>
      <c r="F535" t="s">
        <v>74</v>
      </c>
      <c r="G535">
        <v>40960</v>
      </c>
      <c r="H535" t="s">
        <v>85</v>
      </c>
      <c r="I535">
        <v>4</v>
      </c>
      <c r="J535" t="s">
        <v>86</v>
      </c>
      <c r="K535" t="s">
        <v>87</v>
      </c>
      <c r="L535">
        <v>9564</v>
      </c>
      <c r="M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291</v>
      </c>
      <c r="E536" t="s">
        <v>74</v>
      </c>
      <c r="F536">
        <v>250176</v>
      </c>
      <c r="G536" t="s">
        <v>85</v>
      </c>
      <c r="H536">
        <v>19190</v>
      </c>
      <c r="I536" t="s">
        <v>88</v>
      </c>
    </row>
    <row r="537" spans="1:13" x14ac:dyDescent="0.25">
      <c r="A537" t="s">
        <v>78</v>
      </c>
      <c r="B537" t="s">
        <v>79</v>
      </c>
      <c r="C537" t="s">
        <v>389</v>
      </c>
      <c r="D537" t="s">
        <v>90</v>
      </c>
      <c r="E537" t="s">
        <v>84</v>
      </c>
      <c r="F537" t="s">
        <v>74</v>
      </c>
      <c r="G537">
        <v>40960</v>
      </c>
      <c r="H537" t="s">
        <v>85</v>
      </c>
      <c r="I537">
        <v>2</v>
      </c>
      <c r="J537" t="s">
        <v>86</v>
      </c>
      <c r="K537" t="s">
        <v>87</v>
      </c>
      <c r="L537">
        <v>5034</v>
      </c>
      <c r="M537" t="s">
        <v>88</v>
      </c>
    </row>
    <row r="538" spans="1:13" x14ac:dyDescent="0.25">
      <c r="A538" t="s">
        <v>58</v>
      </c>
      <c r="B538" t="s">
        <v>102</v>
      </c>
      <c r="C538" t="s">
        <v>103</v>
      </c>
      <c r="D538" t="s">
        <v>292</v>
      </c>
      <c r="E538" t="s">
        <v>74</v>
      </c>
      <c r="F538">
        <v>79840</v>
      </c>
      <c r="G538" t="s">
        <v>85</v>
      </c>
      <c r="H538">
        <v>7597</v>
      </c>
      <c r="I538" t="s">
        <v>88</v>
      </c>
    </row>
    <row r="539" spans="1:13" x14ac:dyDescent="0.25">
      <c r="A539" t="s">
        <v>78</v>
      </c>
      <c r="B539" t="s">
        <v>79</v>
      </c>
      <c r="C539" t="s">
        <v>390</v>
      </c>
      <c r="D539" t="s">
        <v>90</v>
      </c>
      <c r="E539" t="s">
        <v>84</v>
      </c>
      <c r="F539" t="s">
        <v>74</v>
      </c>
      <c r="G539">
        <v>40960</v>
      </c>
      <c r="H539" t="s">
        <v>85</v>
      </c>
      <c r="I539">
        <v>2</v>
      </c>
      <c r="J539" t="s">
        <v>86</v>
      </c>
      <c r="K539" t="s">
        <v>87</v>
      </c>
      <c r="L539">
        <v>6291</v>
      </c>
      <c r="M539" t="s">
        <v>88</v>
      </c>
    </row>
    <row r="540" spans="1:13" x14ac:dyDescent="0.25">
      <c r="A540" t="s">
        <v>58</v>
      </c>
      <c r="B540" t="s">
        <v>102</v>
      </c>
      <c r="C540" t="s">
        <v>103</v>
      </c>
      <c r="D540" t="s">
        <v>293</v>
      </c>
      <c r="E540" t="s">
        <v>74</v>
      </c>
      <c r="F540">
        <v>50080</v>
      </c>
      <c r="G540" t="s">
        <v>85</v>
      </c>
      <c r="H540">
        <v>8263</v>
      </c>
      <c r="I540" t="s">
        <v>88</v>
      </c>
    </row>
    <row r="541" spans="1:13" x14ac:dyDescent="0.25">
      <c r="A541" t="s">
        <v>78</v>
      </c>
      <c r="B541" t="s">
        <v>79</v>
      </c>
      <c r="C541" t="s">
        <v>391</v>
      </c>
      <c r="D541" t="s">
        <v>90</v>
      </c>
      <c r="E541" t="s">
        <v>84</v>
      </c>
      <c r="F541" t="s">
        <v>74</v>
      </c>
      <c r="G541">
        <v>40960</v>
      </c>
      <c r="H541" t="s">
        <v>85</v>
      </c>
      <c r="I541">
        <v>2</v>
      </c>
      <c r="J541" t="s">
        <v>86</v>
      </c>
      <c r="K541" t="s">
        <v>87</v>
      </c>
      <c r="L541">
        <v>6599</v>
      </c>
      <c r="M541" t="s">
        <v>88</v>
      </c>
    </row>
    <row r="542" spans="1:13" x14ac:dyDescent="0.25">
      <c r="A542" t="s">
        <v>78</v>
      </c>
      <c r="B542" t="s">
        <v>79</v>
      </c>
      <c r="C542" t="s">
        <v>392</v>
      </c>
      <c r="D542" t="s">
        <v>90</v>
      </c>
      <c r="E542" t="s">
        <v>84</v>
      </c>
      <c r="F542" t="s">
        <v>74</v>
      </c>
      <c r="G542">
        <v>40960</v>
      </c>
      <c r="H542" t="s">
        <v>85</v>
      </c>
      <c r="I542">
        <v>2</v>
      </c>
      <c r="J542" t="s">
        <v>86</v>
      </c>
      <c r="K542" t="s">
        <v>87</v>
      </c>
      <c r="L542">
        <v>6226</v>
      </c>
      <c r="M542" t="s">
        <v>88</v>
      </c>
    </row>
    <row r="543" spans="1:13" x14ac:dyDescent="0.25">
      <c r="A543" t="s">
        <v>78</v>
      </c>
      <c r="B543" t="s">
        <v>79</v>
      </c>
      <c r="C543" t="s">
        <v>393</v>
      </c>
      <c r="D543" t="s">
        <v>90</v>
      </c>
      <c r="E543" t="s">
        <v>84</v>
      </c>
      <c r="F543" t="s">
        <v>74</v>
      </c>
      <c r="G543">
        <v>40960</v>
      </c>
      <c r="H543" t="s">
        <v>85</v>
      </c>
      <c r="I543">
        <v>4</v>
      </c>
      <c r="J543" t="s">
        <v>86</v>
      </c>
      <c r="K543" t="s">
        <v>87</v>
      </c>
      <c r="L543">
        <v>9613</v>
      </c>
      <c r="M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294</v>
      </c>
      <c r="E544" t="s">
        <v>74</v>
      </c>
      <c r="F544">
        <v>239968</v>
      </c>
      <c r="G544" t="s">
        <v>85</v>
      </c>
      <c r="H544">
        <v>18237</v>
      </c>
      <c r="I544" t="s">
        <v>88</v>
      </c>
    </row>
    <row r="545" spans="1:13" x14ac:dyDescent="0.25">
      <c r="A545" t="s">
        <v>78</v>
      </c>
      <c r="B545" t="s">
        <v>79</v>
      </c>
      <c r="C545" t="s">
        <v>394</v>
      </c>
      <c r="D545" t="s">
        <v>90</v>
      </c>
      <c r="E545" t="s">
        <v>84</v>
      </c>
      <c r="F545" t="s">
        <v>74</v>
      </c>
      <c r="G545">
        <v>40960</v>
      </c>
      <c r="H545" t="s">
        <v>85</v>
      </c>
      <c r="I545">
        <v>2</v>
      </c>
      <c r="J545" t="s">
        <v>86</v>
      </c>
      <c r="K545" t="s">
        <v>87</v>
      </c>
      <c r="L545">
        <v>6272</v>
      </c>
      <c r="M545" t="s">
        <v>88</v>
      </c>
    </row>
    <row r="546" spans="1:13" x14ac:dyDescent="0.25">
      <c r="A546" t="s">
        <v>78</v>
      </c>
      <c r="B546" t="s">
        <v>79</v>
      </c>
      <c r="C546" t="s">
        <v>395</v>
      </c>
      <c r="D546" t="s">
        <v>90</v>
      </c>
      <c r="E546" t="s">
        <v>84</v>
      </c>
      <c r="F546" t="s">
        <v>74</v>
      </c>
      <c r="G546">
        <v>40960</v>
      </c>
      <c r="H546" t="s">
        <v>85</v>
      </c>
      <c r="I546">
        <v>4</v>
      </c>
      <c r="J546" t="s">
        <v>86</v>
      </c>
      <c r="K546" t="s">
        <v>87</v>
      </c>
      <c r="L546">
        <v>10379</v>
      </c>
      <c r="M546" t="s">
        <v>88</v>
      </c>
    </row>
    <row r="547" spans="1:13" x14ac:dyDescent="0.25">
      <c r="A547" t="s">
        <v>58</v>
      </c>
      <c r="B547" t="s">
        <v>102</v>
      </c>
      <c r="C547" t="s">
        <v>103</v>
      </c>
      <c r="D547" t="s">
        <v>295</v>
      </c>
      <c r="E547" t="s">
        <v>74</v>
      </c>
      <c r="F547">
        <v>290048</v>
      </c>
      <c r="G547" t="s">
        <v>85</v>
      </c>
      <c r="H547">
        <v>19371</v>
      </c>
      <c r="I547" t="s">
        <v>88</v>
      </c>
    </row>
    <row r="548" spans="1:13" x14ac:dyDescent="0.25">
      <c r="A548" t="s">
        <v>78</v>
      </c>
      <c r="B548" t="s">
        <v>79</v>
      </c>
      <c r="C548" t="s">
        <v>396</v>
      </c>
      <c r="D548" t="s">
        <v>90</v>
      </c>
      <c r="E548" t="s">
        <v>84</v>
      </c>
      <c r="F548" t="s">
        <v>74</v>
      </c>
      <c r="G548">
        <v>40960</v>
      </c>
      <c r="H548" t="s">
        <v>85</v>
      </c>
      <c r="I548">
        <v>2</v>
      </c>
      <c r="J548" t="s">
        <v>86</v>
      </c>
      <c r="K548" t="s">
        <v>87</v>
      </c>
      <c r="L548">
        <v>5048</v>
      </c>
      <c r="M548" t="s">
        <v>88</v>
      </c>
    </row>
    <row r="549" spans="1:13" x14ac:dyDescent="0.25">
      <c r="A549" t="s">
        <v>58</v>
      </c>
      <c r="B549" t="s">
        <v>102</v>
      </c>
      <c r="C549" t="s">
        <v>103</v>
      </c>
      <c r="D549" t="s">
        <v>296</v>
      </c>
      <c r="E549" t="s">
        <v>74</v>
      </c>
      <c r="F549">
        <v>90464</v>
      </c>
      <c r="G549" t="s">
        <v>85</v>
      </c>
      <c r="H549">
        <v>8647</v>
      </c>
      <c r="I549" t="s">
        <v>88</v>
      </c>
    </row>
    <row r="550" spans="1:13" x14ac:dyDescent="0.25">
      <c r="A550" t="s">
        <v>78</v>
      </c>
      <c r="B550" t="s">
        <v>79</v>
      </c>
      <c r="C550" t="s">
        <v>397</v>
      </c>
      <c r="D550" t="s">
        <v>90</v>
      </c>
      <c r="E550" t="s">
        <v>84</v>
      </c>
      <c r="F550" t="s">
        <v>74</v>
      </c>
      <c r="G550">
        <v>40960</v>
      </c>
      <c r="H550" t="s">
        <v>85</v>
      </c>
      <c r="I550">
        <v>3</v>
      </c>
      <c r="J550" t="s">
        <v>86</v>
      </c>
      <c r="K550" t="s">
        <v>87</v>
      </c>
      <c r="L550">
        <v>7495</v>
      </c>
      <c r="M550" t="s">
        <v>88</v>
      </c>
    </row>
    <row r="551" spans="1:13" x14ac:dyDescent="0.25">
      <c r="A551" t="s">
        <v>78</v>
      </c>
      <c r="B551" t="s">
        <v>79</v>
      </c>
      <c r="C551" t="s">
        <v>398</v>
      </c>
      <c r="D551" t="s">
        <v>90</v>
      </c>
      <c r="E551" t="s">
        <v>84</v>
      </c>
      <c r="F551" t="s">
        <v>74</v>
      </c>
      <c r="G551">
        <v>40960</v>
      </c>
      <c r="H551" t="s">
        <v>85</v>
      </c>
      <c r="I551">
        <v>2</v>
      </c>
      <c r="J551" t="s">
        <v>86</v>
      </c>
      <c r="K551" t="s">
        <v>87</v>
      </c>
      <c r="L551">
        <v>6674</v>
      </c>
      <c r="M551" t="s">
        <v>88</v>
      </c>
    </row>
    <row r="552" spans="1:13" x14ac:dyDescent="0.25">
      <c r="A552" t="s">
        <v>58</v>
      </c>
      <c r="B552" t="s">
        <v>102</v>
      </c>
      <c r="C552" t="s">
        <v>103</v>
      </c>
      <c r="D552" t="s">
        <v>297</v>
      </c>
      <c r="E552" t="s">
        <v>74</v>
      </c>
      <c r="F552">
        <v>59648</v>
      </c>
      <c r="G552" t="s">
        <v>85</v>
      </c>
      <c r="H552">
        <v>9287</v>
      </c>
      <c r="I552" t="s">
        <v>88</v>
      </c>
    </row>
    <row r="553" spans="1:13" x14ac:dyDescent="0.25">
      <c r="A553" t="s">
        <v>78</v>
      </c>
      <c r="B553" t="s">
        <v>79</v>
      </c>
      <c r="C553" t="s">
        <v>399</v>
      </c>
      <c r="D553" t="s">
        <v>82</v>
      </c>
      <c r="E553" t="s">
        <v>84</v>
      </c>
      <c r="F553" t="s">
        <v>74</v>
      </c>
      <c r="G553">
        <v>768</v>
      </c>
      <c r="H553" t="s">
        <v>85</v>
      </c>
      <c r="I553">
        <v>0</v>
      </c>
      <c r="J553" t="s">
        <v>86</v>
      </c>
      <c r="K553" t="s">
        <v>87</v>
      </c>
      <c r="L553">
        <v>654</v>
      </c>
      <c r="M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298</v>
      </c>
      <c r="E554" t="s">
        <v>74</v>
      </c>
      <c r="F554">
        <v>39872</v>
      </c>
      <c r="G554" t="s">
        <v>85</v>
      </c>
      <c r="H554">
        <v>5316</v>
      </c>
      <c r="I554" t="s">
        <v>88</v>
      </c>
    </row>
    <row r="555" spans="1:13" x14ac:dyDescent="0.25">
      <c r="A555" t="s">
        <v>78</v>
      </c>
      <c r="B555" t="s">
        <v>79</v>
      </c>
      <c r="C555" t="s">
        <v>400</v>
      </c>
      <c r="D555" t="s">
        <v>90</v>
      </c>
      <c r="E555" t="s">
        <v>84</v>
      </c>
      <c r="F555" t="s">
        <v>74</v>
      </c>
      <c r="G555">
        <v>40960</v>
      </c>
      <c r="H555" t="s">
        <v>85</v>
      </c>
      <c r="I555">
        <v>3</v>
      </c>
      <c r="J555" t="s">
        <v>86</v>
      </c>
      <c r="K555" t="s">
        <v>87</v>
      </c>
      <c r="L555">
        <v>6896</v>
      </c>
      <c r="M555" t="s">
        <v>88</v>
      </c>
    </row>
    <row r="556" spans="1:13" x14ac:dyDescent="0.25">
      <c r="A556" t="s">
        <v>58</v>
      </c>
      <c r="B556" t="s">
        <v>102</v>
      </c>
      <c r="C556" t="s">
        <v>103</v>
      </c>
      <c r="D556" t="s">
        <v>299</v>
      </c>
      <c r="E556" t="s">
        <v>74</v>
      </c>
      <c r="F556">
        <v>30144</v>
      </c>
      <c r="G556" t="s">
        <v>85</v>
      </c>
      <c r="H556">
        <v>5897</v>
      </c>
      <c r="I556" t="s">
        <v>88</v>
      </c>
    </row>
    <row r="557" spans="1:13" x14ac:dyDescent="0.25">
      <c r="A557" t="s">
        <v>78</v>
      </c>
      <c r="B557" t="s">
        <v>79</v>
      </c>
      <c r="C557" t="s">
        <v>401</v>
      </c>
      <c r="D557" t="s">
        <v>90</v>
      </c>
      <c r="E557" t="s">
        <v>84</v>
      </c>
      <c r="F557" t="s">
        <v>74</v>
      </c>
      <c r="G557">
        <v>40960</v>
      </c>
      <c r="H557" t="s">
        <v>85</v>
      </c>
      <c r="I557">
        <v>2</v>
      </c>
      <c r="J557" t="s">
        <v>86</v>
      </c>
      <c r="K557" t="s">
        <v>87</v>
      </c>
      <c r="L557">
        <v>5906</v>
      </c>
      <c r="M557" t="s">
        <v>88</v>
      </c>
    </row>
    <row r="558" spans="1:13" x14ac:dyDescent="0.25">
      <c r="A558" t="s">
        <v>78</v>
      </c>
      <c r="B558" t="s">
        <v>79</v>
      </c>
      <c r="C558" t="s">
        <v>402</v>
      </c>
      <c r="D558" t="s">
        <v>90</v>
      </c>
      <c r="E558" t="s">
        <v>84</v>
      </c>
      <c r="F558" t="s">
        <v>74</v>
      </c>
      <c r="G558">
        <v>40960</v>
      </c>
      <c r="H558" t="s">
        <v>85</v>
      </c>
      <c r="I558">
        <v>4</v>
      </c>
      <c r="J558" t="s">
        <v>86</v>
      </c>
      <c r="K558" t="s">
        <v>87</v>
      </c>
      <c r="L558">
        <v>10166</v>
      </c>
      <c r="M558" t="s">
        <v>88</v>
      </c>
    </row>
    <row r="559" spans="1:13" x14ac:dyDescent="0.25">
      <c r="A559" t="s">
        <v>58</v>
      </c>
      <c r="B559" t="s">
        <v>102</v>
      </c>
      <c r="C559" t="s">
        <v>103</v>
      </c>
      <c r="D559" t="s">
        <v>300</v>
      </c>
      <c r="E559" t="s">
        <v>74</v>
      </c>
      <c r="F559">
        <v>239872</v>
      </c>
      <c r="G559" t="s">
        <v>85</v>
      </c>
      <c r="H559">
        <v>18236</v>
      </c>
      <c r="I559" t="s">
        <v>88</v>
      </c>
    </row>
    <row r="560" spans="1:13" x14ac:dyDescent="0.25">
      <c r="A560" t="s">
        <v>78</v>
      </c>
      <c r="B560" t="s">
        <v>79</v>
      </c>
      <c r="C560" t="s">
        <v>403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2</v>
      </c>
      <c r="J560" t="s">
        <v>86</v>
      </c>
      <c r="K560" t="s">
        <v>87</v>
      </c>
      <c r="L560">
        <v>6684</v>
      </c>
      <c r="M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301</v>
      </c>
      <c r="E561" t="s">
        <v>74</v>
      </c>
      <c r="F561">
        <v>89984</v>
      </c>
      <c r="G561" t="s">
        <v>85</v>
      </c>
      <c r="H561">
        <v>9042</v>
      </c>
      <c r="I561" t="s">
        <v>88</v>
      </c>
    </row>
    <row r="562" spans="1:13" x14ac:dyDescent="0.25">
      <c r="A562" t="s">
        <v>78</v>
      </c>
      <c r="B562" t="s">
        <v>79</v>
      </c>
      <c r="C562" t="s">
        <v>404</v>
      </c>
      <c r="D562" t="s">
        <v>90</v>
      </c>
      <c r="E562" t="s">
        <v>84</v>
      </c>
      <c r="F562" t="s">
        <v>74</v>
      </c>
      <c r="G562">
        <v>40960</v>
      </c>
      <c r="H562" t="s">
        <v>85</v>
      </c>
      <c r="I562">
        <v>2</v>
      </c>
      <c r="J562" t="s">
        <v>86</v>
      </c>
      <c r="K562" t="s">
        <v>87</v>
      </c>
      <c r="L562">
        <v>5720</v>
      </c>
      <c r="M562" t="s">
        <v>88</v>
      </c>
    </row>
    <row r="563" spans="1:13" x14ac:dyDescent="0.25">
      <c r="A563" t="s">
        <v>58</v>
      </c>
      <c r="B563" t="s">
        <v>102</v>
      </c>
      <c r="C563" t="s">
        <v>103</v>
      </c>
      <c r="D563" t="s">
        <v>302</v>
      </c>
      <c r="E563" t="s">
        <v>74</v>
      </c>
      <c r="F563">
        <v>39968</v>
      </c>
      <c r="G563" t="s">
        <v>85</v>
      </c>
      <c r="H563">
        <v>5333</v>
      </c>
      <c r="I563" t="s">
        <v>88</v>
      </c>
    </row>
    <row r="564" spans="1:13" x14ac:dyDescent="0.25">
      <c r="A564" t="s">
        <v>78</v>
      </c>
      <c r="B564" t="s">
        <v>79</v>
      </c>
      <c r="C564" t="s">
        <v>405</v>
      </c>
      <c r="D564" t="s">
        <v>90</v>
      </c>
      <c r="E564" t="s">
        <v>84</v>
      </c>
      <c r="F564" t="s">
        <v>74</v>
      </c>
      <c r="G564">
        <v>40960</v>
      </c>
      <c r="H564" t="s">
        <v>85</v>
      </c>
      <c r="I564">
        <v>2</v>
      </c>
      <c r="J564" t="s">
        <v>86</v>
      </c>
      <c r="K564" t="s">
        <v>87</v>
      </c>
      <c r="L564">
        <v>5529</v>
      </c>
      <c r="M564" t="s">
        <v>88</v>
      </c>
    </row>
    <row r="565" spans="1:13" x14ac:dyDescent="0.25">
      <c r="A565" t="s">
        <v>58</v>
      </c>
      <c r="B565" t="s">
        <v>102</v>
      </c>
      <c r="C565" t="s">
        <v>103</v>
      </c>
      <c r="D565" t="s">
        <v>303</v>
      </c>
      <c r="E565" t="s">
        <v>74</v>
      </c>
      <c r="F565">
        <v>29984</v>
      </c>
      <c r="G565" t="s">
        <v>85</v>
      </c>
      <c r="H565">
        <v>4772</v>
      </c>
      <c r="I565" t="s">
        <v>88</v>
      </c>
    </row>
    <row r="566" spans="1:13" x14ac:dyDescent="0.25">
      <c r="A566" t="s">
        <v>78</v>
      </c>
      <c r="B566" t="s">
        <v>79</v>
      </c>
      <c r="C566" t="s">
        <v>406</v>
      </c>
      <c r="D566" t="s">
        <v>90</v>
      </c>
      <c r="E566" t="s">
        <v>84</v>
      </c>
      <c r="F566" t="s">
        <v>74</v>
      </c>
      <c r="G566">
        <v>40960</v>
      </c>
      <c r="H566" t="s">
        <v>85</v>
      </c>
      <c r="I566">
        <v>2</v>
      </c>
      <c r="J566" t="s">
        <v>86</v>
      </c>
      <c r="K566" t="s">
        <v>87</v>
      </c>
      <c r="L566">
        <v>5299</v>
      </c>
      <c r="M566" t="s">
        <v>88</v>
      </c>
    </row>
    <row r="567" spans="1:13" x14ac:dyDescent="0.25">
      <c r="A567" t="s">
        <v>58</v>
      </c>
      <c r="B567" t="s">
        <v>102</v>
      </c>
      <c r="C567" t="s">
        <v>103</v>
      </c>
      <c r="D567" t="s">
        <v>304</v>
      </c>
      <c r="E567" t="s">
        <v>74</v>
      </c>
      <c r="F567">
        <v>30624</v>
      </c>
      <c r="G567" t="s">
        <v>85</v>
      </c>
      <c r="H567">
        <v>5683</v>
      </c>
      <c r="I567" t="s">
        <v>88</v>
      </c>
    </row>
    <row r="568" spans="1:13" x14ac:dyDescent="0.25">
      <c r="A568" t="s">
        <v>78</v>
      </c>
      <c r="B568" t="s">
        <v>79</v>
      </c>
      <c r="C568" t="s">
        <v>407</v>
      </c>
      <c r="D568" t="s">
        <v>90</v>
      </c>
      <c r="E568" t="s">
        <v>84</v>
      </c>
      <c r="F568" t="s">
        <v>74</v>
      </c>
      <c r="G568">
        <v>40960</v>
      </c>
      <c r="H568" t="s">
        <v>85</v>
      </c>
      <c r="I568">
        <v>2</v>
      </c>
      <c r="J568" t="s">
        <v>86</v>
      </c>
      <c r="K568" t="s">
        <v>87</v>
      </c>
      <c r="L568">
        <v>5231</v>
      </c>
      <c r="M568" t="s">
        <v>88</v>
      </c>
    </row>
    <row r="569" spans="1:13" x14ac:dyDescent="0.25">
      <c r="A569" t="s">
        <v>58</v>
      </c>
      <c r="B569" t="s">
        <v>102</v>
      </c>
      <c r="C569" t="s">
        <v>103</v>
      </c>
      <c r="D569" t="s">
        <v>305</v>
      </c>
      <c r="E569" t="s">
        <v>74</v>
      </c>
      <c r="F569">
        <v>29408</v>
      </c>
      <c r="G569" t="s">
        <v>85</v>
      </c>
      <c r="H569">
        <v>4915</v>
      </c>
      <c r="I569" t="s">
        <v>88</v>
      </c>
    </row>
    <row r="570" spans="1:13" x14ac:dyDescent="0.25">
      <c r="A570" t="s">
        <v>78</v>
      </c>
      <c r="B570" t="s">
        <v>79</v>
      </c>
      <c r="C570" t="s">
        <v>408</v>
      </c>
      <c r="D570" t="s">
        <v>90</v>
      </c>
      <c r="E570" t="s">
        <v>84</v>
      </c>
      <c r="F570" t="s">
        <v>74</v>
      </c>
      <c r="G570">
        <v>40960</v>
      </c>
      <c r="H570" t="s">
        <v>85</v>
      </c>
      <c r="I570">
        <v>2</v>
      </c>
      <c r="J570" t="s">
        <v>86</v>
      </c>
      <c r="K570" t="s">
        <v>87</v>
      </c>
      <c r="L570">
        <v>4980</v>
      </c>
      <c r="M570" t="s">
        <v>88</v>
      </c>
    </row>
    <row r="571" spans="1:13" x14ac:dyDescent="0.25">
      <c r="A571" t="s">
        <v>58</v>
      </c>
      <c r="B571" t="s">
        <v>102</v>
      </c>
      <c r="C571" t="s">
        <v>103</v>
      </c>
      <c r="D571" t="s">
        <v>306</v>
      </c>
      <c r="E571" t="s">
        <v>74</v>
      </c>
      <c r="F571">
        <v>29984</v>
      </c>
      <c r="G571" t="s">
        <v>85</v>
      </c>
      <c r="H571">
        <v>4665</v>
      </c>
      <c r="I571" t="s">
        <v>88</v>
      </c>
    </row>
    <row r="572" spans="1:13" x14ac:dyDescent="0.25">
      <c r="A572" t="s">
        <v>58</v>
      </c>
      <c r="B572" t="s">
        <v>102</v>
      </c>
      <c r="C572" t="s">
        <v>103</v>
      </c>
      <c r="D572" t="s">
        <v>307</v>
      </c>
      <c r="E572" t="s">
        <v>74</v>
      </c>
      <c r="F572">
        <v>30016</v>
      </c>
      <c r="G572" t="s">
        <v>85</v>
      </c>
      <c r="H572">
        <v>5442</v>
      </c>
      <c r="I572" t="s">
        <v>88</v>
      </c>
    </row>
    <row r="573" spans="1:13" x14ac:dyDescent="0.25">
      <c r="A573" t="s">
        <v>58</v>
      </c>
      <c r="B573" t="s">
        <v>102</v>
      </c>
      <c r="C573" t="s">
        <v>103</v>
      </c>
      <c r="D573" t="s">
        <v>308</v>
      </c>
      <c r="E573" t="s">
        <v>74</v>
      </c>
      <c r="F573">
        <v>30016</v>
      </c>
      <c r="G573" t="s">
        <v>85</v>
      </c>
      <c r="H573">
        <v>5590</v>
      </c>
      <c r="I573" t="s">
        <v>88</v>
      </c>
    </row>
    <row r="574" spans="1:13" x14ac:dyDescent="0.25">
      <c r="A574" t="s">
        <v>78</v>
      </c>
      <c r="B574" t="s">
        <v>79</v>
      </c>
      <c r="C574" t="s">
        <v>409</v>
      </c>
      <c r="D574" t="s">
        <v>90</v>
      </c>
      <c r="E574" t="s">
        <v>84</v>
      </c>
      <c r="F574" t="s">
        <v>74</v>
      </c>
      <c r="G574">
        <v>40960</v>
      </c>
      <c r="H574" t="s">
        <v>85</v>
      </c>
      <c r="I574">
        <v>8</v>
      </c>
      <c r="J574" t="s">
        <v>86</v>
      </c>
      <c r="K574" t="s">
        <v>87</v>
      </c>
      <c r="L574">
        <v>18281</v>
      </c>
      <c r="M574" t="s">
        <v>88</v>
      </c>
    </row>
    <row r="575" spans="1:13" x14ac:dyDescent="0.25">
      <c r="A575" t="s">
        <v>58</v>
      </c>
      <c r="B575" t="s">
        <v>102</v>
      </c>
      <c r="C575" t="s">
        <v>103</v>
      </c>
      <c r="D575" t="s">
        <v>309</v>
      </c>
      <c r="E575" t="s">
        <v>74</v>
      </c>
      <c r="F575">
        <v>29984</v>
      </c>
      <c r="G575" t="s">
        <v>85</v>
      </c>
      <c r="H575">
        <v>4837</v>
      </c>
      <c r="I575" t="s">
        <v>88</v>
      </c>
    </row>
    <row r="576" spans="1:13" x14ac:dyDescent="0.25">
      <c r="A576" t="s">
        <v>58</v>
      </c>
      <c r="B576" t="s">
        <v>102</v>
      </c>
      <c r="C576" t="s">
        <v>103</v>
      </c>
      <c r="D576" t="s">
        <v>310</v>
      </c>
      <c r="E576" t="s">
        <v>74</v>
      </c>
      <c r="F576">
        <v>30016</v>
      </c>
      <c r="G576" t="s">
        <v>85</v>
      </c>
      <c r="H576">
        <v>5451</v>
      </c>
      <c r="I576" t="s">
        <v>88</v>
      </c>
    </row>
    <row r="577" spans="1:13" x14ac:dyDescent="0.25">
      <c r="A577" t="s">
        <v>58</v>
      </c>
      <c r="B577" t="s">
        <v>102</v>
      </c>
      <c r="C577" t="s">
        <v>103</v>
      </c>
      <c r="D577" t="s">
        <v>311</v>
      </c>
      <c r="E577" t="s">
        <v>74</v>
      </c>
      <c r="F577">
        <v>30048</v>
      </c>
      <c r="G577" t="s">
        <v>85</v>
      </c>
      <c r="H577">
        <v>5949</v>
      </c>
      <c r="I577" t="s">
        <v>88</v>
      </c>
    </row>
    <row r="578" spans="1:13" x14ac:dyDescent="0.25">
      <c r="A578" t="s">
        <v>78</v>
      </c>
      <c r="B578" t="s">
        <v>79</v>
      </c>
      <c r="C578" t="s">
        <v>410</v>
      </c>
      <c r="D578" t="s">
        <v>90</v>
      </c>
      <c r="E578" t="s">
        <v>84</v>
      </c>
      <c r="F578" t="s">
        <v>74</v>
      </c>
      <c r="G578">
        <v>40960</v>
      </c>
      <c r="H578" t="s">
        <v>85</v>
      </c>
      <c r="I578">
        <v>7</v>
      </c>
      <c r="J578" t="s">
        <v>86</v>
      </c>
      <c r="K578" t="s">
        <v>87</v>
      </c>
      <c r="L578">
        <v>16306</v>
      </c>
      <c r="M578" t="s">
        <v>88</v>
      </c>
    </row>
    <row r="579" spans="1:13" x14ac:dyDescent="0.25">
      <c r="A579" t="s">
        <v>78</v>
      </c>
      <c r="B579" t="s">
        <v>79</v>
      </c>
      <c r="C579" t="s">
        <v>411</v>
      </c>
      <c r="D579" t="s">
        <v>90</v>
      </c>
      <c r="E579" t="s">
        <v>84</v>
      </c>
      <c r="F579" t="s">
        <v>74</v>
      </c>
      <c r="G579">
        <v>40960</v>
      </c>
      <c r="H579" t="s">
        <v>85</v>
      </c>
      <c r="I579">
        <v>6</v>
      </c>
      <c r="J579" t="s">
        <v>86</v>
      </c>
      <c r="K579" t="s">
        <v>87</v>
      </c>
      <c r="L579">
        <v>13761</v>
      </c>
      <c r="M579" t="s">
        <v>88</v>
      </c>
    </row>
    <row r="580" spans="1:13" x14ac:dyDescent="0.25">
      <c r="A580" t="s">
        <v>58</v>
      </c>
      <c r="B580" t="s">
        <v>102</v>
      </c>
      <c r="C580" t="s">
        <v>103</v>
      </c>
      <c r="D580" t="s">
        <v>312</v>
      </c>
      <c r="E580" t="s">
        <v>74</v>
      </c>
      <c r="F580">
        <v>230176</v>
      </c>
      <c r="G580" t="s">
        <v>85</v>
      </c>
      <c r="H580">
        <v>17749</v>
      </c>
      <c r="I580" t="s">
        <v>88</v>
      </c>
    </row>
    <row r="581" spans="1:13" x14ac:dyDescent="0.25">
      <c r="A581" t="s">
        <v>78</v>
      </c>
      <c r="B581" t="s">
        <v>79</v>
      </c>
      <c r="C581" t="s">
        <v>412</v>
      </c>
      <c r="D581" t="s">
        <v>90</v>
      </c>
      <c r="E581" t="s">
        <v>84</v>
      </c>
      <c r="F581" t="s">
        <v>74</v>
      </c>
      <c r="G581">
        <v>40960</v>
      </c>
      <c r="H581" t="s">
        <v>85</v>
      </c>
      <c r="I581">
        <v>4</v>
      </c>
      <c r="J581" t="s">
        <v>86</v>
      </c>
      <c r="K581" t="s">
        <v>87</v>
      </c>
      <c r="L581">
        <v>9793</v>
      </c>
      <c r="M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313</v>
      </c>
      <c r="E582" t="s">
        <v>74</v>
      </c>
      <c r="F582">
        <v>100064</v>
      </c>
      <c r="G582" t="s">
        <v>85</v>
      </c>
      <c r="H582">
        <v>10358</v>
      </c>
      <c r="I582" t="s">
        <v>88</v>
      </c>
    </row>
    <row r="583" spans="1:13" x14ac:dyDescent="0.25">
      <c r="A583" t="s">
        <v>78</v>
      </c>
      <c r="B583" t="s">
        <v>79</v>
      </c>
      <c r="C583" t="s">
        <v>413</v>
      </c>
      <c r="D583" t="s">
        <v>82</v>
      </c>
      <c r="E583" t="s">
        <v>84</v>
      </c>
      <c r="F583" t="s">
        <v>74</v>
      </c>
      <c r="G583">
        <v>5056</v>
      </c>
      <c r="H583" t="s">
        <v>85</v>
      </c>
      <c r="I583">
        <v>1</v>
      </c>
      <c r="J583" t="s">
        <v>86</v>
      </c>
      <c r="K583" t="s">
        <v>87</v>
      </c>
      <c r="L583">
        <v>2364</v>
      </c>
      <c r="M583" t="s">
        <v>88</v>
      </c>
    </row>
    <row r="584" spans="1:13" x14ac:dyDescent="0.25">
      <c r="A584" t="s">
        <v>58</v>
      </c>
      <c r="B584" t="s">
        <v>102</v>
      </c>
      <c r="C584" t="s">
        <v>103</v>
      </c>
      <c r="D584" t="s">
        <v>314</v>
      </c>
      <c r="E584" t="s">
        <v>74</v>
      </c>
      <c r="F584">
        <v>49792</v>
      </c>
      <c r="G584" t="s">
        <v>85</v>
      </c>
      <c r="H584">
        <v>7266</v>
      </c>
      <c r="I584" t="s">
        <v>88</v>
      </c>
    </row>
    <row r="585" spans="1:13" x14ac:dyDescent="0.25">
      <c r="A585" t="s">
        <v>58</v>
      </c>
      <c r="B585" t="s">
        <v>102</v>
      </c>
      <c r="C585" t="s">
        <v>103</v>
      </c>
      <c r="D585" t="s">
        <v>315</v>
      </c>
      <c r="E585" t="s">
        <v>74</v>
      </c>
      <c r="F585">
        <v>40032</v>
      </c>
      <c r="G585" t="s">
        <v>85</v>
      </c>
      <c r="H585">
        <v>7158</v>
      </c>
      <c r="I585" t="s">
        <v>88</v>
      </c>
    </row>
    <row r="586" spans="1:13" x14ac:dyDescent="0.25">
      <c r="A586" t="s">
        <v>58</v>
      </c>
      <c r="B586" t="s">
        <v>102</v>
      </c>
      <c r="C586" t="s">
        <v>103</v>
      </c>
      <c r="D586" t="s">
        <v>316</v>
      </c>
      <c r="E586" t="s">
        <v>74</v>
      </c>
      <c r="F586">
        <v>69920</v>
      </c>
      <c r="G586" t="s">
        <v>85</v>
      </c>
      <c r="H586">
        <v>7306</v>
      </c>
      <c r="I586" t="s">
        <v>88</v>
      </c>
    </row>
    <row r="587" spans="1:13" x14ac:dyDescent="0.25">
      <c r="A587" t="s">
        <v>58</v>
      </c>
      <c r="B587" t="s">
        <v>102</v>
      </c>
      <c r="C587" t="s">
        <v>103</v>
      </c>
      <c r="D587" t="s">
        <v>317</v>
      </c>
      <c r="E587" t="s">
        <v>74</v>
      </c>
      <c r="F587">
        <v>40000</v>
      </c>
      <c r="G587" t="s">
        <v>85</v>
      </c>
      <c r="H587">
        <v>5067</v>
      </c>
      <c r="I587" t="s">
        <v>88</v>
      </c>
    </row>
    <row r="588" spans="1:13" x14ac:dyDescent="0.25">
      <c r="A588" t="s">
        <v>58</v>
      </c>
      <c r="B588" t="s">
        <v>102</v>
      </c>
      <c r="C588" t="s">
        <v>103</v>
      </c>
      <c r="D588" t="s">
        <v>318</v>
      </c>
      <c r="E588" t="s">
        <v>74</v>
      </c>
      <c r="F588">
        <v>40096</v>
      </c>
      <c r="G588" t="s">
        <v>85</v>
      </c>
      <c r="H588">
        <v>7129</v>
      </c>
      <c r="I588" t="s">
        <v>88</v>
      </c>
    </row>
    <row r="589" spans="1:13" x14ac:dyDescent="0.25">
      <c r="A589" t="s">
        <v>58</v>
      </c>
      <c r="B589" t="s">
        <v>102</v>
      </c>
      <c r="C589" t="s">
        <v>103</v>
      </c>
      <c r="D589" t="s">
        <v>319</v>
      </c>
      <c r="E589" t="s">
        <v>74</v>
      </c>
      <c r="F589">
        <v>40032</v>
      </c>
      <c r="G589" t="s">
        <v>85</v>
      </c>
      <c r="H589">
        <v>6110</v>
      </c>
      <c r="I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320</v>
      </c>
      <c r="E590" t="s">
        <v>74</v>
      </c>
      <c r="F590">
        <v>40128</v>
      </c>
      <c r="G590" t="s">
        <v>85</v>
      </c>
      <c r="H590">
        <v>6843</v>
      </c>
      <c r="I590" t="s">
        <v>88</v>
      </c>
    </row>
    <row r="591" spans="1:13" x14ac:dyDescent="0.25">
      <c r="A591" t="s">
        <v>58</v>
      </c>
      <c r="B591" t="s">
        <v>102</v>
      </c>
      <c r="C591" t="s">
        <v>103</v>
      </c>
      <c r="D591" t="s">
        <v>321</v>
      </c>
      <c r="E591" t="s">
        <v>74</v>
      </c>
      <c r="F591">
        <v>39776</v>
      </c>
      <c r="G591" t="s">
        <v>85</v>
      </c>
      <c r="H591">
        <v>6830</v>
      </c>
      <c r="I591" t="s">
        <v>88</v>
      </c>
    </row>
    <row r="592" spans="1:13" x14ac:dyDescent="0.25">
      <c r="A592" t="s">
        <v>58</v>
      </c>
      <c r="B592" t="s">
        <v>102</v>
      </c>
      <c r="C592" t="s">
        <v>103</v>
      </c>
      <c r="D592" t="s">
        <v>322</v>
      </c>
      <c r="E592" t="s">
        <v>74</v>
      </c>
      <c r="F592">
        <v>230016</v>
      </c>
      <c r="G592" t="s">
        <v>85</v>
      </c>
      <c r="H592">
        <v>15774</v>
      </c>
      <c r="I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323</v>
      </c>
      <c r="E593" t="s">
        <v>74</v>
      </c>
      <c r="F593">
        <v>80000</v>
      </c>
      <c r="G593" t="s">
        <v>85</v>
      </c>
      <c r="H593">
        <v>8280</v>
      </c>
      <c r="I593" t="s">
        <v>88</v>
      </c>
    </row>
    <row r="594" spans="1:13" x14ac:dyDescent="0.25">
      <c r="A594" t="s">
        <v>78</v>
      </c>
      <c r="B594" t="s">
        <v>79</v>
      </c>
      <c r="C594" t="s">
        <v>414</v>
      </c>
      <c r="D594" t="s">
        <v>82</v>
      </c>
      <c r="E594" t="s">
        <v>84</v>
      </c>
      <c r="F594" t="s">
        <v>74</v>
      </c>
      <c r="G594">
        <v>146880</v>
      </c>
      <c r="H594" t="s">
        <v>85</v>
      </c>
      <c r="I594">
        <v>12</v>
      </c>
      <c r="J594" t="s">
        <v>86</v>
      </c>
      <c r="K594" t="s">
        <v>87</v>
      </c>
      <c r="L594">
        <v>26959</v>
      </c>
      <c r="M594" t="s">
        <v>88</v>
      </c>
    </row>
    <row r="595" spans="1:13" x14ac:dyDescent="0.25">
      <c r="A595" t="s">
        <v>58</v>
      </c>
      <c r="B595" t="s">
        <v>102</v>
      </c>
      <c r="C595" t="s">
        <v>103</v>
      </c>
      <c r="D595" t="s">
        <v>324</v>
      </c>
      <c r="E595" t="s">
        <v>74</v>
      </c>
      <c r="F595">
        <v>49952</v>
      </c>
      <c r="G595" t="s">
        <v>85</v>
      </c>
      <c r="H595">
        <v>7027</v>
      </c>
      <c r="I595" t="s">
        <v>88</v>
      </c>
    </row>
    <row r="596" spans="1:13" x14ac:dyDescent="0.25">
      <c r="A596" t="s">
        <v>58</v>
      </c>
      <c r="B596" t="s">
        <v>102</v>
      </c>
      <c r="C596" t="s">
        <v>103</v>
      </c>
      <c r="D596" t="s">
        <v>325</v>
      </c>
      <c r="E596" t="s">
        <v>74</v>
      </c>
      <c r="F596">
        <v>40064</v>
      </c>
      <c r="G596" t="s">
        <v>85</v>
      </c>
      <c r="H596">
        <v>7041</v>
      </c>
      <c r="I596" t="s">
        <v>88</v>
      </c>
    </row>
    <row r="597" spans="1:13" x14ac:dyDescent="0.25">
      <c r="A597" t="s">
        <v>58</v>
      </c>
      <c r="B597" t="s">
        <v>102</v>
      </c>
      <c r="C597" t="s">
        <v>103</v>
      </c>
      <c r="D597" t="s">
        <v>326</v>
      </c>
      <c r="E597" t="s">
        <v>74</v>
      </c>
      <c r="F597">
        <v>29984</v>
      </c>
      <c r="G597" t="s">
        <v>85</v>
      </c>
      <c r="H597">
        <v>4827</v>
      </c>
      <c r="I597" t="s">
        <v>88</v>
      </c>
    </row>
    <row r="598" spans="1:13" x14ac:dyDescent="0.25">
      <c r="A598" t="s">
        <v>58</v>
      </c>
      <c r="B598" t="s">
        <v>102</v>
      </c>
      <c r="C598" t="s">
        <v>103</v>
      </c>
      <c r="D598" t="s">
        <v>327</v>
      </c>
      <c r="E598" t="s">
        <v>74</v>
      </c>
      <c r="F598">
        <v>40064</v>
      </c>
      <c r="G598" t="s">
        <v>85</v>
      </c>
      <c r="H598">
        <v>7174</v>
      </c>
      <c r="I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328</v>
      </c>
      <c r="E599" t="s">
        <v>74</v>
      </c>
      <c r="F599">
        <v>29888</v>
      </c>
      <c r="G599" t="s">
        <v>85</v>
      </c>
      <c r="H599">
        <v>4500</v>
      </c>
      <c r="I599" t="s">
        <v>88</v>
      </c>
    </row>
    <row r="600" spans="1:13" x14ac:dyDescent="0.25">
      <c r="A600" t="s">
        <v>58</v>
      </c>
      <c r="B600" t="s">
        <v>102</v>
      </c>
      <c r="C600" t="s">
        <v>103</v>
      </c>
      <c r="D600" t="s">
        <v>329</v>
      </c>
      <c r="E600" t="s">
        <v>74</v>
      </c>
      <c r="F600">
        <v>30272</v>
      </c>
      <c r="G600" t="s">
        <v>85</v>
      </c>
      <c r="H600">
        <v>5322</v>
      </c>
      <c r="I600" t="s">
        <v>88</v>
      </c>
    </row>
    <row r="601" spans="1:13" x14ac:dyDescent="0.25">
      <c r="A601" t="s">
        <v>58</v>
      </c>
      <c r="B601" t="s">
        <v>102</v>
      </c>
      <c r="C601" t="s">
        <v>103</v>
      </c>
      <c r="D601" t="s">
        <v>330</v>
      </c>
      <c r="E601" t="s">
        <v>74</v>
      </c>
      <c r="F601">
        <v>30016</v>
      </c>
      <c r="G601" t="s">
        <v>85</v>
      </c>
      <c r="H601">
        <v>5053</v>
      </c>
      <c r="I601" t="s">
        <v>88</v>
      </c>
    </row>
    <row r="602" spans="1:13" x14ac:dyDescent="0.25">
      <c r="A602" t="s">
        <v>58</v>
      </c>
      <c r="B602" t="s">
        <v>102</v>
      </c>
      <c r="C602" t="s">
        <v>103</v>
      </c>
      <c r="D602" t="s">
        <v>331</v>
      </c>
      <c r="E602" t="s">
        <v>74</v>
      </c>
      <c r="F602">
        <v>29824</v>
      </c>
      <c r="G602" t="s">
        <v>85</v>
      </c>
      <c r="H602">
        <v>4706</v>
      </c>
      <c r="I602" t="s">
        <v>88</v>
      </c>
    </row>
    <row r="603" spans="1:13" x14ac:dyDescent="0.25">
      <c r="A603" t="s">
        <v>58</v>
      </c>
      <c r="B603" t="s">
        <v>102</v>
      </c>
      <c r="C603" t="s">
        <v>103</v>
      </c>
      <c r="D603" t="s">
        <v>332</v>
      </c>
      <c r="E603" t="s">
        <v>74</v>
      </c>
      <c r="F603">
        <v>40224</v>
      </c>
      <c r="G603" t="s">
        <v>85</v>
      </c>
      <c r="H603">
        <v>6910</v>
      </c>
      <c r="I603" t="s">
        <v>88</v>
      </c>
    </row>
    <row r="604" spans="1:13" x14ac:dyDescent="0.25">
      <c r="A604" t="s">
        <v>58</v>
      </c>
      <c r="B604" t="s">
        <v>102</v>
      </c>
      <c r="C604" t="s">
        <v>103</v>
      </c>
      <c r="D604" t="s">
        <v>333</v>
      </c>
      <c r="E604" t="s">
        <v>74</v>
      </c>
      <c r="F604">
        <v>229760</v>
      </c>
      <c r="G604" t="s">
        <v>85</v>
      </c>
      <c r="H604">
        <v>16173</v>
      </c>
      <c r="I604" t="s">
        <v>88</v>
      </c>
    </row>
    <row r="605" spans="1:13" x14ac:dyDescent="0.25">
      <c r="A605" t="s">
        <v>58</v>
      </c>
      <c r="B605" t="s">
        <v>102</v>
      </c>
      <c r="C605" t="s">
        <v>103</v>
      </c>
      <c r="D605" t="s">
        <v>334</v>
      </c>
      <c r="E605" t="s">
        <v>74</v>
      </c>
      <c r="F605">
        <v>80128</v>
      </c>
      <c r="G605" t="s">
        <v>85</v>
      </c>
      <c r="H605">
        <v>8993</v>
      </c>
      <c r="I605" t="s">
        <v>88</v>
      </c>
    </row>
    <row r="606" spans="1:13" x14ac:dyDescent="0.25">
      <c r="A606" t="s">
        <v>78</v>
      </c>
      <c r="B606" t="s">
        <v>79</v>
      </c>
      <c r="C606" t="s">
        <v>415</v>
      </c>
      <c r="D606" t="s">
        <v>82</v>
      </c>
      <c r="E606" t="s">
        <v>84</v>
      </c>
      <c r="F606" t="s">
        <v>74</v>
      </c>
      <c r="G606">
        <v>146816</v>
      </c>
      <c r="H606" t="s">
        <v>85</v>
      </c>
      <c r="I606">
        <v>12</v>
      </c>
      <c r="J606" t="s">
        <v>86</v>
      </c>
      <c r="K606" t="s">
        <v>87</v>
      </c>
      <c r="L606">
        <v>27429</v>
      </c>
      <c r="M606" t="s">
        <v>88</v>
      </c>
    </row>
    <row r="607" spans="1:13" x14ac:dyDescent="0.25">
      <c r="A607" t="s">
        <v>78</v>
      </c>
      <c r="B607" t="s">
        <v>79</v>
      </c>
      <c r="C607" t="s">
        <v>416</v>
      </c>
      <c r="D607" t="s">
        <v>82</v>
      </c>
      <c r="E607" t="s">
        <v>84</v>
      </c>
      <c r="F607" t="s">
        <v>74</v>
      </c>
      <c r="G607">
        <v>768</v>
      </c>
      <c r="H607" t="s">
        <v>85</v>
      </c>
      <c r="I607">
        <v>0</v>
      </c>
      <c r="J607" t="s">
        <v>86</v>
      </c>
      <c r="K607" t="s">
        <v>87</v>
      </c>
      <c r="L607">
        <v>686</v>
      </c>
      <c r="M607" t="s">
        <v>88</v>
      </c>
    </row>
    <row r="608" spans="1:13" x14ac:dyDescent="0.25">
      <c r="A608" t="s">
        <v>58</v>
      </c>
      <c r="B608" t="s">
        <v>102</v>
      </c>
      <c r="C608" t="s">
        <v>103</v>
      </c>
      <c r="D608" t="s">
        <v>335</v>
      </c>
      <c r="E608" t="s">
        <v>74</v>
      </c>
      <c r="F608">
        <v>49856</v>
      </c>
      <c r="G608" t="s">
        <v>85</v>
      </c>
      <c r="H608">
        <v>6823</v>
      </c>
      <c r="I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336</v>
      </c>
      <c r="E609" t="s">
        <v>74</v>
      </c>
      <c r="F609">
        <v>29984</v>
      </c>
      <c r="G609" t="s">
        <v>85</v>
      </c>
      <c r="H609">
        <v>5195</v>
      </c>
      <c r="I609" t="s">
        <v>88</v>
      </c>
    </row>
    <row r="610" spans="1:13" x14ac:dyDescent="0.25">
      <c r="A610" t="s">
        <v>78</v>
      </c>
      <c r="B610" t="s">
        <v>79</v>
      </c>
      <c r="C610" t="s">
        <v>417</v>
      </c>
      <c r="D610" t="s">
        <v>90</v>
      </c>
      <c r="E610" t="s">
        <v>84</v>
      </c>
      <c r="F610" t="s">
        <v>74</v>
      </c>
      <c r="G610">
        <v>40960</v>
      </c>
      <c r="H610" t="s">
        <v>85</v>
      </c>
      <c r="I610">
        <v>3</v>
      </c>
      <c r="J610" t="s">
        <v>86</v>
      </c>
      <c r="K610" t="s">
        <v>87</v>
      </c>
      <c r="L610">
        <v>8607</v>
      </c>
      <c r="M610" t="s">
        <v>88</v>
      </c>
    </row>
    <row r="611" spans="1:13" x14ac:dyDescent="0.25">
      <c r="A611" t="s">
        <v>78</v>
      </c>
      <c r="B611" t="s">
        <v>79</v>
      </c>
      <c r="C611" t="s">
        <v>418</v>
      </c>
      <c r="D611" t="s">
        <v>90</v>
      </c>
      <c r="E611" t="s">
        <v>84</v>
      </c>
      <c r="F611" t="s">
        <v>74</v>
      </c>
      <c r="G611">
        <v>40960</v>
      </c>
      <c r="H611" t="s">
        <v>85</v>
      </c>
      <c r="I611">
        <v>2</v>
      </c>
      <c r="J611" t="s">
        <v>86</v>
      </c>
      <c r="K611" t="s">
        <v>87</v>
      </c>
      <c r="L611">
        <v>6421</v>
      </c>
      <c r="M611" t="s">
        <v>88</v>
      </c>
    </row>
    <row r="612" spans="1:13" x14ac:dyDescent="0.25">
      <c r="A612" t="s">
        <v>58</v>
      </c>
      <c r="B612" t="s">
        <v>102</v>
      </c>
      <c r="C612" t="s">
        <v>103</v>
      </c>
      <c r="D612" t="s">
        <v>337</v>
      </c>
      <c r="E612" t="s">
        <v>74</v>
      </c>
      <c r="F612">
        <v>40064</v>
      </c>
      <c r="G612" t="s">
        <v>85</v>
      </c>
      <c r="H612">
        <v>8513</v>
      </c>
      <c r="I612" t="s">
        <v>88</v>
      </c>
    </row>
    <row r="613" spans="1:13" x14ac:dyDescent="0.25">
      <c r="A613" t="s">
        <v>78</v>
      </c>
      <c r="B613" t="s">
        <v>79</v>
      </c>
      <c r="C613" t="s">
        <v>419</v>
      </c>
      <c r="D613" t="s">
        <v>90</v>
      </c>
      <c r="E613" t="s">
        <v>84</v>
      </c>
      <c r="F613" t="s">
        <v>74</v>
      </c>
      <c r="G613">
        <v>40960</v>
      </c>
      <c r="H613" t="s">
        <v>85</v>
      </c>
      <c r="I613">
        <v>2</v>
      </c>
      <c r="J613" t="s">
        <v>86</v>
      </c>
      <c r="K613" t="s">
        <v>87</v>
      </c>
      <c r="L613">
        <v>6036</v>
      </c>
      <c r="M613" t="s">
        <v>88</v>
      </c>
    </row>
    <row r="614" spans="1:13" x14ac:dyDescent="0.25">
      <c r="A614" t="s">
        <v>78</v>
      </c>
      <c r="B614" t="s">
        <v>79</v>
      </c>
      <c r="C614" t="s">
        <v>420</v>
      </c>
      <c r="D614" t="s">
        <v>90</v>
      </c>
      <c r="E614" t="s">
        <v>84</v>
      </c>
      <c r="F614" t="s">
        <v>74</v>
      </c>
      <c r="G614">
        <v>40960</v>
      </c>
      <c r="H614" t="s">
        <v>85</v>
      </c>
      <c r="I614">
        <v>4</v>
      </c>
      <c r="J614" t="s">
        <v>86</v>
      </c>
      <c r="K614" t="s">
        <v>87</v>
      </c>
      <c r="L614">
        <v>9736</v>
      </c>
      <c r="M614" t="s">
        <v>88</v>
      </c>
    </row>
    <row r="615" spans="1:13" x14ac:dyDescent="0.25">
      <c r="A615" t="s">
        <v>58</v>
      </c>
      <c r="B615" t="s">
        <v>102</v>
      </c>
      <c r="C615" t="s">
        <v>103</v>
      </c>
      <c r="D615" t="s">
        <v>338</v>
      </c>
      <c r="E615" t="s">
        <v>74</v>
      </c>
      <c r="F615">
        <v>240160</v>
      </c>
      <c r="G615" t="s">
        <v>85</v>
      </c>
      <c r="H615">
        <v>17357</v>
      </c>
      <c r="I615" t="s">
        <v>88</v>
      </c>
    </row>
    <row r="616" spans="1:13" x14ac:dyDescent="0.25">
      <c r="A616" t="s">
        <v>78</v>
      </c>
      <c r="B616" t="s">
        <v>79</v>
      </c>
      <c r="C616" t="s">
        <v>421</v>
      </c>
      <c r="D616" t="s">
        <v>90</v>
      </c>
      <c r="E616" t="s">
        <v>84</v>
      </c>
      <c r="F616" t="s">
        <v>74</v>
      </c>
      <c r="G616">
        <v>40960</v>
      </c>
      <c r="H616" t="s">
        <v>85</v>
      </c>
      <c r="I616">
        <v>2</v>
      </c>
      <c r="J616" t="s">
        <v>86</v>
      </c>
      <c r="K616" t="s">
        <v>87</v>
      </c>
      <c r="L616">
        <v>6234</v>
      </c>
      <c r="M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339</v>
      </c>
      <c r="E617" t="s">
        <v>74</v>
      </c>
      <c r="F617">
        <v>79840</v>
      </c>
      <c r="G617" t="s">
        <v>85</v>
      </c>
      <c r="H617">
        <v>7706</v>
      </c>
      <c r="I617" t="s">
        <v>88</v>
      </c>
    </row>
    <row r="618" spans="1:13" x14ac:dyDescent="0.25">
      <c r="A618" t="s">
        <v>78</v>
      </c>
      <c r="B618" t="s">
        <v>79</v>
      </c>
      <c r="C618" t="s">
        <v>422</v>
      </c>
      <c r="D618" t="s">
        <v>90</v>
      </c>
      <c r="E618" t="s">
        <v>84</v>
      </c>
      <c r="F618" t="s">
        <v>74</v>
      </c>
      <c r="G618">
        <v>40960</v>
      </c>
      <c r="H618" t="s">
        <v>85</v>
      </c>
      <c r="I618">
        <v>2</v>
      </c>
      <c r="J618" t="s">
        <v>86</v>
      </c>
      <c r="K618" t="s">
        <v>87</v>
      </c>
      <c r="L618">
        <v>5420</v>
      </c>
      <c r="M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340</v>
      </c>
      <c r="E619" t="s">
        <v>74</v>
      </c>
      <c r="F619">
        <v>39968</v>
      </c>
      <c r="G619" t="s">
        <v>85</v>
      </c>
      <c r="H619">
        <v>5704</v>
      </c>
      <c r="I619" t="s">
        <v>88</v>
      </c>
    </row>
    <row r="620" spans="1:13" x14ac:dyDescent="0.25">
      <c r="A620" t="s">
        <v>78</v>
      </c>
      <c r="B620" t="s">
        <v>79</v>
      </c>
      <c r="C620" t="s">
        <v>423</v>
      </c>
      <c r="D620" t="s">
        <v>90</v>
      </c>
      <c r="E620" t="s">
        <v>84</v>
      </c>
      <c r="F620" t="s">
        <v>74</v>
      </c>
      <c r="G620">
        <v>40960</v>
      </c>
      <c r="H620" t="s">
        <v>85</v>
      </c>
      <c r="I620">
        <v>2</v>
      </c>
      <c r="J620" t="s">
        <v>86</v>
      </c>
      <c r="K620" t="s">
        <v>87</v>
      </c>
      <c r="L620">
        <v>5790</v>
      </c>
      <c r="M620" t="s">
        <v>88</v>
      </c>
    </row>
    <row r="621" spans="1:13" x14ac:dyDescent="0.25">
      <c r="A621" t="s">
        <v>58</v>
      </c>
      <c r="B621" t="s">
        <v>102</v>
      </c>
      <c r="C621" t="s">
        <v>103</v>
      </c>
      <c r="D621" t="s">
        <v>341</v>
      </c>
      <c r="E621" t="s">
        <v>74</v>
      </c>
      <c r="F621">
        <v>30368</v>
      </c>
      <c r="G621" t="s">
        <v>85</v>
      </c>
      <c r="H621">
        <v>5001</v>
      </c>
      <c r="I621" t="s">
        <v>88</v>
      </c>
    </row>
    <row r="622" spans="1:13" x14ac:dyDescent="0.25">
      <c r="A622" t="s">
        <v>78</v>
      </c>
      <c r="B622" t="s">
        <v>79</v>
      </c>
      <c r="C622" t="s">
        <v>424</v>
      </c>
      <c r="D622" t="s">
        <v>90</v>
      </c>
      <c r="E622" t="s">
        <v>84</v>
      </c>
      <c r="F622" t="s">
        <v>74</v>
      </c>
      <c r="G622">
        <v>40960</v>
      </c>
      <c r="H622" t="s">
        <v>85</v>
      </c>
      <c r="I622">
        <v>3</v>
      </c>
      <c r="J622" t="s">
        <v>86</v>
      </c>
      <c r="K622" t="s">
        <v>87</v>
      </c>
      <c r="L622">
        <v>7070</v>
      </c>
      <c r="M622" t="s">
        <v>88</v>
      </c>
    </row>
    <row r="623" spans="1:13" x14ac:dyDescent="0.25">
      <c r="A623" t="s">
        <v>58</v>
      </c>
      <c r="B623" t="s">
        <v>102</v>
      </c>
      <c r="C623" t="s">
        <v>103</v>
      </c>
      <c r="D623" t="s">
        <v>342</v>
      </c>
      <c r="E623" t="s">
        <v>74</v>
      </c>
      <c r="F623">
        <v>29632</v>
      </c>
      <c r="G623" t="s">
        <v>85</v>
      </c>
      <c r="H623">
        <v>5150</v>
      </c>
      <c r="I623" t="s">
        <v>88</v>
      </c>
    </row>
    <row r="624" spans="1:13" x14ac:dyDescent="0.25">
      <c r="A624" t="s">
        <v>78</v>
      </c>
      <c r="B624" t="s">
        <v>79</v>
      </c>
      <c r="C624" t="s">
        <v>425</v>
      </c>
      <c r="D624" t="s">
        <v>82</v>
      </c>
      <c r="E624" t="s">
        <v>84</v>
      </c>
      <c r="F624" t="s">
        <v>74</v>
      </c>
      <c r="G624">
        <v>704</v>
      </c>
      <c r="H624" t="s">
        <v>85</v>
      </c>
      <c r="I624">
        <v>0</v>
      </c>
      <c r="J624" t="s">
        <v>86</v>
      </c>
      <c r="K624" t="s">
        <v>87</v>
      </c>
      <c r="L624">
        <v>512</v>
      </c>
      <c r="M624" t="s">
        <v>88</v>
      </c>
    </row>
    <row r="625" spans="1:13" x14ac:dyDescent="0.25">
      <c r="A625" t="s">
        <v>78</v>
      </c>
      <c r="B625" t="s">
        <v>79</v>
      </c>
      <c r="C625" t="s">
        <v>426</v>
      </c>
      <c r="D625" t="s">
        <v>90</v>
      </c>
      <c r="E625" t="s">
        <v>84</v>
      </c>
      <c r="F625" t="s">
        <v>74</v>
      </c>
      <c r="G625">
        <v>40960</v>
      </c>
      <c r="H625" t="s">
        <v>85</v>
      </c>
      <c r="I625">
        <v>4</v>
      </c>
      <c r="J625" t="s">
        <v>86</v>
      </c>
      <c r="K625" t="s">
        <v>87</v>
      </c>
      <c r="L625">
        <v>10054</v>
      </c>
      <c r="M625" t="s">
        <v>88</v>
      </c>
    </row>
    <row r="626" spans="1:13" x14ac:dyDescent="0.25">
      <c r="A626" t="s">
        <v>58</v>
      </c>
      <c r="B626" t="s">
        <v>102</v>
      </c>
      <c r="C626" t="s">
        <v>103</v>
      </c>
      <c r="D626" t="s">
        <v>343</v>
      </c>
      <c r="E626" t="s">
        <v>74</v>
      </c>
      <c r="F626">
        <v>240256</v>
      </c>
      <c r="G626" t="s">
        <v>85</v>
      </c>
      <c r="H626">
        <v>17311</v>
      </c>
      <c r="I626" t="s">
        <v>88</v>
      </c>
    </row>
    <row r="627" spans="1:13" x14ac:dyDescent="0.25">
      <c r="A627" t="s">
        <v>78</v>
      </c>
      <c r="B627" t="s">
        <v>79</v>
      </c>
      <c r="C627" t="s">
        <v>427</v>
      </c>
      <c r="D627" t="s">
        <v>90</v>
      </c>
      <c r="E627" t="s">
        <v>84</v>
      </c>
      <c r="F627" t="s">
        <v>74</v>
      </c>
      <c r="G627">
        <v>40960</v>
      </c>
      <c r="H627" t="s">
        <v>85</v>
      </c>
      <c r="I627">
        <v>2</v>
      </c>
      <c r="J627" t="s">
        <v>86</v>
      </c>
      <c r="K627" t="s">
        <v>87</v>
      </c>
      <c r="L627">
        <v>6069</v>
      </c>
      <c r="M627" t="s">
        <v>88</v>
      </c>
    </row>
    <row r="628" spans="1:13" x14ac:dyDescent="0.25">
      <c r="A628" t="s">
        <v>58</v>
      </c>
      <c r="B628" t="s">
        <v>102</v>
      </c>
      <c r="C628" t="s">
        <v>103</v>
      </c>
      <c r="D628" t="s">
        <v>344</v>
      </c>
      <c r="E628" t="s">
        <v>74</v>
      </c>
      <c r="F628">
        <v>81152</v>
      </c>
      <c r="G628" t="s">
        <v>85</v>
      </c>
      <c r="H628">
        <v>7838</v>
      </c>
      <c r="I628" t="s">
        <v>88</v>
      </c>
    </row>
    <row r="629" spans="1:13" x14ac:dyDescent="0.25">
      <c r="A629" t="s">
        <v>78</v>
      </c>
      <c r="B629" t="s">
        <v>79</v>
      </c>
      <c r="C629" t="s">
        <v>428</v>
      </c>
      <c r="D629" t="s">
        <v>90</v>
      </c>
      <c r="E629" t="s">
        <v>84</v>
      </c>
      <c r="F629" t="s">
        <v>74</v>
      </c>
      <c r="G629">
        <v>40960</v>
      </c>
      <c r="H629" t="s">
        <v>85</v>
      </c>
      <c r="I629">
        <v>2</v>
      </c>
      <c r="J629" t="s">
        <v>86</v>
      </c>
      <c r="K629" t="s">
        <v>87</v>
      </c>
      <c r="L629">
        <v>6452</v>
      </c>
      <c r="M629" t="s">
        <v>88</v>
      </c>
    </row>
    <row r="630" spans="1:13" x14ac:dyDescent="0.25">
      <c r="A630" t="s">
        <v>58</v>
      </c>
      <c r="B630" t="s">
        <v>102</v>
      </c>
      <c r="C630" t="s">
        <v>103</v>
      </c>
      <c r="D630" t="s">
        <v>345</v>
      </c>
      <c r="E630" t="s">
        <v>74</v>
      </c>
      <c r="F630">
        <v>48672</v>
      </c>
      <c r="G630" t="s">
        <v>85</v>
      </c>
      <c r="H630">
        <v>7822</v>
      </c>
      <c r="I630" t="s">
        <v>88</v>
      </c>
    </row>
    <row r="631" spans="1:13" x14ac:dyDescent="0.25">
      <c r="A631" t="s">
        <v>78</v>
      </c>
      <c r="B631" t="s">
        <v>79</v>
      </c>
      <c r="C631" t="s">
        <v>429</v>
      </c>
      <c r="D631" t="s">
        <v>90</v>
      </c>
      <c r="E631" t="s">
        <v>84</v>
      </c>
      <c r="F631" t="s">
        <v>74</v>
      </c>
      <c r="G631">
        <v>40960</v>
      </c>
      <c r="H631" t="s">
        <v>85</v>
      </c>
      <c r="I631">
        <v>2</v>
      </c>
      <c r="J631" t="s">
        <v>86</v>
      </c>
      <c r="K631" t="s">
        <v>87</v>
      </c>
      <c r="L631">
        <v>6522</v>
      </c>
      <c r="M631" t="s">
        <v>88</v>
      </c>
    </row>
    <row r="632" spans="1:13" x14ac:dyDescent="0.25">
      <c r="A632" t="s">
        <v>78</v>
      </c>
      <c r="B632" t="s">
        <v>79</v>
      </c>
      <c r="C632" t="s">
        <v>430</v>
      </c>
      <c r="D632" t="s">
        <v>90</v>
      </c>
      <c r="E632" t="s">
        <v>84</v>
      </c>
      <c r="F632" t="s">
        <v>74</v>
      </c>
      <c r="G632">
        <v>40960</v>
      </c>
      <c r="H632" t="s">
        <v>85</v>
      </c>
      <c r="I632">
        <v>2</v>
      </c>
      <c r="J632" t="s">
        <v>86</v>
      </c>
      <c r="K632" t="s">
        <v>87</v>
      </c>
      <c r="L632">
        <v>6242</v>
      </c>
      <c r="M632" t="s">
        <v>88</v>
      </c>
    </row>
    <row r="633" spans="1:13" x14ac:dyDescent="0.25">
      <c r="A633" t="s">
        <v>58</v>
      </c>
      <c r="B633" t="s">
        <v>102</v>
      </c>
      <c r="C633" t="s">
        <v>103</v>
      </c>
      <c r="D633" t="s">
        <v>346</v>
      </c>
      <c r="E633" t="s">
        <v>74</v>
      </c>
      <c r="F633">
        <v>250208</v>
      </c>
      <c r="G633" t="s">
        <v>85</v>
      </c>
      <c r="H633">
        <v>19172</v>
      </c>
      <c r="I633" t="s">
        <v>88</v>
      </c>
    </row>
    <row r="634" spans="1:13" x14ac:dyDescent="0.25">
      <c r="A634" t="s">
        <v>78</v>
      </c>
      <c r="B634" t="s">
        <v>79</v>
      </c>
      <c r="C634" t="s">
        <v>431</v>
      </c>
      <c r="D634" t="s">
        <v>90</v>
      </c>
      <c r="E634" t="s">
        <v>84</v>
      </c>
      <c r="F634" t="s">
        <v>74</v>
      </c>
      <c r="G634">
        <v>40960</v>
      </c>
      <c r="H634" t="s">
        <v>85</v>
      </c>
      <c r="I634">
        <v>4</v>
      </c>
      <c r="J634" t="s">
        <v>86</v>
      </c>
      <c r="K634" t="s">
        <v>87</v>
      </c>
      <c r="L634">
        <v>9830</v>
      </c>
      <c r="M634" t="s">
        <v>88</v>
      </c>
    </row>
    <row r="635" spans="1:13" x14ac:dyDescent="0.25">
      <c r="A635" t="s">
        <v>78</v>
      </c>
      <c r="B635" t="s">
        <v>79</v>
      </c>
      <c r="C635" t="s">
        <v>432</v>
      </c>
      <c r="D635" t="s">
        <v>90</v>
      </c>
      <c r="E635" t="s">
        <v>84</v>
      </c>
      <c r="F635" t="s">
        <v>74</v>
      </c>
      <c r="G635">
        <v>40960</v>
      </c>
      <c r="H635" t="s">
        <v>85</v>
      </c>
      <c r="I635">
        <v>3</v>
      </c>
      <c r="J635" t="s">
        <v>86</v>
      </c>
      <c r="K635" t="s">
        <v>87</v>
      </c>
      <c r="L635">
        <v>7179</v>
      </c>
      <c r="M635" t="s">
        <v>88</v>
      </c>
    </row>
    <row r="636" spans="1:13" x14ac:dyDescent="0.25">
      <c r="A636" t="s">
        <v>78</v>
      </c>
      <c r="B636" t="s">
        <v>79</v>
      </c>
      <c r="C636" t="s">
        <v>433</v>
      </c>
      <c r="D636" t="s">
        <v>90</v>
      </c>
      <c r="E636" t="s">
        <v>84</v>
      </c>
      <c r="F636" t="s">
        <v>74</v>
      </c>
      <c r="G636">
        <v>40960</v>
      </c>
      <c r="H636" t="s">
        <v>85</v>
      </c>
      <c r="I636">
        <v>4</v>
      </c>
      <c r="J636" t="s">
        <v>86</v>
      </c>
      <c r="K636" t="s">
        <v>87</v>
      </c>
      <c r="L636">
        <v>10168</v>
      </c>
      <c r="M636" t="s">
        <v>88</v>
      </c>
    </row>
    <row r="637" spans="1:13" x14ac:dyDescent="0.25">
      <c r="A637" t="s">
        <v>58</v>
      </c>
      <c r="B637" t="s">
        <v>102</v>
      </c>
      <c r="C637" t="s">
        <v>103</v>
      </c>
      <c r="D637" t="s">
        <v>347</v>
      </c>
      <c r="E637" t="s">
        <v>74</v>
      </c>
      <c r="F637">
        <v>289984</v>
      </c>
      <c r="G637" t="s">
        <v>85</v>
      </c>
      <c r="H637">
        <v>21471</v>
      </c>
      <c r="I637" t="s">
        <v>88</v>
      </c>
    </row>
    <row r="638" spans="1:13" x14ac:dyDescent="0.25">
      <c r="A638" t="s">
        <v>78</v>
      </c>
      <c r="B638" t="s">
        <v>79</v>
      </c>
      <c r="C638" t="s">
        <v>434</v>
      </c>
      <c r="D638" t="s">
        <v>90</v>
      </c>
      <c r="E638" t="s">
        <v>84</v>
      </c>
      <c r="F638" t="s">
        <v>74</v>
      </c>
      <c r="G638">
        <v>40960</v>
      </c>
      <c r="H638" t="s">
        <v>85</v>
      </c>
      <c r="I638">
        <v>2</v>
      </c>
      <c r="J638" t="s">
        <v>86</v>
      </c>
      <c r="K638" t="s">
        <v>87</v>
      </c>
      <c r="L638">
        <v>6280</v>
      </c>
      <c r="M638" t="s">
        <v>88</v>
      </c>
    </row>
    <row r="639" spans="1:13" x14ac:dyDescent="0.25">
      <c r="A639" t="s">
        <v>58</v>
      </c>
      <c r="B639" t="s">
        <v>102</v>
      </c>
      <c r="C639" t="s">
        <v>103</v>
      </c>
      <c r="D639" t="s">
        <v>348</v>
      </c>
      <c r="E639" t="s">
        <v>74</v>
      </c>
      <c r="F639">
        <v>100032</v>
      </c>
      <c r="G639" t="s">
        <v>85</v>
      </c>
      <c r="H639">
        <v>9492</v>
      </c>
      <c r="I639" t="s">
        <v>88</v>
      </c>
    </row>
    <row r="640" spans="1:13" x14ac:dyDescent="0.25">
      <c r="A640" t="s">
        <v>78</v>
      </c>
      <c r="B640" t="s">
        <v>79</v>
      </c>
      <c r="C640" t="s">
        <v>435</v>
      </c>
      <c r="D640" t="s">
        <v>90</v>
      </c>
      <c r="E640" t="s">
        <v>84</v>
      </c>
      <c r="F640" t="s">
        <v>74</v>
      </c>
      <c r="G640">
        <v>40960</v>
      </c>
      <c r="H640" t="s">
        <v>85</v>
      </c>
      <c r="I640">
        <v>2</v>
      </c>
      <c r="J640" t="s">
        <v>86</v>
      </c>
      <c r="K640" t="s">
        <v>87</v>
      </c>
      <c r="L640">
        <v>6371</v>
      </c>
      <c r="M640" t="s">
        <v>88</v>
      </c>
    </row>
    <row r="641" spans="1:13" x14ac:dyDescent="0.25">
      <c r="A641" t="s">
        <v>58</v>
      </c>
      <c r="B641" t="s">
        <v>102</v>
      </c>
      <c r="C641" t="s">
        <v>103</v>
      </c>
      <c r="D641" t="s">
        <v>349</v>
      </c>
      <c r="E641" t="s">
        <v>74</v>
      </c>
      <c r="F641">
        <v>49888</v>
      </c>
      <c r="G641" t="s">
        <v>85</v>
      </c>
      <c r="H641">
        <v>7867</v>
      </c>
      <c r="I641" t="s">
        <v>88</v>
      </c>
    </row>
    <row r="642" spans="1:13" x14ac:dyDescent="0.25">
      <c r="A642" t="s">
        <v>78</v>
      </c>
      <c r="B642" t="s">
        <v>79</v>
      </c>
      <c r="C642" t="s">
        <v>436</v>
      </c>
      <c r="D642" t="s">
        <v>90</v>
      </c>
      <c r="E642" t="s">
        <v>84</v>
      </c>
      <c r="F642" t="s">
        <v>74</v>
      </c>
      <c r="G642">
        <v>40960</v>
      </c>
      <c r="H642" t="s">
        <v>85</v>
      </c>
      <c r="I642">
        <v>2</v>
      </c>
      <c r="J642" t="s">
        <v>86</v>
      </c>
      <c r="K642" t="s">
        <v>87</v>
      </c>
      <c r="L642">
        <v>6516</v>
      </c>
      <c r="M642" t="s">
        <v>88</v>
      </c>
    </row>
    <row r="643" spans="1:13" x14ac:dyDescent="0.25">
      <c r="A643" t="s">
        <v>58</v>
      </c>
      <c r="B643" t="s">
        <v>102</v>
      </c>
      <c r="C643" t="s">
        <v>103</v>
      </c>
      <c r="D643" t="s">
        <v>350</v>
      </c>
      <c r="E643" t="s">
        <v>74</v>
      </c>
      <c r="F643">
        <v>39936</v>
      </c>
      <c r="G643" t="s">
        <v>85</v>
      </c>
      <c r="H643">
        <v>6971</v>
      </c>
      <c r="I643" t="s">
        <v>88</v>
      </c>
    </row>
    <row r="644" spans="1:13" x14ac:dyDescent="0.25">
      <c r="A644" t="s">
        <v>78</v>
      </c>
      <c r="B644" t="s">
        <v>79</v>
      </c>
      <c r="C644" t="s">
        <v>437</v>
      </c>
      <c r="D644" t="s">
        <v>90</v>
      </c>
      <c r="E644" t="s">
        <v>84</v>
      </c>
      <c r="F644" t="s">
        <v>74</v>
      </c>
      <c r="G644">
        <v>40960</v>
      </c>
      <c r="H644" t="s">
        <v>85</v>
      </c>
      <c r="I644">
        <v>3</v>
      </c>
      <c r="J644" t="s">
        <v>86</v>
      </c>
      <c r="K644" t="s">
        <v>87</v>
      </c>
      <c r="L644">
        <v>6818</v>
      </c>
      <c r="M644" t="s">
        <v>88</v>
      </c>
    </row>
    <row r="645" spans="1:13" x14ac:dyDescent="0.25">
      <c r="A645" t="s">
        <v>78</v>
      </c>
      <c r="B645" t="s">
        <v>79</v>
      </c>
      <c r="C645" t="s">
        <v>438</v>
      </c>
      <c r="D645" t="s">
        <v>82</v>
      </c>
      <c r="E645" t="s">
        <v>84</v>
      </c>
      <c r="F645" t="s">
        <v>74</v>
      </c>
      <c r="G645">
        <v>768</v>
      </c>
      <c r="H645" t="s">
        <v>85</v>
      </c>
      <c r="I645">
        <v>0</v>
      </c>
      <c r="J645" t="s">
        <v>86</v>
      </c>
      <c r="K645" t="s">
        <v>87</v>
      </c>
      <c r="L645">
        <v>575</v>
      </c>
      <c r="M645" t="s">
        <v>88</v>
      </c>
    </row>
    <row r="646" spans="1:13" x14ac:dyDescent="0.25">
      <c r="A646" t="s">
        <v>78</v>
      </c>
      <c r="B646" t="s">
        <v>79</v>
      </c>
      <c r="C646" t="s">
        <v>439</v>
      </c>
      <c r="D646" t="s">
        <v>90</v>
      </c>
      <c r="E646" t="s">
        <v>84</v>
      </c>
      <c r="F646" t="s">
        <v>74</v>
      </c>
      <c r="G646">
        <v>40960</v>
      </c>
      <c r="H646" t="s">
        <v>85</v>
      </c>
      <c r="I646">
        <v>4</v>
      </c>
      <c r="J646" t="s">
        <v>86</v>
      </c>
      <c r="K646" t="s">
        <v>87</v>
      </c>
      <c r="L646">
        <v>9767</v>
      </c>
      <c r="M646" t="s">
        <v>88</v>
      </c>
    </row>
    <row r="647" spans="1:13" x14ac:dyDescent="0.25">
      <c r="A647" t="s">
        <v>58</v>
      </c>
      <c r="B647" t="s">
        <v>102</v>
      </c>
      <c r="C647" t="s">
        <v>103</v>
      </c>
      <c r="D647" t="s">
        <v>351</v>
      </c>
      <c r="E647" t="s">
        <v>74</v>
      </c>
      <c r="F647">
        <v>240512</v>
      </c>
      <c r="G647" t="s">
        <v>85</v>
      </c>
      <c r="H647">
        <v>17952</v>
      </c>
      <c r="I647" t="s">
        <v>88</v>
      </c>
    </row>
    <row r="648" spans="1:13" x14ac:dyDescent="0.25">
      <c r="A648" t="s">
        <v>78</v>
      </c>
      <c r="B648" t="s">
        <v>79</v>
      </c>
      <c r="C648" t="s">
        <v>440</v>
      </c>
      <c r="D648" t="s">
        <v>90</v>
      </c>
      <c r="E648" t="s">
        <v>84</v>
      </c>
      <c r="F648" t="s">
        <v>74</v>
      </c>
      <c r="G648">
        <v>40960</v>
      </c>
      <c r="H648" t="s">
        <v>85</v>
      </c>
      <c r="I648">
        <v>2</v>
      </c>
      <c r="J648" t="s">
        <v>86</v>
      </c>
      <c r="K648" t="s">
        <v>87</v>
      </c>
      <c r="L648">
        <v>5373</v>
      </c>
      <c r="M648" t="s">
        <v>88</v>
      </c>
    </row>
    <row r="649" spans="1:13" x14ac:dyDescent="0.25">
      <c r="A649" t="s">
        <v>58</v>
      </c>
      <c r="B649" t="s">
        <v>102</v>
      </c>
      <c r="C649" t="s">
        <v>103</v>
      </c>
      <c r="D649" t="s">
        <v>352</v>
      </c>
      <c r="E649" t="s">
        <v>74</v>
      </c>
      <c r="F649">
        <v>80192</v>
      </c>
      <c r="G649" t="s">
        <v>85</v>
      </c>
      <c r="H649">
        <v>8150</v>
      </c>
      <c r="I649" t="s">
        <v>88</v>
      </c>
    </row>
    <row r="650" spans="1:13" x14ac:dyDescent="0.25">
      <c r="A650" t="s">
        <v>78</v>
      </c>
      <c r="B650" t="s">
        <v>79</v>
      </c>
      <c r="C650" t="s">
        <v>441</v>
      </c>
      <c r="D650" t="s">
        <v>90</v>
      </c>
      <c r="E650" t="s">
        <v>84</v>
      </c>
      <c r="F650" t="s">
        <v>74</v>
      </c>
      <c r="G650">
        <v>40960</v>
      </c>
      <c r="H650" t="s">
        <v>85</v>
      </c>
      <c r="I650">
        <v>2</v>
      </c>
      <c r="J650" t="s">
        <v>86</v>
      </c>
      <c r="K650" t="s">
        <v>87</v>
      </c>
      <c r="L650">
        <v>6542</v>
      </c>
      <c r="M650" t="s">
        <v>88</v>
      </c>
    </row>
    <row r="651" spans="1:13" x14ac:dyDescent="0.25">
      <c r="A651" t="s">
        <v>58</v>
      </c>
      <c r="B651" t="s">
        <v>102</v>
      </c>
      <c r="C651" t="s">
        <v>103</v>
      </c>
      <c r="D651" t="s">
        <v>353</v>
      </c>
      <c r="E651" t="s">
        <v>74</v>
      </c>
      <c r="F651">
        <v>39296</v>
      </c>
      <c r="G651" t="s">
        <v>85</v>
      </c>
      <c r="H651">
        <v>5621</v>
      </c>
      <c r="I651" t="s">
        <v>88</v>
      </c>
    </row>
    <row r="652" spans="1:13" x14ac:dyDescent="0.25">
      <c r="A652" t="s">
        <v>78</v>
      </c>
      <c r="B652" t="s">
        <v>79</v>
      </c>
      <c r="C652" t="s">
        <v>442</v>
      </c>
      <c r="D652" t="s">
        <v>90</v>
      </c>
      <c r="E652" t="s">
        <v>84</v>
      </c>
      <c r="F652" t="s">
        <v>74</v>
      </c>
      <c r="G652">
        <v>40960</v>
      </c>
      <c r="H652" t="s">
        <v>85</v>
      </c>
      <c r="I652">
        <v>2</v>
      </c>
      <c r="J652" t="s">
        <v>86</v>
      </c>
      <c r="K652" t="s">
        <v>87</v>
      </c>
      <c r="L652">
        <v>5948</v>
      </c>
      <c r="M652" t="s">
        <v>88</v>
      </c>
    </row>
    <row r="653" spans="1:13" x14ac:dyDescent="0.25">
      <c r="A653" t="s">
        <v>58</v>
      </c>
      <c r="B653" t="s">
        <v>102</v>
      </c>
      <c r="C653" t="s">
        <v>103</v>
      </c>
      <c r="D653" t="s">
        <v>354</v>
      </c>
      <c r="E653" t="s">
        <v>74</v>
      </c>
      <c r="F653">
        <v>40288</v>
      </c>
      <c r="G653" t="s">
        <v>85</v>
      </c>
      <c r="H653">
        <v>7311</v>
      </c>
      <c r="I653" t="s">
        <v>88</v>
      </c>
    </row>
    <row r="654" spans="1:13" x14ac:dyDescent="0.25">
      <c r="A654" t="s">
        <v>78</v>
      </c>
      <c r="B654" t="s">
        <v>79</v>
      </c>
      <c r="C654" t="s">
        <v>443</v>
      </c>
      <c r="D654" t="s">
        <v>90</v>
      </c>
      <c r="E654" t="s">
        <v>84</v>
      </c>
      <c r="F654" t="s">
        <v>74</v>
      </c>
      <c r="G654">
        <v>40960</v>
      </c>
      <c r="H654" t="s">
        <v>85</v>
      </c>
      <c r="I654">
        <v>3</v>
      </c>
      <c r="J654" t="s">
        <v>86</v>
      </c>
      <c r="K654" t="s">
        <v>87</v>
      </c>
      <c r="L654">
        <v>7298</v>
      </c>
      <c r="M654" t="s">
        <v>88</v>
      </c>
    </row>
    <row r="655" spans="1:13" x14ac:dyDescent="0.25">
      <c r="A655" t="s">
        <v>58</v>
      </c>
      <c r="B655" t="s">
        <v>102</v>
      </c>
      <c r="C655" t="s">
        <v>103</v>
      </c>
      <c r="D655" t="s">
        <v>355</v>
      </c>
      <c r="E655" t="s">
        <v>74</v>
      </c>
      <c r="F655">
        <v>39840</v>
      </c>
      <c r="G655" t="s">
        <v>85</v>
      </c>
      <c r="H655">
        <v>6243</v>
      </c>
      <c r="I655" t="s">
        <v>88</v>
      </c>
    </row>
    <row r="656" spans="1:13" x14ac:dyDescent="0.25">
      <c r="A656" t="s">
        <v>78</v>
      </c>
      <c r="B656" t="s">
        <v>79</v>
      </c>
      <c r="C656" t="s">
        <v>444</v>
      </c>
      <c r="D656" t="s">
        <v>90</v>
      </c>
      <c r="E656" t="s">
        <v>84</v>
      </c>
      <c r="F656" t="s">
        <v>74</v>
      </c>
      <c r="G656">
        <v>40960</v>
      </c>
      <c r="H656" t="s">
        <v>85</v>
      </c>
      <c r="I656">
        <v>2</v>
      </c>
      <c r="J656" t="s">
        <v>86</v>
      </c>
      <c r="K656" t="s">
        <v>87</v>
      </c>
      <c r="L656">
        <v>6391</v>
      </c>
      <c r="M656" t="s">
        <v>88</v>
      </c>
    </row>
    <row r="657" spans="1:13" x14ac:dyDescent="0.25">
      <c r="A657" t="s">
        <v>78</v>
      </c>
      <c r="B657" t="s">
        <v>79</v>
      </c>
      <c r="C657" t="s">
        <v>445</v>
      </c>
      <c r="D657" t="s">
        <v>90</v>
      </c>
      <c r="E657" t="s">
        <v>84</v>
      </c>
      <c r="F657" t="s">
        <v>74</v>
      </c>
      <c r="G657">
        <v>40960</v>
      </c>
      <c r="H657" t="s">
        <v>85</v>
      </c>
      <c r="I657">
        <v>2</v>
      </c>
      <c r="J657" t="s">
        <v>86</v>
      </c>
      <c r="K657" t="s">
        <v>87</v>
      </c>
      <c r="L657">
        <v>5927</v>
      </c>
      <c r="M657" t="s">
        <v>88</v>
      </c>
    </row>
    <row r="658" spans="1:13" x14ac:dyDescent="0.25">
      <c r="A658" t="s">
        <v>58</v>
      </c>
      <c r="B658" t="s">
        <v>102</v>
      </c>
      <c r="C658" t="s">
        <v>103</v>
      </c>
      <c r="D658" t="s">
        <v>356</v>
      </c>
      <c r="E658" t="s">
        <v>74</v>
      </c>
      <c r="F658">
        <v>39872</v>
      </c>
      <c r="G658" t="s">
        <v>85</v>
      </c>
      <c r="H658">
        <v>8072</v>
      </c>
      <c r="I658" t="s">
        <v>88</v>
      </c>
    </row>
    <row r="659" spans="1:13" x14ac:dyDescent="0.25">
      <c r="A659" t="s">
        <v>78</v>
      </c>
      <c r="B659" t="s">
        <v>79</v>
      </c>
      <c r="C659" t="s">
        <v>446</v>
      </c>
      <c r="D659" t="s">
        <v>90</v>
      </c>
      <c r="E659" t="s">
        <v>84</v>
      </c>
      <c r="F659" t="s">
        <v>74</v>
      </c>
      <c r="G659">
        <v>40960</v>
      </c>
      <c r="H659" t="s">
        <v>85</v>
      </c>
      <c r="I659">
        <v>2</v>
      </c>
      <c r="J659" t="s">
        <v>86</v>
      </c>
      <c r="K659" t="s">
        <v>87</v>
      </c>
      <c r="L659">
        <v>5672</v>
      </c>
      <c r="M659" t="s">
        <v>88</v>
      </c>
    </row>
    <row r="660" spans="1:13" x14ac:dyDescent="0.25">
      <c r="A660" t="s">
        <v>58</v>
      </c>
      <c r="B660" t="s">
        <v>102</v>
      </c>
      <c r="C660" t="s">
        <v>103</v>
      </c>
      <c r="D660" t="s">
        <v>357</v>
      </c>
      <c r="E660" t="s">
        <v>74</v>
      </c>
      <c r="F660">
        <v>40192</v>
      </c>
      <c r="G660" t="s">
        <v>85</v>
      </c>
      <c r="H660">
        <v>6604</v>
      </c>
      <c r="I660" t="s">
        <v>88</v>
      </c>
    </row>
    <row r="661" spans="1:13" x14ac:dyDescent="0.25">
      <c r="A661" t="s">
        <v>78</v>
      </c>
      <c r="B661" t="s">
        <v>79</v>
      </c>
      <c r="C661" t="s">
        <v>447</v>
      </c>
      <c r="D661" t="s">
        <v>90</v>
      </c>
      <c r="E661" t="s">
        <v>84</v>
      </c>
      <c r="F661" t="s">
        <v>74</v>
      </c>
      <c r="G661">
        <v>40960</v>
      </c>
      <c r="H661" t="s">
        <v>85</v>
      </c>
      <c r="I661">
        <v>3</v>
      </c>
      <c r="J661" t="s">
        <v>86</v>
      </c>
      <c r="K661" t="s">
        <v>87</v>
      </c>
      <c r="L661">
        <v>7096</v>
      </c>
      <c r="M661" t="s">
        <v>88</v>
      </c>
    </row>
    <row r="662" spans="1:13" x14ac:dyDescent="0.25">
      <c r="A662" t="s">
        <v>58</v>
      </c>
      <c r="B662" t="s">
        <v>102</v>
      </c>
      <c r="C662" t="s">
        <v>103</v>
      </c>
      <c r="D662" t="s">
        <v>358</v>
      </c>
      <c r="E662" t="s">
        <v>74</v>
      </c>
      <c r="F662">
        <v>30528</v>
      </c>
      <c r="G662" t="s">
        <v>85</v>
      </c>
      <c r="H662">
        <v>5519</v>
      </c>
      <c r="I662" t="s">
        <v>88</v>
      </c>
    </row>
    <row r="663" spans="1:13" x14ac:dyDescent="0.25">
      <c r="A663" t="s">
        <v>78</v>
      </c>
      <c r="B663" t="s">
        <v>79</v>
      </c>
      <c r="C663" t="s">
        <v>448</v>
      </c>
      <c r="D663" t="s">
        <v>90</v>
      </c>
      <c r="E663" t="s">
        <v>84</v>
      </c>
      <c r="F663" t="s">
        <v>74</v>
      </c>
      <c r="G663">
        <v>40960</v>
      </c>
      <c r="H663" t="s">
        <v>85</v>
      </c>
      <c r="I663">
        <v>2</v>
      </c>
      <c r="J663" t="s">
        <v>86</v>
      </c>
      <c r="K663" t="s">
        <v>87</v>
      </c>
      <c r="L663">
        <v>5959</v>
      </c>
      <c r="M663" t="s">
        <v>88</v>
      </c>
    </row>
    <row r="664" spans="1:13" x14ac:dyDescent="0.25">
      <c r="A664" t="s">
        <v>78</v>
      </c>
      <c r="B664" t="s">
        <v>79</v>
      </c>
      <c r="C664" t="s">
        <v>449</v>
      </c>
      <c r="D664" t="s">
        <v>90</v>
      </c>
      <c r="E664" t="s">
        <v>84</v>
      </c>
      <c r="F664" t="s">
        <v>74</v>
      </c>
      <c r="G664">
        <v>40960</v>
      </c>
      <c r="H664" t="s">
        <v>85</v>
      </c>
      <c r="I664">
        <v>4</v>
      </c>
      <c r="J664" t="s">
        <v>86</v>
      </c>
      <c r="K664" t="s">
        <v>87</v>
      </c>
      <c r="L664">
        <v>9752</v>
      </c>
      <c r="M664" t="s">
        <v>88</v>
      </c>
    </row>
    <row r="665" spans="1:13" x14ac:dyDescent="0.25">
      <c r="A665" t="s">
        <v>58</v>
      </c>
      <c r="B665" t="s">
        <v>102</v>
      </c>
      <c r="C665" t="s">
        <v>103</v>
      </c>
      <c r="D665" t="s">
        <v>359</v>
      </c>
      <c r="E665" t="s">
        <v>74</v>
      </c>
      <c r="F665">
        <v>239456</v>
      </c>
      <c r="G665" t="s">
        <v>85</v>
      </c>
      <c r="H665">
        <v>17579</v>
      </c>
      <c r="I665" t="s">
        <v>88</v>
      </c>
    </row>
    <row r="666" spans="1:13" x14ac:dyDescent="0.25">
      <c r="A666" t="s">
        <v>78</v>
      </c>
      <c r="B666" t="s">
        <v>79</v>
      </c>
      <c r="C666" t="s">
        <v>450</v>
      </c>
      <c r="D666" t="s">
        <v>90</v>
      </c>
      <c r="E666" t="s">
        <v>84</v>
      </c>
      <c r="F666" t="s">
        <v>74</v>
      </c>
      <c r="G666">
        <v>40960</v>
      </c>
      <c r="H666" t="s">
        <v>85</v>
      </c>
      <c r="I666">
        <v>2</v>
      </c>
      <c r="J666" t="s">
        <v>86</v>
      </c>
      <c r="K666" t="s">
        <v>87</v>
      </c>
      <c r="L666">
        <v>5945</v>
      </c>
      <c r="M666" t="s">
        <v>88</v>
      </c>
    </row>
    <row r="667" spans="1:13" x14ac:dyDescent="0.25">
      <c r="A667" t="s">
        <v>58</v>
      </c>
      <c r="B667" t="s">
        <v>102</v>
      </c>
      <c r="C667" t="s">
        <v>103</v>
      </c>
      <c r="D667" t="s">
        <v>360</v>
      </c>
      <c r="E667" t="s">
        <v>74</v>
      </c>
      <c r="F667">
        <v>91456</v>
      </c>
      <c r="G667" t="s">
        <v>85</v>
      </c>
      <c r="H667">
        <v>10318</v>
      </c>
      <c r="I667" t="s">
        <v>88</v>
      </c>
    </row>
    <row r="668" spans="1:13" x14ac:dyDescent="0.25">
      <c r="A668" t="s">
        <v>78</v>
      </c>
      <c r="B668" t="s">
        <v>79</v>
      </c>
      <c r="C668" t="s">
        <v>451</v>
      </c>
      <c r="D668" t="s">
        <v>90</v>
      </c>
      <c r="E668" t="s">
        <v>84</v>
      </c>
      <c r="F668" t="s">
        <v>74</v>
      </c>
      <c r="G668">
        <v>40960</v>
      </c>
      <c r="H668" t="s">
        <v>85</v>
      </c>
      <c r="I668">
        <v>2</v>
      </c>
      <c r="J668" t="s">
        <v>86</v>
      </c>
      <c r="K668" t="s">
        <v>87</v>
      </c>
      <c r="L668">
        <v>6503</v>
      </c>
      <c r="M668" t="s">
        <v>88</v>
      </c>
    </row>
    <row r="669" spans="1:13" x14ac:dyDescent="0.25">
      <c r="A669" t="s">
        <v>58</v>
      </c>
      <c r="B669" t="s">
        <v>102</v>
      </c>
      <c r="C669" t="s">
        <v>103</v>
      </c>
      <c r="D669" t="s">
        <v>361</v>
      </c>
      <c r="E669" t="s">
        <v>74</v>
      </c>
      <c r="F669">
        <v>48416</v>
      </c>
      <c r="G669" t="s">
        <v>85</v>
      </c>
      <c r="H669">
        <v>7525</v>
      </c>
      <c r="I669" t="s">
        <v>88</v>
      </c>
    </row>
    <row r="670" spans="1:13" x14ac:dyDescent="0.25">
      <c r="A670" t="s">
        <v>78</v>
      </c>
      <c r="B670" t="s">
        <v>79</v>
      </c>
      <c r="C670" t="s">
        <v>452</v>
      </c>
      <c r="D670" t="s">
        <v>90</v>
      </c>
      <c r="E670" t="s">
        <v>84</v>
      </c>
      <c r="F670" t="s">
        <v>74</v>
      </c>
      <c r="G670">
        <v>40960</v>
      </c>
      <c r="H670" t="s">
        <v>85</v>
      </c>
      <c r="I670">
        <v>2</v>
      </c>
      <c r="J670" t="s">
        <v>86</v>
      </c>
      <c r="K670" t="s">
        <v>87</v>
      </c>
      <c r="L670">
        <v>6496</v>
      </c>
      <c r="M670" t="s">
        <v>88</v>
      </c>
    </row>
    <row r="671" spans="1:13" x14ac:dyDescent="0.25">
      <c r="A671" t="s">
        <v>58</v>
      </c>
      <c r="B671" t="s">
        <v>102</v>
      </c>
      <c r="C671" t="s">
        <v>103</v>
      </c>
      <c r="D671" t="s">
        <v>362</v>
      </c>
      <c r="E671" t="s">
        <v>74</v>
      </c>
      <c r="F671">
        <v>40064</v>
      </c>
      <c r="G671" t="s">
        <v>85</v>
      </c>
      <c r="H671">
        <v>7240</v>
      </c>
      <c r="I671" t="s">
        <v>88</v>
      </c>
    </row>
    <row r="672" spans="1:13" x14ac:dyDescent="0.25">
      <c r="A672" t="s">
        <v>78</v>
      </c>
      <c r="B672" t="s">
        <v>79</v>
      </c>
      <c r="C672" t="s">
        <v>453</v>
      </c>
      <c r="D672" t="s">
        <v>90</v>
      </c>
      <c r="E672" t="s">
        <v>84</v>
      </c>
      <c r="F672" t="s">
        <v>74</v>
      </c>
      <c r="G672">
        <v>40960</v>
      </c>
      <c r="H672" t="s">
        <v>85</v>
      </c>
      <c r="I672">
        <v>2</v>
      </c>
      <c r="J672" t="s">
        <v>86</v>
      </c>
      <c r="K672" t="s">
        <v>87</v>
      </c>
      <c r="L672">
        <v>6403</v>
      </c>
      <c r="M672" t="s">
        <v>88</v>
      </c>
    </row>
    <row r="673" spans="1:13" x14ac:dyDescent="0.25">
      <c r="A673" t="s">
        <v>78</v>
      </c>
      <c r="B673" t="s">
        <v>79</v>
      </c>
      <c r="C673" t="s">
        <v>454</v>
      </c>
      <c r="D673" t="s">
        <v>82</v>
      </c>
      <c r="E673" t="s">
        <v>84</v>
      </c>
      <c r="F673" t="s">
        <v>74</v>
      </c>
      <c r="G673">
        <v>5120</v>
      </c>
      <c r="H673" t="s">
        <v>85</v>
      </c>
      <c r="I673">
        <v>1</v>
      </c>
      <c r="J673" t="s">
        <v>86</v>
      </c>
      <c r="K673" t="s">
        <v>87</v>
      </c>
      <c r="L673">
        <v>2981</v>
      </c>
      <c r="M673" t="s">
        <v>88</v>
      </c>
    </row>
    <row r="674" spans="1:13" x14ac:dyDescent="0.25">
      <c r="A674" t="s">
        <v>58</v>
      </c>
      <c r="B674" t="s">
        <v>102</v>
      </c>
      <c r="C674" t="s">
        <v>103</v>
      </c>
      <c r="D674" t="s">
        <v>363</v>
      </c>
      <c r="E674" t="s">
        <v>74</v>
      </c>
      <c r="F674">
        <v>239840</v>
      </c>
      <c r="G674" t="s">
        <v>85</v>
      </c>
      <c r="H674">
        <v>17276</v>
      </c>
      <c r="I674" t="s">
        <v>88</v>
      </c>
    </row>
    <row r="675" spans="1:13" x14ac:dyDescent="0.25">
      <c r="A675" t="s">
        <v>78</v>
      </c>
      <c r="B675" t="s">
        <v>79</v>
      </c>
      <c r="C675" t="s">
        <v>455</v>
      </c>
      <c r="D675" t="s">
        <v>90</v>
      </c>
      <c r="E675" t="s">
        <v>84</v>
      </c>
      <c r="F675" t="s">
        <v>74</v>
      </c>
      <c r="G675">
        <v>40960</v>
      </c>
      <c r="H675" t="s">
        <v>85</v>
      </c>
      <c r="I675">
        <v>3</v>
      </c>
      <c r="J675" t="s">
        <v>86</v>
      </c>
      <c r="K675" t="s">
        <v>87</v>
      </c>
      <c r="L675">
        <v>8513</v>
      </c>
      <c r="M675" t="s">
        <v>88</v>
      </c>
    </row>
    <row r="676" spans="1:13" x14ac:dyDescent="0.25">
      <c r="A676" t="s">
        <v>78</v>
      </c>
      <c r="B676" t="s">
        <v>79</v>
      </c>
      <c r="C676" t="s">
        <v>456</v>
      </c>
      <c r="D676" t="s">
        <v>90</v>
      </c>
      <c r="E676" t="s">
        <v>84</v>
      </c>
      <c r="F676" t="s">
        <v>74</v>
      </c>
      <c r="G676">
        <v>40960</v>
      </c>
      <c r="H676" t="s">
        <v>85</v>
      </c>
      <c r="I676">
        <v>3</v>
      </c>
      <c r="J676" t="s">
        <v>86</v>
      </c>
      <c r="K676" t="s">
        <v>87</v>
      </c>
      <c r="L676">
        <v>7634</v>
      </c>
      <c r="M676" t="s">
        <v>88</v>
      </c>
    </row>
    <row r="677" spans="1:13" x14ac:dyDescent="0.25">
      <c r="A677" t="s">
        <v>58</v>
      </c>
      <c r="B677" t="s">
        <v>102</v>
      </c>
      <c r="C677" t="s">
        <v>103</v>
      </c>
      <c r="D677" t="s">
        <v>364</v>
      </c>
      <c r="E677" t="s">
        <v>74</v>
      </c>
      <c r="F677">
        <v>80224</v>
      </c>
      <c r="G677" t="s">
        <v>85</v>
      </c>
      <c r="H677">
        <v>9385</v>
      </c>
      <c r="I677" t="s">
        <v>88</v>
      </c>
    </row>
    <row r="678" spans="1:13" x14ac:dyDescent="0.25">
      <c r="A678" t="s">
        <v>78</v>
      </c>
      <c r="B678" t="s">
        <v>79</v>
      </c>
      <c r="C678" t="s">
        <v>457</v>
      </c>
      <c r="D678" t="s">
        <v>90</v>
      </c>
      <c r="E678" t="s">
        <v>84</v>
      </c>
      <c r="F678" t="s">
        <v>74</v>
      </c>
      <c r="G678">
        <v>40960</v>
      </c>
      <c r="H678" t="s">
        <v>85</v>
      </c>
      <c r="I678">
        <v>2</v>
      </c>
      <c r="J678" t="s">
        <v>86</v>
      </c>
      <c r="K678" t="s">
        <v>87</v>
      </c>
      <c r="L678">
        <v>6711</v>
      </c>
      <c r="M678" t="s">
        <v>88</v>
      </c>
    </row>
    <row r="679" spans="1:13" x14ac:dyDescent="0.25">
      <c r="A679" t="s">
        <v>78</v>
      </c>
      <c r="B679" t="s">
        <v>79</v>
      </c>
      <c r="C679" t="s">
        <v>458</v>
      </c>
      <c r="D679" t="s">
        <v>90</v>
      </c>
      <c r="E679" t="s">
        <v>84</v>
      </c>
      <c r="F679" t="s">
        <v>74</v>
      </c>
      <c r="G679">
        <v>40960</v>
      </c>
      <c r="H679" t="s">
        <v>85</v>
      </c>
      <c r="I679">
        <v>4</v>
      </c>
      <c r="J679" t="s">
        <v>86</v>
      </c>
      <c r="K679" t="s">
        <v>87</v>
      </c>
      <c r="L679">
        <v>9667</v>
      </c>
      <c r="M679" t="s">
        <v>88</v>
      </c>
    </row>
    <row r="680" spans="1:13" x14ac:dyDescent="0.25">
      <c r="A680" t="s">
        <v>58</v>
      </c>
      <c r="B680" t="s">
        <v>102</v>
      </c>
      <c r="C680" t="s">
        <v>103</v>
      </c>
      <c r="D680" t="s">
        <v>365</v>
      </c>
      <c r="E680" t="s">
        <v>74</v>
      </c>
      <c r="F680">
        <v>249920</v>
      </c>
      <c r="G680" t="s">
        <v>85</v>
      </c>
      <c r="H680">
        <v>17681</v>
      </c>
      <c r="I680" t="s">
        <v>88</v>
      </c>
    </row>
    <row r="681" spans="1:13" x14ac:dyDescent="0.25">
      <c r="A681" t="s">
        <v>78</v>
      </c>
      <c r="B681" t="s">
        <v>79</v>
      </c>
      <c r="C681" t="s">
        <v>459</v>
      </c>
      <c r="D681" t="s">
        <v>90</v>
      </c>
      <c r="E681" t="s">
        <v>84</v>
      </c>
      <c r="F681" t="s">
        <v>74</v>
      </c>
      <c r="G681">
        <v>40960</v>
      </c>
      <c r="H681" t="s">
        <v>85</v>
      </c>
      <c r="I681">
        <v>2</v>
      </c>
      <c r="J681" t="s">
        <v>86</v>
      </c>
      <c r="K681" t="s">
        <v>87</v>
      </c>
      <c r="L681">
        <v>6061</v>
      </c>
      <c r="M681" t="s">
        <v>88</v>
      </c>
    </row>
    <row r="682" spans="1:13" x14ac:dyDescent="0.25">
      <c r="A682" t="s">
        <v>78</v>
      </c>
      <c r="B682" t="s">
        <v>79</v>
      </c>
      <c r="C682" t="s">
        <v>460</v>
      </c>
      <c r="D682" t="s">
        <v>90</v>
      </c>
      <c r="E682" t="s">
        <v>84</v>
      </c>
      <c r="F682" t="s">
        <v>74</v>
      </c>
      <c r="G682">
        <v>40960</v>
      </c>
      <c r="H682" t="s">
        <v>85</v>
      </c>
      <c r="I682">
        <v>4</v>
      </c>
      <c r="J682" t="s">
        <v>86</v>
      </c>
      <c r="K682" t="s">
        <v>87</v>
      </c>
      <c r="L682">
        <v>9795</v>
      </c>
      <c r="M682" t="s">
        <v>88</v>
      </c>
    </row>
    <row r="683" spans="1:13" x14ac:dyDescent="0.25">
      <c r="A683" t="s">
        <v>58</v>
      </c>
      <c r="B683" t="s">
        <v>102</v>
      </c>
      <c r="C683" t="s">
        <v>103</v>
      </c>
      <c r="D683" t="s">
        <v>366</v>
      </c>
      <c r="E683" t="s">
        <v>74</v>
      </c>
      <c r="F683">
        <v>290048</v>
      </c>
      <c r="G683" t="s">
        <v>85</v>
      </c>
      <c r="H683">
        <v>18890</v>
      </c>
      <c r="I683" t="s">
        <v>88</v>
      </c>
    </row>
    <row r="684" spans="1:13" x14ac:dyDescent="0.25">
      <c r="A684" t="s">
        <v>78</v>
      </c>
      <c r="B684" t="s">
        <v>79</v>
      </c>
      <c r="C684" t="s">
        <v>461</v>
      </c>
      <c r="D684" t="s">
        <v>90</v>
      </c>
      <c r="E684" t="s">
        <v>84</v>
      </c>
      <c r="F684" t="s">
        <v>74</v>
      </c>
      <c r="G684">
        <v>40960</v>
      </c>
      <c r="H684" t="s">
        <v>85</v>
      </c>
      <c r="I684">
        <v>2</v>
      </c>
      <c r="J684" t="s">
        <v>86</v>
      </c>
      <c r="K684" t="s">
        <v>87</v>
      </c>
      <c r="L684">
        <v>5474</v>
      </c>
      <c r="M684" t="s">
        <v>88</v>
      </c>
    </row>
    <row r="685" spans="1:13" x14ac:dyDescent="0.25">
      <c r="A685" t="s">
        <v>58</v>
      </c>
      <c r="B685" t="s">
        <v>102</v>
      </c>
      <c r="C685" t="s">
        <v>103</v>
      </c>
      <c r="D685" t="s">
        <v>367</v>
      </c>
      <c r="E685" t="s">
        <v>74</v>
      </c>
      <c r="F685">
        <v>90432</v>
      </c>
      <c r="G685" t="s">
        <v>85</v>
      </c>
      <c r="H685">
        <v>7980</v>
      </c>
      <c r="I685" t="s">
        <v>88</v>
      </c>
    </row>
    <row r="686" spans="1:13" x14ac:dyDescent="0.25">
      <c r="A686" t="s">
        <v>78</v>
      </c>
      <c r="B686" t="s">
        <v>79</v>
      </c>
      <c r="C686" t="s">
        <v>462</v>
      </c>
      <c r="D686" t="s">
        <v>90</v>
      </c>
      <c r="E686" t="s">
        <v>84</v>
      </c>
      <c r="F686" t="s">
        <v>74</v>
      </c>
      <c r="G686">
        <v>40960</v>
      </c>
      <c r="H686" t="s">
        <v>85</v>
      </c>
      <c r="I686">
        <v>3</v>
      </c>
      <c r="J686" t="s">
        <v>86</v>
      </c>
      <c r="K686" t="s">
        <v>87</v>
      </c>
      <c r="L686">
        <v>6986</v>
      </c>
      <c r="M686" t="s">
        <v>88</v>
      </c>
    </row>
    <row r="687" spans="1:13" x14ac:dyDescent="0.25">
      <c r="A687" t="s">
        <v>58</v>
      </c>
      <c r="B687" t="s">
        <v>102</v>
      </c>
      <c r="C687" t="s">
        <v>103</v>
      </c>
      <c r="D687" t="s">
        <v>368</v>
      </c>
      <c r="E687" t="s">
        <v>74</v>
      </c>
      <c r="F687">
        <v>49568</v>
      </c>
      <c r="G687" t="s">
        <v>85</v>
      </c>
      <c r="H687">
        <v>7868</v>
      </c>
      <c r="I687" t="s">
        <v>88</v>
      </c>
    </row>
    <row r="688" spans="1:13" x14ac:dyDescent="0.25">
      <c r="A688" t="s">
        <v>78</v>
      </c>
      <c r="B688" t="s">
        <v>79</v>
      </c>
      <c r="C688" t="s">
        <v>463</v>
      </c>
      <c r="D688" t="s">
        <v>90</v>
      </c>
      <c r="E688" t="s">
        <v>84</v>
      </c>
      <c r="F688" t="s">
        <v>74</v>
      </c>
      <c r="G688">
        <v>40960</v>
      </c>
      <c r="H688" t="s">
        <v>85</v>
      </c>
      <c r="I688">
        <v>3</v>
      </c>
      <c r="J688" t="s">
        <v>86</v>
      </c>
      <c r="K688" t="s">
        <v>87</v>
      </c>
      <c r="L688">
        <v>6799</v>
      </c>
      <c r="M688" t="s">
        <v>88</v>
      </c>
    </row>
    <row r="689" spans="1:13" x14ac:dyDescent="0.25">
      <c r="A689" t="s">
        <v>78</v>
      </c>
      <c r="B689" t="s">
        <v>79</v>
      </c>
      <c r="C689" t="s">
        <v>464</v>
      </c>
      <c r="D689" t="s">
        <v>82</v>
      </c>
      <c r="E689" t="s">
        <v>84</v>
      </c>
      <c r="F689" t="s">
        <v>74</v>
      </c>
      <c r="G689">
        <v>704</v>
      </c>
      <c r="H689" t="s">
        <v>85</v>
      </c>
      <c r="I689">
        <v>0</v>
      </c>
      <c r="J689" t="s">
        <v>86</v>
      </c>
      <c r="K689" t="s">
        <v>87</v>
      </c>
      <c r="L689">
        <v>581</v>
      </c>
      <c r="M689" t="s">
        <v>88</v>
      </c>
    </row>
    <row r="690" spans="1:13" x14ac:dyDescent="0.25">
      <c r="A690" t="s">
        <v>78</v>
      </c>
      <c r="B690" t="s">
        <v>79</v>
      </c>
      <c r="C690" t="s">
        <v>465</v>
      </c>
      <c r="D690" t="s">
        <v>90</v>
      </c>
      <c r="E690" t="s">
        <v>84</v>
      </c>
      <c r="F690" t="s">
        <v>74</v>
      </c>
      <c r="G690">
        <v>40960</v>
      </c>
      <c r="H690" t="s">
        <v>85</v>
      </c>
      <c r="I690">
        <v>4</v>
      </c>
      <c r="J690" t="s">
        <v>86</v>
      </c>
      <c r="K690" t="s">
        <v>87</v>
      </c>
      <c r="L690">
        <v>9451</v>
      </c>
      <c r="M690" t="s">
        <v>88</v>
      </c>
    </row>
    <row r="691" spans="1:13" x14ac:dyDescent="0.25">
      <c r="A691" t="s">
        <v>58</v>
      </c>
      <c r="B691" t="s">
        <v>102</v>
      </c>
      <c r="C691" t="s">
        <v>103</v>
      </c>
      <c r="D691" t="s">
        <v>369</v>
      </c>
      <c r="E691" t="s">
        <v>74</v>
      </c>
      <c r="F691">
        <v>249984</v>
      </c>
      <c r="G691" t="s">
        <v>85</v>
      </c>
      <c r="H691">
        <v>18921</v>
      </c>
      <c r="I691" t="s">
        <v>88</v>
      </c>
    </row>
    <row r="692" spans="1:13" x14ac:dyDescent="0.25">
      <c r="A692" t="s">
        <v>78</v>
      </c>
      <c r="B692" t="s">
        <v>79</v>
      </c>
      <c r="C692" t="s">
        <v>466</v>
      </c>
      <c r="D692" t="s">
        <v>90</v>
      </c>
      <c r="E692" t="s">
        <v>84</v>
      </c>
      <c r="F692" t="s">
        <v>74</v>
      </c>
      <c r="G692">
        <v>40960</v>
      </c>
      <c r="H692" t="s">
        <v>85</v>
      </c>
      <c r="I692">
        <v>2</v>
      </c>
      <c r="J692" t="s">
        <v>86</v>
      </c>
      <c r="K692" t="s">
        <v>87</v>
      </c>
      <c r="L692">
        <v>5970</v>
      </c>
      <c r="M692" t="s">
        <v>88</v>
      </c>
    </row>
    <row r="693" spans="1:13" x14ac:dyDescent="0.25">
      <c r="A693" t="s">
        <v>58</v>
      </c>
      <c r="B693" t="s">
        <v>102</v>
      </c>
      <c r="C693" t="s">
        <v>103</v>
      </c>
      <c r="D693" t="s">
        <v>370</v>
      </c>
      <c r="E693" t="s">
        <v>74</v>
      </c>
      <c r="F693">
        <v>90592</v>
      </c>
      <c r="G693" t="s">
        <v>85</v>
      </c>
      <c r="H693">
        <v>10219</v>
      </c>
      <c r="I693" t="s">
        <v>88</v>
      </c>
    </row>
    <row r="694" spans="1:13" x14ac:dyDescent="0.25">
      <c r="A694" t="s">
        <v>78</v>
      </c>
      <c r="B694" t="s">
        <v>79</v>
      </c>
      <c r="C694" t="s">
        <v>467</v>
      </c>
      <c r="D694" t="s">
        <v>90</v>
      </c>
      <c r="E694" t="s">
        <v>84</v>
      </c>
      <c r="F694" t="s">
        <v>74</v>
      </c>
      <c r="G694">
        <v>40960</v>
      </c>
      <c r="H694" t="s">
        <v>85</v>
      </c>
      <c r="I694">
        <v>2</v>
      </c>
      <c r="J694" t="s">
        <v>86</v>
      </c>
      <c r="K694" t="s">
        <v>87</v>
      </c>
      <c r="L694">
        <v>6715</v>
      </c>
      <c r="M694" t="s">
        <v>88</v>
      </c>
    </row>
    <row r="695" spans="1:13" x14ac:dyDescent="0.25">
      <c r="A695" t="s">
        <v>58</v>
      </c>
      <c r="B695" t="s">
        <v>102</v>
      </c>
      <c r="C695" t="s">
        <v>103</v>
      </c>
      <c r="D695" t="s">
        <v>371</v>
      </c>
      <c r="E695" t="s">
        <v>74</v>
      </c>
      <c r="F695">
        <v>49440</v>
      </c>
      <c r="G695" t="s">
        <v>85</v>
      </c>
      <c r="H695">
        <v>7882</v>
      </c>
      <c r="I695" t="s">
        <v>88</v>
      </c>
    </row>
    <row r="696" spans="1:13" x14ac:dyDescent="0.25">
      <c r="A696" t="s">
        <v>78</v>
      </c>
      <c r="B696" t="s">
        <v>79</v>
      </c>
      <c r="C696" t="s">
        <v>468</v>
      </c>
      <c r="D696" t="s">
        <v>90</v>
      </c>
      <c r="E696" t="s">
        <v>84</v>
      </c>
      <c r="F696" t="s">
        <v>74</v>
      </c>
      <c r="G696">
        <v>40960</v>
      </c>
      <c r="H696" t="s">
        <v>85</v>
      </c>
      <c r="I696">
        <v>2</v>
      </c>
      <c r="J696" t="s">
        <v>86</v>
      </c>
      <c r="K696" t="s">
        <v>87</v>
      </c>
      <c r="L696">
        <v>6556</v>
      </c>
      <c r="M696" t="s">
        <v>88</v>
      </c>
    </row>
    <row r="697" spans="1:13" x14ac:dyDescent="0.25">
      <c r="A697" t="s">
        <v>78</v>
      </c>
      <c r="B697" t="s">
        <v>79</v>
      </c>
      <c r="C697" t="s">
        <v>469</v>
      </c>
      <c r="D697" t="s">
        <v>90</v>
      </c>
      <c r="E697" t="s">
        <v>84</v>
      </c>
      <c r="F697" t="s">
        <v>74</v>
      </c>
      <c r="G697">
        <v>40960</v>
      </c>
      <c r="H697" t="s">
        <v>85</v>
      </c>
      <c r="I697">
        <v>2</v>
      </c>
      <c r="J697" t="s">
        <v>86</v>
      </c>
      <c r="K697" t="s">
        <v>87</v>
      </c>
      <c r="L697">
        <v>6453</v>
      </c>
      <c r="M697" t="s">
        <v>88</v>
      </c>
    </row>
    <row r="698" spans="1:13" x14ac:dyDescent="0.25">
      <c r="A698" t="s">
        <v>78</v>
      </c>
      <c r="B698" t="s">
        <v>79</v>
      </c>
      <c r="C698" t="s">
        <v>470</v>
      </c>
      <c r="D698" t="s">
        <v>90</v>
      </c>
      <c r="E698" t="s">
        <v>84</v>
      </c>
      <c r="F698" t="s">
        <v>74</v>
      </c>
      <c r="G698">
        <v>40960</v>
      </c>
      <c r="H698" t="s">
        <v>85</v>
      </c>
      <c r="I698">
        <v>4</v>
      </c>
      <c r="J698" t="s">
        <v>86</v>
      </c>
      <c r="K698" t="s">
        <v>87</v>
      </c>
      <c r="L698">
        <v>9647</v>
      </c>
      <c r="M698" t="s">
        <v>88</v>
      </c>
    </row>
    <row r="699" spans="1:13" x14ac:dyDescent="0.25">
      <c r="A699" t="s">
        <v>58</v>
      </c>
      <c r="B699" t="s">
        <v>102</v>
      </c>
      <c r="C699" t="s">
        <v>103</v>
      </c>
      <c r="D699" t="s">
        <v>372</v>
      </c>
      <c r="E699" t="s">
        <v>74</v>
      </c>
      <c r="F699">
        <v>250208</v>
      </c>
      <c r="G699" t="s">
        <v>85</v>
      </c>
      <c r="H699">
        <v>19931</v>
      </c>
      <c r="I699" t="s">
        <v>88</v>
      </c>
    </row>
    <row r="700" spans="1:13" x14ac:dyDescent="0.25">
      <c r="A700" t="s">
        <v>78</v>
      </c>
      <c r="B700" t="s">
        <v>79</v>
      </c>
      <c r="C700" t="s">
        <v>471</v>
      </c>
      <c r="D700" t="s">
        <v>90</v>
      </c>
      <c r="E700" t="s">
        <v>84</v>
      </c>
      <c r="F700" t="s">
        <v>74</v>
      </c>
      <c r="G700">
        <v>40960</v>
      </c>
      <c r="H700" t="s">
        <v>85</v>
      </c>
      <c r="I700">
        <v>2</v>
      </c>
      <c r="J700" t="s">
        <v>86</v>
      </c>
      <c r="K700" t="s">
        <v>87</v>
      </c>
      <c r="L700">
        <v>6438</v>
      </c>
      <c r="M700" t="s">
        <v>88</v>
      </c>
    </row>
    <row r="701" spans="1:13" x14ac:dyDescent="0.25">
      <c r="A701" t="s">
        <v>78</v>
      </c>
      <c r="B701" t="s">
        <v>79</v>
      </c>
      <c r="C701" t="s">
        <v>472</v>
      </c>
      <c r="D701" t="s">
        <v>90</v>
      </c>
      <c r="E701" t="s">
        <v>84</v>
      </c>
      <c r="F701" t="s">
        <v>74</v>
      </c>
      <c r="G701">
        <v>40960</v>
      </c>
      <c r="H701" t="s">
        <v>85</v>
      </c>
      <c r="I701">
        <v>5</v>
      </c>
      <c r="J701" t="s">
        <v>86</v>
      </c>
      <c r="K701" t="s">
        <v>87</v>
      </c>
      <c r="L701">
        <v>12209</v>
      </c>
      <c r="M701" t="s">
        <v>88</v>
      </c>
    </row>
    <row r="702" spans="1:13" x14ac:dyDescent="0.25">
      <c r="A702" t="s">
        <v>58</v>
      </c>
      <c r="B702" t="s">
        <v>102</v>
      </c>
      <c r="C702" t="s">
        <v>103</v>
      </c>
      <c r="D702" t="s">
        <v>373</v>
      </c>
      <c r="E702" t="s">
        <v>74</v>
      </c>
      <c r="F702">
        <v>289856</v>
      </c>
      <c r="G702" t="s">
        <v>85</v>
      </c>
      <c r="H702">
        <v>19039</v>
      </c>
      <c r="I702" t="s">
        <v>88</v>
      </c>
    </row>
    <row r="703" spans="1:13" x14ac:dyDescent="0.25">
      <c r="A703" t="s">
        <v>78</v>
      </c>
      <c r="B703" t="s">
        <v>79</v>
      </c>
      <c r="C703" t="s">
        <v>473</v>
      </c>
      <c r="D703" t="s">
        <v>82</v>
      </c>
      <c r="E703" t="s">
        <v>84</v>
      </c>
      <c r="F703" t="s">
        <v>74</v>
      </c>
      <c r="G703">
        <v>704</v>
      </c>
      <c r="H703" t="s">
        <v>85</v>
      </c>
      <c r="I703">
        <v>0</v>
      </c>
      <c r="J703" t="s">
        <v>86</v>
      </c>
      <c r="K703" t="s">
        <v>87</v>
      </c>
      <c r="L703">
        <v>502</v>
      </c>
      <c r="M703" t="s">
        <v>88</v>
      </c>
    </row>
    <row r="704" spans="1:13" x14ac:dyDescent="0.25">
      <c r="A704" t="s">
        <v>78</v>
      </c>
      <c r="B704" t="s">
        <v>79</v>
      </c>
      <c r="C704" t="s">
        <v>474</v>
      </c>
      <c r="D704" t="s">
        <v>90</v>
      </c>
      <c r="E704" t="s">
        <v>84</v>
      </c>
      <c r="F704" t="s">
        <v>74</v>
      </c>
      <c r="G704">
        <v>40960</v>
      </c>
      <c r="H704" t="s">
        <v>85</v>
      </c>
      <c r="I704">
        <v>5</v>
      </c>
      <c r="J704" t="s">
        <v>86</v>
      </c>
      <c r="K704" t="s">
        <v>87</v>
      </c>
      <c r="L704">
        <v>11392</v>
      </c>
      <c r="M704" t="s">
        <v>88</v>
      </c>
    </row>
    <row r="705" spans="1:13" x14ac:dyDescent="0.25">
      <c r="A705" t="s">
        <v>58</v>
      </c>
      <c r="B705" t="s">
        <v>102</v>
      </c>
      <c r="C705" t="s">
        <v>103</v>
      </c>
      <c r="D705" t="s">
        <v>374</v>
      </c>
      <c r="E705" t="s">
        <v>74</v>
      </c>
      <c r="F705">
        <v>309856</v>
      </c>
      <c r="G705" t="s">
        <v>85</v>
      </c>
      <c r="H705">
        <v>20730</v>
      </c>
      <c r="I705" t="s">
        <v>88</v>
      </c>
    </row>
    <row r="706" spans="1:13" x14ac:dyDescent="0.25">
      <c r="A706" t="s">
        <v>78</v>
      </c>
      <c r="B706" t="s">
        <v>79</v>
      </c>
      <c r="C706" t="s">
        <v>475</v>
      </c>
      <c r="D706" t="s">
        <v>90</v>
      </c>
      <c r="E706" t="s">
        <v>84</v>
      </c>
      <c r="F706" t="s">
        <v>74</v>
      </c>
      <c r="G706">
        <v>40960</v>
      </c>
      <c r="H706" t="s">
        <v>85</v>
      </c>
      <c r="I706">
        <v>2</v>
      </c>
      <c r="J706" t="s">
        <v>86</v>
      </c>
      <c r="K706" t="s">
        <v>87</v>
      </c>
      <c r="L706">
        <v>6366</v>
      </c>
      <c r="M706" t="s">
        <v>88</v>
      </c>
    </row>
    <row r="707" spans="1:13" x14ac:dyDescent="0.25">
      <c r="A707" t="s">
        <v>58</v>
      </c>
      <c r="B707" t="s">
        <v>102</v>
      </c>
      <c r="C707" t="s">
        <v>103</v>
      </c>
      <c r="D707" t="s">
        <v>375</v>
      </c>
      <c r="E707" t="s">
        <v>74</v>
      </c>
      <c r="F707">
        <v>100128</v>
      </c>
      <c r="G707" t="s">
        <v>85</v>
      </c>
      <c r="H707">
        <v>9997</v>
      </c>
      <c r="I707" t="s">
        <v>88</v>
      </c>
    </row>
    <row r="708" spans="1:13" x14ac:dyDescent="0.25">
      <c r="A708" t="s">
        <v>78</v>
      </c>
      <c r="B708" t="s">
        <v>79</v>
      </c>
      <c r="C708" t="s">
        <v>476</v>
      </c>
      <c r="D708" t="s">
        <v>90</v>
      </c>
      <c r="E708" t="s">
        <v>84</v>
      </c>
      <c r="F708" t="s">
        <v>74</v>
      </c>
      <c r="G708">
        <v>40960</v>
      </c>
      <c r="H708" t="s">
        <v>85</v>
      </c>
      <c r="I708">
        <v>3</v>
      </c>
      <c r="J708" t="s">
        <v>86</v>
      </c>
      <c r="K708" t="s">
        <v>87</v>
      </c>
      <c r="L708">
        <v>8656</v>
      </c>
      <c r="M708" t="s">
        <v>88</v>
      </c>
    </row>
    <row r="709" spans="1:13" x14ac:dyDescent="0.25">
      <c r="A709" t="s">
        <v>78</v>
      </c>
      <c r="B709" t="s">
        <v>79</v>
      </c>
      <c r="C709" t="s">
        <v>477</v>
      </c>
      <c r="D709" t="s">
        <v>90</v>
      </c>
      <c r="E709" t="s">
        <v>84</v>
      </c>
      <c r="F709" t="s">
        <v>74</v>
      </c>
      <c r="G709">
        <v>40960</v>
      </c>
      <c r="H709" t="s">
        <v>85</v>
      </c>
      <c r="I709">
        <v>2</v>
      </c>
      <c r="J709" t="s">
        <v>86</v>
      </c>
      <c r="K709" t="s">
        <v>87</v>
      </c>
      <c r="L709">
        <v>5677</v>
      </c>
      <c r="M709" t="s">
        <v>88</v>
      </c>
    </row>
    <row r="710" spans="1:13" x14ac:dyDescent="0.25">
      <c r="A710" t="s">
        <v>78</v>
      </c>
      <c r="B710" t="s">
        <v>79</v>
      </c>
      <c r="C710" t="s">
        <v>478</v>
      </c>
      <c r="D710" t="s">
        <v>90</v>
      </c>
      <c r="E710" t="s">
        <v>84</v>
      </c>
      <c r="F710" t="s">
        <v>74</v>
      </c>
      <c r="G710">
        <v>40960</v>
      </c>
      <c r="H710" t="s">
        <v>85</v>
      </c>
      <c r="I710">
        <v>4</v>
      </c>
      <c r="J710" t="s">
        <v>86</v>
      </c>
      <c r="K710" t="s">
        <v>87</v>
      </c>
      <c r="L710">
        <v>9649</v>
      </c>
      <c r="M710" t="s">
        <v>88</v>
      </c>
    </row>
    <row r="711" spans="1:13" x14ac:dyDescent="0.25">
      <c r="A711" t="s">
        <v>58</v>
      </c>
      <c r="B711" t="s">
        <v>102</v>
      </c>
      <c r="C711" t="s">
        <v>103</v>
      </c>
      <c r="D711" t="s">
        <v>376</v>
      </c>
      <c r="E711" t="s">
        <v>74</v>
      </c>
      <c r="F711">
        <v>259936</v>
      </c>
      <c r="G711" t="s">
        <v>85</v>
      </c>
      <c r="H711">
        <v>19262</v>
      </c>
      <c r="I711" t="s">
        <v>88</v>
      </c>
    </row>
    <row r="712" spans="1:13" x14ac:dyDescent="0.25">
      <c r="A712" t="s">
        <v>78</v>
      </c>
      <c r="B712" t="s">
        <v>79</v>
      </c>
      <c r="C712" t="s">
        <v>479</v>
      </c>
      <c r="D712" t="s">
        <v>90</v>
      </c>
      <c r="E712" t="s">
        <v>84</v>
      </c>
      <c r="F712" t="s">
        <v>74</v>
      </c>
      <c r="G712">
        <v>40960</v>
      </c>
      <c r="H712" t="s">
        <v>85</v>
      </c>
      <c r="I712">
        <v>2</v>
      </c>
      <c r="J712" t="s">
        <v>86</v>
      </c>
      <c r="K712" t="s">
        <v>87</v>
      </c>
      <c r="L712">
        <v>5916</v>
      </c>
      <c r="M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377</v>
      </c>
      <c r="E713" t="s">
        <v>74</v>
      </c>
      <c r="F713">
        <v>91072</v>
      </c>
      <c r="G713" t="s">
        <v>85</v>
      </c>
      <c r="H713">
        <v>10199</v>
      </c>
      <c r="I713" t="s">
        <v>88</v>
      </c>
    </row>
    <row r="714" spans="1:13" x14ac:dyDescent="0.25">
      <c r="A714" t="s">
        <v>78</v>
      </c>
      <c r="B714" t="s">
        <v>79</v>
      </c>
      <c r="C714" t="s">
        <v>480</v>
      </c>
      <c r="D714" t="s">
        <v>90</v>
      </c>
      <c r="E714" t="s">
        <v>84</v>
      </c>
      <c r="F714" t="s">
        <v>74</v>
      </c>
      <c r="G714">
        <v>40960</v>
      </c>
      <c r="H714" t="s">
        <v>85</v>
      </c>
      <c r="I714">
        <v>2</v>
      </c>
      <c r="J714" t="s">
        <v>86</v>
      </c>
      <c r="K714" t="s">
        <v>87</v>
      </c>
      <c r="L714">
        <v>6535</v>
      </c>
      <c r="M714" t="s">
        <v>88</v>
      </c>
    </row>
    <row r="715" spans="1:13" x14ac:dyDescent="0.25">
      <c r="A715" t="s">
        <v>58</v>
      </c>
      <c r="B715" t="s">
        <v>102</v>
      </c>
      <c r="C715" t="s">
        <v>103</v>
      </c>
      <c r="D715" t="s">
        <v>378</v>
      </c>
      <c r="E715" t="s">
        <v>74</v>
      </c>
      <c r="F715">
        <v>48960</v>
      </c>
      <c r="G715" t="s">
        <v>85</v>
      </c>
      <c r="H715">
        <v>7322</v>
      </c>
      <c r="I715" t="s">
        <v>88</v>
      </c>
    </row>
    <row r="716" spans="1:13" x14ac:dyDescent="0.25">
      <c r="A716" t="s">
        <v>78</v>
      </c>
      <c r="B716" t="s">
        <v>79</v>
      </c>
      <c r="C716" t="s">
        <v>481</v>
      </c>
      <c r="D716" t="s">
        <v>90</v>
      </c>
      <c r="E716" t="s">
        <v>84</v>
      </c>
      <c r="F716" t="s">
        <v>74</v>
      </c>
      <c r="G716">
        <v>40960</v>
      </c>
      <c r="H716" t="s">
        <v>85</v>
      </c>
      <c r="I716">
        <v>2</v>
      </c>
      <c r="J716" t="s">
        <v>86</v>
      </c>
      <c r="K716" t="s">
        <v>87</v>
      </c>
      <c r="L716">
        <v>6561</v>
      </c>
      <c r="M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379</v>
      </c>
      <c r="E717" t="s">
        <v>74</v>
      </c>
      <c r="F717">
        <v>40192</v>
      </c>
      <c r="G717" t="s">
        <v>85</v>
      </c>
      <c r="H717">
        <v>7445</v>
      </c>
      <c r="I717" t="s">
        <v>88</v>
      </c>
    </row>
    <row r="718" spans="1:13" x14ac:dyDescent="0.25">
      <c r="A718" t="s">
        <v>78</v>
      </c>
      <c r="B718" t="s">
        <v>79</v>
      </c>
      <c r="C718" t="s">
        <v>482</v>
      </c>
      <c r="D718" t="s">
        <v>90</v>
      </c>
      <c r="E718" t="s">
        <v>84</v>
      </c>
      <c r="F718" t="s">
        <v>74</v>
      </c>
      <c r="G718">
        <v>40960</v>
      </c>
      <c r="H718" t="s">
        <v>85</v>
      </c>
      <c r="I718">
        <v>2</v>
      </c>
      <c r="J718" t="s">
        <v>86</v>
      </c>
      <c r="K718" t="s">
        <v>87</v>
      </c>
      <c r="L718">
        <v>6418</v>
      </c>
      <c r="M718" t="s">
        <v>88</v>
      </c>
    </row>
    <row r="719" spans="1:13" x14ac:dyDescent="0.25">
      <c r="A719" t="s">
        <v>78</v>
      </c>
      <c r="B719" t="s">
        <v>79</v>
      </c>
      <c r="C719" t="s">
        <v>483</v>
      </c>
      <c r="D719" t="s">
        <v>90</v>
      </c>
      <c r="E719" t="s">
        <v>84</v>
      </c>
      <c r="F719" t="s">
        <v>74</v>
      </c>
      <c r="G719">
        <v>40960</v>
      </c>
      <c r="H719" t="s">
        <v>85</v>
      </c>
      <c r="I719">
        <v>2</v>
      </c>
      <c r="J719" t="s">
        <v>86</v>
      </c>
      <c r="K719" t="s">
        <v>87</v>
      </c>
      <c r="L719">
        <v>5819</v>
      </c>
      <c r="M719" t="s">
        <v>88</v>
      </c>
    </row>
    <row r="720" spans="1:13" x14ac:dyDescent="0.25">
      <c r="A720" t="s">
        <v>78</v>
      </c>
      <c r="B720" t="s">
        <v>79</v>
      </c>
      <c r="C720" t="s">
        <v>484</v>
      </c>
      <c r="D720" t="s">
        <v>82</v>
      </c>
      <c r="E720" t="s">
        <v>84</v>
      </c>
      <c r="F720" t="s">
        <v>74</v>
      </c>
      <c r="G720">
        <v>704</v>
      </c>
      <c r="H720" t="s">
        <v>85</v>
      </c>
      <c r="I720">
        <v>0</v>
      </c>
      <c r="J720" t="s">
        <v>86</v>
      </c>
      <c r="K720" t="s">
        <v>87</v>
      </c>
      <c r="L720">
        <v>1223</v>
      </c>
      <c r="M720" t="s">
        <v>88</v>
      </c>
    </row>
    <row r="721" spans="1:13" x14ac:dyDescent="0.25">
      <c r="A721" t="s">
        <v>58</v>
      </c>
      <c r="B721" t="s">
        <v>102</v>
      </c>
      <c r="C721" t="s">
        <v>103</v>
      </c>
      <c r="D721" t="s">
        <v>380</v>
      </c>
      <c r="E721" t="s">
        <v>74</v>
      </c>
      <c r="F721">
        <v>240000</v>
      </c>
      <c r="G721" t="s">
        <v>85</v>
      </c>
      <c r="H721">
        <v>17843</v>
      </c>
      <c r="I721" t="s">
        <v>88</v>
      </c>
    </row>
    <row r="722" spans="1:13" x14ac:dyDescent="0.25">
      <c r="A722" t="s">
        <v>78</v>
      </c>
      <c r="B722" t="s">
        <v>79</v>
      </c>
      <c r="C722" t="s">
        <v>485</v>
      </c>
      <c r="D722" t="s">
        <v>90</v>
      </c>
      <c r="E722" t="s">
        <v>84</v>
      </c>
      <c r="F722" t="s">
        <v>74</v>
      </c>
      <c r="G722">
        <v>40960</v>
      </c>
      <c r="H722" t="s">
        <v>85</v>
      </c>
      <c r="I722">
        <v>2</v>
      </c>
      <c r="J722" t="s">
        <v>86</v>
      </c>
      <c r="K722" t="s">
        <v>87</v>
      </c>
      <c r="L722">
        <v>6286</v>
      </c>
      <c r="M722" t="s">
        <v>88</v>
      </c>
    </row>
    <row r="723" spans="1:13" x14ac:dyDescent="0.25">
      <c r="A723" t="s">
        <v>78</v>
      </c>
      <c r="B723" t="s">
        <v>79</v>
      </c>
      <c r="C723" t="s">
        <v>486</v>
      </c>
      <c r="D723" t="s">
        <v>90</v>
      </c>
      <c r="E723" t="s">
        <v>84</v>
      </c>
      <c r="F723" t="s">
        <v>74</v>
      </c>
      <c r="G723">
        <v>40960</v>
      </c>
      <c r="H723" t="s">
        <v>85</v>
      </c>
      <c r="I723">
        <v>4</v>
      </c>
      <c r="J723" t="s">
        <v>86</v>
      </c>
      <c r="K723" t="s">
        <v>87</v>
      </c>
      <c r="L723">
        <v>9697</v>
      </c>
      <c r="M723" t="s">
        <v>88</v>
      </c>
    </row>
    <row r="724" spans="1:13" x14ac:dyDescent="0.25">
      <c r="A724" t="s">
        <v>58</v>
      </c>
      <c r="B724" t="s">
        <v>102</v>
      </c>
      <c r="C724" t="s">
        <v>103</v>
      </c>
      <c r="D724" t="s">
        <v>381</v>
      </c>
      <c r="E724" t="s">
        <v>74</v>
      </c>
      <c r="F724">
        <v>279872</v>
      </c>
      <c r="G724" t="s">
        <v>85</v>
      </c>
      <c r="H724">
        <v>18408</v>
      </c>
      <c r="I724" t="s">
        <v>88</v>
      </c>
    </row>
    <row r="725" spans="1:13" x14ac:dyDescent="0.25">
      <c r="A725" t="s">
        <v>78</v>
      </c>
      <c r="B725" t="s">
        <v>79</v>
      </c>
      <c r="C725" t="s">
        <v>487</v>
      </c>
      <c r="D725" t="s">
        <v>90</v>
      </c>
      <c r="E725" t="s">
        <v>84</v>
      </c>
      <c r="F725" t="s">
        <v>74</v>
      </c>
      <c r="G725">
        <v>40960</v>
      </c>
      <c r="H725" t="s">
        <v>85</v>
      </c>
      <c r="I725">
        <v>2</v>
      </c>
      <c r="J725" t="s">
        <v>86</v>
      </c>
      <c r="K725" t="s">
        <v>87</v>
      </c>
      <c r="L725">
        <v>5706</v>
      </c>
      <c r="M725" t="s">
        <v>88</v>
      </c>
    </row>
    <row r="726" spans="1:13" x14ac:dyDescent="0.25">
      <c r="A726" t="s">
        <v>58</v>
      </c>
      <c r="B726" t="s">
        <v>102</v>
      </c>
      <c r="C726" t="s">
        <v>103</v>
      </c>
      <c r="D726" t="s">
        <v>382</v>
      </c>
      <c r="E726" t="s">
        <v>74</v>
      </c>
      <c r="F726">
        <v>89984</v>
      </c>
      <c r="G726" t="s">
        <v>85</v>
      </c>
      <c r="H726">
        <v>8613</v>
      </c>
      <c r="I726" t="s">
        <v>88</v>
      </c>
    </row>
    <row r="727" spans="1:13" x14ac:dyDescent="0.25">
      <c r="A727" t="s">
        <v>78</v>
      </c>
      <c r="B727" t="s">
        <v>79</v>
      </c>
      <c r="C727" t="s">
        <v>488</v>
      </c>
      <c r="D727" t="s">
        <v>90</v>
      </c>
      <c r="E727" t="s">
        <v>84</v>
      </c>
      <c r="F727" t="s">
        <v>74</v>
      </c>
      <c r="G727">
        <v>40960</v>
      </c>
      <c r="H727" t="s">
        <v>85</v>
      </c>
      <c r="I727">
        <v>2</v>
      </c>
      <c r="J727" t="s">
        <v>86</v>
      </c>
      <c r="K727" t="s">
        <v>87</v>
      </c>
      <c r="L727">
        <v>6053</v>
      </c>
      <c r="M727" t="s">
        <v>88</v>
      </c>
    </row>
    <row r="728" spans="1:13" x14ac:dyDescent="0.25">
      <c r="A728" t="s">
        <v>58</v>
      </c>
      <c r="B728" t="s">
        <v>102</v>
      </c>
      <c r="C728" t="s">
        <v>103</v>
      </c>
      <c r="D728" t="s">
        <v>383</v>
      </c>
      <c r="E728" t="s">
        <v>74</v>
      </c>
      <c r="F728">
        <v>50016</v>
      </c>
      <c r="G728" t="s">
        <v>85</v>
      </c>
      <c r="H728">
        <v>8043</v>
      </c>
      <c r="I728" t="s">
        <v>88</v>
      </c>
    </row>
    <row r="729" spans="1:13" x14ac:dyDescent="0.25">
      <c r="A729" t="s">
        <v>78</v>
      </c>
      <c r="B729" t="s">
        <v>79</v>
      </c>
      <c r="C729" t="s">
        <v>489</v>
      </c>
      <c r="D729" t="s">
        <v>90</v>
      </c>
      <c r="E729" t="s">
        <v>84</v>
      </c>
      <c r="F729" t="s">
        <v>74</v>
      </c>
      <c r="G729">
        <v>40960</v>
      </c>
      <c r="H729" t="s">
        <v>85</v>
      </c>
      <c r="I729">
        <v>2</v>
      </c>
      <c r="J729" t="s">
        <v>86</v>
      </c>
      <c r="K729" t="s">
        <v>87</v>
      </c>
      <c r="L729">
        <v>6565</v>
      </c>
      <c r="M729" t="s">
        <v>88</v>
      </c>
    </row>
    <row r="730" spans="1:13" x14ac:dyDescent="0.25">
      <c r="A730" t="s">
        <v>58</v>
      </c>
      <c r="B730" t="s">
        <v>102</v>
      </c>
      <c r="C730" t="s">
        <v>103</v>
      </c>
      <c r="D730" t="s">
        <v>384</v>
      </c>
      <c r="E730" t="s">
        <v>74</v>
      </c>
      <c r="F730">
        <v>39968</v>
      </c>
      <c r="G730" t="s">
        <v>85</v>
      </c>
      <c r="H730">
        <v>6992</v>
      </c>
      <c r="I730" t="s">
        <v>88</v>
      </c>
    </row>
    <row r="731" spans="1:13" x14ac:dyDescent="0.25">
      <c r="A731" t="s">
        <v>78</v>
      </c>
      <c r="B731" t="s">
        <v>79</v>
      </c>
      <c r="C731" t="s">
        <v>490</v>
      </c>
      <c r="D731" t="s">
        <v>90</v>
      </c>
      <c r="E731" t="s">
        <v>84</v>
      </c>
      <c r="F731" t="s">
        <v>74</v>
      </c>
      <c r="G731">
        <v>40960</v>
      </c>
      <c r="H731" t="s">
        <v>85</v>
      </c>
      <c r="I731">
        <v>2</v>
      </c>
      <c r="J731" t="s">
        <v>86</v>
      </c>
      <c r="K731" t="s">
        <v>87</v>
      </c>
      <c r="L731">
        <v>6381</v>
      </c>
      <c r="M731" t="s">
        <v>88</v>
      </c>
    </row>
    <row r="732" spans="1:13" x14ac:dyDescent="0.25">
      <c r="A732" t="s">
        <v>78</v>
      </c>
      <c r="B732" t="s">
        <v>79</v>
      </c>
      <c r="C732" t="s">
        <v>491</v>
      </c>
      <c r="D732" t="s">
        <v>90</v>
      </c>
      <c r="E732" t="s">
        <v>84</v>
      </c>
      <c r="F732" t="s">
        <v>74</v>
      </c>
      <c r="G732">
        <v>40960</v>
      </c>
      <c r="H732" t="s">
        <v>85</v>
      </c>
      <c r="I732">
        <v>3</v>
      </c>
      <c r="J732" t="s">
        <v>86</v>
      </c>
      <c r="K732" t="s">
        <v>87</v>
      </c>
      <c r="L732">
        <v>7636</v>
      </c>
      <c r="M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385</v>
      </c>
      <c r="E733" t="s">
        <v>74</v>
      </c>
      <c r="F733">
        <v>229984</v>
      </c>
      <c r="G733" t="s">
        <v>85</v>
      </c>
      <c r="H733">
        <v>16503</v>
      </c>
      <c r="I733" t="s">
        <v>88</v>
      </c>
    </row>
    <row r="734" spans="1:13" x14ac:dyDescent="0.25">
      <c r="A734" t="s">
        <v>78</v>
      </c>
      <c r="B734" t="s">
        <v>79</v>
      </c>
      <c r="C734" t="s">
        <v>492</v>
      </c>
      <c r="D734" t="s">
        <v>90</v>
      </c>
      <c r="E734" t="s">
        <v>84</v>
      </c>
      <c r="F734" t="s">
        <v>74</v>
      </c>
      <c r="G734">
        <v>40960</v>
      </c>
      <c r="H734" t="s">
        <v>85</v>
      </c>
      <c r="I734">
        <v>3</v>
      </c>
      <c r="J734" t="s">
        <v>86</v>
      </c>
      <c r="K734" t="s">
        <v>87</v>
      </c>
      <c r="L734">
        <v>7732</v>
      </c>
      <c r="M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386</v>
      </c>
      <c r="E735" t="s">
        <v>74</v>
      </c>
      <c r="F735">
        <v>80000</v>
      </c>
      <c r="G735" t="s">
        <v>85</v>
      </c>
      <c r="H735">
        <v>7923</v>
      </c>
      <c r="I735" t="s">
        <v>88</v>
      </c>
    </row>
    <row r="736" spans="1:13" x14ac:dyDescent="0.25">
      <c r="A736" t="s">
        <v>78</v>
      </c>
      <c r="B736" t="s">
        <v>79</v>
      </c>
      <c r="C736" t="s">
        <v>493</v>
      </c>
      <c r="D736" t="s">
        <v>90</v>
      </c>
      <c r="E736" t="s">
        <v>84</v>
      </c>
      <c r="F736" t="s">
        <v>74</v>
      </c>
      <c r="G736">
        <v>40960</v>
      </c>
      <c r="H736" t="s">
        <v>85</v>
      </c>
      <c r="I736">
        <v>3</v>
      </c>
      <c r="J736" t="s">
        <v>86</v>
      </c>
      <c r="K736" t="s">
        <v>87</v>
      </c>
      <c r="L736">
        <v>7912</v>
      </c>
      <c r="M736" t="s">
        <v>88</v>
      </c>
    </row>
    <row r="737" spans="1:13" x14ac:dyDescent="0.25">
      <c r="A737" t="s">
        <v>78</v>
      </c>
      <c r="B737" t="s">
        <v>79</v>
      </c>
      <c r="C737" t="s">
        <v>494</v>
      </c>
      <c r="D737" t="s">
        <v>90</v>
      </c>
      <c r="E737" t="s">
        <v>84</v>
      </c>
      <c r="F737" t="s">
        <v>74</v>
      </c>
      <c r="G737">
        <v>40960</v>
      </c>
      <c r="H737" t="s">
        <v>85</v>
      </c>
      <c r="I737">
        <v>2</v>
      </c>
      <c r="J737" t="s">
        <v>86</v>
      </c>
      <c r="K737" t="s">
        <v>87</v>
      </c>
      <c r="L737">
        <v>5642</v>
      </c>
      <c r="M737" t="s">
        <v>88</v>
      </c>
    </row>
    <row r="738" spans="1:13" x14ac:dyDescent="0.25">
      <c r="A738" t="s">
        <v>78</v>
      </c>
      <c r="B738" t="s">
        <v>79</v>
      </c>
      <c r="C738" t="s">
        <v>495</v>
      </c>
      <c r="D738" t="s">
        <v>90</v>
      </c>
      <c r="E738" t="s">
        <v>84</v>
      </c>
      <c r="F738" t="s">
        <v>74</v>
      </c>
      <c r="G738">
        <v>40960</v>
      </c>
      <c r="H738" t="s">
        <v>85</v>
      </c>
      <c r="I738">
        <v>4</v>
      </c>
      <c r="J738" t="s">
        <v>86</v>
      </c>
      <c r="K738" t="s">
        <v>87</v>
      </c>
      <c r="L738">
        <v>10233</v>
      </c>
      <c r="M738" t="s">
        <v>88</v>
      </c>
    </row>
    <row r="739" spans="1:13" x14ac:dyDescent="0.25">
      <c r="A739" t="s">
        <v>58</v>
      </c>
      <c r="B739" t="s">
        <v>102</v>
      </c>
      <c r="C739" t="s">
        <v>103</v>
      </c>
      <c r="D739" t="s">
        <v>387</v>
      </c>
      <c r="E739" t="s">
        <v>74</v>
      </c>
      <c r="F739">
        <v>250112</v>
      </c>
      <c r="G739" t="s">
        <v>85</v>
      </c>
      <c r="H739">
        <v>18722</v>
      </c>
      <c r="I739" t="s">
        <v>88</v>
      </c>
    </row>
    <row r="740" spans="1:13" x14ac:dyDescent="0.25">
      <c r="A740" t="s">
        <v>78</v>
      </c>
      <c r="B740" t="s">
        <v>79</v>
      </c>
      <c r="C740" t="s">
        <v>496</v>
      </c>
      <c r="D740" t="s">
        <v>82</v>
      </c>
      <c r="E740" t="s">
        <v>84</v>
      </c>
      <c r="F740" t="s">
        <v>74</v>
      </c>
      <c r="G740">
        <v>4736</v>
      </c>
      <c r="H740" t="s">
        <v>85</v>
      </c>
      <c r="I740">
        <v>1</v>
      </c>
      <c r="J740" t="s">
        <v>86</v>
      </c>
      <c r="K740" t="s">
        <v>87</v>
      </c>
      <c r="L740">
        <v>3196</v>
      </c>
      <c r="M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388</v>
      </c>
      <c r="E741" t="s">
        <v>74</v>
      </c>
      <c r="F741">
        <v>289952</v>
      </c>
      <c r="G741" t="s">
        <v>85</v>
      </c>
      <c r="H741">
        <v>18752</v>
      </c>
      <c r="I741" t="s">
        <v>88</v>
      </c>
    </row>
    <row r="742" spans="1:13" x14ac:dyDescent="0.25">
      <c r="A742" t="s">
        <v>78</v>
      </c>
      <c r="B742" t="s">
        <v>79</v>
      </c>
      <c r="C742" t="s">
        <v>497</v>
      </c>
      <c r="D742" t="s">
        <v>90</v>
      </c>
      <c r="E742" t="s">
        <v>84</v>
      </c>
      <c r="F742" t="s">
        <v>74</v>
      </c>
      <c r="G742">
        <v>40960</v>
      </c>
      <c r="H742" t="s">
        <v>85</v>
      </c>
      <c r="I742">
        <v>5</v>
      </c>
      <c r="J742" t="s">
        <v>86</v>
      </c>
      <c r="K742" t="s">
        <v>87</v>
      </c>
      <c r="L742">
        <v>11796</v>
      </c>
      <c r="M742" t="s">
        <v>88</v>
      </c>
    </row>
    <row r="743" spans="1:13" x14ac:dyDescent="0.25">
      <c r="A743" t="s">
        <v>78</v>
      </c>
      <c r="B743" t="s">
        <v>79</v>
      </c>
      <c r="C743" t="s">
        <v>498</v>
      </c>
      <c r="D743" t="s">
        <v>90</v>
      </c>
      <c r="E743" t="s">
        <v>84</v>
      </c>
      <c r="F743" t="s">
        <v>74</v>
      </c>
      <c r="G743">
        <v>40960</v>
      </c>
      <c r="H743" t="s">
        <v>85</v>
      </c>
      <c r="I743">
        <v>2</v>
      </c>
      <c r="J743" t="s">
        <v>86</v>
      </c>
      <c r="K743" t="s">
        <v>87</v>
      </c>
      <c r="L743">
        <v>5690</v>
      </c>
      <c r="M743" t="s">
        <v>88</v>
      </c>
    </row>
    <row r="744" spans="1:13" x14ac:dyDescent="0.25">
      <c r="A744" t="s">
        <v>78</v>
      </c>
      <c r="B744" t="s">
        <v>79</v>
      </c>
      <c r="C744" t="s">
        <v>499</v>
      </c>
      <c r="D744" t="s">
        <v>90</v>
      </c>
      <c r="E744" t="s">
        <v>84</v>
      </c>
      <c r="F744" t="s">
        <v>74</v>
      </c>
      <c r="G744">
        <v>40960</v>
      </c>
      <c r="H744" t="s">
        <v>85</v>
      </c>
      <c r="I744">
        <v>4</v>
      </c>
      <c r="J744" t="s">
        <v>86</v>
      </c>
      <c r="K744" t="s">
        <v>87</v>
      </c>
      <c r="L744">
        <v>9881</v>
      </c>
      <c r="M744" t="s">
        <v>88</v>
      </c>
    </row>
    <row r="745" spans="1:13" x14ac:dyDescent="0.25">
      <c r="A745" t="s">
        <v>58</v>
      </c>
      <c r="B745" t="s">
        <v>102</v>
      </c>
      <c r="C745" t="s">
        <v>103</v>
      </c>
      <c r="D745" t="s">
        <v>389</v>
      </c>
      <c r="E745" t="s">
        <v>74</v>
      </c>
      <c r="F745">
        <v>300032</v>
      </c>
      <c r="G745" t="s">
        <v>85</v>
      </c>
      <c r="H745">
        <v>20333</v>
      </c>
      <c r="I745" t="s">
        <v>88</v>
      </c>
    </row>
    <row r="746" spans="1:13" x14ac:dyDescent="0.25">
      <c r="A746" t="s">
        <v>78</v>
      </c>
      <c r="B746" t="s">
        <v>79</v>
      </c>
      <c r="C746" t="s">
        <v>500</v>
      </c>
      <c r="D746" t="s">
        <v>90</v>
      </c>
      <c r="E746" t="s">
        <v>84</v>
      </c>
      <c r="F746" t="s">
        <v>74</v>
      </c>
      <c r="G746">
        <v>40960</v>
      </c>
      <c r="H746" t="s">
        <v>85</v>
      </c>
      <c r="I746">
        <v>2</v>
      </c>
      <c r="J746" t="s">
        <v>86</v>
      </c>
      <c r="K746" t="s">
        <v>87</v>
      </c>
      <c r="L746">
        <v>5362</v>
      </c>
      <c r="M746" t="s">
        <v>88</v>
      </c>
    </row>
    <row r="747" spans="1:13" x14ac:dyDescent="0.25">
      <c r="A747" t="s">
        <v>58</v>
      </c>
      <c r="B747" t="s">
        <v>102</v>
      </c>
      <c r="C747" t="s">
        <v>103</v>
      </c>
      <c r="D747" t="s">
        <v>390</v>
      </c>
      <c r="E747" t="s">
        <v>74</v>
      </c>
      <c r="F747">
        <v>89984</v>
      </c>
      <c r="G747" t="s">
        <v>85</v>
      </c>
      <c r="H747">
        <v>8222</v>
      </c>
      <c r="I747" t="s">
        <v>88</v>
      </c>
    </row>
    <row r="748" spans="1:13" x14ac:dyDescent="0.25">
      <c r="A748" t="s">
        <v>78</v>
      </c>
      <c r="B748" t="s">
        <v>79</v>
      </c>
      <c r="C748" t="s">
        <v>501</v>
      </c>
      <c r="D748" t="s">
        <v>90</v>
      </c>
      <c r="E748" t="s">
        <v>84</v>
      </c>
      <c r="F748" t="s">
        <v>74</v>
      </c>
      <c r="G748">
        <v>40960</v>
      </c>
      <c r="H748" t="s">
        <v>85</v>
      </c>
      <c r="I748">
        <v>3</v>
      </c>
      <c r="J748" t="s">
        <v>86</v>
      </c>
      <c r="K748" t="s">
        <v>87</v>
      </c>
      <c r="L748">
        <v>7009</v>
      </c>
      <c r="M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391</v>
      </c>
      <c r="E749" t="s">
        <v>74</v>
      </c>
      <c r="F749">
        <v>50112</v>
      </c>
      <c r="G749" t="s">
        <v>85</v>
      </c>
      <c r="H749">
        <v>7528</v>
      </c>
      <c r="I749" t="s">
        <v>88</v>
      </c>
    </row>
    <row r="750" spans="1:13" x14ac:dyDescent="0.25">
      <c r="A750" t="s">
        <v>78</v>
      </c>
      <c r="B750" t="s">
        <v>79</v>
      </c>
      <c r="C750" t="s">
        <v>502</v>
      </c>
      <c r="D750" t="s">
        <v>90</v>
      </c>
      <c r="E750" t="s">
        <v>84</v>
      </c>
      <c r="F750" t="s">
        <v>74</v>
      </c>
      <c r="G750">
        <v>40960</v>
      </c>
      <c r="H750" t="s">
        <v>85</v>
      </c>
      <c r="I750">
        <v>2</v>
      </c>
      <c r="J750" t="s">
        <v>86</v>
      </c>
      <c r="K750" t="s">
        <v>87</v>
      </c>
      <c r="L750">
        <v>6610</v>
      </c>
      <c r="M750" t="s">
        <v>88</v>
      </c>
    </row>
    <row r="751" spans="1:13" x14ac:dyDescent="0.25">
      <c r="A751" t="s">
        <v>78</v>
      </c>
      <c r="B751" t="s">
        <v>79</v>
      </c>
      <c r="C751" t="s">
        <v>503</v>
      </c>
      <c r="D751" t="s">
        <v>90</v>
      </c>
      <c r="E751" t="s">
        <v>84</v>
      </c>
      <c r="F751" t="s">
        <v>74</v>
      </c>
      <c r="G751">
        <v>40960</v>
      </c>
      <c r="H751" t="s">
        <v>85</v>
      </c>
      <c r="I751">
        <v>2</v>
      </c>
      <c r="J751" t="s">
        <v>86</v>
      </c>
      <c r="K751" t="s">
        <v>87</v>
      </c>
      <c r="L751">
        <v>5739</v>
      </c>
      <c r="M751" t="s">
        <v>88</v>
      </c>
    </row>
    <row r="752" spans="1:13" x14ac:dyDescent="0.25">
      <c r="A752" t="s">
        <v>78</v>
      </c>
      <c r="B752" t="s">
        <v>79</v>
      </c>
      <c r="C752" t="s">
        <v>504</v>
      </c>
      <c r="D752" t="s">
        <v>90</v>
      </c>
      <c r="E752" t="s">
        <v>84</v>
      </c>
      <c r="F752" t="s">
        <v>74</v>
      </c>
      <c r="G752">
        <v>40960</v>
      </c>
      <c r="H752" t="s">
        <v>85</v>
      </c>
      <c r="I752">
        <v>4</v>
      </c>
      <c r="J752" t="s">
        <v>86</v>
      </c>
      <c r="K752" t="s">
        <v>87</v>
      </c>
      <c r="L752">
        <v>9711</v>
      </c>
      <c r="M752" t="s">
        <v>88</v>
      </c>
    </row>
    <row r="753" spans="1:13" x14ac:dyDescent="0.25">
      <c r="A753" t="s">
        <v>58</v>
      </c>
      <c r="B753" t="s">
        <v>102</v>
      </c>
      <c r="C753" t="s">
        <v>103</v>
      </c>
      <c r="D753" t="s">
        <v>392</v>
      </c>
      <c r="E753" t="s">
        <v>74</v>
      </c>
      <c r="F753">
        <v>239936</v>
      </c>
      <c r="G753" t="s">
        <v>85</v>
      </c>
      <c r="H753">
        <v>18891</v>
      </c>
      <c r="I753" t="s">
        <v>88</v>
      </c>
    </row>
    <row r="754" spans="1:13" x14ac:dyDescent="0.25">
      <c r="A754" t="s">
        <v>78</v>
      </c>
      <c r="B754" t="s">
        <v>79</v>
      </c>
      <c r="C754" t="s">
        <v>505</v>
      </c>
      <c r="D754" t="s">
        <v>82</v>
      </c>
      <c r="E754" t="s">
        <v>84</v>
      </c>
      <c r="F754" t="s">
        <v>74</v>
      </c>
      <c r="G754">
        <v>704</v>
      </c>
      <c r="H754" t="s">
        <v>85</v>
      </c>
      <c r="I754">
        <v>0</v>
      </c>
      <c r="J754" t="s">
        <v>86</v>
      </c>
      <c r="K754" t="s">
        <v>87</v>
      </c>
      <c r="L754">
        <v>574</v>
      </c>
      <c r="M754" t="s">
        <v>88</v>
      </c>
    </row>
    <row r="755" spans="1:13" x14ac:dyDescent="0.25">
      <c r="A755" t="s">
        <v>78</v>
      </c>
      <c r="B755" t="s">
        <v>79</v>
      </c>
      <c r="C755" t="s">
        <v>506</v>
      </c>
      <c r="D755" t="s">
        <v>90</v>
      </c>
      <c r="E755" t="s">
        <v>84</v>
      </c>
      <c r="F755" t="s">
        <v>74</v>
      </c>
      <c r="G755">
        <v>40960</v>
      </c>
      <c r="H755" t="s">
        <v>85</v>
      </c>
      <c r="I755">
        <v>4</v>
      </c>
      <c r="J755" t="s">
        <v>86</v>
      </c>
      <c r="K755" t="s">
        <v>87</v>
      </c>
      <c r="L755">
        <v>10513</v>
      </c>
      <c r="M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393</v>
      </c>
      <c r="E756" t="s">
        <v>74</v>
      </c>
      <c r="F756">
        <v>289984</v>
      </c>
      <c r="G756" t="s">
        <v>85</v>
      </c>
      <c r="H756">
        <v>19563</v>
      </c>
      <c r="I756" t="s">
        <v>88</v>
      </c>
    </row>
    <row r="757" spans="1:13" x14ac:dyDescent="0.25">
      <c r="A757" t="s">
        <v>78</v>
      </c>
      <c r="B757" t="s">
        <v>79</v>
      </c>
      <c r="C757" t="s">
        <v>507</v>
      </c>
      <c r="D757" t="s">
        <v>90</v>
      </c>
      <c r="E757" t="s">
        <v>84</v>
      </c>
      <c r="F757" t="s">
        <v>74</v>
      </c>
      <c r="G757">
        <v>40960</v>
      </c>
      <c r="H757" t="s">
        <v>85</v>
      </c>
      <c r="I757">
        <v>2</v>
      </c>
      <c r="J757" t="s">
        <v>86</v>
      </c>
      <c r="K757" t="s">
        <v>87</v>
      </c>
      <c r="L757">
        <v>5548</v>
      </c>
      <c r="M757" t="s">
        <v>88</v>
      </c>
    </row>
    <row r="758" spans="1:13" x14ac:dyDescent="0.25">
      <c r="A758" t="s">
        <v>58</v>
      </c>
      <c r="B758" t="s">
        <v>102</v>
      </c>
      <c r="C758" t="s">
        <v>103</v>
      </c>
      <c r="D758" t="s">
        <v>394</v>
      </c>
      <c r="E758" t="s">
        <v>74</v>
      </c>
      <c r="F758">
        <v>90016</v>
      </c>
      <c r="G758" t="s">
        <v>85</v>
      </c>
      <c r="H758">
        <v>8483</v>
      </c>
      <c r="I758" t="s">
        <v>88</v>
      </c>
    </row>
    <row r="759" spans="1:13" x14ac:dyDescent="0.25">
      <c r="A759" t="s">
        <v>78</v>
      </c>
      <c r="B759" t="s">
        <v>79</v>
      </c>
      <c r="C759" t="s">
        <v>508</v>
      </c>
      <c r="D759" t="s">
        <v>90</v>
      </c>
      <c r="E759" t="s">
        <v>84</v>
      </c>
      <c r="F759" t="s">
        <v>74</v>
      </c>
      <c r="G759">
        <v>40960</v>
      </c>
      <c r="H759" t="s">
        <v>85</v>
      </c>
      <c r="I759">
        <v>3</v>
      </c>
      <c r="J759" t="s">
        <v>86</v>
      </c>
      <c r="K759" t="s">
        <v>87</v>
      </c>
      <c r="L759">
        <v>7427</v>
      </c>
      <c r="M759" t="s">
        <v>88</v>
      </c>
    </row>
    <row r="760" spans="1:13" x14ac:dyDescent="0.25">
      <c r="A760" t="s">
        <v>58</v>
      </c>
      <c r="B760" t="s">
        <v>102</v>
      </c>
      <c r="C760" t="s">
        <v>103</v>
      </c>
      <c r="D760" t="s">
        <v>395</v>
      </c>
      <c r="E760" t="s">
        <v>74</v>
      </c>
      <c r="F760">
        <v>50016</v>
      </c>
      <c r="G760" t="s">
        <v>85</v>
      </c>
      <c r="H760">
        <v>7476</v>
      </c>
      <c r="I760" t="s">
        <v>88</v>
      </c>
    </row>
    <row r="761" spans="1:13" x14ac:dyDescent="0.25">
      <c r="A761" t="s">
        <v>78</v>
      </c>
      <c r="B761" t="s">
        <v>79</v>
      </c>
      <c r="C761" t="s">
        <v>509</v>
      </c>
      <c r="D761" t="s">
        <v>90</v>
      </c>
      <c r="E761" t="s">
        <v>84</v>
      </c>
      <c r="F761" t="s">
        <v>74</v>
      </c>
      <c r="G761">
        <v>40960</v>
      </c>
      <c r="H761" t="s">
        <v>85</v>
      </c>
      <c r="I761">
        <v>3</v>
      </c>
      <c r="J761" t="s">
        <v>86</v>
      </c>
      <c r="K761" t="s">
        <v>87</v>
      </c>
      <c r="L761">
        <v>7509</v>
      </c>
      <c r="M761" t="s">
        <v>88</v>
      </c>
    </row>
    <row r="762" spans="1:13" x14ac:dyDescent="0.25">
      <c r="A762" t="s">
        <v>58</v>
      </c>
      <c r="B762" t="s">
        <v>102</v>
      </c>
      <c r="C762" t="s">
        <v>103</v>
      </c>
      <c r="D762" t="s">
        <v>396</v>
      </c>
      <c r="E762" t="s">
        <v>74</v>
      </c>
      <c r="F762">
        <v>39968</v>
      </c>
      <c r="G762" t="s">
        <v>85</v>
      </c>
      <c r="H762">
        <v>6261</v>
      </c>
      <c r="I762" t="s">
        <v>88</v>
      </c>
    </row>
    <row r="763" spans="1:13" x14ac:dyDescent="0.25">
      <c r="A763" t="s">
        <v>78</v>
      </c>
      <c r="B763" t="s">
        <v>79</v>
      </c>
      <c r="C763" t="s">
        <v>510</v>
      </c>
      <c r="D763" t="s">
        <v>90</v>
      </c>
      <c r="E763" t="s">
        <v>84</v>
      </c>
      <c r="F763" t="s">
        <v>74</v>
      </c>
      <c r="G763">
        <v>40960</v>
      </c>
      <c r="H763" t="s">
        <v>85</v>
      </c>
      <c r="I763">
        <v>3</v>
      </c>
      <c r="J763" t="s">
        <v>86</v>
      </c>
      <c r="K763" t="s">
        <v>87</v>
      </c>
      <c r="L763">
        <v>6852</v>
      </c>
      <c r="M763" t="s">
        <v>88</v>
      </c>
    </row>
    <row r="764" spans="1:13" x14ac:dyDescent="0.25">
      <c r="A764" t="s">
        <v>58</v>
      </c>
      <c r="B764" t="s">
        <v>102</v>
      </c>
      <c r="C764" t="s">
        <v>103</v>
      </c>
      <c r="D764" t="s">
        <v>397</v>
      </c>
      <c r="E764" t="s">
        <v>74</v>
      </c>
      <c r="F764">
        <v>40128</v>
      </c>
      <c r="G764" t="s">
        <v>85</v>
      </c>
      <c r="H764">
        <v>7122</v>
      </c>
      <c r="I764" t="s">
        <v>88</v>
      </c>
    </row>
    <row r="765" spans="1:13" x14ac:dyDescent="0.25">
      <c r="A765" t="s">
        <v>78</v>
      </c>
      <c r="B765" t="s">
        <v>79</v>
      </c>
      <c r="C765" t="s">
        <v>511</v>
      </c>
      <c r="D765" t="s">
        <v>90</v>
      </c>
      <c r="E765" t="s">
        <v>84</v>
      </c>
      <c r="F765" t="s">
        <v>74</v>
      </c>
      <c r="G765">
        <v>40960</v>
      </c>
      <c r="H765" t="s">
        <v>85</v>
      </c>
      <c r="I765">
        <v>3</v>
      </c>
      <c r="J765" t="s">
        <v>86</v>
      </c>
      <c r="K765" t="s">
        <v>87</v>
      </c>
      <c r="L765">
        <v>6856</v>
      </c>
      <c r="M765" t="s">
        <v>88</v>
      </c>
    </row>
    <row r="766" spans="1:13" x14ac:dyDescent="0.25">
      <c r="A766" t="s">
        <v>78</v>
      </c>
      <c r="B766" t="s">
        <v>79</v>
      </c>
      <c r="C766" t="s">
        <v>512</v>
      </c>
      <c r="D766" t="s">
        <v>90</v>
      </c>
      <c r="E766" t="s">
        <v>84</v>
      </c>
      <c r="F766" t="s">
        <v>74</v>
      </c>
      <c r="G766">
        <v>40960</v>
      </c>
      <c r="H766" t="s">
        <v>85</v>
      </c>
      <c r="I766">
        <v>3</v>
      </c>
      <c r="J766" t="s">
        <v>86</v>
      </c>
      <c r="K766" t="s">
        <v>87</v>
      </c>
      <c r="L766">
        <v>7543</v>
      </c>
      <c r="M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398</v>
      </c>
      <c r="E767" t="s">
        <v>74</v>
      </c>
      <c r="F767">
        <v>229952</v>
      </c>
      <c r="G767" t="s">
        <v>85</v>
      </c>
      <c r="H767">
        <v>16749</v>
      </c>
      <c r="I767" t="s">
        <v>88</v>
      </c>
    </row>
    <row r="768" spans="1:13" x14ac:dyDescent="0.25">
      <c r="A768" t="s">
        <v>78</v>
      </c>
      <c r="B768" t="s">
        <v>79</v>
      </c>
      <c r="C768" t="s">
        <v>513</v>
      </c>
      <c r="D768" t="s">
        <v>90</v>
      </c>
      <c r="E768" t="s">
        <v>84</v>
      </c>
      <c r="F768" t="s">
        <v>74</v>
      </c>
      <c r="G768">
        <v>40960</v>
      </c>
      <c r="H768" t="s">
        <v>85</v>
      </c>
      <c r="I768">
        <v>3</v>
      </c>
      <c r="J768" t="s">
        <v>86</v>
      </c>
      <c r="K768" t="s">
        <v>87</v>
      </c>
      <c r="L768">
        <v>8041</v>
      </c>
      <c r="M768" t="s">
        <v>88</v>
      </c>
    </row>
    <row r="769" spans="1:13" x14ac:dyDescent="0.25">
      <c r="A769" t="s">
        <v>78</v>
      </c>
      <c r="B769" t="s">
        <v>79</v>
      </c>
      <c r="C769" t="s">
        <v>514</v>
      </c>
      <c r="D769" t="s">
        <v>90</v>
      </c>
      <c r="E769" t="s">
        <v>84</v>
      </c>
      <c r="F769" t="s">
        <v>74</v>
      </c>
      <c r="G769">
        <v>40960</v>
      </c>
      <c r="H769" t="s">
        <v>85</v>
      </c>
      <c r="I769">
        <v>3</v>
      </c>
      <c r="J769" t="s">
        <v>86</v>
      </c>
      <c r="K769" t="s">
        <v>87</v>
      </c>
      <c r="L769">
        <v>7464</v>
      </c>
      <c r="M769" t="s">
        <v>88</v>
      </c>
    </row>
    <row r="770" spans="1:13" x14ac:dyDescent="0.25">
      <c r="A770" t="s">
        <v>58</v>
      </c>
      <c r="B770" t="s">
        <v>102</v>
      </c>
      <c r="C770" t="s">
        <v>103</v>
      </c>
      <c r="D770" t="s">
        <v>399</v>
      </c>
      <c r="E770" t="s">
        <v>74</v>
      </c>
      <c r="F770">
        <v>80032</v>
      </c>
      <c r="G770" t="s">
        <v>85</v>
      </c>
      <c r="H770">
        <v>7998</v>
      </c>
      <c r="I770" t="s">
        <v>88</v>
      </c>
    </row>
    <row r="771" spans="1:13" x14ac:dyDescent="0.25">
      <c r="A771" t="s">
        <v>78</v>
      </c>
      <c r="B771" t="s">
        <v>79</v>
      </c>
      <c r="C771" t="s">
        <v>515</v>
      </c>
      <c r="D771" t="s">
        <v>90</v>
      </c>
      <c r="E771" t="s">
        <v>84</v>
      </c>
      <c r="F771" t="s">
        <v>74</v>
      </c>
      <c r="G771">
        <v>40960</v>
      </c>
      <c r="H771" t="s">
        <v>85</v>
      </c>
      <c r="I771">
        <v>3</v>
      </c>
      <c r="J771" t="s">
        <v>86</v>
      </c>
      <c r="K771" t="s">
        <v>87</v>
      </c>
      <c r="L771">
        <v>7702</v>
      </c>
      <c r="M771" t="s">
        <v>88</v>
      </c>
    </row>
    <row r="772" spans="1:13" x14ac:dyDescent="0.25">
      <c r="A772" t="s">
        <v>78</v>
      </c>
      <c r="B772" t="s">
        <v>79</v>
      </c>
      <c r="C772" t="s">
        <v>516</v>
      </c>
      <c r="D772" t="s">
        <v>82</v>
      </c>
      <c r="E772" t="s">
        <v>84</v>
      </c>
      <c r="F772" t="s">
        <v>74</v>
      </c>
      <c r="G772">
        <v>704</v>
      </c>
      <c r="H772" t="s">
        <v>85</v>
      </c>
      <c r="I772">
        <v>0</v>
      </c>
      <c r="J772" t="s">
        <v>86</v>
      </c>
      <c r="K772" t="s">
        <v>87</v>
      </c>
      <c r="L772">
        <v>834</v>
      </c>
      <c r="M772" t="s">
        <v>88</v>
      </c>
    </row>
    <row r="773" spans="1:13" x14ac:dyDescent="0.25">
      <c r="A773" t="s">
        <v>58</v>
      </c>
      <c r="B773" t="s">
        <v>102</v>
      </c>
      <c r="C773" t="s">
        <v>103</v>
      </c>
      <c r="D773" t="s">
        <v>400</v>
      </c>
      <c r="E773" t="s">
        <v>74</v>
      </c>
      <c r="F773">
        <v>250080</v>
      </c>
      <c r="G773" t="s">
        <v>85</v>
      </c>
      <c r="H773">
        <v>16067</v>
      </c>
      <c r="I773" t="s">
        <v>88</v>
      </c>
    </row>
    <row r="774" spans="1:13" x14ac:dyDescent="0.25">
      <c r="A774" t="s">
        <v>78</v>
      </c>
      <c r="B774" t="s">
        <v>79</v>
      </c>
      <c r="C774" t="s">
        <v>517</v>
      </c>
      <c r="D774" t="s">
        <v>90</v>
      </c>
      <c r="E774" t="s">
        <v>84</v>
      </c>
      <c r="F774" t="s">
        <v>74</v>
      </c>
      <c r="G774">
        <v>40960</v>
      </c>
      <c r="H774" t="s">
        <v>85</v>
      </c>
      <c r="I774">
        <v>2</v>
      </c>
      <c r="J774" t="s">
        <v>86</v>
      </c>
      <c r="K774" t="s">
        <v>87</v>
      </c>
      <c r="L774">
        <v>5928</v>
      </c>
      <c r="M774" t="s">
        <v>88</v>
      </c>
    </row>
    <row r="775" spans="1:13" x14ac:dyDescent="0.25">
      <c r="A775" t="s">
        <v>58</v>
      </c>
      <c r="B775" t="s">
        <v>102</v>
      </c>
      <c r="C775" t="s">
        <v>103</v>
      </c>
      <c r="D775" t="s">
        <v>401</v>
      </c>
      <c r="E775" t="s">
        <v>74</v>
      </c>
      <c r="F775">
        <v>79872</v>
      </c>
      <c r="G775" t="s">
        <v>85</v>
      </c>
      <c r="H775">
        <v>8650</v>
      </c>
      <c r="I775" t="s">
        <v>88</v>
      </c>
    </row>
    <row r="776" spans="1:13" x14ac:dyDescent="0.25">
      <c r="A776" t="s">
        <v>78</v>
      </c>
      <c r="B776" t="s">
        <v>79</v>
      </c>
      <c r="C776" t="s">
        <v>518</v>
      </c>
      <c r="D776" t="s">
        <v>90</v>
      </c>
      <c r="E776" t="s">
        <v>84</v>
      </c>
      <c r="F776" t="s">
        <v>74</v>
      </c>
      <c r="G776">
        <v>40960</v>
      </c>
      <c r="H776" t="s">
        <v>85</v>
      </c>
      <c r="I776">
        <v>3</v>
      </c>
      <c r="J776" t="s">
        <v>86</v>
      </c>
      <c r="K776" t="s">
        <v>87</v>
      </c>
      <c r="L776">
        <v>7482</v>
      </c>
      <c r="M776" t="s">
        <v>88</v>
      </c>
    </row>
    <row r="777" spans="1:13" x14ac:dyDescent="0.25">
      <c r="A777" t="s">
        <v>78</v>
      </c>
      <c r="B777" t="s">
        <v>79</v>
      </c>
      <c r="C777" t="s">
        <v>519</v>
      </c>
      <c r="D777" t="s">
        <v>90</v>
      </c>
      <c r="E777" t="s">
        <v>84</v>
      </c>
      <c r="F777" t="s">
        <v>74</v>
      </c>
      <c r="G777">
        <v>40960</v>
      </c>
      <c r="H777" t="s">
        <v>85</v>
      </c>
      <c r="I777">
        <v>4</v>
      </c>
      <c r="J777" t="s">
        <v>86</v>
      </c>
      <c r="K777" t="s">
        <v>87</v>
      </c>
      <c r="L777">
        <v>10999</v>
      </c>
      <c r="M777" t="s">
        <v>88</v>
      </c>
    </row>
    <row r="778" spans="1:13" x14ac:dyDescent="0.25">
      <c r="A778" t="s">
        <v>58</v>
      </c>
      <c r="B778" t="s">
        <v>102</v>
      </c>
      <c r="C778" t="s">
        <v>103</v>
      </c>
      <c r="D778" t="s">
        <v>402</v>
      </c>
      <c r="E778" t="s">
        <v>74</v>
      </c>
      <c r="F778">
        <v>240096</v>
      </c>
      <c r="G778" t="s">
        <v>85</v>
      </c>
      <c r="H778">
        <v>16087</v>
      </c>
      <c r="I778" t="s">
        <v>88</v>
      </c>
    </row>
    <row r="779" spans="1:13" x14ac:dyDescent="0.25">
      <c r="A779" t="s">
        <v>78</v>
      </c>
      <c r="B779" t="s">
        <v>79</v>
      </c>
      <c r="C779" t="s">
        <v>520</v>
      </c>
      <c r="D779" t="s">
        <v>90</v>
      </c>
      <c r="E779" t="s">
        <v>84</v>
      </c>
      <c r="F779" t="s">
        <v>74</v>
      </c>
      <c r="G779">
        <v>40960</v>
      </c>
      <c r="H779" t="s">
        <v>85</v>
      </c>
      <c r="I779">
        <v>2</v>
      </c>
      <c r="J779" t="s">
        <v>86</v>
      </c>
      <c r="K779" t="s">
        <v>87</v>
      </c>
      <c r="L779">
        <v>5353</v>
      </c>
      <c r="M779" t="s">
        <v>88</v>
      </c>
    </row>
    <row r="780" spans="1:13" x14ac:dyDescent="0.25">
      <c r="A780" t="s">
        <v>58</v>
      </c>
      <c r="B780" t="s">
        <v>102</v>
      </c>
      <c r="C780" t="s">
        <v>103</v>
      </c>
      <c r="D780" t="s">
        <v>403</v>
      </c>
      <c r="E780" t="s">
        <v>74</v>
      </c>
      <c r="F780">
        <v>79872</v>
      </c>
      <c r="G780" t="s">
        <v>85</v>
      </c>
      <c r="H780">
        <v>7713</v>
      </c>
      <c r="I780" t="s">
        <v>88</v>
      </c>
    </row>
    <row r="781" spans="1:13" x14ac:dyDescent="0.25">
      <c r="A781" t="s">
        <v>78</v>
      </c>
      <c r="B781" t="s">
        <v>79</v>
      </c>
      <c r="C781" t="s">
        <v>521</v>
      </c>
      <c r="D781" t="s">
        <v>90</v>
      </c>
      <c r="E781" t="s">
        <v>84</v>
      </c>
      <c r="F781" t="s">
        <v>74</v>
      </c>
      <c r="G781">
        <v>40960</v>
      </c>
      <c r="H781" t="s">
        <v>85</v>
      </c>
      <c r="I781">
        <v>3</v>
      </c>
      <c r="J781" t="s">
        <v>86</v>
      </c>
      <c r="K781" t="s">
        <v>87</v>
      </c>
      <c r="L781">
        <v>7022</v>
      </c>
      <c r="M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404</v>
      </c>
      <c r="E782" t="s">
        <v>74</v>
      </c>
      <c r="F782">
        <v>50144</v>
      </c>
      <c r="G782" t="s">
        <v>85</v>
      </c>
      <c r="H782">
        <v>8319</v>
      </c>
      <c r="I782" t="s">
        <v>88</v>
      </c>
    </row>
    <row r="783" spans="1:13" x14ac:dyDescent="0.25">
      <c r="A783" t="s">
        <v>78</v>
      </c>
      <c r="B783" t="s">
        <v>79</v>
      </c>
      <c r="C783" t="s">
        <v>522</v>
      </c>
      <c r="D783" t="s">
        <v>90</v>
      </c>
      <c r="E783" t="s">
        <v>84</v>
      </c>
      <c r="F783" t="s">
        <v>74</v>
      </c>
      <c r="G783">
        <v>40960</v>
      </c>
      <c r="H783" t="s">
        <v>85</v>
      </c>
      <c r="I783">
        <v>2</v>
      </c>
      <c r="J783" t="s">
        <v>86</v>
      </c>
      <c r="K783" t="s">
        <v>87</v>
      </c>
      <c r="L783">
        <v>6708</v>
      </c>
      <c r="M783" t="s">
        <v>88</v>
      </c>
    </row>
    <row r="784" spans="1:13" x14ac:dyDescent="0.25">
      <c r="A784" t="s">
        <v>78</v>
      </c>
      <c r="B784" t="s">
        <v>79</v>
      </c>
      <c r="C784" t="s">
        <v>523</v>
      </c>
      <c r="D784" t="s">
        <v>90</v>
      </c>
      <c r="E784" t="s">
        <v>84</v>
      </c>
      <c r="F784" t="s">
        <v>74</v>
      </c>
      <c r="G784">
        <v>40960</v>
      </c>
      <c r="H784" t="s">
        <v>85</v>
      </c>
      <c r="I784">
        <v>3</v>
      </c>
      <c r="J784" t="s">
        <v>86</v>
      </c>
      <c r="K784" t="s">
        <v>87</v>
      </c>
      <c r="L784">
        <v>8134</v>
      </c>
      <c r="M784" t="s">
        <v>88</v>
      </c>
    </row>
    <row r="785" spans="1:13" x14ac:dyDescent="0.25">
      <c r="A785" t="s">
        <v>58</v>
      </c>
      <c r="B785" t="s">
        <v>102</v>
      </c>
      <c r="C785" t="s">
        <v>103</v>
      </c>
      <c r="D785" t="s">
        <v>405</v>
      </c>
      <c r="E785" t="s">
        <v>74</v>
      </c>
      <c r="F785">
        <v>239968</v>
      </c>
      <c r="G785" t="s">
        <v>85</v>
      </c>
      <c r="H785">
        <v>16975</v>
      </c>
      <c r="I785" t="s">
        <v>88</v>
      </c>
    </row>
    <row r="786" spans="1:13" x14ac:dyDescent="0.25">
      <c r="A786" t="s">
        <v>78</v>
      </c>
      <c r="B786" t="s">
        <v>79</v>
      </c>
      <c r="C786" t="s">
        <v>524</v>
      </c>
      <c r="D786" t="s">
        <v>90</v>
      </c>
      <c r="E786" t="s">
        <v>84</v>
      </c>
      <c r="F786" t="s">
        <v>74</v>
      </c>
      <c r="G786">
        <v>40960</v>
      </c>
      <c r="H786" t="s">
        <v>85</v>
      </c>
      <c r="I786">
        <v>3</v>
      </c>
      <c r="J786" t="s">
        <v>86</v>
      </c>
      <c r="K786" t="s">
        <v>87</v>
      </c>
      <c r="L786">
        <v>7707</v>
      </c>
      <c r="M786" t="s">
        <v>88</v>
      </c>
    </row>
    <row r="787" spans="1:13" x14ac:dyDescent="0.25">
      <c r="A787" t="s">
        <v>78</v>
      </c>
      <c r="B787" t="s">
        <v>79</v>
      </c>
      <c r="C787" t="s">
        <v>525</v>
      </c>
      <c r="D787" t="s">
        <v>90</v>
      </c>
      <c r="E787" t="s">
        <v>84</v>
      </c>
      <c r="F787" t="s">
        <v>74</v>
      </c>
      <c r="G787">
        <v>40960</v>
      </c>
      <c r="H787" t="s">
        <v>85</v>
      </c>
      <c r="I787">
        <v>2</v>
      </c>
      <c r="J787" t="s">
        <v>86</v>
      </c>
      <c r="K787" t="s">
        <v>87</v>
      </c>
      <c r="L787">
        <v>6039</v>
      </c>
      <c r="M787" t="s">
        <v>88</v>
      </c>
    </row>
    <row r="788" spans="1:13" x14ac:dyDescent="0.25">
      <c r="A788" t="s">
        <v>58</v>
      </c>
      <c r="B788" t="s">
        <v>102</v>
      </c>
      <c r="C788" t="s">
        <v>103</v>
      </c>
      <c r="D788" t="s">
        <v>406</v>
      </c>
      <c r="E788" t="s">
        <v>74</v>
      </c>
      <c r="F788">
        <v>89920</v>
      </c>
      <c r="G788" t="s">
        <v>85</v>
      </c>
      <c r="H788">
        <v>9346</v>
      </c>
      <c r="I788" t="s">
        <v>88</v>
      </c>
    </row>
    <row r="789" spans="1:13" x14ac:dyDescent="0.25">
      <c r="A789" t="s">
        <v>78</v>
      </c>
      <c r="B789" t="s">
        <v>79</v>
      </c>
      <c r="C789" t="s">
        <v>526</v>
      </c>
      <c r="D789" t="s">
        <v>90</v>
      </c>
      <c r="E789" t="s">
        <v>84</v>
      </c>
      <c r="F789" t="s">
        <v>74</v>
      </c>
      <c r="G789">
        <v>40960</v>
      </c>
      <c r="H789" t="s">
        <v>85</v>
      </c>
      <c r="I789">
        <v>2</v>
      </c>
      <c r="J789" t="s">
        <v>86</v>
      </c>
      <c r="K789" t="s">
        <v>87</v>
      </c>
      <c r="L789">
        <v>5197</v>
      </c>
      <c r="M789" t="s">
        <v>88</v>
      </c>
    </row>
    <row r="790" spans="1:13" x14ac:dyDescent="0.25">
      <c r="A790" t="s">
        <v>58</v>
      </c>
      <c r="B790" t="s">
        <v>102</v>
      </c>
      <c r="C790" t="s">
        <v>103</v>
      </c>
      <c r="D790" t="s">
        <v>407</v>
      </c>
      <c r="E790" t="s">
        <v>74</v>
      </c>
      <c r="F790">
        <v>50048</v>
      </c>
      <c r="G790" t="s">
        <v>85</v>
      </c>
      <c r="H790">
        <v>7889</v>
      </c>
      <c r="I790" t="s">
        <v>88</v>
      </c>
    </row>
    <row r="791" spans="1:13" x14ac:dyDescent="0.25">
      <c r="A791" t="s">
        <v>78</v>
      </c>
      <c r="B791" t="s">
        <v>79</v>
      </c>
      <c r="C791" t="s">
        <v>527</v>
      </c>
      <c r="D791" t="s">
        <v>90</v>
      </c>
      <c r="E791" t="s">
        <v>84</v>
      </c>
      <c r="F791" t="s">
        <v>74</v>
      </c>
      <c r="G791">
        <v>40960</v>
      </c>
      <c r="H791" t="s">
        <v>85</v>
      </c>
      <c r="I791">
        <v>2</v>
      </c>
      <c r="J791" t="s">
        <v>86</v>
      </c>
      <c r="K791" t="s">
        <v>87</v>
      </c>
      <c r="L791">
        <v>6692</v>
      </c>
      <c r="M791" t="s">
        <v>88</v>
      </c>
    </row>
    <row r="792" spans="1:13" x14ac:dyDescent="0.25">
      <c r="A792" t="s">
        <v>58</v>
      </c>
      <c r="B792" t="s">
        <v>102</v>
      </c>
      <c r="C792" t="s">
        <v>103</v>
      </c>
      <c r="D792" t="s">
        <v>408</v>
      </c>
      <c r="E792" t="s">
        <v>74</v>
      </c>
      <c r="F792">
        <v>40032</v>
      </c>
      <c r="G792" t="s">
        <v>85</v>
      </c>
      <c r="H792">
        <v>7030</v>
      </c>
      <c r="I792" t="s">
        <v>88</v>
      </c>
    </row>
    <row r="793" spans="1:13" x14ac:dyDescent="0.25">
      <c r="A793" t="s">
        <v>78</v>
      </c>
      <c r="B793" t="s">
        <v>79</v>
      </c>
      <c r="C793" t="s">
        <v>528</v>
      </c>
      <c r="D793" t="s">
        <v>90</v>
      </c>
      <c r="E793" t="s">
        <v>84</v>
      </c>
      <c r="F793" t="s">
        <v>74</v>
      </c>
      <c r="G793">
        <v>40960</v>
      </c>
      <c r="H793" t="s">
        <v>85</v>
      </c>
      <c r="I793">
        <v>2</v>
      </c>
      <c r="J793" t="s">
        <v>86</v>
      </c>
      <c r="K793" t="s">
        <v>87</v>
      </c>
      <c r="L793">
        <v>6299</v>
      </c>
      <c r="M793" t="s">
        <v>88</v>
      </c>
    </row>
    <row r="794" spans="1:13" x14ac:dyDescent="0.25">
      <c r="A794" t="s">
        <v>58</v>
      </c>
      <c r="B794" t="s">
        <v>102</v>
      </c>
      <c r="C794" t="s">
        <v>103</v>
      </c>
      <c r="D794" t="s">
        <v>409</v>
      </c>
      <c r="E794" t="s">
        <v>74</v>
      </c>
      <c r="F794">
        <v>29920</v>
      </c>
      <c r="G794" t="s">
        <v>85</v>
      </c>
      <c r="H794">
        <v>4887</v>
      </c>
      <c r="I794" t="s">
        <v>88</v>
      </c>
    </row>
    <row r="795" spans="1:13" x14ac:dyDescent="0.25">
      <c r="A795" t="s">
        <v>78</v>
      </c>
      <c r="B795" t="s">
        <v>79</v>
      </c>
      <c r="C795" t="s">
        <v>529</v>
      </c>
      <c r="D795" t="s">
        <v>90</v>
      </c>
      <c r="E795" t="s">
        <v>84</v>
      </c>
      <c r="F795" t="s">
        <v>74</v>
      </c>
      <c r="G795">
        <v>40960</v>
      </c>
      <c r="H795" t="s">
        <v>85</v>
      </c>
      <c r="I795">
        <v>2</v>
      </c>
      <c r="J795" t="s">
        <v>86</v>
      </c>
      <c r="K795" t="s">
        <v>87</v>
      </c>
      <c r="L795">
        <v>5967</v>
      </c>
      <c r="M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410</v>
      </c>
      <c r="E796" t="s">
        <v>74</v>
      </c>
      <c r="F796">
        <v>29984</v>
      </c>
      <c r="G796" t="s">
        <v>85</v>
      </c>
      <c r="H796">
        <v>4680</v>
      </c>
      <c r="I796" t="s">
        <v>88</v>
      </c>
    </row>
    <row r="797" spans="1:13" x14ac:dyDescent="0.25">
      <c r="A797" t="s">
        <v>78</v>
      </c>
      <c r="B797" t="s">
        <v>79</v>
      </c>
      <c r="C797" t="s">
        <v>530</v>
      </c>
      <c r="D797" t="s">
        <v>82</v>
      </c>
      <c r="E797" t="s">
        <v>84</v>
      </c>
      <c r="F797" t="s">
        <v>74</v>
      </c>
      <c r="G797">
        <v>704</v>
      </c>
      <c r="H797" t="s">
        <v>85</v>
      </c>
      <c r="I797">
        <v>0</v>
      </c>
      <c r="J797" t="s">
        <v>86</v>
      </c>
      <c r="K797" t="s">
        <v>87</v>
      </c>
      <c r="L797">
        <v>512</v>
      </c>
      <c r="M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411</v>
      </c>
      <c r="E798" t="s">
        <v>74</v>
      </c>
      <c r="F798">
        <v>30048</v>
      </c>
      <c r="G798" t="s">
        <v>85</v>
      </c>
      <c r="H798">
        <v>5985</v>
      </c>
      <c r="I798" t="s">
        <v>88</v>
      </c>
    </row>
    <row r="799" spans="1:13" x14ac:dyDescent="0.25">
      <c r="A799" t="s">
        <v>78</v>
      </c>
      <c r="B799" t="s">
        <v>79</v>
      </c>
      <c r="C799" t="s">
        <v>531</v>
      </c>
      <c r="D799" t="s">
        <v>90</v>
      </c>
      <c r="E799" t="s">
        <v>84</v>
      </c>
      <c r="F799" t="s">
        <v>74</v>
      </c>
      <c r="G799">
        <v>40960</v>
      </c>
      <c r="H799" t="s">
        <v>85</v>
      </c>
      <c r="I799">
        <v>2</v>
      </c>
      <c r="J799" t="s">
        <v>86</v>
      </c>
      <c r="K799" t="s">
        <v>87</v>
      </c>
      <c r="L799">
        <v>6133</v>
      </c>
      <c r="M799" t="s">
        <v>88</v>
      </c>
    </row>
    <row r="800" spans="1:13" x14ac:dyDescent="0.25">
      <c r="A800" t="s">
        <v>58</v>
      </c>
      <c r="B800" t="s">
        <v>102</v>
      </c>
      <c r="C800" t="s">
        <v>103</v>
      </c>
      <c r="D800" t="s">
        <v>412</v>
      </c>
      <c r="E800" t="s">
        <v>74</v>
      </c>
      <c r="F800">
        <v>40352</v>
      </c>
      <c r="G800" t="s">
        <v>85</v>
      </c>
      <c r="H800">
        <v>6615</v>
      </c>
      <c r="I800" t="s">
        <v>88</v>
      </c>
    </row>
    <row r="801" spans="1:13" x14ac:dyDescent="0.25">
      <c r="A801" t="s">
        <v>78</v>
      </c>
      <c r="B801" t="s">
        <v>79</v>
      </c>
      <c r="C801" t="s">
        <v>532</v>
      </c>
      <c r="D801" t="s">
        <v>90</v>
      </c>
      <c r="E801" t="s">
        <v>84</v>
      </c>
      <c r="F801" t="s">
        <v>74</v>
      </c>
      <c r="G801">
        <v>40960</v>
      </c>
      <c r="H801" t="s">
        <v>85</v>
      </c>
      <c r="I801">
        <v>3</v>
      </c>
      <c r="J801" t="s">
        <v>86</v>
      </c>
      <c r="K801" t="s">
        <v>87</v>
      </c>
      <c r="L801">
        <v>6732</v>
      </c>
      <c r="M801" t="s">
        <v>88</v>
      </c>
    </row>
    <row r="802" spans="1:13" x14ac:dyDescent="0.25">
      <c r="A802" t="s">
        <v>78</v>
      </c>
      <c r="B802" t="s">
        <v>79</v>
      </c>
      <c r="C802" t="s">
        <v>533</v>
      </c>
      <c r="D802" t="s">
        <v>90</v>
      </c>
      <c r="E802" t="s">
        <v>84</v>
      </c>
      <c r="F802" t="s">
        <v>74</v>
      </c>
      <c r="G802">
        <v>40960</v>
      </c>
      <c r="H802" t="s">
        <v>85</v>
      </c>
      <c r="I802">
        <v>3</v>
      </c>
      <c r="J802" t="s">
        <v>86</v>
      </c>
      <c r="K802" t="s">
        <v>87</v>
      </c>
      <c r="L802">
        <v>8196</v>
      </c>
      <c r="M802" t="s">
        <v>88</v>
      </c>
    </row>
    <row r="803" spans="1:13" x14ac:dyDescent="0.25">
      <c r="A803" t="s">
        <v>58</v>
      </c>
      <c r="B803" t="s">
        <v>102</v>
      </c>
      <c r="C803" t="s">
        <v>103</v>
      </c>
      <c r="D803" t="s">
        <v>413</v>
      </c>
      <c r="E803" t="s">
        <v>74</v>
      </c>
      <c r="F803">
        <v>229824</v>
      </c>
      <c r="G803" t="s">
        <v>85</v>
      </c>
      <c r="H803">
        <v>16216</v>
      </c>
      <c r="I803" t="s">
        <v>88</v>
      </c>
    </row>
    <row r="804" spans="1:13" x14ac:dyDescent="0.25">
      <c r="A804" t="s">
        <v>78</v>
      </c>
      <c r="B804" t="s">
        <v>79</v>
      </c>
      <c r="C804" t="s">
        <v>534</v>
      </c>
      <c r="D804" t="s">
        <v>90</v>
      </c>
      <c r="E804" t="s">
        <v>84</v>
      </c>
      <c r="F804" t="s">
        <v>74</v>
      </c>
      <c r="G804">
        <v>40960</v>
      </c>
      <c r="H804" t="s">
        <v>85</v>
      </c>
      <c r="I804">
        <v>3</v>
      </c>
      <c r="J804" t="s">
        <v>86</v>
      </c>
      <c r="K804" t="s">
        <v>87</v>
      </c>
      <c r="L804">
        <v>6932</v>
      </c>
      <c r="M804" t="s">
        <v>88</v>
      </c>
    </row>
    <row r="805" spans="1:13" x14ac:dyDescent="0.25">
      <c r="A805" t="s">
        <v>58</v>
      </c>
      <c r="B805" t="s">
        <v>102</v>
      </c>
      <c r="C805" t="s">
        <v>103</v>
      </c>
      <c r="D805" t="s">
        <v>414</v>
      </c>
      <c r="E805" t="s">
        <v>74</v>
      </c>
      <c r="F805">
        <v>79840</v>
      </c>
      <c r="G805" t="s">
        <v>85</v>
      </c>
      <c r="H805">
        <v>8329</v>
      </c>
      <c r="I805" t="s">
        <v>88</v>
      </c>
    </row>
    <row r="806" spans="1:13" x14ac:dyDescent="0.25">
      <c r="A806" t="s">
        <v>78</v>
      </c>
      <c r="B806" t="s">
        <v>79</v>
      </c>
      <c r="C806" t="s">
        <v>535</v>
      </c>
      <c r="D806" t="s">
        <v>90</v>
      </c>
      <c r="E806" t="s">
        <v>84</v>
      </c>
      <c r="F806" t="s">
        <v>74</v>
      </c>
      <c r="G806">
        <v>40960</v>
      </c>
      <c r="H806" t="s">
        <v>85</v>
      </c>
      <c r="I806">
        <v>3</v>
      </c>
      <c r="J806" t="s">
        <v>86</v>
      </c>
      <c r="K806" t="s">
        <v>87</v>
      </c>
      <c r="L806">
        <v>8114</v>
      </c>
      <c r="M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415</v>
      </c>
      <c r="E807" t="s">
        <v>74</v>
      </c>
      <c r="F807">
        <v>49984</v>
      </c>
      <c r="G807" t="s">
        <v>85</v>
      </c>
      <c r="H807">
        <v>7111</v>
      </c>
      <c r="I807" t="s">
        <v>88</v>
      </c>
    </row>
    <row r="808" spans="1:13" x14ac:dyDescent="0.25">
      <c r="A808" t="s">
        <v>78</v>
      </c>
      <c r="B808" t="s">
        <v>79</v>
      </c>
      <c r="C808" t="s">
        <v>536</v>
      </c>
      <c r="D808" t="s">
        <v>90</v>
      </c>
      <c r="E808" t="s">
        <v>84</v>
      </c>
      <c r="F808" t="s">
        <v>74</v>
      </c>
      <c r="G808">
        <v>40960</v>
      </c>
      <c r="H808" t="s">
        <v>85</v>
      </c>
      <c r="I808">
        <v>3</v>
      </c>
      <c r="J808" t="s">
        <v>86</v>
      </c>
      <c r="K808" t="s">
        <v>87</v>
      </c>
      <c r="L808">
        <v>6729</v>
      </c>
      <c r="M808" t="s">
        <v>88</v>
      </c>
    </row>
    <row r="809" spans="1:13" x14ac:dyDescent="0.25">
      <c r="A809" t="s">
        <v>78</v>
      </c>
      <c r="B809" t="s">
        <v>79</v>
      </c>
      <c r="C809" t="s">
        <v>537</v>
      </c>
      <c r="D809" t="s">
        <v>90</v>
      </c>
      <c r="E809" t="s">
        <v>84</v>
      </c>
      <c r="F809" t="s">
        <v>74</v>
      </c>
      <c r="G809">
        <v>40960</v>
      </c>
      <c r="H809" t="s">
        <v>85</v>
      </c>
      <c r="I809">
        <v>5</v>
      </c>
      <c r="J809" t="s">
        <v>86</v>
      </c>
      <c r="K809" t="s">
        <v>87</v>
      </c>
      <c r="L809">
        <v>12816</v>
      </c>
      <c r="M809" t="s">
        <v>88</v>
      </c>
    </row>
    <row r="810" spans="1:13" x14ac:dyDescent="0.25">
      <c r="A810" t="s">
        <v>58</v>
      </c>
      <c r="B810" t="s">
        <v>102</v>
      </c>
      <c r="C810" t="s">
        <v>103</v>
      </c>
      <c r="D810" t="s">
        <v>416</v>
      </c>
      <c r="E810" t="s">
        <v>74</v>
      </c>
      <c r="F810">
        <v>230048</v>
      </c>
      <c r="G810" t="s">
        <v>85</v>
      </c>
      <c r="H810">
        <v>15792</v>
      </c>
      <c r="I810" t="s">
        <v>88</v>
      </c>
    </row>
    <row r="811" spans="1:13" x14ac:dyDescent="0.25">
      <c r="A811" t="s">
        <v>78</v>
      </c>
      <c r="B811" t="s">
        <v>79</v>
      </c>
      <c r="C811" t="s">
        <v>538</v>
      </c>
      <c r="D811" t="s">
        <v>90</v>
      </c>
      <c r="E811" t="s">
        <v>84</v>
      </c>
      <c r="F811" t="s">
        <v>74</v>
      </c>
      <c r="G811">
        <v>40960</v>
      </c>
      <c r="H811" t="s">
        <v>85</v>
      </c>
      <c r="I811">
        <v>4</v>
      </c>
      <c r="J811" t="s">
        <v>86</v>
      </c>
      <c r="K811" t="s">
        <v>87</v>
      </c>
      <c r="L811">
        <v>10485</v>
      </c>
      <c r="M811" t="s">
        <v>88</v>
      </c>
    </row>
    <row r="812" spans="1:13" x14ac:dyDescent="0.25">
      <c r="A812" t="s">
        <v>58</v>
      </c>
      <c r="B812" t="s">
        <v>102</v>
      </c>
      <c r="C812" t="s">
        <v>103</v>
      </c>
      <c r="D812" t="s">
        <v>417</v>
      </c>
      <c r="E812" t="s">
        <v>74</v>
      </c>
      <c r="F812">
        <v>79968</v>
      </c>
      <c r="G812" t="s">
        <v>85</v>
      </c>
      <c r="H812">
        <v>9256</v>
      </c>
      <c r="I812" t="s">
        <v>88</v>
      </c>
    </row>
    <row r="813" spans="1:13" x14ac:dyDescent="0.25">
      <c r="A813" t="s">
        <v>78</v>
      </c>
      <c r="B813" t="s">
        <v>79</v>
      </c>
      <c r="C813" t="s">
        <v>539</v>
      </c>
      <c r="D813" t="s">
        <v>90</v>
      </c>
      <c r="E813" t="s">
        <v>84</v>
      </c>
      <c r="F813" t="s">
        <v>74</v>
      </c>
      <c r="G813">
        <v>40960</v>
      </c>
      <c r="H813" t="s">
        <v>85</v>
      </c>
      <c r="I813">
        <v>2</v>
      </c>
      <c r="J813" t="s">
        <v>86</v>
      </c>
      <c r="K813" t="s">
        <v>87</v>
      </c>
      <c r="L813">
        <v>6290</v>
      </c>
      <c r="M813" t="s">
        <v>88</v>
      </c>
    </row>
    <row r="814" spans="1:13" x14ac:dyDescent="0.25">
      <c r="A814" t="s">
        <v>78</v>
      </c>
      <c r="B814" t="s">
        <v>79</v>
      </c>
      <c r="C814" t="s">
        <v>540</v>
      </c>
      <c r="D814" t="s">
        <v>90</v>
      </c>
      <c r="E814" t="s">
        <v>84</v>
      </c>
      <c r="F814" t="s">
        <v>74</v>
      </c>
      <c r="G814">
        <v>40960</v>
      </c>
      <c r="H814" t="s">
        <v>85</v>
      </c>
      <c r="I814">
        <v>4</v>
      </c>
      <c r="J814" t="s">
        <v>86</v>
      </c>
      <c r="K814" t="s">
        <v>87</v>
      </c>
      <c r="L814">
        <v>9929</v>
      </c>
      <c r="M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418</v>
      </c>
      <c r="E815" t="s">
        <v>74</v>
      </c>
      <c r="F815">
        <v>249984</v>
      </c>
      <c r="G815" t="s">
        <v>85</v>
      </c>
      <c r="H815">
        <v>18637</v>
      </c>
      <c r="I815" t="s">
        <v>88</v>
      </c>
    </row>
    <row r="816" spans="1:13" x14ac:dyDescent="0.25">
      <c r="A816" t="s">
        <v>78</v>
      </c>
      <c r="B816" t="s">
        <v>79</v>
      </c>
      <c r="C816" t="s">
        <v>541</v>
      </c>
      <c r="D816" t="s">
        <v>90</v>
      </c>
      <c r="E816" t="s">
        <v>84</v>
      </c>
      <c r="F816" t="s">
        <v>74</v>
      </c>
      <c r="G816">
        <v>40960</v>
      </c>
      <c r="H816" t="s">
        <v>85</v>
      </c>
      <c r="I816">
        <v>2</v>
      </c>
      <c r="J816" t="s">
        <v>86</v>
      </c>
      <c r="K816" t="s">
        <v>87</v>
      </c>
      <c r="L816">
        <v>6071</v>
      </c>
      <c r="M816" t="s">
        <v>88</v>
      </c>
    </row>
    <row r="817" spans="1:13" x14ac:dyDescent="0.25">
      <c r="A817" t="s">
        <v>58</v>
      </c>
      <c r="B817" t="s">
        <v>102</v>
      </c>
      <c r="C817" t="s">
        <v>103</v>
      </c>
      <c r="D817" t="s">
        <v>419</v>
      </c>
      <c r="E817" t="s">
        <v>74</v>
      </c>
      <c r="F817">
        <v>90112</v>
      </c>
      <c r="G817" t="s">
        <v>85</v>
      </c>
      <c r="H817">
        <v>8698</v>
      </c>
      <c r="I817" t="s">
        <v>88</v>
      </c>
    </row>
    <row r="818" spans="1:13" x14ac:dyDescent="0.25">
      <c r="A818" t="s">
        <v>78</v>
      </c>
      <c r="B818" t="s">
        <v>79</v>
      </c>
      <c r="C818" t="s">
        <v>542</v>
      </c>
      <c r="D818" t="s">
        <v>90</v>
      </c>
      <c r="E818" t="s">
        <v>84</v>
      </c>
      <c r="F818" t="s">
        <v>74</v>
      </c>
      <c r="G818">
        <v>40960</v>
      </c>
      <c r="H818" t="s">
        <v>85</v>
      </c>
      <c r="I818">
        <v>2</v>
      </c>
      <c r="J818" t="s">
        <v>86</v>
      </c>
      <c r="K818" t="s">
        <v>87</v>
      </c>
      <c r="L818">
        <v>5829</v>
      </c>
      <c r="M818" t="s">
        <v>88</v>
      </c>
    </row>
    <row r="819" spans="1:13" x14ac:dyDescent="0.25">
      <c r="A819" t="s">
        <v>58</v>
      </c>
      <c r="B819" t="s">
        <v>102</v>
      </c>
      <c r="C819" t="s">
        <v>103</v>
      </c>
      <c r="D819" t="s">
        <v>420</v>
      </c>
      <c r="E819" t="s">
        <v>74</v>
      </c>
      <c r="F819">
        <v>40768</v>
      </c>
      <c r="G819" t="s">
        <v>85</v>
      </c>
      <c r="H819">
        <v>5154</v>
      </c>
      <c r="I819" t="s">
        <v>88</v>
      </c>
    </row>
    <row r="820" spans="1:13" x14ac:dyDescent="0.25">
      <c r="A820" t="s">
        <v>58</v>
      </c>
      <c r="B820" t="s">
        <v>102</v>
      </c>
      <c r="C820" t="s">
        <v>103</v>
      </c>
      <c r="D820" t="s">
        <v>421</v>
      </c>
      <c r="E820" t="s">
        <v>74</v>
      </c>
      <c r="F820">
        <v>29152</v>
      </c>
      <c r="G820" t="s">
        <v>85</v>
      </c>
      <c r="H820">
        <v>4696</v>
      </c>
      <c r="I820" t="s">
        <v>88</v>
      </c>
    </row>
    <row r="821" spans="1:13" x14ac:dyDescent="0.25">
      <c r="A821" t="s">
        <v>78</v>
      </c>
      <c r="B821" t="s">
        <v>79</v>
      </c>
      <c r="C821" t="s">
        <v>543</v>
      </c>
      <c r="D821" t="s">
        <v>82</v>
      </c>
      <c r="E821" t="s">
        <v>84</v>
      </c>
      <c r="F821" t="s">
        <v>74</v>
      </c>
      <c r="G821">
        <v>5120</v>
      </c>
      <c r="H821" t="s">
        <v>85</v>
      </c>
      <c r="I821">
        <v>1</v>
      </c>
      <c r="J821" t="s">
        <v>86</v>
      </c>
      <c r="K821" t="s">
        <v>87</v>
      </c>
      <c r="L821">
        <v>3072</v>
      </c>
      <c r="M821" t="s">
        <v>88</v>
      </c>
    </row>
    <row r="822" spans="1:13" x14ac:dyDescent="0.25">
      <c r="A822" t="s">
        <v>78</v>
      </c>
      <c r="B822" t="s">
        <v>79</v>
      </c>
      <c r="C822" t="s">
        <v>544</v>
      </c>
      <c r="D822" t="s">
        <v>90</v>
      </c>
      <c r="E822" t="s">
        <v>84</v>
      </c>
      <c r="F822" t="s">
        <v>74</v>
      </c>
      <c r="G822">
        <v>40960</v>
      </c>
      <c r="H822" t="s">
        <v>85</v>
      </c>
      <c r="I822">
        <v>5</v>
      </c>
      <c r="J822" t="s">
        <v>86</v>
      </c>
      <c r="K822" t="s">
        <v>87</v>
      </c>
      <c r="L822">
        <v>12593</v>
      </c>
      <c r="M822" t="s">
        <v>88</v>
      </c>
    </row>
    <row r="823" spans="1:13" x14ac:dyDescent="0.25">
      <c r="A823" t="s">
        <v>58</v>
      </c>
      <c r="B823" t="s">
        <v>102</v>
      </c>
      <c r="C823" t="s">
        <v>103</v>
      </c>
      <c r="D823" t="s">
        <v>422</v>
      </c>
      <c r="E823" t="s">
        <v>74</v>
      </c>
      <c r="F823">
        <v>229984</v>
      </c>
      <c r="G823" t="s">
        <v>85</v>
      </c>
      <c r="H823">
        <v>16423</v>
      </c>
      <c r="I823" t="s">
        <v>88</v>
      </c>
    </row>
    <row r="824" spans="1:13" x14ac:dyDescent="0.25">
      <c r="A824" t="s">
        <v>78</v>
      </c>
      <c r="B824" t="s">
        <v>79</v>
      </c>
      <c r="C824" t="s">
        <v>545</v>
      </c>
      <c r="D824" t="s">
        <v>90</v>
      </c>
      <c r="E824" t="s">
        <v>84</v>
      </c>
      <c r="F824" t="s">
        <v>74</v>
      </c>
      <c r="G824">
        <v>40960</v>
      </c>
      <c r="H824" t="s">
        <v>85</v>
      </c>
      <c r="I824">
        <v>2</v>
      </c>
      <c r="J824" t="s">
        <v>86</v>
      </c>
      <c r="K824" t="s">
        <v>87</v>
      </c>
      <c r="L824">
        <v>6429</v>
      </c>
      <c r="M824" t="s">
        <v>88</v>
      </c>
    </row>
    <row r="825" spans="1:13" x14ac:dyDescent="0.25">
      <c r="A825" t="s">
        <v>58</v>
      </c>
      <c r="B825" t="s">
        <v>102</v>
      </c>
      <c r="C825" t="s">
        <v>103</v>
      </c>
      <c r="D825" t="s">
        <v>423</v>
      </c>
      <c r="E825" t="s">
        <v>74</v>
      </c>
      <c r="F825">
        <v>80064</v>
      </c>
      <c r="G825" t="s">
        <v>85</v>
      </c>
      <c r="H825">
        <v>8028</v>
      </c>
      <c r="I825" t="s">
        <v>88</v>
      </c>
    </row>
    <row r="826" spans="1:13" x14ac:dyDescent="0.25">
      <c r="A826" t="s">
        <v>78</v>
      </c>
      <c r="B826" t="s">
        <v>79</v>
      </c>
      <c r="C826" t="s">
        <v>546</v>
      </c>
      <c r="D826" t="s">
        <v>90</v>
      </c>
      <c r="E826" t="s">
        <v>84</v>
      </c>
      <c r="F826" t="s">
        <v>74</v>
      </c>
      <c r="G826">
        <v>40960</v>
      </c>
      <c r="H826" t="s">
        <v>85</v>
      </c>
      <c r="I826">
        <v>2</v>
      </c>
      <c r="J826" t="s">
        <v>86</v>
      </c>
      <c r="K826" t="s">
        <v>87</v>
      </c>
      <c r="L826">
        <v>5178</v>
      </c>
      <c r="M826" t="s">
        <v>88</v>
      </c>
    </row>
    <row r="827" spans="1:13" x14ac:dyDescent="0.25">
      <c r="A827" t="s">
        <v>58</v>
      </c>
      <c r="B827" t="s">
        <v>102</v>
      </c>
      <c r="C827" t="s">
        <v>103</v>
      </c>
      <c r="D827" t="s">
        <v>424</v>
      </c>
      <c r="E827" t="s">
        <v>74</v>
      </c>
      <c r="F827">
        <v>39936</v>
      </c>
      <c r="G827" t="s">
        <v>85</v>
      </c>
      <c r="H827">
        <v>5817</v>
      </c>
      <c r="I827" t="s">
        <v>88</v>
      </c>
    </row>
    <row r="828" spans="1:13" x14ac:dyDescent="0.25">
      <c r="A828" t="s">
        <v>78</v>
      </c>
      <c r="B828" t="s">
        <v>79</v>
      </c>
      <c r="C828" t="s">
        <v>547</v>
      </c>
      <c r="D828" t="s">
        <v>90</v>
      </c>
      <c r="E828" t="s">
        <v>84</v>
      </c>
      <c r="F828" t="s">
        <v>74</v>
      </c>
      <c r="G828">
        <v>40960</v>
      </c>
      <c r="H828" t="s">
        <v>85</v>
      </c>
      <c r="I828">
        <v>2</v>
      </c>
      <c r="J828" t="s">
        <v>86</v>
      </c>
      <c r="K828" t="s">
        <v>87</v>
      </c>
      <c r="L828">
        <v>5554</v>
      </c>
      <c r="M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425</v>
      </c>
      <c r="E829" t="s">
        <v>74</v>
      </c>
      <c r="F829">
        <v>30048</v>
      </c>
      <c r="G829" t="s">
        <v>85</v>
      </c>
      <c r="H829">
        <v>5028</v>
      </c>
      <c r="I829" t="s">
        <v>88</v>
      </c>
    </row>
    <row r="830" spans="1:13" x14ac:dyDescent="0.25">
      <c r="A830" t="s">
        <v>78</v>
      </c>
      <c r="B830" t="s">
        <v>79</v>
      </c>
      <c r="C830" t="s">
        <v>548</v>
      </c>
      <c r="D830" t="s">
        <v>90</v>
      </c>
      <c r="E830" t="s">
        <v>84</v>
      </c>
      <c r="F830" t="s">
        <v>74</v>
      </c>
      <c r="G830">
        <v>40960</v>
      </c>
      <c r="H830" t="s">
        <v>85</v>
      </c>
      <c r="I830">
        <v>3</v>
      </c>
      <c r="J830" t="s">
        <v>86</v>
      </c>
      <c r="K830" t="s">
        <v>87</v>
      </c>
      <c r="L830">
        <v>7337</v>
      </c>
      <c r="M830" t="s">
        <v>88</v>
      </c>
    </row>
    <row r="831" spans="1:13" x14ac:dyDescent="0.25">
      <c r="A831" t="s">
        <v>58</v>
      </c>
      <c r="B831" t="s">
        <v>102</v>
      </c>
      <c r="C831" t="s">
        <v>103</v>
      </c>
      <c r="D831" t="s">
        <v>426</v>
      </c>
      <c r="E831" t="s">
        <v>74</v>
      </c>
      <c r="F831">
        <v>30048</v>
      </c>
      <c r="G831" t="s">
        <v>85</v>
      </c>
      <c r="H831">
        <v>5415</v>
      </c>
      <c r="I831" t="s">
        <v>88</v>
      </c>
    </row>
    <row r="832" spans="1:13" x14ac:dyDescent="0.25">
      <c r="A832" t="s">
        <v>58</v>
      </c>
      <c r="B832" t="s">
        <v>102</v>
      </c>
      <c r="C832" t="s">
        <v>103</v>
      </c>
      <c r="D832" t="s">
        <v>427</v>
      </c>
      <c r="E832" t="s">
        <v>74</v>
      </c>
      <c r="F832">
        <v>29952</v>
      </c>
      <c r="G832" t="s">
        <v>85</v>
      </c>
      <c r="H832">
        <v>5190</v>
      </c>
      <c r="I832" t="s">
        <v>88</v>
      </c>
    </row>
    <row r="833" spans="1:13" x14ac:dyDescent="0.25">
      <c r="A833" t="s">
        <v>78</v>
      </c>
      <c r="B833" t="s">
        <v>79</v>
      </c>
      <c r="C833" t="s">
        <v>549</v>
      </c>
      <c r="D833" t="s">
        <v>90</v>
      </c>
      <c r="E833" t="s">
        <v>84</v>
      </c>
      <c r="F833" t="s">
        <v>74</v>
      </c>
      <c r="G833">
        <v>40960</v>
      </c>
      <c r="H833" t="s">
        <v>85</v>
      </c>
      <c r="I833">
        <v>3</v>
      </c>
      <c r="J833" t="s">
        <v>86</v>
      </c>
      <c r="K833" t="s">
        <v>87</v>
      </c>
      <c r="L833">
        <v>6923</v>
      </c>
      <c r="M833" t="s">
        <v>88</v>
      </c>
    </row>
    <row r="834" spans="1:13" x14ac:dyDescent="0.25">
      <c r="A834" t="s">
        <v>78</v>
      </c>
      <c r="B834" t="s">
        <v>79</v>
      </c>
      <c r="C834" t="s">
        <v>550</v>
      </c>
      <c r="D834" t="s">
        <v>90</v>
      </c>
      <c r="E834" t="s">
        <v>84</v>
      </c>
      <c r="F834" t="s">
        <v>74</v>
      </c>
      <c r="G834">
        <v>40960</v>
      </c>
      <c r="H834" t="s">
        <v>85</v>
      </c>
      <c r="I834">
        <v>3</v>
      </c>
      <c r="J834" t="s">
        <v>86</v>
      </c>
      <c r="K834" t="s">
        <v>87</v>
      </c>
      <c r="L834">
        <v>8417</v>
      </c>
      <c r="M834" t="s">
        <v>88</v>
      </c>
    </row>
    <row r="835" spans="1:13" x14ac:dyDescent="0.25">
      <c r="A835" t="s">
        <v>58</v>
      </c>
      <c r="B835" t="s">
        <v>102</v>
      </c>
      <c r="C835" t="s">
        <v>103</v>
      </c>
      <c r="D835" t="s">
        <v>428</v>
      </c>
      <c r="E835" t="s">
        <v>74</v>
      </c>
      <c r="F835">
        <v>230016</v>
      </c>
      <c r="G835" t="s">
        <v>85</v>
      </c>
      <c r="H835">
        <v>16085</v>
      </c>
      <c r="I835" t="s">
        <v>88</v>
      </c>
    </row>
    <row r="836" spans="1:13" x14ac:dyDescent="0.25">
      <c r="A836" t="s">
        <v>78</v>
      </c>
      <c r="B836" t="s">
        <v>79</v>
      </c>
      <c r="C836" t="s">
        <v>551</v>
      </c>
      <c r="D836" t="s">
        <v>90</v>
      </c>
      <c r="E836" t="s">
        <v>84</v>
      </c>
      <c r="F836" t="s">
        <v>74</v>
      </c>
      <c r="G836">
        <v>40960</v>
      </c>
      <c r="H836" t="s">
        <v>85</v>
      </c>
      <c r="I836">
        <v>3</v>
      </c>
      <c r="J836" t="s">
        <v>86</v>
      </c>
      <c r="K836" t="s">
        <v>87</v>
      </c>
      <c r="L836">
        <v>6861</v>
      </c>
      <c r="M836" t="s">
        <v>88</v>
      </c>
    </row>
    <row r="837" spans="1:13" x14ac:dyDescent="0.25">
      <c r="A837" t="s">
        <v>58</v>
      </c>
      <c r="B837" t="s">
        <v>102</v>
      </c>
      <c r="C837" t="s">
        <v>103</v>
      </c>
      <c r="D837" t="s">
        <v>429</v>
      </c>
      <c r="E837" t="s">
        <v>74</v>
      </c>
      <c r="F837">
        <v>80032</v>
      </c>
      <c r="G837" t="s">
        <v>85</v>
      </c>
      <c r="H837">
        <v>8226</v>
      </c>
      <c r="I837" t="s">
        <v>88</v>
      </c>
    </row>
    <row r="838" spans="1:13" x14ac:dyDescent="0.25">
      <c r="A838" t="s">
        <v>78</v>
      </c>
      <c r="B838" t="s">
        <v>79</v>
      </c>
      <c r="C838" t="s">
        <v>552</v>
      </c>
      <c r="D838" t="s">
        <v>90</v>
      </c>
      <c r="E838" t="s">
        <v>84</v>
      </c>
      <c r="F838" t="s">
        <v>74</v>
      </c>
      <c r="G838">
        <v>40960</v>
      </c>
      <c r="H838" t="s">
        <v>85</v>
      </c>
      <c r="I838">
        <v>3</v>
      </c>
      <c r="J838" t="s">
        <v>86</v>
      </c>
      <c r="K838" t="s">
        <v>87</v>
      </c>
      <c r="L838">
        <v>7995</v>
      </c>
      <c r="M838" t="s">
        <v>88</v>
      </c>
    </row>
    <row r="839" spans="1:13" x14ac:dyDescent="0.25">
      <c r="A839" t="s">
        <v>58</v>
      </c>
      <c r="B839" t="s">
        <v>102</v>
      </c>
      <c r="C839" t="s">
        <v>103</v>
      </c>
      <c r="D839" t="s">
        <v>430</v>
      </c>
      <c r="E839" t="s">
        <v>74</v>
      </c>
      <c r="F839">
        <v>49984</v>
      </c>
      <c r="G839" t="s">
        <v>85</v>
      </c>
      <c r="H839">
        <v>6962</v>
      </c>
      <c r="I839" t="s">
        <v>88</v>
      </c>
    </row>
    <row r="840" spans="1:13" x14ac:dyDescent="0.25">
      <c r="A840" t="s">
        <v>78</v>
      </c>
      <c r="B840" t="s">
        <v>79</v>
      </c>
      <c r="C840" t="s">
        <v>553</v>
      </c>
      <c r="D840" t="s">
        <v>90</v>
      </c>
      <c r="E840" t="s">
        <v>84</v>
      </c>
      <c r="F840" t="s">
        <v>74</v>
      </c>
      <c r="G840">
        <v>40960</v>
      </c>
      <c r="H840" t="s">
        <v>85</v>
      </c>
      <c r="I840">
        <v>2</v>
      </c>
      <c r="J840" t="s">
        <v>86</v>
      </c>
      <c r="K840" t="s">
        <v>87</v>
      </c>
      <c r="L840">
        <v>6698</v>
      </c>
      <c r="M840" t="s">
        <v>88</v>
      </c>
    </row>
    <row r="841" spans="1:13" x14ac:dyDescent="0.25">
      <c r="A841" t="s">
        <v>78</v>
      </c>
      <c r="B841" t="s">
        <v>79</v>
      </c>
      <c r="C841" t="s">
        <v>554</v>
      </c>
      <c r="D841" t="s">
        <v>82</v>
      </c>
      <c r="E841" t="s">
        <v>84</v>
      </c>
      <c r="F841" t="s">
        <v>74</v>
      </c>
      <c r="G841">
        <v>768</v>
      </c>
      <c r="H841" t="s">
        <v>85</v>
      </c>
      <c r="I841">
        <v>0</v>
      </c>
      <c r="J841" t="s">
        <v>86</v>
      </c>
      <c r="K841" t="s">
        <v>87</v>
      </c>
      <c r="L841">
        <v>642</v>
      </c>
      <c r="M841" t="s">
        <v>88</v>
      </c>
    </row>
    <row r="842" spans="1:13" x14ac:dyDescent="0.25">
      <c r="A842" t="s">
        <v>78</v>
      </c>
      <c r="B842" t="s">
        <v>79</v>
      </c>
      <c r="C842" t="s">
        <v>555</v>
      </c>
      <c r="D842" t="s">
        <v>90</v>
      </c>
      <c r="E842" t="s">
        <v>84</v>
      </c>
      <c r="F842" t="s">
        <v>74</v>
      </c>
      <c r="G842">
        <v>40960</v>
      </c>
      <c r="H842" t="s">
        <v>85</v>
      </c>
      <c r="I842">
        <v>4</v>
      </c>
      <c r="J842" t="s">
        <v>86</v>
      </c>
      <c r="K842" t="s">
        <v>87</v>
      </c>
      <c r="L842">
        <v>10136</v>
      </c>
      <c r="M842" t="s">
        <v>88</v>
      </c>
    </row>
    <row r="843" spans="1:13" x14ac:dyDescent="0.25">
      <c r="A843" t="s">
        <v>58</v>
      </c>
      <c r="B843" t="s">
        <v>102</v>
      </c>
      <c r="C843" t="s">
        <v>103</v>
      </c>
      <c r="D843" t="s">
        <v>431</v>
      </c>
      <c r="E843" t="s">
        <v>74</v>
      </c>
      <c r="F843">
        <v>240544</v>
      </c>
      <c r="G843" t="s">
        <v>85</v>
      </c>
      <c r="H843">
        <v>18766</v>
      </c>
      <c r="I843" t="s">
        <v>88</v>
      </c>
    </row>
    <row r="844" spans="1:13" x14ac:dyDescent="0.25">
      <c r="A844" t="s">
        <v>78</v>
      </c>
      <c r="B844" t="s">
        <v>79</v>
      </c>
      <c r="C844" t="s">
        <v>556</v>
      </c>
      <c r="D844" t="s">
        <v>90</v>
      </c>
      <c r="E844" t="s">
        <v>84</v>
      </c>
      <c r="F844" t="s">
        <v>74</v>
      </c>
      <c r="G844">
        <v>40960</v>
      </c>
      <c r="H844" t="s">
        <v>85</v>
      </c>
      <c r="I844">
        <v>3</v>
      </c>
      <c r="J844" t="s">
        <v>86</v>
      </c>
      <c r="K844" t="s">
        <v>87</v>
      </c>
      <c r="L844">
        <v>6784</v>
      </c>
      <c r="M844" t="s">
        <v>88</v>
      </c>
    </row>
    <row r="845" spans="1:13" x14ac:dyDescent="0.25">
      <c r="A845" t="s">
        <v>58</v>
      </c>
      <c r="B845" t="s">
        <v>102</v>
      </c>
      <c r="C845" t="s">
        <v>103</v>
      </c>
      <c r="D845" t="s">
        <v>432</v>
      </c>
      <c r="E845" t="s">
        <v>74</v>
      </c>
      <c r="F845">
        <v>79616</v>
      </c>
      <c r="G845" t="s">
        <v>85</v>
      </c>
      <c r="H845">
        <v>7427</v>
      </c>
      <c r="I845" t="s">
        <v>88</v>
      </c>
    </row>
    <row r="846" spans="1:13" x14ac:dyDescent="0.25">
      <c r="A846" t="s">
        <v>78</v>
      </c>
      <c r="B846" t="s">
        <v>79</v>
      </c>
      <c r="C846" t="s">
        <v>557</v>
      </c>
      <c r="D846" t="s">
        <v>90</v>
      </c>
      <c r="E846" t="s">
        <v>84</v>
      </c>
      <c r="F846" t="s">
        <v>74</v>
      </c>
      <c r="G846">
        <v>40960</v>
      </c>
      <c r="H846" t="s">
        <v>85</v>
      </c>
      <c r="I846">
        <v>2</v>
      </c>
      <c r="J846" t="s">
        <v>86</v>
      </c>
      <c r="K846" t="s">
        <v>87</v>
      </c>
      <c r="L846">
        <v>5750</v>
      </c>
      <c r="M846" t="s">
        <v>88</v>
      </c>
    </row>
    <row r="847" spans="1:13" x14ac:dyDescent="0.25">
      <c r="A847" t="s">
        <v>58</v>
      </c>
      <c r="B847" t="s">
        <v>102</v>
      </c>
      <c r="C847" t="s">
        <v>103</v>
      </c>
      <c r="D847" t="s">
        <v>433</v>
      </c>
      <c r="E847" t="s">
        <v>74</v>
      </c>
      <c r="F847">
        <v>40000</v>
      </c>
      <c r="G847" t="s">
        <v>85</v>
      </c>
      <c r="H847">
        <v>5428</v>
      </c>
      <c r="I847" t="s">
        <v>88</v>
      </c>
    </row>
    <row r="848" spans="1:13" x14ac:dyDescent="0.25">
      <c r="A848" t="s">
        <v>78</v>
      </c>
      <c r="B848" t="s">
        <v>79</v>
      </c>
      <c r="C848" t="s">
        <v>558</v>
      </c>
      <c r="D848" t="s">
        <v>90</v>
      </c>
      <c r="E848" t="s">
        <v>84</v>
      </c>
      <c r="F848" t="s">
        <v>74</v>
      </c>
      <c r="G848">
        <v>40960</v>
      </c>
      <c r="H848" t="s">
        <v>85</v>
      </c>
      <c r="I848">
        <v>2</v>
      </c>
      <c r="J848" t="s">
        <v>86</v>
      </c>
      <c r="K848" t="s">
        <v>87</v>
      </c>
      <c r="L848">
        <v>6087</v>
      </c>
      <c r="M848" t="s">
        <v>88</v>
      </c>
    </row>
    <row r="849" spans="1:13" x14ac:dyDescent="0.25">
      <c r="A849" t="s">
        <v>58</v>
      </c>
      <c r="B849" t="s">
        <v>102</v>
      </c>
      <c r="C849" t="s">
        <v>103</v>
      </c>
      <c r="D849" t="s">
        <v>434</v>
      </c>
      <c r="E849" t="s">
        <v>74</v>
      </c>
      <c r="F849">
        <v>29824</v>
      </c>
      <c r="G849" t="s">
        <v>85</v>
      </c>
      <c r="H849">
        <v>5519</v>
      </c>
      <c r="I849" t="s">
        <v>88</v>
      </c>
    </row>
    <row r="850" spans="1:13" x14ac:dyDescent="0.25">
      <c r="A850" t="s">
        <v>78</v>
      </c>
      <c r="B850" t="s">
        <v>79</v>
      </c>
      <c r="C850" t="s">
        <v>559</v>
      </c>
      <c r="D850" t="s">
        <v>90</v>
      </c>
      <c r="E850" t="s">
        <v>84</v>
      </c>
      <c r="F850" t="s">
        <v>74</v>
      </c>
      <c r="G850">
        <v>40960</v>
      </c>
      <c r="H850" t="s">
        <v>85</v>
      </c>
      <c r="I850">
        <v>2</v>
      </c>
      <c r="J850" t="s">
        <v>86</v>
      </c>
      <c r="K850" t="s">
        <v>87</v>
      </c>
      <c r="L850">
        <v>6656</v>
      </c>
      <c r="M850" t="s">
        <v>88</v>
      </c>
    </row>
    <row r="851" spans="1:13" x14ac:dyDescent="0.25">
      <c r="A851" t="s">
        <v>58</v>
      </c>
      <c r="B851" t="s">
        <v>102</v>
      </c>
      <c r="C851" t="s">
        <v>103</v>
      </c>
      <c r="D851" t="s">
        <v>435</v>
      </c>
      <c r="E851" t="s">
        <v>74</v>
      </c>
      <c r="F851">
        <v>30112</v>
      </c>
      <c r="G851" t="s">
        <v>85</v>
      </c>
      <c r="H851">
        <v>5901</v>
      </c>
      <c r="I851" t="s">
        <v>88</v>
      </c>
    </row>
    <row r="852" spans="1:13" x14ac:dyDescent="0.25">
      <c r="A852" t="s">
        <v>78</v>
      </c>
      <c r="B852" t="s">
        <v>79</v>
      </c>
      <c r="C852" t="s">
        <v>560</v>
      </c>
      <c r="D852" t="s">
        <v>90</v>
      </c>
      <c r="E852" t="s">
        <v>84</v>
      </c>
      <c r="F852" t="s">
        <v>74</v>
      </c>
      <c r="G852">
        <v>40960</v>
      </c>
      <c r="H852" t="s">
        <v>85</v>
      </c>
      <c r="I852">
        <v>2</v>
      </c>
      <c r="J852" t="s">
        <v>86</v>
      </c>
      <c r="K852" t="s">
        <v>87</v>
      </c>
      <c r="L852">
        <v>6567</v>
      </c>
      <c r="M852" t="s">
        <v>88</v>
      </c>
    </row>
    <row r="853" spans="1:13" x14ac:dyDescent="0.25">
      <c r="A853" t="s">
        <v>58</v>
      </c>
      <c r="B853" t="s">
        <v>102</v>
      </c>
      <c r="C853" t="s">
        <v>103</v>
      </c>
      <c r="D853" t="s">
        <v>436</v>
      </c>
      <c r="E853" t="s">
        <v>74</v>
      </c>
      <c r="F853">
        <v>239968</v>
      </c>
      <c r="G853" t="s">
        <v>85</v>
      </c>
      <c r="H853">
        <v>20098</v>
      </c>
      <c r="I853" t="s">
        <v>88</v>
      </c>
    </row>
    <row r="854" spans="1:13" x14ac:dyDescent="0.25">
      <c r="A854" t="s">
        <v>58</v>
      </c>
      <c r="B854" t="s">
        <v>102</v>
      </c>
      <c r="C854" t="s">
        <v>103</v>
      </c>
      <c r="D854" t="s">
        <v>437</v>
      </c>
      <c r="E854" t="s">
        <v>74</v>
      </c>
      <c r="F854">
        <v>110048</v>
      </c>
      <c r="G854" t="s">
        <v>85</v>
      </c>
      <c r="H854">
        <v>20838</v>
      </c>
      <c r="I854" t="s">
        <v>88</v>
      </c>
    </row>
    <row r="855" spans="1:13" x14ac:dyDescent="0.25">
      <c r="A855" t="s">
        <v>78</v>
      </c>
      <c r="B855" t="s">
        <v>79</v>
      </c>
      <c r="C855" t="s">
        <v>561</v>
      </c>
      <c r="D855" t="s">
        <v>90</v>
      </c>
      <c r="E855" t="s">
        <v>84</v>
      </c>
      <c r="F855" t="s">
        <v>74</v>
      </c>
      <c r="G855">
        <v>40960</v>
      </c>
      <c r="H855" t="s">
        <v>85</v>
      </c>
      <c r="I855">
        <v>2</v>
      </c>
      <c r="J855" t="s">
        <v>86</v>
      </c>
      <c r="K855" t="s">
        <v>87</v>
      </c>
      <c r="L855">
        <v>6601</v>
      </c>
      <c r="M855" t="s">
        <v>88</v>
      </c>
    </row>
    <row r="856" spans="1:13" x14ac:dyDescent="0.25">
      <c r="A856" t="s">
        <v>58</v>
      </c>
      <c r="B856" t="s">
        <v>102</v>
      </c>
      <c r="C856" t="s">
        <v>103</v>
      </c>
      <c r="D856" t="s">
        <v>438</v>
      </c>
      <c r="E856" t="s">
        <v>74</v>
      </c>
      <c r="F856">
        <v>100160</v>
      </c>
      <c r="G856" t="s">
        <v>85</v>
      </c>
      <c r="H856">
        <v>8521</v>
      </c>
      <c r="I856" t="s">
        <v>88</v>
      </c>
    </row>
    <row r="857" spans="1:13" x14ac:dyDescent="0.25">
      <c r="A857" t="s">
        <v>78</v>
      </c>
      <c r="B857" t="s">
        <v>79</v>
      </c>
      <c r="C857" t="s">
        <v>562</v>
      </c>
      <c r="D857" t="s">
        <v>90</v>
      </c>
      <c r="E857" t="s">
        <v>84</v>
      </c>
      <c r="F857" t="s">
        <v>74</v>
      </c>
      <c r="G857">
        <v>40960</v>
      </c>
      <c r="H857" t="s">
        <v>85</v>
      </c>
      <c r="I857">
        <v>2</v>
      </c>
      <c r="J857" t="s">
        <v>86</v>
      </c>
      <c r="K857" t="s">
        <v>87</v>
      </c>
      <c r="L857">
        <v>5364</v>
      </c>
      <c r="M857" t="s">
        <v>88</v>
      </c>
    </row>
    <row r="858" spans="1:13" x14ac:dyDescent="0.25">
      <c r="A858" t="s">
        <v>58</v>
      </c>
      <c r="B858" t="s">
        <v>102</v>
      </c>
      <c r="C858" t="s">
        <v>103</v>
      </c>
      <c r="D858" t="s">
        <v>439</v>
      </c>
      <c r="E858" t="s">
        <v>74</v>
      </c>
      <c r="F858">
        <v>49792</v>
      </c>
      <c r="G858" t="s">
        <v>85</v>
      </c>
      <c r="H858">
        <v>7732</v>
      </c>
      <c r="I858" t="s">
        <v>88</v>
      </c>
    </row>
    <row r="859" spans="1:13" x14ac:dyDescent="0.25">
      <c r="A859" t="s">
        <v>78</v>
      </c>
      <c r="B859" t="s">
        <v>79</v>
      </c>
      <c r="C859" t="s">
        <v>563</v>
      </c>
      <c r="D859" t="s">
        <v>90</v>
      </c>
      <c r="E859" t="s">
        <v>84</v>
      </c>
      <c r="F859" t="s">
        <v>74</v>
      </c>
      <c r="G859">
        <v>40960</v>
      </c>
      <c r="H859" t="s">
        <v>85</v>
      </c>
      <c r="I859">
        <v>2</v>
      </c>
      <c r="J859" t="s">
        <v>86</v>
      </c>
      <c r="K859" t="s">
        <v>87</v>
      </c>
      <c r="L859">
        <v>6572</v>
      </c>
      <c r="M859" t="s">
        <v>88</v>
      </c>
    </row>
    <row r="860" spans="1:13" x14ac:dyDescent="0.25">
      <c r="A860" t="s">
        <v>78</v>
      </c>
      <c r="B860" t="s">
        <v>79</v>
      </c>
      <c r="C860" t="s">
        <v>564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2</v>
      </c>
      <c r="J860" t="s">
        <v>86</v>
      </c>
      <c r="K860" t="s">
        <v>87</v>
      </c>
      <c r="L860">
        <v>5697</v>
      </c>
      <c r="M860" t="s">
        <v>88</v>
      </c>
    </row>
    <row r="861" spans="1:13" x14ac:dyDescent="0.25">
      <c r="A861" t="s">
        <v>58</v>
      </c>
      <c r="B861" t="s">
        <v>102</v>
      </c>
      <c r="C861" t="s">
        <v>103</v>
      </c>
      <c r="D861" t="s">
        <v>440</v>
      </c>
      <c r="E861" t="s">
        <v>74</v>
      </c>
      <c r="F861">
        <v>50048</v>
      </c>
      <c r="G861" t="s">
        <v>85</v>
      </c>
      <c r="H861">
        <v>8856</v>
      </c>
      <c r="I861" t="s">
        <v>88</v>
      </c>
    </row>
    <row r="862" spans="1:13" x14ac:dyDescent="0.25">
      <c r="A862" t="s">
        <v>78</v>
      </c>
      <c r="B862" t="s">
        <v>79</v>
      </c>
      <c r="C862" t="s">
        <v>565</v>
      </c>
      <c r="D862" t="s">
        <v>90</v>
      </c>
      <c r="E862" t="s">
        <v>84</v>
      </c>
      <c r="F862" t="s">
        <v>74</v>
      </c>
      <c r="G862">
        <v>40960</v>
      </c>
      <c r="H862" t="s">
        <v>85</v>
      </c>
      <c r="I862">
        <v>2</v>
      </c>
      <c r="J862" t="s">
        <v>86</v>
      </c>
      <c r="K862" t="s">
        <v>87</v>
      </c>
      <c r="L862">
        <v>5813</v>
      </c>
      <c r="M862" t="s">
        <v>88</v>
      </c>
    </row>
    <row r="863" spans="1:13" x14ac:dyDescent="0.25">
      <c r="A863" t="s">
        <v>58</v>
      </c>
      <c r="B863" t="s">
        <v>102</v>
      </c>
      <c r="C863" t="s">
        <v>103</v>
      </c>
      <c r="D863" t="s">
        <v>441</v>
      </c>
      <c r="E863" t="s">
        <v>74</v>
      </c>
      <c r="F863">
        <v>40192</v>
      </c>
      <c r="G863" t="s">
        <v>85</v>
      </c>
      <c r="H863">
        <v>6568</v>
      </c>
      <c r="I863" t="s">
        <v>88</v>
      </c>
    </row>
    <row r="864" spans="1:13" x14ac:dyDescent="0.25">
      <c r="A864" t="s">
        <v>78</v>
      </c>
      <c r="B864" t="s">
        <v>79</v>
      </c>
      <c r="C864" t="s">
        <v>566</v>
      </c>
      <c r="D864" t="s">
        <v>90</v>
      </c>
      <c r="E864" t="s">
        <v>84</v>
      </c>
      <c r="F864" t="s">
        <v>74</v>
      </c>
      <c r="G864">
        <v>40960</v>
      </c>
      <c r="H864" t="s">
        <v>85</v>
      </c>
      <c r="I864">
        <v>23</v>
      </c>
      <c r="J864" t="s">
        <v>86</v>
      </c>
      <c r="K864" t="s">
        <v>87</v>
      </c>
      <c r="L864">
        <v>51555</v>
      </c>
      <c r="M864" t="s">
        <v>88</v>
      </c>
    </row>
    <row r="865" spans="1:13" x14ac:dyDescent="0.25">
      <c r="A865" t="s">
        <v>78</v>
      </c>
      <c r="B865" t="s">
        <v>79</v>
      </c>
      <c r="C865" t="s">
        <v>567</v>
      </c>
      <c r="D865" t="s">
        <v>82</v>
      </c>
      <c r="E865" t="s">
        <v>84</v>
      </c>
      <c r="F865" t="s">
        <v>74</v>
      </c>
      <c r="G865">
        <v>704</v>
      </c>
      <c r="H865" t="s">
        <v>85</v>
      </c>
      <c r="I865">
        <v>0</v>
      </c>
      <c r="J865" t="s">
        <v>86</v>
      </c>
      <c r="K865" t="s">
        <v>87</v>
      </c>
      <c r="L865">
        <v>932</v>
      </c>
      <c r="M865" t="s">
        <v>88</v>
      </c>
    </row>
    <row r="866" spans="1:13" x14ac:dyDescent="0.25">
      <c r="A866" t="s">
        <v>58</v>
      </c>
      <c r="B866" t="s">
        <v>102</v>
      </c>
      <c r="C866" t="s">
        <v>103</v>
      </c>
      <c r="D866" t="s">
        <v>442</v>
      </c>
      <c r="E866" t="s">
        <v>74</v>
      </c>
      <c r="F866">
        <v>230304</v>
      </c>
      <c r="G866" t="s">
        <v>85</v>
      </c>
      <c r="H866">
        <v>14624</v>
      </c>
      <c r="I866" t="s">
        <v>88</v>
      </c>
    </row>
    <row r="867" spans="1:13" x14ac:dyDescent="0.25">
      <c r="A867" t="s">
        <v>78</v>
      </c>
      <c r="B867" t="s">
        <v>79</v>
      </c>
      <c r="C867" t="s">
        <v>568</v>
      </c>
      <c r="D867" t="s">
        <v>90</v>
      </c>
      <c r="E867" t="s">
        <v>84</v>
      </c>
      <c r="F867" t="s">
        <v>74</v>
      </c>
      <c r="G867">
        <v>40960</v>
      </c>
      <c r="H867" t="s">
        <v>85</v>
      </c>
      <c r="I867">
        <v>2</v>
      </c>
      <c r="J867" t="s">
        <v>86</v>
      </c>
      <c r="K867" t="s">
        <v>87</v>
      </c>
      <c r="L867">
        <v>5626</v>
      </c>
      <c r="M867" t="s">
        <v>88</v>
      </c>
    </row>
    <row r="868" spans="1:13" x14ac:dyDescent="0.25">
      <c r="A868" t="s">
        <v>58</v>
      </c>
      <c r="B868" t="s">
        <v>102</v>
      </c>
      <c r="C868" t="s">
        <v>103</v>
      </c>
      <c r="D868" t="s">
        <v>443</v>
      </c>
      <c r="E868" t="s">
        <v>74</v>
      </c>
      <c r="F868">
        <v>79424</v>
      </c>
      <c r="G868" t="s">
        <v>85</v>
      </c>
      <c r="H868">
        <v>9629</v>
      </c>
      <c r="I868" t="s">
        <v>88</v>
      </c>
    </row>
    <row r="869" spans="1:13" x14ac:dyDescent="0.25">
      <c r="A869" t="s">
        <v>78</v>
      </c>
      <c r="B869" t="s">
        <v>79</v>
      </c>
      <c r="C869" t="s">
        <v>569</v>
      </c>
      <c r="D869" t="s">
        <v>90</v>
      </c>
      <c r="E869" t="s">
        <v>84</v>
      </c>
      <c r="F869" t="s">
        <v>74</v>
      </c>
      <c r="G869">
        <v>40960</v>
      </c>
      <c r="H869" t="s">
        <v>85</v>
      </c>
      <c r="I869">
        <v>2</v>
      </c>
      <c r="J869" t="s">
        <v>86</v>
      </c>
      <c r="K869" t="s">
        <v>87</v>
      </c>
      <c r="L869">
        <v>6497</v>
      </c>
      <c r="M869" t="s">
        <v>88</v>
      </c>
    </row>
    <row r="870" spans="1:13" x14ac:dyDescent="0.25">
      <c r="A870" t="s">
        <v>58</v>
      </c>
      <c r="B870" t="s">
        <v>102</v>
      </c>
      <c r="C870" t="s">
        <v>103</v>
      </c>
      <c r="D870" t="s">
        <v>444</v>
      </c>
      <c r="E870" t="s">
        <v>74</v>
      </c>
      <c r="F870">
        <v>39968</v>
      </c>
      <c r="G870" t="s">
        <v>85</v>
      </c>
      <c r="H870">
        <v>5493</v>
      </c>
      <c r="I870" t="s">
        <v>88</v>
      </c>
    </row>
    <row r="871" spans="1:13" x14ac:dyDescent="0.25">
      <c r="A871" t="s">
        <v>78</v>
      </c>
      <c r="B871" t="s">
        <v>79</v>
      </c>
      <c r="C871" t="s">
        <v>570</v>
      </c>
      <c r="D871" t="s">
        <v>90</v>
      </c>
      <c r="E871" t="s">
        <v>84</v>
      </c>
      <c r="F871" t="s">
        <v>74</v>
      </c>
      <c r="G871">
        <v>40960</v>
      </c>
      <c r="H871" t="s">
        <v>85</v>
      </c>
      <c r="I871">
        <v>2</v>
      </c>
      <c r="J871" t="s">
        <v>86</v>
      </c>
      <c r="K871" t="s">
        <v>87</v>
      </c>
      <c r="L871">
        <v>5901</v>
      </c>
      <c r="M871" t="s">
        <v>88</v>
      </c>
    </row>
    <row r="872" spans="1:13" x14ac:dyDescent="0.25">
      <c r="A872" t="s">
        <v>58</v>
      </c>
      <c r="B872" t="s">
        <v>102</v>
      </c>
      <c r="C872" t="s">
        <v>103</v>
      </c>
      <c r="D872" t="s">
        <v>445</v>
      </c>
      <c r="E872" t="s">
        <v>74</v>
      </c>
      <c r="F872">
        <v>30176</v>
      </c>
      <c r="G872" t="s">
        <v>85</v>
      </c>
      <c r="H872">
        <v>4709</v>
      </c>
      <c r="I872" t="s">
        <v>88</v>
      </c>
    </row>
    <row r="873" spans="1:13" x14ac:dyDescent="0.25">
      <c r="A873" t="s">
        <v>78</v>
      </c>
      <c r="B873" t="s">
        <v>79</v>
      </c>
      <c r="C873" t="s">
        <v>571</v>
      </c>
      <c r="D873" t="s">
        <v>90</v>
      </c>
      <c r="E873" t="s">
        <v>84</v>
      </c>
      <c r="F873" t="s">
        <v>74</v>
      </c>
      <c r="G873">
        <v>40960</v>
      </c>
      <c r="H873" t="s">
        <v>85</v>
      </c>
      <c r="I873">
        <v>2</v>
      </c>
      <c r="J873" t="s">
        <v>86</v>
      </c>
      <c r="K873" t="s">
        <v>87</v>
      </c>
      <c r="L873">
        <v>5080</v>
      </c>
      <c r="M873" t="s">
        <v>88</v>
      </c>
    </row>
    <row r="874" spans="1:13" x14ac:dyDescent="0.25">
      <c r="A874" t="s">
        <v>58</v>
      </c>
      <c r="B874" t="s">
        <v>102</v>
      </c>
      <c r="C874" t="s">
        <v>103</v>
      </c>
      <c r="D874" t="s">
        <v>446</v>
      </c>
      <c r="E874" t="s">
        <v>74</v>
      </c>
      <c r="F874">
        <v>30592</v>
      </c>
      <c r="G874" t="s">
        <v>85</v>
      </c>
      <c r="H874">
        <v>5271</v>
      </c>
      <c r="I874" t="s">
        <v>88</v>
      </c>
    </row>
    <row r="875" spans="1:13" x14ac:dyDescent="0.25">
      <c r="A875" t="s">
        <v>78</v>
      </c>
      <c r="B875" t="s">
        <v>79</v>
      </c>
      <c r="C875" t="s">
        <v>572</v>
      </c>
      <c r="D875" t="s">
        <v>90</v>
      </c>
      <c r="E875" t="s">
        <v>84</v>
      </c>
      <c r="F875" t="s">
        <v>74</v>
      </c>
      <c r="G875">
        <v>40960</v>
      </c>
      <c r="H875" t="s">
        <v>85</v>
      </c>
      <c r="I875">
        <v>2</v>
      </c>
      <c r="J875" t="s">
        <v>86</v>
      </c>
      <c r="K875" t="s">
        <v>87</v>
      </c>
      <c r="L875">
        <v>5031</v>
      </c>
      <c r="M875" t="s">
        <v>88</v>
      </c>
    </row>
    <row r="876" spans="1:13" x14ac:dyDescent="0.25">
      <c r="A876" t="s">
        <v>58</v>
      </c>
      <c r="B876" t="s">
        <v>102</v>
      </c>
      <c r="C876" t="s">
        <v>103</v>
      </c>
      <c r="D876" t="s">
        <v>447</v>
      </c>
      <c r="E876" t="s">
        <v>74</v>
      </c>
      <c r="F876">
        <v>29216</v>
      </c>
      <c r="G876" t="s">
        <v>85</v>
      </c>
      <c r="H876">
        <v>5432</v>
      </c>
      <c r="I876" t="s">
        <v>88</v>
      </c>
    </row>
    <row r="877" spans="1:13" x14ac:dyDescent="0.25">
      <c r="A877" t="s">
        <v>78</v>
      </c>
      <c r="B877" t="s">
        <v>79</v>
      </c>
      <c r="C877" t="s">
        <v>573</v>
      </c>
      <c r="D877" t="s">
        <v>90</v>
      </c>
      <c r="E877" t="s">
        <v>84</v>
      </c>
      <c r="F877" t="s">
        <v>74</v>
      </c>
      <c r="G877">
        <v>40960</v>
      </c>
      <c r="H877" t="s">
        <v>85</v>
      </c>
      <c r="I877">
        <v>2</v>
      </c>
      <c r="J877" t="s">
        <v>86</v>
      </c>
      <c r="K877" t="s">
        <v>87</v>
      </c>
      <c r="L877">
        <v>5004</v>
      </c>
      <c r="M877" t="s">
        <v>88</v>
      </c>
    </row>
    <row r="878" spans="1:13" x14ac:dyDescent="0.25">
      <c r="A878" t="s">
        <v>58</v>
      </c>
      <c r="B878" t="s">
        <v>102</v>
      </c>
      <c r="C878" t="s">
        <v>103</v>
      </c>
      <c r="D878" t="s">
        <v>448</v>
      </c>
      <c r="E878" t="s">
        <v>74</v>
      </c>
      <c r="F878">
        <v>30112</v>
      </c>
      <c r="G878" t="s">
        <v>85</v>
      </c>
      <c r="H878">
        <v>5756</v>
      </c>
      <c r="I878" t="s">
        <v>88</v>
      </c>
    </row>
    <row r="879" spans="1:13" x14ac:dyDescent="0.25">
      <c r="A879" t="s">
        <v>78</v>
      </c>
      <c r="B879" t="s">
        <v>79</v>
      </c>
      <c r="C879" t="s">
        <v>574</v>
      </c>
      <c r="D879" t="s">
        <v>90</v>
      </c>
      <c r="E879" t="s">
        <v>84</v>
      </c>
      <c r="F879" t="s">
        <v>74</v>
      </c>
      <c r="G879">
        <v>40960</v>
      </c>
      <c r="H879" t="s">
        <v>85</v>
      </c>
      <c r="I879">
        <v>2</v>
      </c>
      <c r="J879" t="s">
        <v>86</v>
      </c>
      <c r="K879" t="s">
        <v>87</v>
      </c>
      <c r="L879">
        <v>5387</v>
      </c>
      <c r="M879" t="s">
        <v>88</v>
      </c>
    </row>
    <row r="880" spans="1:13" x14ac:dyDescent="0.25">
      <c r="A880" t="s">
        <v>58</v>
      </c>
      <c r="B880" t="s">
        <v>102</v>
      </c>
      <c r="C880" t="s">
        <v>103</v>
      </c>
      <c r="D880" t="s">
        <v>449</v>
      </c>
      <c r="E880" t="s">
        <v>74</v>
      </c>
      <c r="F880">
        <v>29888</v>
      </c>
      <c r="G880" t="s">
        <v>85</v>
      </c>
      <c r="H880">
        <v>5414</v>
      </c>
      <c r="I880" t="s">
        <v>88</v>
      </c>
    </row>
    <row r="881" spans="1:13" x14ac:dyDescent="0.25">
      <c r="A881" t="s">
        <v>78</v>
      </c>
      <c r="B881" t="s">
        <v>79</v>
      </c>
      <c r="C881" t="s">
        <v>575</v>
      </c>
      <c r="D881" t="s">
        <v>90</v>
      </c>
      <c r="E881" t="s">
        <v>84</v>
      </c>
      <c r="F881" t="s">
        <v>74</v>
      </c>
      <c r="G881">
        <v>40960</v>
      </c>
      <c r="H881" t="s">
        <v>85</v>
      </c>
      <c r="I881">
        <v>2</v>
      </c>
      <c r="J881" t="s">
        <v>86</v>
      </c>
      <c r="K881" t="s">
        <v>87</v>
      </c>
      <c r="L881">
        <v>5349</v>
      </c>
      <c r="M881" t="s">
        <v>88</v>
      </c>
    </row>
    <row r="882" spans="1:13" x14ac:dyDescent="0.25">
      <c r="A882" t="s">
        <v>58</v>
      </c>
      <c r="B882" t="s">
        <v>102</v>
      </c>
      <c r="C882" t="s">
        <v>103</v>
      </c>
      <c r="D882" t="s">
        <v>450</v>
      </c>
      <c r="E882" t="s">
        <v>74</v>
      </c>
      <c r="F882">
        <v>30144</v>
      </c>
      <c r="G882" t="s">
        <v>85</v>
      </c>
      <c r="H882">
        <v>5503</v>
      </c>
      <c r="I882" t="s">
        <v>88</v>
      </c>
    </row>
    <row r="883" spans="1:13" x14ac:dyDescent="0.25">
      <c r="A883" t="s">
        <v>78</v>
      </c>
      <c r="B883" t="s">
        <v>79</v>
      </c>
      <c r="C883" t="s">
        <v>576</v>
      </c>
      <c r="D883" t="s">
        <v>90</v>
      </c>
      <c r="E883" t="s">
        <v>84</v>
      </c>
      <c r="F883" t="s">
        <v>74</v>
      </c>
      <c r="G883">
        <v>40960</v>
      </c>
      <c r="H883" t="s">
        <v>85</v>
      </c>
      <c r="I883">
        <v>2</v>
      </c>
      <c r="J883" t="s">
        <v>86</v>
      </c>
      <c r="K883" t="s">
        <v>87</v>
      </c>
      <c r="L883">
        <v>5130</v>
      </c>
      <c r="M883" t="s">
        <v>88</v>
      </c>
    </row>
    <row r="884" spans="1:13" x14ac:dyDescent="0.25">
      <c r="A884" t="s">
        <v>58</v>
      </c>
      <c r="B884" t="s">
        <v>102</v>
      </c>
      <c r="C884" t="s">
        <v>103</v>
      </c>
      <c r="D884" t="s">
        <v>451</v>
      </c>
      <c r="E884" t="s">
        <v>74</v>
      </c>
      <c r="F884">
        <v>29920</v>
      </c>
      <c r="G884" t="s">
        <v>85</v>
      </c>
      <c r="H884">
        <v>5234</v>
      </c>
      <c r="I884" t="s">
        <v>88</v>
      </c>
    </row>
    <row r="885" spans="1:13" x14ac:dyDescent="0.25">
      <c r="A885" t="s">
        <v>78</v>
      </c>
      <c r="B885" t="s">
        <v>79</v>
      </c>
      <c r="C885" t="s">
        <v>577</v>
      </c>
      <c r="D885" t="s">
        <v>90</v>
      </c>
      <c r="E885" t="s">
        <v>84</v>
      </c>
      <c r="F885" t="s">
        <v>74</v>
      </c>
      <c r="G885">
        <v>40960</v>
      </c>
      <c r="H885" t="s">
        <v>85</v>
      </c>
      <c r="I885">
        <v>2</v>
      </c>
      <c r="J885" t="s">
        <v>86</v>
      </c>
      <c r="K885" t="s">
        <v>87</v>
      </c>
      <c r="L885">
        <v>5026</v>
      </c>
      <c r="M885" t="s">
        <v>88</v>
      </c>
    </row>
    <row r="886" spans="1:13" x14ac:dyDescent="0.25">
      <c r="A886" t="s">
        <v>58</v>
      </c>
      <c r="B886" t="s">
        <v>102</v>
      </c>
      <c r="C886" t="s">
        <v>103</v>
      </c>
      <c r="D886" t="s">
        <v>452</v>
      </c>
      <c r="E886" t="s">
        <v>74</v>
      </c>
      <c r="F886">
        <v>29984</v>
      </c>
      <c r="G886" t="s">
        <v>85</v>
      </c>
      <c r="H886">
        <v>5574</v>
      </c>
      <c r="I886" t="s">
        <v>88</v>
      </c>
    </row>
    <row r="887" spans="1:13" x14ac:dyDescent="0.25">
      <c r="A887" t="s">
        <v>78</v>
      </c>
      <c r="B887" t="s">
        <v>79</v>
      </c>
      <c r="C887" t="s">
        <v>578</v>
      </c>
      <c r="D887" t="s">
        <v>90</v>
      </c>
      <c r="E887" t="s">
        <v>84</v>
      </c>
      <c r="F887" t="s">
        <v>74</v>
      </c>
      <c r="G887">
        <v>40960</v>
      </c>
      <c r="H887" t="s">
        <v>85</v>
      </c>
      <c r="I887">
        <v>2</v>
      </c>
      <c r="J887" t="s">
        <v>86</v>
      </c>
      <c r="K887" t="s">
        <v>87</v>
      </c>
      <c r="L887">
        <v>5226</v>
      </c>
      <c r="M887" t="s">
        <v>88</v>
      </c>
    </row>
    <row r="888" spans="1:13" x14ac:dyDescent="0.25">
      <c r="A888" t="s">
        <v>58</v>
      </c>
      <c r="B888" t="s">
        <v>102</v>
      </c>
      <c r="C888" t="s">
        <v>103</v>
      </c>
      <c r="D888" t="s">
        <v>453</v>
      </c>
      <c r="E888" t="s">
        <v>74</v>
      </c>
      <c r="F888">
        <v>30016</v>
      </c>
      <c r="G888" t="s">
        <v>85</v>
      </c>
      <c r="H888">
        <v>5666</v>
      </c>
      <c r="I888" t="s">
        <v>88</v>
      </c>
    </row>
    <row r="889" spans="1:13" x14ac:dyDescent="0.25">
      <c r="A889" t="s">
        <v>78</v>
      </c>
      <c r="B889" t="s">
        <v>79</v>
      </c>
      <c r="C889" t="s">
        <v>579</v>
      </c>
      <c r="D889" t="s">
        <v>90</v>
      </c>
      <c r="E889" t="s">
        <v>84</v>
      </c>
      <c r="F889" t="s">
        <v>74</v>
      </c>
      <c r="G889">
        <v>40960</v>
      </c>
      <c r="H889" t="s">
        <v>85</v>
      </c>
      <c r="I889">
        <v>2</v>
      </c>
      <c r="J889" t="s">
        <v>86</v>
      </c>
      <c r="K889" t="s">
        <v>87</v>
      </c>
      <c r="L889">
        <v>5501</v>
      </c>
      <c r="M889" t="s">
        <v>88</v>
      </c>
    </row>
    <row r="890" spans="1:13" x14ac:dyDescent="0.25">
      <c r="A890" t="s">
        <v>58</v>
      </c>
      <c r="B890" t="s">
        <v>102</v>
      </c>
      <c r="C890" t="s">
        <v>103</v>
      </c>
      <c r="D890" t="s">
        <v>454</v>
      </c>
      <c r="E890" t="s">
        <v>74</v>
      </c>
      <c r="F890">
        <v>29952</v>
      </c>
      <c r="G890" t="s">
        <v>85</v>
      </c>
      <c r="H890">
        <v>5436</v>
      </c>
      <c r="I890" t="s">
        <v>88</v>
      </c>
    </row>
    <row r="891" spans="1:13" x14ac:dyDescent="0.25">
      <c r="A891" t="s">
        <v>78</v>
      </c>
      <c r="B891" t="s">
        <v>79</v>
      </c>
      <c r="C891" t="s">
        <v>580</v>
      </c>
      <c r="D891" t="s">
        <v>90</v>
      </c>
      <c r="E891" t="s">
        <v>84</v>
      </c>
      <c r="F891" t="s">
        <v>74</v>
      </c>
      <c r="G891">
        <v>40960</v>
      </c>
      <c r="H891" t="s">
        <v>85</v>
      </c>
      <c r="I891">
        <v>2</v>
      </c>
      <c r="J891" t="s">
        <v>86</v>
      </c>
      <c r="K891" t="s">
        <v>87</v>
      </c>
      <c r="L891">
        <v>5306</v>
      </c>
      <c r="M891" t="s">
        <v>88</v>
      </c>
    </row>
    <row r="892" spans="1:13" x14ac:dyDescent="0.25">
      <c r="A892" t="s">
        <v>58</v>
      </c>
      <c r="B892" t="s">
        <v>102</v>
      </c>
      <c r="C892" t="s">
        <v>103</v>
      </c>
      <c r="D892" t="s">
        <v>455</v>
      </c>
      <c r="E892" t="s">
        <v>74</v>
      </c>
      <c r="F892">
        <v>30080</v>
      </c>
      <c r="G892" t="s">
        <v>85</v>
      </c>
      <c r="H892">
        <v>5591</v>
      </c>
      <c r="I892" t="s">
        <v>88</v>
      </c>
    </row>
    <row r="893" spans="1:13" x14ac:dyDescent="0.25">
      <c r="A893" t="s">
        <v>78</v>
      </c>
      <c r="B893" t="s">
        <v>79</v>
      </c>
      <c r="C893" t="s">
        <v>581</v>
      </c>
      <c r="D893" t="s">
        <v>90</v>
      </c>
      <c r="E893" t="s">
        <v>84</v>
      </c>
      <c r="F893" t="s">
        <v>74</v>
      </c>
      <c r="G893">
        <v>40960</v>
      </c>
      <c r="H893" t="s">
        <v>85</v>
      </c>
      <c r="I893">
        <v>2</v>
      </c>
      <c r="J893" t="s">
        <v>86</v>
      </c>
      <c r="K893" t="s">
        <v>87</v>
      </c>
      <c r="L893">
        <v>5486</v>
      </c>
      <c r="M893" t="s">
        <v>88</v>
      </c>
    </row>
    <row r="894" spans="1:13" x14ac:dyDescent="0.25">
      <c r="A894" t="s">
        <v>58</v>
      </c>
      <c r="B894" t="s">
        <v>102</v>
      </c>
      <c r="C894" t="s">
        <v>103</v>
      </c>
      <c r="D894" t="s">
        <v>456</v>
      </c>
      <c r="E894" t="s">
        <v>74</v>
      </c>
      <c r="F894">
        <v>29952</v>
      </c>
      <c r="G894" t="s">
        <v>85</v>
      </c>
      <c r="H894">
        <v>5775</v>
      </c>
      <c r="I894" t="s">
        <v>88</v>
      </c>
    </row>
    <row r="895" spans="1:13" x14ac:dyDescent="0.25">
      <c r="A895" t="s">
        <v>78</v>
      </c>
      <c r="B895" t="s">
        <v>79</v>
      </c>
      <c r="C895" t="s">
        <v>582</v>
      </c>
      <c r="D895" t="s">
        <v>90</v>
      </c>
      <c r="E895" t="s">
        <v>84</v>
      </c>
      <c r="F895" t="s">
        <v>74</v>
      </c>
      <c r="G895">
        <v>40960</v>
      </c>
      <c r="H895" t="s">
        <v>85</v>
      </c>
      <c r="I895">
        <v>2</v>
      </c>
      <c r="J895" t="s">
        <v>86</v>
      </c>
      <c r="K895" t="s">
        <v>87</v>
      </c>
      <c r="L895">
        <v>5555</v>
      </c>
      <c r="M895" t="s">
        <v>88</v>
      </c>
    </row>
    <row r="896" spans="1:13" x14ac:dyDescent="0.25">
      <c r="A896" t="s">
        <v>58</v>
      </c>
      <c r="B896" t="s">
        <v>102</v>
      </c>
      <c r="C896" t="s">
        <v>103</v>
      </c>
      <c r="D896" t="s">
        <v>457</v>
      </c>
      <c r="E896" t="s">
        <v>74</v>
      </c>
      <c r="F896">
        <v>29984</v>
      </c>
      <c r="G896" t="s">
        <v>85</v>
      </c>
      <c r="H896">
        <v>5428</v>
      </c>
      <c r="I896" t="s">
        <v>88</v>
      </c>
    </row>
    <row r="897" spans="1:13" x14ac:dyDescent="0.25">
      <c r="A897" t="s">
        <v>78</v>
      </c>
      <c r="B897" t="s">
        <v>79</v>
      </c>
      <c r="C897" t="s">
        <v>583</v>
      </c>
      <c r="D897" t="s">
        <v>90</v>
      </c>
      <c r="E897" t="s">
        <v>84</v>
      </c>
      <c r="F897" t="s">
        <v>74</v>
      </c>
      <c r="G897">
        <v>40960</v>
      </c>
      <c r="H897" t="s">
        <v>85</v>
      </c>
      <c r="I897">
        <v>2</v>
      </c>
      <c r="J897" t="s">
        <v>86</v>
      </c>
      <c r="K897" t="s">
        <v>87</v>
      </c>
      <c r="L897">
        <v>5531</v>
      </c>
      <c r="M897" t="s">
        <v>88</v>
      </c>
    </row>
    <row r="898" spans="1:13" x14ac:dyDescent="0.25">
      <c r="A898" t="s">
        <v>58</v>
      </c>
      <c r="B898" t="s">
        <v>102</v>
      </c>
      <c r="C898" t="s">
        <v>103</v>
      </c>
      <c r="D898" t="s">
        <v>458</v>
      </c>
      <c r="E898" t="s">
        <v>74</v>
      </c>
      <c r="F898">
        <v>29984</v>
      </c>
      <c r="G898" t="s">
        <v>85</v>
      </c>
      <c r="H898">
        <v>5517</v>
      </c>
      <c r="I898" t="s">
        <v>88</v>
      </c>
    </row>
    <row r="899" spans="1:13" x14ac:dyDescent="0.25">
      <c r="A899" t="s">
        <v>78</v>
      </c>
      <c r="B899" t="s">
        <v>79</v>
      </c>
      <c r="C899" t="s">
        <v>584</v>
      </c>
      <c r="D899" t="s">
        <v>90</v>
      </c>
      <c r="E899" t="s">
        <v>84</v>
      </c>
      <c r="F899" t="s">
        <v>74</v>
      </c>
      <c r="G899">
        <v>40960</v>
      </c>
      <c r="H899" t="s">
        <v>85</v>
      </c>
      <c r="I899">
        <v>2</v>
      </c>
      <c r="J899" t="s">
        <v>86</v>
      </c>
      <c r="K899" t="s">
        <v>87</v>
      </c>
      <c r="L899">
        <v>5688</v>
      </c>
      <c r="M899" t="s">
        <v>88</v>
      </c>
    </row>
    <row r="900" spans="1:13" x14ac:dyDescent="0.25">
      <c r="A900" t="s">
        <v>58</v>
      </c>
      <c r="B900" t="s">
        <v>102</v>
      </c>
      <c r="C900" t="s">
        <v>103</v>
      </c>
      <c r="D900" t="s">
        <v>459</v>
      </c>
      <c r="E900" t="s">
        <v>74</v>
      </c>
      <c r="F900">
        <v>30016</v>
      </c>
      <c r="G900" t="s">
        <v>85</v>
      </c>
      <c r="H900">
        <v>5669</v>
      </c>
      <c r="I900" t="s">
        <v>88</v>
      </c>
    </row>
    <row r="901" spans="1:13" x14ac:dyDescent="0.25">
      <c r="A901" t="s">
        <v>78</v>
      </c>
      <c r="B901" t="s">
        <v>79</v>
      </c>
      <c r="C901" t="s">
        <v>585</v>
      </c>
      <c r="D901" t="s">
        <v>90</v>
      </c>
      <c r="E901" t="s">
        <v>84</v>
      </c>
      <c r="F901" t="s">
        <v>74</v>
      </c>
      <c r="G901">
        <v>40960</v>
      </c>
      <c r="H901" t="s">
        <v>85</v>
      </c>
      <c r="I901">
        <v>2</v>
      </c>
      <c r="J901" t="s">
        <v>86</v>
      </c>
      <c r="K901" t="s">
        <v>87</v>
      </c>
      <c r="L901">
        <v>5508</v>
      </c>
      <c r="M901" t="s">
        <v>88</v>
      </c>
    </row>
    <row r="902" spans="1:13" x14ac:dyDescent="0.25">
      <c r="A902" t="s">
        <v>58</v>
      </c>
      <c r="B902" t="s">
        <v>102</v>
      </c>
      <c r="C902" t="s">
        <v>103</v>
      </c>
      <c r="D902" t="s">
        <v>460</v>
      </c>
      <c r="E902" t="s">
        <v>74</v>
      </c>
      <c r="F902">
        <v>30016</v>
      </c>
      <c r="G902" t="s">
        <v>85</v>
      </c>
      <c r="H902">
        <v>5705</v>
      </c>
      <c r="I902" t="s">
        <v>88</v>
      </c>
    </row>
    <row r="903" spans="1:13" x14ac:dyDescent="0.25">
      <c r="A903" t="s">
        <v>78</v>
      </c>
      <c r="B903" t="s">
        <v>79</v>
      </c>
      <c r="C903" t="s">
        <v>586</v>
      </c>
      <c r="D903" t="s">
        <v>90</v>
      </c>
      <c r="E903" t="s">
        <v>84</v>
      </c>
      <c r="F903" t="s">
        <v>74</v>
      </c>
      <c r="G903">
        <v>40960</v>
      </c>
      <c r="H903" t="s">
        <v>85</v>
      </c>
      <c r="I903">
        <v>2</v>
      </c>
      <c r="J903" t="s">
        <v>86</v>
      </c>
      <c r="K903" t="s">
        <v>87</v>
      </c>
      <c r="L903">
        <v>5505</v>
      </c>
      <c r="M903" t="s">
        <v>88</v>
      </c>
    </row>
    <row r="904" spans="1:13" x14ac:dyDescent="0.25">
      <c r="A904" t="s">
        <v>58</v>
      </c>
      <c r="B904" t="s">
        <v>102</v>
      </c>
      <c r="C904" t="s">
        <v>103</v>
      </c>
      <c r="D904" t="s">
        <v>461</v>
      </c>
      <c r="E904" t="s">
        <v>74</v>
      </c>
      <c r="F904">
        <v>30016</v>
      </c>
      <c r="G904" t="s">
        <v>85</v>
      </c>
      <c r="H904">
        <v>5494</v>
      </c>
      <c r="I904" t="s">
        <v>88</v>
      </c>
    </row>
    <row r="905" spans="1:13" x14ac:dyDescent="0.25">
      <c r="A905" t="s">
        <v>78</v>
      </c>
      <c r="B905" t="s">
        <v>79</v>
      </c>
      <c r="C905" t="s">
        <v>587</v>
      </c>
      <c r="D905" t="s">
        <v>90</v>
      </c>
      <c r="E905" t="s">
        <v>84</v>
      </c>
      <c r="F905" t="s">
        <v>74</v>
      </c>
      <c r="G905">
        <v>40960</v>
      </c>
      <c r="H905" t="s">
        <v>85</v>
      </c>
      <c r="I905">
        <v>2</v>
      </c>
      <c r="J905" t="s">
        <v>86</v>
      </c>
      <c r="K905" t="s">
        <v>87</v>
      </c>
      <c r="L905">
        <v>5692</v>
      </c>
      <c r="M905" t="s">
        <v>88</v>
      </c>
    </row>
    <row r="906" spans="1:13" x14ac:dyDescent="0.25">
      <c r="A906" t="s">
        <v>58</v>
      </c>
      <c r="B906" t="s">
        <v>102</v>
      </c>
      <c r="C906" t="s">
        <v>103</v>
      </c>
      <c r="D906" t="s">
        <v>462</v>
      </c>
      <c r="E906" t="s">
        <v>74</v>
      </c>
      <c r="F906">
        <v>29984</v>
      </c>
      <c r="G906" t="s">
        <v>85</v>
      </c>
      <c r="H906">
        <v>5632</v>
      </c>
      <c r="I906" t="s">
        <v>88</v>
      </c>
    </row>
    <row r="907" spans="1:13" x14ac:dyDescent="0.25">
      <c r="A907" t="s">
        <v>78</v>
      </c>
      <c r="B907" t="s">
        <v>79</v>
      </c>
      <c r="C907" t="s">
        <v>588</v>
      </c>
      <c r="D907" t="s">
        <v>90</v>
      </c>
      <c r="E907" t="s">
        <v>84</v>
      </c>
      <c r="F907" t="s">
        <v>74</v>
      </c>
      <c r="G907">
        <v>40960</v>
      </c>
      <c r="H907" t="s">
        <v>85</v>
      </c>
      <c r="I907">
        <v>2</v>
      </c>
      <c r="J907" t="s">
        <v>86</v>
      </c>
      <c r="K907" t="s">
        <v>87</v>
      </c>
      <c r="L907">
        <v>5602</v>
      </c>
      <c r="M907" t="s">
        <v>88</v>
      </c>
    </row>
    <row r="908" spans="1:13" x14ac:dyDescent="0.25">
      <c r="A908" t="s">
        <v>58</v>
      </c>
      <c r="B908" t="s">
        <v>102</v>
      </c>
      <c r="C908" t="s">
        <v>103</v>
      </c>
      <c r="D908" t="s">
        <v>463</v>
      </c>
      <c r="E908" t="s">
        <v>74</v>
      </c>
      <c r="F908">
        <v>30016</v>
      </c>
      <c r="G908" t="s">
        <v>85</v>
      </c>
      <c r="H908">
        <v>5676</v>
      </c>
      <c r="I908" t="s">
        <v>88</v>
      </c>
    </row>
    <row r="909" spans="1:13" x14ac:dyDescent="0.25">
      <c r="A909" t="s">
        <v>78</v>
      </c>
      <c r="B909" t="s">
        <v>79</v>
      </c>
      <c r="C909" t="s">
        <v>589</v>
      </c>
      <c r="D909" t="s">
        <v>90</v>
      </c>
      <c r="E909" t="s">
        <v>84</v>
      </c>
      <c r="F909" t="s">
        <v>74</v>
      </c>
      <c r="G909">
        <v>40960</v>
      </c>
      <c r="H909" t="s">
        <v>85</v>
      </c>
      <c r="I909">
        <v>2</v>
      </c>
      <c r="J909" t="s">
        <v>86</v>
      </c>
      <c r="K909" t="s">
        <v>87</v>
      </c>
      <c r="L909">
        <v>5476</v>
      </c>
      <c r="M909" t="s">
        <v>88</v>
      </c>
    </row>
    <row r="910" spans="1:13" x14ac:dyDescent="0.25">
      <c r="A910" t="s">
        <v>58</v>
      </c>
      <c r="B910" t="s">
        <v>102</v>
      </c>
      <c r="C910" t="s">
        <v>103</v>
      </c>
      <c r="D910" t="s">
        <v>464</v>
      </c>
      <c r="E910" t="s">
        <v>74</v>
      </c>
      <c r="F910">
        <v>30048</v>
      </c>
      <c r="G910" t="s">
        <v>85</v>
      </c>
      <c r="H910">
        <v>4704</v>
      </c>
      <c r="I910" t="s">
        <v>88</v>
      </c>
    </row>
    <row r="911" spans="1:13" x14ac:dyDescent="0.25">
      <c r="A911" t="s">
        <v>78</v>
      </c>
      <c r="B911" t="s">
        <v>79</v>
      </c>
      <c r="C911" t="s">
        <v>590</v>
      </c>
      <c r="D911" t="s">
        <v>90</v>
      </c>
      <c r="E911" t="s">
        <v>84</v>
      </c>
      <c r="F911" t="s">
        <v>74</v>
      </c>
      <c r="G911">
        <v>40960</v>
      </c>
      <c r="H911" t="s">
        <v>85</v>
      </c>
      <c r="I911">
        <v>2</v>
      </c>
      <c r="J911" t="s">
        <v>86</v>
      </c>
      <c r="K911" t="s">
        <v>87</v>
      </c>
      <c r="L911">
        <v>5388</v>
      </c>
      <c r="M911" t="s">
        <v>88</v>
      </c>
    </row>
    <row r="912" spans="1:13" x14ac:dyDescent="0.25">
      <c r="A912" t="s">
        <v>58</v>
      </c>
      <c r="B912" t="s">
        <v>102</v>
      </c>
      <c r="C912" t="s">
        <v>103</v>
      </c>
      <c r="D912" t="s">
        <v>465</v>
      </c>
      <c r="E912" t="s">
        <v>74</v>
      </c>
      <c r="F912">
        <v>29984</v>
      </c>
      <c r="G912" t="s">
        <v>85</v>
      </c>
      <c r="H912">
        <v>5613</v>
      </c>
      <c r="I912" t="s">
        <v>88</v>
      </c>
    </row>
    <row r="913" spans="1:13" x14ac:dyDescent="0.25">
      <c r="A913" t="s">
        <v>78</v>
      </c>
      <c r="B913" t="s">
        <v>79</v>
      </c>
      <c r="C913" t="s">
        <v>591</v>
      </c>
      <c r="D913" t="s">
        <v>90</v>
      </c>
      <c r="E913" t="s">
        <v>84</v>
      </c>
      <c r="F913" t="s">
        <v>74</v>
      </c>
      <c r="G913">
        <v>40960</v>
      </c>
      <c r="H913" t="s">
        <v>85</v>
      </c>
      <c r="I913">
        <v>2</v>
      </c>
      <c r="J913" t="s">
        <v>86</v>
      </c>
      <c r="K913" t="s">
        <v>87</v>
      </c>
      <c r="L913">
        <v>5259</v>
      </c>
      <c r="M913" t="s">
        <v>88</v>
      </c>
    </row>
    <row r="914" spans="1:13" x14ac:dyDescent="0.25">
      <c r="A914" t="s">
        <v>58</v>
      </c>
      <c r="B914" t="s">
        <v>102</v>
      </c>
      <c r="C914" t="s">
        <v>103</v>
      </c>
      <c r="D914" t="s">
        <v>466</v>
      </c>
      <c r="E914" t="s">
        <v>74</v>
      </c>
      <c r="F914">
        <v>29984</v>
      </c>
      <c r="G914" t="s">
        <v>85</v>
      </c>
      <c r="H914">
        <v>5638</v>
      </c>
      <c r="I914" t="s">
        <v>88</v>
      </c>
    </row>
    <row r="915" spans="1:13" x14ac:dyDescent="0.25">
      <c r="A915" t="s">
        <v>78</v>
      </c>
      <c r="B915" t="s">
        <v>79</v>
      </c>
      <c r="C915" t="s">
        <v>592</v>
      </c>
      <c r="D915" t="s">
        <v>90</v>
      </c>
      <c r="E915" t="s">
        <v>84</v>
      </c>
      <c r="F915" t="s">
        <v>74</v>
      </c>
      <c r="G915">
        <v>40960</v>
      </c>
      <c r="H915" t="s">
        <v>85</v>
      </c>
      <c r="I915">
        <v>2</v>
      </c>
      <c r="J915" t="s">
        <v>86</v>
      </c>
      <c r="K915" t="s">
        <v>87</v>
      </c>
      <c r="L915">
        <v>5496</v>
      </c>
      <c r="M915" t="s">
        <v>88</v>
      </c>
    </row>
    <row r="916" spans="1:13" x14ac:dyDescent="0.25">
      <c r="A916" t="s">
        <v>58</v>
      </c>
      <c r="B916" t="s">
        <v>102</v>
      </c>
      <c r="C916" t="s">
        <v>103</v>
      </c>
      <c r="D916" t="s">
        <v>467</v>
      </c>
      <c r="E916" t="s">
        <v>74</v>
      </c>
      <c r="F916">
        <v>29984</v>
      </c>
      <c r="G916" t="s">
        <v>85</v>
      </c>
      <c r="H916">
        <v>5226</v>
      </c>
      <c r="I916" t="s">
        <v>88</v>
      </c>
    </row>
    <row r="917" spans="1:13" x14ac:dyDescent="0.25">
      <c r="A917" t="s">
        <v>78</v>
      </c>
      <c r="B917" t="s">
        <v>79</v>
      </c>
      <c r="C917" t="s">
        <v>593</v>
      </c>
      <c r="D917" t="s">
        <v>82</v>
      </c>
      <c r="E917" t="s">
        <v>84</v>
      </c>
      <c r="F917" t="s">
        <v>74</v>
      </c>
      <c r="G917">
        <v>704</v>
      </c>
      <c r="H917" t="s">
        <v>85</v>
      </c>
      <c r="I917">
        <v>0</v>
      </c>
      <c r="J917" t="s">
        <v>86</v>
      </c>
      <c r="K917" t="s">
        <v>87</v>
      </c>
      <c r="L917">
        <v>460</v>
      </c>
      <c r="M917" t="s">
        <v>88</v>
      </c>
    </row>
    <row r="918" spans="1:13" x14ac:dyDescent="0.25">
      <c r="A918" t="s">
        <v>58</v>
      </c>
      <c r="B918" t="s">
        <v>102</v>
      </c>
      <c r="C918" t="s">
        <v>103</v>
      </c>
      <c r="D918" t="s">
        <v>468</v>
      </c>
      <c r="E918" t="s">
        <v>74</v>
      </c>
      <c r="F918">
        <v>30304</v>
      </c>
      <c r="G918" t="s">
        <v>85</v>
      </c>
      <c r="H918">
        <v>6211</v>
      </c>
      <c r="I918" t="s">
        <v>88</v>
      </c>
    </row>
    <row r="919" spans="1:13" x14ac:dyDescent="0.25">
      <c r="A919" t="s">
        <v>78</v>
      </c>
      <c r="B919" t="s">
        <v>79</v>
      </c>
      <c r="C919" t="s">
        <v>594</v>
      </c>
      <c r="D919" t="s">
        <v>90</v>
      </c>
      <c r="E919" t="s">
        <v>84</v>
      </c>
      <c r="F919" t="s">
        <v>74</v>
      </c>
      <c r="G919">
        <v>40960</v>
      </c>
      <c r="H919" t="s">
        <v>85</v>
      </c>
      <c r="I919">
        <v>2</v>
      </c>
      <c r="J919" t="s">
        <v>86</v>
      </c>
      <c r="K919" t="s">
        <v>87</v>
      </c>
      <c r="L919">
        <v>6582</v>
      </c>
      <c r="M919" t="s">
        <v>88</v>
      </c>
    </row>
    <row r="920" spans="1:13" x14ac:dyDescent="0.25">
      <c r="A920" t="s">
        <v>58</v>
      </c>
      <c r="B920" t="s">
        <v>102</v>
      </c>
      <c r="C920" t="s">
        <v>103</v>
      </c>
      <c r="D920" t="s">
        <v>469</v>
      </c>
      <c r="E920" t="s">
        <v>74</v>
      </c>
      <c r="F920">
        <v>39968</v>
      </c>
      <c r="G920" t="s">
        <v>85</v>
      </c>
      <c r="H920">
        <v>7353</v>
      </c>
      <c r="I920" t="s">
        <v>88</v>
      </c>
    </row>
    <row r="921" spans="1:13" x14ac:dyDescent="0.25">
      <c r="A921" t="s">
        <v>78</v>
      </c>
      <c r="B921" t="s">
        <v>79</v>
      </c>
      <c r="C921" t="s">
        <v>595</v>
      </c>
      <c r="D921" t="s">
        <v>90</v>
      </c>
      <c r="E921" t="s">
        <v>84</v>
      </c>
      <c r="F921" t="s">
        <v>74</v>
      </c>
      <c r="G921">
        <v>40960</v>
      </c>
      <c r="H921" t="s">
        <v>85</v>
      </c>
      <c r="I921">
        <v>3</v>
      </c>
      <c r="J921" t="s">
        <v>86</v>
      </c>
      <c r="K921" t="s">
        <v>87</v>
      </c>
      <c r="L921">
        <v>6761</v>
      </c>
      <c r="M921" t="s">
        <v>88</v>
      </c>
    </row>
    <row r="922" spans="1:13" x14ac:dyDescent="0.25">
      <c r="A922" t="s">
        <v>78</v>
      </c>
      <c r="B922" t="s">
        <v>79</v>
      </c>
      <c r="C922" t="s">
        <v>596</v>
      </c>
      <c r="D922" t="s">
        <v>90</v>
      </c>
      <c r="E922" t="s">
        <v>84</v>
      </c>
      <c r="F922" t="s">
        <v>74</v>
      </c>
      <c r="G922">
        <v>40960</v>
      </c>
      <c r="H922" t="s">
        <v>85</v>
      </c>
      <c r="I922">
        <v>2</v>
      </c>
      <c r="J922" t="s">
        <v>86</v>
      </c>
      <c r="K922" t="s">
        <v>87</v>
      </c>
      <c r="L922">
        <v>6216</v>
      </c>
      <c r="M922" t="s">
        <v>88</v>
      </c>
    </row>
    <row r="923" spans="1:13" x14ac:dyDescent="0.25">
      <c r="A923" t="s">
        <v>58</v>
      </c>
      <c r="B923" t="s">
        <v>102</v>
      </c>
      <c r="C923" t="s">
        <v>103</v>
      </c>
      <c r="D923" t="s">
        <v>470</v>
      </c>
      <c r="E923" t="s">
        <v>74</v>
      </c>
      <c r="F923">
        <v>240000</v>
      </c>
      <c r="G923" t="s">
        <v>85</v>
      </c>
      <c r="H923">
        <v>19049</v>
      </c>
      <c r="I923" t="s">
        <v>88</v>
      </c>
    </row>
    <row r="924" spans="1:13" x14ac:dyDescent="0.25">
      <c r="A924" t="s">
        <v>78</v>
      </c>
      <c r="B924" t="s">
        <v>79</v>
      </c>
      <c r="C924" t="s">
        <v>597</v>
      </c>
      <c r="D924" t="s">
        <v>90</v>
      </c>
      <c r="E924" t="s">
        <v>84</v>
      </c>
      <c r="F924" t="s">
        <v>74</v>
      </c>
      <c r="G924">
        <v>40960</v>
      </c>
      <c r="H924" t="s">
        <v>85</v>
      </c>
      <c r="I924">
        <v>4</v>
      </c>
      <c r="J924" t="s">
        <v>86</v>
      </c>
      <c r="K924" t="s">
        <v>87</v>
      </c>
      <c r="L924">
        <v>10328</v>
      </c>
      <c r="M924" t="s">
        <v>88</v>
      </c>
    </row>
    <row r="925" spans="1:13" x14ac:dyDescent="0.25">
      <c r="A925" t="s">
        <v>78</v>
      </c>
      <c r="B925" t="s">
        <v>79</v>
      </c>
      <c r="C925" t="s">
        <v>598</v>
      </c>
      <c r="D925" t="s">
        <v>90</v>
      </c>
      <c r="E925" t="s">
        <v>84</v>
      </c>
      <c r="F925" t="s">
        <v>74</v>
      </c>
      <c r="G925">
        <v>40960</v>
      </c>
      <c r="H925" t="s">
        <v>85</v>
      </c>
      <c r="I925">
        <v>2</v>
      </c>
      <c r="J925" t="s">
        <v>86</v>
      </c>
      <c r="K925" t="s">
        <v>87</v>
      </c>
      <c r="L925">
        <v>6627</v>
      </c>
      <c r="M925" t="s">
        <v>88</v>
      </c>
    </row>
    <row r="926" spans="1:13" x14ac:dyDescent="0.25">
      <c r="A926" t="s">
        <v>78</v>
      </c>
      <c r="B926" t="s">
        <v>79</v>
      </c>
      <c r="C926" t="s">
        <v>599</v>
      </c>
      <c r="D926" t="s">
        <v>90</v>
      </c>
      <c r="E926" t="s">
        <v>84</v>
      </c>
      <c r="F926" t="s">
        <v>74</v>
      </c>
      <c r="G926">
        <v>40960</v>
      </c>
      <c r="H926" t="s">
        <v>85</v>
      </c>
      <c r="I926">
        <v>4</v>
      </c>
      <c r="J926" t="s">
        <v>86</v>
      </c>
      <c r="K926" t="s">
        <v>87</v>
      </c>
      <c r="L926">
        <v>9844</v>
      </c>
      <c r="M926" t="s">
        <v>88</v>
      </c>
    </row>
    <row r="927" spans="1:13" x14ac:dyDescent="0.25">
      <c r="A927" t="s">
        <v>58</v>
      </c>
      <c r="B927" t="s">
        <v>102</v>
      </c>
      <c r="C927" t="s">
        <v>103</v>
      </c>
      <c r="D927" t="s">
        <v>471</v>
      </c>
      <c r="E927" t="s">
        <v>74</v>
      </c>
      <c r="F927">
        <v>289984</v>
      </c>
      <c r="G927" t="s">
        <v>85</v>
      </c>
      <c r="H927">
        <v>21427</v>
      </c>
      <c r="I927" t="s">
        <v>88</v>
      </c>
    </row>
    <row r="928" spans="1:13" x14ac:dyDescent="0.25">
      <c r="A928" t="s">
        <v>78</v>
      </c>
      <c r="B928" t="s">
        <v>79</v>
      </c>
      <c r="C928" t="s">
        <v>600</v>
      </c>
      <c r="D928" t="s">
        <v>90</v>
      </c>
      <c r="E928" t="s">
        <v>84</v>
      </c>
      <c r="F928" t="s">
        <v>74</v>
      </c>
      <c r="G928">
        <v>40960</v>
      </c>
      <c r="H928" t="s">
        <v>85</v>
      </c>
      <c r="I928">
        <v>2</v>
      </c>
      <c r="J928" t="s">
        <v>86</v>
      </c>
      <c r="K928" t="s">
        <v>87</v>
      </c>
      <c r="L928">
        <v>5791</v>
      </c>
      <c r="M928" t="s">
        <v>88</v>
      </c>
    </row>
    <row r="929" spans="1:13" x14ac:dyDescent="0.25">
      <c r="A929" t="s">
        <v>58</v>
      </c>
      <c r="B929" t="s">
        <v>102</v>
      </c>
      <c r="C929" t="s">
        <v>103</v>
      </c>
      <c r="D929" t="s">
        <v>472</v>
      </c>
      <c r="E929" t="s">
        <v>74</v>
      </c>
      <c r="F929">
        <v>99936</v>
      </c>
      <c r="G929" t="s">
        <v>85</v>
      </c>
      <c r="H929">
        <v>9364</v>
      </c>
      <c r="I929" t="s">
        <v>88</v>
      </c>
    </row>
    <row r="930" spans="1:13" x14ac:dyDescent="0.25">
      <c r="A930" t="s">
        <v>78</v>
      </c>
      <c r="B930" t="s">
        <v>79</v>
      </c>
      <c r="C930" t="s">
        <v>601</v>
      </c>
      <c r="D930" t="s">
        <v>90</v>
      </c>
      <c r="E930" t="s">
        <v>84</v>
      </c>
      <c r="F930" t="s">
        <v>74</v>
      </c>
      <c r="G930">
        <v>40960</v>
      </c>
      <c r="H930" t="s">
        <v>85</v>
      </c>
      <c r="I930">
        <v>3</v>
      </c>
      <c r="J930" t="s">
        <v>86</v>
      </c>
      <c r="K930" t="s">
        <v>87</v>
      </c>
      <c r="L930">
        <v>8324</v>
      </c>
      <c r="M930" t="s">
        <v>88</v>
      </c>
    </row>
    <row r="931" spans="1:13" x14ac:dyDescent="0.25">
      <c r="A931" t="s">
        <v>58</v>
      </c>
      <c r="B931" t="s">
        <v>102</v>
      </c>
      <c r="C931" t="s">
        <v>103</v>
      </c>
      <c r="D931" t="s">
        <v>473</v>
      </c>
      <c r="E931" t="s">
        <v>74</v>
      </c>
      <c r="F931">
        <v>49856</v>
      </c>
      <c r="G931" t="s">
        <v>85</v>
      </c>
      <c r="H931">
        <v>7425</v>
      </c>
      <c r="I931" t="s">
        <v>88</v>
      </c>
    </row>
    <row r="932" spans="1:13" x14ac:dyDescent="0.25">
      <c r="A932" t="s">
        <v>78</v>
      </c>
      <c r="B932" t="s">
        <v>79</v>
      </c>
      <c r="C932" t="s">
        <v>602</v>
      </c>
      <c r="D932" t="s">
        <v>90</v>
      </c>
      <c r="E932" t="s">
        <v>84</v>
      </c>
      <c r="F932" t="s">
        <v>74</v>
      </c>
      <c r="G932">
        <v>40960</v>
      </c>
      <c r="H932" t="s">
        <v>85</v>
      </c>
      <c r="I932">
        <v>3</v>
      </c>
      <c r="J932" t="s">
        <v>86</v>
      </c>
      <c r="K932" t="s">
        <v>87</v>
      </c>
      <c r="L932">
        <v>6731</v>
      </c>
      <c r="M932" t="s">
        <v>88</v>
      </c>
    </row>
    <row r="933" spans="1:13" x14ac:dyDescent="0.25">
      <c r="A933" t="s">
        <v>58</v>
      </c>
      <c r="B933" t="s">
        <v>102</v>
      </c>
      <c r="C933" t="s">
        <v>103</v>
      </c>
      <c r="D933" t="s">
        <v>474</v>
      </c>
      <c r="E933" t="s">
        <v>74</v>
      </c>
      <c r="F933">
        <v>30976</v>
      </c>
      <c r="G933" t="s">
        <v>85</v>
      </c>
      <c r="H933">
        <v>4865</v>
      </c>
      <c r="I933" t="s">
        <v>88</v>
      </c>
    </row>
    <row r="934" spans="1:13" x14ac:dyDescent="0.25">
      <c r="A934" t="s">
        <v>78</v>
      </c>
      <c r="B934" t="s">
        <v>79</v>
      </c>
      <c r="C934" t="s">
        <v>603</v>
      </c>
      <c r="D934" t="s">
        <v>90</v>
      </c>
      <c r="E934" t="s">
        <v>84</v>
      </c>
      <c r="F934" t="s">
        <v>74</v>
      </c>
      <c r="G934">
        <v>40960</v>
      </c>
      <c r="H934" t="s">
        <v>85</v>
      </c>
      <c r="I934">
        <v>2</v>
      </c>
      <c r="J934" t="s">
        <v>86</v>
      </c>
      <c r="K934" t="s">
        <v>87</v>
      </c>
      <c r="L934">
        <v>4946</v>
      </c>
      <c r="M934" t="s">
        <v>88</v>
      </c>
    </row>
    <row r="935" spans="1:13" x14ac:dyDescent="0.25">
      <c r="A935" t="s">
        <v>58</v>
      </c>
      <c r="B935" t="s">
        <v>102</v>
      </c>
      <c r="C935" t="s">
        <v>103</v>
      </c>
      <c r="D935" t="s">
        <v>475</v>
      </c>
      <c r="E935" t="s">
        <v>74</v>
      </c>
      <c r="F935">
        <v>28992</v>
      </c>
      <c r="G935" t="s">
        <v>85</v>
      </c>
      <c r="H935">
        <v>5491</v>
      </c>
      <c r="I935" t="s">
        <v>88</v>
      </c>
    </row>
    <row r="936" spans="1:13" x14ac:dyDescent="0.25">
      <c r="A936" t="s">
        <v>78</v>
      </c>
      <c r="B936" t="s">
        <v>79</v>
      </c>
      <c r="C936" t="s">
        <v>604</v>
      </c>
      <c r="D936" t="s">
        <v>90</v>
      </c>
      <c r="E936" t="s">
        <v>84</v>
      </c>
      <c r="F936" t="s">
        <v>74</v>
      </c>
      <c r="G936">
        <v>40960</v>
      </c>
      <c r="H936" t="s">
        <v>85</v>
      </c>
      <c r="I936">
        <v>2</v>
      </c>
      <c r="J936" t="s">
        <v>86</v>
      </c>
      <c r="K936" t="s">
        <v>87</v>
      </c>
      <c r="L936">
        <v>5179</v>
      </c>
      <c r="M936" t="s">
        <v>88</v>
      </c>
    </row>
    <row r="937" spans="1:13" x14ac:dyDescent="0.25">
      <c r="A937" t="s">
        <v>58</v>
      </c>
      <c r="B937" t="s">
        <v>102</v>
      </c>
      <c r="C937" t="s">
        <v>103</v>
      </c>
      <c r="D937" t="s">
        <v>476</v>
      </c>
      <c r="E937" t="s">
        <v>74</v>
      </c>
      <c r="F937">
        <v>30016</v>
      </c>
      <c r="G937" t="s">
        <v>85</v>
      </c>
      <c r="H937">
        <v>5951</v>
      </c>
      <c r="I937" t="s">
        <v>88</v>
      </c>
    </row>
    <row r="938" spans="1:13" x14ac:dyDescent="0.25">
      <c r="A938" t="s">
        <v>78</v>
      </c>
      <c r="B938" t="s">
        <v>79</v>
      </c>
      <c r="C938" t="s">
        <v>605</v>
      </c>
      <c r="D938" t="s">
        <v>90</v>
      </c>
      <c r="E938" t="s">
        <v>84</v>
      </c>
      <c r="F938" t="s">
        <v>74</v>
      </c>
      <c r="G938">
        <v>40960</v>
      </c>
      <c r="H938" t="s">
        <v>85</v>
      </c>
      <c r="I938">
        <v>2</v>
      </c>
      <c r="J938" t="s">
        <v>86</v>
      </c>
      <c r="K938" t="s">
        <v>87</v>
      </c>
      <c r="L938">
        <v>5568</v>
      </c>
      <c r="M938" t="s">
        <v>88</v>
      </c>
    </row>
    <row r="939" spans="1:13" x14ac:dyDescent="0.25">
      <c r="A939" t="s">
        <v>58</v>
      </c>
      <c r="B939" t="s">
        <v>102</v>
      </c>
      <c r="C939" t="s">
        <v>103</v>
      </c>
      <c r="D939" t="s">
        <v>477</v>
      </c>
      <c r="E939" t="s">
        <v>74</v>
      </c>
      <c r="F939">
        <v>30016</v>
      </c>
      <c r="G939" t="s">
        <v>85</v>
      </c>
      <c r="H939">
        <v>5404</v>
      </c>
      <c r="I939" t="s">
        <v>88</v>
      </c>
    </row>
    <row r="940" spans="1:13" x14ac:dyDescent="0.25">
      <c r="A940" t="s">
        <v>78</v>
      </c>
      <c r="B940" t="s">
        <v>79</v>
      </c>
      <c r="C940" t="s">
        <v>606</v>
      </c>
      <c r="D940" t="s">
        <v>90</v>
      </c>
      <c r="E940" t="s">
        <v>84</v>
      </c>
      <c r="F940" t="s">
        <v>74</v>
      </c>
      <c r="G940">
        <v>40960</v>
      </c>
      <c r="H940" t="s">
        <v>85</v>
      </c>
      <c r="I940">
        <v>2</v>
      </c>
      <c r="J940" t="s">
        <v>86</v>
      </c>
      <c r="K940" t="s">
        <v>87</v>
      </c>
      <c r="L940">
        <v>5577</v>
      </c>
      <c r="M940" t="s">
        <v>88</v>
      </c>
    </row>
    <row r="941" spans="1:13" x14ac:dyDescent="0.25">
      <c r="A941" t="s">
        <v>58</v>
      </c>
      <c r="B941" t="s">
        <v>102</v>
      </c>
      <c r="C941" t="s">
        <v>103</v>
      </c>
      <c r="D941" t="s">
        <v>478</v>
      </c>
      <c r="E941" t="s">
        <v>74</v>
      </c>
      <c r="F941">
        <v>30016</v>
      </c>
      <c r="G941" t="s">
        <v>85</v>
      </c>
      <c r="H941">
        <v>5166</v>
      </c>
      <c r="I941" t="s">
        <v>88</v>
      </c>
    </row>
    <row r="942" spans="1:13" x14ac:dyDescent="0.25">
      <c r="A942" t="s">
        <v>78</v>
      </c>
      <c r="B942" t="s">
        <v>79</v>
      </c>
      <c r="C942" t="s">
        <v>607</v>
      </c>
      <c r="D942" t="s">
        <v>90</v>
      </c>
      <c r="E942" t="s">
        <v>84</v>
      </c>
      <c r="F942" t="s">
        <v>74</v>
      </c>
      <c r="G942">
        <v>40960</v>
      </c>
      <c r="H942" t="s">
        <v>85</v>
      </c>
      <c r="I942">
        <v>2</v>
      </c>
      <c r="J942" t="s">
        <v>86</v>
      </c>
      <c r="K942" t="s">
        <v>87</v>
      </c>
      <c r="L942">
        <v>5699</v>
      </c>
      <c r="M942" t="s">
        <v>88</v>
      </c>
    </row>
    <row r="943" spans="1:13" x14ac:dyDescent="0.25">
      <c r="A943" t="s">
        <v>58</v>
      </c>
      <c r="B943" t="s">
        <v>102</v>
      </c>
      <c r="C943" t="s">
        <v>103</v>
      </c>
      <c r="D943" t="s">
        <v>479</v>
      </c>
      <c r="E943" t="s">
        <v>74</v>
      </c>
      <c r="F943">
        <v>30688</v>
      </c>
      <c r="G943" t="s">
        <v>85</v>
      </c>
      <c r="H943">
        <v>5485</v>
      </c>
      <c r="I943" t="s">
        <v>88</v>
      </c>
    </row>
    <row r="944" spans="1:13" x14ac:dyDescent="0.25">
      <c r="A944" t="s">
        <v>78</v>
      </c>
      <c r="B944" t="s">
        <v>79</v>
      </c>
      <c r="C944" t="s">
        <v>608</v>
      </c>
      <c r="D944" t="s">
        <v>90</v>
      </c>
      <c r="E944" t="s">
        <v>84</v>
      </c>
      <c r="F944" t="s">
        <v>74</v>
      </c>
      <c r="G944">
        <v>40960</v>
      </c>
      <c r="H944" t="s">
        <v>85</v>
      </c>
      <c r="I944">
        <v>2</v>
      </c>
      <c r="J944" t="s">
        <v>86</v>
      </c>
      <c r="K944" t="s">
        <v>87</v>
      </c>
      <c r="L944">
        <v>5047</v>
      </c>
      <c r="M944" t="s">
        <v>88</v>
      </c>
    </row>
    <row r="945" spans="1:13" x14ac:dyDescent="0.25">
      <c r="A945" t="s">
        <v>58</v>
      </c>
      <c r="B945" t="s">
        <v>102</v>
      </c>
      <c r="C945" t="s">
        <v>103</v>
      </c>
      <c r="D945" t="s">
        <v>480</v>
      </c>
      <c r="E945" t="s">
        <v>74</v>
      </c>
      <c r="F945">
        <v>29728</v>
      </c>
      <c r="G945" t="s">
        <v>85</v>
      </c>
      <c r="H945">
        <v>6021</v>
      </c>
      <c r="I945" t="s">
        <v>88</v>
      </c>
    </row>
    <row r="946" spans="1:13" x14ac:dyDescent="0.25">
      <c r="A946" t="s">
        <v>58</v>
      </c>
      <c r="B946" t="s">
        <v>102</v>
      </c>
      <c r="C946" t="s">
        <v>103</v>
      </c>
      <c r="D946" t="s">
        <v>481</v>
      </c>
      <c r="E946" t="s">
        <v>74</v>
      </c>
      <c r="F946">
        <v>29728</v>
      </c>
      <c r="G946" t="s">
        <v>85</v>
      </c>
      <c r="H946">
        <v>4422</v>
      </c>
      <c r="I946" t="s">
        <v>88</v>
      </c>
    </row>
    <row r="947" spans="1:13" x14ac:dyDescent="0.25">
      <c r="A947" t="s">
        <v>78</v>
      </c>
      <c r="B947" t="s">
        <v>79</v>
      </c>
      <c r="C947" t="s">
        <v>609</v>
      </c>
      <c r="D947" t="s">
        <v>90</v>
      </c>
      <c r="E947" t="s">
        <v>84</v>
      </c>
      <c r="F947" t="s">
        <v>74</v>
      </c>
      <c r="G947">
        <v>40960</v>
      </c>
      <c r="H947" t="s">
        <v>85</v>
      </c>
      <c r="I947">
        <v>3</v>
      </c>
      <c r="J947" t="s">
        <v>86</v>
      </c>
      <c r="K947" t="s">
        <v>87</v>
      </c>
      <c r="L947">
        <v>8883</v>
      </c>
      <c r="M947" t="s">
        <v>88</v>
      </c>
    </row>
    <row r="948" spans="1:13" x14ac:dyDescent="0.25">
      <c r="A948" t="s">
        <v>58</v>
      </c>
      <c r="B948" t="s">
        <v>102</v>
      </c>
      <c r="C948" t="s">
        <v>103</v>
      </c>
      <c r="D948" t="s">
        <v>482</v>
      </c>
      <c r="E948" t="s">
        <v>74</v>
      </c>
      <c r="F948">
        <v>30112</v>
      </c>
      <c r="G948" t="s">
        <v>85</v>
      </c>
      <c r="H948">
        <v>5407</v>
      </c>
      <c r="I948" t="s">
        <v>88</v>
      </c>
    </row>
    <row r="949" spans="1:13" x14ac:dyDescent="0.25">
      <c r="A949" t="s">
        <v>78</v>
      </c>
      <c r="B949" t="s">
        <v>79</v>
      </c>
      <c r="C949" t="s">
        <v>610</v>
      </c>
      <c r="D949" t="s">
        <v>90</v>
      </c>
      <c r="E949" t="s">
        <v>84</v>
      </c>
      <c r="F949" t="s">
        <v>74</v>
      </c>
      <c r="G949">
        <v>40960</v>
      </c>
      <c r="H949" t="s">
        <v>85</v>
      </c>
      <c r="I949">
        <v>2</v>
      </c>
      <c r="J949" t="s">
        <v>86</v>
      </c>
      <c r="K949" t="s">
        <v>87</v>
      </c>
      <c r="L949">
        <v>5029</v>
      </c>
      <c r="M949" t="s">
        <v>88</v>
      </c>
    </row>
    <row r="950" spans="1:13" x14ac:dyDescent="0.25">
      <c r="A950" t="s">
        <v>58</v>
      </c>
      <c r="B950" t="s">
        <v>102</v>
      </c>
      <c r="C950" t="s">
        <v>103</v>
      </c>
      <c r="D950" t="s">
        <v>483</v>
      </c>
      <c r="E950" t="s">
        <v>74</v>
      </c>
      <c r="F950">
        <v>30208</v>
      </c>
      <c r="G950" t="s">
        <v>85</v>
      </c>
      <c r="H950">
        <v>5503</v>
      </c>
      <c r="I950" t="s">
        <v>88</v>
      </c>
    </row>
    <row r="951" spans="1:13" x14ac:dyDescent="0.25">
      <c r="A951" t="s">
        <v>78</v>
      </c>
      <c r="B951" t="s">
        <v>79</v>
      </c>
      <c r="C951" t="s">
        <v>611</v>
      </c>
      <c r="D951" t="s">
        <v>90</v>
      </c>
      <c r="E951" t="s">
        <v>84</v>
      </c>
      <c r="F951" t="s">
        <v>74</v>
      </c>
      <c r="G951">
        <v>40960</v>
      </c>
      <c r="H951" t="s">
        <v>85</v>
      </c>
      <c r="I951">
        <v>2</v>
      </c>
      <c r="J951" t="s">
        <v>86</v>
      </c>
      <c r="K951" t="s">
        <v>87</v>
      </c>
      <c r="L951">
        <v>5009</v>
      </c>
      <c r="M951" t="s">
        <v>88</v>
      </c>
    </row>
    <row r="952" spans="1:13" x14ac:dyDescent="0.25">
      <c r="A952" t="s">
        <v>58</v>
      </c>
      <c r="B952" t="s">
        <v>102</v>
      </c>
      <c r="C952" t="s">
        <v>103</v>
      </c>
      <c r="D952" t="s">
        <v>484</v>
      </c>
      <c r="E952" t="s">
        <v>74</v>
      </c>
      <c r="F952">
        <v>29856</v>
      </c>
      <c r="G952" t="s">
        <v>85</v>
      </c>
      <c r="H952">
        <v>5276</v>
      </c>
      <c r="I952" t="s">
        <v>88</v>
      </c>
    </row>
    <row r="953" spans="1:13" x14ac:dyDescent="0.25">
      <c r="A953" t="s">
        <v>78</v>
      </c>
      <c r="B953" t="s">
        <v>79</v>
      </c>
      <c r="C953" t="s">
        <v>612</v>
      </c>
      <c r="D953" t="s">
        <v>90</v>
      </c>
      <c r="E953" t="s">
        <v>84</v>
      </c>
      <c r="F953" t="s">
        <v>74</v>
      </c>
      <c r="G953">
        <v>40960</v>
      </c>
      <c r="H953" t="s">
        <v>85</v>
      </c>
      <c r="I953">
        <v>2</v>
      </c>
      <c r="J953" t="s">
        <v>86</v>
      </c>
      <c r="K953" t="s">
        <v>87</v>
      </c>
      <c r="L953">
        <v>4938</v>
      </c>
      <c r="M953" t="s">
        <v>88</v>
      </c>
    </row>
    <row r="954" spans="1:13" x14ac:dyDescent="0.25">
      <c r="A954" t="s">
        <v>58</v>
      </c>
      <c r="B954" t="s">
        <v>102</v>
      </c>
      <c r="C954" t="s">
        <v>103</v>
      </c>
      <c r="D954" t="s">
        <v>485</v>
      </c>
      <c r="E954" t="s">
        <v>74</v>
      </c>
      <c r="F954">
        <v>29696</v>
      </c>
      <c r="G954" t="s">
        <v>85</v>
      </c>
      <c r="H954">
        <v>5364</v>
      </c>
      <c r="I954" t="s">
        <v>88</v>
      </c>
    </row>
    <row r="955" spans="1:13" x14ac:dyDescent="0.25">
      <c r="A955" t="s">
        <v>78</v>
      </c>
      <c r="B955" t="s">
        <v>79</v>
      </c>
      <c r="C955" t="s">
        <v>613</v>
      </c>
      <c r="D955" t="s">
        <v>82</v>
      </c>
      <c r="E955" t="s">
        <v>84</v>
      </c>
      <c r="F955" t="s">
        <v>74</v>
      </c>
      <c r="G955">
        <v>4480</v>
      </c>
      <c r="H955" t="s">
        <v>85</v>
      </c>
      <c r="I955">
        <v>0</v>
      </c>
      <c r="J955" t="s">
        <v>86</v>
      </c>
      <c r="K955" t="s">
        <v>87</v>
      </c>
      <c r="L955">
        <v>2079</v>
      </c>
      <c r="M955" t="s">
        <v>88</v>
      </c>
    </row>
    <row r="956" spans="1:13" x14ac:dyDescent="0.25">
      <c r="A956" t="s">
        <v>58</v>
      </c>
      <c r="B956" t="s">
        <v>102</v>
      </c>
      <c r="C956" t="s">
        <v>103</v>
      </c>
      <c r="D956" t="s">
        <v>486</v>
      </c>
      <c r="E956" t="s">
        <v>74</v>
      </c>
      <c r="F956">
        <v>30464</v>
      </c>
      <c r="G956" t="s">
        <v>85</v>
      </c>
      <c r="H956">
        <v>5782</v>
      </c>
      <c r="I956" t="s">
        <v>88</v>
      </c>
    </row>
    <row r="957" spans="1:13" x14ac:dyDescent="0.25">
      <c r="A957" t="s">
        <v>78</v>
      </c>
      <c r="B957" t="s">
        <v>79</v>
      </c>
      <c r="C957" t="s">
        <v>614</v>
      </c>
      <c r="D957" t="s">
        <v>90</v>
      </c>
      <c r="E957" t="s">
        <v>84</v>
      </c>
      <c r="F957" t="s">
        <v>74</v>
      </c>
      <c r="G957">
        <v>40960</v>
      </c>
      <c r="H957" t="s">
        <v>85</v>
      </c>
      <c r="I957">
        <v>3</v>
      </c>
      <c r="J957" t="s">
        <v>86</v>
      </c>
      <c r="K957" t="s">
        <v>87</v>
      </c>
      <c r="L957">
        <v>7368</v>
      </c>
      <c r="M957" t="s">
        <v>88</v>
      </c>
    </row>
    <row r="958" spans="1:13" x14ac:dyDescent="0.25">
      <c r="A958" t="s">
        <v>58</v>
      </c>
      <c r="B958" t="s">
        <v>102</v>
      </c>
      <c r="C958" t="s">
        <v>103</v>
      </c>
      <c r="D958" t="s">
        <v>487</v>
      </c>
      <c r="E958" t="s">
        <v>74</v>
      </c>
      <c r="F958">
        <v>29568</v>
      </c>
      <c r="G958" t="s">
        <v>85</v>
      </c>
      <c r="H958">
        <v>5984</v>
      </c>
      <c r="I958" t="s">
        <v>88</v>
      </c>
    </row>
    <row r="959" spans="1:13" x14ac:dyDescent="0.25">
      <c r="A959" t="s">
        <v>78</v>
      </c>
      <c r="B959" t="s">
        <v>79</v>
      </c>
      <c r="C959" t="s">
        <v>615</v>
      </c>
      <c r="D959" t="s">
        <v>90</v>
      </c>
      <c r="E959" t="s">
        <v>84</v>
      </c>
      <c r="F959" t="s">
        <v>74</v>
      </c>
      <c r="G959">
        <v>40960</v>
      </c>
      <c r="H959" t="s">
        <v>85</v>
      </c>
      <c r="I959">
        <v>2</v>
      </c>
      <c r="J959" t="s">
        <v>86</v>
      </c>
      <c r="K959" t="s">
        <v>87</v>
      </c>
      <c r="L959">
        <v>6723</v>
      </c>
      <c r="M959" t="s">
        <v>88</v>
      </c>
    </row>
    <row r="960" spans="1:13" x14ac:dyDescent="0.25">
      <c r="A960" t="s">
        <v>78</v>
      </c>
      <c r="B960" t="s">
        <v>79</v>
      </c>
      <c r="C960" t="s">
        <v>616</v>
      </c>
      <c r="D960" t="s">
        <v>90</v>
      </c>
      <c r="E960" t="s">
        <v>84</v>
      </c>
      <c r="F960" t="s">
        <v>74</v>
      </c>
      <c r="G960">
        <v>40960</v>
      </c>
      <c r="H960" t="s">
        <v>85</v>
      </c>
      <c r="I960">
        <v>4</v>
      </c>
      <c r="J960" t="s">
        <v>86</v>
      </c>
      <c r="K960" t="s">
        <v>87</v>
      </c>
      <c r="L960">
        <v>9966</v>
      </c>
      <c r="M960" t="s">
        <v>88</v>
      </c>
    </row>
    <row r="961" spans="1:32" x14ac:dyDescent="0.25">
      <c r="A961" t="s">
        <v>58</v>
      </c>
      <c r="B961" t="s">
        <v>102</v>
      </c>
      <c r="C961" t="s">
        <v>103</v>
      </c>
      <c r="D961" t="s">
        <v>488</v>
      </c>
      <c r="E961" t="s">
        <v>74</v>
      </c>
      <c r="F961">
        <v>240352</v>
      </c>
      <c r="G961" t="s">
        <v>85</v>
      </c>
      <c r="H961">
        <v>17504</v>
      </c>
      <c r="I961" t="s">
        <v>88</v>
      </c>
    </row>
    <row r="962" spans="1:32" x14ac:dyDescent="0.25">
      <c r="A962" t="s">
        <v>78</v>
      </c>
      <c r="B962" t="s">
        <v>79</v>
      </c>
      <c r="C962" t="s">
        <v>617</v>
      </c>
      <c r="D962" t="s">
        <v>90</v>
      </c>
      <c r="E962" t="s">
        <v>84</v>
      </c>
      <c r="F962" t="s">
        <v>74</v>
      </c>
      <c r="G962">
        <v>40960</v>
      </c>
      <c r="H962" t="s">
        <v>85</v>
      </c>
      <c r="I962">
        <v>2</v>
      </c>
      <c r="J962" t="s">
        <v>86</v>
      </c>
      <c r="K962" t="s">
        <v>87</v>
      </c>
      <c r="L962">
        <v>6177</v>
      </c>
      <c r="M962" t="s">
        <v>88</v>
      </c>
    </row>
    <row r="963" spans="1:32" x14ac:dyDescent="0.25">
      <c r="A963" t="s">
        <v>78</v>
      </c>
      <c r="B963" t="s">
        <v>79</v>
      </c>
      <c r="C963" t="s">
        <v>618</v>
      </c>
      <c r="D963" t="s">
        <v>90</v>
      </c>
      <c r="E963" t="s">
        <v>84</v>
      </c>
      <c r="F963" t="s">
        <v>74</v>
      </c>
      <c r="G963">
        <v>40960</v>
      </c>
      <c r="H963" t="s">
        <v>85</v>
      </c>
      <c r="I963">
        <v>4</v>
      </c>
      <c r="J963" t="s">
        <v>86</v>
      </c>
      <c r="K963" t="s">
        <v>87</v>
      </c>
      <c r="L963">
        <v>9569</v>
      </c>
      <c r="M963" t="s">
        <v>88</v>
      </c>
    </row>
    <row r="964" spans="1:32" x14ac:dyDescent="0.25">
      <c r="A964" t="s">
        <v>58</v>
      </c>
      <c r="B964" t="s">
        <v>102</v>
      </c>
      <c r="C964" t="s">
        <v>103</v>
      </c>
      <c r="D964" t="s">
        <v>489</v>
      </c>
      <c r="E964" t="s">
        <v>74</v>
      </c>
      <c r="F964">
        <v>289856</v>
      </c>
      <c r="G964" t="s">
        <v>85</v>
      </c>
      <c r="H964">
        <v>19215</v>
      </c>
      <c r="I964" t="s">
        <v>88</v>
      </c>
    </row>
    <row r="965" spans="1:32" x14ac:dyDescent="0.25">
      <c r="A965" t="s">
        <v>26</v>
      </c>
      <c r="B965" t="s">
        <v>27</v>
      </c>
      <c r="C965" t="s">
        <v>28</v>
      </c>
      <c r="D965" t="s">
        <v>29</v>
      </c>
      <c r="E965" t="s">
        <v>30</v>
      </c>
      <c r="F965" t="s">
        <v>31</v>
      </c>
      <c r="G965" t="s">
        <v>791</v>
      </c>
      <c r="H965" t="s">
        <v>33</v>
      </c>
      <c r="I965" t="s">
        <v>34</v>
      </c>
      <c r="J965" t="s">
        <v>792</v>
      </c>
    </row>
    <row r="966" spans="1:32" x14ac:dyDescent="0.25">
      <c r="A966" t="s">
        <v>78</v>
      </c>
      <c r="B966" t="s">
        <v>79</v>
      </c>
      <c r="C966" t="s">
        <v>619</v>
      </c>
      <c r="D966" t="s">
        <v>90</v>
      </c>
      <c r="E966" t="s">
        <v>84</v>
      </c>
      <c r="F966" t="s">
        <v>74</v>
      </c>
      <c r="G966">
        <v>40960</v>
      </c>
      <c r="H966" t="s">
        <v>85</v>
      </c>
      <c r="I966">
        <v>5</v>
      </c>
      <c r="J966" t="s">
        <v>86</v>
      </c>
      <c r="K966" t="s">
        <v>87</v>
      </c>
      <c r="L966">
        <v>13287</v>
      </c>
      <c r="M966" t="s">
        <v>88</v>
      </c>
    </row>
    <row r="967" spans="1:32" x14ac:dyDescent="0.25">
      <c r="A967" t="s">
        <v>78</v>
      </c>
      <c r="B967" t="s">
        <v>79</v>
      </c>
      <c r="C967" t="s">
        <v>620</v>
      </c>
      <c r="D967" t="s">
        <v>90</v>
      </c>
      <c r="E967" t="s">
        <v>84</v>
      </c>
      <c r="F967" t="s">
        <v>74</v>
      </c>
      <c r="G967">
        <v>40960</v>
      </c>
      <c r="H967" t="s">
        <v>85</v>
      </c>
      <c r="I967">
        <v>2</v>
      </c>
      <c r="J967" t="s">
        <v>86</v>
      </c>
      <c r="K967" t="s">
        <v>87</v>
      </c>
      <c r="L967">
        <v>5440</v>
      </c>
      <c r="M967" t="s">
        <v>88</v>
      </c>
    </row>
    <row r="968" spans="1:32" x14ac:dyDescent="0.25">
      <c r="A968" t="s">
        <v>58</v>
      </c>
      <c r="B968" t="s">
        <v>793</v>
      </c>
      <c r="C968" t="s">
        <v>29</v>
      </c>
      <c r="D968" t="s">
        <v>794</v>
      </c>
      <c r="E968" t="s">
        <v>795</v>
      </c>
      <c r="F968" t="s">
        <v>796</v>
      </c>
      <c r="G968" t="s">
        <v>74</v>
      </c>
      <c r="H968" t="s">
        <v>797</v>
      </c>
      <c r="I968" t="s">
        <v>798</v>
      </c>
      <c r="J968" t="s">
        <v>30</v>
      </c>
      <c r="K968" t="s">
        <v>799</v>
      </c>
      <c r="L968" t="s">
        <v>800</v>
      </c>
      <c r="M968" t="s">
        <v>10</v>
      </c>
      <c r="N968" t="s">
        <v>801</v>
      </c>
      <c r="O968" t="s">
        <v>8</v>
      </c>
      <c r="P968" t="s">
        <v>802</v>
      </c>
      <c r="Q968" t="s">
        <v>82</v>
      </c>
      <c r="R968" t="s">
        <v>803</v>
      </c>
      <c r="S968" t="s">
        <v>804</v>
      </c>
      <c r="T968" t="s">
        <v>10</v>
      </c>
      <c r="U968" t="s">
        <v>805</v>
      </c>
      <c r="V968" t="s">
        <v>30</v>
      </c>
      <c r="W968" t="s">
        <v>806</v>
      </c>
      <c r="X968" t="s">
        <v>807</v>
      </c>
      <c r="Y968" t="s">
        <v>808</v>
      </c>
      <c r="Z968" t="s">
        <v>809</v>
      </c>
      <c r="AA968" t="s">
        <v>10</v>
      </c>
      <c r="AB968" t="s">
        <v>810</v>
      </c>
      <c r="AC968" t="s">
        <v>30</v>
      </c>
      <c r="AD968" t="s">
        <v>10</v>
      </c>
      <c r="AE968" t="s">
        <v>811</v>
      </c>
      <c r="AF968" t="s">
        <v>812</v>
      </c>
    </row>
    <row r="969" spans="1:32" x14ac:dyDescent="0.25">
      <c r="B969" t="s">
        <v>813</v>
      </c>
      <c r="C969" t="s">
        <v>814</v>
      </c>
      <c r="D969" t="s">
        <v>815</v>
      </c>
      <c r="E969" t="s">
        <v>816</v>
      </c>
      <c r="F969" t="s">
        <v>817</v>
      </c>
      <c r="G969" t="s">
        <v>818</v>
      </c>
      <c r="H969" t="s">
        <v>819</v>
      </c>
      <c r="I969" t="s">
        <v>816</v>
      </c>
      <c r="J969" t="s">
        <v>820</v>
      </c>
      <c r="K969" t="s">
        <v>816</v>
      </c>
      <c r="L969" t="s">
        <v>821</v>
      </c>
    </row>
    <row r="970" spans="1:32" x14ac:dyDescent="0.25">
      <c r="B970" t="s">
        <v>813</v>
      </c>
      <c r="C970" t="s">
        <v>822</v>
      </c>
      <c r="D970" t="s">
        <v>34</v>
      </c>
      <c r="E970" t="s">
        <v>823</v>
      </c>
      <c r="F970">
        <v>334</v>
      </c>
    </row>
    <row r="971" spans="1:32" x14ac:dyDescent="0.25">
      <c r="A971" t="s">
        <v>78</v>
      </c>
      <c r="B971" t="s">
        <v>79</v>
      </c>
      <c r="C971" t="s">
        <v>621</v>
      </c>
      <c r="D971" t="s">
        <v>90</v>
      </c>
      <c r="E971" t="s">
        <v>84</v>
      </c>
      <c r="F971" t="s">
        <v>74</v>
      </c>
      <c r="G971">
        <v>40960</v>
      </c>
      <c r="H971" t="s">
        <v>85</v>
      </c>
      <c r="I971">
        <v>2</v>
      </c>
      <c r="J971" t="s">
        <v>86</v>
      </c>
      <c r="K971" t="s">
        <v>87</v>
      </c>
      <c r="L971">
        <v>5957</v>
      </c>
      <c r="M971" t="s">
        <v>88</v>
      </c>
    </row>
    <row r="972" spans="1:32" x14ac:dyDescent="0.25">
      <c r="A972" t="s">
        <v>58</v>
      </c>
      <c r="B972" t="s">
        <v>824</v>
      </c>
      <c r="C972" t="s">
        <v>825</v>
      </c>
      <c r="D972">
        <v>33280192</v>
      </c>
    </row>
    <row r="973" spans="1:32" x14ac:dyDescent="0.25">
      <c r="A973" t="s">
        <v>58</v>
      </c>
      <c r="B973" t="s">
        <v>1054</v>
      </c>
      <c r="C973">
        <v>7555114</v>
      </c>
    </row>
    <row r="974" spans="1:32" x14ac:dyDescent="0.25">
      <c r="A974" t="s">
        <v>26</v>
      </c>
      <c r="B974" t="s">
        <v>27</v>
      </c>
      <c r="C974" t="s">
        <v>28</v>
      </c>
      <c r="D974" t="s">
        <v>29</v>
      </c>
      <c r="E974" t="s">
        <v>30</v>
      </c>
      <c r="F974" t="s">
        <v>31</v>
      </c>
      <c r="G974" t="s">
        <v>791</v>
      </c>
      <c r="H974" t="s">
        <v>33</v>
      </c>
      <c r="I974" t="s">
        <v>34</v>
      </c>
      <c r="J974" t="s">
        <v>792</v>
      </c>
    </row>
    <row r="975" spans="1:32" x14ac:dyDescent="0.25">
      <c r="A975" t="s">
        <v>78</v>
      </c>
      <c r="B975" t="s">
        <v>79</v>
      </c>
      <c r="C975" t="s">
        <v>622</v>
      </c>
      <c r="D975" t="s">
        <v>82</v>
      </c>
      <c r="E975" t="s">
        <v>84</v>
      </c>
      <c r="F975" t="s">
        <v>74</v>
      </c>
      <c r="G975">
        <v>704</v>
      </c>
      <c r="H975" t="s">
        <v>85</v>
      </c>
      <c r="I975">
        <v>1</v>
      </c>
      <c r="J975" t="s">
        <v>86</v>
      </c>
      <c r="K975" t="s">
        <v>87</v>
      </c>
      <c r="L975">
        <v>2313</v>
      </c>
      <c r="M975" t="s">
        <v>88</v>
      </c>
    </row>
    <row r="976" spans="1:32" x14ac:dyDescent="0.25">
      <c r="A976" t="s">
        <v>58</v>
      </c>
      <c r="B976" t="s">
        <v>826</v>
      </c>
      <c r="C976" t="s">
        <v>827</v>
      </c>
      <c r="D976" t="s">
        <v>794</v>
      </c>
      <c r="E976" t="s">
        <v>795</v>
      </c>
      <c r="F976" t="s">
        <v>796</v>
      </c>
      <c r="G976" t="s">
        <v>74</v>
      </c>
      <c r="H976" t="s">
        <v>797</v>
      </c>
      <c r="I976" t="s">
        <v>798</v>
      </c>
      <c r="J976" t="s">
        <v>30</v>
      </c>
      <c r="K976" t="s">
        <v>799</v>
      </c>
      <c r="L976" t="s">
        <v>800</v>
      </c>
      <c r="M976" t="s">
        <v>10</v>
      </c>
      <c r="N976" t="s">
        <v>801</v>
      </c>
      <c r="O976" t="s">
        <v>8</v>
      </c>
      <c r="P976" t="s">
        <v>802</v>
      </c>
      <c r="Q976" t="s">
        <v>82</v>
      </c>
      <c r="R976" t="s">
        <v>803</v>
      </c>
      <c r="S976" t="s">
        <v>804</v>
      </c>
      <c r="T976" t="s">
        <v>10</v>
      </c>
      <c r="U976" t="s">
        <v>805</v>
      </c>
      <c r="V976" t="s">
        <v>30</v>
      </c>
      <c r="W976" t="s">
        <v>806</v>
      </c>
      <c r="X976" t="s">
        <v>807</v>
      </c>
      <c r="Y976" t="s">
        <v>808</v>
      </c>
      <c r="Z976" t="s">
        <v>809</v>
      </c>
      <c r="AA976" t="s">
        <v>10</v>
      </c>
      <c r="AB976" t="s">
        <v>810</v>
      </c>
      <c r="AC976" t="s">
        <v>30</v>
      </c>
      <c r="AD976" t="s">
        <v>10</v>
      </c>
      <c r="AE976" t="s">
        <v>811</v>
      </c>
      <c r="AF976" t="s">
        <v>812</v>
      </c>
    </row>
    <row r="977" spans="1:13" x14ac:dyDescent="0.25">
      <c r="B977" t="s">
        <v>813</v>
      </c>
      <c r="C977" t="s">
        <v>814</v>
      </c>
      <c r="D977" t="s">
        <v>815</v>
      </c>
      <c r="E977" t="s">
        <v>816</v>
      </c>
      <c r="F977" t="s">
        <v>817</v>
      </c>
      <c r="G977" t="s">
        <v>818</v>
      </c>
      <c r="H977" t="s">
        <v>819</v>
      </c>
      <c r="I977" t="s">
        <v>816</v>
      </c>
      <c r="J977" t="s">
        <v>820</v>
      </c>
      <c r="K977" t="s">
        <v>816</v>
      </c>
      <c r="L977" t="s">
        <v>821</v>
      </c>
    </row>
    <row r="978" spans="1:13" x14ac:dyDescent="0.25">
      <c r="B978" t="s">
        <v>813</v>
      </c>
      <c r="C978" t="s">
        <v>822</v>
      </c>
      <c r="D978" t="s">
        <v>34</v>
      </c>
      <c r="E978" t="s">
        <v>823</v>
      </c>
      <c r="F978">
        <v>356</v>
      </c>
    </row>
    <row r="979" spans="1:13" x14ac:dyDescent="0.25">
      <c r="A979" t="s">
        <v>78</v>
      </c>
      <c r="B979" t="s">
        <v>79</v>
      </c>
      <c r="C979" t="s">
        <v>623</v>
      </c>
      <c r="D979" t="s">
        <v>90</v>
      </c>
      <c r="E979" t="s">
        <v>84</v>
      </c>
      <c r="F979" t="s">
        <v>74</v>
      </c>
      <c r="G979">
        <v>40960</v>
      </c>
      <c r="H979" t="s">
        <v>85</v>
      </c>
      <c r="I979">
        <v>2</v>
      </c>
      <c r="J979" t="s">
        <v>86</v>
      </c>
      <c r="K979" t="s">
        <v>87</v>
      </c>
      <c r="L979">
        <v>6075</v>
      </c>
      <c r="M979" t="s">
        <v>88</v>
      </c>
    </row>
    <row r="980" spans="1:13" x14ac:dyDescent="0.25">
      <c r="A980" t="s">
        <v>78</v>
      </c>
      <c r="B980" t="s">
        <v>79</v>
      </c>
      <c r="C980" t="s">
        <v>624</v>
      </c>
      <c r="D980" t="s">
        <v>90</v>
      </c>
      <c r="E980" t="s">
        <v>84</v>
      </c>
      <c r="F980" t="s">
        <v>74</v>
      </c>
      <c r="G980">
        <v>40960</v>
      </c>
      <c r="H980" t="s">
        <v>85</v>
      </c>
      <c r="I980">
        <v>2</v>
      </c>
      <c r="J980" t="s">
        <v>86</v>
      </c>
      <c r="K980" t="s">
        <v>87</v>
      </c>
      <c r="L980">
        <v>5328</v>
      </c>
      <c r="M980" t="s">
        <v>88</v>
      </c>
    </row>
    <row r="981" spans="1:13" x14ac:dyDescent="0.25">
      <c r="A981" t="s">
        <v>78</v>
      </c>
      <c r="B981" t="s">
        <v>79</v>
      </c>
      <c r="C981" t="s">
        <v>625</v>
      </c>
      <c r="D981" t="s">
        <v>90</v>
      </c>
      <c r="E981" t="s">
        <v>84</v>
      </c>
      <c r="F981" t="s">
        <v>74</v>
      </c>
      <c r="G981">
        <v>40960</v>
      </c>
      <c r="H981" t="s">
        <v>85</v>
      </c>
      <c r="I981">
        <v>2</v>
      </c>
      <c r="J981" t="s">
        <v>86</v>
      </c>
      <c r="K981" t="s">
        <v>87</v>
      </c>
      <c r="L981">
        <v>5161</v>
      </c>
      <c r="M981" t="s">
        <v>88</v>
      </c>
    </row>
    <row r="982" spans="1:13" x14ac:dyDescent="0.25">
      <c r="A982" t="s">
        <v>78</v>
      </c>
      <c r="B982" t="s">
        <v>79</v>
      </c>
      <c r="C982" t="s">
        <v>626</v>
      </c>
      <c r="D982" t="s">
        <v>90</v>
      </c>
      <c r="E982" t="s">
        <v>84</v>
      </c>
      <c r="F982" t="s">
        <v>74</v>
      </c>
      <c r="G982">
        <v>40960</v>
      </c>
      <c r="H982" t="s">
        <v>85</v>
      </c>
      <c r="I982">
        <v>2</v>
      </c>
      <c r="J982" t="s">
        <v>86</v>
      </c>
      <c r="K982" t="s">
        <v>87</v>
      </c>
      <c r="L982">
        <v>5839</v>
      </c>
      <c r="M982" t="s">
        <v>88</v>
      </c>
    </row>
    <row r="983" spans="1:13" x14ac:dyDescent="0.25">
      <c r="A983" t="s">
        <v>78</v>
      </c>
      <c r="B983" t="s">
        <v>79</v>
      </c>
      <c r="C983" t="s">
        <v>627</v>
      </c>
      <c r="D983" t="s">
        <v>90</v>
      </c>
      <c r="E983" t="s">
        <v>84</v>
      </c>
      <c r="F983" t="s">
        <v>74</v>
      </c>
      <c r="G983">
        <v>40960</v>
      </c>
      <c r="H983" t="s">
        <v>85</v>
      </c>
      <c r="I983">
        <v>2</v>
      </c>
      <c r="J983" t="s">
        <v>86</v>
      </c>
      <c r="K983" t="s">
        <v>87</v>
      </c>
      <c r="L983">
        <v>4981</v>
      </c>
      <c r="M983" t="s">
        <v>88</v>
      </c>
    </row>
    <row r="984" spans="1:13" x14ac:dyDescent="0.25">
      <c r="A984" t="s">
        <v>78</v>
      </c>
      <c r="B984" t="s">
        <v>79</v>
      </c>
      <c r="C984" t="s">
        <v>628</v>
      </c>
      <c r="D984" t="s">
        <v>90</v>
      </c>
      <c r="E984" t="s">
        <v>84</v>
      </c>
      <c r="F984" t="s">
        <v>74</v>
      </c>
      <c r="G984">
        <v>40960</v>
      </c>
      <c r="H984" t="s">
        <v>85</v>
      </c>
      <c r="I984">
        <v>2</v>
      </c>
      <c r="J984" t="s">
        <v>86</v>
      </c>
      <c r="K984" t="s">
        <v>87</v>
      </c>
      <c r="L984">
        <v>5132</v>
      </c>
      <c r="M984" t="s">
        <v>88</v>
      </c>
    </row>
    <row r="985" spans="1:13" x14ac:dyDescent="0.25">
      <c r="A985" t="s">
        <v>78</v>
      </c>
      <c r="B985" t="s">
        <v>79</v>
      </c>
      <c r="C985" t="s">
        <v>629</v>
      </c>
      <c r="D985" t="s">
        <v>90</v>
      </c>
      <c r="E985" t="s">
        <v>84</v>
      </c>
      <c r="F985" t="s">
        <v>74</v>
      </c>
      <c r="G985">
        <v>40960</v>
      </c>
      <c r="H985" t="s">
        <v>85</v>
      </c>
      <c r="I985">
        <v>2</v>
      </c>
      <c r="J985" t="s">
        <v>86</v>
      </c>
      <c r="K985" t="s">
        <v>87</v>
      </c>
      <c r="L985">
        <v>5221</v>
      </c>
      <c r="M985" t="s">
        <v>88</v>
      </c>
    </row>
    <row r="986" spans="1:13" x14ac:dyDescent="0.25">
      <c r="A986" t="s">
        <v>78</v>
      </c>
      <c r="B986" t="s">
        <v>79</v>
      </c>
      <c r="C986" t="s">
        <v>630</v>
      </c>
      <c r="D986" t="s">
        <v>90</v>
      </c>
      <c r="E986" t="s">
        <v>84</v>
      </c>
      <c r="F986" t="s">
        <v>74</v>
      </c>
      <c r="G986">
        <v>40960</v>
      </c>
      <c r="H986" t="s">
        <v>85</v>
      </c>
      <c r="I986">
        <v>2</v>
      </c>
      <c r="J986" t="s">
        <v>86</v>
      </c>
      <c r="K986" t="s">
        <v>87</v>
      </c>
      <c r="L986">
        <v>5073</v>
      </c>
      <c r="M986" t="s">
        <v>88</v>
      </c>
    </row>
    <row r="987" spans="1:13" x14ac:dyDescent="0.25">
      <c r="A987" t="s">
        <v>78</v>
      </c>
      <c r="B987" t="s">
        <v>79</v>
      </c>
      <c r="C987" t="s">
        <v>631</v>
      </c>
      <c r="D987" t="s">
        <v>90</v>
      </c>
      <c r="E987" t="s">
        <v>84</v>
      </c>
      <c r="F987" t="s">
        <v>74</v>
      </c>
      <c r="G987">
        <v>40960</v>
      </c>
      <c r="H987" t="s">
        <v>85</v>
      </c>
      <c r="I987">
        <v>2</v>
      </c>
      <c r="J987" t="s">
        <v>86</v>
      </c>
      <c r="K987" t="s">
        <v>87</v>
      </c>
      <c r="L987">
        <v>5068</v>
      </c>
      <c r="M987" t="s">
        <v>88</v>
      </c>
    </row>
    <row r="988" spans="1:13" x14ac:dyDescent="0.25">
      <c r="A988" t="s">
        <v>78</v>
      </c>
      <c r="B988" t="s">
        <v>79</v>
      </c>
      <c r="C988" t="s">
        <v>632</v>
      </c>
      <c r="D988" t="s">
        <v>90</v>
      </c>
      <c r="E988" t="s">
        <v>84</v>
      </c>
      <c r="F988" t="s">
        <v>74</v>
      </c>
      <c r="G988">
        <v>40960</v>
      </c>
      <c r="H988" t="s">
        <v>85</v>
      </c>
      <c r="I988">
        <v>2</v>
      </c>
      <c r="J988" t="s">
        <v>86</v>
      </c>
      <c r="K988" t="s">
        <v>87</v>
      </c>
      <c r="L988">
        <v>5200</v>
      </c>
      <c r="M988" t="s">
        <v>88</v>
      </c>
    </row>
    <row r="989" spans="1:13" x14ac:dyDescent="0.25">
      <c r="A989" t="s">
        <v>78</v>
      </c>
      <c r="B989" t="s">
        <v>79</v>
      </c>
      <c r="C989" t="s">
        <v>633</v>
      </c>
      <c r="D989" t="s">
        <v>90</v>
      </c>
      <c r="E989" t="s">
        <v>84</v>
      </c>
      <c r="F989" t="s">
        <v>74</v>
      </c>
      <c r="G989">
        <v>40960</v>
      </c>
      <c r="H989" t="s">
        <v>85</v>
      </c>
      <c r="I989">
        <v>2</v>
      </c>
      <c r="J989" t="s">
        <v>86</v>
      </c>
      <c r="K989" t="s">
        <v>87</v>
      </c>
      <c r="L989">
        <v>5040</v>
      </c>
      <c r="M989" t="s">
        <v>88</v>
      </c>
    </row>
    <row r="990" spans="1:13" x14ac:dyDescent="0.25">
      <c r="A990" t="s">
        <v>78</v>
      </c>
      <c r="B990" t="s">
        <v>79</v>
      </c>
      <c r="C990" t="s">
        <v>634</v>
      </c>
      <c r="D990" t="s">
        <v>90</v>
      </c>
      <c r="E990" t="s">
        <v>84</v>
      </c>
      <c r="F990" t="s">
        <v>74</v>
      </c>
      <c r="G990">
        <v>40960</v>
      </c>
      <c r="H990" t="s">
        <v>85</v>
      </c>
      <c r="I990">
        <v>2</v>
      </c>
      <c r="J990" t="s">
        <v>86</v>
      </c>
      <c r="K990" t="s">
        <v>87</v>
      </c>
      <c r="L990">
        <v>5434</v>
      </c>
      <c r="M990" t="s">
        <v>88</v>
      </c>
    </row>
    <row r="991" spans="1:13" x14ac:dyDescent="0.25">
      <c r="A991" t="s">
        <v>78</v>
      </c>
      <c r="B991" t="s">
        <v>79</v>
      </c>
      <c r="C991" t="s">
        <v>635</v>
      </c>
      <c r="D991" t="s">
        <v>90</v>
      </c>
      <c r="E991" t="s">
        <v>84</v>
      </c>
      <c r="F991" t="s">
        <v>74</v>
      </c>
      <c r="G991">
        <v>40960</v>
      </c>
      <c r="H991" t="s">
        <v>85</v>
      </c>
      <c r="I991">
        <v>2</v>
      </c>
      <c r="J991" t="s">
        <v>86</v>
      </c>
      <c r="K991" t="s">
        <v>87</v>
      </c>
      <c r="L991">
        <v>5058</v>
      </c>
      <c r="M991" t="s">
        <v>88</v>
      </c>
    </row>
    <row r="992" spans="1:13" x14ac:dyDescent="0.25">
      <c r="A992" t="s">
        <v>78</v>
      </c>
      <c r="B992" t="s">
        <v>79</v>
      </c>
      <c r="C992" t="s">
        <v>636</v>
      </c>
      <c r="D992" t="s">
        <v>90</v>
      </c>
      <c r="E992" t="s">
        <v>84</v>
      </c>
      <c r="F992" t="s">
        <v>74</v>
      </c>
      <c r="G992">
        <v>40960</v>
      </c>
      <c r="H992" t="s">
        <v>85</v>
      </c>
      <c r="I992">
        <v>2</v>
      </c>
      <c r="J992" t="s">
        <v>86</v>
      </c>
      <c r="K992" t="s">
        <v>87</v>
      </c>
      <c r="L992">
        <v>4979</v>
      </c>
      <c r="M992" t="s">
        <v>88</v>
      </c>
    </row>
    <row r="993" spans="1:13" x14ac:dyDescent="0.25">
      <c r="A993" t="s">
        <v>78</v>
      </c>
      <c r="B993" t="s">
        <v>79</v>
      </c>
      <c r="C993" t="s">
        <v>637</v>
      </c>
      <c r="D993" t="s">
        <v>90</v>
      </c>
      <c r="E993" t="s">
        <v>84</v>
      </c>
      <c r="F993" t="s">
        <v>74</v>
      </c>
      <c r="G993">
        <v>40960</v>
      </c>
      <c r="H993" t="s">
        <v>85</v>
      </c>
      <c r="I993">
        <v>2</v>
      </c>
      <c r="J993" t="s">
        <v>86</v>
      </c>
      <c r="K993" t="s">
        <v>87</v>
      </c>
      <c r="L993">
        <v>5017</v>
      </c>
      <c r="M993" t="s">
        <v>88</v>
      </c>
    </row>
    <row r="994" spans="1:13" x14ac:dyDescent="0.25">
      <c r="A994" t="s">
        <v>78</v>
      </c>
      <c r="B994" t="s">
        <v>79</v>
      </c>
      <c r="C994" t="s">
        <v>638</v>
      </c>
      <c r="D994" t="s">
        <v>82</v>
      </c>
      <c r="E994" t="s">
        <v>84</v>
      </c>
      <c r="F994" t="s">
        <v>74</v>
      </c>
      <c r="G994">
        <v>640</v>
      </c>
      <c r="H994" t="s">
        <v>85</v>
      </c>
      <c r="I994">
        <v>0</v>
      </c>
      <c r="J994" t="s">
        <v>86</v>
      </c>
      <c r="K994" t="s">
        <v>87</v>
      </c>
      <c r="L994">
        <v>657</v>
      </c>
      <c r="M994" t="s">
        <v>88</v>
      </c>
    </row>
    <row r="995" spans="1:13" x14ac:dyDescent="0.25">
      <c r="A995" t="s">
        <v>78</v>
      </c>
      <c r="B995" t="s">
        <v>79</v>
      </c>
      <c r="C995" t="s">
        <v>639</v>
      </c>
      <c r="D995" t="s">
        <v>90</v>
      </c>
      <c r="E995" t="s">
        <v>84</v>
      </c>
      <c r="F995" t="s">
        <v>74</v>
      </c>
      <c r="G995">
        <v>40960</v>
      </c>
      <c r="H995" t="s">
        <v>85</v>
      </c>
      <c r="I995">
        <v>2</v>
      </c>
      <c r="J995" t="s">
        <v>86</v>
      </c>
      <c r="K995" t="s">
        <v>87</v>
      </c>
      <c r="L995">
        <v>4937</v>
      </c>
      <c r="M995" t="s">
        <v>88</v>
      </c>
    </row>
    <row r="996" spans="1:13" x14ac:dyDescent="0.25">
      <c r="A996" t="s">
        <v>78</v>
      </c>
      <c r="B996" t="s">
        <v>79</v>
      </c>
      <c r="C996" t="s">
        <v>640</v>
      </c>
      <c r="D996" t="s">
        <v>90</v>
      </c>
      <c r="E996" t="s">
        <v>84</v>
      </c>
      <c r="F996" t="s">
        <v>74</v>
      </c>
      <c r="G996">
        <v>40960</v>
      </c>
      <c r="H996" t="s">
        <v>85</v>
      </c>
      <c r="I996">
        <v>3</v>
      </c>
      <c r="J996" t="s">
        <v>86</v>
      </c>
      <c r="K996" t="s">
        <v>87</v>
      </c>
      <c r="L996">
        <v>6932</v>
      </c>
      <c r="M996" t="s">
        <v>88</v>
      </c>
    </row>
    <row r="997" spans="1:13" x14ac:dyDescent="0.25">
      <c r="A997" t="s">
        <v>78</v>
      </c>
      <c r="B997" t="s">
        <v>79</v>
      </c>
      <c r="C997" t="s">
        <v>641</v>
      </c>
      <c r="D997" t="s">
        <v>90</v>
      </c>
      <c r="E997" t="s">
        <v>84</v>
      </c>
      <c r="F997" t="s">
        <v>74</v>
      </c>
      <c r="G997">
        <v>40960</v>
      </c>
      <c r="H997" t="s">
        <v>85</v>
      </c>
      <c r="I997">
        <v>2</v>
      </c>
      <c r="J997" t="s">
        <v>86</v>
      </c>
      <c r="K997" t="s">
        <v>87</v>
      </c>
      <c r="L997">
        <v>5078</v>
      </c>
      <c r="M997" t="s">
        <v>88</v>
      </c>
    </row>
    <row r="998" spans="1:13" x14ac:dyDescent="0.25">
      <c r="A998" t="s">
        <v>78</v>
      </c>
      <c r="B998" t="s">
        <v>79</v>
      </c>
      <c r="C998" t="s">
        <v>642</v>
      </c>
      <c r="D998" t="s">
        <v>90</v>
      </c>
      <c r="E998" t="s">
        <v>84</v>
      </c>
      <c r="F998" t="s">
        <v>74</v>
      </c>
      <c r="G998">
        <v>40960</v>
      </c>
      <c r="H998" t="s">
        <v>85</v>
      </c>
      <c r="I998">
        <v>2</v>
      </c>
      <c r="J998" t="s">
        <v>86</v>
      </c>
      <c r="K998" t="s">
        <v>87</v>
      </c>
      <c r="L998">
        <v>5455</v>
      </c>
      <c r="M998" t="s">
        <v>88</v>
      </c>
    </row>
    <row r="999" spans="1:13" x14ac:dyDescent="0.25">
      <c r="A999" t="s">
        <v>78</v>
      </c>
      <c r="B999" t="s">
        <v>79</v>
      </c>
      <c r="C999" t="s">
        <v>643</v>
      </c>
      <c r="D999" t="s">
        <v>90</v>
      </c>
      <c r="E999" t="s">
        <v>84</v>
      </c>
      <c r="F999" t="s">
        <v>74</v>
      </c>
      <c r="G999">
        <v>40960</v>
      </c>
      <c r="H999" t="s">
        <v>85</v>
      </c>
      <c r="I999">
        <v>2</v>
      </c>
      <c r="J999" t="s">
        <v>86</v>
      </c>
      <c r="K999" t="s">
        <v>87</v>
      </c>
      <c r="L999">
        <v>5594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644</v>
      </c>
      <c r="D1000" t="s">
        <v>90</v>
      </c>
      <c r="E1000" t="s">
        <v>84</v>
      </c>
      <c r="F1000" t="s">
        <v>74</v>
      </c>
      <c r="G1000">
        <v>40960</v>
      </c>
      <c r="H1000" t="s">
        <v>85</v>
      </c>
      <c r="I1000">
        <v>2</v>
      </c>
      <c r="J1000" t="s">
        <v>86</v>
      </c>
      <c r="K1000" t="s">
        <v>87</v>
      </c>
      <c r="L1000">
        <v>4980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645</v>
      </c>
      <c r="D1001" t="s">
        <v>90</v>
      </c>
      <c r="E1001" t="s">
        <v>84</v>
      </c>
      <c r="F1001" t="s">
        <v>74</v>
      </c>
      <c r="G1001">
        <v>40960</v>
      </c>
      <c r="H1001" t="s">
        <v>85</v>
      </c>
      <c r="I1001">
        <v>2</v>
      </c>
      <c r="J1001" t="s">
        <v>86</v>
      </c>
      <c r="K1001" t="s">
        <v>87</v>
      </c>
      <c r="L1001">
        <v>5084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646</v>
      </c>
      <c r="D1002" t="s">
        <v>90</v>
      </c>
      <c r="E1002" t="s">
        <v>84</v>
      </c>
      <c r="F1002" t="s">
        <v>74</v>
      </c>
      <c r="G1002">
        <v>40960</v>
      </c>
      <c r="H1002" t="s">
        <v>85</v>
      </c>
      <c r="I1002">
        <v>2</v>
      </c>
      <c r="J1002" t="s">
        <v>86</v>
      </c>
      <c r="K1002" t="s">
        <v>87</v>
      </c>
      <c r="L1002">
        <v>5102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647</v>
      </c>
      <c r="D1003" t="s">
        <v>90</v>
      </c>
      <c r="E1003" t="s">
        <v>84</v>
      </c>
      <c r="F1003" t="s">
        <v>74</v>
      </c>
      <c r="G1003">
        <v>40960</v>
      </c>
      <c r="H1003" t="s">
        <v>85</v>
      </c>
      <c r="I1003">
        <v>2</v>
      </c>
      <c r="J1003" t="s">
        <v>86</v>
      </c>
      <c r="K1003" t="s">
        <v>87</v>
      </c>
      <c r="L1003">
        <v>5894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648</v>
      </c>
      <c r="D1004" t="s">
        <v>90</v>
      </c>
      <c r="E1004" t="s">
        <v>84</v>
      </c>
      <c r="F1004" t="s">
        <v>74</v>
      </c>
      <c r="G1004">
        <v>40960</v>
      </c>
      <c r="H1004" t="s">
        <v>85</v>
      </c>
      <c r="I1004">
        <v>2</v>
      </c>
      <c r="J1004" t="s">
        <v>86</v>
      </c>
      <c r="K1004" t="s">
        <v>87</v>
      </c>
      <c r="L1004">
        <v>5669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649</v>
      </c>
      <c r="D1005" t="s">
        <v>82</v>
      </c>
      <c r="E1005" t="s">
        <v>84</v>
      </c>
      <c r="F1005" t="s">
        <v>74</v>
      </c>
      <c r="G1005">
        <v>768</v>
      </c>
      <c r="H1005" t="s">
        <v>85</v>
      </c>
      <c r="I1005">
        <v>0</v>
      </c>
      <c r="J1005" t="s">
        <v>86</v>
      </c>
      <c r="K1005" t="s">
        <v>87</v>
      </c>
      <c r="L1005">
        <v>652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650</v>
      </c>
      <c r="D1006" t="s">
        <v>90</v>
      </c>
      <c r="E1006" t="s">
        <v>84</v>
      </c>
      <c r="F1006" t="s">
        <v>74</v>
      </c>
      <c r="G1006">
        <v>40960</v>
      </c>
      <c r="H1006" t="s">
        <v>85</v>
      </c>
      <c r="I1006">
        <v>2</v>
      </c>
      <c r="J1006" t="s">
        <v>86</v>
      </c>
      <c r="K1006" t="s">
        <v>87</v>
      </c>
      <c r="L1006">
        <v>5271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651</v>
      </c>
      <c r="D1007" t="s">
        <v>90</v>
      </c>
      <c r="E1007" t="s">
        <v>84</v>
      </c>
      <c r="F1007" t="s">
        <v>74</v>
      </c>
      <c r="G1007">
        <v>40960</v>
      </c>
      <c r="H1007" t="s">
        <v>85</v>
      </c>
      <c r="I1007">
        <v>2</v>
      </c>
      <c r="J1007" t="s">
        <v>86</v>
      </c>
      <c r="K1007" t="s">
        <v>87</v>
      </c>
      <c r="L1007">
        <v>5631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652</v>
      </c>
      <c r="D1008" t="s">
        <v>90</v>
      </c>
      <c r="E1008" t="s">
        <v>84</v>
      </c>
      <c r="F1008" t="s">
        <v>74</v>
      </c>
      <c r="G1008">
        <v>40960</v>
      </c>
      <c r="H1008" t="s">
        <v>85</v>
      </c>
      <c r="I1008">
        <v>2</v>
      </c>
      <c r="J1008" t="s">
        <v>86</v>
      </c>
      <c r="K1008" t="s">
        <v>87</v>
      </c>
      <c r="L1008">
        <v>5568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653</v>
      </c>
      <c r="D1009" t="s">
        <v>90</v>
      </c>
      <c r="E1009" t="s">
        <v>84</v>
      </c>
      <c r="F1009" t="s">
        <v>74</v>
      </c>
      <c r="G1009">
        <v>40960</v>
      </c>
      <c r="H1009" t="s">
        <v>85</v>
      </c>
      <c r="I1009">
        <v>2</v>
      </c>
      <c r="J1009" t="s">
        <v>86</v>
      </c>
      <c r="K1009" t="s">
        <v>87</v>
      </c>
      <c r="L1009">
        <v>5084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654</v>
      </c>
      <c r="D1010" t="s">
        <v>90</v>
      </c>
      <c r="E1010" t="s">
        <v>84</v>
      </c>
      <c r="F1010" t="s">
        <v>74</v>
      </c>
      <c r="G1010">
        <v>40960</v>
      </c>
      <c r="H1010" t="s">
        <v>85</v>
      </c>
      <c r="I1010">
        <v>2</v>
      </c>
      <c r="J1010" t="s">
        <v>86</v>
      </c>
      <c r="K1010" t="s">
        <v>87</v>
      </c>
      <c r="L1010">
        <v>5244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655</v>
      </c>
      <c r="D1011" t="s">
        <v>90</v>
      </c>
      <c r="E1011" t="s">
        <v>84</v>
      </c>
      <c r="F1011" t="s">
        <v>74</v>
      </c>
      <c r="G1011">
        <v>40960</v>
      </c>
      <c r="H1011" t="s">
        <v>85</v>
      </c>
      <c r="I1011">
        <v>2</v>
      </c>
      <c r="J1011" t="s">
        <v>86</v>
      </c>
      <c r="K1011" t="s">
        <v>87</v>
      </c>
      <c r="L1011">
        <v>5176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656</v>
      </c>
      <c r="D1012" t="s">
        <v>90</v>
      </c>
      <c r="E1012" t="s">
        <v>84</v>
      </c>
      <c r="F1012" t="s">
        <v>74</v>
      </c>
      <c r="G1012">
        <v>40960</v>
      </c>
      <c r="H1012" t="s">
        <v>85</v>
      </c>
      <c r="I1012">
        <v>2</v>
      </c>
      <c r="J1012" t="s">
        <v>86</v>
      </c>
      <c r="K1012" t="s">
        <v>87</v>
      </c>
      <c r="L1012">
        <v>5351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657</v>
      </c>
      <c r="D1013" t="s">
        <v>90</v>
      </c>
      <c r="E1013" t="s">
        <v>84</v>
      </c>
      <c r="F1013" t="s">
        <v>74</v>
      </c>
      <c r="G1013">
        <v>40960</v>
      </c>
      <c r="H1013" t="s">
        <v>85</v>
      </c>
      <c r="I1013">
        <v>2</v>
      </c>
      <c r="J1013" t="s">
        <v>86</v>
      </c>
      <c r="K1013" t="s">
        <v>87</v>
      </c>
      <c r="L1013">
        <v>5802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658</v>
      </c>
      <c r="D1014" t="s">
        <v>90</v>
      </c>
      <c r="E1014" t="s">
        <v>84</v>
      </c>
      <c r="F1014" t="s">
        <v>74</v>
      </c>
      <c r="G1014">
        <v>40960</v>
      </c>
      <c r="H1014" t="s">
        <v>85</v>
      </c>
      <c r="I1014">
        <v>2</v>
      </c>
      <c r="J1014" t="s">
        <v>86</v>
      </c>
      <c r="K1014" t="s">
        <v>87</v>
      </c>
      <c r="L1014">
        <v>5589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659</v>
      </c>
      <c r="D1015" t="s">
        <v>90</v>
      </c>
      <c r="E1015" t="s">
        <v>84</v>
      </c>
      <c r="F1015" t="s">
        <v>74</v>
      </c>
      <c r="G1015">
        <v>40960</v>
      </c>
      <c r="H1015" t="s">
        <v>85</v>
      </c>
      <c r="I1015">
        <v>2</v>
      </c>
      <c r="J1015" t="s">
        <v>86</v>
      </c>
      <c r="K1015" t="s">
        <v>87</v>
      </c>
      <c r="L1015">
        <v>4941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660</v>
      </c>
      <c r="D1016" t="s">
        <v>90</v>
      </c>
      <c r="E1016" t="s">
        <v>84</v>
      </c>
      <c r="F1016" t="s">
        <v>74</v>
      </c>
      <c r="G1016">
        <v>40960</v>
      </c>
      <c r="H1016" t="s">
        <v>85</v>
      </c>
      <c r="I1016">
        <v>2</v>
      </c>
      <c r="J1016" t="s">
        <v>86</v>
      </c>
      <c r="K1016" t="s">
        <v>87</v>
      </c>
      <c r="L1016">
        <v>5648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661</v>
      </c>
      <c r="D1017" t="s">
        <v>90</v>
      </c>
      <c r="E1017" t="s">
        <v>84</v>
      </c>
      <c r="F1017" t="s">
        <v>74</v>
      </c>
      <c r="G1017">
        <v>40960</v>
      </c>
      <c r="H1017" t="s">
        <v>85</v>
      </c>
      <c r="I1017">
        <v>2</v>
      </c>
      <c r="J1017" t="s">
        <v>86</v>
      </c>
      <c r="K1017" t="s">
        <v>87</v>
      </c>
      <c r="L1017">
        <v>5470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662</v>
      </c>
      <c r="D1018" t="s">
        <v>90</v>
      </c>
      <c r="E1018" t="s">
        <v>84</v>
      </c>
      <c r="F1018" t="s">
        <v>74</v>
      </c>
      <c r="G1018">
        <v>40960</v>
      </c>
      <c r="H1018" t="s">
        <v>85</v>
      </c>
      <c r="I1018">
        <v>2</v>
      </c>
      <c r="J1018" t="s">
        <v>86</v>
      </c>
      <c r="K1018" t="s">
        <v>87</v>
      </c>
      <c r="L1018">
        <v>5551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663</v>
      </c>
      <c r="D1019" t="s">
        <v>90</v>
      </c>
      <c r="E1019" t="s">
        <v>84</v>
      </c>
      <c r="F1019" t="s">
        <v>74</v>
      </c>
      <c r="G1019">
        <v>40960</v>
      </c>
      <c r="H1019" t="s">
        <v>85</v>
      </c>
      <c r="I1019">
        <v>2</v>
      </c>
      <c r="J1019" t="s">
        <v>86</v>
      </c>
      <c r="K1019" t="s">
        <v>87</v>
      </c>
      <c r="L1019">
        <v>5449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664</v>
      </c>
      <c r="D1020" t="s">
        <v>90</v>
      </c>
      <c r="E1020" t="s">
        <v>84</v>
      </c>
      <c r="F1020" t="s">
        <v>74</v>
      </c>
      <c r="G1020">
        <v>40960</v>
      </c>
      <c r="H1020" t="s">
        <v>85</v>
      </c>
      <c r="I1020">
        <v>2</v>
      </c>
      <c r="J1020" t="s">
        <v>86</v>
      </c>
      <c r="K1020" t="s">
        <v>87</v>
      </c>
      <c r="L1020">
        <v>5559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665</v>
      </c>
      <c r="D1021" t="s">
        <v>90</v>
      </c>
      <c r="E1021" t="s">
        <v>84</v>
      </c>
      <c r="F1021" t="s">
        <v>74</v>
      </c>
      <c r="G1021">
        <v>40960</v>
      </c>
      <c r="H1021" t="s">
        <v>85</v>
      </c>
      <c r="I1021">
        <v>3</v>
      </c>
      <c r="J1021" t="s">
        <v>86</v>
      </c>
      <c r="K1021" t="s">
        <v>87</v>
      </c>
      <c r="L1021">
        <v>8257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666</v>
      </c>
      <c r="D1022" t="s">
        <v>90</v>
      </c>
      <c r="E1022" t="s">
        <v>84</v>
      </c>
      <c r="F1022" t="s">
        <v>74</v>
      </c>
      <c r="G1022">
        <v>40960</v>
      </c>
      <c r="H1022" t="s">
        <v>85</v>
      </c>
      <c r="I1022">
        <v>3</v>
      </c>
      <c r="J1022" t="s">
        <v>86</v>
      </c>
      <c r="K1022" t="s">
        <v>87</v>
      </c>
      <c r="L1022">
        <v>7407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667</v>
      </c>
      <c r="D1023" t="s">
        <v>90</v>
      </c>
      <c r="E1023" t="s">
        <v>84</v>
      </c>
      <c r="F1023" t="s">
        <v>74</v>
      </c>
      <c r="G1023">
        <v>40960</v>
      </c>
      <c r="H1023" t="s">
        <v>85</v>
      </c>
      <c r="I1023">
        <v>2</v>
      </c>
      <c r="J1023" t="s">
        <v>86</v>
      </c>
      <c r="K1023" t="s">
        <v>87</v>
      </c>
      <c r="L1023">
        <v>4998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668</v>
      </c>
      <c r="D1024" t="s">
        <v>90</v>
      </c>
      <c r="E1024" t="s">
        <v>84</v>
      </c>
      <c r="F1024" t="s">
        <v>74</v>
      </c>
      <c r="G1024">
        <v>40960</v>
      </c>
      <c r="H1024" t="s">
        <v>85</v>
      </c>
      <c r="I1024">
        <v>2</v>
      </c>
      <c r="J1024" t="s">
        <v>86</v>
      </c>
      <c r="K1024" t="s">
        <v>87</v>
      </c>
      <c r="L1024">
        <v>5049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669</v>
      </c>
      <c r="D1025" t="s">
        <v>90</v>
      </c>
      <c r="E1025" t="s">
        <v>84</v>
      </c>
      <c r="F1025" t="s">
        <v>74</v>
      </c>
      <c r="G1025">
        <v>40960</v>
      </c>
      <c r="H1025" t="s">
        <v>85</v>
      </c>
      <c r="I1025">
        <v>2</v>
      </c>
      <c r="J1025" t="s">
        <v>86</v>
      </c>
      <c r="K1025" t="s">
        <v>87</v>
      </c>
      <c r="L1025">
        <v>5066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670</v>
      </c>
      <c r="D1026" t="s">
        <v>90</v>
      </c>
      <c r="E1026" t="s">
        <v>84</v>
      </c>
      <c r="F1026" t="s">
        <v>74</v>
      </c>
      <c r="G1026">
        <v>40960</v>
      </c>
      <c r="H1026" t="s">
        <v>85</v>
      </c>
      <c r="I1026">
        <v>6</v>
      </c>
      <c r="J1026" t="s">
        <v>86</v>
      </c>
      <c r="K1026" t="s">
        <v>87</v>
      </c>
      <c r="L1026">
        <v>15299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671</v>
      </c>
      <c r="D1027" t="s">
        <v>90</v>
      </c>
      <c r="E1027" t="s">
        <v>84</v>
      </c>
      <c r="F1027" t="s">
        <v>74</v>
      </c>
      <c r="G1027">
        <v>40960</v>
      </c>
      <c r="H1027" t="s">
        <v>85</v>
      </c>
      <c r="I1027">
        <v>7</v>
      </c>
      <c r="J1027" t="s">
        <v>86</v>
      </c>
      <c r="K1027" t="s">
        <v>87</v>
      </c>
      <c r="L1027">
        <v>17684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672</v>
      </c>
      <c r="D1028" t="s">
        <v>90</v>
      </c>
      <c r="E1028" t="s">
        <v>84</v>
      </c>
      <c r="F1028" t="s">
        <v>74</v>
      </c>
      <c r="G1028">
        <v>40960</v>
      </c>
      <c r="H1028" t="s">
        <v>85</v>
      </c>
      <c r="I1028">
        <v>6</v>
      </c>
      <c r="J1028" t="s">
        <v>86</v>
      </c>
      <c r="K1028" t="s">
        <v>87</v>
      </c>
      <c r="L1028">
        <v>15512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673</v>
      </c>
      <c r="D1029" t="s">
        <v>82</v>
      </c>
      <c r="E1029" t="s">
        <v>84</v>
      </c>
      <c r="F1029" t="s">
        <v>74</v>
      </c>
      <c r="G1029">
        <v>3904</v>
      </c>
      <c r="H1029" t="s">
        <v>85</v>
      </c>
      <c r="I1029">
        <v>1</v>
      </c>
      <c r="J1029" t="s">
        <v>86</v>
      </c>
      <c r="K1029" t="s">
        <v>87</v>
      </c>
      <c r="L1029">
        <v>2385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674</v>
      </c>
      <c r="D1030" t="s">
        <v>90</v>
      </c>
      <c r="E1030" t="s">
        <v>84</v>
      </c>
      <c r="F1030" t="s">
        <v>74</v>
      </c>
      <c r="G1030">
        <v>40960</v>
      </c>
      <c r="H1030" t="s">
        <v>85</v>
      </c>
      <c r="I1030">
        <v>4</v>
      </c>
      <c r="J1030" t="s">
        <v>86</v>
      </c>
      <c r="K1030" t="s">
        <v>87</v>
      </c>
      <c r="L1030">
        <v>9327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675</v>
      </c>
      <c r="D1031" t="s">
        <v>90</v>
      </c>
      <c r="E1031" t="s">
        <v>84</v>
      </c>
      <c r="F1031" t="s">
        <v>74</v>
      </c>
      <c r="G1031">
        <v>40960</v>
      </c>
      <c r="H1031" t="s">
        <v>85</v>
      </c>
      <c r="I1031">
        <v>7</v>
      </c>
      <c r="J1031" t="s">
        <v>86</v>
      </c>
      <c r="K1031" t="s">
        <v>87</v>
      </c>
      <c r="L1031">
        <v>17545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676</v>
      </c>
      <c r="D1032" t="s">
        <v>90</v>
      </c>
      <c r="E1032" t="s">
        <v>84</v>
      </c>
      <c r="F1032" t="s">
        <v>74</v>
      </c>
      <c r="G1032">
        <v>40960</v>
      </c>
      <c r="H1032" t="s">
        <v>85</v>
      </c>
      <c r="I1032">
        <v>6</v>
      </c>
      <c r="J1032" t="s">
        <v>86</v>
      </c>
      <c r="K1032" t="s">
        <v>87</v>
      </c>
      <c r="L1032">
        <v>15435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677</v>
      </c>
      <c r="D1033" t="s">
        <v>90</v>
      </c>
      <c r="E1033" t="s">
        <v>84</v>
      </c>
      <c r="F1033" t="s">
        <v>74</v>
      </c>
      <c r="G1033">
        <v>40960</v>
      </c>
      <c r="H1033" t="s">
        <v>85</v>
      </c>
      <c r="I1033">
        <v>8</v>
      </c>
      <c r="J1033" t="s">
        <v>86</v>
      </c>
      <c r="K1033" t="s">
        <v>87</v>
      </c>
      <c r="L1033">
        <v>18024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678</v>
      </c>
      <c r="D1034" t="s">
        <v>90</v>
      </c>
      <c r="E1034" t="s">
        <v>84</v>
      </c>
      <c r="F1034" t="s">
        <v>74</v>
      </c>
      <c r="G1034">
        <v>40960</v>
      </c>
      <c r="H1034" t="s">
        <v>85</v>
      </c>
      <c r="I1034">
        <v>6</v>
      </c>
      <c r="J1034" t="s">
        <v>86</v>
      </c>
      <c r="K1034" t="s">
        <v>87</v>
      </c>
      <c r="L1034">
        <v>14984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679</v>
      </c>
      <c r="D1035" t="s">
        <v>90</v>
      </c>
      <c r="E1035" t="s">
        <v>84</v>
      </c>
      <c r="F1035" t="s">
        <v>74</v>
      </c>
      <c r="G1035">
        <v>40960</v>
      </c>
      <c r="H1035" t="s">
        <v>85</v>
      </c>
      <c r="I1035">
        <v>7</v>
      </c>
      <c r="J1035" t="s">
        <v>86</v>
      </c>
      <c r="K1035" t="s">
        <v>87</v>
      </c>
      <c r="L1035">
        <v>17645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680</v>
      </c>
      <c r="D1036" t="s">
        <v>90</v>
      </c>
      <c r="E1036" t="s">
        <v>84</v>
      </c>
      <c r="F1036" t="s">
        <v>74</v>
      </c>
      <c r="G1036">
        <v>40960</v>
      </c>
      <c r="H1036" t="s">
        <v>85</v>
      </c>
      <c r="I1036">
        <v>7</v>
      </c>
      <c r="J1036" t="s">
        <v>86</v>
      </c>
      <c r="K1036" t="s">
        <v>87</v>
      </c>
      <c r="L1036">
        <v>17711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681</v>
      </c>
      <c r="D1037" t="s">
        <v>90</v>
      </c>
      <c r="E1037" t="s">
        <v>84</v>
      </c>
      <c r="F1037" t="s">
        <v>74</v>
      </c>
      <c r="G1037">
        <v>40960</v>
      </c>
      <c r="H1037" t="s">
        <v>85</v>
      </c>
      <c r="I1037">
        <v>6</v>
      </c>
      <c r="J1037" t="s">
        <v>86</v>
      </c>
      <c r="K1037" t="s">
        <v>87</v>
      </c>
      <c r="L1037">
        <v>15556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682</v>
      </c>
      <c r="D1038" t="s">
        <v>90</v>
      </c>
      <c r="E1038" t="s">
        <v>84</v>
      </c>
      <c r="F1038" t="s">
        <v>74</v>
      </c>
      <c r="G1038">
        <v>40960</v>
      </c>
      <c r="H1038" t="s">
        <v>85</v>
      </c>
      <c r="I1038">
        <v>8</v>
      </c>
      <c r="J1038" t="s">
        <v>86</v>
      </c>
      <c r="K1038" t="s">
        <v>87</v>
      </c>
      <c r="L1038">
        <v>17999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683</v>
      </c>
      <c r="D1039" t="s">
        <v>90</v>
      </c>
      <c r="E1039" t="s">
        <v>84</v>
      </c>
      <c r="F1039" t="s">
        <v>74</v>
      </c>
      <c r="G1039">
        <v>40960</v>
      </c>
      <c r="H1039" t="s">
        <v>85</v>
      </c>
      <c r="I1039">
        <v>6</v>
      </c>
      <c r="J1039" t="s">
        <v>86</v>
      </c>
      <c r="K1039" t="s">
        <v>87</v>
      </c>
      <c r="L1039">
        <v>15143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684</v>
      </c>
      <c r="D1040" t="s">
        <v>90</v>
      </c>
      <c r="E1040" t="s">
        <v>84</v>
      </c>
      <c r="F1040" t="s">
        <v>74</v>
      </c>
      <c r="G1040">
        <v>40960</v>
      </c>
      <c r="H1040" t="s">
        <v>85</v>
      </c>
      <c r="I1040">
        <v>7</v>
      </c>
      <c r="J1040" t="s">
        <v>86</v>
      </c>
      <c r="K1040" t="s">
        <v>87</v>
      </c>
      <c r="L1040">
        <v>17610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685</v>
      </c>
      <c r="D1041" t="s">
        <v>90</v>
      </c>
      <c r="E1041" t="s">
        <v>84</v>
      </c>
      <c r="F1041" t="s">
        <v>74</v>
      </c>
      <c r="G1041">
        <v>40960</v>
      </c>
      <c r="H1041" t="s">
        <v>85</v>
      </c>
      <c r="I1041">
        <v>6</v>
      </c>
      <c r="J1041" t="s">
        <v>86</v>
      </c>
      <c r="K1041" t="s">
        <v>87</v>
      </c>
      <c r="L1041">
        <v>15129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686</v>
      </c>
      <c r="D1042" t="s">
        <v>90</v>
      </c>
      <c r="E1042" t="s">
        <v>84</v>
      </c>
      <c r="F1042" t="s">
        <v>74</v>
      </c>
      <c r="G1042">
        <v>40960</v>
      </c>
      <c r="H1042" t="s">
        <v>85</v>
      </c>
      <c r="I1042">
        <v>8</v>
      </c>
      <c r="J1042" t="s">
        <v>86</v>
      </c>
      <c r="K1042" t="s">
        <v>87</v>
      </c>
      <c r="L1042">
        <v>18185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687</v>
      </c>
      <c r="D1043" t="s">
        <v>82</v>
      </c>
      <c r="E1043" t="s">
        <v>84</v>
      </c>
      <c r="F1043" t="s">
        <v>74</v>
      </c>
      <c r="G1043">
        <v>768</v>
      </c>
      <c r="H1043" t="s">
        <v>85</v>
      </c>
      <c r="I1043">
        <v>0</v>
      </c>
      <c r="J1043" t="s">
        <v>86</v>
      </c>
      <c r="K1043" t="s">
        <v>87</v>
      </c>
      <c r="L1043">
        <v>637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688</v>
      </c>
      <c r="D1044" t="s">
        <v>90</v>
      </c>
      <c r="E1044" t="s">
        <v>84</v>
      </c>
      <c r="F1044" t="s">
        <v>74</v>
      </c>
      <c r="G1044">
        <v>40960</v>
      </c>
      <c r="H1044" t="s">
        <v>85</v>
      </c>
      <c r="I1044">
        <v>4</v>
      </c>
      <c r="J1044" t="s">
        <v>86</v>
      </c>
      <c r="K1044" t="s">
        <v>87</v>
      </c>
      <c r="L1044">
        <v>10454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689</v>
      </c>
      <c r="D1045" t="s">
        <v>90</v>
      </c>
      <c r="E1045" t="s">
        <v>84</v>
      </c>
      <c r="F1045" t="s">
        <v>74</v>
      </c>
      <c r="G1045">
        <v>40960</v>
      </c>
      <c r="H1045" t="s">
        <v>85</v>
      </c>
      <c r="I1045">
        <v>7</v>
      </c>
      <c r="J1045" t="s">
        <v>86</v>
      </c>
      <c r="K1045" t="s">
        <v>87</v>
      </c>
      <c r="L1045">
        <v>17445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690</v>
      </c>
      <c r="D1046" t="s">
        <v>90</v>
      </c>
      <c r="E1046" t="s">
        <v>84</v>
      </c>
      <c r="F1046" t="s">
        <v>74</v>
      </c>
      <c r="G1046">
        <v>40960</v>
      </c>
      <c r="H1046" t="s">
        <v>85</v>
      </c>
      <c r="I1046">
        <v>7</v>
      </c>
      <c r="J1046" t="s">
        <v>86</v>
      </c>
      <c r="K1046" t="s">
        <v>87</v>
      </c>
      <c r="L1046">
        <v>17598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691</v>
      </c>
      <c r="D1047" t="s">
        <v>90</v>
      </c>
      <c r="E1047" t="s">
        <v>84</v>
      </c>
      <c r="F1047" t="s">
        <v>74</v>
      </c>
      <c r="G1047">
        <v>40960</v>
      </c>
      <c r="H1047" t="s">
        <v>85</v>
      </c>
      <c r="I1047">
        <v>6</v>
      </c>
      <c r="J1047" t="s">
        <v>86</v>
      </c>
      <c r="K1047" t="s">
        <v>87</v>
      </c>
      <c r="L1047">
        <v>15037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692</v>
      </c>
      <c r="D1048" t="s">
        <v>90</v>
      </c>
      <c r="E1048" t="s">
        <v>84</v>
      </c>
      <c r="F1048" t="s">
        <v>74</v>
      </c>
      <c r="G1048">
        <v>40960</v>
      </c>
      <c r="H1048" t="s">
        <v>85</v>
      </c>
      <c r="I1048">
        <v>7</v>
      </c>
      <c r="J1048" t="s">
        <v>86</v>
      </c>
      <c r="K1048" t="s">
        <v>87</v>
      </c>
      <c r="L1048">
        <v>17597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693</v>
      </c>
      <c r="D1049" t="s">
        <v>90</v>
      </c>
      <c r="E1049" t="s">
        <v>84</v>
      </c>
      <c r="F1049" t="s">
        <v>74</v>
      </c>
      <c r="G1049">
        <v>40960</v>
      </c>
      <c r="H1049" t="s">
        <v>85</v>
      </c>
      <c r="I1049">
        <v>7</v>
      </c>
      <c r="J1049" t="s">
        <v>86</v>
      </c>
      <c r="K1049" t="s">
        <v>87</v>
      </c>
      <c r="L1049">
        <v>17521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694</v>
      </c>
      <c r="D1050" t="s">
        <v>90</v>
      </c>
      <c r="E1050" t="s">
        <v>84</v>
      </c>
      <c r="F1050" t="s">
        <v>74</v>
      </c>
      <c r="G1050">
        <v>40960</v>
      </c>
      <c r="H1050" t="s">
        <v>85</v>
      </c>
      <c r="I1050">
        <v>6</v>
      </c>
      <c r="J1050" t="s">
        <v>86</v>
      </c>
      <c r="K1050" t="s">
        <v>87</v>
      </c>
      <c r="L1050">
        <v>15006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695</v>
      </c>
      <c r="D1051" t="s">
        <v>90</v>
      </c>
      <c r="E1051" t="s">
        <v>84</v>
      </c>
      <c r="F1051" t="s">
        <v>74</v>
      </c>
      <c r="G1051">
        <v>40960</v>
      </c>
      <c r="H1051" t="s">
        <v>85</v>
      </c>
      <c r="I1051">
        <v>7</v>
      </c>
      <c r="J1051" t="s">
        <v>86</v>
      </c>
      <c r="K1051" t="s">
        <v>87</v>
      </c>
      <c r="L1051">
        <v>17863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696</v>
      </c>
      <c r="D1052" t="s">
        <v>90</v>
      </c>
      <c r="E1052" t="s">
        <v>84</v>
      </c>
      <c r="F1052" t="s">
        <v>74</v>
      </c>
      <c r="G1052">
        <v>40960</v>
      </c>
      <c r="H1052" t="s">
        <v>85</v>
      </c>
      <c r="I1052">
        <v>6</v>
      </c>
      <c r="J1052" t="s">
        <v>86</v>
      </c>
      <c r="K1052" t="s">
        <v>87</v>
      </c>
      <c r="L1052">
        <v>15051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697</v>
      </c>
      <c r="D1053" t="s">
        <v>90</v>
      </c>
      <c r="E1053" t="s">
        <v>84</v>
      </c>
      <c r="F1053" t="s">
        <v>74</v>
      </c>
      <c r="G1053">
        <v>40960</v>
      </c>
      <c r="H1053" t="s">
        <v>85</v>
      </c>
      <c r="I1053">
        <v>8</v>
      </c>
      <c r="J1053" t="s">
        <v>86</v>
      </c>
      <c r="K1053" t="s">
        <v>87</v>
      </c>
      <c r="L1053">
        <v>18142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698</v>
      </c>
      <c r="D1054" t="s">
        <v>90</v>
      </c>
      <c r="E1054" t="s">
        <v>84</v>
      </c>
      <c r="F1054" t="s">
        <v>74</v>
      </c>
      <c r="G1054">
        <v>40960</v>
      </c>
      <c r="H1054" t="s">
        <v>85</v>
      </c>
      <c r="I1054">
        <v>7</v>
      </c>
      <c r="J1054" t="s">
        <v>86</v>
      </c>
      <c r="K1054" t="s">
        <v>87</v>
      </c>
      <c r="L1054">
        <v>17675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699</v>
      </c>
      <c r="D1055" t="s">
        <v>82</v>
      </c>
      <c r="E1055" t="s">
        <v>84</v>
      </c>
      <c r="F1055" t="s">
        <v>74</v>
      </c>
      <c r="G1055">
        <v>640</v>
      </c>
      <c r="H1055" t="s">
        <v>85</v>
      </c>
      <c r="I1055">
        <v>0</v>
      </c>
      <c r="J1055" t="s">
        <v>86</v>
      </c>
      <c r="K1055" t="s">
        <v>87</v>
      </c>
      <c r="L1055">
        <v>539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700</v>
      </c>
      <c r="D1056" t="s">
        <v>90</v>
      </c>
      <c r="E1056" t="s">
        <v>84</v>
      </c>
      <c r="F1056" t="s">
        <v>74</v>
      </c>
      <c r="G1056">
        <v>40960</v>
      </c>
      <c r="H1056" t="s">
        <v>85</v>
      </c>
      <c r="I1056">
        <v>4</v>
      </c>
      <c r="J1056" t="s">
        <v>86</v>
      </c>
      <c r="K1056" t="s">
        <v>87</v>
      </c>
      <c r="L1056">
        <v>9946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701</v>
      </c>
      <c r="D1057" t="s">
        <v>90</v>
      </c>
      <c r="E1057" t="s">
        <v>84</v>
      </c>
      <c r="F1057" t="s">
        <v>74</v>
      </c>
      <c r="G1057">
        <v>40960</v>
      </c>
      <c r="H1057" t="s">
        <v>85</v>
      </c>
      <c r="I1057">
        <v>7</v>
      </c>
      <c r="J1057" t="s">
        <v>86</v>
      </c>
      <c r="K1057" t="s">
        <v>87</v>
      </c>
      <c r="L1057">
        <v>17445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702</v>
      </c>
      <c r="D1058" t="s">
        <v>90</v>
      </c>
      <c r="E1058" t="s">
        <v>84</v>
      </c>
      <c r="F1058" t="s">
        <v>74</v>
      </c>
      <c r="G1058">
        <v>40960</v>
      </c>
      <c r="H1058" t="s">
        <v>85</v>
      </c>
      <c r="I1058">
        <v>7</v>
      </c>
      <c r="J1058" t="s">
        <v>86</v>
      </c>
      <c r="K1058" t="s">
        <v>87</v>
      </c>
      <c r="L1058">
        <v>15909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703</v>
      </c>
      <c r="D1059" t="s">
        <v>90</v>
      </c>
      <c r="E1059" t="s">
        <v>84</v>
      </c>
      <c r="F1059" t="s">
        <v>74</v>
      </c>
      <c r="G1059">
        <v>40960</v>
      </c>
      <c r="H1059" t="s">
        <v>85</v>
      </c>
      <c r="I1059">
        <v>8</v>
      </c>
      <c r="J1059" t="s">
        <v>86</v>
      </c>
      <c r="K1059" t="s">
        <v>87</v>
      </c>
      <c r="L1059">
        <v>18032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704</v>
      </c>
      <c r="D1060" t="s">
        <v>90</v>
      </c>
      <c r="E1060" t="s">
        <v>84</v>
      </c>
      <c r="F1060" t="s">
        <v>74</v>
      </c>
      <c r="G1060">
        <v>40960</v>
      </c>
      <c r="H1060" t="s">
        <v>85</v>
      </c>
      <c r="I1060">
        <v>6</v>
      </c>
      <c r="J1060" t="s">
        <v>86</v>
      </c>
      <c r="K1060" t="s">
        <v>87</v>
      </c>
      <c r="L1060">
        <v>15330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705</v>
      </c>
      <c r="D1061" t="s">
        <v>90</v>
      </c>
      <c r="E1061" t="s">
        <v>84</v>
      </c>
      <c r="F1061" t="s">
        <v>74</v>
      </c>
      <c r="G1061">
        <v>40960</v>
      </c>
      <c r="H1061" t="s">
        <v>85</v>
      </c>
      <c r="I1061">
        <v>7</v>
      </c>
      <c r="J1061" t="s">
        <v>86</v>
      </c>
      <c r="K1061" t="s">
        <v>87</v>
      </c>
      <c r="L1061">
        <v>17578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706</v>
      </c>
      <c r="D1062" t="s">
        <v>90</v>
      </c>
      <c r="E1062" t="s">
        <v>84</v>
      </c>
      <c r="F1062" t="s">
        <v>74</v>
      </c>
      <c r="G1062">
        <v>40960</v>
      </c>
      <c r="H1062" t="s">
        <v>85</v>
      </c>
      <c r="I1062">
        <v>6</v>
      </c>
      <c r="J1062" t="s">
        <v>86</v>
      </c>
      <c r="K1062" t="s">
        <v>87</v>
      </c>
      <c r="L1062">
        <v>15485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707</v>
      </c>
      <c r="D1063" t="s">
        <v>90</v>
      </c>
      <c r="E1063" t="s">
        <v>84</v>
      </c>
      <c r="F1063" t="s">
        <v>74</v>
      </c>
      <c r="G1063">
        <v>40960</v>
      </c>
      <c r="H1063" t="s">
        <v>85</v>
      </c>
      <c r="I1063">
        <v>7</v>
      </c>
      <c r="J1063" t="s">
        <v>86</v>
      </c>
      <c r="K1063" t="s">
        <v>87</v>
      </c>
      <c r="L1063">
        <v>17452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708</v>
      </c>
      <c r="D1064" t="s">
        <v>90</v>
      </c>
      <c r="E1064" t="s">
        <v>84</v>
      </c>
      <c r="F1064" t="s">
        <v>74</v>
      </c>
      <c r="G1064">
        <v>40960</v>
      </c>
      <c r="H1064" t="s">
        <v>85</v>
      </c>
      <c r="I1064">
        <v>6</v>
      </c>
      <c r="J1064" t="s">
        <v>86</v>
      </c>
      <c r="K1064" t="s">
        <v>87</v>
      </c>
      <c r="L1064">
        <v>15021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709</v>
      </c>
      <c r="D1065" t="s">
        <v>90</v>
      </c>
      <c r="E1065" t="s">
        <v>84</v>
      </c>
      <c r="F1065" t="s">
        <v>74</v>
      </c>
      <c r="G1065">
        <v>40960</v>
      </c>
      <c r="H1065" t="s">
        <v>85</v>
      </c>
      <c r="I1065">
        <v>7</v>
      </c>
      <c r="J1065" t="s">
        <v>86</v>
      </c>
      <c r="K1065" t="s">
        <v>87</v>
      </c>
      <c r="L1065">
        <v>17499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710</v>
      </c>
      <c r="D1066" t="s">
        <v>90</v>
      </c>
      <c r="E1066" t="s">
        <v>84</v>
      </c>
      <c r="F1066" t="s">
        <v>74</v>
      </c>
      <c r="G1066">
        <v>40960</v>
      </c>
      <c r="H1066" t="s">
        <v>85</v>
      </c>
      <c r="I1066">
        <v>8</v>
      </c>
      <c r="J1066" t="s">
        <v>86</v>
      </c>
      <c r="K1066" t="s">
        <v>87</v>
      </c>
      <c r="L1066">
        <v>18104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711</v>
      </c>
      <c r="D1067" t="s">
        <v>82</v>
      </c>
      <c r="E1067" t="s">
        <v>84</v>
      </c>
      <c r="F1067" t="s">
        <v>74</v>
      </c>
      <c r="G1067">
        <v>768</v>
      </c>
      <c r="H1067" t="s">
        <v>85</v>
      </c>
      <c r="I1067">
        <v>0</v>
      </c>
      <c r="J1067" t="s">
        <v>86</v>
      </c>
      <c r="K1067" t="s">
        <v>87</v>
      </c>
      <c r="L1067">
        <v>589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712</v>
      </c>
      <c r="D1068" t="s">
        <v>90</v>
      </c>
      <c r="E1068" t="s">
        <v>84</v>
      </c>
      <c r="F1068" t="s">
        <v>74</v>
      </c>
      <c r="G1068">
        <v>40960</v>
      </c>
      <c r="H1068" t="s">
        <v>85</v>
      </c>
      <c r="I1068">
        <v>4</v>
      </c>
      <c r="J1068" t="s">
        <v>86</v>
      </c>
      <c r="K1068" t="s">
        <v>87</v>
      </c>
      <c r="L1068">
        <v>9968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713</v>
      </c>
      <c r="D1069" t="s">
        <v>90</v>
      </c>
      <c r="E1069" t="s">
        <v>84</v>
      </c>
      <c r="F1069" t="s">
        <v>74</v>
      </c>
      <c r="G1069">
        <v>40960</v>
      </c>
      <c r="H1069" t="s">
        <v>85</v>
      </c>
      <c r="I1069">
        <v>8</v>
      </c>
      <c r="J1069" t="s">
        <v>86</v>
      </c>
      <c r="K1069" t="s">
        <v>87</v>
      </c>
      <c r="L1069">
        <v>18131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714</v>
      </c>
      <c r="D1070" t="s">
        <v>90</v>
      </c>
      <c r="E1070" t="s">
        <v>84</v>
      </c>
      <c r="F1070" t="s">
        <v>74</v>
      </c>
      <c r="G1070">
        <v>40960</v>
      </c>
      <c r="H1070" t="s">
        <v>85</v>
      </c>
      <c r="I1070">
        <v>7</v>
      </c>
      <c r="J1070" t="s">
        <v>86</v>
      </c>
      <c r="K1070" t="s">
        <v>87</v>
      </c>
      <c r="L1070">
        <v>17435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715</v>
      </c>
      <c r="D1071" t="s">
        <v>90</v>
      </c>
      <c r="E1071" t="s">
        <v>84</v>
      </c>
      <c r="F1071" t="s">
        <v>74</v>
      </c>
      <c r="G1071">
        <v>40960</v>
      </c>
      <c r="H1071" t="s">
        <v>85</v>
      </c>
      <c r="I1071">
        <v>6</v>
      </c>
      <c r="J1071" t="s">
        <v>86</v>
      </c>
      <c r="K1071" t="s">
        <v>87</v>
      </c>
      <c r="L1071">
        <v>15036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716</v>
      </c>
      <c r="D1072" t="s">
        <v>90</v>
      </c>
      <c r="E1072" t="s">
        <v>84</v>
      </c>
      <c r="F1072" t="s">
        <v>74</v>
      </c>
      <c r="G1072">
        <v>40960</v>
      </c>
      <c r="H1072" t="s">
        <v>85</v>
      </c>
      <c r="I1072">
        <v>7</v>
      </c>
      <c r="J1072" t="s">
        <v>86</v>
      </c>
      <c r="K1072" t="s">
        <v>87</v>
      </c>
      <c r="L1072">
        <v>17462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717</v>
      </c>
      <c r="D1073" t="s">
        <v>90</v>
      </c>
      <c r="E1073" t="s">
        <v>84</v>
      </c>
      <c r="F1073" t="s">
        <v>74</v>
      </c>
      <c r="G1073">
        <v>40960</v>
      </c>
      <c r="H1073" t="s">
        <v>85</v>
      </c>
      <c r="I1073">
        <v>6</v>
      </c>
      <c r="J1073" t="s">
        <v>86</v>
      </c>
      <c r="K1073" t="s">
        <v>87</v>
      </c>
      <c r="L1073">
        <v>15229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718</v>
      </c>
      <c r="D1074" t="s">
        <v>90</v>
      </c>
      <c r="E1074" t="s">
        <v>84</v>
      </c>
      <c r="F1074" t="s">
        <v>74</v>
      </c>
      <c r="G1074">
        <v>40960</v>
      </c>
      <c r="H1074" t="s">
        <v>85</v>
      </c>
      <c r="I1074">
        <v>7</v>
      </c>
      <c r="J1074" t="s">
        <v>86</v>
      </c>
      <c r="K1074" t="s">
        <v>87</v>
      </c>
      <c r="L1074">
        <v>17380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719</v>
      </c>
      <c r="D1075" t="s">
        <v>90</v>
      </c>
      <c r="E1075" t="s">
        <v>84</v>
      </c>
      <c r="F1075" t="s">
        <v>74</v>
      </c>
      <c r="G1075">
        <v>40960</v>
      </c>
      <c r="H1075" t="s">
        <v>85</v>
      </c>
      <c r="I1075">
        <v>7</v>
      </c>
      <c r="J1075" t="s">
        <v>86</v>
      </c>
      <c r="K1075" t="s">
        <v>87</v>
      </c>
      <c r="L1075">
        <v>17629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720</v>
      </c>
      <c r="D1076" t="s">
        <v>90</v>
      </c>
      <c r="E1076" t="s">
        <v>84</v>
      </c>
      <c r="F1076" t="s">
        <v>74</v>
      </c>
      <c r="G1076">
        <v>40960</v>
      </c>
      <c r="H1076" t="s">
        <v>85</v>
      </c>
      <c r="I1076">
        <v>6</v>
      </c>
      <c r="J1076" t="s">
        <v>86</v>
      </c>
      <c r="K1076" t="s">
        <v>87</v>
      </c>
      <c r="L1076">
        <v>14875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721</v>
      </c>
      <c r="D1077" t="s">
        <v>90</v>
      </c>
      <c r="E1077" t="s">
        <v>84</v>
      </c>
      <c r="F1077" t="s">
        <v>74</v>
      </c>
      <c r="G1077">
        <v>40960</v>
      </c>
      <c r="H1077" t="s">
        <v>85</v>
      </c>
      <c r="I1077">
        <v>7</v>
      </c>
      <c r="J1077" t="s">
        <v>86</v>
      </c>
      <c r="K1077" t="s">
        <v>87</v>
      </c>
      <c r="L1077">
        <v>17344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722</v>
      </c>
      <c r="D1078" t="s">
        <v>90</v>
      </c>
      <c r="E1078" t="s">
        <v>84</v>
      </c>
      <c r="F1078" t="s">
        <v>74</v>
      </c>
      <c r="G1078">
        <v>40960</v>
      </c>
      <c r="H1078" t="s">
        <v>85</v>
      </c>
      <c r="I1078">
        <v>7</v>
      </c>
      <c r="J1078" t="s">
        <v>86</v>
      </c>
      <c r="K1078" t="s">
        <v>87</v>
      </c>
      <c r="L1078">
        <v>17823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723</v>
      </c>
      <c r="D1079" t="s">
        <v>90</v>
      </c>
      <c r="E1079" t="s">
        <v>84</v>
      </c>
      <c r="F1079" t="s">
        <v>74</v>
      </c>
      <c r="G1079">
        <v>40960</v>
      </c>
      <c r="H1079" t="s">
        <v>85</v>
      </c>
      <c r="I1079">
        <v>6</v>
      </c>
      <c r="J1079" t="s">
        <v>86</v>
      </c>
      <c r="K1079" t="s">
        <v>87</v>
      </c>
      <c r="L1079">
        <v>14986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724</v>
      </c>
      <c r="D1080" t="s">
        <v>90</v>
      </c>
      <c r="E1080" t="s">
        <v>84</v>
      </c>
      <c r="F1080" t="s">
        <v>74</v>
      </c>
      <c r="G1080">
        <v>40960</v>
      </c>
      <c r="H1080" t="s">
        <v>85</v>
      </c>
      <c r="I1080">
        <v>8</v>
      </c>
      <c r="J1080" t="s">
        <v>86</v>
      </c>
      <c r="K1080" t="s">
        <v>87</v>
      </c>
      <c r="L1080">
        <v>18077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725</v>
      </c>
      <c r="D1081" t="s">
        <v>90</v>
      </c>
      <c r="E1081" t="s">
        <v>84</v>
      </c>
      <c r="F1081" t="s">
        <v>74</v>
      </c>
      <c r="G1081">
        <v>40960</v>
      </c>
      <c r="H1081" t="s">
        <v>85</v>
      </c>
      <c r="I1081">
        <v>6</v>
      </c>
      <c r="J1081" t="s">
        <v>86</v>
      </c>
      <c r="K1081" t="s">
        <v>87</v>
      </c>
      <c r="L1081">
        <v>14986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726</v>
      </c>
      <c r="D1082" t="s">
        <v>82</v>
      </c>
      <c r="E1082" t="s">
        <v>84</v>
      </c>
      <c r="F1082" t="s">
        <v>74</v>
      </c>
      <c r="G1082">
        <v>5120</v>
      </c>
      <c r="H1082" t="s">
        <v>85</v>
      </c>
      <c r="I1082">
        <v>1</v>
      </c>
      <c r="J1082" t="s">
        <v>86</v>
      </c>
      <c r="K1082" t="s">
        <v>87</v>
      </c>
      <c r="L1082">
        <v>2617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727</v>
      </c>
      <c r="D1083" t="s">
        <v>90</v>
      </c>
      <c r="E1083" t="s">
        <v>84</v>
      </c>
      <c r="F1083" t="s">
        <v>74</v>
      </c>
      <c r="G1083">
        <v>40960</v>
      </c>
      <c r="H1083" t="s">
        <v>85</v>
      </c>
      <c r="I1083">
        <v>5</v>
      </c>
      <c r="J1083" t="s">
        <v>86</v>
      </c>
      <c r="K1083" t="s">
        <v>87</v>
      </c>
      <c r="L1083">
        <v>11473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728</v>
      </c>
      <c r="D1084" t="s">
        <v>90</v>
      </c>
      <c r="E1084" t="s">
        <v>84</v>
      </c>
      <c r="F1084" t="s">
        <v>74</v>
      </c>
      <c r="G1084">
        <v>40960</v>
      </c>
      <c r="H1084" t="s">
        <v>85</v>
      </c>
      <c r="I1084">
        <v>6</v>
      </c>
      <c r="J1084" t="s">
        <v>86</v>
      </c>
      <c r="K1084" t="s">
        <v>87</v>
      </c>
      <c r="L1084">
        <v>14921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729</v>
      </c>
      <c r="D1085" t="s">
        <v>90</v>
      </c>
      <c r="E1085" t="s">
        <v>84</v>
      </c>
      <c r="F1085" t="s">
        <v>74</v>
      </c>
      <c r="G1085">
        <v>40960</v>
      </c>
      <c r="H1085" t="s">
        <v>85</v>
      </c>
      <c r="I1085">
        <v>7</v>
      </c>
      <c r="J1085" t="s">
        <v>86</v>
      </c>
      <c r="K1085" t="s">
        <v>87</v>
      </c>
      <c r="L1085">
        <v>17369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730</v>
      </c>
      <c r="D1086" t="s">
        <v>90</v>
      </c>
      <c r="E1086" t="s">
        <v>84</v>
      </c>
      <c r="F1086" t="s">
        <v>74</v>
      </c>
      <c r="G1086">
        <v>40960</v>
      </c>
      <c r="H1086" t="s">
        <v>85</v>
      </c>
      <c r="I1086">
        <v>7</v>
      </c>
      <c r="J1086" t="s">
        <v>86</v>
      </c>
      <c r="K1086" t="s">
        <v>87</v>
      </c>
      <c r="L1086">
        <v>17669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731</v>
      </c>
      <c r="D1087" t="s">
        <v>90</v>
      </c>
      <c r="E1087" t="s">
        <v>84</v>
      </c>
      <c r="F1087" t="s">
        <v>74</v>
      </c>
      <c r="G1087">
        <v>40960</v>
      </c>
      <c r="H1087" t="s">
        <v>85</v>
      </c>
      <c r="I1087">
        <v>7</v>
      </c>
      <c r="J1087" t="s">
        <v>86</v>
      </c>
      <c r="K1087" t="s">
        <v>87</v>
      </c>
      <c r="L1087">
        <v>16788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732</v>
      </c>
      <c r="D1088" t="s">
        <v>90</v>
      </c>
      <c r="E1088" t="s">
        <v>84</v>
      </c>
      <c r="F1088" t="s">
        <v>74</v>
      </c>
      <c r="G1088">
        <v>40960</v>
      </c>
      <c r="H1088" t="s">
        <v>85</v>
      </c>
      <c r="I1088">
        <v>6</v>
      </c>
      <c r="J1088" t="s">
        <v>86</v>
      </c>
      <c r="K1088" t="s">
        <v>87</v>
      </c>
      <c r="L1088">
        <v>15253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733</v>
      </c>
      <c r="D1089" t="s">
        <v>90</v>
      </c>
      <c r="E1089" t="s">
        <v>84</v>
      </c>
      <c r="F1089" t="s">
        <v>74</v>
      </c>
      <c r="G1089">
        <v>40960</v>
      </c>
      <c r="H1089" t="s">
        <v>85</v>
      </c>
      <c r="I1089">
        <v>7</v>
      </c>
      <c r="J1089" t="s">
        <v>86</v>
      </c>
      <c r="K1089" t="s">
        <v>87</v>
      </c>
      <c r="L1089">
        <v>17370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734</v>
      </c>
      <c r="D1090" t="s">
        <v>90</v>
      </c>
      <c r="E1090" t="s">
        <v>84</v>
      </c>
      <c r="F1090" t="s">
        <v>74</v>
      </c>
      <c r="G1090">
        <v>40960</v>
      </c>
      <c r="H1090" t="s">
        <v>85</v>
      </c>
      <c r="I1090">
        <v>6</v>
      </c>
      <c r="J1090" t="s">
        <v>86</v>
      </c>
      <c r="K1090" t="s">
        <v>87</v>
      </c>
      <c r="L1090">
        <v>14904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735</v>
      </c>
      <c r="D1091" t="s">
        <v>90</v>
      </c>
      <c r="E1091" t="s">
        <v>84</v>
      </c>
      <c r="F1091" t="s">
        <v>74</v>
      </c>
      <c r="G1091">
        <v>40960</v>
      </c>
      <c r="H1091" t="s">
        <v>85</v>
      </c>
      <c r="I1091">
        <v>7</v>
      </c>
      <c r="J1091" t="s">
        <v>86</v>
      </c>
      <c r="K1091" t="s">
        <v>87</v>
      </c>
      <c r="L1091">
        <v>17403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736</v>
      </c>
      <c r="D1092" t="s">
        <v>90</v>
      </c>
      <c r="E1092" t="s">
        <v>84</v>
      </c>
      <c r="F1092" t="s">
        <v>74</v>
      </c>
      <c r="G1092">
        <v>40960</v>
      </c>
      <c r="H1092" t="s">
        <v>85</v>
      </c>
      <c r="I1092">
        <v>7</v>
      </c>
      <c r="J1092" t="s">
        <v>86</v>
      </c>
      <c r="K1092" t="s">
        <v>87</v>
      </c>
      <c r="L1092">
        <v>17459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737</v>
      </c>
      <c r="D1093" t="s">
        <v>90</v>
      </c>
      <c r="E1093" t="s">
        <v>84</v>
      </c>
      <c r="F1093" t="s">
        <v>74</v>
      </c>
      <c r="G1093">
        <v>40960</v>
      </c>
      <c r="H1093" t="s">
        <v>85</v>
      </c>
      <c r="I1093">
        <v>6</v>
      </c>
      <c r="J1093" t="s">
        <v>86</v>
      </c>
      <c r="K1093" t="s">
        <v>87</v>
      </c>
      <c r="L1093">
        <v>14941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738</v>
      </c>
      <c r="D1094" t="s">
        <v>90</v>
      </c>
      <c r="E1094" t="s">
        <v>84</v>
      </c>
      <c r="F1094" t="s">
        <v>74</v>
      </c>
      <c r="G1094">
        <v>40960</v>
      </c>
      <c r="H1094" t="s">
        <v>85</v>
      </c>
      <c r="I1094">
        <v>7</v>
      </c>
      <c r="J1094" t="s">
        <v>86</v>
      </c>
      <c r="K1094" t="s">
        <v>87</v>
      </c>
      <c r="L1094">
        <v>17490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739</v>
      </c>
      <c r="D1095" t="s">
        <v>82</v>
      </c>
      <c r="E1095" t="s">
        <v>84</v>
      </c>
      <c r="F1095" t="s">
        <v>74</v>
      </c>
      <c r="G1095">
        <v>704</v>
      </c>
      <c r="H1095" t="s">
        <v>85</v>
      </c>
      <c r="I1095">
        <v>0</v>
      </c>
      <c r="J1095" t="s">
        <v>86</v>
      </c>
      <c r="K1095" t="s">
        <v>87</v>
      </c>
      <c r="L1095">
        <v>540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740</v>
      </c>
      <c r="D1096" t="s">
        <v>90</v>
      </c>
      <c r="E1096" t="s">
        <v>84</v>
      </c>
      <c r="F1096" t="s">
        <v>74</v>
      </c>
      <c r="G1096">
        <v>40960</v>
      </c>
      <c r="H1096" t="s">
        <v>85</v>
      </c>
      <c r="I1096">
        <v>4</v>
      </c>
      <c r="J1096" t="s">
        <v>86</v>
      </c>
      <c r="K1096" t="s">
        <v>87</v>
      </c>
      <c r="L1096">
        <v>10489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741</v>
      </c>
      <c r="D1097" t="s">
        <v>90</v>
      </c>
      <c r="E1097" t="s">
        <v>84</v>
      </c>
      <c r="F1097" t="s">
        <v>74</v>
      </c>
      <c r="G1097">
        <v>40960</v>
      </c>
      <c r="H1097" t="s">
        <v>85</v>
      </c>
      <c r="I1097">
        <v>2</v>
      </c>
      <c r="J1097" t="s">
        <v>86</v>
      </c>
      <c r="K1097" t="s">
        <v>87</v>
      </c>
      <c r="L1097">
        <v>5215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742</v>
      </c>
      <c r="D1098" t="s">
        <v>90</v>
      </c>
      <c r="E1098" t="s">
        <v>84</v>
      </c>
      <c r="F1098" t="s">
        <v>74</v>
      </c>
      <c r="G1098">
        <v>40960</v>
      </c>
      <c r="H1098" t="s">
        <v>85</v>
      </c>
      <c r="I1098">
        <v>2</v>
      </c>
      <c r="J1098" t="s">
        <v>86</v>
      </c>
      <c r="K1098" t="s">
        <v>87</v>
      </c>
      <c r="L1098">
        <v>5302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743</v>
      </c>
      <c r="D1099" t="s">
        <v>90</v>
      </c>
      <c r="E1099" t="s">
        <v>84</v>
      </c>
      <c r="F1099" t="s">
        <v>74</v>
      </c>
      <c r="G1099">
        <v>40960</v>
      </c>
      <c r="H1099" t="s">
        <v>85</v>
      </c>
      <c r="I1099">
        <v>2</v>
      </c>
      <c r="J1099" t="s">
        <v>86</v>
      </c>
      <c r="K1099" t="s">
        <v>87</v>
      </c>
      <c r="L1099">
        <v>5059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744</v>
      </c>
      <c r="D1100" t="s">
        <v>90</v>
      </c>
      <c r="E1100" t="s">
        <v>84</v>
      </c>
      <c r="F1100" t="s">
        <v>74</v>
      </c>
      <c r="G1100">
        <v>40960</v>
      </c>
      <c r="H1100" t="s">
        <v>85</v>
      </c>
      <c r="I1100">
        <v>3</v>
      </c>
      <c r="J1100" t="s">
        <v>86</v>
      </c>
      <c r="K1100" t="s">
        <v>87</v>
      </c>
      <c r="L1100">
        <v>7399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745</v>
      </c>
      <c r="D1101" t="s">
        <v>90</v>
      </c>
      <c r="E1101" t="s">
        <v>84</v>
      </c>
      <c r="F1101" t="s">
        <v>74</v>
      </c>
      <c r="G1101">
        <v>40960</v>
      </c>
      <c r="H1101" t="s">
        <v>85</v>
      </c>
      <c r="I1101">
        <v>7</v>
      </c>
      <c r="J1101" t="s">
        <v>86</v>
      </c>
      <c r="K1101" t="s">
        <v>87</v>
      </c>
      <c r="L1101">
        <v>17409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746</v>
      </c>
      <c r="D1102" t="s">
        <v>90</v>
      </c>
      <c r="E1102" t="s">
        <v>84</v>
      </c>
      <c r="F1102" t="s">
        <v>74</v>
      </c>
      <c r="G1102">
        <v>40960</v>
      </c>
      <c r="H1102" t="s">
        <v>85</v>
      </c>
      <c r="I1102">
        <v>7</v>
      </c>
      <c r="J1102" t="s">
        <v>86</v>
      </c>
      <c r="K1102" t="s">
        <v>87</v>
      </c>
      <c r="L1102">
        <v>17489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747</v>
      </c>
      <c r="D1103" t="s">
        <v>90</v>
      </c>
      <c r="E1103" t="s">
        <v>84</v>
      </c>
      <c r="F1103" t="s">
        <v>74</v>
      </c>
      <c r="G1103">
        <v>40960</v>
      </c>
      <c r="H1103" t="s">
        <v>85</v>
      </c>
      <c r="I1103">
        <v>6</v>
      </c>
      <c r="J1103" t="s">
        <v>86</v>
      </c>
      <c r="K1103" t="s">
        <v>87</v>
      </c>
      <c r="L1103">
        <v>15148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748</v>
      </c>
      <c r="D1104" t="s">
        <v>90</v>
      </c>
      <c r="E1104" t="s">
        <v>84</v>
      </c>
      <c r="F1104" t="s">
        <v>74</v>
      </c>
      <c r="G1104">
        <v>40960</v>
      </c>
      <c r="H1104" t="s">
        <v>85</v>
      </c>
      <c r="I1104">
        <v>7</v>
      </c>
      <c r="J1104" t="s">
        <v>86</v>
      </c>
      <c r="K1104" t="s">
        <v>87</v>
      </c>
      <c r="L1104">
        <v>17459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749</v>
      </c>
      <c r="D1105" t="s">
        <v>90</v>
      </c>
      <c r="E1105" t="s">
        <v>84</v>
      </c>
      <c r="F1105" t="s">
        <v>74</v>
      </c>
      <c r="G1105">
        <v>40960</v>
      </c>
      <c r="H1105" t="s">
        <v>85</v>
      </c>
      <c r="I1105">
        <v>6</v>
      </c>
      <c r="J1105" t="s">
        <v>86</v>
      </c>
      <c r="K1105" t="s">
        <v>87</v>
      </c>
      <c r="L1105">
        <v>15203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750</v>
      </c>
      <c r="D1106" t="s">
        <v>90</v>
      </c>
      <c r="E1106" t="s">
        <v>84</v>
      </c>
      <c r="F1106" t="s">
        <v>74</v>
      </c>
      <c r="G1106">
        <v>40960</v>
      </c>
      <c r="H1106" t="s">
        <v>85</v>
      </c>
      <c r="I1106">
        <v>7</v>
      </c>
      <c r="J1106" t="s">
        <v>86</v>
      </c>
      <c r="K1106" t="s">
        <v>87</v>
      </c>
      <c r="L1106">
        <v>17559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751</v>
      </c>
      <c r="D1107" t="s">
        <v>82</v>
      </c>
      <c r="E1107" t="s">
        <v>84</v>
      </c>
      <c r="F1107" t="s">
        <v>74</v>
      </c>
      <c r="G1107">
        <v>704</v>
      </c>
      <c r="H1107" t="s">
        <v>85</v>
      </c>
      <c r="I1107">
        <v>0</v>
      </c>
      <c r="J1107" t="s">
        <v>86</v>
      </c>
      <c r="K1107" t="s">
        <v>87</v>
      </c>
      <c r="L1107">
        <v>667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752</v>
      </c>
      <c r="D1108" t="s">
        <v>90</v>
      </c>
      <c r="E1108" t="s">
        <v>84</v>
      </c>
      <c r="F1108" t="s">
        <v>74</v>
      </c>
      <c r="G1108">
        <v>40960</v>
      </c>
      <c r="H1108" t="s">
        <v>85</v>
      </c>
      <c r="I1108">
        <v>4</v>
      </c>
      <c r="J1108" t="s">
        <v>86</v>
      </c>
      <c r="K1108" t="s">
        <v>87</v>
      </c>
      <c r="L1108">
        <v>10214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753</v>
      </c>
      <c r="D1109" t="s">
        <v>90</v>
      </c>
      <c r="E1109" t="s">
        <v>84</v>
      </c>
      <c r="F1109" t="s">
        <v>74</v>
      </c>
      <c r="G1109">
        <v>40960</v>
      </c>
      <c r="H1109" t="s">
        <v>85</v>
      </c>
      <c r="I1109">
        <v>7</v>
      </c>
      <c r="J1109" t="s">
        <v>86</v>
      </c>
      <c r="K1109" t="s">
        <v>87</v>
      </c>
      <c r="L1109">
        <v>17700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754</v>
      </c>
      <c r="D1110" t="s">
        <v>90</v>
      </c>
      <c r="E1110" t="s">
        <v>84</v>
      </c>
      <c r="F1110" t="s">
        <v>74</v>
      </c>
      <c r="G1110">
        <v>40960</v>
      </c>
      <c r="H1110" t="s">
        <v>85</v>
      </c>
      <c r="I1110">
        <v>6</v>
      </c>
      <c r="J1110" t="s">
        <v>86</v>
      </c>
      <c r="K1110" t="s">
        <v>87</v>
      </c>
      <c r="L1110">
        <v>15480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755</v>
      </c>
      <c r="D1111" t="s">
        <v>90</v>
      </c>
      <c r="E1111" t="s">
        <v>84</v>
      </c>
      <c r="F1111" t="s">
        <v>74</v>
      </c>
      <c r="G1111">
        <v>40960</v>
      </c>
      <c r="H1111" t="s">
        <v>85</v>
      </c>
      <c r="I1111">
        <v>7</v>
      </c>
      <c r="J1111" t="s">
        <v>86</v>
      </c>
      <c r="K1111" t="s">
        <v>87</v>
      </c>
      <c r="L1111">
        <v>17796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756</v>
      </c>
      <c r="D1112" t="s">
        <v>90</v>
      </c>
      <c r="E1112" t="s">
        <v>84</v>
      </c>
      <c r="F1112" t="s">
        <v>74</v>
      </c>
      <c r="G1112">
        <v>40960</v>
      </c>
      <c r="H1112" t="s">
        <v>85</v>
      </c>
      <c r="I1112">
        <v>6</v>
      </c>
      <c r="J1112" t="s">
        <v>86</v>
      </c>
      <c r="K1112" t="s">
        <v>87</v>
      </c>
      <c r="L1112">
        <v>15113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757</v>
      </c>
      <c r="D1113" t="s">
        <v>90</v>
      </c>
      <c r="E1113" t="s">
        <v>84</v>
      </c>
      <c r="F1113" t="s">
        <v>74</v>
      </c>
      <c r="G1113">
        <v>40960</v>
      </c>
      <c r="H1113" t="s">
        <v>85</v>
      </c>
      <c r="I1113">
        <v>7</v>
      </c>
      <c r="J1113" t="s">
        <v>86</v>
      </c>
      <c r="K1113" t="s">
        <v>87</v>
      </c>
      <c r="L1113">
        <v>17492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758</v>
      </c>
      <c r="D1114" t="s">
        <v>90</v>
      </c>
      <c r="E1114" t="s">
        <v>84</v>
      </c>
      <c r="F1114" t="s">
        <v>74</v>
      </c>
      <c r="G1114">
        <v>40960</v>
      </c>
      <c r="H1114" t="s">
        <v>85</v>
      </c>
      <c r="I1114">
        <v>6</v>
      </c>
      <c r="J1114" t="s">
        <v>86</v>
      </c>
      <c r="K1114" t="s">
        <v>87</v>
      </c>
      <c r="L1114">
        <v>15275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759</v>
      </c>
      <c r="D1115" t="s">
        <v>90</v>
      </c>
      <c r="E1115" t="s">
        <v>84</v>
      </c>
      <c r="F1115" t="s">
        <v>74</v>
      </c>
      <c r="G1115">
        <v>40960</v>
      </c>
      <c r="H1115" t="s">
        <v>85</v>
      </c>
      <c r="I1115">
        <v>7</v>
      </c>
      <c r="J1115" t="s">
        <v>86</v>
      </c>
      <c r="K1115" t="s">
        <v>87</v>
      </c>
      <c r="L1115">
        <v>17437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760</v>
      </c>
      <c r="D1116" t="s">
        <v>90</v>
      </c>
      <c r="E1116" t="s">
        <v>84</v>
      </c>
      <c r="F1116" t="s">
        <v>74</v>
      </c>
      <c r="G1116">
        <v>40960</v>
      </c>
      <c r="H1116" t="s">
        <v>85</v>
      </c>
      <c r="I1116">
        <v>2</v>
      </c>
      <c r="J1116" t="s">
        <v>86</v>
      </c>
      <c r="K1116" t="s">
        <v>87</v>
      </c>
      <c r="L1116">
        <v>5074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761</v>
      </c>
      <c r="D1117" t="s">
        <v>90</v>
      </c>
      <c r="E1117" t="s">
        <v>84</v>
      </c>
      <c r="F1117" t="s">
        <v>74</v>
      </c>
      <c r="G1117">
        <v>40960</v>
      </c>
      <c r="H1117" t="s">
        <v>85</v>
      </c>
      <c r="I1117">
        <v>2</v>
      </c>
      <c r="J1117" t="s">
        <v>86</v>
      </c>
      <c r="K1117" t="s">
        <v>87</v>
      </c>
      <c r="L1117">
        <v>5035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762</v>
      </c>
      <c r="D1118" t="s">
        <v>90</v>
      </c>
      <c r="E1118" t="s">
        <v>84</v>
      </c>
      <c r="F1118" t="s">
        <v>74</v>
      </c>
      <c r="G1118">
        <v>40960</v>
      </c>
      <c r="H1118" t="s">
        <v>85</v>
      </c>
      <c r="I1118">
        <v>2</v>
      </c>
      <c r="J1118" t="s">
        <v>86</v>
      </c>
      <c r="K1118" t="s">
        <v>87</v>
      </c>
      <c r="L1118">
        <v>6121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763</v>
      </c>
      <c r="D1119" t="s">
        <v>82</v>
      </c>
      <c r="E1119" t="s">
        <v>84</v>
      </c>
      <c r="F1119" t="s">
        <v>74</v>
      </c>
      <c r="G1119">
        <v>704</v>
      </c>
      <c r="H1119" t="s">
        <v>85</v>
      </c>
      <c r="I1119">
        <v>0</v>
      </c>
      <c r="J1119" t="s">
        <v>86</v>
      </c>
      <c r="K1119" t="s">
        <v>87</v>
      </c>
      <c r="L1119">
        <v>552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764</v>
      </c>
      <c r="D1120" t="s">
        <v>90</v>
      </c>
      <c r="E1120" t="s">
        <v>84</v>
      </c>
      <c r="F1120" t="s">
        <v>74</v>
      </c>
      <c r="G1120">
        <v>40960</v>
      </c>
      <c r="H1120" t="s">
        <v>85</v>
      </c>
      <c r="I1120">
        <v>2</v>
      </c>
      <c r="J1120" t="s">
        <v>86</v>
      </c>
      <c r="K1120" t="s">
        <v>87</v>
      </c>
      <c r="L1120">
        <v>5263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765</v>
      </c>
      <c r="D1121" t="s">
        <v>90</v>
      </c>
      <c r="E1121" t="s">
        <v>84</v>
      </c>
      <c r="F1121" t="s">
        <v>74</v>
      </c>
      <c r="G1121">
        <v>40960</v>
      </c>
      <c r="H1121" t="s">
        <v>85</v>
      </c>
      <c r="I1121">
        <v>2</v>
      </c>
      <c r="J1121" t="s">
        <v>86</v>
      </c>
      <c r="K1121" t="s">
        <v>87</v>
      </c>
      <c r="L1121">
        <v>5662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766</v>
      </c>
      <c r="D1122" t="s">
        <v>90</v>
      </c>
      <c r="E1122" t="s">
        <v>84</v>
      </c>
      <c r="F1122" t="s">
        <v>74</v>
      </c>
      <c r="G1122">
        <v>40960</v>
      </c>
      <c r="H1122" t="s">
        <v>85</v>
      </c>
      <c r="I1122">
        <v>2</v>
      </c>
      <c r="J1122" t="s">
        <v>86</v>
      </c>
      <c r="K1122" t="s">
        <v>87</v>
      </c>
      <c r="L1122">
        <v>5038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767</v>
      </c>
      <c r="D1123" t="s">
        <v>90</v>
      </c>
      <c r="E1123" t="s">
        <v>84</v>
      </c>
      <c r="F1123" t="s">
        <v>74</v>
      </c>
      <c r="G1123">
        <v>40960</v>
      </c>
      <c r="H1123" t="s">
        <v>85</v>
      </c>
      <c r="I1123">
        <v>2</v>
      </c>
      <c r="J1123" t="s">
        <v>86</v>
      </c>
      <c r="K1123" t="s">
        <v>87</v>
      </c>
      <c r="L1123">
        <v>4927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768</v>
      </c>
      <c r="D1124" t="s">
        <v>90</v>
      </c>
      <c r="E1124" t="s">
        <v>84</v>
      </c>
      <c r="F1124" t="s">
        <v>74</v>
      </c>
      <c r="G1124">
        <v>40960</v>
      </c>
      <c r="H1124" t="s">
        <v>85</v>
      </c>
      <c r="I1124">
        <v>2</v>
      </c>
      <c r="J1124" t="s">
        <v>86</v>
      </c>
      <c r="K1124" t="s">
        <v>87</v>
      </c>
      <c r="L1124">
        <v>4910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769</v>
      </c>
      <c r="D1125" t="s">
        <v>90</v>
      </c>
      <c r="E1125" t="s">
        <v>84</v>
      </c>
      <c r="F1125" t="s">
        <v>74</v>
      </c>
      <c r="G1125">
        <v>40960</v>
      </c>
      <c r="H1125" t="s">
        <v>85</v>
      </c>
      <c r="I1125">
        <v>6</v>
      </c>
      <c r="J1125" t="s">
        <v>86</v>
      </c>
      <c r="K1125" t="s">
        <v>87</v>
      </c>
      <c r="L1125">
        <v>14969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770</v>
      </c>
      <c r="D1126" t="s">
        <v>90</v>
      </c>
      <c r="E1126" t="s">
        <v>84</v>
      </c>
      <c r="F1126" t="s">
        <v>74</v>
      </c>
      <c r="G1126">
        <v>40960</v>
      </c>
      <c r="H1126" t="s">
        <v>85</v>
      </c>
      <c r="I1126">
        <v>6</v>
      </c>
      <c r="J1126" t="s">
        <v>86</v>
      </c>
      <c r="K1126" t="s">
        <v>87</v>
      </c>
      <c r="L1126">
        <v>15246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771</v>
      </c>
      <c r="D1127" t="s">
        <v>90</v>
      </c>
      <c r="E1127" t="s">
        <v>84</v>
      </c>
      <c r="F1127" t="s">
        <v>74</v>
      </c>
      <c r="G1127">
        <v>40960</v>
      </c>
      <c r="H1127" t="s">
        <v>85</v>
      </c>
      <c r="I1127">
        <v>6</v>
      </c>
      <c r="J1127" t="s">
        <v>86</v>
      </c>
      <c r="K1127" t="s">
        <v>87</v>
      </c>
      <c r="L1127">
        <v>15587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772</v>
      </c>
      <c r="D1128" t="s">
        <v>90</v>
      </c>
      <c r="E1128" t="s">
        <v>84</v>
      </c>
      <c r="F1128" t="s">
        <v>74</v>
      </c>
      <c r="G1128">
        <v>40960</v>
      </c>
      <c r="H1128" t="s">
        <v>85</v>
      </c>
      <c r="I1128">
        <v>7</v>
      </c>
      <c r="J1128" t="s">
        <v>86</v>
      </c>
      <c r="K1128" t="s">
        <v>87</v>
      </c>
      <c r="L1128">
        <v>16171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773</v>
      </c>
      <c r="D1129" t="s">
        <v>90</v>
      </c>
      <c r="E1129" t="s">
        <v>84</v>
      </c>
      <c r="F1129" t="s">
        <v>74</v>
      </c>
      <c r="G1129">
        <v>40960</v>
      </c>
      <c r="H1129" t="s">
        <v>85</v>
      </c>
      <c r="I1129">
        <v>7</v>
      </c>
      <c r="J1129" t="s">
        <v>86</v>
      </c>
      <c r="K1129" t="s">
        <v>87</v>
      </c>
      <c r="L1129">
        <v>15721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774</v>
      </c>
      <c r="D1130" t="s">
        <v>90</v>
      </c>
      <c r="E1130" t="s">
        <v>84</v>
      </c>
      <c r="F1130" t="s">
        <v>74</v>
      </c>
      <c r="G1130">
        <v>40960</v>
      </c>
      <c r="H1130" t="s">
        <v>85</v>
      </c>
      <c r="I1130">
        <v>7</v>
      </c>
      <c r="J1130" t="s">
        <v>86</v>
      </c>
      <c r="K1130" t="s">
        <v>87</v>
      </c>
      <c r="L1130">
        <v>17394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775</v>
      </c>
      <c r="D1131" t="s">
        <v>90</v>
      </c>
      <c r="E1131" t="s">
        <v>84</v>
      </c>
      <c r="F1131" t="s">
        <v>74</v>
      </c>
      <c r="G1131">
        <v>40960</v>
      </c>
      <c r="H1131" t="s">
        <v>85</v>
      </c>
      <c r="I1131">
        <v>6</v>
      </c>
      <c r="J1131" t="s">
        <v>86</v>
      </c>
      <c r="K1131" t="s">
        <v>87</v>
      </c>
      <c r="L1131">
        <v>14975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776</v>
      </c>
      <c r="D1132" t="s">
        <v>90</v>
      </c>
      <c r="E1132" t="s">
        <v>84</v>
      </c>
      <c r="F1132" t="s">
        <v>74</v>
      </c>
      <c r="G1132">
        <v>40960</v>
      </c>
      <c r="H1132" t="s">
        <v>85</v>
      </c>
      <c r="I1132">
        <v>8</v>
      </c>
      <c r="J1132" t="s">
        <v>86</v>
      </c>
      <c r="K1132" t="s">
        <v>87</v>
      </c>
      <c r="L1132">
        <v>18074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777</v>
      </c>
      <c r="D1133" t="s">
        <v>90</v>
      </c>
      <c r="E1133" t="s">
        <v>84</v>
      </c>
      <c r="F1133" t="s">
        <v>74</v>
      </c>
      <c r="G1133">
        <v>40960</v>
      </c>
      <c r="H1133" t="s">
        <v>85</v>
      </c>
      <c r="I1133">
        <v>6</v>
      </c>
      <c r="J1133" t="s">
        <v>86</v>
      </c>
      <c r="K1133" t="s">
        <v>87</v>
      </c>
      <c r="L1133">
        <v>15114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778</v>
      </c>
      <c r="D1134" t="s">
        <v>90</v>
      </c>
      <c r="E1134" t="s">
        <v>84</v>
      </c>
      <c r="F1134" t="s">
        <v>74</v>
      </c>
      <c r="G1134">
        <v>40960</v>
      </c>
      <c r="H1134" t="s">
        <v>85</v>
      </c>
      <c r="I1134">
        <v>7</v>
      </c>
      <c r="J1134" t="s">
        <v>86</v>
      </c>
      <c r="K1134" t="s">
        <v>87</v>
      </c>
      <c r="L1134">
        <v>17692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779</v>
      </c>
      <c r="D1135" t="s">
        <v>82</v>
      </c>
      <c r="E1135" t="s">
        <v>84</v>
      </c>
      <c r="F1135" t="s">
        <v>74</v>
      </c>
      <c r="G1135">
        <v>4096</v>
      </c>
      <c r="H1135" t="s">
        <v>85</v>
      </c>
      <c r="I1135">
        <v>1</v>
      </c>
      <c r="J1135" t="s">
        <v>86</v>
      </c>
      <c r="K1135" t="s">
        <v>87</v>
      </c>
      <c r="L1135">
        <v>2657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780</v>
      </c>
      <c r="D1136" t="s">
        <v>90</v>
      </c>
      <c r="E1136" t="s">
        <v>84</v>
      </c>
      <c r="F1136" t="s">
        <v>74</v>
      </c>
      <c r="G1136">
        <v>40960</v>
      </c>
      <c r="H1136" t="s">
        <v>85</v>
      </c>
      <c r="I1136">
        <v>4</v>
      </c>
      <c r="J1136" t="s">
        <v>86</v>
      </c>
      <c r="K1136" t="s">
        <v>87</v>
      </c>
      <c r="L1136">
        <v>9903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781</v>
      </c>
      <c r="D1137" t="s">
        <v>90</v>
      </c>
      <c r="E1137" t="s">
        <v>84</v>
      </c>
      <c r="F1137" t="s">
        <v>74</v>
      </c>
      <c r="G1137">
        <v>40960</v>
      </c>
      <c r="H1137" t="s">
        <v>85</v>
      </c>
      <c r="I1137">
        <v>6</v>
      </c>
      <c r="J1137" t="s">
        <v>86</v>
      </c>
      <c r="K1137" t="s">
        <v>87</v>
      </c>
      <c r="L1137">
        <v>14961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782</v>
      </c>
      <c r="D1138" t="s">
        <v>90</v>
      </c>
      <c r="E1138" t="s">
        <v>84</v>
      </c>
      <c r="F1138" t="s">
        <v>74</v>
      </c>
      <c r="G1138">
        <v>40960</v>
      </c>
      <c r="H1138" t="s">
        <v>85</v>
      </c>
      <c r="I1138">
        <v>7</v>
      </c>
      <c r="J1138" t="s">
        <v>86</v>
      </c>
      <c r="K1138" t="s">
        <v>87</v>
      </c>
      <c r="L1138">
        <v>17431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783</v>
      </c>
      <c r="D1139" t="s">
        <v>90</v>
      </c>
      <c r="E1139" t="s">
        <v>84</v>
      </c>
      <c r="F1139" t="s">
        <v>74</v>
      </c>
      <c r="G1139">
        <v>40960</v>
      </c>
      <c r="H1139" t="s">
        <v>85</v>
      </c>
      <c r="I1139">
        <v>6</v>
      </c>
      <c r="J1139" t="s">
        <v>86</v>
      </c>
      <c r="K1139" t="s">
        <v>87</v>
      </c>
      <c r="L1139">
        <v>15048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784</v>
      </c>
      <c r="D1140" t="s">
        <v>90</v>
      </c>
      <c r="E1140" t="s">
        <v>84</v>
      </c>
      <c r="F1140" t="s">
        <v>74</v>
      </c>
      <c r="G1140">
        <v>40960</v>
      </c>
      <c r="H1140" t="s">
        <v>85</v>
      </c>
      <c r="I1140">
        <v>8</v>
      </c>
      <c r="J1140" t="s">
        <v>86</v>
      </c>
      <c r="K1140" t="s">
        <v>87</v>
      </c>
      <c r="L1140">
        <v>18052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785</v>
      </c>
      <c r="D1141" t="s">
        <v>90</v>
      </c>
      <c r="E1141" t="s">
        <v>84</v>
      </c>
      <c r="F1141" t="s">
        <v>74</v>
      </c>
      <c r="G1141">
        <v>40960</v>
      </c>
      <c r="H1141" t="s">
        <v>85</v>
      </c>
      <c r="I1141">
        <v>6</v>
      </c>
      <c r="J1141" t="s">
        <v>86</v>
      </c>
      <c r="K1141" t="s">
        <v>87</v>
      </c>
      <c r="L1141">
        <v>15039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786</v>
      </c>
      <c r="D1142" t="s">
        <v>90</v>
      </c>
      <c r="E1142" t="s">
        <v>84</v>
      </c>
      <c r="F1142" t="s">
        <v>74</v>
      </c>
      <c r="G1142">
        <v>40960</v>
      </c>
      <c r="H1142" t="s">
        <v>85</v>
      </c>
      <c r="I1142">
        <v>7</v>
      </c>
      <c r="J1142" t="s">
        <v>86</v>
      </c>
      <c r="K1142" t="s">
        <v>87</v>
      </c>
      <c r="L1142">
        <v>17692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787</v>
      </c>
      <c r="D1143" t="s">
        <v>90</v>
      </c>
      <c r="E1143" t="s">
        <v>84</v>
      </c>
      <c r="F1143" t="s">
        <v>74</v>
      </c>
      <c r="G1143">
        <v>40960</v>
      </c>
      <c r="H1143" t="s">
        <v>85</v>
      </c>
      <c r="I1143">
        <v>6</v>
      </c>
      <c r="J1143" t="s">
        <v>86</v>
      </c>
      <c r="K1143" t="s">
        <v>87</v>
      </c>
      <c r="L1143">
        <v>15619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788</v>
      </c>
      <c r="D1144" t="s">
        <v>90</v>
      </c>
      <c r="E1144" t="s">
        <v>84</v>
      </c>
      <c r="F1144" t="s">
        <v>74</v>
      </c>
      <c r="G1144">
        <v>40960</v>
      </c>
      <c r="H1144" t="s">
        <v>85</v>
      </c>
      <c r="I1144">
        <v>8</v>
      </c>
      <c r="J1144" t="s">
        <v>86</v>
      </c>
      <c r="K1144" t="s">
        <v>87</v>
      </c>
      <c r="L1144">
        <v>17978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789</v>
      </c>
      <c r="D1145" t="s">
        <v>90</v>
      </c>
      <c r="E1145" t="s">
        <v>84</v>
      </c>
      <c r="F1145" t="s">
        <v>74</v>
      </c>
      <c r="G1145">
        <v>40960</v>
      </c>
      <c r="H1145" t="s">
        <v>85</v>
      </c>
      <c r="I1145">
        <v>6</v>
      </c>
      <c r="J1145" t="s">
        <v>86</v>
      </c>
      <c r="K1145" t="s">
        <v>87</v>
      </c>
      <c r="L1145">
        <v>15249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790</v>
      </c>
      <c r="D1146" t="s">
        <v>90</v>
      </c>
      <c r="E1146" t="s">
        <v>84</v>
      </c>
      <c r="F1146" t="s">
        <v>74</v>
      </c>
      <c r="G1146">
        <v>40960</v>
      </c>
      <c r="H1146" t="s">
        <v>85</v>
      </c>
      <c r="I1146">
        <v>7</v>
      </c>
      <c r="J1146" t="s">
        <v>86</v>
      </c>
      <c r="K1146" t="s">
        <v>87</v>
      </c>
      <c r="L1146">
        <v>17634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842</v>
      </c>
      <c r="D1147" t="s">
        <v>90</v>
      </c>
      <c r="E1147" t="s">
        <v>84</v>
      </c>
      <c r="F1147" t="s">
        <v>74</v>
      </c>
      <c r="G1147">
        <v>40960</v>
      </c>
      <c r="H1147" t="s">
        <v>85</v>
      </c>
      <c r="I1147">
        <v>6</v>
      </c>
      <c r="J1147" t="s">
        <v>86</v>
      </c>
      <c r="K1147" t="s">
        <v>87</v>
      </c>
      <c r="L1147">
        <v>15658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843</v>
      </c>
      <c r="D1148" t="s">
        <v>82</v>
      </c>
      <c r="E1148" t="s">
        <v>84</v>
      </c>
      <c r="F1148" t="s">
        <v>74</v>
      </c>
      <c r="G1148">
        <v>704</v>
      </c>
      <c r="H1148" t="s">
        <v>85</v>
      </c>
      <c r="I1148">
        <v>0</v>
      </c>
      <c r="J1148" t="s">
        <v>86</v>
      </c>
      <c r="K1148" t="s">
        <v>87</v>
      </c>
      <c r="L1148">
        <v>623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844</v>
      </c>
      <c r="D1149" t="s">
        <v>90</v>
      </c>
      <c r="E1149" t="s">
        <v>84</v>
      </c>
      <c r="F1149" t="s">
        <v>74</v>
      </c>
      <c r="G1149">
        <v>40960</v>
      </c>
      <c r="H1149" t="s">
        <v>85</v>
      </c>
      <c r="I1149">
        <v>5</v>
      </c>
      <c r="J1149" t="s">
        <v>86</v>
      </c>
      <c r="K1149" t="s">
        <v>87</v>
      </c>
      <c r="L1149">
        <v>11756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845</v>
      </c>
      <c r="D1150" t="s">
        <v>90</v>
      </c>
      <c r="E1150" t="s">
        <v>84</v>
      </c>
      <c r="F1150" t="s">
        <v>74</v>
      </c>
      <c r="G1150">
        <v>40960</v>
      </c>
      <c r="H1150" t="s">
        <v>85</v>
      </c>
      <c r="I1150">
        <v>8</v>
      </c>
      <c r="J1150" t="s">
        <v>86</v>
      </c>
      <c r="K1150" t="s">
        <v>87</v>
      </c>
      <c r="L1150">
        <v>18299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846</v>
      </c>
      <c r="D1151" t="s">
        <v>90</v>
      </c>
      <c r="E1151" t="s">
        <v>84</v>
      </c>
      <c r="F1151" t="s">
        <v>74</v>
      </c>
      <c r="G1151">
        <v>40960</v>
      </c>
      <c r="H1151" t="s">
        <v>85</v>
      </c>
      <c r="I1151">
        <v>7</v>
      </c>
      <c r="J1151" t="s">
        <v>86</v>
      </c>
      <c r="K1151" t="s">
        <v>87</v>
      </c>
      <c r="L1151">
        <v>15815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847</v>
      </c>
      <c r="D1152" t="s">
        <v>90</v>
      </c>
      <c r="E1152" t="s">
        <v>84</v>
      </c>
      <c r="F1152" t="s">
        <v>74</v>
      </c>
      <c r="G1152">
        <v>40960</v>
      </c>
      <c r="H1152" t="s">
        <v>85</v>
      </c>
      <c r="I1152">
        <v>7</v>
      </c>
      <c r="J1152" t="s">
        <v>86</v>
      </c>
      <c r="K1152" t="s">
        <v>87</v>
      </c>
      <c r="L1152">
        <v>17098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848</v>
      </c>
      <c r="D1153" t="s">
        <v>90</v>
      </c>
      <c r="E1153" t="s">
        <v>84</v>
      </c>
      <c r="F1153" t="s">
        <v>74</v>
      </c>
      <c r="G1153">
        <v>40960</v>
      </c>
      <c r="H1153" t="s">
        <v>85</v>
      </c>
      <c r="I1153">
        <v>6</v>
      </c>
      <c r="J1153" t="s">
        <v>86</v>
      </c>
      <c r="K1153" t="s">
        <v>87</v>
      </c>
      <c r="L1153">
        <v>15137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849</v>
      </c>
      <c r="D1154" t="s">
        <v>90</v>
      </c>
      <c r="E1154" t="s">
        <v>84</v>
      </c>
      <c r="F1154" t="s">
        <v>74</v>
      </c>
      <c r="G1154">
        <v>40960</v>
      </c>
      <c r="H1154" t="s">
        <v>85</v>
      </c>
      <c r="I1154">
        <v>7</v>
      </c>
      <c r="J1154" t="s">
        <v>86</v>
      </c>
      <c r="K1154" t="s">
        <v>87</v>
      </c>
      <c r="L1154">
        <v>17857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850</v>
      </c>
      <c r="D1155" t="s">
        <v>90</v>
      </c>
      <c r="E1155" t="s">
        <v>84</v>
      </c>
      <c r="F1155" t="s">
        <v>74</v>
      </c>
      <c r="G1155">
        <v>40960</v>
      </c>
      <c r="H1155" t="s">
        <v>85</v>
      </c>
      <c r="I1155">
        <v>6</v>
      </c>
      <c r="J1155" t="s">
        <v>86</v>
      </c>
      <c r="K1155" t="s">
        <v>87</v>
      </c>
      <c r="L1155">
        <v>15504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851</v>
      </c>
      <c r="D1156" t="s">
        <v>90</v>
      </c>
      <c r="E1156" t="s">
        <v>84</v>
      </c>
      <c r="F1156" t="s">
        <v>74</v>
      </c>
      <c r="G1156">
        <v>40960</v>
      </c>
      <c r="H1156" t="s">
        <v>85</v>
      </c>
      <c r="I1156">
        <v>8</v>
      </c>
      <c r="J1156" t="s">
        <v>86</v>
      </c>
      <c r="K1156" t="s">
        <v>87</v>
      </c>
      <c r="L1156">
        <v>17950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852</v>
      </c>
      <c r="D1157" t="s">
        <v>90</v>
      </c>
      <c r="E1157" t="s">
        <v>84</v>
      </c>
      <c r="F1157" t="s">
        <v>74</v>
      </c>
      <c r="G1157">
        <v>40960</v>
      </c>
      <c r="H1157" t="s">
        <v>85</v>
      </c>
      <c r="I1157">
        <v>6</v>
      </c>
      <c r="J1157" t="s">
        <v>86</v>
      </c>
      <c r="K1157" t="s">
        <v>87</v>
      </c>
      <c r="L1157">
        <v>15274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853</v>
      </c>
      <c r="D1158" t="s">
        <v>90</v>
      </c>
      <c r="E1158" t="s">
        <v>84</v>
      </c>
      <c r="F1158" t="s">
        <v>74</v>
      </c>
      <c r="G1158">
        <v>40960</v>
      </c>
      <c r="H1158" t="s">
        <v>85</v>
      </c>
      <c r="I1158">
        <v>7</v>
      </c>
      <c r="J1158" t="s">
        <v>86</v>
      </c>
      <c r="K1158" t="s">
        <v>87</v>
      </c>
      <c r="L1158">
        <v>17484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854</v>
      </c>
      <c r="D1159" t="s">
        <v>90</v>
      </c>
      <c r="E1159" t="s">
        <v>84</v>
      </c>
      <c r="F1159" t="s">
        <v>74</v>
      </c>
      <c r="G1159">
        <v>40960</v>
      </c>
      <c r="H1159" t="s">
        <v>85</v>
      </c>
      <c r="I1159">
        <v>7</v>
      </c>
      <c r="J1159" t="s">
        <v>86</v>
      </c>
      <c r="K1159" t="s">
        <v>87</v>
      </c>
      <c r="L1159">
        <v>17502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855</v>
      </c>
      <c r="D1160" t="s">
        <v>82</v>
      </c>
      <c r="E1160" t="s">
        <v>84</v>
      </c>
      <c r="F1160" t="s">
        <v>74</v>
      </c>
      <c r="G1160">
        <v>640</v>
      </c>
      <c r="H1160" t="s">
        <v>85</v>
      </c>
      <c r="I1160">
        <v>0</v>
      </c>
      <c r="J1160" t="s">
        <v>86</v>
      </c>
      <c r="K1160" t="s">
        <v>87</v>
      </c>
      <c r="L1160">
        <v>1237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856</v>
      </c>
      <c r="D1161" t="s">
        <v>90</v>
      </c>
      <c r="E1161" t="s">
        <v>84</v>
      </c>
      <c r="F1161" t="s">
        <v>74</v>
      </c>
      <c r="G1161">
        <v>40960</v>
      </c>
      <c r="H1161" t="s">
        <v>85</v>
      </c>
      <c r="I1161">
        <v>3</v>
      </c>
      <c r="J1161" t="s">
        <v>86</v>
      </c>
      <c r="K1161" t="s">
        <v>87</v>
      </c>
      <c r="L1161">
        <v>8030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857</v>
      </c>
      <c r="D1162" t="s">
        <v>90</v>
      </c>
      <c r="E1162" t="s">
        <v>84</v>
      </c>
      <c r="F1162" t="s">
        <v>74</v>
      </c>
      <c r="G1162">
        <v>40960</v>
      </c>
      <c r="H1162" t="s">
        <v>85</v>
      </c>
      <c r="I1162">
        <v>7</v>
      </c>
      <c r="J1162" t="s">
        <v>86</v>
      </c>
      <c r="K1162" t="s">
        <v>87</v>
      </c>
      <c r="L1162">
        <v>17580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858</v>
      </c>
      <c r="D1163" t="s">
        <v>90</v>
      </c>
      <c r="E1163" t="s">
        <v>84</v>
      </c>
      <c r="F1163" t="s">
        <v>74</v>
      </c>
      <c r="G1163">
        <v>40960</v>
      </c>
      <c r="H1163" t="s">
        <v>85</v>
      </c>
      <c r="I1163">
        <v>6</v>
      </c>
      <c r="J1163" t="s">
        <v>86</v>
      </c>
      <c r="K1163" t="s">
        <v>87</v>
      </c>
      <c r="L1163">
        <v>15647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859</v>
      </c>
      <c r="D1164" t="s">
        <v>90</v>
      </c>
      <c r="E1164" t="s">
        <v>84</v>
      </c>
      <c r="F1164" t="s">
        <v>74</v>
      </c>
      <c r="G1164">
        <v>40960</v>
      </c>
      <c r="H1164" t="s">
        <v>85</v>
      </c>
      <c r="I1164">
        <v>7</v>
      </c>
      <c r="J1164" t="s">
        <v>86</v>
      </c>
      <c r="K1164" t="s">
        <v>87</v>
      </c>
      <c r="L1164">
        <v>17653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860</v>
      </c>
      <c r="D1165" t="s">
        <v>90</v>
      </c>
      <c r="E1165" t="s">
        <v>84</v>
      </c>
      <c r="F1165" t="s">
        <v>74</v>
      </c>
      <c r="G1165">
        <v>40960</v>
      </c>
      <c r="H1165" t="s">
        <v>85</v>
      </c>
      <c r="I1165">
        <v>7</v>
      </c>
      <c r="J1165" t="s">
        <v>86</v>
      </c>
      <c r="K1165" t="s">
        <v>87</v>
      </c>
      <c r="L1165">
        <v>17517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861</v>
      </c>
      <c r="D1166" t="s">
        <v>90</v>
      </c>
      <c r="E1166" t="s">
        <v>84</v>
      </c>
      <c r="F1166" t="s">
        <v>74</v>
      </c>
      <c r="G1166">
        <v>40960</v>
      </c>
      <c r="H1166" t="s">
        <v>85</v>
      </c>
      <c r="I1166">
        <v>6</v>
      </c>
      <c r="J1166" t="s">
        <v>86</v>
      </c>
      <c r="K1166" t="s">
        <v>87</v>
      </c>
      <c r="L1166">
        <v>15201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862</v>
      </c>
      <c r="D1167" t="s">
        <v>90</v>
      </c>
      <c r="E1167" t="s">
        <v>84</v>
      </c>
      <c r="F1167" t="s">
        <v>74</v>
      </c>
      <c r="G1167">
        <v>40960</v>
      </c>
      <c r="H1167" t="s">
        <v>85</v>
      </c>
      <c r="I1167">
        <v>7</v>
      </c>
      <c r="J1167" t="s">
        <v>86</v>
      </c>
      <c r="K1167" t="s">
        <v>87</v>
      </c>
      <c r="L1167">
        <v>17484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863</v>
      </c>
      <c r="D1168" t="s">
        <v>90</v>
      </c>
      <c r="E1168" t="s">
        <v>84</v>
      </c>
      <c r="F1168" t="s">
        <v>74</v>
      </c>
      <c r="G1168">
        <v>40960</v>
      </c>
      <c r="H1168" t="s">
        <v>85</v>
      </c>
      <c r="I1168">
        <v>7</v>
      </c>
      <c r="J1168" t="s">
        <v>86</v>
      </c>
      <c r="K1168" t="s">
        <v>87</v>
      </c>
      <c r="L1168">
        <v>17846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864</v>
      </c>
      <c r="D1169" t="s">
        <v>90</v>
      </c>
      <c r="E1169" t="s">
        <v>84</v>
      </c>
      <c r="F1169" t="s">
        <v>74</v>
      </c>
      <c r="G1169">
        <v>40960</v>
      </c>
      <c r="H1169" t="s">
        <v>85</v>
      </c>
      <c r="I1169">
        <v>7</v>
      </c>
      <c r="J1169" t="s">
        <v>86</v>
      </c>
      <c r="K1169" t="s">
        <v>87</v>
      </c>
      <c r="L1169">
        <v>17371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865</v>
      </c>
      <c r="D1170" t="s">
        <v>90</v>
      </c>
      <c r="E1170" t="s">
        <v>84</v>
      </c>
      <c r="F1170" t="s">
        <v>74</v>
      </c>
      <c r="G1170">
        <v>40960</v>
      </c>
      <c r="H1170" t="s">
        <v>85</v>
      </c>
      <c r="I1170">
        <v>6</v>
      </c>
      <c r="J1170" t="s">
        <v>86</v>
      </c>
      <c r="K1170" t="s">
        <v>87</v>
      </c>
      <c r="L1170">
        <v>15143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866</v>
      </c>
      <c r="D1171" t="s">
        <v>90</v>
      </c>
      <c r="E1171" t="s">
        <v>84</v>
      </c>
      <c r="F1171" t="s">
        <v>74</v>
      </c>
      <c r="G1171">
        <v>40960</v>
      </c>
      <c r="H1171" t="s">
        <v>85</v>
      </c>
      <c r="I1171">
        <v>7</v>
      </c>
      <c r="J1171" t="s">
        <v>86</v>
      </c>
      <c r="K1171" t="s">
        <v>87</v>
      </c>
      <c r="L1171">
        <v>17536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867</v>
      </c>
      <c r="D1172" t="s">
        <v>82</v>
      </c>
      <c r="E1172" t="s">
        <v>84</v>
      </c>
      <c r="F1172" t="s">
        <v>74</v>
      </c>
      <c r="G1172">
        <v>768</v>
      </c>
      <c r="H1172" t="s">
        <v>85</v>
      </c>
      <c r="I1172">
        <v>0</v>
      </c>
      <c r="J1172" t="s">
        <v>86</v>
      </c>
      <c r="K1172" t="s">
        <v>87</v>
      </c>
      <c r="L1172">
        <v>577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868</v>
      </c>
      <c r="D1173" t="s">
        <v>90</v>
      </c>
      <c r="E1173" t="s">
        <v>84</v>
      </c>
      <c r="F1173" t="s">
        <v>74</v>
      </c>
      <c r="G1173">
        <v>40960</v>
      </c>
      <c r="H1173" t="s">
        <v>85</v>
      </c>
      <c r="I1173">
        <v>4</v>
      </c>
      <c r="J1173" t="s">
        <v>86</v>
      </c>
      <c r="K1173" t="s">
        <v>87</v>
      </c>
      <c r="L1173">
        <v>10546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869</v>
      </c>
      <c r="D1174" t="s">
        <v>90</v>
      </c>
      <c r="E1174" t="s">
        <v>84</v>
      </c>
      <c r="F1174" t="s">
        <v>74</v>
      </c>
      <c r="G1174">
        <v>40960</v>
      </c>
      <c r="H1174" t="s">
        <v>85</v>
      </c>
      <c r="I1174">
        <v>7</v>
      </c>
      <c r="J1174" t="s">
        <v>86</v>
      </c>
      <c r="K1174" t="s">
        <v>87</v>
      </c>
      <c r="L1174">
        <v>17558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870</v>
      </c>
      <c r="D1175" t="s">
        <v>90</v>
      </c>
      <c r="E1175" t="s">
        <v>84</v>
      </c>
      <c r="F1175" t="s">
        <v>74</v>
      </c>
      <c r="G1175">
        <v>40960</v>
      </c>
      <c r="H1175" t="s">
        <v>85</v>
      </c>
      <c r="I1175">
        <v>7</v>
      </c>
      <c r="J1175" t="s">
        <v>86</v>
      </c>
      <c r="K1175" t="s">
        <v>87</v>
      </c>
      <c r="L1175">
        <v>17504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871</v>
      </c>
      <c r="D1176" t="s">
        <v>90</v>
      </c>
      <c r="E1176" t="s">
        <v>84</v>
      </c>
      <c r="F1176" t="s">
        <v>74</v>
      </c>
      <c r="G1176">
        <v>40960</v>
      </c>
      <c r="H1176" t="s">
        <v>85</v>
      </c>
      <c r="I1176">
        <v>6</v>
      </c>
      <c r="J1176" t="s">
        <v>86</v>
      </c>
      <c r="K1176" t="s">
        <v>87</v>
      </c>
      <c r="L1176">
        <v>14932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872</v>
      </c>
      <c r="D1177" t="s">
        <v>90</v>
      </c>
      <c r="E1177" t="s">
        <v>84</v>
      </c>
      <c r="F1177" t="s">
        <v>74</v>
      </c>
      <c r="G1177">
        <v>40960</v>
      </c>
      <c r="H1177" t="s">
        <v>85</v>
      </c>
      <c r="I1177">
        <v>7</v>
      </c>
      <c r="J1177" t="s">
        <v>86</v>
      </c>
      <c r="K1177" t="s">
        <v>87</v>
      </c>
      <c r="L1177">
        <v>17374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873</v>
      </c>
      <c r="D1178" t="s">
        <v>90</v>
      </c>
      <c r="E1178" t="s">
        <v>84</v>
      </c>
      <c r="F1178" t="s">
        <v>74</v>
      </c>
      <c r="G1178">
        <v>40960</v>
      </c>
      <c r="H1178" t="s">
        <v>85</v>
      </c>
      <c r="I1178">
        <v>7</v>
      </c>
      <c r="J1178" t="s">
        <v>86</v>
      </c>
      <c r="K1178" t="s">
        <v>87</v>
      </c>
      <c r="L1178">
        <v>17503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874</v>
      </c>
      <c r="D1179" t="s">
        <v>90</v>
      </c>
      <c r="E1179" t="s">
        <v>84</v>
      </c>
      <c r="F1179" t="s">
        <v>74</v>
      </c>
      <c r="G1179">
        <v>40960</v>
      </c>
      <c r="H1179" t="s">
        <v>85</v>
      </c>
      <c r="I1179">
        <v>6</v>
      </c>
      <c r="J1179" t="s">
        <v>86</v>
      </c>
      <c r="K1179" t="s">
        <v>87</v>
      </c>
      <c r="L1179">
        <v>15261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875</v>
      </c>
      <c r="D1180" t="s">
        <v>90</v>
      </c>
      <c r="E1180" t="s">
        <v>84</v>
      </c>
      <c r="F1180" t="s">
        <v>74</v>
      </c>
      <c r="G1180">
        <v>40960</v>
      </c>
      <c r="H1180" t="s">
        <v>85</v>
      </c>
      <c r="I1180">
        <v>7</v>
      </c>
      <c r="J1180" t="s">
        <v>86</v>
      </c>
      <c r="K1180" t="s">
        <v>87</v>
      </c>
      <c r="L1180">
        <v>17468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876</v>
      </c>
      <c r="D1181" t="s">
        <v>90</v>
      </c>
      <c r="E1181" t="s">
        <v>84</v>
      </c>
      <c r="F1181" t="s">
        <v>74</v>
      </c>
      <c r="G1181">
        <v>40960</v>
      </c>
      <c r="H1181" t="s">
        <v>85</v>
      </c>
      <c r="I1181">
        <v>7</v>
      </c>
      <c r="J1181" t="s">
        <v>86</v>
      </c>
      <c r="K1181" t="s">
        <v>87</v>
      </c>
      <c r="L1181">
        <v>17447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877</v>
      </c>
      <c r="D1182" t="s">
        <v>90</v>
      </c>
      <c r="E1182" t="s">
        <v>84</v>
      </c>
      <c r="F1182" t="s">
        <v>74</v>
      </c>
      <c r="G1182">
        <v>40960</v>
      </c>
      <c r="H1182" t="s">
        <v>85</v>
      </c>
      <c r="I1182">
        <v>6</v>
      </c>
      <c r="J1182" t="s">
        <v>86</v>
      </c>
      <c r="K1182" t="s">
        <v>87</v>
      </c>
      <c r="L1182">
        <v>15011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878</v>
      </c>
      <c r="D1183" t="s">
        <v>90</v>
      </c>
      <c r="E1183" t="s">
        <v>84</v>
      </c>
      <c r="F1183" t="s">
        <v>74</v>
      </c>
      <c r="G1183">
        <v>40960</v>
      </c>
      <c r="H1183" t="s">
        <v>85</v>
      </c>
      <c r="I1183">
        <v>6</v>
      </c>
      <c r="J1183" t="s">
        <v>86</v>
      </c>
      <c r="K1183" t="s">
        <v>87</v>
      </c>
      <c r="L1183">
        <v>15491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879</v>
      </c>
      <c r="D1184" t="s">
        <v>90</v>
      </c>
      <c r="E1184" t="s">
        <v>84</v>
      </c>
      <c r="F1184" t="s">
        <v>74</v>
      </c>
      <c r="G1184">
        <v>40960</v>
      </c>
      <c r="H1184" t="s">
        <v>85</v>
      </c>
      <c r="I1184">
        <v>7</v>
      </c>
      <c r="J1184" t="s">
        <v>86</v>
      </c>
      <c r="K1184" t="s">
        <v>87</v>
      </c>
      <c r="L1184">
        <v>17728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880</v>
      </c>
      <c r="D1185" t="s">
        <v>90</v>
      </c>
      <c r="E1185" t="s">
        <v>84</v>
      </c>
      <c r="F1185" t="s">
        <v>74</v>
      </c>
      <c r="G1185">
        <v>40960</v>
      </c>
      <c r="H1185" t="s">
        <v>85</v>
      </c>
      <c r="I1185">
        <v>6</v>
      </c>
      <c r="J1185" t="s">
        <v>86</v>
      </c>
      <c r="K1185" t="s">
        <v>87</v>
      </c>
      <c r="L1185">
        <v>15495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881</v>
      </c>
      <c r="D1186" t="s">
        <v>90</v>
      </c>
      <c r="E1186" t="s">
        <v>84</v>
      </c>
      <c r="F1186" t="s">
        <v>74</v>
      </c>
      <c r="G1186">
        <v>40960</v>
      </c>
      <c r="H1186" t="s">
        <v>85</v>
      </c>
      <c r="I1186">
        <v>6</v>
      </c>
      <c r="J1186" t="s">
        <v>86</v>
      </c>
      <c r="K1186" t="s">
        <v>87</v>
      </c>
      <c r="L1186">
        <v>15344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882</v>
      </c>
      <c r="D1187" t="s">
        <v>82</v>
      </c>
      <c r="E1187" t="s">
        <v>84</v>
      </c>
      <c r="F1187" t="s">
        <v>74</v>
      </c>
      <c r="G1187">
        <v>4416</v>
      </c>
      <c r="H1187" t="s">
        <v>85</v>
      </c>
      <c r="I1187">
        <v>1</v>
      </c>
      <c r="J1187" t="s">
        <v>86</v>
      </c>
      <c r="K1187" t="s">
        <v>87</v>
      </c>
      <c r="L1187">
        <v>2287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883</v>
      </c>
      <c r="D1188" t="s">
        <v>90</v>
      </c>
      <c r="E1188" t="s">
        <v>84</v>
      </c>
      <c r="F1188" t="s">
        <v>74</v>
      </c>
      <c r="G1188">
        <v>40960</v>
      </c>
      <c r="H1188" t="s">
        <v>85</v>
      </c>
      <c r="I1188">
        <v>3</v>
      </c>
      <c r="J1188" t="s">
        <v>86</v>
      </c>
      <c r="K1188" t="s">
        <v>87</v>
      </c>
      <c r="L1188">
        <v>7479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884</v>
      </c>
      <c r="D1189" t="s">
        <v>90</v>
      </c>
      <c r="E1189" t="s">
        <v>84</v>
      </c>
      <c r="F1189" t="s">
        <v>74</v>
      </c>
      <c r="G1189">
        <v>40960</v>
      </c>
      <c r="H1189" t="s">
        <v>85</v>
      </c>
      <c r="I1189">
        <v>2</v>
      </c>
      <c r="J1189" t="s">
        <v>86</v>
      </c>
      <c r="K1189" t="s">
        <v>87</v>
      </c>
      <c r="L1189">
        <v>5098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885</v>
      </c>
      <c r="D1190" t="s">
        <v>90</v>
      </c>
      <c r="E1190" t="s">
        <v>84</v>
      </c>
      <c r="F1190" t="s">
        <v>74</v>
      </c>
      <c r="G1190">
        <v>40960</v>
      </c>
      <c r="H1190" t="s">
        <v>85</v>
      </c>
      <c r="I1190">
        <v>2</v>
      </c>
      <c r="J1190" t="s">
        <v>86</v>
      </c>
      <c r="K1190" t="s">
        <v>87</v>
      </c>
      <c r="L1190">
        <v>5362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886</v>
      </c>
      <c r="D1191" t="s">
        <v>90</v>
      </c>
      <c r="E1191" t="s">
        <v>84</v>
      </c>
      <c r="F1191" t="s">
        <v>74</v>
      </c>
      <c r="G1191">
        <v>40960</v>
      </c>
      <c r="H1191" t="s">
        <v>85</v>
      </c>
      <c r="I1191">
        <v>2</v>
      </c>
      <c r="J1191" t="s">
        <v>86</v>
      </c>
      <c r="K1191" t="s">
        <v>87</v>
      </c>
      <c r="L1191">
        <v>5019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887</v>
      </c>
      <c r="D1192" t="s">
        <v>90</v>
      </c>
      <c r="E1192" t="s">
        <v>84</v>
      </c>
      <c r="F1192" t="s">
        <v>74</v>
      </c>
      <c r="G1192">
        <v>40960</v>
      </c>
      <c r="H1192" t="s">
        <v>85</v>
      </c>
      <c r="I1192">
        <v>3</v>
      </c>
      <c r="J1192" t="s">
        <v>86</v>
      </c>
      <c r="K1192" t="s">
        <v>87</v>
      </c>
      <c r="L1192">
        <v>7445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888</v>
      </c>
      <c r="D1193" t="s">
        <v>90</v>
      </c>
      <c r="E1193" t="s">
        <v>84</v>
      </c>
      <c r="F1193" t="s">
        <v>74</v>
      </c>
      <c r="G1193">
        <v>40960</v>
      </c>
      <c r="H1193" t="s">
        <v>85</v>
      </c>
      <c r="I1193">
        <v>7</v>
      </c>
      <c r="J1193" t="s">
        <v>86</v>
      </c>
      <c r="K1193" t="s">
        <v>87</v>
      </c>
      <c r="L1193">
        <v>17927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889</v>
      </c>
      <c r="D1194" t="s">
        <v>90</v>
      </c>
      <c r="E1194" t="s">
        <v>84</v>
      </c>
      <c r="F1194" t="s">
        <v>74</v>
      </c>
      <c r="G1194">
        <v>40960</v>
      </c>
      <c r="H1194" t="s">
        <v>85</v>
      </c>
      <c r="I1194">
        <v>2</v>
      </c>
      <c r="J1194" t="s">
        <v>86</v>
      </c>
      <c r="K1194" t="s">
        <v>87</v>
      </c>
      <c r="L1194">
        <v>6064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890</v>
      </c>
      <c r="D1195" t="s">
        <v>90</v>
      </c>
      <c r="E1195" t="s">
        <v>84</v>
      </c>
      <c r="F1195" t="s">
        <v>74</v>
      </c>
      <c r="G1195">
        <v>40960</v>
      </c>
      <c r="H1195" t="s">
        <v>85</v>
      </c>
      <c r="I1195">
        <v>2</v>
      </c>
      <c r="J1195" t="s">
        <v>86</v>
      </c>
      <c r="K1195" t="s">
        <v>87</v>
      </c>
      <c r="L1195">
        <v>5496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891</v>
      </c>
      <c r="D1196" t="s">
        <v>90</v>
      </c>
      <c r="E1196" t="s">
        <v>84</v>
      </c>
      <c r="F1196" t="s">
        <v>74</v>
      </c>
      <c r="G1196">
        <v>40960</v>
      </c>
      <c r="H1196" t="s">
        <v>85</v>
      </c>
      <c r="I1196">
        <v>2</v>
      </c>
      <c r="J1196" t="s">
        <v>86</v>
      </c>
      <c r="K1196" t="s">
        <v>87</v>
      </c>
      <c r="L1196">
        <v>4995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892</v>
      </c>
      <c r="D1197" t="s">
        <v>90</v>
      </c>
      <c r="E1197" t="s">
        <v>84</v>
      </c>
      <c r="F1197" t="s">
        <v>74</v>
      </c>
      <c r="G1197">
        <v>40960</v>
      </c>
      <c r="H1197" t="s">
        <v>85</v>
      </c>
      <c r="I1197">
        <v>3</v>
      </c>
      <c r="J1197" t="s">
        <v>86</v>
      </c>
      <c r="K1197" t="s">
        <v>87</v>
      </c>
      <c r="L1197">
        <v>7745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893</v>
      </c>
      <c r="D1198" t="s">
        <v>90</v>
      </c>
      <c r="E1198" t="s">
        <v>84</v>
      </c>
      <c r="F1198" t="s">
        <v>74</v>
      </c>
      <c r="G1198">
        <v>40960</v>
      </c>
      <c r="H1198" t="s">
        <v>85</v>
      </c>
      <c r="I1198">
        <v>6</v>
      </c>
      <c r="J1198" t="s">
        <v>86</v>
      </c>
      <c r="K1198" t="s">
        <v>87</v>
      </c>
      <c r="L1198">
        <v>15041</v>
      </c>
      <c r="M1198" t="s">
        <v>88</v>
      </c>
    </row>
    <row r="1199" spans="1:13" x14ac:dyDescent="0.25">
      <c r="A1199" t="s">
        <v>78</v>
      </c>
      <c r="B1199" t="s">
        <v>79</v>
      </c>
      <c r="C1199" t="s">
        <v>894</v>
      </c>
      <c r="D1199" t="s">
        <v>90</v>
      </c>
      <c r="E1199" t="s">
        <v>84</v>
      </c>
      <c r="F1199" t="s">
        <v>74</v>
      </c>
      <c r="G1199">
        <v>40960</v>
      </c>
      <c r="H1199" t="s">
        <v>85</v>
      </c>
      <c r="I1199">
        <v>8</v>
      </c>
      <c r="J1199" t="s">
        <v>86</v>
      </c>
      <c r="K1199" t="s">
        <v>87</v>
      </c>
      <c r="L1199">
        <v>17958</v>
      </c>
      <c r="M1199" t="s">
        <v>88</v>
      </c>
    </row>
    <row r="1200" spans="1:13" x14ac:dyDescent="0.25">
      <c r="A1200" t="s">
        <v>78</v>
      </c>
      <c r="B1200" t="s">
        <v>79</v>
      </c>
      <c r="C1200" t="s">
        <v>895</v>
      </c>
      <c r="D1200" t="s">
        <v>90</v>
      </c>
      <c r="E1200" t="s">
        <v>84</v>
      </c>
      <c r="F1200" t="s">
        <v>74</v>
      </c>
      <c r="G1200">
        <v>40960</v>
      </c>
      <c r="H1200" t="s">
        <v>85</v>
      </c>
      <c r="I1200">
        <v>6</v>
      </c>
      <c r="J1200" t="s">
        <v>86</v>
      </c>
      <c r="K1200" t="s">
        <v>87</v>
      </c>
      <c r="L1200">
        <v>15382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896</v>
      </c>
      <c r="D1201" t="s">
        <v>82</v>
      </c>
      <c r="E1201" t="s">
        <v>84</v>
      </c>
      <c r="F1201" t="s">
        <v>74</v>
      </c>
      <c r="G1201">
        <v>768</v>
      </c>
      <c r="H1201" t="s">
        <v>85</v>
      </c>
      <c r="I1201">
        <v>0</v>
      </c>
      <c r="J1201" t="s">
        <v>86</v>
      </c>
      <c r="K1201" t="s">
        <v>87</v>
      </c>
      <c r="L1201">
        <v>704</v>
      </c>
      <c r="M1201" t="s">
        <v>88</v>
      </c>
    </row>
    <row r="1202" spans="1:13" x14ac:dyDescent="0.25">
      <c r="A1202" t="s">
        <v>78</v>
      </c>
      <c r="B1202" t="s">
        <v>79</v>
      </c>
      <c r="C1202" t="s">
        <v>897</v>
      </c>
      <c r="D1202" t="s">
        <v>90</v>
      </c>
      <c r="E1202" t="s">
        <v>84</v>
      </c>
      <c r="F1202" t="s">
        <v>74</v>
      </c>
      <c r="G1202">
        <v>40960</v>
      </c>
      <c r="H1202" t="s">
        <v>85</v>
      </c>
      <c r="I1202">
        <v>4</v>
      </c>
      <c r="J1202" t="s">
        <v>86</v>
      </c>
      <c r="K1202" t="s">
        <v>87</v>
      </c>
      <c r="L1202">
        <v>10221</v>
      </c>
      <c r="M1202" t="s">
        <v>88</v>
      </c>
    </row>
    <row r="1203" spans="1:13" x14ac:dyDescent="0.25">
      <c r="A1203" t="s">
        <v>78</v>
      </c>
      <c r="B1203" t="s">
        <v>79</v>
      </c>
      <c r="C1203" t="s">
        <v>898</v>
      </c>
      <c r="D1203" t="s">
        <v>90</v>
      </c>
      <c r="E1203" t="s">
        <v>84</v>
      </c>
      <c r="F1203" t="s">
        <v>74</v>
      </c>
      <c r="G1203">
        <v>40960</v>
      </c>
      <c r="H1203" t="s">
        <v>85</v>
      </c>
      <c r="I1203">
        <v>7</v>
      </c>
      <c r="J1203" t="s">
        <v>86</v>
      </c>
      <c r="K1203" t="s">
        <v>87</v>
      </c>
      <c r="L1203">
        <v>17428</v>
      </c>
      <c r="M1203" t="s">
        <v>88</v>
      </c>
    </row>
    <row r="1204" spans="1:13" x14ac:dyDescent="0.25">
      <c r="A1204" t="s">
        <v>78</v>
      </c>
      <c r="B1204" t="s">
        <v>79</v>
      </c>
      <c r="C1204" t="s">
        <v>899</v>
      </c>
      <c r="D1204" t="s">
        <v>90</v>
      </c>
      <c r="E1204" t="s">
        <v>84</v>
      </c>
      <c r="F1204" t="s">
        <v>74</v>
      </c>
      <c r="G1204">
        <v>40960</v>
      </c>
      <c r="H1204" t="s">
        <v>85</v>
      </c>
      <c r="I1204">
        <v>7</v>
      </c>
      <c r="J1204" t="s">
        <v>86</v>
      </c>
      <c r="K1204" t="s">
        <v>87</v>
      </c>
      <c r="L1204">
        <v>17632</v>
      </c>
      <c r="M1204" t="s">
        <v>88</v>
      </c>
    </row>
    <row r="1205" spans="1:13" x14ac:dyDescent="0.25">
      <c r="A1205" t="s">
        <v>78</v>
      </c>
      <c r="B1205" t="s">
        <v>79</v>
      </c>
      <c r="C1205" t="s">
        <v>900</v>
      </c>
      <c r="D1205" t="s">
        <v>90</v>
      </c>
      <c r="E1205" t="s">
        <v>84</v>
      </c>
      <c r="F1205" t="s">
        <v>74</v>
      </c>
      <c r="G1205">
        <v>40960</v>
      </c>
      <c r="H1205" t="s">
        <v>85</v>
      </c>
      <c r="I1205">
        <v>6</v>
      </c>
      <c r="J1205" t="s">
        <v>86</v>
      </c>
      <c r="K1205" t="s">
        <v>87</v>
      </c>
      <c r="L1205">
        <v>15088</v>
      </c>
      <c r="M1205" t="s">
        <v>88</v>
      </c>
    </row>
    <row r="1206" spans="1:13" x14ac:dyDescent="0.25">
      <c r="A1206" t="s">
        <v>78</v>
      </c>
      <c r="B1206" t="s">
        <v>79</v>
      </c>
      <c r="C1206" t="s">
        <v>901</v>
      </c>
      <c r="D1206" t="s">
        <v>90</v>
      </c>
      <c r="E1206" t="s">
        <v>84</v>
      </c>
      <c r="F1206" t="s">
        <v>74</v>
      </c>
      <c r="G1206">
        <v>40960</v>
      </c>
      <c r="H1206" t="s">
        <v>85</v>
      </c>
      <c r="I1206">
        <v>7</v>
      </c>
      <c r="J1206" t="s">
        <v>86</v>
      </c>
      <c r="K1206" t="s">
        <v>87</v>
      </c>
      <c r="L1206">
        <v>17619</v>
      </c>
      <c r="M1206" t="s">
        <v>88</v>
      </c>
    </row>
    <row r="1207" spans="1:13" x14ac:dyDescent="0.25">
      <c r="A1207" t="s">
        <v>78</v>
      </c>
      <c r="B1207" t="s">
        <v>79</v>
      </c>
      <c r="C1207" t="s">
        <v>902</v>
      </c>
      <c r="D1207" t="s">
        <v>90</v>
      </c>
      <c r="E1207" t="s">
        <v>84</v>
      </c>
      <c r="F1207" t="s">
        <v>74</v>
      </c>
      <c r="G1207">
        <v>40960</v>
      </c>
      <c r="H1207" t="s">
        <v>85</v>
      </c>
      <c r="I1207">
        <v>6</v>
      </c>
      <c r="J1207" t="s">
        <v>86</v>
      </c>
      <c r="K1207" t="s">
        <v>87</v>
      </c>
      <c r="L1207">
        <v>15023</v>
      </c>
      <c r="M1207" t="s">
        <v>88</v>
      </c>
    </row>
    <row r="1208" spans="1:13" x14ac:dyDescent="0.25">
      <c r="A1208" t="s">
        <v>78</v>
      </c>
      <c r="B1208" t="s">
        <v>79</v>
      </c>
      <c r="C1208" t="s">
        <v>903</v>
      </c>
      <c r="D1208" t="s">
        <v>90</v>
      </c>
      <c r="E1208" t="s">
        <v>84</v>
      </c>
      <c r="F1208" t="s">
        <v>74</v>
      </c>
      <c r="G1208">
        <v>40960</v>
      </c>
      <c r="H1208" t="s">
        <v>85</v>
      </c>
      <c r="I1208">
        <v>7</v>
      </c>
      <c r="J1208" t="s">
        <v>86</v>
      </c>
      <c r="K1208" t="s">
        <v>87</v>
      </c>
      <c r="L1208">
        <v>17450</v>
      </c>
      <c r="M1208" t="s">
        <v>88</v>
      </c>
    </row>
    <row r="1209" spans="1:13" x14ac:dyDescent="0.25">
      <c r="A1209" t="s">
        <v>78</v>
      </c>
      <c r="B1209" t="s">
        <v>79</v>
      </c>
      <c r="C1209" t="s">
        <v>904</v>
      </c>
      <c r="D1209" t="s">
        <v>90</v>
      </c>
      <c r="E1209" t="s">
        <v>84</v>
      </c>
      <c r="F1209" t="s">
        <v>74</v>
      </c>
      <c r="G1209">
        <v>40960</v>
      </c>
      <c r="H1209" t="s">
        <v>85</v>
      </c>
      <c r="I1209">
        <v>6</v>
      </c>
      <c r="J1209" t="s">
        <v>86</v>
      </c>
      <c r="K1209" t="s">
        <v>87</v>
      </c>
      <c r="L1209">
        <v>14999</v>
      </c>
      <c r="M1209" t="s">
        <v>88</v>
      </c>
    </row>
    <row r="1210" spans="1:13" x14ac:dyDescent="0.25">
      <c r="A1210" t="s">
        <v>78</v>
      </c>
      <c r="B1210" t="s">
        <v>79</v>
      </c>
      <c r="C1210" t="s">
        <v>905</v>
      </c>
      <c r="D1210" t="s">
        <v>90</v>
      </c>
      <c r="E1210" t="s">
        <v>84</v>
      </c>
      <c r="F1210" t="s">
        <v>74</v>
      </c>
      <c r="G1210">
        <v>40960</v>
      </c>
      <c r="H1210" t="s">
        <v>85</v>
      </c>
      <c r="I1210">
        <v>7</v>
      </c>
      <c r="J1210" t="s">
        <v>86</v>
      </c>
      <c r="K1210" t="s">
        <v>87</v>
      </c>
      <c r="L1210">
        <v>17489</v>
      </c>
      <c r="M1210" t="s">
        <v>88</v>
      </c>
    </row>
    <row r="1211" spans="1:13" x14ac:dyDescent="0.25">
      <c r="A1211" t="s">
        <v>78</v>
      </c>
      <c r="B1211" t="s">
        <v>79</v>
      </c>
      <c r="C1211" t="s">
        <v>906</v>
      </c>
      <c r="D1211" t="s">
        <v>90</v>
      </c>
      <c r="E1211" t="s">
        <v>84</v>
      </c>
      <c r="F1211" t="s">
        <v>74</v>
      </c>
      <c r="G1211">
        <v>40960</v>
      </c>
      <c r="H1211" t="s">
        <v>85</v>
      </c>
      <c r="I1211">
        <v>6</v>
      </c>
      <c r="J1211" t="s">
        <v>86</v>
      </c>
      <c r="K1211" t="s">
        <v>87</v>
      </c>
      <c r="L1211">
        <v>15077</v>
      </c>
      <c r="M1211" t="s">
        <v>88</v>
      </c>
    </row>
    <row r="1212" spans="1:13" x14ac:dyDescent="0.25">
      <c r="A1212" t="s">
        <v>78</v>
      </c>
      <c r="B1212" t="s">
        <v>79</v>
      </c>
      <c r="C1212" t="s">
        <v>907</v>
      </c>
      <c r="D1212" t="s">
        <v>90</v>
      </c>
      <c r="E1212" t="s">
        <v>84</v>
      </c>
      <c r="F1212" t="s">
        <v>74</v>
      </c>
      <c r="G1212">
        <v>40960</v>
      </c>
      <c r="H1212" t="s">
        <v>85</v>
      </c>
      <c r="I1212">
        <v>6</v>
      </c>
      <c r="J1212" t="s">
        <v>86</v>
      </c>
      <c r="K1212" t="s">
        <v>87</v>
      </c>
      <c r="L1212">
        <v>15151</v>
      </c>
      <c r="M1212" t="s">
        <v>88</v>
      </c>
    </row>
    <row r="1213" spans="1:13" x14ac:dyDescent="0.25">
      <c r="A1213" t="s">
        <v>78</v>
      </c>
      <c r="B1213" t="s">
        <v>79</v>
      </c>
      <c r="C1213" t="s">
        <v>908</v>
      </c>
      <c r="D1213" t="s">
        <v>82</v>
      </c>
      <c r="E1213" t="s">
        <v>84</v>
      </c>
      <c r="F1213" t="s">
        <v>74</v>
      </c>
      <c r="G1213">
        <v>704</v>
      </c>
      <c r="H1213" t="s">
        <v>85</v>
      </c>
      <c r="I1213">
        <v>0</v>
      </c>
      <c r="J1213" t="s">
        <v>86</v>
      </c>
      <c r="K1213" t="s">
        <v>87</v>
      </c>
      <c r="L1213">
        <v>658</v>
      </c>
      <c r="M1213" t="s">
        <v>88</v>
      </c>
    </row>
    <row r="1214" spans="1:13" x14ac:dyDescent="0.25">
      <c r="A1214" t="s">
        <v>78</v>
      </c>
      <c r="B1214" t="s">
        <v>79</v>
      </c>
      <c r="C1214" t="s">
        <v>909</v>
      </c>
      <c r="D1214" t="s">
        <v>90</v>
      </c>
      <c r="E1214" t="s">
        <v>84</v>
      </c>
      <c r="F1214" t="s">
        <v>74</v>
      </c>
      <c r="G1214">
        <v>40960</v>
      </c>
      <c r="H1214" t="s">
        <v>85</v>
      </c>
      <c r="I1214">
        <v>4</v>
      </c>
      <c r="J1214" t="s">
        <v>86</v>
      </c>
      <c r="K1214" t="s">
        <v>87</v>
      </c>
      <c r="L1214">
        <v>9981</v>
      </c>
      <c r="M1214" t="s">
        <v>88</v>
      </c>
    </row>
    <row r="1215" spans="1:13" x14ac:dyDescent="0.25">
      <c r="A1215" t="s">
        <v>78</v>
      </c>
      <c r="B1215" t="s">
        <v>79</v>
      </c>
      <c r="C1215" t="s">
        <v>910</v>
      </c>
      <c r="D1215" t="s">
        <v>90</v>
      </c>
      <c r="E1215" t="s">
        <v>84</v>
      </c>
      <c r="F1215" t="s">
        <v>74</v>
      </c>
      <c r="G1215">
        <v>40960</v>
      </c>
      <c r="H1215" t="s">
        <v>85</v>
      </c>
      <c r="I1215">
        <v>8</v>
      </c>
      <c r="J1215" t="s">
        <v>86</v>
      </c>
      <c r="K1215" t="s">
        <v>87</v>
      </c>
      <c r="L1215">
        <v>18190</v>
      </c>
      <c r="M1215" t="s">
        <v>88</v>
      </c>
    </row>
    <row r="1216" spans="1:13" x14ac:dyDescent="0.25">
      <c r="A1216" t="s">
        <v>78</v>
      </c>
      <c r="B1216" t="s">
        <v>79</v>
      </c>
      <c r="C1216" t="s">
        <v>911</v>
      </c>
      <c r="D1216" t="s">
        <v>90</v>
      </c>
      <c r="E1216" t="s">
        <v>84</v>
      </c>
      <c r="F1216" t="s">
        <v>74</v>
      </c>
      <c r="G1216">
        <v>40960</v>
      </c>
      <c r="H1216" t="s">
        <v>85</v>
      </c>
      <c r="I1216">
        <v>3</v>
      </c>
      <c r="J1216" t="s">
        <v>86</v>
      </c>
      <c r="K1216" t="s">
        <v>87</v>
      </c>
      <c r="L1216">
        <v>6940</v>
      </c>
      <c r="M1216" t="s">
        <v>88</v>
      </c>
    </row>
    <row r="1217" spans="1:13" x14ac:dyDescent="0.25">
      <c r="A1217" t="s">
        <v>78</v>
      </c>
      <c r="B1217" t="s">
        <v>79</v>
      </c>
      <c r="C1217" t="s">
        <v>912</v>
      </c>
      <c r="D1217" t="s">
        <v>90</v>
      </c>
      <c r="E1217" t="s">
        <v>84</v>
      </c>
      <c r="F1217" t="s">
        <v>74</v>
      </c>
      <c r="G1217">
        <v>40960</v>
      </c>
      <c r="H1217" t="s">
        <v>85</v>
      </c>
      <c r="I1217">
        <v>2</v>
      </c>
      <c r="J1217" t="s">
        <v>86</v>
      </c>
      <c r="K1217" t="s">
        <v>87</v>
      </c>
      <c r="L1217">
        <v>4942</v>
      </c>
      <c r="M1217" t="s">
        <v>88</v>
      </c>
    </row>
    <row r="1218" spans="1:13" x14ac:dyDescent="0.25">
      <c r="A1218" t="s">
        <v>78</v>
      </c>
      <c r="B1218" t="s">
        <v>79</v>
      </c>
      <c r="C1218" t="s">
        <v>913</v>
      </c>
      <c r="D1218" t="s">
        <v>90</v>
      </c>
      <c r="E1218" t="s">
        <v>84</v>
      </c>
      <c r="F1218" t="s">
        <v>74</v>
      </c>
      <c r="G1218">
        <v>40960</v>
      </c>
      <c r="H1218" t="s">
        <v>85</v>
      </c>
      <c r="I1218">
        <v>2</v>
      </c>
      <c r="J1218" t="s">
        <v>86</v>
      </c>
      <c r="K1218" t="s">
        <v>87</v>
      </c>
      <c r="L1218">
        <v>4973</v>
      </c>
      <c r="M1218" t="s">
        <v>88</v>
      </c>
    </row>
    <row r="1219" spans="1:13" x14ac:dyDescent="0.25">
      <c r="A1219" t="s">
        <v>78</v>
      </c>
      <c r="B1219" t="s">
        <v>79</v>
      </c>
      <c r="C1219" t="s">
        <v>914</v>
      </c>
      <c r="D1219" t="s">
        <v>90</v>
      </c>
      <c r="E1219" t="s">
        <v>84</v>
      </c>
      <c r="F1219" t="s">
        <v>74</v>
      </c>
      <c r="G1219">
        <v>40960</v>
      </c>
      <c r="H1219" t="s">
        <v>85</v>
      </c>
      <c r="I1219">
        <v>2</v>
      </c>
      <c r="J1219" t="s">
        <v>86</v>
      </c>
      <c r="K1219" t="s">
        <v>87</v>
      </c>
      <c r="L1219">
        <v>5096</v>
      </c>
      <c r="M1219" t="s">
        <v>88</v>
      </c>
    </row>
    <row r="1220" spans="1:13" x14ac:dyDescent="0.25">
      <c r="A1220" t="s">
        <v>78</v>
      </c>
      <c r="B1220" t="s">
        <v>79</v>
      </c>
      <c r="C1220" t="s">
        <v>915</v>
      </c>
      <c r="D1220" t="s">
        <v>90</v>
      </c>
      <c r="E1220" t="s">
        <v>84</v>
      </c>
      <c r="F1220" t="s">
        <v>74</v>
      </c>
      <c r="G1220">
        <v>40960</v>
      </c>
      <c r="H1220" t="s">
        <v>85</v>
      </c>
      <c r="I1220">
        <v>6</v>
      </c>
      <c r="J1220" t="s">
        <v>86</v>
      </c>
      <c r="K1220" t="s">
        <v>87</v>
      </c>
      <c r="L1220">
        <v>15005</v>
      </c>
      <c r="M1220" t="s">
        <v>88</v>
      </c>
    </row>
    <row r="1221" spans="1:13" x14ac:dyDescent="0.25">
      <c r="A1221" t="s">
        <v>78</v>
      </c>
      <c r="B1221" t="s">
        <v>79</v>
      </c>
      <c r="C1221" t="s">
        <v>916</v>
      </c>
      <c r="D1221" t="s">
        <v>90</v>
      </c>
      <c r="E1221" t="s">
        <v>84</v>
      </c>
      <c r="F1221" t="s">
        <v>74</v>
      </c>
      <c r="G1221">
        <v>40960</v>
      </c>
      <c r="H1221" t="s">
        <v>85</v>
      </c>
      <c r="I1221">
        <v>7</v>
      </c>
      <c r="J1221" t="s">
        <v>86</v>
      </c>
      <c r="K1221" t="s">
        <v>87</v>
      </c>
      <c r="L1221">
        <v>17408</v>
      </c>
      <c r="M1221" t="s">
        <v>88</v>
      </c>
    </row>
    <row r="1222" spans="1:13" x14ac:dyDescent="0.25">
      <c r="A1222" t="s">
        <v>78</v>
      </c>
      <c r="B1222" t="s">
        <v>79</v>
      </c>
      <c r="C1222" t="s">
        <v>917</v>
      </c>
      <c r="D1222" t="s">
        <v>90</v>
      </c>
      <c r="E1222" t="s">
        <v>84</v>
      </c>
      <c r="F1222" t="s">
        <v>74</v>
      </c>
      <c r="G1222">
        <v>40960</v>
      </c>
      <c r="H1222" t="s">
        <v>85</v>
      </c>
      <c r="I1222">
        <v>5</v>
      </c>
      <c r="J1222" t="s">
        <v>86</v>
      </c>
      <c r="K1222" t="s">
        <v>87</v>
      </c>
      <c r="L1222">
        <v>12719</v>
      </c>
      <c r="M1222" t="s">
        <v>88</v>
      </c>
    </row>
    <row r="1223" spans="1:13" x14ac:dyDescent="0.25">
      <c r="A1223" t="s">
        <v>78</v>
      </c>
      <c r="B1223" t="s">
        <v>79</v>
      </c>
      <c r="C1223" t="s">
        <v>918</v>
      </c>
      <c r="D1223" t="s">
        <v>90</v>
      </c>
      <c r="E1223" t="s">
        <v>84</v>
      </c>
      <c r="F1223" t="s">
        <v>74</v>
      </c>
      <c r="G1223">
        <v>40960</v>
      </c>
      <c r="H1223" t="s">
        <v>85</v>
      </c>
      <c r="I1223">
        <v>2</v>
      </c>
      <c r="J1223" t="s">
        <v>86</v>
      </c>
      <c r="K1223" t="s">
        <v>87</v>
      </c>
      <c r="L1223">
        <v>5515</v>
      </c>
      <c r="M1223" t="s">
        <v>88</v>
      </c>
    </row>
    <row r="1224" spans="1:13" x14ac:dyDescent="0.25">
      <c r="A1224" t="s">
        <v>78</v>
      </c>
      <c r="B1224" t="s">
        <v>79</v>
      </c>
      <c r="C1224" t="s">
        <v>919</v>
      </c>
      <c r="D1224" t="s">
        <v>82</v>
      </c>
      <c r="E1224" t="s">
        <v>84</v>
      </c>
      <c r="F1224" t="s">
        <v>74</v>
      </c>
      <c r="G1224">
        <v>704</v>
      </c>
      <c r="H1224" t="s">
        <v>85</v>
      </c>
      <c r="I1224">
        <v>0</v>
      </c>
      <c r="J1224" t="s">
        <v>86</v>
      </c>
      <c r="K1224" t="s">
        <v>87</v>
      </c>
      <c r="L1224">
        <v>605</v>
      </c>
      <c r="M1224" t="s">
        <v>88</v>
      </c>
    </row>
    <row r="1225" spans="1:13" x14ac:dyDescent="0.25">
      <c r="A1225" t="s">
        <v>78</v>
      </c>
      <c r="B1225" t="s">
        <v>79</v>
      </c>
      <c r="C1225" t="s">
        <v>920</v>
      </c>
      <c r="D1225" t="s">
        <v>90</v>
      </c>
      <c r="E1225" t="s">
        <v>84</v>
      </c>
      <c r="F1225" t="s">
        <v>74</v>
      </c>
      <c r="G1225">
        <v>40960</v>
      </c>
      <c r="H1225" t="s">
        <v>85</v>
      </c>
      <c r="I1225">
        <v>2</v>
      </c>
      <c r="J1225" t="s">
        <v>86</v>
      </c>
      <c r="K1225" t="s">
        <v>87</v>
      </c>
      <c r="L1225">
        <v>4941</v>
      </c>
      <c r="M1225" t="s">
        <v>88</v>
      </c>
    </row>
    <row r="1226" spans="1:13" x14ac:dyDescent="0.25">
      <c r="A1226" t="s">
        <v>78</v>
      </c>
      <c r="B1226" t="s">
        <v>79</v>
      </c>
      <c r="C1226" t="s">
        <v>921</v>
      </c>
      <c r="D1226" t="s">
        <v>90</v>
      </c>
      <c r="E1226" t="s">
        <v>84</v>
      </c>
      <c r="F1226" t="s">
        <v>74</v>
      </c>
      <c r="G1226">
        <v>40960</v>
      </c>
      <c r="H1226" t="s">
        <v>85</v>
      </c>
      <c r="I1226">
        <v>2</v>
      </c>
      <c r="J1226" t="s">
        <v>86</v>
      </c>
      <c r="K1226" t="s">
        <v>87</v>
      </c>
      <c r="L1226">
        <v>4979</v>
      </c>
      <c r="M1226" t="s">
        <v>88</v>
      </c>
    </row>
    <row r="1227" spans="1:13" x14ac:dyDescent="0.25">
      <c r="A1227" t="s">
        <v>78</v>
      </c>
      <c r="B1227" t="s">
        <v>79</v>
      </c>
      <c r="C1227" t="s">
        <v>922</v>
      </c>
      <c r="D1227" t="s">
        <v>90</v>
      </c>
      <c r="E1227" t="s">
        <v>84</v>
      </c>
      <c r="F1227" t="s">
        <v>74</v>
      </c>
      <c r="G1227">
        <v>40960</v>
      </c>
      <c r="H1227" t="s">
        <v>85</v>
      </c>
      <c r="I1227">
        <v>2</v>
      </c>
      <c r="J1227" t="s">
        <v>86</v>
      </c>
      <c r="K1227" t="s">
        <v>87</v>
      </c>
      <c r="L1227">
        <v>5593</v>
      </c>
      <c r="M1227" t="s">
        <v>88</v>
      </c>
    </row>
    <row r="1228" spans="1:13" x14ac:dyDescent="0.25">
      <c r="A1228" t="s">
        <v>78</v>
      </c>
      <c r="B1228" t="s">
        <v>79</v>
      </c>
      <c r="C1228" t="s">
        <v>923</v>
      </c>
      <c r="D1228" t="s">
        <v>90</v>
      </c>
      <c r="E1228" t="s">
        <v>84</v>
      </c>
      <c r="F1228" t="s">
        <v>74</v>
      </c>
      <c r="G1228">
        <v>40960</v>
      </c>
      <c r="H1228" t="s">
        <v>85</v>
      </c>
      <c r="I1228">
        <v>2</v>
      </c>
      <c r="J1228" t="s">
        <v>86</v>
      </c>
      <c r="K1228" t="s">
        <v>87</v>
      </c>
      <c r="L1228">
        <v>4893</v>
      </c>
      <c r="M1228" t="s">
        <v>88</v>
      </c>
    </row>
    <row r="1229" spans="1:13" x14ac:dyDescent="0.25">
      <c r="A1229" t="s">
        <v>78</v>
      </c>
      <c r="B1229" t="s">
        <v>79</v>
      </c>
      <c r="C1229" t="s">
        <v>924</v>
      </c>
      <c r="D1229" t="s">
        <v>90</v>
      </c>
      <c r="E1229" t="s">
        <v>84</v>
      </c>
      <c r="F1229" t="s">
        <v>74</v>
      </c>
      <c r="G1229">
        <v>40960</v>
      </c>
      <c r="H1229" t="s">
        <v>85</v>
      </c>
      <c r="I1229">
        <v>2</v>
      </c>
      <c r="J1229" t="s">
        <v>86</v>
      </c>
      <c r="K1229" t="s">
        <v>87</v>
      </c>
      <c r="L1229">
        <v>5037</v>
      </c>
      <c r="M1229" t="s">
        <v>88</v>
      </c>
    </row>
    <row r="1230" spans="1:13" x14ac:dyDescent="0.25">
      <c r="A1230" t="s">
        <v>78</v>
      </c>
      <c r="B1230" t="s">
        <v>79</v>
      </c>
      <c r="C1230" t="s">
        <v>925</v>
      </c>
      <c r="D1230" t="s">
        <v>90</v>
      </c>
      <c r="E1230" t="s">
        <v>84</v>
      </c>
      <c r="F1230" t="s">
        <v>74</v>
      </c>
      <c r="G1230">
        <v>40960</v>
      </c>
      <c r="H1230" t="s">
        <v>85</v>
      </c>
      <c r="I1230">
        <v>2</v>
      </c>
      <c r="J1230" t="s">
        <v>86</v>
      </c>
      <c r="K1230" t="s">
        <v>87</v>
      </c>
      <c r="L1230">
        <v>5668</v>
      </c>
      <c r="M1230" t="s">
        <v>88</v>
      </c>
    </row>
    <row r="1231" spans="1:13" x14ac:dyDescent="0.25">
      <c r="A1231" t="s">
        <v>78</v>
      </c>
      <c r="B1231" t="s">
        <v>79</v>
      </c>
      <c r="C1231" t="s">
        <v>926</v>
      </c>
      <c r="D1231" t="s">
        <v>90</v>
      </c>
      <c r="E1231" t="s">
        <v>84</v>
      </c>
      <c r="F1231" t="s">
        <v>74</v>
      </c>
      <c r="G1231">
        <v>40960</v>
      </c>
      <c r="H1231" t="s">
        <v>85</v>
      </c>
      <c r="I1231">
        <v>2</v>
      </c>
      <c r="J1231" t="s">
        <v>86</v>
      </c>
      <c r="K1231" t="s">
        <v>87</v>
      </c>
      <c r="L1231">
        <v>4979</v>
      </c>
      <c r="M1231" t="s">
        <v>88</v>
      </c>
    </row>
    <row r="1232" spans="1:13" x14ac:dyDescent="0.25">
      <c r="A1232" t="s">
        <v>78</v>
      </c>
      <c r="B1232" t="s">
        <v>79</v>
      </c>
      <c r="C1232" t="s">
        <v>927</v>
      </c>
      <c r="D1232" t="s">
        <v>90</v>
      </c>
      <c r="E1232" t="s">
        <v>84</v>
      </c>
      <c r="F1232" t="s">
        <v>74</v>
      </c>
      <c r="G1232">
        <v>40960</v>
      </c>
      <c r="H1232" t="s">
        <v>85</v>
      </c>
      <c r="I1232">
        <v>6</v>
      </c>
      <c r="J1232" t="s">
        <v>86</v>
      </c>
      <c r="K1232" t="s">
        <v>87</v>
      </c>
      <c r="L1232">
        <v>14933</v>
      </c>
      <c r="M1232" t="s">
        <v>88</v>
      </c>
    </row>
    <row r="1233" spans="1:13" x14ac:dyDescent="0.25">
      <c r="A1233" t="s">
        <v>78</v>
      </c>
      <c r="B1233" t="s">
        <v>79</v>
      </c>
      <c r="C1233" t="s">
        <v>928</v>
      </c>
      <c r="D1233" t="s">
        <v>90</v>
      </c>
      <c r="E1233" t="s">
        <v>84</v>
      </c>
      <c r="F1233" t="s">
        <v>74</v>
      </c>
      <c r="G1233">
        <v>40960</v>
      </c>
      <c r="H1233" t="s">
        <v>85</v>
      </c>
      <c r="I1233">
        <v>7</v>
      </c>
      <c r="J1233" t="s">
        <v>86</v>
      </c>
      <c r="K1233" t="s">
        <v>87</v>
      </c>
      <c r="L1233">
        <v>15765</v>
      </c>
      <c r="M1233" t="s">
        <v>88</v>
      </c>
    </row>
    <row r="1234" spans="1:13" x14ac:dyDescent="0.25">
      <c r="A1234" t="s">
        <v>78</v>
      </c>
      <c r="B1234" t="s">
        <v>79</v>
      </c>
      <c r="C1234" t="s">
        <v>929</v>
      </c>
      <c r="D1234" t="s">
        <v>90</v>
      </c>
      <c r="E1234" t="s">
        <v>84</v>
      </c>
      <c r="F1234" t="s">
        <v>74</v>
      </c>
      <c r="G1234">
        <v>40960</v>
      </c>
      <c r="H1234" t="s">
        <v>85</v>
      </c>
      <c r="I1234">
        <v>6</v>
      </c>
      <c r="J1234" t="s">
        <v>86</v>
      </c>
      <c r="K1234" t="s">
        <v>87</v>
      </c>
      <c r="L1234">
        <v>15208</v>
      </c>
      <c r="M1234" t="s">
        <v>88</v>
      </c>
    </row>
    <row r="1235" spans="1:13" x14ac:dyDescent="0.25">
      <c r="A1235" t="s">
        <v>78</v>
      </c>
      <c r="B1235" t="s">
        <v>79</v>
      </c>
      <c r="C1235" t="s">
        <v>930</v>
      </c>
      <c r="D1235" t="s">
        <v>90</v>
      </c>
      <c r="E1235" t="s">
        <v>84</v>
      </c>
      <c r="F1235" t="s">
        <v>74</v>
      </c>
      <c r="G1235">
        <v>40960</v>
      </c>
      <c r="H1235" t="s">
        <v>85</v>
      </c>
      <c r="I1235">
        <v>7</v>
      </c>
      <c r="J1235" t="s">
        <v>86</v>
      </c>
      <c r="K1235" t="s">
        <v>87</v>
      </c>
      <c r="L1235">
        <v>17568</v>
      </c>
      <c r="M1235" t="s">
        <v>88</v>
      </c>
    </row>
    <row r="1236" spans="1:13" x14ac:dyDescent="0.25">
      <c r="A1236" t="s">
        <v>78</v>
      </c>
      <c r="B1236" t="s">
        <v>79</v>
      </c>
      <c r="C1236" t="s">
        <v>931</v>
      </c>
      <c r="D1236" t="s">
        <v>90</v>
      </c>
      <c r="E1236" t="s">
        <v>84</v>
      </c>
      <c r="F1236" t="s">
        <v>74</v>
      </c>
      <c r="G1236">
        <v>40960</v>
      </c>
      <c r="H1236" t="s">
        <v>85</v>
      </c>
      <c r="I1236">
        <v>6</v>
      </c>
      <c r="J1236" t="s">
        <v>86</v>
      </c>
      <c r="K1236" t="s">
        <v>87</v>
      </c>
      <c r="L1236">
        <v>15020</v>
      </c>
      <c r="M1236" t="s">
        <v>88</v>
      </c>
    </row>
    <row r="1237" spans="1:13" x14ac:dyDescent="0.25">
      <c r="A1237" t="s">
        <v>78</v>
      </c>
      <c r="B1237" t="s">
        <v>79</v>
      </c>
      <c r="C1237" t="s">
        <v>932</v>
      </c>
      <c r="D1237" t="s">
        <v>90</v>
      </c>
      <c r="E1237" t="s">
        <v>84</v>
      </c>
      <c r="F1237" t="s">
        <v>74</v>
      </c>
      <c r="G1237">
        <v>40960</v>
      </c>
      <c r="H1237" t="s">
        <v>85</v>
      </c>
      <c r="I1237">
        <v>6</v>
      </c>
      <c r="J1237" t="s">
        <v>86</v>
      </c>
      <c r="K1237" t="s">
        <v>87</v>
      </c>
      <c r="L1237">
        <v>15158</v>
      </c>
      <c r="M1237" t="s">
        <v>88</v>
      </c>
    </row>
    <row r="1238" spans="1:13" x14ac:dyDescent="0.25">
      <c r="A1238" t="s">
        <v>78</v>
      </c>
      <c r="B1238" t="s">
        <v>79</v>
      </c>
      <c r="C1238" t="s">
        <v>933</v>
      </c>
      <c r="D1238" t="s">
        <v>90</v>
      </c>
      <c r="E1238" t="s">
        <v>84</v>
      </c>
      <c r="F1238" t="s">
        <v>74</v>
      </c>
      <c r="G1238">
        <v>40960</v>
      </c>
      <c r="H1238" t="s">
        <v>85</v>
      </c>
      <c r="I1238">
        <v>7</v>
      </c>
      <c r="J1238" t="s">
        <v>86</v>
      </c>
      <c r="K1238" t="s">
        <v>87</v>
      </c>
      <c r="L1238">
        <v>15721</v>
      </c>
      <c r="M1238" t="s">
        <v>88</v>
      </c>
    </row>
    <row r="1239" spans="1:13" x14ac:dyDescent="0.25">
      <c r="A1239" t="s">
        <v>78</v>
      </c>
      <c r="B1239" t="s">
        <v>79</v>
      </c>
      <c r="C1239" t="s">
        <v>934</v>
      </c>
      <c r="D1239" t="s">
        <v>90</v>
      </c>
      <c r="E1239" t="s">
        <v>84</v>
      </c>
      <c r="F1239" t="s">
        <v>74</v>
      </c>
      <c r="G1239">
        <v>40960</v>
      </c>
      <c r="H1239" t="s">
        <v>85</v>
      </c>
      <c r="I1239">
        <v>7</v>
      </c>
      <c r="J1239" t="s">
        <v>86</v>
      </c>
      <c r="K1239" t="s">
        <v>87</v>
      </c>
      <c r="L1239">
        <v>17547</v>
      </c>
      <c r="M1239" t="s">
        <v>88</v>
      </c>
    </row>
    <row r="1240" spans="1:13" x14ac:dyDescent="0.25">
      <c r="A1240" t="s">
        <v>78</v>
      </c>
      <c r="B1240" t="s">
        <v>79</v>
      </c>
      <c r="C1240" t="s">
        <v>935</v>
      </c>
      <c r="D1240" t="s">
        <v>82</v>
      </c>
      <c r="E1240" t="s">
        <v>84</v>
      </c>
      <c r="F1240" t="s">
        <v>74</v>
      </c>
      <c r="G1240">
        <v>5568</v>
      </c>
      <c r="H1240" t="s">
        <v>85</v>
      </c>
      <c r="I1240">
        <v>1</v>
      </c>
      <c r="J1240" t="s">
        <v>86</v>
      </c>
      <c r="K1240" t="s">
        <v>87</v>
      </c>
      <c r="L1240">
        <v>2665</v>
      </c>
      <c r="M1240" t="s">
        <v>88</v>
      </c>
    </row>
    <row r="1241" spans="1:13" x14ac:dyDescent="0.25">
      <c r="A1241" t="s">
        <v>78</v>
      </c>
      <c r="B1241" t="s">
        <v>79</v>
      </c>
      <c r="C1241" t="s">
        <v>936</v>
      </c>
      <c r="D1241" t="s">
        <v>90</v>
      </c>
      <c r="E1241" t="s">
        <v>84</v>
      </c>
      <c r="F1241" t="s">
        <v>74</v>
      </c>
      <c r="G1241">
        <v>40960</v>
      </c>
      <c r="H1241" t="s">
        <v>85</v>
      </c>
      <c r="I1241">
        <v>2</v>
      </c>
      <c r="J1241" t="s">
        <v>86</v>
      </c>
      <c r="K1241" t="s">
        <v>87</v>
      </c>
      <c r="L1241">
        <v>6705</v>
      </c>
      <c r="M1241" t="s">
        <v>88</v>
      </c>
    </row>
    <row r="1242" spans="1:13" x14ac:dyDescent="0.25">
      <c r="A1242" t="s">
        <v>78</v>
      </c>
      <c r="B1242" t="s">
        <v>79</v>
      </c>
      <c r="C1242" t="s">
        <v>937</v>
      </c>
      <c r="D1242" t="s">
        <v>90</v>
      </c>
      <c r="E1242" t="s">
        <v>84</v>
      </c>
      <c r="F1242" t="s">
        <v>74</v>
      </c>
      <c r="G1242">
        <v>40960</v>
      </c>
      <c r="H1242" t="s">
        <v>85</v>
      </c>
      <c r="I1242">
        <v>2</v>
      </c>
      <c r="J1242" t="s">
        <v>86</v>
      </c>
      <c r="K1242" t="s">
        <v>87</v>
      </c>
      <c r="L1242">
        <v>5778</v>
      </c>
      <c r="M1242" t="s">
        <v>88</v>
      </c>
    </row>
    <row r="1243" spans="1:13" x14ac:dyDescent="0.25">
      <c r="A1243" t="s">
        <v>78</v>
      </c>
      <c r="B1243" t="s">
        <v>79</v>
      </c>
      <c r="C1243" t="s">
        <v>938</v>
      </c>
      <c r="D1243" t="s">
        <v>90</v>
      </c>
      <c r="E1243" t="s">
        <v>84</v>
      </c>
      <c r="F1243" t="s">
        <v>74</v>
      </c>
      <c r="G1243">
        <v>40960</v>
      </c>
      <c r="H1243" t="s">
        <v>85</v>
      </c>
      <c r="I1243">
        <v>2</v>
      </c>
      <c r="J1243" t="s">
        <v>86</v>
      </c>
      <c r="K1243" t="s">
        <v>87</v>
      </c>
      <c r="L1243">
        <v>5520</v>
      </c>
      <c r="M1243" t="s">
        <v>88</v>
      </c>
    </row>
    <row r="1244" spans="1:13" x14ac:dyDescent="0.25">
      <c r="A1244" t="s">
        <v>78</v>
      </c>
      <c r="B1244" t="s">
        <v>79</v>
      </c>
      <c r="C1244" t="s">
        <v>939</v>
      </c>
      <c r="D1244" t="s">
        <v>90</v>
      </c>
      <c r="E1244" t="s">
        <v>84</v>
      </c>
      <c r="F1244" t="s">
        <v>74</v>
      </c>
      <c r="G1244">
        <v>40960</v>
      </c>
      <c r="H1244" t="s">
        <v>85</v>
      </c>
      <c r="I1244">
        <v>2</v>
      </c>
      <c r="J1244" t="s">
        <v>86</v>
      </c>
      <c r="K1244" t="s">
        <v>87</v>
      </c>
      <c r="L1244">
        <v>5006</v>
      </c>
      <c r="M1244" t="s">
        <v>88</v>
      </c>
    </row>
    <row r="1245" spans="1:13" x14ac:dyDescent="0.25">
      <c r="A1245" t="s">
        <v>78</v>
      </c>
      <c r="B1245" t="s">
        <v>79</v>
      </c>
      <c r="C1245" t="s">
        <v>940</v>
      </c>
      <c r="D1245" t="s">
        <v>90</v>
      </c>
      <c r="E1245" t="s">
        <v>84</v>
      </c>
      <c r="F1245" t="s">
        <v>74</v>
      </c>
      <c r="G1245">
        <v>40960</v>
      </c>
      <c r="H1245" t="s">
        <v>85</v>
      </c>
      <c r="I1245">
        <v>2</v>
      </c>
      <c r="J1245" t="s">
        <v>86</v>
      </c>
      <c r="K1245" t="s">
        <v>87</v>
      </c>
      <c r="L1245">
        <v>5162</v>
      </c>
      <c r="M1245" t="s">
        <v>88</v>
      </c>
    </row>
    <row r="1246" spans="1:13" x14ac:dyDescent="0.25">
      <c r="A1246" t="s">
        <v>78</v>
      </c>
      <c r="B1246" t="s">
        <v>79</v>
      </c>
      <c r="C1246" t="s">
        <v>941</v>
      </c>
      <c r="D1246" t="s">
        <v>90</v>
      </c>
      <c r="E1246" t="s">
        <v>84</v>
      </c>
      <c r="F1246" t="s">
        <v>74</v>
      </c>
      <c r="G1246">
        <v>40960</v>
      </c>
      <c r="H1246" t="s">
        <v>85</v>
      </c>
      <c r="I1246">
        <v>7</v>
      </c>
      <c r="J1246" t="s">
        <v>86</v>
      </c>
      <c r="K1246" t="s">
        <v>87</v>
      </c>
      <c r="L1246">
        <v>17859</v>
      </c>
      <c r="M1246" t="s">
        <v>88</v>
      </c>
    </row>
    <row r="1247" spans="1:13" x14ac:dyDescent="0.25">
      <c r="A1247" t="s">
        <v>78</v>
      </c>
      <c r="B1247" t="s">
        <v>79</v>
      </c>
      <c r="C1247" t="s">
        <v>942</v>
      </c>
      <c r="D1247" t="s">
        <v>90</v>
      </c>
      <c r="E1247" t="s">
        <v>84</v>
      </c>
      <c r="F1247" t="s">
        <v>74</v>
      </c>
      <c r="G1247">
        <v>40960</v>
      </c>
      <c r="H1247" t="s">
        <v>85</v>
      </c>
      <c r="I1247">
        <v>7</v>
      </c>
      <c r="J1247" t="s">
        <v>86</v>
      </c>
      <c r="K1247" t="s">
        <v>87</v>
      </c>
      <c r="L1247">
        <v>17672</v>
      </c>
      <c r="M1247" t="s">
        <v>88</v>
      </c>
    </row>
    <row r="1248" spans="1:13" x14ac:dyDescent="0.25">
      <c r="A1248" t="s">
        <v>78</v>
      </c>
      <c r="B1248" t="s">
        <v>79</v>
      </c>
      <c r="C1248" t="s">
        <v>943</v>
      </c>
      <c r="D1248" t="s">
        <v>90</v>
      </c>
      <c r="E1248" t="s">
        <v>84</v>
      </c>
      <c r="F1248" t="s">
        <v>74</v>
      </c>
      <c r="G1248">
        <v>40960</v>
      </c>
      <c r="H1248" t="s">
        <v>85</v>
      </c>
      <c r="I1248">
        <v>6</v>
      </c>
      <c r="J1248" t="s">
        <v>86</v>
      </c>
      <c r="K1248" t="s">
        <v>87</v>
      </c>
      <c r="L1248">
        <v>15613</v>
      </c>
      <c r="M1248" t="s">
        <v>88</v>
      </c>
    </row>
    <row r="1249" spans="1:13" x14ac:dyDescent="0.25">
      <c r="A1249" t="s">
        <v>78</v>
      </c>
      <c r="B1249" t="s">
        <v>79</v>
      </c>
      <c r="C1249" t="s">
        <v>944</v>
      </c>
      <c r="D1249" t="s">
        <v>90</v>
      </c>
      <c r="E1249" t="s">
        <v>84</v>
      </c>
      <c r="F1249" t="s">
        <v>74</v>
      </c>
      <c r="G1249">
        <v>40960</v>
      </c>
      <c r="H1249" t="s">
        <v>85</v>
      </c>
      <c r="I1249">
        <v>2</v>
      </c>
      <c r="J1249" t="s">
        <v>86</v>
      </c>
      <c r="K1249" t="s">
        <v>87</v>
      </c>
      <c r="L1249">
        <v>5623</v>
      </c>
      <c r="M1249" t="s">
        <v>88</v>
      </c>
    </row>
    <row r="1250" spans="1:13" x14ac:dyDescent="0.25">
      <c r="A1250" t="s">
        <v>78</v>
      </c>
      <c r="B1250" t="s">
        <v>79</v>
      </c>
      <c r="C1250" t="s">
        <v>945</v>
      </c>
      <c r="D1250" t="s">
        <v>82</v>
      </c>
      <c r="E1250" t="s">
        <v>84</v>
      </c>
      <c r="F1250" t="s">
        <v>74</v>
      </c>
      <c r="G1250">
        <v>704</v>
      </c>
      <c r="H1250" t="s">
        <v>85</v>
      </c>
      <c r="I1250">
        <v>0</v>
      </c>
      <c r="J1250" t="s">
        <v>86</v>
      </c>
      <c r="K1250" t="s">
        <v>87</v>
      </c>
      <c r="L1250">
        <v>562</v>
      </c>
      <c r="M1250" t="s">
        <v>88</v>
      </c>
    </row>
    <row r="1251" spans="1:13" x14ac:dyDescent="0.25">
      <c r="A1251" t="s">
        <v>78</v>
      </c>
      <c r="B1251" t="s">
        <v>79</v>
      </c>
      <c r="C1251" t="s">
        <v>946</v>
      </c>
      <c r="D1251" t="s">
        <v>90</v>
      </c>
      <c r="E1251" t="s">
        <v>84</v>
      </c>
      <c r="F1251" t="s">
        <v>74</v>
      </c>
      <c r="G1251">
        <v>40960</v>
      </c>
      <c r="H1251" t="s">
        <v>85</v>
      </c>
      <c r="I1251">
        <v>2</v>
      </c>
      <c r="J1251" t="s">
        <v>86</v>
      </c>
      <c r="K1251" t="s">
        <v>87</v>
      </c>
      <c r="L1251">
        <v>5042</v>
      </c>
      <c r="M1251" t="s">
        <v>88</v>
      </c>
    </row>
    <row r="1252" spans="1:13" x14ac:dyDescent="0.25">
      <c r="A1252" t="s">
        <v>78</v>
      </c>
      <c r="B1252" t="s">
        <v>79</v>
      </c>
      <c r="C1252" t="s">
        <v>947</v>
      </c>
      <c r="D1252" t="s">
        <v>90</v>
      </c>
      <c r="E1252" t="s">
        <v>84</v>
      </c>
      <c r="F1252" t="s">
        <v>74</v>
      </c>
      <c r="G1252">
        <v>40960</v>
      </c>
      <c r="H1252" t="s">
        <v>85</v>
      </c>
      <c r="I1252">
        <v>2</v>
      </c>
      <c r="J1252" t="s">
        <v>86</v>
      </c>
      <c r="K1252" t="s">
        <v>87</v>
      </c>
      <c r="L1252">
        <v>5095</v>
      </c>
      <c r="M1252" t="s">
        <v>88</v>
      </c>
    </row>
    <row r="1253" spans="1:13" x14ac:dyDescent="0.25">
      <c r="A1253" t="s">
        <v>78</v>
      </c>
      <c r="B1253" t="s">
        <v>79</v>
      </c>
      <c r="C1253" t="s">
        <v>948</v>
      </c>
      <c r="D1253" t="s">
        <v>90</v>
      </c>
      <c r="E1253" t="s">
        <v>84</v>
      </c>
      <c r="F1253" t="s">
        <v>74</v>
      </c>
      <c r="G1253">
        <v>40960</v>
      </c>
      <c r="H1253" t="s">
        <v>85</v>
      </c>
      <c r="I1253">
        <v>2</v>
      </c>
      <c r="J1253" t="s">
        <v>86</v>
      </c>
      <c r="K1253" t="s">
        <v>87</v>
      </c>
      <c r="L1253">
        <v>5045</v>
      </c>
      <c r="M1253" t="s">
        <v>88</v>
      </c>
    </row>
    <row r="1254" spans="1:13" x14ac:dyDescent="0.25">
      <c r="A1254" t="s">
        <v>78</v>
      </c>
      <c r="B1254" t="s">
        <v>79</v>
      </c>
      <c r="C1254" t="s">
        <v>949</v>
      </c>
      <c r="D1254" t="s">
        <v>90</v>
      </c>
      <c r="E1254" t="s">
        <v>84</v>
      </c>
      <c r="F1254" t="s">
        <v>74</v>
      </c>
      <c r="G1254">
        <v>40960</v>
      </c>
      <c r="H1254" t="s">
        <v>85</v>
      </c>
      <c r="I1254">
        <v>2</v>
      </c>
      <c r="J1254" t="s">
        <v>86</v>
      </c>
      <c r="K1254" t="s">
        <v>87</v>
      </c>
      <c r="L1254">
        <v>5061</v>
      </c>
      <c r="M1254" t="s">
        <v>88</v>
      </c>
    </row>
    <row r="1255" spans="1:13" x14ac:dyDescent="0.25">
      <c r="A1255" t="s">
        <v>78</v>
      </c>
      <c r="B1255" t="s">
        <v>79</v>
      </c>
      <c r="C1255" t="s">
        <v>950</v>
      </c>
      <c r="D1255" t="s">
        <v>90</v>
      </c>
      <c r="E1255" t="s">
        <v>84</v>
      </c>
      <c r="F1255" t="s">
        <v>74</v>
      </c>
      <c r="G1255">
        <v>40960</v>
      </c>
      <c r="H1255" t="s">
        <v>85</v>
      </c>
      <c r="I1255">
        <v>2</v>
      </c>
      <c r="J1255" t="s">
        <v>86</v>
      </c>
      <c r="K1255" t="s">
        <v>87</v>
      </c>
      <c r="L1255">
        <v>4970</v>
      </c>
      <c r="M1255" t="s">
        <v>88</v>
      </c>
    </row>
    <row r="1256" spans="1:13" x14ac:dyDescent="0.25">
      <c r="A1256" t="s">
        <v>78</v>
      </c>
      <c r="B1256" t="s">
        <v>79</v>
      </c>
      <c r="C1256" t="s">
        <v>951</v>
      </c>
      <c r="D1256" t="s">
        <v>90</v>
      </c>
      <c r="E1256" t="s">
        <v>84</v>
      </c>
      <c r="F1256" t="s">
        <v>74</v>
      </c>
      <c r="G1256">
        <v>40960</v>
      </c>
      <c r="H1256" t="s">
        <v>85</v>
      </c>
      <c r="I1256">
        <v>2</v>
      </c>
      <c r="J1256" t="s">
        <v>86</v>
      </c>
      <c r="K1256" t="s">
        <v>87</v>
      </c>
      <c r="L1256">
        <v>5194</v>
      </c>
      <c r="M1256" t="s">
        <v>88</v>
      </c>
    </row>
    <row r="1257" spans="1:13" x14ac:dyDescent="0.25">
      <c r="A1257" t="s">
        <v>78</v>
      </c>
      <c r="B1257" t="s">
        <v>79</v>
      </c>
      <c r="C1257" t="s">
        <v>952</v>
      </c>
      <c r="D1257" t="s">
        <v>90</v>
      </c>
      <c r="E1257" t="s">
        <v>84</v>
      </c>
      <c r="F1257" t="s">
        <v>74</v>
      </c>
      <c r="G1257">
        <v>40960</v>
      </c>
      <c r="H1257" t="s">
        <v>85</v>
      </c>
      <c r="I1257">
        <v>2</v>
      </c>
      <c r="J1257" t="s">
        <v>86</v>
      </c>
      <c r="K1257" t="s">
        <v>87</v>
      </c>
      <c r="L1257">
        <v>5451</v>
      </c>
      <c r="M1257" t="s">
        <v>88</v>
      </c>
    </row>
    <row r="1258" spans="1:13" x14ac:dyDescent="0.25">
      <c r="A1258" t="s">
        <v>78</v>
      </c>
      <c r="B1258" t="s">
        <v>79</v>
      </c>
      <c r="C1258" t="s">
        <v>953</v>
      </c>
      <c r="D1258" t="s">
        <v>90</v>
      </c>
      <c r="E1258" t="s">
        <v>84</v>
      </c>
      <c r="F1258" t="s">
        <v>74</v>
      </c>
      <c r="G1258">
        <v>40960</v>
      </c>
      <c r="H1258" t="s">
        <v>85</v>
      </c>
      <c r="I1258">
        <v>6</v>
      </c>
      <c r="J1258" t="s">
        <v>86</v>
      </c>
      <c r="K1258" t="s">
        <v>87</v>
      </c>
      <c r="L1258">
        <v>15032</v>
      </c>
      <c r="M1258" t="s">
        <v>88</v>
      </c>
    </row>
    <row r="1259" spans="1:13" x14ac:dyDescent="0.25">
      <c r="A1259" t="s">
        <v>78</v>
      </c>
      <c r="B1259" t="s">
        <v>79</v>
      </c>
      <c r="C1259" t="s">
        <v>954</v>
      </c>
      <c r="D1259" t="s">
        <v>90</v>
      </c>
      <c r="E1259" t="s">
        <v>84</v>
      </c>
      <c r="F1259" t="s">
        <v>74</v>
      </c>
      <c r="G1259">
        <v>40960</v>
      </c>
      <c r="H1259" t="s">
        <v>85</v>
      </c>
      <c r="I1259">
        <v>6</v>
      </c>
      <c r="J1259" t="s">
        <v>86</v>
      </c>
      <c r="K1259" t="s">
        <v>87</v>
      </c>
      <c r="L1259">
        <v>15109</v>
      </c>
      <c r="M1259" t="s">
        <v>88</v>
      </c>
    </row>
    <row r="1260" spans="1:13" x14ac:dyDescent="0.25">
      <c r="A1260" t="s">
        <v>78</v>
      </c>
      <c r="B1260" t="s">
        <v>79</v>
      </c>
      <c r="C1260" t="s">
        <v>955</v>
      </c>
      <c r="D1260" t="s">
        <v>90</v>
      </c>
      <c r="E1260" t="s">
        <v>84</v>
      </c>
      <c r="F1260" t="s">
        <v>74</v>
      </c>
      <c r="G1260">
        <v>40960</v>
      </c>
      <c r="H1260" t="s">
        <v>85</v>
      </c>
      <c r="I1260">
        <v>7</v>
      </c>
      <c r="J1260" t="s">
        <v>86</v>
      </c>
      <c r="K1260" t="s">
        <v>87</v>
      </c>
      <c r="L1260">
        <v>17542</v>
      </c>
      <c r="M1260" t="s">
        <v>88</v>
      </c>
    </row>
    <row r="1261" spans="1:13" x14ac:dyDescent="0.25">
      <c r="A1261" t="s">
        <v>78</v>
      </c>
      <c r="B1261" t="s">
        <v>79</v>
      </c>
      <c r="C1261" t="s">
        <v>956</v>
      </c>
      <c r="D1261" t="s">
        <v>90</v>
      </c>
      <c r="E1261" t="s">
        <v>84</v>
      </c>
      <c r="F1261" t="s">
        <v>74</v>
      </c>
      <c r="G1261">
        <v>40960</v>
      </c>
      <c r="H1261" t="s">
        <v>85</v>
      </c>
      <c r="I1261">
        <v>6</v>
      </c>
      <c r="J1261" t="s">
        <v>86</v>
      </c>
      <c r="K1261" t="s">
        <v>87</v>
      </c>
      <c r="L1261">
        <v>15520</v>
      </c>
      <c r="M1261" t="s">
        <v>88</v>
      </c>
    </row>
    <row r="1262" spans="1:13" x14ac:dyDescent="0.25">
      <c r="A1262" t="s">
        <v>78</v>
      </c>
      <c r="B1262" t="s">
        <v>79</v>
      </c>
      <c r="C1262" t="s">
        <v>957</v>
      </c>
      <c r="D1262" t="s">
        <v>90</v>
      </c>
      <c r="E1262" t="s">
        <v>84</v>
      </c>
      <c r="F1262" t="s">
        <v>74</v>
      </c>
      <c r="G1262">
        <v>40960</v>
      </c>
      <c r="H1262" t="s">
        <v>85</v>
      </c>
      <c r="I1262">
        <v>5</v>
      </c>
      <c r="J1262" t="s">
        <v>86</v>
      </c>
      <c r="K1262" t="s">
        <v>87</v>
      </c>
      <c r="L1262">
        <v>12493</v>
      </c>
      <c r="M1262" t="s">
        <v>88</v>
      </c>
    </row>
    <row r="1263" spans="1:13" x14ac:dyDescent="0.25">
      <c r="A1263" t="s">
        <v>78</v>
      </c>
      <c r="B1263" t="s">
        <v>79</v>
      </c>
      <c r="C1263" t="s">
        <v>958</v>
      </c>
      <c r="D1263" t="s">
        <v>90</v>
      </c>
      <c r="E1263" t="s">
        <v>84</v>
      </c>
      <c r="F1263" t="s">
        <v>74</v>
      </c>
      <c r="G1263">
        <v>40960</v>
      </c>
      <c r="H1263" t="s">
        <v>85</v>
      </c>
      <c r="I1263">
        <v>7</v>
      </c>
      <c r="J1263" t="s">
        <v>86</v>
      </c>
      <c r="K1263" t="s">
        <v>87</v>
      </c>
      <c r="L1263">
        <v>17583</v>
      </c>
      <c r="M1263" t="s">
        <v>88</v>
      </c>
    </row>
    <row r="1264" spans="1:13" x14ac:dyDescent="0.25">
      <c r="A1264" t="s">
        <v>78</v>
      </c>
      <c r="B1264" t="s">
        <v>79</v>
      </c>
      <c r="C1264" t="s">
        <v>959</v>
      </c>
      <c r="D1264" t="s">
        <v>90</v>
      </c>
      <c r="E1264" t="s">
        <v>84</v>
      </c>
      <c r="F1264" t="s">
        <v>74</v>
      </c>
      <c r="G1264">
        <v>40960</v>
      </c>
      <c r="H1264" t="s">
        <v>85</v>
      </c>
      <c r="I1264">
        <v>7</v>
      </c>
      <c r="J1264" t="s">
        <v>86</v>
      </c>
      <c r="K1264" t="s">
        <v>87</v>
      </c>
      <c r="L1264">
        <v>17561</v>
      </c>
      <c r="M1264" t="s">
        <v>88</v>
      </c>
    </row>
    <row r="1265" spans="1:13" x14ac:dyDescent="0.25">
      <c r="A1265" t="s">
        <v>78</v>
      </c>
      <c r="B1265" t="s">
        <v>79</v>
      </c>
      <c r="C1265" t="s">
        <v>960</v>
      </c>
      <c r="D1265" t="s">
        <v>82</v>
      </c>
      <c r="E1265" t="s">
        <v>84</v>
      </c>
      <c r="F1265" t="s">
        <v>74</v>
      </c>
      <c r="G1265">
        <v>704</v>
      </c>
      <c r="H1265" t="s">
        <v>85</v>
      </c>
      <c r="I1265">
        <v>0</v>
      </c>
      <c r="J1265" t="s">
        <v>86</v>
      </c>
      <c r="K1265" t="s">
        <v>87</v>
      </c>
      <c r="L1265">
        <v>621</v>
      </c>
      <c r="M1265" t="s">
        <v>88</v>
      </c>
    </row>
    <row r="1266" spans="1:13" x14ac:dyDescent="0.25">
      <c r="A1266" t="s">
        <v>78</v>
      </c>
      <c r="B1266" t="s">
        <v>79</v>
      </c>
      <c r="C1266" t="s">
        <v>961</v>
      </c>
      <c r="D1266" t="s">
        <v>90</v>
      </c>
      <c r="E1266" t="s">
        <v>84</v>
      </c>
      <c r="F1266" t="s">
        <v>74</v>
      </c>
      <c r="G1266">
        <v>40960</v>
      </c>
      <c r="H1266" t="s">
        <v>85</v>
      </c>
      <c r="I1266">
        <v>4</v>
      </c>
      <c r="J1266" t="s">
        <v>86</v>
      </c>
      <c r="K1266" t="s">
        <v>87</v>
      </c>
      <c r="L1266">
        <v>10176</v>
      </c>
      <c r="M1266" t="s">
        <v>88</v>
      </c>
    </row>
    <row r="1267" spans="1:13" x14ac:dyDescent="0.25">
      <c r="A1267" t="s">
        <v>78</v>
      </c>
      <c r="B1267" t="s">
        <v>79</v>
      </c>
      <c r="C1267" t="s">
        <v>962</v>
      </c>
      <c r="D1267" t="s">
        <v>90</v>
      </c>
      <c r="E1267" t="s">
        <v>84</v>
      </c>
      <c r="F1267" t="s">
        <v>74</v>
      </c>
      <c r="G1267">
        <v>40960</v>
      </c>
      <c r="H1267" t="s">
        <v>85</v>
      </c>
      <c r="I1267">
        <v>8</v>
      </c>
      <c r="J1267" t="s">
        <v>86</v>
      </c>
      <c r="K1267" t="s">
        <v>87</v>
      </c>
      <c r="L1267">
        <v>18019</v>
      </c>
      <c r="M1267" t="s">
        <v>88</v>
      </c>
    </row>
    <row r="1268" spans="1:13" x14ac:dyDescent="0.25">
      <c r="A1268" t="s">
        <v>78</v>
      </c>
      <c r="B1268" t="s">
        <v>79</v>
      </c>
      <c r="C1268" t="s">
        <v>963</v>
      </c>
      <c r="D1268" t="s">
        <v>90</v>
      </c>
      <c r="E1268" t="s">
        <v>84</v>
      </c>
      <c r="F1268" t="s">
        <v>74</v>
      </c>
      <c r="G1268">
        <v>40960</v>
      </c>
      <c r="H1268" t="s">
        <v>85</v>
      </c>
      <c r="I1268">
        <v>8</v>
      </c>
      <c r="J1268" t="s">
        <v>86</v>
      </c>
      <c r="K1268" t="s">
        <v>87</v>
      </c>
      <c r="L1268">
        <v>18028</v>
      </c>
      <c r="M1268" t="s">
        <v>88</v>
      </c>
    </row>
    <row r="1269" spans="1:13" x14ac:dyDescent="0.25">
      <c r="A1269" t="s">
        <v>78</v>
      </c>
      <c r="B1269" t="s">
        <v>79</v>
      </c>
      <c r="C1269" t="s">
        <v>964</v>
      </c>
      <c r="D1269" t="s">
        <v>90</v>
      </c>
      <c r="E1269" t="s">
        <v>84</v>
      </c>
      <c r="F1269" t="s">
        <v>74</v>
      </c>
      <c r="G1269">
        <v>40960</v>
      </c>
      <c r="H1269" t="s">
        <v>85</v>
      </c>
      <c r="I1269">
        <v>6</v>
      </c>
      <c r="J1269" t="s">
        <v>86</v>
      </c>
      <c r="K1269" t="s">
        <v>87</v>
      </c>
      <c r="L1269">
        <v>15556</v>
      </c>
      <c r="M1269" t="s">
        <v>88</v>
      </c>
    </row>
    <row r="1270" spans="1:13" x14ac:dyDescent="0.25">
      <c r="A1270" t="s">
        <v>78</v>
      </c>
      <c r="B1270" t="s">
        <v>79</v>
      </c>
      <c r="C1270" t="s">
        <v>965</v>
      </c>
      <c r="D1270" t="s">
        <v>90</v>
      </c>
      <c r="E1270" t="s">
        <v>84</v>
      </c>
      <c r="F1270" t="s">
        <v>74</v>
      </c>
      <c r="G1270">
        <v>40960</v>
      </c>
      <c r="H1270" t="s">
        <v>85</v>
      </c>
      <c r="I1270">
        <v>7</v>
      </c>
      <c r="J1270" t="s">
        <v>86</v>
      </c>
      <c r="K1270" t="s">
        <v>87</v>
      </c>
      <c r="L1270">
        <v>17506</v>
      </c>
      <c r="M1270" t="s">
        <v>88</v>
      </c>
    </row>
    <row r="1271" spans="1:13" x14ac:dyDescent="0.25">
      <c r="A1271" t="s">
        <v>78</v>
      </c>
      <c r="B1271" t="s">
        <v>79</v>
      </c>
      <c r="C1271" t="s">
        <v>966</v>
      </c>
      <c r="D1271" t="s">
        <v>90</v>
      </c>
      <c r="E1271" t="s">
        <v>84</v>
      </c>
      <c r="F1271" t="s">
        <v>74</v>
      </c>
      <c r="G1271">
        <v>40960</v>
      </c>
      <c r="H1271" t="s">
        <v>85</v>
      </c>
      <c r="I1271">
        <v>6</v>
      </c>
      <c r="J1271" t="s">
        <v>86</v>
      </c>
      <c r="K1271" t="s">
        <v>87</v>
      </c>
      <c r="L1271">
        <v>14980</v>
      </c>
      <c r="M1271" t="s">
        <v>88</v>
      </c>
    </row>
    <row r="1272" spans="1:13" x14ac:dyDescent="0.25">
      <c r="A1272" t="s">
        <v>78</v>
      </c>
      <c r="B1272" t="s">
        <v>79</v>
      </c>
      <c r="C1272" t="s">
        <v>967</v>
      </c>
      <c r="D1272" t="s">
        <v>90</v>
      </c>
      <c r="E1272" t="s">
        <v>84</v>
      </c>
      <c r="F1272" t="s">
        <v>74</v>
      </c>
      <c r="G1272">
        <v>40960</v>
      </c>
      <c r="H1272" t="s">
        <v>85</v>
      </c>
      <c r="I1272">
        <v>7</v>
      </c>
      <c r="J1272" t="s">
        <v>86</v>
      </c>
      <c r="K1272" t="s">
        <v>87</v>
      </c>
      <c r="L1272">
        <v>17458</v>
      </c>
      <c r="M1272" t="s">
        <v>88</v>
      </c>
    </row>
    <row r="1273" spans="1:13" x14ac:dyDescent="0.25">
      <c r="A1273" t="s">
        <v>78</v>
      </c>
      <c r="B1273" t="s">
        <v>79</v>
      </c>
      <c r="C1273" t="s">
        <v>968</v>
      </c>
      <c r="D1273" t="s">
        <v>90</v>
      </c>
      <c r="E1273" t="s">
        <v>84</v>
      </c>
      <c r="F1273" t="s">
        <v>74</v>
      </c>
      <c r="G1273">
        <v>40960</v>
      </c>
      <c r="H1273" t="s">
        <v>85</v>
      </c>
      <c r="I1273">
        <v>7</v>
      </c>
      <c r="J1273" t="s">
        <v>86</v>
      </c>
      <c r="K1273" t="s">
        <v>87</v>
      </c>
      <c r="L1273">
        <v>17411</v>
      </c>
      <c r="M1273" t="s">
        <v>88</v>
      </c>
    </row>
    <row r="1274" spans="1:13" x14ac:dyDescent="0.25">
      <c r="A1274" t="s">
        <v>78</v>
      </c>
      <c r="B1274" t="s">
        <v>79</v>
      </c>
      <c r="C1274" t="s">
        <v>969</v>
      </c>
      <c r="D1274" t="s">
        <v>90</v>
      </c>
      <c r="E1274" t="s">
        <v>84</v>
      </c>
      <c r="F1274" t="s">
        <v>74</v>
      </c>
      <c r="G1274">
        <v>40960</v>
      </c>
      <c r="H1274" t="s">
        <v>85</v>
      </c>
      <c r="I1274">
        <v>7</v>
      </c>
      <c r="J1274" t="s">
        <v>86</v>
      </c>
      <c r="K1274" t="s">
        <v>87</v>
      </c>
      <c r="L1274">
        <v>17479</v>
      </c>
      <c r="M1274" t="s">
        <v>88</v>
      </c>
    </row>
    <row r="1275" spans="1:13" x14ac:dyDescent="0.25">
      <c r="A1275" t="s">
        <v>78</v>
      </c>
      <c r="B1275" t="s">
        <v>79</v>
      </c>
      <c r="C1275" t="s">
        <v>970</v>
      </c>
      <c r="D1275" t="s">
        <v>90</v>
      </c>
      <c r="E1275" t="s">
        <v>84</v>
      </c>
      <c r="F1275" t="s">
        <v>74</v>
      </c>
      <c r="G1275">
        <v>40960</v>
      </c>
      <c r="H1275" t="s">
        <v>85</v>
      </c>
      <c r="I1275">
        <v>6</v>
      </c>
      <c r="J1275" t="s">
        <v>86</v>
      </c>
      <c r="K1275" t="s">
        <v>87</v>
      </c>
      <c r="L1275">
        <v>14973</v>
      </c>
      <c r="M1275" t="s">
        <v>88</v>
      </c>
    </row>
    <row r="1276" spans="1:13" x14ac:dyDescent="0.25">
      <c r="A1276" t="s">
        <v>78</v>
      </c>
      <c r="B1276" t="s">
        <v>79</v>
      </c>
      <c r="C1276" t="s">
        <v>971</v>
      </c>
      <c r="D1276" t="s">
        <v>90</v>
      </c>
      <c r="E1276" t="s">
        <v>84</v>
      </c>
      <c r="F1276" t="s">
        <v>74</v>
      </c>
      <c r="G1276">
        <v>40960</v>
      </c>
      <c r="H1276" t="s">
        <v>85</v>
      </c>
      <c r="I1276">
        <v>7</v>
      </c>
      <c r="J1276" t="s">
        <v>86</v>
      </c>
      <c r="K1276" t="s">
        <v>87</v>
      </c>
      <c r="L1276">
        <v>17748</v>
      </c>
      <c r="M1276" t="s">
        <v>88</v>
      </c>
    </row>
    <row r="1277" spans="1:13" x14ac:dyDescent="0.25">
      <c r="A1277" t="s">
        <v>78</v>
      </c>
      <c r="B1277" t="s">
        <v>79</v>
      </c>
      <c r="C1277" t="s">
        <v>972</v>
      </c>
      <c r="D1277" t="s">
        <v>90</v>
      </c>
      <c r="E1277" t="s">
        <v>84</v>
      </c>
      <c r="F1277" t="s">
        <v>74</v>
      </c>
      <c r="G1277">
        <v>40960</v>
      </c>
      <c r="H1277" t="s">
        <v>85</v>
      </c>
      <c r="I1277">
        <v>7</v>
      </c>
      <c r="J1277" t="s">
        <v>86</v>
      </c>
      <c r="K1277" t="s">
        <v>87</v>
      </c>
      <c r="L1277">
        <v>17591</v>
      </c>
      <c r="M1277" t="s">
        <v>88</v>
      </c>
    </row>
    <row r="1278" spans="1:13" x14ac:dyDescent="0.25">
      <c r="A1278" t="s">
        <v>78</v>
      </c>
      <c r="B1278" t="s">
        <v>79</v>
      </c>
      <c r="C1278" t="s">
        <v>973</v>
      </c>
      <c r="D1278" t="s">
        <v>90</v>
      </c>
      <c r="E1278" t="s">
        <v>84</v>
      </c>
      <c r="F1278" t="s">
        <v>74</v>
      </c>
      <c r="G1278">
        <v>40960</v>
      </c>
      <c r="H1278" t="s">
        <v>85</v>
      </c>
      <c r="I1278">
        <v>6</v>
      </c>
      <c r="J1278" t="s">
        <v>86</v>
      </c>
      <c r="K1278" t="s">
        <v>87</v>
      </c>
      <c r="L1278">
        <v>15164</v>
      </c>
      <c r="M1278" t="s">
        <v>88</v>
      </c>
    </row>
    <row r="1279" spans="1:13" x14ac:dyDescent="0.25">
      <c r="A1279" t="s">
        <v>78</v>
      </c>
      <c r="B1279" t="s">
        <v>79</v>
      </c>
      <c r="C1279" t="s">
        <v>974</v>
      </c>
      <c r="D1279" t="s">
        <v>82</v>
      </c>
      <c r="E1279" t="s">
        <v>84</v>
      </c>
      <c r="F1279" t="s">
        <v>74</v>
      </c>
      <c r="G1279">
        <v>704</v>
      </c>
      <c r="H1279" t="s">
        <v>85</v>
      </c>
      <c r="I1279">
        <v>0</v>
      </c>
      <c r="J1279" t="s">
        <v>86</v>
      </c>
      <c r="K1279" t="s">
        <v>87</v>
      </c>
      <c r="L1279">
        <v>548</v>
      </c>
      <c r="M1279" t="s">
        <v>88</v>
      </c>
    </row>
    <row r="1280" spans="1:13" x14ac:dyDescent="0.25">
      <c r="A1280" t="s">
        <v>78</v>
      </c>
      <c r="B1280" t="s">
        <v>79</v>
      </c>
      <c r="C1280" t="s">
        <v>975</v>
      </c>
      <c r="D1280" t="s">
        <v>90</v>
      </c>
      <c r="E1280" t="s">
        <v>84</v>
      </c>
      <c r="F1280" t="s">
        <v>74</v>
      </c>
      <c r="G1280">
        <v>40960</v>
      </c>
      <c r="H1280" t="s">
        <v>85</v>
      </c>
      <c r="I1280">
        <v>4</v>
      </c>
      <c r="J1280" t="s">
        <v>86</v>
      </c>
      <c r="K1280" t="s">
        <v>87</v>
      </c>
      <c r="L1280">
        <v>10412</v>
      </c>
      <c r="M1280" t="s">
        <v>88</v>
      </c>
    </row>
    <row r="1281" spans="1:13" x14ac:dyDescent="0.25">
      <c r="A1281" t="s">
        <v>78</v>
      </c>
      <c r="B1281" t="s">
        <v>79</v>
      </c>
      <c r="C1281" t="s">
        <v>976</v>
      </c>
      <c r="D1281" t="s">
        <v>90</v>
      </c>
      <c r="E1281" t="s">
        <v>84</v>
      </c>
      <c r="F1281" t="s">
        <v>74</v>
      </c>
      <c r="G1281">
        <v>40960</v>
      </c>
      <c r="H1281" t="s">
        <v>85</v>
      </c>
      <c r="I1281">
        <v>9</v>
      </c>
      <c r="J1281" t="s">
        <v>86</v>
      </c>
      <c r="K1281" t="s">
        <v>87</v>
      </c>
      <c r="L1281">
        <v>21469</v>
      </c>
      <c r="M1281" t="s">
        <v>88</v>
      </c>
    </row>
    <row r="1282" spans="1:13" x14ac:dyDescent="0.25">
      <c r="A1282" t="s">
        <v>78</v>
      </c>
      <c r="B1282" t="s">
        <v>79</v>
      </c>
      <c r="C1282" t="s">
        <v>977</v>
      </c>
      <c r="D1282" t="s">
        <v>90</v>
      </c>
      <c r="E1282" t="s">
        <v>84</v>
      </c>
      <c r="F1282" t="s">
        <v>74</v>
      </c>
      <c r="G1282">
        <v>40960</v>
      </c>
      <c r="H1282" t="s">
        <v>85</v>
      </c>
      <c r="I1282">
        <v>5</v>
      </c>
      <c r="J1282" t="s">
        <v>86</v>
      </c>
      <c r="K1282" t="s">
        <v>87</v>
      </c>
      <c r="L1282">
        <v>12503</v>
      </c>
      <c r="M1282" t="s">
        <v>88</v>
      </c>
    </row>
    <row r="1283" spans="1:13" x14ac:dyDescent="0.25">
      <c r="A1283" t="s">
        <v>78</v>
      </c>
      <c r="B1283" t="s">
        <v>79</v>
      </c>
      <c r="C1283" t="s">
        <v>978</v>
      </c>
      <c r="D1283" t="s">
        <v>90</v>
      </c>
      <c r="E1283" t="s">
        <v>84</v>
      </c>
      <c r="F1283" t="s">
        <v>74</v>
      </c>
      <c r="G1283">
        <v>40960</v>
      </c>
      <c r="H1283" t="s">
        <v>85</v>
      </c>
      <c r="I1283">
        <v>7</v>
      </c>
      <c r="J1283" t="s">
        <v>86</v>
      </c>
      <c r="K1283" t="s">
        <v>87</v>
      </c>
      <c r="L1283">
        <v>17510</v>
      </c>
      <c r="M1283" t="s">
        <v>88</v>
      </c>
    </row>
    <row r="1284" spans="1:13" x14ac:dyDescent="0.25">
      <c r="A1284" t="s">
        <v>78</v>
      </c>
      <c r="B1284" t="s">
        <v>79</v>
      </c>
      <c r="C1284" t="s">
        <v>979</v>
      </c>
      <c r="D1284" t="s">
        <v>90</v>
      </c>
      <c r="E1284" t="s">
        <v>84</v>
      </c>
      <c r="F1284" t="s">
        <v>74</v>
      </c>
      <c r="G1284">
        <v>40960</v>
      </c>
      <c r="H1284" t="s">
        <v>85</v>
      </c>
      <c r="I1284">
        <v>8</v>
      </c>
      <c r="J1284" t="s">
        <v>86</v>
      </c>
      <c r="K1284" t="s">
        <v>87</v>
      </c>
      <c r="L1284">
        <v>18112</v>
      </c>
      <c r="M1284" t="s">
        <v>88</v>
      </c>
    </row>
    <row r="1285" spans="1:13" x14ac:dyDescent="0.25">
      <c r="A1285" t="s">
        <v>78</v>
      </c>
      <c r="B1285" t="s">
        <v>79</v>
      </c>
      <c r="C1285" t="s">
        <v>980</v>
      </c>
      <c r="D1285" t="s">
        <v>90</v>
      </c>
      <c r="E1285" t="s">
        <v>84</v>
      </c>
      <c r="F1285" t="s">
        <v>74</v>
      </c>
      <c r="G1285">
        <v>40960</v>
      </c>
      <c r="H1285" t="s">
        <v>85</v>
      </c>
      <c r="I1285">
        <v>6</v>
      </c>
      <c r="J1285" t="s">
        <v>86</v>
      </c>
      <c r="K1285" t="s">
        <v>87</v>
      </c>
      <c r="L1285">
        <v>15119</v>
      </c>
      <c r="M1285" t="s">
        <v>88</v>
      </c>
    </row>
    <row r="1286" spans="1:13" x14ac:dyDescent="0.25">
      <c r="A1286" t="s">
        <v>78</v>
      </c>
      <c r="B1286" t="s">
        <v>79</v>
      </c>
      <c r="C1286" t="s">
        <v>981</v>
      </c>
      <c r="D1286" t="s">
        <v>90</v>
      </c>
      <c r="E1286" t="s">
        <v>84</v>
      </c>
      <c r="F1286" t="s">
        <v>74</v>
      </c>
      <c r="G1286">
        <v>40960</v>
      </c>
      <c r="H1286" t="s">
        <v>85</v>
      </c>
      <c r="I1286">
        <v>8</v>
      </c>
      <c r="J1286" t="s">
        <v>86</v>
      </c>
      <c r="K1286" t="s">
        <v>87</v>
      </c>
      <c r="L1286">
        <v>17950</v>
      </c>
      <c r="M1286" t="s">
        <v>88</v>
      </c>
    </row>
    <row r="1287" spans="1:13" x14ac:dyDescent="0.25">
      <c r="A1287" t="s">
        <v>78</v>
      </c>
      <c r="B1287" t="s">
        <v>79</v>
      </c>
      <c r="C1287" t="s">
        <v>982</v>
      </c>
      <c r="D1287" t="s">
        <v>90</v>
      </c>
      <c r="E1287" t="s">
        <v>84</v>
      </c>
      <c r="F1287" t="s">
        <v>74</v>
      </c>
      <c r="G1287">
        <v>40960</v>
      </c>
      <c r="H1287" t="s">
        <v>85</v>
      </c>
      <c r="I1287">
        <v>6</v>
      </c>
      <c r="J1287" t="s">
        <v>86</v>
      </c>
      <c r="K1287" t="s">
        <v>87</v>
      </c>
      <c r="L1287">
        <v>14975</v>
      </c>
      <c r="M1287" t="s">
        <v>88</v>
      </c>
    </row>
    <row r="1288" spans="1:13" x14ac:dyDescent="0.25">
      <c r="A1288" t="s">
        <v>78</v>
      </c>
      <c r="B1288" t="s">
        <v>79</v>
      </c>
      <c r="C1288" t="s">
        <v>983</v>
      </c>
      <c r="D1288" t="s">
        <v>90</v>
      </c>
      <c r="E1288" t="s">
        <v>84</v>
      </c>
      <c r="F1288" t="s">
        <v>74</v>
      </c>
      <c r="G1288">
        <v>40960</v>
      </c>
      <c r="H1288" t="s">
        <v>85</v>
      </c>
      <c r="I1288">
        <v>7</v>
      </c>
      <c r="J1288" t="s">
        <v>86</v>
      </c>
      <c r="K1288" t="s">
        <v>87</v>
      </c>
      <c r="L1288">
        <v>17385</v>
      </c>
      <c r="M1288" t="s">
        <v>88</v>
      </c>
    </row>
    <row r="1289" spans="1:13" x14ac:dyDescent="0.25">
      <c r="A1289" t="s">
        <v>78</v>
      </c>
      <c r="B1289" t="s">
        <v>79</v>
      </c>
      <c r="C1289" t="s">
        <v>984</v>
      </c>
      <c r="D1289" t="s">
        <v>90</v>
      </c>
      <c r="E1289" t="s">
        <v>84</v>
      </c>
      <c r="F1289" t="s">
        <v>74</v>
      </c>
      <c r="G1289">
        <v>40960</v>
      </c>
      <c r="H1289" t="s">
        <v>85</v>
      </c>
      <c r="I1289">
        <v>7</v>
      </c>
      <c r="J1289" t="s">
        <v>86</v>
      </c>
      <c r="K1289" t="s">
        <v>87</v>
      </c>
      <c r="L1289">
        <v>17609</v>
      </c>
      <c r="M1289" t="s">
        <v>88</v>
      </c>
    </row>
    <row r="1290" spans="1:13" x14ac:dyDescent="0.25">
      <c r="A1290" t="s">
        <v>78</v>
      </c>
      <c r="B1290" t="s">
        <v>79</v>
      </c>
      <c r="C1290" t="s">
        <v>985</v>
      </c>
      <c r="D1290" t="s">
        <v>90</v>
      </c>
      <c r="E1290" t="s">
        <v>84</v>
      </c>
      <c r="F1290" t="s">
        <v>74</v>
      </c>
      <c r="G1290">
        <v>40960</v>
      </c>
      <c r="H1290" t="s">
        <v>85</v>
      </c>
      <c r="I1290">
        <v>6</v>
      </c>
      <c r="J1290" t="s">
        <v>86</v>
      </c>
      <c r="K1290" t="s">
        <v>87</v>
      </c>
      <c r="L1290">
        <v>15304</v>
      </c>
      <c r="M1290" t="s">
        <v>88</v>
      </c>
    </row>
    <row r="1291" spans="1:13" x14ac:dyDescent="0.25">
      <c r="A1291" t="s">
        <v>78</v>
      </c>
      <c r="B1291" t="s">
        <v>79</v>
      </c>
      <c r="C1291" t="s">
        <v>986</v>
      </c>
      <c r="D1291" t="s">
        <v>90</v>
      </c>
      <c r="E1291" t="s">
        <v>84</v>
      </c>
      <c r="F1291" t="s">
        <v>74</v>
      </c>
      <c r="G1291">
        <v>40960</v>
      </c>
      <c r="H1291" t="s">
        <v>85</v>
      </c>
      <c r="I1291">
        <v>8</v>
      </c>
      <c r="J1291" t="s">
        <v>86</v>
      </c>
      <c r="K1291" t="s">
        <v>87</v>
      </c>
      <c r="L1291">
        <v>18332</v>
      </c>
      <c r="M1291" t="s">
        <v>88</v>
      </c>
    </row>
    <row r="1292" spans="1:13" x14ac:dyDescent="0.25">
      <c r="A1292" t="s">
        <v>78</v>
      </c>
      <c r="B1292" t="s">
        <v>79</v>
      </c>
      <c r="C1292" t="s">
        <v>987</v>
      </c>
      <c r="D1292" t="s">
        <v>82</v>
      </c>
      <c r="E1292" t="s">
        <v>84</v>
      </c>
      <c r="F1292" t="s">
        <v>74</v>
      </c>
      <c r="G1292">
        <v>5760</v>
      </c>
      <c r="H1292" t="s">
        <v>85</v>
      </c>
      <c r="I1292">
        <v>1</v>
      </c>
      <c r="J1292" t="s">
        <v>86</v>
      </c>
      <c r="K1292" t="s">
        <v>87</v>
      </c>
      <c r="L1292">
        <v>2335</v>
      </c>
      <c r="M1292" t="s">
        <v>88</v>
      </c>
    </row>
    <row r="1293" spans="1:13" x14ac:dyDescent="0.25">
      <c r="A1293" t="s">
        <v>78</v>
      </c>
      <c r="B1293" t="s">
        <v>79</v>
      </c>
      <c r="C1293" t="s">
        <v>1013</v>
      </c>
      <c r="D1293" t="s">
        <v>90</v>
      </c>
      <c r="E1293" t="s">
        <v>84</v>
      </c>
      <c r="F1293" t="s">
        <v>74</v>
      </c>
      <c r="G1293">
        <v>40960</v>
      </c>
      <c r="H1293" t="s">
        <v>85</v>
      </c>
      <c r="I1293">
        <v>3</v>
      </c>
      <c r="J1293" t="s">
        <v>86</v>
      </c>
      <c r="K1293" t="s">
        <v>87</v>
      </c>
      <c r="L1293">
        <v>7237</v>
      </c>
      <c r="M1293" t="s">
        <v>88</v>
      </c>
    </row>
    <row r="1294" spans="1:13" x14ac:dyDescent="0.25">
      <c r="A1294" t="s">
        <v>78</v>
      </c>
      <c r="B1294" t="s">
        <v>79</v>
      </c>
      <c r="C1294" t="s">
        <v>1014</v>
      </c>
      <c r="D1294" t="s">
        <v>90</v>
      </c>
      <c r="E1294" t="s">
        <v>84</v>
      </c>
      <c r="F1294" t="s">
        <v>74</v>
      </c>
      <c r="G1294">
        <v>40960</v>
      </c>
      <c r="H1294" t="s">
        <v>85</v>
      </c>
      <c r="I1294">
        <v>6</v>
      </c>
      <c r="J1294" t="s">
        <v>86</v>
      </c>
      <c r="K1294" t="s">
        <v>87</v>
      </c>
      <c r="L1294">
        <v>15074</v>
      </c>
      <c r="M1294" t="s">
        <v>88</v>
      </c>
    </row>
    <row r="1295" spans="1:13" x14ac:dyDescent="0.25">
      <c r="A1295" t="s">
        <v>78</v>
      </c>
      <c r="B1295" t="s">
        <v>79</v>
      </c>
      <c r="C1295" t="s">
        <v>1015</v>
      </c>
      <c r="D1295" t="s">
        <v>90</v>
      </c>
      <c r="E1295" t="s">
        <v>84</v>
      </c>
      <c r="F1295" t="s">
        <v>74</v>
      </c>
      <c r="G1295">
        <v>40960</v>
      </c>
      <c r="H1295" t="s">
        <v>85</v>
      </c>
      <c r="I1295">
        <v>6</v>
      </c>
      <c r="J1295" t="s">
        <v>86</v>
      </c>
      <c r="K1295" t="s">
        <v>87</v>
      </c>
      <c r="L1295">
        <v>15034</v>
      </c>
      <c r="M1295" t="s">
        <v>88</v>
      </c>
    </row>
    <row r="1296" spans="1:13" x14ac:dyDescent="0.25">
      <c r="A1296" t="s">
        <v>78</v>
      </c>
      <c r="B1296" t="s">
        <v>79</v>
      </c>
      <c r="C1296" t="s">
        <v>1016</v>
      </c>
      <c r="D1296" t="s">
        <v>90</v>
      </c>
      <c r="E1296" t="s">
        <v>84</v>
      </c>
      <c r="F1296" t="s">
        <v>74</v>
      </c>
      <c r="G1296">
        <v>40960</v>
      </c>
      <c r="H1296" t="s">
        <v>85</v>
      </c>
      <c r="I1296">
        <v>8</v>
      </c>
      <c r="J1296" t="s">
        <v>86</v>
      </c>
      <c r="K1296" t="s">
        <v>87</v>
      </c>
      <c r="L1296">
        <v>18120</v>
      </c>
      <c r="M1296" t="s">
        <v>88</v>
      </c>
    </row>
    <row r="1297" spans="1:13" x14ac:dyDescent="0.25">
      <c r="A1297" t="s">
        <v>78</v>
      </c>
      <c r="B1297" t="s">
        <v>79</v>
      </c>
      <c r="C1297" t="s">
        <v>1017</v>
      </c>
      <c r="D1297" t="s">
        <v>90</v>
      </c>
      <c r="E1297" t="s">
        <v>84</v>
      </c>
      <c r="F1297" t="s">
        <v>74</v>
      </c>
      <c r="G1297">
        <v>40960</v>
      </c>
      <c r="H1297" t="s">
        <v>85</v>
      </c>
      <c r="I1297">
        <v>6</v>
      </c>
      <c r="J1297" t="s">
        <v>86</v>
      </c>
      <c r="K1297" t="s">
        <v>87</v>
      </c>
      <c r="L1297">
        <v>15664</v>
      </c>
      <c r="M1297" t="s">
        <v>88</v>
      </c>
    </row>
    <row r="1298" spans="1:13" x14ac:dyDescent="0.25">
      <c r="A1298" t="s">
        <v>78</v>
      </c>
      <c r="B1298" t="s">
        <v>79</v>
      </c>
      <c r="C1298" t="s">
        <v>1018</v>
      </c>
      <c r="D1298" t="s">
        <v>90</v>
      </c>
      <c r="E1298" t="s">
        <v>84</v>
      </c>
      <c r="F1298" t="s">
        <v>74</v>
      </c>
      <c r="G1298">
        <v>40960</v>
      </c>
      <c r="H1298" t="s">
        <v>85</v>
      </c>
      <c r="I1298">
        <v>7</v>
      </c>
      <c r="J1298" t="s">
        <v>86</v>
      </c>
      <c r="K1298" t="s">
        <v>87</v>
      </c>
      <c r="L1298">
        <v>17632</v>
      </c>
      <c r="M1298" t="s">
        <v>88</v>
      </c>
    </row>
    <row r="1299" spans="1:13" x14ac:dyDescent="0.25">
      <c r="A1299" t="s">
        <v>78</v>
      </c>
      <c r="B1299" t="s">
        <v>79</v>
      </c>
      <c r="C1299" t="s">
        <v>1019</v>
      </c>
      <c r="D1299" t="s">
        <v>90</v>
      </c>
      <c r="E1299" t="s">
        <v>84</v>
      </c>
      <c r="F1299" t="s">
        <v>74</v>
      </c>
      <c r="G1299">
        <v>40960</v>
      </c>
      <c r="H1299" t="s">
        <v>85</v>
      </c>
      <c r="I1299">
        <v>6</v>
      </c>
      <c r="J1299" t="s">
        <v>86</v>
      </c>
      <c r="K1299" t="s">
        <v>87</v>
      </c>
      <c r="L1299">
        <v>15525</v>
      </c>
      <c r="M1299" t="s">
        <v>88</v>
      </c>
    </row>
    <row r="1300" spans="1:13" x14ac:dyDescent="0.25">
      <c r="A1300" t="s">
        <v>78</v>
      </c>
      <c r="B1300" t="s">
        <v>79</v>
      </c>
      <c r="C1300" t="s">
        <v>1020</v>
      </c>
      <c r="D1300" t="s">
        <v>90</v>
      </c>
      <c r="E1300" t="s">
        <v>84</v>
      </c>
      <c r="F1300" t="s">
        <v>74</v>
      </c>
      <c r="G1300">
        <v>40960</v>
      </c>
      <c r="H1300" t="s">
        <v>85</v>
      </c>
      <c r="I1300">
        <v>7</v>
      </c>
      <c r="J1300" t="s">
        <v>86</v>
      </c>
      <c r="K1300" t="s">
        <v>87</v>
      </c>
      <c r="L1300">
        <v>17483</v>
      </c>
      <c r="M1300" t="s">
        <v>88</v>
      </c>
    </row>
    <row r="1301" spans="1:13" x14ac:dyDescent="0.25">
      <c r="A1301" t="s">
        <v>78</v>
      </c>
      <c r="B1301" t="s">
        <v>79</v>
      </c>
      <c r="C1301" t="s">
        <v>1021</v>
      </c>
      <c r="D1301" t="s">
        <v>90</v>
      </c>
      <c r="E1301" t="s">
        <v>84</v>
      </c>
      <c r="F1301" t="s">
        <v>74</v>
      </c>
      <c r="G1301">
        <v>40960</v>
      </c>
      <c r="H1301" t="s">
        <v>85</v>
      </c>
      <c r="I1301">
        <v>7</v>
      </c>
      <c r="J1301" t="s">
        <v>86</v>
      </c>
      <c r="K1301" t="s">
        <v>87</v>
      </c>
      <c r="L1301">
        <v>17467</v>
      </c>
      <c r="M1301" t="s">
        <v>88</v>
      </c>
    </row>
    <row r="1302" spans="1:13" x14ac:dyDescent="0.25">
      <c r="A1302" t="s">
        <v>78</v>
      </c>
      <c r="B1302" t="s">
        <v>79</v>
      </c>
      <c r="C1302" t="s">
        <v>1022</v>
      </c>
      <c r="D1302" t="s">
        <v>90</v>
      </c>
      <c r="E1302" t="s">
        <v>84</v>
      </c>
      <c r="F1302" t="s">
        <v>74</v>
      </c>
      <c r="G1302">
        <v>40960</v>
      </c>
      <c r="H1302" t="s">
        <v>85</v>
      </c>
      <c r="I1302">
        <v>6</v>
      </c>
      <c r="J1302" t="s">
        <v>86</v>
      </c>
      <c r="K1302" t="s">
        <v>87</v>
      </c>
      <c r="L1302">
        <v>15299</v>
      </c>
      <c r="M1302" t="s">
        <v>88</v>
      </c>
    </row>
    <row r="1303" spans="1:13" x14ac:dyDescent="0.25">
      <c r="A1303" t="s">
        <v>78</v>
      </c>
      <c r="B1303" t="s">
        <v>79</v>
      </c>
      <c r="C1303" t="s">
        <v>1023</v>
      </c>
      <c r="D1303" t="s">
        <v>90</v>
      </c>
      <c r="E1303" t="s">
        <v>84</v>
      </c>
      <c r="F1303" t="s">
        <v>74</v>
      </c>
      <c r="G1303">
        <v>40960</v>
      </c>
      <c r="H1303" t="s">
        <v>85</v>
      </c>
      <c r="I1303">
        <v>8</v>
      </c>
      <c r="J1303" t="s">
        <v>86</v>
      </c>
      <c r="K1303" t="s">
        <v>87</v>
      </c>
      <c r="L1303">
        <v>18246</v>
      </c>
      <c r="M1303" t="s">
        <v>88</v>
      </c>
    </row>
    <row r="1304" spans="1:13" x14ac:dyDescent="0.25">
      <c r="A1304" t="s">
        <v>78</v>
      </c>
      <c r="B1304" t="s">
        <v>79</v>
      </c>
      <c r="C1304" t="s">
        <v>1024</v>
      </c>
      <c r="D1304" t="s">
        <v>90</v>
      </c>
      <c r="E1304" t="s">
        <v>84</v>
      </c>
      <c r="F1304" t="s">
        <v>74</v>
      </c>
      <c r="G1304">
        <v>40960</v>
      </c>
      <c r="H1304" t="s">
        <v>85</v>
      </c>
      <c r="I1304">
        <v>7</v>
      </c>
      <c r="J1304" t="s">
        <v>86</v>
      </c>
      <c r="K1304" t="s">
        <v>87</v>
      </c>
      <c r="L1304">
        <v>15754</v>
      </c>
      <c r="M1304" t="s">
        <v>88</v>
      </c>
    </row>
    <row r="1305" spans="1:13" x14ac:dyDescent="0.25">
      <c r="A1305" t="s">
        <v>78</v>
      </c>
      <c r="B1305" t="s">
        <v>79</v>
      </c>
      <c r="C1305" t="s">
        <v>1025</v>
      </c>
      <c r="D1305" t="s">
        <v>90</v>
      </c>
      <c r="E1305" t="s">
        <v>84</v>
      </c>
      <c r="F1305" t="s">
        <v>74</v>
      </c>
      <c r="G1305">
        <v>40960</v>
      </c>
      <c r="H1305" t="s">
        <v>85</v>
      </c>
      <c r="I1305">
        <v>6</v>
      </c>
      <c r="J1305" t="s">
        <v>86</v>
      </c>
      <c r="K1305" t="s">
        <v>87</v>
      </c>
      <c r="L1305">
        <v>15323</v>
      </c>
      <c r="M1305" t="s">
        <v>88</v>
      </c>
    </row>
    <row r="1306" spans="1:13" x14ac:dyDescent="0.25">
      <c r="A1306" t="s">
        <v>78</v>
      </c>
      <c r="B1306" t="s">
        <v>79</v>
      </c>
      <c r="C1306" t="s">
        <v>1026</v>
      </c>
      <c r="D1306" t="s">
        <v>82</v>
      </c>
      <c r="E1306" t="s">
        <v>84</v>
      </c>
      <c r="F1306" t="s">
        <v>74</v>
      </c>
      <c r="G1306">
        <v>768</v>
      </c>
      <c r="H1306" t="s">
        <v>85</v>
      </c>
      <c r="I1306">
        <v>0</v>
      </c>
      <c r="J1306" t="s">
        <v>86</v>
      </c>
      <c r="K1306" t="s">
        <v>87</v>
      </c>
      <c r="L1306">
        <v>667</v>
      </c>
      <c r="M1306" t="s">
        <v>88</v>
      </c>
    </row>
    <row r="1307" spans="1:13" x14ac:dyDescent="0.25">
      <c r="A1307" t="s">
        <v>78</v>
      </c>
      <c r="B1307" t="s">
        <v>79</v>
      </c>
      <c r="C1307" t="s">
        <v>1027</v>
      </c>
      <c r="D1307" t="s">
        <v>90</v>
      </c>
      <c r="E1307" t="s">
        <v>84</v>
      </c>
      <c r="F1307" t="s">
        <v>74</v>
      </c>
      <c r="G1307">
        <v>40960</v>
      </c>
      <c r="H1307" t="s">
        <v>85</v>
      </c>
      <c r="I1307">
        <v>5</v>
      </c>
      <c r="J1307" t="s">
        <v>86</v>
      </c>
      <c r="K1307" t="s">
        <v>87</v>
      </c>
      <c r="L1307">
        <v>12586</v>
      </c>
      <c r="M1307" t="s">
        <v>88</v>
      </c>
    </row>
    <row r="1308" spans="1:13" x14ac:dyDescent="0.25">
      <c r="A1308" t="s">
        <v>78</v>
      </c>
      <c r="B1308" t="s">
        <v>79</v>
      </c>
      <c r="C1308" t="s">
        <v>1028</v>
      </c>
      <c r="D1308" t="s">
        <v>90</v>
      </c>
      <c r="E1308" t="s">
        <v>84</v>
      </c>
      <c r="F1308" t="s">
        <v>74</v>
      </c>
      <c r="G1308">
        <v>40960</v>
      </c>
      <c r="H1308" t="s">
        <v>85</v>
      </c>
      <c r="I1308">
        <v>6</v>
      </c>
      <c r="J1308" t="s">
        <v>86</v>
      </c>
      <c r="K1308" t="s">
        <v>87</v>
      </c>
      <c r="L1308">
        <v>14981</v>
      </c>
      <c r="M1308" t="s">
        <v>88</v>
      </c>
    </row>
    <row r="1309" spans="1:13" x14ac:dyDescent="0.25">
      <c r="A1309" t="s">
        <v>78</v>
      </c>
      <c r="B1309" t="s">
        <v>79</v>
      </c>
      <c r="C1309" t="s">
        <v>1029</v>
      </c>
      <c r="D1309" t="s">
        <v>90</v>
      </c>
      <c r="E1309" t="s">
        <v>84</v>
      </c>
      <c r="F1309" t="s">
        <v>74</v>
      </c>
      <c r="G1309">
        <v>40960</v>
      </c>
      <c r="H1309" t="s">
        <v>85</v>
      </c>
      <c r="I1309">
        <v>7</v>
      </c>
      <c r="J1309" t="s">
        <v>86</v>
      </c>
      <c r="K1309" t="s">
        <v>87</v>
      </c>
      <c r="L1309">
        <v>17448</v>
      </c>
      <c r="M1309" t="s">
        <v>88</v>
      </c>
    </row>
    <row r="1310" spans="1:13" x14ac:dyDescent="0.25">
      <c r="A1310" t="s">
        <v>78</v>
      </c>
      <c r="B1310" t="s">
        <v>79</v>
      </c>
      <c r="C1310" t="s">
        <v>1030</v>
      </c>
      <c r="D1310" t="s">
        <v>90</v>
      </c>
      <c r="E1310" t="s">
        <v>84</v>
      </c>
      <c r="F1310" t="s">
        <v>74</v>
      </c>
      <c r="G1310">
        <v>40960</v>
      </c>
      <c r="H1310" t="s">
        <v>85</v>
      </c>
      <c r="I1310">
        <v>7</v>
      </c>
      <c r="J1310" t="s">
        <v>86</v>
      </c>
      <c r="K1310" t="s">
        <v>87</v>
      </c>
      <c r="L1310">
        <v>17552</v>
      </c>
      <c r="M1310" t="s">
        <v>88</v>
      </c>
    </row>
    <row r="1311" spans="1:13" x14ac:dyDescent="0.25">
      <c r="A1311" t="s">
        <v>78</v>
      </c>
      <c r="B1311" t="s">
        <v>79</v>
      </c>
      <c r="C1311" t="s">
        <v>1031</v>
      </c>
      <c r="D1311" t="s">
        <v>90</v>
      </c>
      <c r="E1311" t="s">
        <v>84</v>
      </c>
      <c r="F1311" t="s">
        <v>74</v>
      </c>
      <c r="G1311">
        <v>40960</v>
      </c>
      <c r="H1311" t="s">
        <v>85</v>
      </c>
      <c r="I1311">
        <v>6</v>
      </c>
      <c r="J1311" t="s">
        <v>86</v>
      </c>
      <c r="K1311" t="s">
        <v>87</v>
      </c>
      <c r="L1311">
        <v>15526</v>
      </c>
      <c r="M1311" t="s">
        <v>88</v>
      </c>
    </row>
    <row r="1312" spans="1:13" x14ac:dyDescent="0.25">
      <c r="A1312" t="s">
        <v>78</v>
      </c>
      <c r="B1312" t="s">
        <v>79</v>
      </c>
      <c r="C1312" t="s">
        <v>1032</v>
      </c>
      <c r="D1312" t="s">
        <v>90</v>
      </c>
      <c r="E1312" t="s">
        <v>84</v>
      </c>
      <c r="F1312" t="s">
        <v>74</v>
      </c>
      <c r="G1312">
        <v>40960</v>
      </c>
      <c r="H1312" t="s">
        <v>85</v>
      </c>
      <c r="I1312">
        <v>7</v>
      </c>
      <c r="J1312" t="s">
        <v>86</v>
      </c>
      <c r="K1312" t="s">
        <v>87</v>
      </c>
      <c r="L1312">
        <v>17738</v>
      </c>
      <c r="M1312" t="s">
        <v>88</v>
      </c>
    </row>
    <row r="1313" spans="1:13" x14ac:dyDescent="0.25">
      <c r="A1313" t="s">
        <v>78</v>
      </c>
      <c r="B1313" t="s">
        <v>79</v>
      </c>
      <c r="C1313" t="s">
        <v>1033</v>
      </c>
      <c r="D1313" t="s">
        <v>90</v>
      </c>
      <c r="E1313" t="s">
        <v>84</v>
      </c>
      <c r="F1313" t="s">
        <v>74</v>
      </c>
      <c r="G1313">
        <v>40960</v>
      </c>
      <c r="H1313" t="s">
        <v>85</v>
      </c>
      <c r="I1313">
        <v>6</v>
      </c>
      <c r="J1313" t="s">
        <v>86</v>
      </c>
      <c r="K1313" t="s">
        <v>87</v>
      </c>
      <c r="L1313">
        <v>14931</v>
      </c>
      <c r="M1313" t="s">
        <v>88</v>
      </c>
    </row>
    <row r="1314" spans="1:13" x14ac:dyDescent="0.25">
      <c r="A1314" t="s">
        <v>78</v>
      </c>
      <c r="B1314" t="s">
        <v>79</v>
      </c>
      <c r="C1314" t="s">
        <v>1500</v>
      </c>
      <c r="D1314" t="s">
        <v>90</v>
      </c>
      <c r="E1314" t="s">
        <v>84</v>
      </c>
      <c r="F1314" t="s">
        <v>74</v>
      </c>
      <c r="G1314">
        <v>40960</v>
      </c>
      <c r="H1314" t="s">
        <v>85</v>
      </c>
      <c r="I1314">
        <v>7</v>
      </c>
      <c r="J1314" t="s">
        <v>86</v>
      </c>
      <c r="K1314" t="s">
        <v>87</v>
      </c>
      <c r="L1314">
        <v>17853</v>
      </c>
      <c r="M1314" t="s">
        <v>88</v>
      </c>
    </row>
    <row r="1315" spans="1:13" x14ac:dyDescent="0.25">
      <c r="A1315" t="s">
        <v>78</v>
      </c>
      <c r="B1315" t="s">
        <v>79</v>
      </c>
      <c r="C1315" t="s">
        <v>1501</v>
      </c>
      <c r="D1315" t="s">
        <v>90</v>
      </c>
      <c r="E1315" t="s">
        <v>84</v>
      </c>
      <c r="F1315" t="s">
        <v>74</v>
      </c>
      <c r="G1315">
        <v>40960</v>
      </c>
      <c r="H1315" t="s">
        <v>85</v>
      </c>
      <c r="I1315">
        <v>7</v>
      </c>
      <c r="J1315" t="s">
        <v>86</v>
      </c>
      <c r="K1315" t="s">
        <v>87</v>
      </c>
      <c r="L1315">
        <v>17407</v>
      </c>
      <c r="M1315" t="s">
        <v>88</v>
      </c>
    </row>
    <row r="1316" spans="1:13" x14ac:dyDescent="0.25">
      <c r="A1316" t="s">
        <v>78</v>
      </c>
      <c r="B1316" t="s">
        <v>79</v>
      </c>
      <c r="C1316" t="s">
        <v>1502</v>
      </c>
      <c r="D1316" t="s">
        <v>90</v>
      </c>
      <c r="E1316" t="s">
        <v>84</v>
      </c>
      <c r="F1316" t="s">
        <v>74</v>
      </c>
      <c r="G1316">
        <v>40960</v>
      </c>
      <c r="H1316" t="s">
        <v>85</v>
      </c>
      <c r="I1316">
        <v>6</v>
      </c>
      <c r="J1316" t="s">
        <v>86</v>
      </c>
      <c r="K1316" t="s">
        <v>87</v>
      </c>
      <c r="L1316">
        <v>15065</v>
      </c>
      <c r="M1316" t="s">
        <v>88</v>
      </c>
    </row>
    <row r="1317" spans="1:13" x14ac:dyDescent="0.25">
      <c r="A1317" t="s">
        <v>78</v>
      </c>
      <c r="B1317" t="s">
        <v>79</v>
      </c>
      <c r="C1317" t="s">
        <v>1503</v>
      </c>
      <c r="D1317" t="s">
        <v>90</v>
      </c>
      <c r="E1317" t="s">
        <v>84</v>
      </c>
      <c r="F1317" t="s">
        <v>74</v>
      </c>
      <c r="G1317">
        <v>40960</v>
      </c>
      <c r="H1317" t="s">
        <v>85</v>
      </c>
      <c r="I1317">
        <v>7</v>
      </c>
      <c r="J1317" t="s">
        <v>86</v>
      </c>
      <c r="K1317" t="s">
        <v>87</v>
      </c>
      <c r="L1317">
        <v>17480</v>
      </c>
      <c r="M1317" t="s">
        <v>88</v>
      </c>
    </row>
    <row r="1318" spans="1:13" x14ac:dyDescent="0.25">
      <c r="A1318" t="s">
        <v>78</v>
      </c>
      <c r="B1318" t="s">
        <v>79</v>
      </c>
      <c r="C1318" t="s">
        <v>1504</v>
      </c>
      <c r="D1318" t="s">
        <v>82</v>
      </c>
      <c r="E1318" t="s">
        <v>84</v>
      </c>
      <c r="F1318" t="s">
        <v>74</v>
      </c>
      <c r="G1318">
        <v>640</v>
      </c>
      <c r="H1318" t="s">
        <v>85</v>
      </c>
      <c r="I1318">
        <v>0</v>
      </c>
      <c r="J1318" t="s">
        <v>86</v>
      </c>
      <c r="K1318" t="s">
        <v>87</v>
      </c>
      <c r="L1318">
        <v>575</v>
      </c>
      <c r="M1318" t="s">
        <v>88</v>
      </c>
    </row>
    <row r="1319" spans="1:13" x14ac:dyDescent="0.25">
      <c r="A1319" t="s">
        <v>78</v>
      </c>
      <c r="B1319" t="s">
        <v>79</v>
      </c>
      <c r="C1319" t="s">
        <v>1505</v>
      </c>
      <c r="D1319" t="s">
        <v>90</v>
      </c>
      <c r="E1319" t="s">
        <v>84</v>
      </c>
      <c r="F1319" t="s">
        <v>74</v>
      </c>
      <c r="G1319">
        <v>40960</v>
      </c>
      <c r="H1319" t="s">
        <v>85</v>
      </c>
      <c r="I1319">
        <v>4</v>
      </c>
      <c r="J1319" t="s">
        <v>86</v>
      </c>
      <c r="K1319" t="s">
        <v>87</v>
      </c>
      <c r="L1319">
        <v>10039</v>
      </c>
      <c r="M1319" t="s">
        <v>88</v>
      </c>
    </row>
    <row r="1320" spans="1:13" x14ac:dyDescent="0.25">
      <c r="A1320" t="s">
        <v>78</v>
      </c>
      <c r="B1320" t="s">
        <v>79</v>
      </c>
      <c r="C1320" t="s">
        <v>1506</v>
      </c>
      <c r="D1320" t="s">
        <v>90</v>
      </c>
      <c r="E1320" t="s">
        <v>84</v>
      </c>
      <c r="F1320" t="s">
        <v>74</v>
      </c>
      <c r="G1320">
        <v>40960</v>
      </c>
      <c r="H1320" t="s">
        <v>85</v>
      </c>
      <c r="I1320">
        <v>7</v>
      </c>
      <c r="J1320" t="s">
        <v>86</v>
      </c>
      <c r="K1320" t="s">
        <v>87</v>
      </c>
      <c r="L1320">
        <v>17523</v>
      </c>
      <c r="M1320" t="s">
        <v>88</v>
      </c>
    </row>
    <row r="1321" spans="1:13" x14ac:dyDescent="0.25">
      <c r="A1321" t="s">
        <v>78</v>
      </c>
      <c r="B1321" t="s">
        <v>79</v>
      </c>
      <c r="C1321" t="s">
        <v>1507</v>
      </c>
      <c r="D1321" t="s">
        <v>90</v>
      </c>
      <c r="E1321" t="s">
        <v>84</v>
      </c>
      <c r="F1321" t="s">
        <v>74</v>
      </c>
      <c r="G1321">
        <v>40960</v>
      </c>
      <c r="H1321" t="s">
        <v>85</v>
      </c>
      <c r="I1321">
        <v>6</v>
      </c>
      <c r="J1321" t="s">
        <v>86</v>
      </c>
      <c r="K1321" t="s">
        <v>87</v>
      </c>
      <c r="L1321">
        <v>15413</v>
      </c>
      <c r="M1321" t="s">
        <v>88</v>
      </c>
    </row>
    <row r="1322" spans="1:13" x14ac:dyDescent="0.25">
      <c r="A1322" t="s">
        <v>78</v>
      </c>
      <c r="B1322" t="s">
        <v>79</v>
      </c>
      <c r="C1322" t="s">
        <v>1508</v>
      </c>
      <c r="D1322" t="s">
        <v>90</v>
      </c>
      <c r="E1322" t="s">
        <v>84</v>
      </c>
      <c r="F1322" t="s">
        <v>74</v>
      </c>
      <c r="G1322">
        <v>40960</v>
      </c>
      <c r="H1322" t="s">
        <v>85</v>
      </c>
      <c r="I1322">
        <v>7</v>
      </c>
      <c r="J1322" t="s">
        <v>86</v>
      </c>
      <c r="K1322" t="s">
        <v>87</v>
      </c>
      <c r="L1322">
        <v>17304</v>
      </c>
      <c r="M1322" t="s">
        <v>88</v>
      </c>
    </row>
    <row r="1323" spans="1:13" x14ac:dyDescent="0.25">
      <c r="A1323" t="s">
        <v>78</v>
      </c>
      <c r="B1323" t="s">
        <v>79</v>
      </c>
      <c r="C1323" t="s">
        <v>1509</v>
      </c>
      <c r="D1323" t="s">
        <v>90</v>
      </c>
      <c r="E1323" t="s">
        <v>84</v>
      </c>
      <c r="F1323" t="s">
        <v>74</v>
      </c>
      <c r="G1323">
        <v>40960</v>
      </c>
      <c r="H1323" t="s">
        <v>85</v>
      </c>
      <c r="I1323">
        <v>7</v>
      </c>
      <c r="J1323" t="s">
        <v>86</v>
      </c>
      <c r="K1323" t="s">
        <v>87</v>
      </c>
      <c r="L1323">
        <v>17460</v>
      </c>
      <c r="M1323" t="s">
        <v>88</v>
      </c>
    </row>
    <row r="1324" spans="1:13" x14ac:dyDescent="0.25">
      <c r="A1324" t="s">
        <v>78</v>
      </c>
      <c r="B1324" t="s">
        <v>79</v>
      </c>
      <c r="C1324" t="s">
        <v>1510</v>
      </c>
      <c r="D1324" t="s">
        <v>90</v>
      </c>
      <c r="E1324" t="s">
        <v>84</v>
      </c>
      <c r="F1324" t="s">
        <v>74</v>
      </c>
      <c r="G1324">
        <v>40960</v>
      </c>
      <c r="H1324" t="s">
        <v>85</v>
      </c>
      <c r="I1324">
        <v>6</v>
      </c>
      <c r="J1324" t="s">
        <v>86</v>
      </c>
      <c r="K1324" t="s">
        <v>87</v>
      </c>
      <c r="L1324">
        <v>14927</v>
      </c>
      <c r="M1324" t="s">
        <v>88</v>
      </c>
    </row>
    <row r="1325" spans="1:13" x14ac:dyDescent="0.25">
      <c r="A1325" t="s">
        <v>78</v>
      </c>
      <c r="B1325" t="s">
        <v>79</v>
      </c>
      <c r="C1325" t="s">
        <v>1511</v>
      </c>
      <c r="D1325" t="s">
        <v>90</v>
      </c>
      <c r="E1325" t="s">
        <v>84</v>
      </c>
      <c r="F1325" t="s">
        <v>74</v>
      </c>
      <c r="G1325">
        <v>40960</v>
      </c>
      <c r="H1325" t="s">
        <v>85</v>
      </c>
      <c r="I1325">
        <v>2</v>
      </c>
      <c r="J1325" t="s">
        <v>86</v>
      </c>
      <c r="K1325" t="s">
        <v>87</v>
      </c>
      <c r="L1325">
        <v>5673</v>
      </c>
      <c r="M1325" t="s">
        <v>88</v>
      </c>
    </row>
    <row r="1326" spans="1:13" x14ac:dyDescent="0.25">
      <c r="A1326" t="s">
        <v>78</v>
      </c>
      <c r="B1326" t="s">
        <v>79</v>
      </c>
      <c r="C1326" t="s">
        <v>1512</v>
      </c>
      <c r="D1326" t="s">
        <v>90</v>
      </c>
      <c r="E1326" t="s">
        <v>84</v>
      </c>
      <c r="F1326" t="s">
        <v>74</v>
      </c>
      <c r="G1326">
        <v>40960</v>
      </c>
      <c r="H1326" t="s">
        <v>85</v>
      </c>
      <c r="I1326">
        <v>2</v>
      </c>
      <c r="J1326" t="s">
        <v>86</v>
      </c>
      <c r="K1326" t="s">
        <v>87</v>
      </c>
      <c r="L1326">
        <v>4969</v>
      </c>
      <c r="M1326" t="s">
        <v>88</v>
      </c>
    </row>
    <row r="1327" spans="1:13" x14ac:dyDescent="0.25">
      <c r="A1327" t="s">
        <v>78</v>
      </c>
      <c r="B1327" t="s">
        <v>79</v>
      </c>
      <c r="C1327" t="s">
        <v>1513</v>
      </c>
      <c r="D1327" t="s">
        <v>90</v>
      </c>
      <c r="E1327" t="s">
        <v>84</v>
      </c>
      <c r="F1327" t="s">
        <v>74</v>
      </c>
      <c r="G1327">
        <v>40960</v>
      </c>
      <c r="H1327" t="s">
        <v>85</v>
      </c>
      <c r="I1327">
        <v>2</v>
      </c>
      <c r="J1327" t="s">
        <v>86</v>
      </c>
      <c r="K1327" t="s">
        <v>87</v>
      </c>
      <c r="L1327">
        <v>4919</v>
      </c>
      <c r="M1327" t="s">
        <v>88</v>
      </c>
    </row>
    <row r="1328" spans="1:13" x14ac:dyDescent="0.25">
      <c r="A1328" t="s">
        <v>78</v>
      </c>
      <c r="B1328" t="s">
        <v>79</v>
      </c>
      <c r="C1328" t="s">
        <v>1514</v>
      </c>
      <c r="D1328" t="s">
        <v>90</v>
      </c>
      <c r="E1328" t="s">
        <v>84</v>
      </c>
      <c r="F1328" t="s">
        <v>74</v>
      </c>
      <c r="G1328">
        <v>40960</v>
      </c>
      <c r="H1328" t="s">
        <v>85</v>
      </c>
      <c r="I1328">
        <v>2</v>
      </c>
      <c r="J1328" t="s">
        <v>86</v>
      </c>
      <c r="K1328" t="s">
        <v>87</v>
      </c>
      <c r="L1328">
        <v>4989</v>
      </c>
      <c r="M1328" t="s">
        <v>88</v>
      </c>
    </row>
    <row r="1329" spans="1:13" x14ac:dyDescent="0.25">
      <c r="A1329" t="s">
        <v>78</v>
      </c>
      <c r="B1329" t="s">
        <v>79</v>
      </c>
      <c r="C1329" t="s">
        <v>1515</v>
      </c>
      <c r="D1329" t="s">
        <v>90</v>
      </c>
      <c r="E1329" t="s">
        <v>84</v>
      </c>
      <c r="F1329" t="s">
        <v>74</v>
      </c>
      <c r="G1329">
        <v>40960</v>
      </c>
      <c r="H1329" t="s">
        <v>85</v>
      </c>
      <c r="I1329">
        <v>8</v>
      </c>
      <c r="J1329" t="s">
        <v>86</v>
      </c>
      <c r="K1329" t="s">
        <v>87</v>
      </c>
      <c r="L1329">
        <v>19981</v>
      </c>
      <c r="M1329" t="s">
        <v>88</v>
      </c>
    </row>
    <row r="1330" spans="1:13" x14ac:dyDescent="0.25">
      <c r="A1330" t="s">
        <v>78</v>
      </c>
      <c r="B1330" t="s">
        <v>79</v>
      </c>
      <c r="C1330" t="s">
        <v>1516</v>
      </c>
      <c r="D1330" t="s">
        <v>82</v>
      </c>
      <c r="E1330" t="s">
        <v>84</v>
      </c>
      <c r="F1330" t="s">
        <v>74</v>
      </c>
      <c r="G1330">
        <v>768</v>
      </c>
      <c r="H1330" t="s">
        <v>85</v>
      </c>
      <c r="I1330">
        <v>0</v>
      </c>
      <c r="J1330" t="s">
        <v>86</v>
      </c>
      <c r="K1330" t="s">
        <v>87</v>
      </c>
      <c r="L1330">
        <v>605</v>
      </c>
      <c r="M1330" t="s">
        <v>88</v>
      </c>
    </row>
    <row r="1331" spans="1:13" x14ac:dyDescent="0.25">
      <c r="A1331" t="s">
        <v>78</v>
      </c>
      <c r="B1331" t="s">
        <v>79</v>
      </c>
      <c r="C1331" t="s">
        <v>1517</v>
      </c>
      <c r="D1331" t="s">
        <v>90</v>
      </c>
      <c r="E1331" t="s">
        <v>84</v>
      </c>
      <c r="F1331" t="s">
        <v>74</v>
      </c>
      <c r="G1331">
        <v>40960</v>
      </c>
      <c r="H1331" t="s">
        <v>85</v>
      </c>
      <c r="I1331">
        <v>3</v>
      </c>
      <c r="J1331" t="s">
        <v>86</v>
      </c>
      <c r="K1331" t="s">
        <v>87</v>
      </c>
      <c r="L1331">
        <v>8167</v>
      </c>
      <c r="M1331" t="s">
        <v>88</v>
      </c>
    </row>
    <row r="1332" spans="1:13" x14ac:dyDescent="0.25">
      <c r="A1332" t="s">
        <v>78</v>
      </c>
      <c r="B1332" t="s">
        <v>79</v>
      </c>
      <c r="C1332" t="s">
        <v>1518</v>
      </c>
      <c r="D1332" t="s">
        <v>90</v>
      </c>
      <c r="E1332" t="s">
        <v>84</v>
      </c>
      <c r="F1332" t="s">
        <v>74</v>
      </c>
      <c r="G1332">
        <v>40960</v>
      </c>
      <c r="H1332" t="s">
        <v>85</v>
      </c>
      <c r="I1332">
        <v>7</v>
      </c>
      <c r="J1332" t="s">
        <v>86</v>
      </c>
      <c r="K1332" t="s">
        <v>87</v>
      </c>
      <c r="L1332">
        <v>17477</v>
      </c>
      <c r="M1332" t="s">
        <v>88</v>
      </c>
    </row>
    <row r="1333" spans="1:13" x14ac:dyDescent="0.25">
      <c r="A1333" t="s">
        <v>78</v>
      </c>
      <c r="B1333" t="s">
        <v>79</v>
      </c>
      <c r="C1333" t="s">
        <v>1519</v>
      </c>
      <c r="D1333" t="s">
        <v>90</v>
      </c>
      <c r="E1333" t="s">
        <v>84</v>
      </c>
      <c r="F1333" t="s">
        <v>74</v>
      </c>
      <c r="G1333">
        <v>40960</v>
      </c>
      <c r="H1333" t="s">
        <v>85</v>
      </c>
      <c r="I1333">
        <v>7</v>
      </c>
      <c r="J1333" t="s">
        <v>86</v>
      </c>
      <c r="K1333" t="s">
        <v>87</v>
      </c>
      <c r="L1333">
        <v>17420</v>
      </c>
      <c r="M1333" t="s">
        <v>88</v>
      </c>
    </row>
    <row r="1334" spans="1:13" x14ac:dyDescent="0.25">
      <c r="A1334" t="s">
        <v>78</v>
      </c>
      <c r="B1334" t="s">
        <v>79</v>
      </c>
      <c r="C1334" t="s">
        <v>1520</v>
      </c>
      <c r="D1334" t="s">
        <v>90</v>
      </c>
      <c r="E1334" t="s">
        <v>84</v>
      </c>
      <c r="F1334" t="s">
        <v>74</v>
      </c>
      <c r="G1334">
        <v>40960</v>
      </c>
      <c r="H1334" t="s">
        <v>85</v>
      </c>
      <c r="I1334">
        <v>6</v>
      </c>
      <c r="J1334" t="s">
        <v>86</v>
      </c>
      <c r="K1334" t="s">
        <v>87</v>
      </c>
      <c r="L1334">
        <v>14917</v>
      </c>
      <c r="M1334" t="s">
        <v>88</v>
      </c>
    </row>
    <row r="1335" spans="1:13" x14ac:dyDescent="0.25">
      <c r="A1335" t="s">
        <v>78</v>
      </c>
      <c r="B1335" t="s">
        <v>79</v>
      </c>
      <c r="C1335" t="s">
        <v>1521</v>
      </c>
      <c r="D1335" t="s">
        <v>90</v>
      </c>
      <c r="E1335" t="s">
        <v>84</v>
      </c>
      <c r="F1335" t="s">
        <v>74</v>
      </c>
      <c r="G1335">
        <v>40960</v>
      </c>
      <c r="H1335" t="s">
        <v>85</v>
      </c>
      <c r="I1335">
        <v>7</v>
      </c>
      <c r="J1335" t="s">
        <v>86</v>
      </c>
      <c r="K1335" t="s">
        <v>87</v>
      </c>
      <c r="L1335">
        <v>17413</v>
      </c>
      <c r="M1335" t="s">
        <v>88</v>
      </c>
    </row>
    <row r="1336" spans="1:13" x14ac:dyDescent="0.25">
      <c r="A1336" t="s">
        <v>78</v>
      </c>
      <c r="B1336" t="s">
        <v>79</v>
      </c>
      <c r="C1336" t="s">
        <v>1522</v>
      </c>
      <c r="D1336" t="s">
        <v>90</v>
      </c>
      <c r="E1336" t="s">
        <v>84</v>
      </c>
      <c r="F1336" t="s">
        <v>74</v>
      </c>
      <c r="G1336">
        <v>40960</v>
      </c>
      <c r="H1336" t="s">
        <v>85</v>
      </c>
      <c r="I1336">
        <v>6</v>
      </c>
      <c r="J1336" t="s">
        <v>86</v>
      </c>
      <c r="K1336" t="s">
        <v>87</v>
      </c>
      <c r="L1336">
        <v>15124</v>
      </c>
      <c r="M1336" t="s">
        <v>88</v>
      </c>
    </row>
    <row r="1337" spans="1:13" x14ac:dyDescent="0.25">
      <c r="A1337" t="s">
        <v>78</v>
      </c>
      <c r="B1337" t="s">
        <v>79</v>
      </c>
      <c r="C1337" t="s">
        <v>1523</v>
      </c>
      <c r="D1337" t="s">
        <v>90</v>
      </c>
      <c r="E1337" t="s">
        <v>84</v>
      </c>
      <c r="F1337" t="s">
        <v>74</v>
      </c>
      <c r="G1337">
        <v>40960</v>
      </c>
      <c r="H1337" t="s">
        <v>85</v>
      </c>
      <c r="I1337">
        <v>7</v>
      </c>
      <c r="J1337" t="s">
        <v>86</v>
      </c>
      <c r="K1337" t="s">
        <v>87</v>
      </c>
      <c r="L1337">
        <v>17439</v>
      </c>
      <c r="M1337" t="s">
        <v>88</v>
      </c>
    </row>
    <row r="1338" spans="1:13" x14ac:dyDescent="0.25">
      <c r="A1338" t="s">
        <v>78</v>
      </c>
      <c r="B1338" t="s">
        <v>79</v>
      </c>
      <c r="C1338" t="s">
        <v>1524</v>
      </c>
      <c r="D1338" t="s">
        <v>90</v>
      </c>
      <c r="E1338" t="s">
        <v>84</v>
      </c>
      <c r="F1338" t="s">
        <v>74</v>
      </c>
      <c r="G1338">
        <v>40960</v>
      </c>
      <c r="H1338" t="s">
        <v>85</v>
      </c>
      <c r="I1338">
        <v>6</v>
      </c>
      <c r="J1338" t="s">
        <v>86</v>
      </c>
      <c r="K1338" t="s">
        <v>87</v>
      </c>
      <c r="L1338">
        <v>15014</v>
      </c>
      <c r="M1338" t="s">
        <v>88</v>
      </c>
    </row>
    <row r="1339" spans="1:13" x14ac:dyDescent="0.25">
      <c r="A1339" t="s">
        <v>78</v>
      </c>
      <c r="B1339" t="s">
        <v>79</v>
      </c>
      <c r="C1339" t="s">
        <v>1525</v>
      </c>
      <c r="D1339" t="s">
        <v>90</v>
      </c>
      <c r="E1339" t="s">
        <v>84</v>
      </c>
      <c r="F1339" t="s">
        <v>74</v>
      </c>
      <c r="G1339">
        <v>40960</v>
      </c>
      <c r="H1339" t="s">
        <v>85</v>
      </c>
      <c r="I1339">
        <v>6</v>
      </c>
      <c r="J1339" t="s">
        <v>86</v>
      </c>
      <c r="K1339" t="s">
        <v>87</v>
      </c>
      <c r="L1339">
        <v>14967</v>
      </c>
      <c r="M1339" t="s">
        <v>88</v>
      </c>
    </row>
    <row r="1340" spans="1:13" x14ac:dyDescent="0.25">
      <c r="A1340" t="s">
        <v>78</v>
      </c>
      <c r="B1340" t="s">
        <v>79</v>
      </c>
      <c r="C1340" t="s">
        <v>1526</v>
      </c>
      <c r="D1340" t="s">
        <v>90</v>
      </c>
      <c r="E1340" t="s">
        <v>84</v>
      </c>
      <c r="F1340" t="s">
        <v>74</v>
      </c>
      <c r="G1340">
        <v>40960</v>
      </c>
      <c r="H1340" t="s">
        <v>85</v>
      </c>
      <c r="I1340">
        <v>7</v>
      </c>
      <c r="J1340" t="s">
        <v>86</v>
      </c>
      <c r="K1340" t="s">
        <v>87</v>
      </c>
      <c r="L1340">
        <v>17342</v>
      </c>
      <c r="M1340" t="s">
        <v>88</v>
      </c>
    </row>
    <row r="1341" spans="1:13" x14ac:dyDescent="0.25">
      <c r="A1341" t="s">
        <v>78</v>
      </c>
      <c r="B1341" t="s">
        <v>79</v>
      </c>
      <c r="C1341" t="s">
        <v>1527</v>
      </c>
      <c r="D1341" t="s">
        <v>90</v>
      </c>
      <c r="E1341" t="s">
        <v>84</v>
      </c>
      <c r="F1341" t="s">
        <v>74</v>
      </c>
      <c r="G1341">
        <v>40960</v>
      </c>
      <c r="H1341" t="s">
        <v>85</v>
      </c>
      <c r="I1341">
        <v>7</v>
      </c>
      <c r="J1341" t="s">
        <v>86</v>
      </c>
      <c r="K1341" t="s">
        <v>87</v>
      </c>
      <c r="L1341">
        <v>17413</v>
      </c>
      <c r="M1341" t="s">
        <v>88</v>
      </c>
    </row>
    <row r="1342" spans="1:13" x14ac:dyDescent="0.25">
      <c r="A1342" t="s">
        <v>78</v>
      </c>
      <c r="B1342" t="s">
        <v>79</v>
      </c>
      <c r="C1342" t="s">
        <v>1528</v>
      </c>
      <c r="D1342" t="s">
        <v>90</v>
      </c>
      <c r="E1342" t="s">
        <v>84</v>
      </c>
      <c r="F1342" t="s">
        <v>74</v>
      </c>
      <c r="G1342">
        <v>40960</v>
      </c>
      <c r="H1342" t="s">
        <v>85</v>
      </c>
      <c r="I1342">
        <v>6</v>
      </c>
      <c r="J1342" t="s">
        <v>86</v>
      </c>
      <c r="K1342" t="s">
        <v>87</v>
      </c>
      <c r="L1342">
        <v>15045</v>
      </c>
      <c r="M1342" t="s">
        <v>88</v>
      </c>
    </row>
    <row r="1343" spans="1:13" x14ac:dyDescent="0.25">
      <c r="A1343" t="s">
        <v>78</v>
      </c>
      <c r="B1343" t="s">
        <v>79</v>
      </c>
      <c r="C1343" t="s">
        <v>1529</v>
      </c>
      <c r="D1343" t="s">
        <v>90</v>
      </c>
      <c r="E1343" t="s">
        <v>84</v>
      </c>
      <c r="F1343" t="s">
        <v>74</v>
      </c>
      <c r="G1343">
        <v>40960</v>
      </c>
      <c r="H1343" t="s">
        <v>85</v>
      </c>
      <c r="I1343">
        <v>7</v>
      </c>
      <c r="J1343" t="s">
        <v>86</v>
      </c>
      <c r="K1343" t="s">
        <v>87</v>
      </c>
      <c r="L1343">
        <v>17856</v>
      </c>
      <c r="M1343" t="s">
        <v>88</v>
      </c>
    </row>
    <row r="1344" spans="1:13" x14ac:dyDescent="0.25">
      <c r="A1344" t="s">
        <v>78</v>
      </c>
      <c r="B1344" t="s">
        <v>79</v>
      </c>
      <c r="C1344" t="s">
        <v>1530</v>
      </c>
      <c r="D1344" t="s">
        <v>90</v>
      </c>
      <c r="E1344" t="s">
        <v>84</v>
      </c>
      <c r="F1344" t="s">
        <v>74</v>
      </c>
      <c r="G1344">
        <v>40960</v>
      </c>
      <c r="H1344" t="s">
        <v>85</v>
      </c>
      <c r="I1344">
        <v>6</v>
      </c>
      <c r="J1344" t="s">
        <v>86</v>
      </c>
      <c r="K1344" t="s">
        <v>87</v>
      </c>
      <c r="L1344">
        <v>15295</v>
      </c>
      <c r="M1344" t="s">
        <v>88</v>
      </c>
    </row>
    <row r="1345" spans="1:13" x14ac:dyDescent="0.25">
      <c r="A1345" t="s">
        <v>78</v>
      </c>
      <c r="B1345" t="s">
        <v>79</v>
      </c>
      <c r="C1345" t="s">
        <v>1531</v>
      </c>
      <c r="D1345" t="s">
        <v>82</v>
      </c>
      <c r="E1345" t="s">
        <v>84</v>
      </c>
      <c r="F1345" t="s">
        <v>74</v>
      </c>
      <c r="G1345">
        <v>4928</v>
      </c>
      <c r="H1345" t="s">
        <v>85</v>
      </c>
      <c r="I1345">
        <v>1</v>
      </c>
      <c r="J1345" t="s">
        <v>86</v>
      </c>
      <c r="K1345" t="s">
        <v>87</v>
      </c>
      <c r="L1345">
        <v>2612</v>
      </c>
      <c r="M1345" t="s">
        <v>88</v>
      </c>
    </row>
    <row r="1346" spans="1:13" x14ac:dyDescent="0.25">
      <c r="A1346" t="s">
        <v>78</v>
      </c>
      <c r="B1346" t="s">
        <v>79</v>
      </c>
      <c r="C1346" t="s">
        <v>1532</v>
      </c>
      <c r="D1346" t="s">
        <v>90</v>
      </c>
      <c r="E1346" t="s">
        <v>84</v>
      </c>
      <c r="F1346" t="s">
        <v>74</v>
      </c>
      <c r="G1346">
        <v>40960</v>
      </c>
      <c r="H1346" t="s">
        <v>85</v>
      </c>
      <c r="I1346">
        <v>3</v>
      </c>
      <c r="J1346" t="s">
        <v>86</v>
      </c>
      <c r="K1346" t="s">
        <v>87</v>
      </c>
      <c r="L1346">
        <v>7125</v>
      </c>
      <c r="M1346" t="s">
        <v>88</v>
      </c>
    </row>
    <row r="1347" spans="1:13" x14ac:dyDescent="0.25">
      <c r="A1347" t="s">
        <v>78</v>
      </c>
      <c r="B1347" t="s">
        <v>79</v>
      </c>
      <c r="C1347" t="s">
        <v>1533</v>
      </c>
      <c r="D1347" t="s">
        <v>90</v>
      </c>
      <c r="E1347" t="s">
        <v>84</v>
      </c>
      <c r="F1347" t="s">
        <v>74</v>
      </c>
      <c r="G1347">
        <v>40960</v>
      </c>
      <c r="H1347" t="s">
        <v>85</v>
      </c>
      <c r="I1347">
        <v>2</v>
      </c>
      <c r="J1347" t="s">
        <v>86</v>
      </c>
      <c r="K1347" t="s">
        <v>87</v>
      </c>
      <c r="L1347">
        <v>5269</v>
      </c>
      <c r="M1347" t="s">
        <v>88</v>
      </c>
    </row>
    <row r="1348" spans="1:13" x14ac:dyDescent="0.25">
      <c r="A1348" t="s">
        <v>78</v>
      </c>
      <c r="B1348" t="s">
        <v>79</v>
      </c>
      <c r="C1348" t="s">
        <v>1534</v>
      </c>
      <c r="D1348" t="s">
        <v>90</v>
      </c>
      <c r="E1348" t="s">
        <v>84</v>
      </c>
      <c r="F1348" t="s">
        <v>74</v>
      </c>
      <c r="G1348">
        <v>40960</v>
      </c>
      <c r="H1348" t="s">
        <v>85</v>
      </c>
      <c r="I1348">
        <v>2</v>
      </c>
      <c r="J1348" t="s">
        <v>86</v>
      </c>
      <c r="K1348" t="s">
        <v>87</v>
      </c>
      <c r="L1348">
        <v>5064</v>
      </c>
      <c r="M1348" t="s">
        <v>88</v>
      </c>
    </row>
    <row r="1349" spans="1:13" x14ac:dyDescent="0.25">
      <c r="A1349" t="s">
        <v>78</v>
      </c>
      <c r="B1349" t="s">
        <v>79</v>
      </c>
      <c r="C1349" t="s">
        <v>1535</v>
      </c>
      <c r="D1349" t="s">
        <v>90</v>
      </c>
      <c r="E1349" t="s">
        <v>84</v>
      </c>
      <c r="F1349" t="s">
        <v>74</v>
      </c>
      <c r="G1349">
        <v>40960</v>
      </c>
      <c r="H1349" t="s">
        <v>85</v>
      </c>
      <c r="I1349">
        <v>2</v>
      </c>
      <c r="J1349" t="s">
        <v>86</v>
      </c>
      <c r="K1349" t="s">
        <v>87</v>
      </c>
      <c r="L1349">
        <v>4891</v>
      </c>
      <c r="M1349" t="s">
        <v>88</v>
      </c>
    </row>
    <row r="1350" spans="1:13" x14ac:dyDescent="0.25">
      <c r="A1350" t="s">
        <v>78</v>
      </c>
      <c r="B1350" t="s">
        <v>79</v>
      </c>
      <c r="C1350" t="s">
        <v>1536</v>
      </c>
      <c r="D1350" t="s">
        <v>90</v>
      </c>
      <c r="E1350" t="s">
        <v>84</v>
      </c>
      <c r="F1350" t="s">
        <v>74</v>
      </c>
      <c r="G1350">
        <v>40960</v>
      </c>
      <c r="H1350" t="s">
        <v>85</v>
      </c>
      <c r="I1350">
        <v>2</v>
      </c>
      <c r="J1350" t="s">
        <v>86</v>
      </c>
      <c r="K1350" t="s">
        <v>87</v>
      </c>
      <c r="L1350">
        <v>5431</v>
      </c>
      <c r="M1350" t="s">
        <v>88</v>
      </c>
    </row>
    <row r="1351" spans="1:13" x14ac:dyDescent="0.25">
      <c r="A1351" t="s">
        <v>78</v>
      </c>
      <c r="B1351" t="s">
        <v>79</v>
      </c>
      <c r="C1351" t="s">
        <v>1537</v>
      </c>
      <c r="D1351" t="s">
        <v>90</v>
      </c>
      <c r="E1351" t="s">
        <v>84</v>
      </c>
      <c r="F1351" t="s">
        <v>74</v>
      </c>
      <c r="G1351">
        <v>40960</v>
      </c>
      <c r="H1351" t="s">
        <v>85</v>
      </c>
      <c r="I1351">
        <v>7</v>
      </c>
      <c r="J1351" t="s">
        <v>86</v>
      </c>
      <c r="K1351" t="s">
        <v>87</v>
      </c>
      <c r="L1351">
        <v>17506</v>
      </c>
      <c r="M1351" t="s">
        <v>88</v>
      </c>
    </row>
    <row r="1352" spans="1:13" x14ac:dyDescent="0.25">
      <c r="A1352" t="s">
        <v>78</v>
      </c>
      <c r="B1352" t="s">
        <v>79</v>
      </c>
      <c r="C1352" t="s">
        <v>1538</v>
      </c>
      <c r="D1352" t="s">
        <v>90</v>
      </c>
      <c r="E1352" t="s">
        <v>84</v>
      </c>
      <c r="F1352" t="s">
        <v>74</v>
      </c>
      <c r="G1352">
        <v>40960</v>
      </c>
      <c r="H1352" t="s">
        <v>85</v>
      </c>
      <c r="I1352">
        <v>6</v>
      </c>
      <c r="J1352" t="s">
        <v>86</v>
      </c>
      <c r="K1352" t="s">
        <v>87</v>
      </c>
      <c r="L1352">
        <v>15412</v>
      </c>
      <c r="M1352" t="s">
        <v>88</v>
      </c>
    </row>
    <row r="1353" spans="1:13" x14ac:dyDescent="0.25">
      <c r="A1353" t="s">
        <v>78</v>
      </c>
      <c r="B1353" t="s">
        <v>79</v>
      </c>
      <c r="C1353" t="s">
        <v>1539</v>
      </c>
      <c r="D1353" t="s">
        <v>90</v>
      </c>
      <c r="E1353" t="s">
        <v>84</v>
      </c>
      <c r="F1353" t="s">
        <v>74</v>
      </c>
      <c r="G1353">
        <v>40960</v>
      </c>
      <c r="H1353" t="s">
        <v>85</v>
      </c>
      <c r="I1353">
        <v>7</v>
      </c>
      <c r="J1353" t="s">
        <v>86</v>
      </c>
      <c r="K1353" t="s">
        <v>87</v>
      </c>
      <c r="L1353">
        <v>17487</v>
      </c>
      <c r="M1353" t="s">
        <v>88</v>
      </c>
    </row>
    <row r="1354" spans="1:13" x14ac:dyDescent="0.25">
      <c r="A1354" t="s">
        <v>78</v>
      </c>
      <c r="B1354" t="s">
        <v>79</v>
      </c>
      <c r="C1354" t="s">
        <v>1540</v>
      </c>
      <c r="D1354" t="s">
        <v>90</v>
      </c>
      <c r="E1354" t="s">
        <v>84</v>
      </c>
      <c r="F1354" t="s">
        <v>74</v>
      </c>
      <c r="G1354">
        <v>40960</v>
      </c>
      <c r="H1354" t="s">
        <v>85</v>
      </c>
      <c r="I1354">
        <v>6</v>
      </c>
      <c r="J1354" t="s">
        <v>86</v>
      </c>
      <c r="K1354" t="s">
        <v>87</v>
      </c>
      <c r="L1354">
        <v>14874</v>
      </c>
      <c r="M1354" t="s">
        <v>88</v>
      </c>
    </row>
    <row r="1355" spans="1:13" x14ac:dyDescent="0.25">
      <c r="A1355" t="s">
        <v>78</v>
      </c>
      <c r="B1355" t="s">
        <v>79</v>
      </c>
      <c r="C1355" t="s">
        <v>1541</v>
      </c>
      <c r="D1355" t="s">
        <v>90</v>
      </c>
      <c r="E1355" t="s">
        <v>84</v>
      </c>
      <c r="F1355" t="s">
        <v>74</v>
      </c>
      <c r="G1355">
        <v>40960</v>
      </c>
      <c r="H1355" t="s">
        <v>85</v>
      </c>
      <c r="I1355">
        <v>7</v>
      </c>
      <c r="J1355" t="s">
        <v>86</v>
      </c>
      <c r="K1355" t="s">
        <v>87</v>
      </c>
      <c r="L1355">
        <v>17568</v>
      </c>
      <c r="M1355" t="s">
        <v>88</v>
      </c>
    </row>
    <row r="1356" spans="1:13" x14ac:dyDescent="0.25">
      <c r="A1356" t="s">
        <v>78</v>
      </c>
      <c r="B1356" t="s">
        <v>79</v>
      </c>
      <c r="C1356" t="s">
        <v>1542</v>
      </c>
      <c r="D1356" t="s">
        <v>82</v>
      </c>
      <c r="E1356" t="s">
        <v>84</v>
      </c>
      <c r="F1356" t="s">
        <v>74</v>
      </c>
      <c r="G1356">
        <v>704</v>
      </c>
      <c r="H1356" t="s">
        <v>85</v>
      </c>
      <c r="I1356">
        <v>0</v>
      </c>
      <c r="J1356" t="s">
        <v>86</v>
      </c>
      <c r="K1356" t="s">
        <v>87</v>
      </c>
      <c r="L1356">
        <v>577</v>
      </c>
      <c r="M1356" t="s">
        <v>88</v>
      </c>
    </row>
    <row r="1357" spans="1:13" x14ac:dyDescent="0.25">
      <c r="A1357" t="s">
        <v>78</v>
      </c>
      <c r="B1357" t="s">
        <v>79</v>
      </c>
      <c r="C1357" t="s">
        <v>1543</v>
      </c>
      <c r="D1357" t="s">
        <v>90</v>
      </c>
      <c r="E1357" t="s">
        <v>84</v>
      </c>
      <c r="F1357" t="s">
        <v>74</v>
      </c>
      <c r="G1357">
        <v>40960</v>
      </c>
      <c r="H1357" t="s">
        <v>85</v>
      </c>
      <c r="I1357">
        <v>2</v>
      </c>
      <c r="J1357" t="s">
        <v>86</v>
      </c>
      <c r="K1357" t="s">
        <v>87</v>
      </c>
      <c r="L1357">
        <v>4982</v>
      </c>
      <c r="M1357" t="s">
        <v>88</v>
      </c>
    </row>
    <row r="1358" spans="1:13" x14ac:dyDescent="0.25">
      <c r="A1358" t="s">
        <v>78</v>
      </c>
      <c r="B1358" t="s">
        <v>79</v>
      </c>
      <c r="C1358" t="s">
        <v>1544</v>
      </c>
      <c r="D1358" t="s">
        <v>90</v>
      </c>
      <c r="E1358" t="s">
        <v>84</v>
      </c>
      <c r="F1358" t="s">
        <v>74</v>
      </c>
      <c r="G1358">
        <v>40960</v>
      </c>
      <c r="H1358" t="s">
        <v>85</v>
      </c>
      <c r="I1358">
        <v>2</v>
      </c>
      <c r="J1358" t="s">
        <v>86</v>
      </c>
      <c r="K1358" t="s">
        <v>87</v>
      </c>
      <c r="L1358">
        <v>5641</v>
      </c>
      <c r="M1358" t="s">
        <v>88</v>
      </c>
    </row>
    <row r="1359" spans="1:13" x14ac:dyDescent="0.25">
      <c r="A1359" t="s">
        <v>78</v>
      </c>
      <c r="B1359" t="s">
        <v>79</v>
      </c>
      <c r="C1359" t="s">
        <v>1545</v>
      </c>
      <c r="D1359" t="s">
        <v>90</v>
      </c>
      <c r="E1359" t="s">
        <v>84</v>
      </c>
      <c r="F1359" t="s">
        <v>74</v>
      </c>
      <c r="G1359">
        <v>40960</v>
      </c>
      <c r="H1359" t="s">
        <v>85</v>
      </c>
      <c r="I1359">
        <v>2</v>
      </c>
      <c r="J1359" t="s">
        <v>86</v>
      </c>
      <c r="K1359" t="s">
        <v>87</v>
      </c>
      <c r="L1359">
        <v>5057</v>
      </c>
      <c r="M1359" t="s">
        <v>88</v>
      </c>
    </row>
    <row r="1360" spans="1:13" x14ac:dyDescent="0.25">
      <c r="A1360" t="s">
        <v>78</v>
      </c>
      <c r="B1360" t="s">
        <v>79</v>
      </c>
      <c r="C1360" t="s">
        <v>1546</v>
      </c>
      <c r="D1360" t="s">
        <v>90</v>
      </c>
      <c r="E1360" t="s">
        <v>84</v>
      </c>
      <c r="F1360" t="s">
        <v>74</v>
      </c>
      <c r="G1360">
        <v>40960</v>
      </c>
      <c r="H1360" t="s">
        <v>85</v>
      </c>
      <c r="I1360">
        <v>2</v>
      </c>
      <c r="J1360" t="s">
        <v>86</v>
      </c>
      <c r="K1360" t="s">
        <v>87</v>
      </c>
      <c r="L1360">
        <v>4972</v>
      </c>
      <c r="M1360" t="s">
        <v>88</v>
      </c>
    </row>
    <row r="1361" spans="1:13" x14ac:dyDescent="0.25">
      <c r="A1361" t="s">
        <v>78</v>
      </c>
      <c r="B1361" t="s">
        <v>79</v>
      </c>
      <c r="C1361" t="s">
        <v>1547</v>
      </c>
      <c r="D1361" t="s">
        <v>90</v>
      </c>
      <c r="E1361" t="s">
        <v>84</v>
      </c>
      <c r="F1361" t="s">
        <v>74</v>
      </c>
      <c r="G1361">
        <v>40960</v>
      </c>
      <c r="H1361" t="s">
        <v>85</v>
      </c>
      <c r="I1361">
        <v>5</v>
      </c>
      <c r="J1361" t="s">
        <v>86</v>
      </c>
      <c r="K1361" t="s">
        <v>87</v>
      </c>
      <c r="L1361">
        <v>12596</v>
      </c>
      <c r="M1361" t="s">
        <v>88</v>
      </c>
    </row>
    <row r="1362" spans="1:13" x14ac:dyDescent="0.25">
      <c r="A1362" t="s">
        <v>78</v>
      </c>
      <c r="B1362" t="s">
        <v>79</v>
      </c>
      <c r="C1362" t="s">
        <v>1548</v>
      </c>
      <c r="D1362" t="s">
        <v>90</v>
      </c>
      <c r="E1362" t="s">
        <v>84</v>
      </c>
      <c r="F1362" t="s">
        <v>74</v>
      </c>
      <c r="G1362">
        <v>40960</v>
      </c>
      <c r="H1362" t="s">
        <v>85</v>
      </c>
      <c r="I1362">
        <v>6</v>
      </c>
      <c r="J1362" t="s">
        <v>86</v>
      </c>
      <c r="K1362" t="s">
        <v>87</v>
      </c>
      <c r="L1362">
        <v>15125</v>
      </c>
      <c r="M1362" t="s">
        <v>88</v>
      </c>
    </row>
    <row r="1363" spans="1:13" x14ac:dyDescent="0.25">
      <c r="A1363" t="s">
        <v>78</v>
      </c>
      <c r="B1363" t="s">
        <v>79</v>
      </c>
      <c r="C1363" t="s">
        <v>1549</v>
      </c>
      <c r="D1363" t="s">
        <v>90</v>
      </c>
      <c r="E1363" t="s">
        <v>84</v>
      </c>
      <c r="F1363" t="s">
        <v>74</v>
      </c>
      <c r="G1363">
        <v>40960</v>
      </c>
      <c r="H1363" t="s">
        <v>85</v>
      </c>
      <c r="I1363">
        <v>6</v>
      </c>
      <c r="J1363" t="s">
        <v>86</v>
      </c>
      <c r="K1363" t="s">
        <v>87</v>
      </c>
      <c r="L1363">
        <v>15137</v>
      </c>
      <c r="M1363" t="s">
        <v>88</v>
      </c>
    </row>
    <row r="1364" spans="1:13" x14ac:dyDescent="0.25">
      <c r="A1364" t="s">
        <v>78</v>
      </c>
      <c r="B1364" t="s">
        <v>79</v>
      </c>
      <c r="C1364" t="s">
        <v>1550</v>
      </c>
      <c r="D1364" t="s">
        <v>90</v>
      </c>
      <c r="E1364" t="s">
        <v>84</v>
      </c>
      <c r="F1364" t="s">
        <v>74</v>
      </c>
      <c r="G1364">
        <v>40960</v>
      </c>
      <c r="H1364" t="s">
        <v>85</v>
      </c>
      <c r="I1364">
        <v>7</v>
      </c>
      <c r="J1364" t="s">
        <v>86</v>
      </c>
      <c r="K1364" t="s">
        <v>87</v>
      </c>
      <c r="L1364">
        <v>17565</v>
      </c>
      <c r="M1364" t="s">
        <v>88</v>
      </c>
    </row>
    <row r="1365" spans="1:13" x14ac:dyDescent="0.25">
      <c r="A1365" t="s">
        <v>78</v>
      </c>
      <c r="B1365" t="s">
        <v>79</v>
      </c>
      <c r="C1365" t="s">
        <v>1551</v>
      </c>
      <c r="D1365" t="s">
        <v>90</v>
      </c>
      <c r="E1365" t="s">
        <v>84</v>
      </c>
      <c r="F1365" t="s">
        <v>74</v>
      </c>
      <c r="G1365">
        <v>40960</v>
      </c>
      <c r="H1365" t="s">
        <v>85</v>
      </c>
      <c r="I1365">
        <v>6</v>
      </c>
      <c r="J1365" t="s">
        <v>86</v>
      </c>
      <c r="K1365" t="s">
        <v>87</v>
      </c>
      <c r="L1365">
        <v>14958</v>
      </c>
      <c r="M1365" t="s">
        <v>88</v>
      </c>
    </row>
    <row r="1366" spans="1:13" x14ac:dyDescent="0.25">
      <c r="A1366" t="s">
        <v>78</v>
      </c>
      <c r="B1366" t="s">
        <v>79</v>
      </c>
      <c r="C1366" t="s">
        <v>1552</v>
      </c>
      <c r="D1366" t="s">
        <v>90</v>
      </c>
      <c r="E1366" t="s">
        <v>84</v>
      </c>
      <c r="F1366" t="s">
        <v>74</v>
      </c>
      <c r="G1366">
        <v>40960</v>
      </c>
      <c r="H1366" t="s">
        <v>85</v>
      </c>
      <c r="I1366">
        <v>2</v>
      </c>
      <c r="J1366" t="s">
        <v>86</v>
      </c>
      <c r="K1366" t="s">
        <v>87</v>
      </c>
      <c r="L1366">
        <v>5507</v>
      </c>
      <c r="M1366" t="s">
        <v>88</v>
      </c>
    </row>
    <row r="1367" spans="1:13" x14ac:dyDescent="0.25">
      <c r="A1367" t="s">
        <v>78</v>
      </c>
      <c r="B1367" t="s">
        <v>79</v>
      </c>
      <c r="C1367" t="s">
        <v>1553</v>
      </c>
      <c r="D1367" t="s">
        <v>90</v>
      </c>
      <c r="E1367" t="s">
        <v>84</v>
      </c>
      <c r="F1367" t="s">
        <v>74</v>
      </c>
      <c r="G1367">
        <v>40960</v>
      </c>
      <c r="H1367" t="s">
        <v>85</v>
      </c>
      <c r="I1367">
        <v>2</v>
      </c>
      <c r="J1367" t="s">
        <v>86</v>
      </c>
      <c r="K1367" t="s">
        <v>87</v>
      </c>
      <c r="L1367">
        <v>5881</v>
      </c>
      <c r="M1367" t="s">
        <v>88</v>
      </c>
    </row>
    <row r="1368" spans="1:13" x14ac:dyDescent="0.25">
      <c r="A1368" t="s">
        <v>78</v>
      </c>
      <c r="B1368" t="s">
        <v>79</v>
      </c>
      <c r="C1368" t="s">
        <v>1554</v>
      </c>
      <c r="D1368" t="s">
        <v>90</v>
      </c>
      <c r="E1368" t="s">
        <v>84</v>
      </c>
      <c r="F1368" t="s">
        <v>74</v>
      </c>
      <c r="G1368">
        <v>40960</v>
      </c>
      <c r="H1368" t="s">
        <v>85</v>
      </c>
      <c r="I1368">
        <v>2</v>
      </c>
      <c r="J1368" t="s">
        <v>86</v>
      </c>
      <c r="K1368" t="s">
        <v>87</v>
      </c>
      <c r="L1368">
        <v>5117</v>
      </c>
      <c r="M1368" t="s">
        <v>88</v>
      </c>
    </row>
    <row r="1369" spans="1:13" x14ac:dyDescent="0.25">
      <c r="A1369" t="s">
        <v>78</v>
      </c>
      <c r="B1369" t="s">
        <v>79</v>
      </c>
      <c r="C1369" t="s">
        <v>1555</v>
      </c>
      <c r="D1369" t="s">
        <v>90</v>
      </c>
      <c r="E1369" t="s">
        <v>84</v>
      </c>
      <c r="F1369" t="s">
        <v>74</v>
      </c>
      <c r="G1369">
        <v>40960</v>
      </c>
      <c r="H1369" t="s">
        <v>85</v>
      </c>
      <c r="I1369">
        <v>2</v>
      </c>
      <c r="J1369" t="s">
        <v>86</v>
      </c>
      <c r="K1369" t="s">
        <v>87</v>
      </c>
      <c r="L1369">
        <v>5530</v>
      </c>
      <c r="M1369" t="s">
        <v>88</v>
      </c>
    </row>
    <row r="1370" spans="1:13" x14ac:dyDescent="0.25">
      <c r="A1370" t="s">
        <v>78</v>
      </c>
      <c r="B1370" t="s">
        <v>79</v>
      </c>
      <c r="C1370" t="s">
        <v>1556</v>
      </c>
      <c r="D1370" t="s">
        <v>82</v>
      </c>
      <c r="E1370" t="s">
        <v>84</v>
      </c>
      <c r="F1370" t="s">
        <v>74</v>
      </c>
      <c r="G1370">
        <v>704</v>
      </c>
      <c r="H1370" t="s">
        <v>85</v>
      </c>
      <c r="I1370">
        <v>0</v>
      </c>
      <c r="J1370" t="s">
        <v>86</v>
      </c>
      <c r="K1370" t="s">
        <v>87</v>
      </c>
      <c r="L1370">
        <v>630</v>
      </c>
      <c r="M1370" t="s">
        <v>88</v>
      </c>
    </row>
    <row r="1371" spans="1:13" x14ac:dyDescent="0.25">
      <c r="A1371" t="s">
        <v>78</v>
      </c>
      <c r="B1371" t="s">
        <v>79</v>
      </c>
      <c r="C1371" t="s">
        <v>1557</v>
      </c>
      <c r="D1371" t="s">
        <v>90</v>
      </c>
      <c r="E1371" t="s">
        <v>84</v>
      </c>
      <c r="F1371" t="s">
        <v>74</v>
      </c>
      <c r="G1371">
        <v>40960</v>
      </c>
      <c r="H1371" t="s">
        <v>85</v>
      </c>
      <c r="I1371">
        <v>5</v>
      </c>
      <c r="J1371" t="s">
        <v>86</v>
      </c>
      <c r="K1371" t="s">
        <v>87</v>
      </c>
      <c r="L1371">
        <v>12776</v>
      </c>
      <c r="M1371" t="s">
        <v>88</v>
      </c>
    </row>
    <row r="1372" spans="1:13" x14ac:dyDescent="0.25">
      <c r="A1372" t="s">
        <v>78</v>
      </c>
      <c r="B1372" t="s">
        <v>79</v>
      </c>
      <c r="C1372" t="s">
        <v>1558</v>
      </c>
      <c r="D1372" t="s">
        <v>90</v>
      </c>
      <c r="E1372" t="s">
        <v>84</v>
      </c>
      <c r="F1372" t="s">
        <v>74</v>
      </c>
      <c r="G1372">
        <v>40960</v>
      </c>
      <c r="H1372" t="s">
        <v>85</v>
      </c>
      <c r="I1372">
        <v>6</v>
      </c>
      <c r="J1372" t="s">
        <v>86</v>
      </c>
      <c r="K1372" t="s">
        <v>87</v>
      </c>
      <c r="L1372">
        <v>15547</v>
      </c>
      <c r="M1372" t="s">
        <v>88</v>
      </c>
    </row>
    <row r="1373" spans="1:13" x14ac:dyDescent="0.25">
      <c r="A1373" t="s">
        <v>78</v>
      </c>
      <c r="B1373" t="s">
        <v>79</v>
      </c>
      <c r="C1373" t="s">
        <v>1559</v>
      </c>
      <c r="D1373" t="s">
        <v>90</v>
      </c>
      <c r="E1373" t="s">
        <v>84</v>
      </c>
      <c r="F1373" t="s">
        <v>74</v>
      </c>
      <c r="G1373">
        <v>40960</v>
      </c>
      <c r="H1373" t="s">
        <v>85</v>
      </c>
      <c r="I1373">
        <v>7</v>
      </c>
      <c r="J1373" t="s">
        <v>86</v>
      </c>
      <c r="K1373" t="s">
        <v>87</v>
      </c>
      <c r="L1373">
        <v>17518</v>
      </c>
      <c r="M1373" t="s">
        <v>88</v>
      </c>
    </row>
    <row r="1374" spans="1:13" x14ac:dyDescent="0.25">
      <c r="A1374" t="s">
        <v>78</v>
      </c>
      <c r="B1374" t="s">
        <v>1472</v>
      </c>
      <c r="C1374" t="s">
        <v>829</v>
      </c>
    </row>
    <row r="1375" spans="1:13" x14ac:dyDescent="0.25">
      <c r="A1375" t="s">
        <v>78</v>
      </c>
      <c r="B1375" t="s">
        <v>79</v>
      </c>
      <c r="C1375" t="s">
        <v>1560</v>
      </c>
      <c r="D1375" t="s">
        <v>90</v>
      </c>
      <c r="E1375" t="s">
        <v>84</v>
      </c>
      <c r="F1375" t="s">
        <v>74</v>
      </c>
      <c r="G1375">
        <v>40960</v>
      </c>
      <c r="H1375" t="s">
        <v>85</v>
      </c>
      <c r="I1375">
        <v>2</v>
      </c>
      <c r="J1375" t="s">
        <v>86</v>
      </c>
      <c r="K1375" t="s">
        <v>87</v>
      </c>
      <c r="L1375">
        <v>6341</v>
      </c>
      <c r="M1375" t="s">
        <v>88</v>
      </c>
    </row>
    <row r="1376" spans="1:13" x14ac:dyDescent="0.25">
      <c r="A1376" t="s">
        <v>78</v>
      </c>
      <c r="B1376" t="s">
        <v>1473</v>
      </c>
      <c r="C1376" t="s">
        <v>1474</v>
      </c>
    </row>
    <row r="1377" spans="1:13" x14ac:dyDescent="0.25">
      <c r="A1377" t="s">
        <v>78</v>
      </c>
      <c r="B1377" t="s">
        <v>830</v>
      </c>
      <c r="C1377" t="s">
        <v>831</v>
      </c>
    </row>
    <row r="1378" spans="1:13" x14ac:dyDescent="0.25">
      <c r="A1378" t="s">
        <v>58</v>
      </c>
      <c r="B1378" t="s">
        <v>828</v>
      </c>
      <c r="C1378" t="s">
        <v>829</v>
      </c>
    </row>
    <row r="1379" spans="1:13" x14ac:dyDescent="0.25">
      <c r="A1379" t="s">
        <v>58</v>
      </c>
      <c r="B1379" t="s">
        <v>830</v>
      </c>
      <c r="C1379" t="s">
        <v>831</v>
      </c>
    </row>
    <row r="1380" spans="1:13" x14ac:dyDescent="0.25">
      <c r="A1380" t="s">
        <v>36</v>
      </c>
      <c r="B1380" t="s">
        <v>37</v>
      </c>
      <c r="C1380" t="s">
        <v>1561</v>
      </c>
      <c r="D1380" t="s">
        <v>39</v>
      </c>
      <c r="E1380" t="s">
        <v>40</v>
      </c>
      <c r="F1380" t="s">
        <v>41</v>
      </c>
      <c r="G1380" t="s">
        <v>42</v>
      </c>
      <c r="H1380">
        <v>259</v>
      </c>
      <c r="I1380" t="s">
        <v>43</v>
      </c>
    </row>
    <row r="1381" spans="1:13" x14ac:dyDescent="0.25">
      <c r="A1381" t="s">
        <v>26</v>
      </c>
      <c r="B1381" t="s">
        <v>27</v>
      </c>
      <c r="C1381" t="s">
        <v>28</v>
      </c>
      <c r="D1381" t="s">
        <v>29</v>
      </c>
      <c r="E1381" t="s">
        <v>30</v>
      </c>
      <c r="F1381" t="s">
        <v>31</v>
      </c>
      <c r="G1381" t="s">
        <v>1491</v>
      </c>
      <c r="H1381" t="s">
        <v>33</v>
      </c>
      <c r="I1381" t="s">
        <v>34</v>
      </c>
      <c r="J1381" t="s">
        <v>792</v>
      </c>
    </row>
    <row r="1382" spans="1:13" x14ac:dyDescent="0.25">
      <c r="A1382" t="s">
        <v>78</v>
      </c>
      <c r="B1382" t="s">
        <v>36</v>
      </c>
      <c r="C1382" t="s">
        <v>1475</v>
      </c>
      <c r="D1382" t="s">
        <v>103</v>
      </c>
      <c r="E1382" t="s">
        <v>84</v>
      </c>
      <c r="F1382" t="s">
        <v>1562</v>
      </c>
    </row>
    <row r="1383" spans="1:13" x14ac:dyDescent="0.25">
      <c r="A1383" t="s">
        <v>826</v>
      </c>
      <c r="B1383" t="s">
        <v>827</v>
      </c>
      <c r="C1383" t="s">
        <v>1476</v>
      </c>
      <c r="D1383" t="s">
        <v>1477</v>
      </c>
    </row>
    <row r="1384" spans="1:13" x14ac:dyDescent="0.25">
      <c r="B1384" t="s">
        <v>813</v>
      </c>
      <c r="C1384" t="s">
        <v>1478</v>
      </c>
      <c r="D1384" t="s">
        <v>1563</v>
      </c>
      <c r="E1384" t="s">
        <v>816</v>
      </c>
      <c r="F1384" t="s">
        <v>1480</v>
      </c>
      <c r="G1384" t="s">
        <v>34</v>
      </c>
      <c r="H1384" t="s">
        <v>1481</v>
      </c>
      <c r="I1384">
        <v>21424</v>
      </c>
    </row>
    <row r="1385" spans="1:13" x14ac:dyDescent="0.25">
      <c r="B1385" t="s">
        <v>813</v>
      </c>
      <c r="C1385" t="s">
        <v>1482</v>
      </c>
      <c r="D1385" t="s">
        <v>1563</v>
      </c>
      <c r="E1385" t="s">
        <v>816</v>
      </c>
      <c r="F1385" t="s">
        <v>1483</v>
      </c>
      <c r="G1385" t="s">
        <v>34</v>
      </c>
      <c r="H1385" t="s">
        <v>1481</v>
      </c>
      <c r="I1385">
        <v>21409</v>
      </c>
    </row>
    <row r="1386" spans="1:13" x14ac:dyDescent="0.25">
      <c r="B1386" t="s">
        <v>813</v>
      </c>
      <c r="C1386" t="s">
        <v>1484</v>
      </c>
      <c r="D1386" t="s">
        <v>1564</v>
      </c>
      <c r="E1386" t="s">
        <v>816</v>
      </c>
      <c r="F1386" t="s">
        <v>1494</v>
      </c>
      <c r="G1386" t="s">
        <v>816</v>
      </c>
      <c r="H1386" t="s">
        <v>1565</v>
      </c>
      <c r="I1386" t="s">
        <v>1487</v>
      </c>
      <c r="J1386" t="s">
        <v>1488</v>
      </c>
      <c r="K1386" t="s">
        <v>34</v>
      </c>
      <c r="L1386" t="s">
        <v>1481</v>
      </c>
      <c r="M1386">
        <v>7808</v>
      </c>
    </row>
    <row r="1387" spans="1:13" x14ac:dyDescent="0.25">
      <c r="B1387" t="s">
        <v>813</v>
      </c>
      <c r="C1387" t="s">
        <v>1489</v>
      </c>
      <c r="D1387" t="s">
        <v>34</v>
      </c>
      <c r="E1387" t="s">
        <v>823</v>
      </c>
      <c r="F1387">
        <v>181</v>
      </c>
    </row>
    <row r="1388" spans="1:13" x14ac:dyDescent="0.25">
      <c r="A1388" t="s">
        <v>36</v>
      </c>
      <c r="B1388" t="s">
        <v>37</v>
      </c>
      <c r="C1388" t="s">
        <v>1566</v>
      </c>
      <c r="D1388" t="s">
        <v>39</v>
      </c>
      <c r="E1388" t="s">
        <v>40</v>
      </c>
      <c r="F1388" t="s">
        <v>41</v>
      </c>
      <c r="G1388" t="s">
        <v>42</v>
      </c>
      <c r="H1388">
        <v>259</v>
      </c>
      <c r="I1388" t="s">
        <v>43</v>
      </c>
    </row>
    <row r="1389" spans="1:13" x14ac:dyDescent="0.25">
      <c r="A1389" t="s">
        <v>36</v>
      </c>
      <c r="B1389" t="s">
        <v>833</v>
      </c>
      <c r="C1389" t="s">
        <v>1567</v>
      </c>
      <c r="D1389" t="s">
        <v>835</v>
      </c>
      <c r="E1389" t="s">
        <v>39</v>
      </c>
      <c r="F1389" t="s">
        <v>40</v>
      </c>
      <c r="G1389" t="s">
        <v>41</v>
      </c>
      <c r="H1389" t="s">
        <v>42</v>
      </c>
      <c r="I1389">
        <v>-1073741510</v>
      </c>
      <c r="J1389" t="s">
        <v>836</v>
      </c>
    </row>
  </sheetData>
  <mergeCells count="1"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8"/>
  <sheetViews>
    <sheetView workbookViewId="0">
      <selection activeCell="N1" sqref="N1:W9"/>
    </sheetView>
  </sheetViews>
  <sheetFormatPr defaultRowHeight="15" x14ac:dyDescent="0.25"/>
  <cols>
    <col min="20" max="20" width="11.85546875" customWidth="1"/>
    <col min="21" max="21" width="11.5703125" customWidth="1"/>
  </cols>
  <sheetData>
    <row r="1" spans="1:22" ht="15.75" thickBot="1" x14ac:dyDescent="0.3">
      <c r="A1" t="s">
        <v>1579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>
        <f xml:space="preserve"> SUMIF(D:D, "is",G:G )</f>
        <v>482112</v>
      </c>
      <c r="R3" s="5">
        <f ca="1">SUMIF(INDIRECT("D1:D"&amp;O4), "is", INDIRECT("G1:G"&amp;O4))</f>
        <v>441472</v>
      </c>
      <c r="S3" s="3">
        <v>488800</v>
      </c>
      <c r="T3" s="5" t="s">
        <v>996</v>
      </c>
    </row>
    <row r="4" spans="1:22" ht="15.75" thickBot="1" x14ac:dyDescent="0.3">
      <c r="N4">
        <f>MATCH("Rethrowing",B:B,0)-1</f>
        <v>787</v>
      </c>
      <c r="O4">
        <f>N4</f>
        <v>787</v>
      </c>
      <c r="P4" s="9" t="s">
        <v>995</v>
      </c>
      <c r="Q4" s="7">
        <f>SUM(G:G)</f>
        <v>30628672</v>
      </c>
      <c r="R4" s="8">
        <f ca="1">SUM(INDIRECT("G1:G"&amp;O4))</f>
        <v>15187072</v>
      </c>
      <c r="S4" s="6">
        <f ca="1">SUM(INDIRECT("F1:F"&amp;O4))</f>
        <v>46109152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48211.199999999997</v>
      </c>
      <c r="R7" s="22">
        <f ca="1">R3/($D$2/$B$2)</f>
        <v>44147.199999999997</v>
      </c>
      <c r="S7" s="22">
        <f>S3/($D$2/$B$2)</f>
        <v>48880</v>
      </c>
      <c r="T7" s="25">
        <f ca="1">SUMIF(INDIRECT("I1:I"&amp;O4), "ticks", INDIRECT("H1:H"&amp;O4))</f>
        <v>3290749</v>
      </c>
      <c r="U7" s="4">
        <f xml:space="preserve"> SUMIF(B:B, "Totalruntime",C:C )</f>
        <v>7572741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192844.79999999999</v>
      </c>
      <c r="R8" s="7">
        <f t="shared" ref="R8" ca="1" si="0">R7*$H$2</f>
        <v>176588.79999999999</v>
      </c>
      <c r="S8" s="7">
        <f>S7*$H$2</f>
        <v>195520</v>
      </c>
      <c r="T8" s="30">
        <f ca="1">T7/10000000</f>
        <v>0.3290749</v>
      </c>
      <c r="U8" s="31">
        <f>U7/10000000</f>
        <v>0.75727409999999995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594150.45024704107</v>
      </c>
      <c r="U9" s="27">
        <f>S8/U8</f>
        <v>258189.20784429312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</row>
    <row r="20" spans="1:13" x14ac:dyDescent="0.25">
      <c r="A20" t="s">
        <v>36</v>
      </c>
      <c r="B20" t="s">
        <v>37</v>
      </c>
      <c r="C20" t="s">
        <v>1569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1570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36</v>
      </c>
      <c r="B22" t="s">
        <v>37</v>
      </c>
      <c r="C22" t="s">
        <v>1571</v>
      </c>
      <c r="D22" t="s">
        <v>39</v>
      </c>
      <c r="E22" t="s">
        <v>40</v>
      </c>
      <c r="F22" t="s">
        <v>41</v>
      </c>
      <c r="G22" t="s">
        <v>42</v>
      </c>
      <c r="H22">
        <v>0</v>
      </c>
      <c r="I22" t="s">
        <v>46</v>
      </c>
    </row>
    <row r="23" spans="1:13" x14ac:dyDescent="0.25">
      <c r="A23" t="s">
        <v>36</v>
      </c>
      <c r="B23" t="s">
        <v>37</v>
      </c>
      <c r="C23" t="s">
        <v>1572</v>
      </c>
      <c r="D23" t="s">
        <v>39</v>
      </c>
      <c r="E23" t="s">
        <v>40</v>
      </c>
      <c r="F23" t="s">
        <v>41</v>
      </c>
      <c r="G23" t="s">
        <v>42</v>
      </c>
      <c r="H23">
        <v>259</v>
      </c>
      <c r="I23" t="s">
        <v>43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48</v>
      </c>
      <c r="G24" t="s">
        <v>49</v>
      </c>
      <c r="H24" t="s">
        <v>50</v>
      </c>
    </row>
    <row r="25" spans="1:13" x14ac:dyDescent="0.2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51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</row>
    <row r="26" spans="1:13" x14ac:dyDescent="0.25">
      <c r="A26" t="s">
        <v>52</v>
      </c>
      <c r="B26" t="s">
        <v>53</v>
      </c>
    </row>
    <row r="27" spans="1:13" x14ac:dyDescent="0.25">
      <c r="A27" t="s">
        <v>54</v>
      </c>
      <c r="B27" t="s">
        <v>53</v>
      </c>
    </row>
    <row r="28" spans="1:13" x14ac:dyDescent="0.25">
      <c r="A28" t="s">
        <v>55</v>
      </c>
      <c r="B28" t="s">
        <v>53</v>
      </c>
    </row>
    <row r="29" spans="1:13" x14ac:dyDescent="0.25">
      <c r="A29" t="s">
        <v>36</v>
      </c>
      <c r="B29" t="s">
        <v>37</v>
      </c>
      <c r="C29" t="s">
        <v>1573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36</v>
      </c>
      <c r="B30" t="s">
        <v>37</v>
      </c>
      <c r="C30" t="s">
        <v>1574</v>
      </c>
      <c r="D30" t="s">
        <v>39</v>
      </c>
      <c r="E30" t="s">
        <v>40</v>
      </c>
      <c r="F30" t="s">
        <v>41</v>
      </c>
      <c r="G30" t="s">
        <v>42</v>
      </c>
      <c r="H30">
        <v>259</v>
      </c>
      <c r="I30" t="s">
        <v>43</v>
      </c>
    </row>
    <row r="31" spans="1:13" x14ac:dyDescent="0.25">
      <c r="A31" t="s">
        <v>58</v>
      </c>
      <c r="B31" t="s">
        <v>59</v>
      </c>
      <c r="C31" t="s">
        <v>60</v>
      </c>
    </row>
    <row r="32" spans="1:13" x14ac:dyDescent="0.25">
      <c r="A32" t="s">
        <v>58</v>
      </c>
      <c r="B32" t="s">
        <v>61</v>
      </c>
      <c r="C32" t="s">
        <v>62</v>
      </c>
    </row>
    <row r="33" spans="1:9" x14ac:dyDescent="0.25">
      <c r="A33" t="s">
        <v>58</v>
      </c>
      <c r="B33" t="s">
        <v>61</v>
      </c>
      <c r="C33" t="s">
        <v>63</v>
      </c>
      <c r="D33" t="s">
        <v>64</v>
      </c>
    </row>
    <row r="34" spans="1:9" x14ac:dyDescent="0.25">
      <c r="A34" t="s">
        <v>58</v>
      </c>
      <c r="B34" t="s">
        <v>61</v>
      </c>
      <c r="C34" t="s">
        <v>65</v>
      </c>
    </row>
    <row r="35" spans="1:9" x14ac:dyDescent="0.25">
      <c r="A35" t="s">
        <v>58</v>
      </c>
      <c r="B35" t="s">
        <v>61</v>
      </c>
      <c r="C35" t="s">
        <v>66</v>
      </c>
    </row>
    <row r="36" spans="1:9" x14ac:dyDescent="0.25">
      <c r="A36" t="s">
        <v>58</v>
      </c>
      <c r="B36" t="s">
        <v>67</v>
      </c>
      <c r="C36" t="s">
        <v>68</v>
      </c>
      <c r="D36">
        <v>16777216</v>
      </c>
    </row>
    <row r="37" spans="1:9" x14ac:dyDescent="0.25">
      <c r="A37" t="s">
        <v>58</v>
      </c>
      <c r="B37" t="s">
        <v>69</v>
      </c>
      <c r="C37" t="s">
        <v>70</v>
      </c>
      <c r="D37" t="s">
        <v>71</v>
      </c>
      <c r="E37">
        <v>1048576</v>
      </c>
    </row>
    <row r="38" spans="1:9" x14ac:dyDescent="0.25">
      <c r="A38" t="s">
        <v>58</v>
      </c>
      <c r="B38" t="s">
        <v>72</v>
      </c>
      <c r="C38" t="s">
        <v>73</v>
      </c>
      <c r="D38" t="s">
        <v>74</v>
      </c>
      <c r="E38">
        <v>4194304</v>
      </c>
    </row>
    <row r="39" spans="1:9" x14ac:dyDescent="0.25">
      <c r="A39" t="s">
        <v>75</v>
      </c>
      <c r="B39" t="s">
        <v>61</v>
      </c>
    </row>
    <row r="40" spans="1:9" x14ac:dyDescent="0.25">
      <c r="A40" t="s">
        <v>76</v>
      </c>
      <c r="B40" t="s">
        <v>77</v>
      </c>
    </row>
    <row r="41" spans="1:9" x14ac:dyDescent="0.25">
      <c r="A41" t="s">
        <v>78</v>
      </c>
      <c r="B41" t="s">
        <v>79</v>
      </c>
      <c r="C41" t="s">
        <v>80</v>
      </c>
    </row>
    <row r="42" spans="1:9" x14ac:dyDescent="0.25">
      <c r="A42" t="s">
        <v>78</v>
      </c>
      <c r="B42" t="s">
        <v>69</v>
      </c>
      <c r="C42" t="s">
        <v>79</v>
      </c>
      <c r="D42" t="s">
        <v>81</v>
      </c>
      <c r="E42" t="s">
        <v>82</v>
      </c>
      <c r="F42">
        <v>2457600</v>
      </c>
    </row>
    <row r="43" spans="1:9" x14ac:dyDescent="0.25">
      <c r="A43" t="s">
        <v>58</v>
      </c>
      <c r="B43" t="s">
        <v>99</v>
      </c>
      <c r="C43" t="s">
        <v>100</v>
      </c>
    </row>
    <row r="44" spans="1:9" x14ac:dyDescent="0.25">
      <c r="A44" t="s">
        <v>58</v>
      </c>
      <c r="B44" t="s">
        <v>102</v>
      </c>
      <c r="C44" t="s">
        <v>103</v>
      </c>
      <c r="D44" t="s">
        <v>89</v>
      </c>
      <c r="E44" t="s">
        <v>74</v>
      </c>
      <c r="F44">
        <v>39648</v>
      </c>
      <c r="G44" t="s">
        <v>85</v>
      </c>
      <c r="H44">
        <v>9214</v>
      </c>
      <c r="I44" t="s">
        <v>88</v>
      </c>
    </row>
    <row r="45" spans="1:9" x14ac:dyDescent="0.25">
      <c r="A45" t="s">
        <v>58</v>
      </c>
      <c r="B45" t="s">
        <v>102</v>
      </c>
      <c r="C45" t="s">
        <v>103</v>
      </c>
      <c r="D45" t="s">
        <v>91</v>
      </c>
      <c r="E45" t="s">
        <v>74</v>
      </c>
      <c r="F45">
        <v>40160</v>
      </c>
      <c r="G45" t="s">
        <v>85</v>
      </c>
      <c r="H45">
        <v>6793</v>
      </c>
      <c r="I45" t="s">
        <v>88</v>
      </c>
    </row>
    <row r="46" spans="1:9" x14ac:dyDescent="0.25">
      <c r="A46" t="s">
        <v>58</v>
      </c>
      <c r="B46" t="s">
        <v>102</v>
      </c>
      <c r="C46" t="s">
        <v>103</v>
      </c>
      <c r="D46" t="s">
        <v>92</v>
      </c>
      <c r="E46" t="s">
        <v>74</v>
      </c>
      <c r="F46">
        <v>39968</v>
      </c>
      <c r="G46" t="s">
        <v>85</v>
      </c>
      <c r="H46">
        <v>6408</v>
      </c>
      <c r="I46" t="s">
        <v>88</v>
      </c>
    </row>
    <row r="47" spans="1:9" x14ac:dyDescent="0.25">
      <c r="A47" t="s">
        <v>58</v>
      </c>
      <c r="B47" t="s">
        <v>102</v>
      </c>
      <c r="C47" t="s">
        <v>103</v>
      </c>
      <c r="D47" t="s">
        <v>93</v>
      </c>
      <c r="E47" t="s">
        <v>74</v>
      </c>
      <c r="F47">
        <v>41888</v>
      </c>
      <c r="G47" t="s">
        <v>85</v>
      </c>
      <c r="H47">
        <v>7980</v>
      </c>
      <c r="I47" t="s">
        <v>88</v>
      </c>
    </row>
    <row r="48" spans="1:9" x14ac:dyDescent="0.25">
      <c r="A48" t="s">
        <v>58</v>
      </c>
      <c r="B48" t="s">
        <v>102</v>
      </c>
      <c r="C48" t="s">
        <v>103</v>
      </c>
      <c r="D48" t="s">
        <v>94</v>
      </c>
      <c r="E48" t="s">
        <v>74</v>
      </c>
      <c r="F48">
        <v>38368</v>
      </c>
      <c r="G48" t="s">
        <v>85</v>
      </c>
      <c r="H48">
        <v>6211</v>
      </c>
      <c r="I48" t="s">
        <v>88</v>
      </c>
    </row>
    <row r="49" spans="1:13" x14ac:dyDescent="0.25">
      <c r="A49" t="s">
        <v>78</v>
      </c>
      <c r="B49" t="s">
        <v>79</v>
      </c>
      <c r="C49" t="s">
        <v>83</v>
      </c>
      <c r="D49" t="s">
        <v>82</v>
      </c>
      <c r="E49" t="s">
        <v>84</v>
      </c>
      <c r="F49" t="s">
        <v>74</v>
      </c>
      <c r="G49">
        <v>91712</v>
      </c>
      <c r="H49" t="s">
        <v>85</v>
      </c>
      <c r="I49">
        <v>56</v>
      </c>
      <c r="J49" t="s">
        <v>86</v>
      </c>
      <c r="K49" t="s">
        <v>87</v>
      </c>
      <c r="L49">
        <v>126569</v>
      </c>
      <c r="M49" t="s">
        <v>88</v>
      </c>
    </row>
    <row r="50" spans="1:13" x14ac:dyDescent="0.25">
      <c r="A50" t="s">
        <v>58</v>
      </c>
      <c r="B50" t="s">
        <v>102</v>
      </c>
      <c r="C50" t="s">
        <v>103</v>
      </c>
      <c r="D50" t="s">
        <v>95</v>
      </c>
      <c r="E50" t="s">
        <v>74</v>
      </c>
      <c r="F50">
        <v>39776</v>
      </c>
      <c r="G50" t="s">
        <v>85</v>
      </c>
      <c r="H50">
        <v>6389</v>
      </c>
      <c r="I50" t="s">
        <v>88</v>
      </c>
    </row>
    <row r="51" spans="1:13" x14ac:dyDescent="0.25">
      <c r="A51" t="s">
        <v>78</v>
      </c>
      <c r="B51" t="s">
        <v>79</v>
      </c>
      <c r="C51" t="s">
        <v>89</v>
      </c>
      <c r="D51" t="s">
        <v>82</v>
      </c>
      <c r="E51" t="s">
        <v>84</v>
      </c>
      <c r="F51" t="s">
        <v>74</v>
      </c>
      <c r="G51">
        <v>768</v>
      </c>
      <c r="H51" t="s">
        <v>85</v>
      </c>
      <c r="I51">
        <v>0</v>
      </c>
      <c r="J51" t="s">
        <v>86</v>
      </c>
      <c r="K51" t="s">
        <v>87</v>
      </c>
      <c r="L51">
        <v>1839</v>
      </c>
      <c r="M51" t="s">
        <v>88</v>
      </c>
    </row>
    <row r="52" spans="1:13" x14ac:dyDescent="0.25">
      <c r="A52" t="s">
        <v>58</v>
      </c>
      <c r="B52" t="s">
        <v>102</v>
      </c>
      <c r="C52" t="s">
        <v>103</v>
      </c>
      <c r="D52" t="s">
        <v>96</v>
      </c>
      <c r="E52" t="s">
        <v>74</v>
      </c>
      <c r="F52">
        <v>29888</v>
      </c>
      <c r="G52" t="s">
        <v>85</v>
      </c>
      <c r="H52">
        <v>4858</v>
      </c>
      <c r="I52" t="s">
        <v>88</v>
      </c>
    </row>
    <row r="53" spans="1:13" x14ac:dyDescent="0.25">
      <c r="A53" t="s">
        <v>78</v>
      </c>
      <c r="B53" t="s">
        <v>79</v>
      </c>
      <c r="C53" t="s">
        <v>91</v>
      </c>
      <c r="D53" t="s">
        <v>90</v>
      </c>
      <c r="E53" t="s">
        <v>84</v>
      </c>
      <c r="F53" t="s">
        <v>74</v>
      </c>
      <c r="G53">
        <v>40960</v>
      </c>
      <c r="H53" t="s">
        <v>85</v>
      </c>
      <c r="I53">
        <v>3</v>
      </c>
      <c r="J53" t="s">
        <v>86</v>
      </c>
      <c r="K53" t="s">
        <v>87</v>
      </c>
      <c r="L53">
        <v>8262</v>
      </c>
      <c r="M53" t="s">
        <v>88</v>
      </c>
    </row>
    <row r="54" spans="1:13" x14ac:dyDescent="0.25">
      <c r="A54" t="s">
        <v>58</v>
      </c>
      <c r="B54" t="s">
        <v>102</v>
      </c>
      <c r="C54" t="s">
        <v>103</v>
      </c>
      <c r="D54" t="s">
        <v>97</v>
      </c>
      <c r="E54" t="s">
        <v>74</v>
      </c>
      <c r="F54">
        <v>30080</v>
      </c>
      <c r="G54" t="s">
        <v>85</v>
      </c>
      <c r="H54">
        <v>5272</v>
      </c>
      <c r="I54" t="s">
        <v>88</v>
      </c>
    </row>
    <row r="55" spans="1:13" x14ac:dyDescent="0.25">
      <c r="A55" t="s">
        <v>78</v>
      </c>
      <c r="B55" t="s">
        <v>79</v>
      </c>
      <c r="C55" t="s">
        <v>92</v>
      </c>
      <c r="D55" t="s">
        <v>90</v>
      </c>
      <c r="E55" t="s">
        <v>84</v>
      </c>
      <c r="F55" t="s">
        <v>74</v>
      </c>
      <c r="G55">
        <v>40960</v>
      </c>
      <c r="H55" t="s">
        <v>85</v>
      </c>
      <c r="I55">
        <v>2</v>
      </c>
      <c r="J55" t="s">
        <v>86</v>
      </c>
      <c r="K55" t="s">
        <v>87</v>
      </c>
      <c r="L55">
        <v>6526</v>
      </c>
      <c r="M55" t="s">
        <v>88</v>
      </c>
    </row>
    <row r="56" spans="1:13" x14ac:dyDescent="0.25">
      <c r="A56" t="s">
        <v>78</v>
      </c>
      <c r="B56" t="s">
        <v>79</v>
      </c>
      <c r="C56" t="s">
        <v>93</v>
      </c>
      <c r="D56" t="s">
        <v>90</v>
      </c>
      <c r="E56" t="s">
        <v>84</v>
      </c>
      <c r="F56" t="s">
        <v>74</v>
      </c>
      <c r="G56">
        <v>40960</v>
      </c>
      <c r="H56" t="s">
        <v>85</v>
      </c>
      <c r="I56">
        <v>4</v>
      </c>
      <c r="J56" t="s">
        <v>86</v>
      </c>
      <c r="K56" t="s">
        <v>87</v>
      </c>
      <c r="L56">
        <v>9884</v>
      </c>
      <c r="M56" t="s">
        <v>88</v>
      </c>
    </row>
    <row r="57" spans="1:13" x14ac:dyDescent="0.25">
      <c r="A57" t="s">
        <v>58</v>
      </c>
      <c r="B57" t="s">
        <v>102</v>
      </c>
      <c r="C57" t="s">
        <v>103</v>
      </c>
      <c r="D57" t="s">
        <v>98</v>
      </c>
      <c r="E57" t="s">
        <v>74</v>
      </c>
      <c r="F57">
        <v>240224</v>
      </c>
      <c r="G57" t="s">
        <v>85</v>
      </c>
      <c r="H57">
        <v>17895</v>
      </c>
      <c r="I57" t="s">
        <v>88</v>
      </c>
    </row>
    <row r="58" spans="1:13" x14ac:dyDescent="0.25">
      <c r="A58" t="s">
        <v>78</v>
      </c>
      <c r="B58" t="s">
        <v>79</v>
      </c>
      <c r="C58" t="s">
        <v>94</v>
      </c>
      <c r="D58" t="s">
        <v>90</v>
      </c>
      <c r="E58" t="s">
        <v>84</v>
      </c>
      <c r="F58" t="s">
        <v>74</v>
      </c>
      <c r="G58">
        <v>40960</v>
      </c>
      <c r="H58" t="s">
        <v>85</v>
      </c>
      <c r="I58">
        <v>3</v>
      </c>
      <c r="J58" t="s">
        <v>86</v>
      </c>
      <c r="K58" t="s">
        <v>87</v>
      </c>
      <c r="L58">
        <v>8016</v>
      </c>
      <c r="M58" t="s">
        <v>88</v>
      </c>
    </row>
    <row r="59" spans="1:13" x14ac:dyDescent="0.25">
      <c r="A59" t="s">
        <v>58</v>
      </c>
      <c r="B59" t="s">
        <v>102</v>
      </c>
      <c r="C59" t="s">
        <v>103</v>
      </c>
      <c r="D59" t="s">
        <v>101</v>
      </c>
      <c r="E59" t="s">
        <v>74</v>
      </c>
      <c r="F59">
        <v>79744</v>
      </c>
      <c r="G59" t="s">
        <v>85</v>
      </c>
      <c r="H59">
        <v>8398</v>
      </c>
      <c r="I59" t="s">
        <v>88</v>
      </c>
    </row>
    <row r="60" spans="1:13" x14ac:dyDescent="0.25">
      <c r="A60" t="s">
        <v>78</v>
      </c>
      <c r="B60" t="s">
        <v>79</v>
      </c>
      <c r="C60" t="s">
        <v>95</v>
      </c>
      <c r="D60" t="s">
        <v>90</v>
      </c>
      <c r="E60" t="s">
        <v>84</v>
      </c>
      <c r="F60" t="s">
        <v>74</v>
      </c>
      <c r="G60">
        <v>40960</v>
      </c>
      <c r="H60" t="s">
        <v>85</v>
      </c>
      <c r="I60">
        <v>2</v>
      </c>
      <c r="J60" t="s">
        <v>86</v>
      </c>
      <c r="K60" t="s">
        <v>87</v>
      </c>
      <c r="L60">
        <v>5907</v>
      </c>
      <c r="M60" t="s">
        <v>88</v>
      </c>
    </row>
    <row r="61" spans="1:13" x14ac:dyDescent="0.25">
      <c r="A61" t="s">
        <v>58</v>
      </c>
      <c r="B61" t="s">
        <v>102</v>
      </c>
      <c r="C61" t="s">
        <v>103</v>
      </c>
      <c r="D61" t="s">
        <v>104</v>
      </c>
      <c r="E61" t="s">
        <v>74</v>
      </c>
      <c r="F61">
        <v>50144</v>
      </c>
      <c r="G61" t="s">
        <v>85</v>
      </c>
      <c r="H61">
        <v>6942</v>
      </c>
      <c r="I61" t="s">
        <v>88</v>
      </c>
    </row>
    <row r="62" spans="1:13" x14ac:dyDescent="0.25">
      <c r="A62" t="s">
        <v>78</v>
      </c>
      <c r="B62" t="s">
        <v>79</v>
      </c>
      <c r="C62" t="s">
        <v>96</v>
      </c>
      <c r="D62" t="s">
        <v>90</v>
      </c>
      <c r="E62" t="s">
        <v>84</v>
      </c>
      <c r="F62" t="s">
        <v>74</v>
      </c>
      <c r="G62">
        <v>40960</v>
      </c>
      <c r="H62" t="s">
        <v>85</v>
      </c>
      <c r="I62">
        <v>3</v>
      </c>
      <c r="J62" t="s">
        <v>86</v>
      </c>
      <c r="K62" t="s">
        <v>87</v>
      </c>
      <c r="L62">
        <v>6857</v>
      </c>
      <c r="M62" t="s">
        <v>88</v>
      </c>
    </row>
    <row r="63" spans="1:13" x14ac:dyDescent="0.25">
      <c r="A63" t="s">
        <v>58</v>
      </c>
      <c r="B63" t="s">
        <v>102</v>
      </c>
      <c r="C63" t="s">
        <v>103</v>
      </c>
      <c r="D63" t="s">
        <v>105</v>
      </c>
      <c r="E63" t="s">
        <v>74</v>
      </c>
      <c r="F63">
        <v>29824</v>
      </c>
      <c r="G63" t="s">
        <v>85</v>
      </c>
      <c r="H63">
        <v>5083</v>
      </c>
      <c r="I63" t="s">
        <v>88</v>
      </c>
    </row>
    <row r="64" spans="1:13" x14ac:dyDescent="0.25">
      <c r="A64" t="s">
        <v>78</v>
      </c>
      <c r="B64" t="s">
        <v>79</v>
      </c>
      <c r="C64" t="s">
        <v>97</v>
      </c>
      <c r="D64" t="s">
        <v>90</v>
      </c>
      <c r="E64" t="s">
        <v>84</v>
      </c>
      <c r="F64" t="s">
        <v>74</v>
      </c>
      <c r="G64">
        <v>40960</v>
      </c>
      <c r="H64" t="s">
        <v>85</v>
      </c>
      <c r="I64">
        <v>2</v>
      </c>
      <c r="J64" t="s">
        <v>86</v>
      </c>
      <c r="K64" t="s">
        <v>87</v>
      </c>
      <c r="L64">
        <v>6134</v>
      </c>
      <c r="M64" t="s">
        <v>88</v>
      </c>
    </row>
    <row r="65" spans="1:13" x14ac:dyDescent="0.25">
      <c r="A65" t="s">
        <v>78</v>
      </c>
      <c r="B65" t="s">
        <v>79</v>
      </c>
      <c r="C65" t="s">
        <v>98</v>
      </c>
      <c r="D65" t="s">
        <v>90</v>
      </c>
      <c r="E65" t="s">
        <v>84</v>
      </c>
      <c r="F65" t="s">
        <v>74</v>
      </c>
      <c r="G65">
        <v>40960</v>
      </c>
      <c r="H65" t="s">
        <v>85</v>
      </c>
      <c r="I65">
        <v>4</v>
      </c>
      <c r="J65" t="s">
        <v>86</v>
      </c>
      <c r="K65" t="s">
        <v>87</v>
      </c>
      <c r="L65">
        <v>9603</v>
      </c>
      <c r="M65" t="s">
        <v>88</v>
      </c>
    </row>
    <row r="66" spans="1:13" x14ac:dyDescent="0.25">
      <c r="A66" t="s">
        <v>58</v>
      </c>
      <c r="B66" t="s">
        <v>102</v>
      </c>
      <c r="C66" t="s">
        <v>103</v>
      </c>
      <c r="D66" t="s">
        <v>106</v>
      </c>
      <c r="E66" t="s">
        <v>74</v>
      </c>
      <c r="F66">
        <v>240128</v>
      </c>
      <c r="G66" t="s">
        <v>85</v>
      </c>
      <c r="H66">
        <v>17116</v>
      </c>
      <c r="I66" t="s">
        <v>88</v>
      </c>
    </row>
    <row r="67" spans="1:13" x14ac:dyDescent="0.25">
      <c r="A67" t="s">
        <v>78</v>
      </c>
      <c r="B67" t="s">
        <v>79</v>
      </c>
      <c r="C67" t="s">
        <v>101</v>
      </c>
      <c r="D67" t="s">
        <v>90</v>
      </c>
      <c r="E67" t="s">
        <v>84</v>
      </c>
      <c r="F67" t="s">
        <v>74</v>
      </c>
      <c r="G67">
        <v>40960</v>
      </c>
      <c r="H67" t="s">
        <v>85</v>
      </c>
      <c r="I67">
        <v>2</v>
      </c>
      <c r="J67" t="s">
        <v>86</v>
      </c>
      <c r="K67" t="s">
        <v>87</v>
      </c>
      <c r="L67">
        <v>6059</v>
      </c>
      <c r="M67" t="s">
        <v>88</v>
      </c>
    </row>
    <row r="68" spans="1:13" x14ac:dyDescent="0.25">
      <c r="A68" t="s">
        <v>58</v>
      </c>
      <c r="B68" t="s">
        <v>102</v>
      </c>
      <c r="C68" t="s">
        <v>103</v>
      </c>
      <c r="D68" t="s">
        <v>107</v>
      </c>
      <c r="E68" t="s">
        <v>74</v>
      </c>
      <c r="F68">
        <v>79904</v>
      </c>
      <c r="G68" t="s">
        <v>85</v>
      </c>
      <c r="H68">
        <v>7762</v>
      </c>
      <c r="I68" t="s">
        <v>88</v>
      </c>
    </row>
    <row r="69" spans="1:13" x14ac:dyDescent="0.25">
      <c r="A69" t="s">
        <v>78</v>
      </c>
      <c r="B69" t="s">
        <v>79</v>
      </c>
      <c r="C69" t="s">
        <v>104</v>
      </c>
      <c r="D69" t="s">
        <v>90</v>
      </c>
      <c r="E69" t="s">
        <v>84</v>
      </c>
      <c r="F69" t="s">
        <v>74</v>
      </c>
      <c r="G69">
        <v>40960</v>
      </c>
      <c r="H69" t="s">
        <v>85</v>
      </c>
      <c r="I69">
        <v>2</v>
      </c>
      <c r="J69" t="s">
        <v>86</v>
      </c>
      <c r="K69" t="s">
        <v>87</v>
      </c>
      <c r="L69">
        <v>5672</v>
      </c>
      <c r="M69" t="s">
        <v>88</v>
      </c>
    </row>
    <row r="70" spans="1:13" x14ac:dyDescent="0.25">
      <c r="A70" t="s">
        <v>58</v>
      </c>
      <c r="B70" t="s">
        <v>102</v>
      </c>
      <c r="C70" t="s">
        <v>103</v>
      </c>
      <c r="D70" t="s">
        <v>108</v>
      </c>
      <c r="E70" t="s">
        <v>74</v>
      </c>
      <c r="F70">
        <v>39968</v>
      </c>
      <c r="G70" t="s">
        <v>85</v>
      </c>
      <c r="H70">
        <v>5601</v>
      </c>
      <c r="I70" t="s">
        <v>88</v>
      </c>
    </row>
    <row r="71" spans="1:13" x14ac:dyDescent="0.25">
      <c r="A71" t="s">
        <v>78</v>
      </c>
      <c r="B71" t="s">
        <v>79</v>
      </c>
      <c r="C71" t="s">
        <v>105</v>
      </c>
      <c r="D71" t="s">
        <v>82</v>
      </c>
      <c r="E71" t="s">
        <v>84</v>
      </c>
      <c r="F71" t="s">
        <v>74</v>
      </c>
      <c r="G71">
        <v>832</v>
      </c>
      <c r="H71" t="s">
        <v>85</v>
      </c>
      <c r="I71">
        <v>0</v>
      </c>
      <c r="J71" t="s">
        <v>86</v>
      </c>
      <c r="K71" t="s">
        <v>87</v>
      </c>
      <c r="L71">
        <v>2200</v>
      </c>
      <c r="M71" t="s">
        <v>88</v>
      </c>
    </row>
    <row r="72" spans="1:13" x14ac:dyDescent="0.25">
      <c r="A72" t="s">
        <v>58</v>
      </c>
      <c r="B72" t="s">
        <v>102</v>
      </c>
      <c r="C72" t="s">
        <v>103</v>
      </c>
      <c r="D72" t="s">
        <v>109</v>
      </c>
      <c r="E72" t="s">
        <v>74</v>
      </c>
      <c r="F72">
        <v>40032</v>
      </c>
      <c r="G72" t="s">
        <v>85</v>
      </c>
      <c r="H72">
        <v>6630</v>
      </c>
      <c r="I72" t="s">
        <v>88</v>
      </c>
    </row>
    <row r="73" spans="1:13" x14ac:dyDescent="0.25">
      <c r="A73" t="s">
        <v>78</v>
      </c>
      <c r="B73" t="s">
        <v>79</v>
      </c>
      <c r="C73" t="s">
        <v>106</v>
      </c>
      <c r="D73" t="s">
        <v>90</v>
      </c>
      <c r="E73" t="s">
        <v>84</v>
      </c>
      <c r="F73" t="s">
        <v>74</v>
      </c>
      <c r="G73">
        <v>40960</v>
      </c>
      <c r="H73" t="s">
        <v>85</v>
      </c>
      <c r="I73">
        <v>3</v>
      </c>
      <c r="J73" t="s">
        <v>86</v>
      </c>
      <c r="K73" t="s">
        <v>87</v>
      </c>
      <c r="L73">
        <v>8541</v>
      </c>
      <c r="M73" t="s">
        <v>88</v>
      </c>
    </row>
    <row r="74" spans="1:13" x14ac:dyDescent="0.25">
      <c r="A74" t="s">
        <v>58</v>
      </c>
      <c r="B74" t="s">
        <v>102</v>
      </c>
      <c r="C74" t="s">
        <v>103</v>
      </c>
      <c r="D74" t="s">
        <v>110</v>
      </c>
      <c r="E74" t="s">
        <v>74</v>
      </c>
      <c r="F74">
        <v>30208</v>
      </c>
      <c r="G74" t="s">
        <v>85</v>
      </c>
      <c r="H74">
        <v>5446</v>
      </c>
      <c r="I74" t="s">
        <v>88</v>
      </c>
    </row>
    <row r="75" spans="1:13" x14ac:dyDescent="0.25">
      <c r="A75" t="s">
        <v>78</v>
      </c>
      <c r="B75" t="s">
        <v>79</v>
      </c>
      <c r="C75" t="s">
        <v>107</v>
      </c>
      <c r="D75" t="s">
        <v>90</v>
      </c>
      <c r="E75" t="s">
        <v>84</v>
      </c>
      <c r="F75" t="s">
        <v>74</v>
      </c>
      <c r="G75">
        <v>40960</v>
      </c>
      <c r="H75" t="s">
        <v>85</v>
      </c>
      <c r="I75">
        <v>2</v>
      </c>
      <c r="J75" t="s">
        <v>86</v>
      </c>
      <c r="K75" t="s">
        <v>87</v>
      </c>
      <c r="L75">
        <v>6168</v>
      </c>
      <c r="M75" t="s">
        <v>88</v>
      </c>
    </row>
    <row r="76" spans="1:13" x14ac:dyDescent="0.25">
      <c r="A76" t="s">
        <v>78</v>
      </c>
      <c r="B76" t="s">
        <v>79</v>
      </c>
      <c r="C76" t="s">
        <v>108</v>
      </c>
      <c r="D76" t="s">
        <v>90</v>
      </c>
      <c r="E76" t="s">
        <v>84</v>
      </c>
      <c r="F76" t="s">
        <v>74</v>
      </c>
      <c r="G76">
        <v>40960</v>
      </c>
      <c r="H76" t="s">
        <v>85</v>
      </c>
      <c r="I76">
        <v>4</v>
      </c>
      <c r="J76" t="s">
        <v>86</v>
      </c>
      <c r="K76" t="s">
        <v>87</v>
      </c>
      <c r="L76">
        <v>9671</v>
      </c>
      <c r="M76" t="s">
        <v>88</v>
      </c>
    </row>
    <row r="77" spans="1:13" x14ac:dyDescent="0.25">
      <c r="A77" t="s">
        <v>58</v>
      </c>
      <c r="B77" t="s">
        <v>102</v>
      </c>
      <c r="C77" t="s">
        <v>103</v>
      </c>
      <c r="D77" t="s">
        <v>111</v>
      </c>
      <c r="E77" t="s">
        <v>74</v>
      </c>
      <c r="F77">
        <v>240032</v>
      </c>
      <c r="G77" t="s">
        <v>85</v>
      </c>
      <c r="H77">
        <v>17341</v>
      </c>
      <c r="I77" t="s">
        <v>88</v>
      </c>
    </row>
    <row r="78" spans="1:13" x14ac:dyDescent="0.25">
      <c r="A78" t="s">
        <v>78</v>
      </c>
      <c r="B78" t="s">
        <v>79</v>
      </c>
      <c r="C78" t="s">
        <v>109</v>
      </c>
      <c r="D78" t="s">
        <v>90</v>
      </c>
      <c r="E78" t="s">
        <v>84</v>
      </c>
      <c r="F78" t="s">
        <v>74</v>
      </c>
      <c r="G78">
        <v>40960</v>
      </c>
      <c r="H78" t="s">
        <v>85</v>
      </c>
      <c r="I78">
        <v>2</v>
      </c>
      <c r="J78" t="s">
        <v>86</v>
      </c>
      <c r="K78" t="s">
        <v>87</v>
      </c>
      <c r="L78">
        <v>6706</v>
      </c>
      <c r="M78" t="s">
        <v>88</v>
      </c>
    </row>
    <row r="79" spans="1:13" x14ac:dyDescent="0.25">
      <c r="A79" t="s">
        <v>58</v>
      </c>
      <c r="B79" t="s">
        <v>102</v>
      </c>
      <c r="C79" t="s">
        <v>103</v>
      </c>
      <c r="D79" t="s">
        <v>112</v>
      </c>
      <c r="E79" t="s">
        <v>74</v>
      </c>
      <c r="F79">
        <v>80032</v>
      </c>
      <c r="G79" t="s">
        <v>85</v>
      </c>
      <c r="H79">
        <v>7809</v>
      </c>
      <c r="I79" t="s">
        <v>88</v>
      </c>
    </row>
    <row r="80" spans="1:13" x14ac:dyDescent="0.25">
      <c r="A80" t="s">
        <v>78</v>
      </c>
      <c r="B80" t="s">
        <v>79</v>
      </c>
      <c r="C80" t="s">
        <v>110</v>
      </c>
      <c r="D80" t="s">
        <v>90</v>
      </c>
      <c r="E80" t="s">
        <v>84</v>
      </c>
      <c r="F80" t="s">
        <v>74</v>
      </c>
      <c r="G80">
        <v>40960</v>
      </c>
      <c r="H80" t="s">
        <v>85</v>
      </c>
      <c r="I80">
        <v>2</v>
      </c>
      <c r="J80" t="s">
        <v>86</v>
      </c>
      <c r="K80" t="s">
        <v>87</v>
      </c>
      <c r="L80">
        <v>5015</v>
      </c>
      <c r="M80" t="s">
        <v>88</v>
      </c>
    </row>
    <row r="81" spans="1:13" x14ac:dyDescent="0.25">
      <c r="A81" t="s">
        <v>58</v>
      </c>
      <c r="B81" t="s">
        <v>102</v>
      </c>
      <c r="C81" t="s">
        <v>103</v>
      </c>
      <c r="D81" t="s">
        <v>113</v>
      </c>
      <c r="E81" t="s">
        <v>74</v>
      </c>
      <c r="F81">
        <v>39712</v>
      </c>
      <c r="G81" t="s">
        <v>85</v>
      </c>
      <c r="H81">
        <v>5491</v>
      </c>
      <c r="I81" t="s">
        <v>88</v>
      </c>
    </row>
    <row r="82" spans="1:13" x14ac:dyDescent="0.25">
      <c r="A82" t="s">
        <v>78</v>
      </c>
      <c r="B82" t="s">
        <v>79</v>
      </c>
      <c r="C82" t="s">
        <v>111</v>
      </c>
      <c r="D82" t="s">
        <v>90</v>
      </c>
      <c r="E82" t="s">
        <v>84</v>
      </c>
      <c r="F82" t="s">
        <v>74</v>
      </c>
      <c r="G82">
        <v>40960</v>
      </c>
      <c r="H82" t="s">
        <v>85</v>
      </c>
      <c r="I82">
        <v>2</v>
      </c>
      <c r="J82" t="s">
        <v>86</v>
      </c>
      <c r="K82" t="s">
        <v>87</v>
      </c>
      <c r="L82">
        <v>5190</v>
      </c>
      <c r="M82" t="s">
        <v>88</v>
      </c>
    </row>
    <row r="83" spans="1:13" x14ac:dyDescent="0.25">
      <c r="A83" t="s">
        <v>58</v>
      </c>
      <c r="B83" t="s">
        <v>102</v>
      </c>
      <c r="C83" t="s">
        <v>103</v>
      </c>
      <c r="D83" t="s">
        <v>114</v>
      </c>
      <c r="E83" t="s">
        <v>74</v>
      </c>
      <c r="F83">
        <v>30240</v>
      </c>
      <c r="G83" t="s">
        <v>85</v>
      </c>
      <c r="H83">
        <v>5245</v>
      </c>
      <c r="I83" t="s">
        <v>88</v>
      </c>
    </row>
    <row r="84" spans="1:13" x14ac:dyDescent="0.25">
      <c r="A84" t="s">
        <v>78</v>
      </c>
      <c r="B84" t="s">
        <v>79</v>
      </c>
      <c r="C84" t="s">
        <v>112</v>
      </c>
      <c r="D84" t="s">
        <v>90</v>
      </c>
      <c r="E84" t="s">
        <v>84</v>
      </c>
      <c r="F84" t="s">
        <v>74</v>
      </c>
      <c r="G84">
        <v>40960</v>
      </c>
      <c r="H84" t="s">
        <v>85</v>
      </c>
      <c r="I84">
        <v>2</v>
      </c>
      <c r="J84" t="s">
        <v>86</v>
      </c>
      <c r="K84" t="s">
        <v>87</v>
      </c>
      <c r="L84">
        <v>5204</v>
      </c>
      <c r="M84" t="s">
        <v>88</v>
      </c>
    </row>
    <row r="85" spans="1:13" x14ac:dyDescent="0.25">
      <c r="A85" t="s">
        <v>58</v>
      </c>
      <c r="B85" t="s">
        <v>102</v>
      </c>
      <c r="C85" t="s">
        <v>103</v>
      </c>
      <c r="D85" t="s">
        <v>115</v>
      </c>
      <c r="E85" t="s">
        <v>74</v>
      </c>
      <c r="F85">
        <v>29728</v>
      </c>
      <c r="G85" t="s">
        <v>85</v>
      </c>
      <c r="H85">
        <v>5874</v>
      </c>
      <c r="I85" t="s">
        <v>88</v>
      </c>
    </row>
    <row r="86" spans="1:13" x14ac:dyDescent="0.25">
      <c r="A86" t="s">
        <v>78</v>
      </c>
      <c r="B86" t="s">
        <v>79</v>
      </c>
      <c r="C86" t="s">
        <v>113</v>
      </c>
      <c r="D86" t="s">
        <v>90</v>
      </c>
      <c r="E86" t="s">
        <v>84</v>
      </c>
      <c r="F86" t="s">
        <v>74</v>
      </c>
      <c r="G86">
        <v>40960</v>
      </c>
      <c r="H86" t="s">
        <v>85</v>
      </c>
      <c r="I86">
        <v>2</v>
      </c>
      <c r="J86" t="s">
        <v>86</v>
      </c>
      <c r="K86" t="s">
        <v>87</v>
      </c>
      <c r="L86">
        <v>5527</v>
      </c>
      <c r="M86" t="s">
        <v>88</v>
      </c>
    </row>
    <row r="87" spans="1:13" x14ac:dyDescent="0.25">
      <c r="A87" t="s">
        <v>58</v>
      </c>
      <c r="B87" t="s">
        <v>102</v>
      </c>
      <c r="C87" t="s">
        <v>103</v>
      </c>
      <c r="D87" t="s">
        <v>116</v>
      </c>
      <c r="E87" t="s">
        <v>74</v>
      </c>
      <c r="F87">
        <v>30112</v>
      </c>
      <c r="G87" t="s">
        <v>85</v>
      </c>
      <c r="H87">
        <v>5114</v>
      </c>
      <c r="I87" t="s">
        <v>88</v>
      </c>
    </row>
    <row r="88" spans="1:13" x14ac:dyDescent="0.25">
      <c r="A88" t="s">
        <v>78</v>
      </c>
      <c r="B88" t="s">
        <v>79</v>
      </c>
      <c r="C88" t="s">
        <v>114</v>
      </c>
      <c r="D88" t="s">
        <v>90</v>
      </c>
      <c r="E88" t="s">
        <v>84</v>
      </c>
      <c r="F88" t="s">
        <v>74</v>
      </c>
      <c r="G88">
        <v>40960</v>
      </c>
      <c r="H88" t="s">
        <v>85</v>
      </c>
      <c r="I88">
        <v>2</v>
      </c>
      <c r="J88" t="s">
        <v>86</v>
      </c>
      <c r="K88" t="s">
        <v>87</v>
      </c>
      <c r="L88">
        <v>6044</v>
      </c>
      <c r="M88" t="s">
        <v>88</v>
      </c>
    </row>
    <row r="89" spans="1:13" x14ac:dyDescent="0.25">
      <c r="A89" t="s">
        <v>58</v>
      </c>
      <c r="B89" t="s">
        <v>102</v>
      </c>
      <c r="C89" t="s">
        <v>103</v>
      </c>
      <c r="D89" t="s">
        <v>117</v>
      </c>
      <c r="E89" t="s">
        <v>74</v>
      </c>
      <c r="F89">
        <v>30720</v>
      </c>
      <c r="G89" t="s">
        <v>85</v>
      </c>
      <c r="H89">
        <v>5610</v>
      </c>
      <c r="I89" t="s">
        <v>88</v>
      </c>
    </row>
    <row r="90" spans="1:13" x14ac:dyDescent="0.25">
      <c r="A90" t="s">
        <v>78</v>
      </c>
      <c r="B90" t="s">
        <v>79</v>
      </c>
      <c r="C90" t="s">
        <v>115</v>
      </c>
      <c r="D90" t="s">
        <v>90</v>
      </c>
      <c r="E90" t="s">
        <v>84</v>
      </c>
      <c r="F90" t="s">
        <v>74</v>
      </c>
      <c r="G90">
        <v>40960</v>
      </c>
      <c r="H90" t="s">
        <v>85</v>
      </c>
      <c r="I90">
        <v>2</v>
      </c>
      <c r="J90" t="s">
        <v>86</v>
      </c>
      <c r="K90" t="s">
        <v>87</v>
      </c>
      <c r="L90">
        <v>5759</v>
      </c>
      <c r="M90" t="s">
        <v>88</v>
      </c>
    </row>
    <row r="91" spans="1:13" x14ac:dyDescent="0.25">
      <c r="A91" t="s">
        <v>58</v>
      </c>
      <c r="B91" t="s">
        <v>102</v>
      </c>
      <c r="C91" t="s">
        <v>103</v>
      </c>
      <c r="D91" t="s">
        <v>118</v>
      </c>
      <c r="E91" t="s">
        <v>74</v>
      </c>
      <c r="F91">
        <v>29184</v>
      </c>
      <c r="G91" t="s">
        <v>85</v>
      </c>
      <c r="H91">
        <v>5025</v>
      </c>
      <c r="I91" t="s">
        <v>88</v>
      </c>
    </row>
    <row r="92" spans="1:13" x14ac:dyDescent="0.25">
      <c r="A92" t="s">
        <v>78</v>
      </c>
      <c r="B92" t="s">
        <v>79</v>
      </c>
      <c r="C92" t="s">
        <v>116</v>
      </c>
      <c r="D92" t="s">
        <v>90</v>
      </c>
      <c r="E92" t="s">
        <v>84</v>
      </c>
      <c r="F92" t="s">
        <v>74</v>
      </c>
      <c r="G92">
        <v>40960</v>
      </c>
      <c r="H92" t="s">
        <v>85</v>
      </c>
      <c r="I92">
        <v>2</v>
      </c>
      <c r="J92" t="s">
        <v>86</v>
      </c>
      <c r="K92" t="s">
        <v>87</v>
      </c>
      <c r="L92">
        <v>5735</v>
      </c>
      <c r="M92" t="s">
        <v>88</v>
      </c>
    </row>
    <row r="93" spans="1:13" x14ac:dyDescent="0.25">
      <c r="A93" t="s">
        <v>58</v>
      </c>
      <c r="B93" t="s">
        <v>102</v>
      </c>
      <c r="C93" t="s">
        <v>103</v>
      </c>
      <c r="D93" t="s">
        <v>119</v>
      </c>
      <c r="E93" t="s">
        <v>74</v>
      </c>
      <c r="F93">
        <v>30272</v>
      </c>
      <c r="G93" t="s">
        <v>85</v>
      </c>
      <c r="H93">
        <v>5818</v>
      </c>
      <c r="I93" t="s">
        <v>88</v>
      </c>
    </row>
    <row r="94" spans="1:13" x14ac:dyDescent="0.25">
      <c r="A94" t="s">
        <v>78</v>
      </c>
      <c r="B94" t="s">
        <v>79</v>
      </c>
      <c r="C94" t="s">
        <v>117</v>
      </c>
      <c r="D94" t="s">
        <v>90</v>
      </c>
      <c r="E94" t="s">
        <v>84</v>
      </c>
      <c r="F94" t="s">
        <v>74</v>
      </c>
      <c r="G94">
        <v>40960</v>
      </c>
      <c r="H94" t="s">
        <v>85</v>
      </c>
      <c r="I94">
        <v>2</v>
      </c>
      <c r="J94" t="s">
        <v>86</v>
      </c>
      <c r="K94" t="s">
        <v>87</v>
      </c>
      <c r="L94">
        <v>5848</v>
      </c>
      <c r="M94" t="s">
        <v>88</v>
      </c>
    </row>
    <row r="95" spans="1:13" x14ac:dyDescent="0.25">
      <c r="A95" t="s">
        <v>58</v>
      </c>
      <c r="B95" t="s">
        <v>102</v>
      </c>
      <c r="C95" t="s">
        <v>103</v>
      </c>
      <c r="D95" t="s">
        <v>120</v>
      </c>
      <c r="E95" t="s">
        <v>74</v>
      </c>
      <c r="F95">
        <v>29952</v>
      </c>
      <c r="G95" t="s">
        <v>85</v>
      </c>
      <c r="H95">
        <v>5821</v>
      </c>
      <c r="I95" t="s">
        <v>88</v>
      </c>
    </row>
    <row r="96" spans="1:13" x14ac:dyDescent="0.25">
      <c r="A96" t="s">
        <v>78</v>
      </c>
      <c r="B96" t="s">
        <v>79</v>
      </c>
      <c r="C96" t="s">
        <v>118</v>
      </c>
      <c r="D96" t="s">
        <v>90</v>
      </c>
      <c r="E96" t="s">
        <v>84</v>
      </c>
      <c r="F96" t="s">
        <v>74</v>
      </c>
      <c r="G96">
        <v>40960</v>
      </c>
      <c r="H96" t="s">
        <v>85</v>
      </c>
      <c r="I96">
        <v>3</v>
      </c>
      <c r="J96" t="s">
        <v>86</v>
      </c>
      <c r="K96" t="s">
        <v>87</v>
      </c>
      <c r="L96">
        <v>7109</v>
      </c>
      <c r="M96" t="s">
        <v>88</v>
      </c>
    </row>
    <row r="97" spans="1:13" x14ac:dyDescent="0.25">
      <c r="A97" t="s">
        <v>58</v>
      </c>
      <c r="B97" t="s">
        <v>102</v>
      </c>
      <c r="C97" t="s">
        <v>103</v>
      </c>
      <c r="D97" t="s">
        <v>121</v>
      </c>
      <c r="E97" t="s">
        <v>74</v>
      </c>
      <c r="F97">
        <v>29952</v>
      </c>
      <c r="G97" t="s">
        <v>85</v>
      </c>
      <c r="H97">
        <v>5626</v>
      </c>
      <c r="I97" t="s">
        <v>88</v>
      </c>
    </row>
    <row r="98" spans="1:13" x14ac:dyDescent="0.25">
      <c r="A98" t="s">
        <v>78</v>
      </c>
      <c r="B98" t="s">
        <v>79</v>
      </c>
      <c r="C98" t="s">
        <v>119</v>
      </c>
      <c r="D98" t="s">
        <v>90</v>
      </c>
      <c r="E98" t="s">
        <v>84</v>
      </c>
      <c r="F98" t="s">
        <v>74</v>
      </c>
      <c r="G98">
        <v>40960</v>
      </c>
      <c r="H98" t="s">
        <v>85</v>
      </c>
      <c r="I98">
        <v>3</v>
      </c>
      <c r="J98" t="s">
        <v>86</v>
      </c>
      <c r="K98" t="s">
        <v>87</v>
      </c>
      <c r="L98">
        <v>6885</v>
      </c>
      <c r="M98" t="s">
        <v>88</v>
      </c>
    </row>
    <row r="99" spans="1:13" x14ac:dyDescent="0.25">
      <c r="A99" t="s">
        <v>78</v>
      </c>
      <c r="B99" t="s">
        <v>79</v>
      </c>
      <c r="C99" t="s">
        <v>120</v>
      </c>
      <c r="D99" t="s">
        <v>90</v>
      </c>
      <c r="E99" t="s">
        <v>84</v>
      </c>
      <c r="F99" t="s">
        <v>74</v>
      </c>
      <c r="G99">
        <v>40960</v>
      </c>
      <c r="H99" t="s">
        <v>85</v>
      </c>
      <c r="I99">
        <v>4</v>
      </c>
      <c r="J99" t="s">
        <v>86</v>
      </c>
      <c r="K99" t="s">
        <v>87</v>
      </c>
      <c r="L99">
        <v>9718</v>
      </c>
      <c r="M99" t="s">
        <v>88</v>
      </c>
    </row>
    <row r="100" spans="1:13" x14ac:dyDescent="0.25">
      <c r="A100" t="s">
        <v>58</v>
      </c>
      <c r="B100" t="s">
        <v>102</v>
      </c>
      <c r="C100" t="s">
        <v>103</v>
      </c>
      <c r="D100" t="s">
        <v>122</v>
      </c>
      <c r="E100" t="s">
        <v>74</v>
      </c>
      <c r="F100">
        <v>240160</v>
      </c>
      <c r="G100" t="s">
        <v>85</v>
      </c>
      <c r="H100">
        <v>18375</v>
      </c>
      <c r="I100" t="s">
        <v>88</v>
      </c>
    </row>
    <row r="101" spans="1:13" x14ac:dyDescent="0.25">
      <c r="A101" t="s">
        <v>78</v>
      </c>
      <c r="B101" t="s">
        <v>79</v>
      </c>
      <c r="C101" t="s">
        <v>121</v>
      </c>
      <c r="D101" t="s">
        <v>90</v>
      </c>
      <c r="E101" t="s">
        <v>84</v>
      </c>
      <c r="F101" t="s">
        <v>74</v>
      </c>
      <c r="G101">
        <v>40960</v>
      </c>
      <c r="H101" t="s">
        <v>85</v>
      </c>
      <c r="I101">
        <v>2</v>
      </c>
      <c r="J101" t="s">
        <v>86</v>
      </c>
      <c r="K101" t="s">
        <v>87</v>
      </c>
      <c r="L101">
        <v>5955</v>
      </c>
      <c r="M101" t="s">
        <v>88</v>
      </c>
    </row>
    <row r="102" spans="1:13" x14ac:dyDescent="0.25">
      <c r="A102" t="s">
        <v>58</v>
      </c>
      <c r="B102" t="s">
        <v>102</v>
      </c>
      <c r="C102" t="s">
        <v>103</v>
      </c>
      <c r="D102" t="s">
        <v>123</v>
      </c>
      <c r="E102" t="s">
        <v>74</v>
      </c>
      <c r="F102">
        <v>89952</v>
      </c>
      <c r="G102" t="s">
        <v>85</v>
      </c>
      <c r="H102">
        <v>8998</v>
      </c>
      <c r="I102" t="s">
        <v>88</v>
      </c>
    </row>
    <row r="103" spans="1:13" x14ac:dyDescent="0.25">
      <c r="A103" t="s">
        <v>78</v>
      </c>
      <c r="B103" t="s">
        <v>79</v>
      </c>
      <c r="C103" t="s">
        <v>122</v>
      </c>
      <c r="D103" t="s">
        <v>90</v>
      </c>
      <c r="E103" t="s">
        <v>84</v>
      </c>
      <c r="F103" t="s">
        <v>74</v>
      </c>
      <c r="G103">
        <v>40960</v>
      </c>
      <c r="H103" t="s">
        <v>85</v>
      </c>
      <c r="I103">
        <v>2</v>
      </c>
      <c r="J103" t="s">
        <v>86</v>
      </c>
      <c r="K103" t="s">
        <v>87</v>
      </c>
      <c r="L103">
        <v>6183</v>
      </c>
      <c r="M103" t="s">
        <v>88</v>
      </c>
    </row>
    <row r="104" spans="1:13" x14ac:dyDescent="0.25">
      <c r="A104" t="s">
        <v>58</v>
      </c>
      <c r="B104" t="s">
        <v>102</v>
      </c>
      <c r="C104" t="s">
        <v>103</v>
      </c>
      <c r="D104" t="s">
        <v>124</v>
      </c>
      <c r="E104" t="s">
        <v>74</v>
      </c>
      <c r="F104">
        <v>39776</v>
      </c>
      <c r="G104" t="s">
        <v>85</v>
      </c>
      <c r="H104">
        <v>5159</v>
      </c>
      <c r="I104" t="s">
        <v>88</v>
      </c>
    </row>
    <row r="105" spans="1:13" x14ac:dyDescent="0.25">
      <c r="A105" t="s">
        <v>78</v>
      </c>
      <c r="B105" t="s">
        <v>79</v>
      </c>
      <c r="C105" t="s">
        <v>123</v>
      </c>
      <c r="D105" t="s">
        <v>90</v>
      </c>
      <c r="E105" t="s">
        <v>84</v>
      </c>
      <c r="F105" t="s">
        <v>74</v>
      </c>
      <c r="G105">
        <v>40960</v>
      </c>
      <c r="H105" t="s">
        <v>85</v>
      </c>
      <c r="I105">
        <v>2</v>
      </c>
      <c r="J105" t="s">
        <v>86</v>
      </c>
      <c r="K105" t="s">
        <v>87</v>
      </c>
      <c r="L105">
        <v>5719</v>
      </c>
      <c r="M105" t="s">
        <v>88</v>
      </c>
    </row>
    <row r="106" spans="1:13" x14ac:dyDescent="0.25">
      <c r="A106" t="s">
        <v>58</v>
      </c>
      <c r="B106" t="s">
        <v>102</v>
      </c>
      <c r="C106" t="s">
        <v>103</v>
      </c>
      <c r="D106" t="s">
        <v>125</v>
      </c>
      <c r="E106" t="s">
        <v>74</v>
      </c>
      <c r="F106">
        <v>40128</v>
      </c>
      <c r="G106" t="s">
        <v>85</v>
      </c>
      <c r="H106">
        <v>7961</v>
      </c>
      <c r="I106" t="s">
        <v>88</v>
      </c>
    </row>
    <row r="107" spans="1:13" x14ac:dyDescent="0.25">
      <c r="A107" t="s">
        <v>78</v>
      </c>
      <c r="B107" t="s">
        <v>79</v>
      </c>
      <c r="C107" t="s">
        <v>124</v>
      </c>
      <c r="D107" t="s">
        <v>90</v>
      </c>
      <c r="E107" t="s">
        <v>84</v>
      </c>
      <c r="F107" t="s">
        <v>74</v>
      </c>
      <c r="G107">
        <v>40960</v>
      </c>
      <c r="H107" t="s">
        <v>85</v>
      </c>
      <c r="I107">
        <v>3</v>
      </c>
      <c r="J107" t="s">
        <v>86</v>
      </c>
      <c r="K107" t="s">
        <v>87</v>
      </c>
      <c r="L107">
        <v>6925</v>
      </c>
      <c r="M107" t="s">
        <v>88</v>
      </c>
    </row>
    <row r="108" spans="1:13" x14ac:dyDescent="0.25">
      <c r="A108" t="s">
        <v>58</v>
      </c>
      <c r="B108" t="s">
        <v>102</v>
      </c>
      <c r="C108" t="s">
        <v>103</v>
      </c>
      <c r="D108" t="s">
        <v>126</v>
      </c>
      <c r="E108" t="s">
        <v>74</v>
      </c>
      <c r="F108">
        <v>39904</v>
      </c>
      <c r="G108" t="s">
        <v>85</v>
      </c>
      <c r="H108">
        <v>5727</v>
      </c>
      <c r="I108" t="s">
        <v>88</v>
      </c>
    </row>
    <row r="109" spans="1:13" x14ac:dyDescent="0.25">
      <c r="A109" t="s">
        <v>58</v>
      </c>
      <c r="B109" t="s">
        <v>102</v>
      </c>
      <c r="C109" t="s">
        <v>103</v>
      </c>
      <c r="D109" t="s">
        <v>127</v>
      </c>
      <c r="E109" t="s">
        <v>74</v>
      </c>
      <c r="F109">
        <v>40064</v>
      </c>
      <c r="G109" t="s">
        <v>85</v>
      </c>
      <c r="H109">
        <v>7081</v>
      </c>
      <c r="I109" t="s">
        <v>88</v>
      </c>
    </row>
    <row r="110" spans="1:13" x14ac:dyDescent="0.25">
      <c r="A110" t="s">
        <v>78</v>
      </c>
      <c r="B110" t="s">
        <v>79</v>
      </c>
      <c r="C110" t="s">
        <v>125</v>
      </c>
      <c r="D110" t="s">
        <v>82</v>
      </c>
      <c r="E110" t="s">
        <v>84</v>
      </c>
      <c r="F110" t="s">
        <v>74</v>
      </c>
      <c r="G110">
        <v>7616</v>
      </c>
      <c r="H110" t="s">
        <v>85</v>
      </c>
      <c r="I110">
        <v>1</v>
      </c>
      <c r="J110" t="s">
        <v>86</v>
      </c>
      <c r="K110" t="s">
        <v>87</v>
      </c>
      <c r="L110">
        <v>4037</v>
      </c>
      <c r="M110" t="s">
        <v>88</v>
      </c>
    </row>
    <row r="111" spans="1:13" x14ac:dyDescent="0.25">
      <c r="A111" t="s">
        <v>78</v>
      </c>
      <c r="B111" t="s">
        <v>79</v>
      </c>
      <c r="C111" t="s">
        <v>126</v>
      </c>
      <c r="D111" t="s">
        <v>90</v>
      </c>
      <c r="E111" t="s">
        <v>84</v>
      </c>
      <c r="F111" t="s">
        <v>74</v>
      </c>
      <c r="G111">
        <v>40960</v>
      </c>
      <c r="H111" t="s">
        <v>85</v>
      </c>
      <c r="I111">
        <v>5</v>
      </c>
      <c r="J111" t="s">
        <v>86</v>
      </c>
      <c r="K111" t="s">
        <v>87</v>
      </c>
      <c r="L111">
        <v>11263</v>
      </c>
      <c r="M111" t="s">
        <v>88</v>
      </c>
    </row>
    <row r="112" spans="1:13" x14ac:dyDescent="0.25">
      <c r="A112" t="s">
        <v>58</v>
      </c>
      <c r="B112" t="s">
        <v>102</v>
      </c>
      <c r="C112" t="s">
        <v>103</v>
      </c>
      <c r="D112" t="s">
        <v>128</v>
      </c>
      <c r="E112" t="s">
        <v>74</v>
      </c>
      <c r="F112">
        <v>229920</v>
      </c>
      <c r="G112" t="s">
        <v>85</v>
      </c>
      <c r="H112">
        <v>15982</v>
      </c>
      <c r="I112" t="s">
        <v>88</v>
      </c>
    </row>
    <row r="113" spans="1:13" x14ac:dyDescent="0.25">
      <c r="A113" t="s">
        <v>78</v>
      </c>
      <c r="B113" t="s">
        <v>79</v>
      </c>
      <c r="C113" t="s">
        <v>127</v>
      </c>
      <c r="D113" t="s">
        <v>90</v>
      </c>
      <c r="E113" t="s">
        <v>84</v>
      </c>
      <c r="F113" t="s">
        <v>74</v>
      </c>
      <c r="G113">
        <v>40960</v>
      </c>
      <c r="H113" t="s">
        <v>85</v>
      </c>
      <c r="I113">
        <v>2</v>
      </c>
      <c r="J113" t="s">
        <v>86</v>
      </c>
      <c r="K113" t="s">
        <v>87</v>
      </c>
      <c r="L113">
        <v>5333</v>
      </c>
      <c r="M113" t="s">
        <v>88</v>
      </c>
    </row>
    <row r="114" spans="1:13" x14ac:dyDescent="0.25">
      <c r="A114" t="s">
        <v>58</v>
      </c>
      <c r="B114" t="s">
        <v>102</v>
      </c>
      <c r="C114" t="s">
        <v>103</v>
      </c>
      <c r="D114" t="s">
        <v>129</v>
      </c>
      <c r="E114" t="s">
        <v>74</v>
      </c>
      <c r="F114">
        <v>80000</v>
      </c>
      <c r="G114" t="s">
        <v>85</v>
      </c>
      <c r="H114">
        <v>8264</v>
      </c>
      <c r="I114" t="s">
        <v>88</v>
      </c>
    </row>
    <row r="115" spans="1:13" x14ac:dyDescent="0.25">
      <c r="A115" t="s">
        <v>78</v>
      </c>
      <c r="B115" t="s">
        <v>79</v>
      </c>
      <c r="C115" t="s">
        <v>128</v>
      </c>
      <c r="D115" t="s">
        <v>90</v>
      </c>
      <c r="E115" t="s">
        <v>84</v>
      </c>
      <c r="F115" t="s">
        <v>74</v>
      </c>
      <c r="G115">
        <v>40960</v>
      </c>
      <c r="H115" t="s">
        <v>85</v>
      </c>
      <c r="I115">
        <v>3</v>
      </c>
      <c r="J115" t="s">
        <v>86</v>
      </c>
      <c r="K115" t="s">
        <v>87</v>
      </c>
      <c r="L115">
        <v>7231</v>
      </c>
      <c r="M115" t="s">
        <v>88</v>
      </c>
    </row>
    <row r="116" spans="1:13" x14ac:dyDescent="0.25">
      <c r="A116" t="s">
        <v>58</v>
      </c>
      <c r="B116" t="s">
        <v>102</v>
      </c>
      <c r="C116" t="s">
        <v>103</v>
      </c>
      <c r="D116" t="s">
        <v>130</v>
      </c>
      <c r="E116" t="s">
        <v>74</v>
      </c>
      <c r="F116">
        <v>50112</v>
      </c>
      <c r="G116" t="s">
        <v>85</v>
      </c>
      <c r="H116">
        <v>8106</v>
      </c>
      <c r="I116" t="s">
        <v>88</v>
      </c>
    </row>
    <row r="117" spans="1:13" x14ac:dyDescent="0.25">
      <c r="A117" t="s">
        <v>78</v>
      </c>
      <c r="B117" t="s">
        <v>79</v>
      </c>
      <c r="C117" t="s">
        <v>129</v>
      </c>
      <c r="D117" t="s">
        <v>90</v>
      </c>
      <c r="E117" t="s">
        <v>84</v>
      </c>
      <c r="F117" t="s">
        <v>74</v>
      </c>
      <c r="G117">
        <v>40960</v>
      </c>
      <c r="H117" t="s">
        <v>85</v>
      </c>
      <c r="I117">
        <v>3</v>
      </c>
      <c r="J117" t="s">
        <v>86</v>
      </c>
      <c r="K117" t="s">
        <v>87</v>
      </c>
      <c r="L117">
        <v>7946</v>
      </c>
      <c r="M117" t="s">
        <v>88</v>
      </c>
    </row>
    <row r="118" spans="1:13" x14ac:dyDescent="0.25">
      <c r="A118" t="s">
        <v>58</v>
      </c>
      <c r="B118" t="s">
        <v>102</v>
      </c>
      <c r="C118" t="s">
        <v>103</v>
      </c>
      <c r="D118" t="s">
        <v>131</v>
      </c>
      <c r="E118" t="s">
        <v>74</v>
      </c>
      <c r="F118">
        <v>40192</v>
      </c>
      <c r="G118" t="s">
        <v>85</v>
      </c>
      <c r="H118">
        <v>5618</v>
      </c>
      <c r="I118" t="s">
        <v>88</v>
      </c>
    </row>
    <row r="119" spans="1:13" x14ac:dyDescent="0.25">
      <c r="A119" t="s">
        <v>78</v>
      </c>
      <c r="B119" t="s">
        <v>79</v>
      </c>
      <c r="C119" t="s">
        <v>130</v>
      </c>
      <c r="D119" t="s">
        <v>90</v>
      </c>
      <c r="E119" t="s">
        <v>84</v>
      </c>
      <c r="F119" t="s">
        <v>74</v>
      </c>
      <c r="G119">
        <v>40960</v>
      </c>
      <c r="H119" t="s">
        <v>85</v>
      </c>
      <c r="I119">
        <v>2</v>
      </c>
      <c r="J119" t="s">
        <v>86</v>
      </c>
      <c r="K119" t="s">
        <v>87</v>
      </c>
      <c r="L119">
        <v>6384</v>
      </c>
      <c r="M119" t="s">
        <v>88</v>
      </c>
    </row>
    <row r="120" spans="1:13" x14ac:dyDescent="0.25">
      <c r="A120" t="s">
        <v>58</v>
      </c>
      <c r="B120" t="s">
        <v>102</v>
      </c>
      <c r="C120" t="s">
        <v>103</v>
      </c>
      <c r="D120" t="s">
        <v>132</v>
      </c>
      <c r="E120" t="s">
        <v>74</v>
      </c>
      <c r="F120">
        <v>39776</v>
      </c>
      <c r="G120" t="s">
        <v>85</v>
      </c>
      <c r="H120">
        <v>6970</v>
      </c>
      <c r="I120" t="s">
        <v>88</v>
      </c>
    </row>
    <row r="121" spans="1:13" x14ac:dyDescent="0.25">
      <c r="A121" t="s">
        <v>78</v>
      </c>
      <c r="B121" t="s">
        <v>79</v>
      </c>
      <c r="C121" t="s">
        <v>131</v>
      </c>
      <c r="D121" t="s">
        <v>90</v>
      </c>
      <c r="E121" t="s">
        <v>84</v>
      </c>
      <c r="F121" t="s">
        <v>74</v>
      </c>
      <c r="G121">
        <v>40960</v>
      </c>
      <c r="H121" t="s">
        <v>85</v>
      </c>
      <c r="I121">
        <v>4</v>
      </c>
      <c r="J121" t="s">
        <v>86</v>
      </c>
      <c r="K121" t="s">
        <v>87</v>
      </c>
      <c r="L121">
        <v>9434</v>
      </c>
      <c r="M121" t="s">
        <v>88</v>
      </c>
    </row>
    <row r="122" spans="1:13" x14ac:dyDescent="0.25">
      <c r="A122" t="s">
        <v>58</v>
      </c>
      <c r="B122" t="s">
        <v>102</v>
      </c>
      <c r="C122" t="s">
        <v>103</v>
      </c>
      <c r="D122" t="s">
        <v>133</v>
      </c>
      <c r="E122" t="s">
        <v>74</v>
      </c>
      <c r="F122">
        <v>50016</v>
      </c>
      <c r="G122" t="s">
        <v>85</v>
      </c>
      <c r="H122">
        <v>7242</v>
      </c>
      <c r="I122" t="s">
        <v>88</v>
      </c>
    </row>
    <row r="123" spans="1:13" x14ac:dyDescent="0.25">
      <c r="A123" t="s">
        <v>78</v>
      </c>
      <c r="B123" t="s">
        <v>79</v>
      </c>
      <c r="C123" t="s">
        <v>132</v>
      </c>
      <c r="D123" t="s">
        <v>90</v>
      </c>
      <c r="E123" t="s">
        <v>84</v>
      </c>
      <c r="F123" t="s">
        <v>74</v>
      </c>
      <c r="G123">
        <v>40960</v>
      </c>
      <c r="H123" t="s">
        <v>85</v>
      </c>
      <c r="I123">
        <v>3</v>
      </c>
      <c r="J123" t="s">
        <v>86</v>
      </c>
      <c r="K123" t="s">
        <v>87</v>
      </c>
      <c r="L123">
        <v>8167</v>
      </c>
      <c r="M123" t="s">
        <v>88</v>
      </c>
    </row>
    <row r="124" spans="1:13" x14ac:dyDescent="0.25">
      <c r="A124" t="s">
        <v>58</v>
      </c>
      <c r="B124" t="s">
        <v>102</v>
      </c>
      <c r="C124" t="s">
        <v>103</v>
      </c>
      <c r="D124" t="s">
        <v>134</v>
      </c>
      <c r="E124" t="s">
        <v>74</v>
      </c>
      <c r="F124">
        <v>50048</v>
      </c>
      <c r="G124" t="s">
        <v>85</v>
      </c>
      <c r="H124">
        <v>8469</v>
      </c>
      <c r="I124" t="s">
        <v>88</v>
      </c>
    </row>
    <row r="125" spans="1:13" x14ac:dyDescent="0.25">
      <c r="A125" t="s">
        <v>78</v>
      </c>
      <c r="B125" t="s">
        <v>79</v>
      </c>
      <c r="C125" t="s">
        <v>133</v>
      </c>
      <c r="D125" t="s">
        <v>90</v>
      </c>
      <c r="E125" t="s">
        <v>84</v>
      </c>
      <c r="F125" t="s">
        <v>74</v>
      </c>
      <c r="G125">
        <v>40960</v>
      </c>
      <c r="H125" t="s">
        <v>85</v>
      </c>
      <c r="I125">
        <v>3</v>
      </c>
      <c r="J125" t="s">
        <v>86</v>
      </c>
      <c r="K125" t="s">
        <v>87</v>
      </c>
      <c r="L125">
        <v>7281</v>
      </c>
      <c r="M125" t="s">
        <v>88</v>
      </c>
    </row>
    <row r="126" spans="1:13" x14ac:dyDescent="0.25">
      <c r="A126" t="s">
        <v>78</v>
      </c>
      <c r="B126" t="s">
        <v>79</v>
      </c>
      <c r="C126" t="s">
        <v>134</v>
      </c>
      <c r="D126" t="s">
        <v>90</v>
      </c>
      <c r="E126" t="s">
        <v>84</v>
      </c>
      <c r="F126" t="s">
        <v>74</v>
      </c>
      <c r="G126">
        <v>40960</v>
      </c>
      <c r="H126" t="s">
        <v>85</v>
      </c>
      <c r="I126">
        <v>4</v>
      </c>
      <c r="J126" t="s">
        <v>86</v>
      </c>
      <c r="K126" t="s">
        <v>87</v>
      </c>
      <c r="L126">
        <v>9447</v>
      </c>
      <c r="M126" t="s">
        <v>88</v>
      </c>
    </row>
    <row r="127" spans="1:13" x14ac:dyDescent="0.25">
      <c r="A127" t="s">
        <v>58</v>
      </c>
      <c r="B127" t="s">
        <v>102</v>
      </c>
      <c r="C127" t="s">
        <v>103</v>
      </c>
      <c r="D127" t="s">
        <v>135</v>
      </c>
      <c r="E127" t="s">
        <v>74</v>
      </c>
      <c r="F127">
        <v>239968</v>
      </c>
      <c r="G127" t="s">
        <v>85</v>
      </c>
      <c r="H127">
        <v>16626</v>
      </c>
      <c r="I127" t="s">
        <v>88</v>
      </c>
    </row>
    <row r="128" spans="1:13" x14ac:dyDescent="0.25">
      <c r="A128" t="s">
        <v>78</v>
      </c>
      <c r="B128" t="s">
        <v>79</v>
      </c>
      <c r="C128" t="s">
        <v>135</v>
      </c>
      <c r="D128" t="s">
        <v>90</v>
      </c>
      <c r="E128" t="s">
        <v>84</v>
      </c>
      <c r="F128" t="s">
        <v>74</v>
      </c>
      <c r="G128">
        <v>40960</v>
      </c>
      <c r="H128" t="s">
        <v>85</v>
      </c>
      <c r="I128">
        <v>2</v>
      </c>
      <c r="J128" t="s">
        <v>86</v>
      </c>
      <c r="K128" t="s">
        <v>87</v>
      </c>
      <c r="L128">
        <v>6654</v>
      </c>
      <c r="M128" t="s">
        <v>88</v>
      </c>
    </row>
    <row r="129" spans="1:13" x14ac:dyDescent="0.25">
      <c r="A129" t="s">
        <v>78</v>
      </c>
      <c r="B129" t="s">
        <v>79</v>
      </c>
      <c r="C129" t="s">
        <v>136</v>
      </c>
      <c r="D129" t="s">
        <v>90</v>
      </c>
      <c r="E129" t="s">
        <v>84</v>
      </c>
      <c r="F129" t="s">
        <v>74</v>
      </c>
      <c r="G129">
        <v>40960</v>
      </c>
      <c r="H129" t="s">
        <v>85</v>
      </c>
      <c r="I129">
        <v>3</v>
      </c>
      <c r="J129" t="s">
        <v>86</v>
      </c>
      <c r="K129" t="s">
        <v>87</v>
      </c>
      <c r="L129">
        <v>8356</v>
      </c>
      <c r="M129" t="s">
        <v>88</v>
      </c>
    </row>
    <row r="130" spans="1:13" x14ac:dyDescent="0.25">
      <c r="A130" t="s">
        <v>58</v>
      </c>
      <c r="B130" t="s">
        <v>102</v>
      </c>
      <c r="C130" t="s">
        <v>103</v>
      </c>
      <c r="D130" t="s">
        <v>136</v>
      </c>
      <c r="E130" t="s">
        <v>74</v>
      </c>
      <c r="F130">
        <v>90144</v>
      </c>
      <c r="G130" t="s">
        <v>85</v>
      </c>
      <c r="H130">
        <v>9296</v>
      </c>
      <c r="I130" t="s">
        <v>88</v>
      </c>
    </row>
    <row r="131" spans="1:13" x14ac:dyDescent="0.25">
      <c r="A131" t="s">
        <v>78</v>
      </c>
      <c r="B131" t="s">
        <v>79</v>
      </c>
      <c r="C131" t="s">
        <v>137</v>
      </c>
      <c r="D131" t="s">
        <v>82</v>
      </c>
      <c r="E131" t="s">
        <v>84</v>
      </c>
      <c r="F131" t="s">
        <v>74</v>
      </c>
      <c r="G131">
        <v>768</v>
      </c>
      <c r="H131" t="s">
        <v>85</v>
      </c>
      <c r="I131">
        <v>0</v>
      </c>
      <c r="J131" t="s">
        <v>86</v>
      </c>
      <c r="K131" t="s">
        <v>87</v>
      </c>
      <c r="L131">
        <v>1746</v>
      </c>
      <c r="M131" t="s">
        <v>88</v>
      </c>
    </row>
    <row r="132" spans="1:13" x14ac:dyDescent="0.25">
      <c r="A132" t="s">
        <v>78</v>
      </c>
      <c r="B132" t="s">
        <v>79</v>
      </c>
      <c r="C132" t="s">
        <v>138</v>
      </c>
      <c r="D132" t="s">
        <v>90</v>
      </c>
      <c r="E132" t="s">
        <v>84</v>
      </c>
      <c r="F132" t="s">
        <v>74</v>
      </c>
      <c r="G132">
        <v>40960</v>
      </c>
      <c r="H132" t="s">
        <v>85</v>
      </c>
      <c r="I132">
        <v>5</v>
      </c>
      <c r="J132" t="s">
        <v>86</v>
      </c>
      <c r="K132" t="s">
        <v>87</v>
      </c>
      <c r="L132">
        <v>11957</v>
      </c>
      <c r="M132" t="s">
        <v>88</v>
      </c>
    </row>
    <row r="133" spans="1:13" x14ac:dyDescent="0.25">
      <c r="A133" t="s">
        <v>58</v>
      </c>
      <c r="B133" t="s">
        <v>102</v>
      </c>
      <c r="C133" t="s">
        <v>103</v>
      </c>
      <c r="D133" t="s">
        <v>137</v>
      </c>
      <c r="E133" t="s">
        <v>74</v>
      </c>
      <c r="F133">
        <v>259808</v>
      </c>
      <c r="G133" t="s">
        <v>85</v>
      </c>
      <c r="H133">
        <v>18913</v>
      </c>
      <c r="I133" t="s">
        <v>88</v>
      </c>
    </row>
    <row r="134" spans="1:13" x14ac:dyDescent="0.25">
      <c r="A134" t="s">
        <v>78</v>
      </c>
      <c r="B134" t="s">
        <v>79</v>
      </c>
      <c r="C134" t="s">
        <v>139</v>
      </c>
      <c r="D134" t="s">
        <v>90</v>
      </c>
      <c r="E134" t="s">
        <v>84</v>
      </c>
      <c r="F134" t="s">
        <v>74</v>
      </c>
      <c r="G134">
        <v>40960</v>
      </c>
      <c r="H134" t="s">
        <v>85</v>
      </c>
      <c r="I134">
        <v>2</v>
      </c>
      <c r="J134" t="s">
        <v>86</v>
      </c>
      <c r="K134" t="s">
        <v>87</v>
      </c>
      <c r="L134">
        <v>6000</v>
      </c>
      <c r="M134" t="s">
        <v>88</v>
      </c>
    </row>
    <row r="135" spans="1:13" x14ac:dyDescent="0.25">
      <c r="A135" t="s">
        <v>58</v>
      </c>
      <c r="B135" t="s">
        <v>102</v>
      </c>
      <c r="C135" t="s">
        <v>103</v>
      </c>
      <c r="D135" t="s">
        <v>138</v>
      </c>
      <c r="E135" t="s">
        <v>74</v>
      </c>
      <c r="F135">
        <v>90240</v>
      </c>
      <c r="G135" t="s">
        <v>85</v>
      </c>
      <c r="H135">
        <v>8870</v>
      </c>
      <c r="I135" t="s">
        <v>88</v>
      </c>
    </row>
    <row r="136" spans="1:13" x14ac:dyDescent="0.25">
      <c r="A136" t="s">
        <v>78</v>
      </c>
      <c r="B136" t="s">
        <v>79</v>
      </c>
      <c r="C136" t="s">
        <v>140</v>
      </c>
      <c r="D136" t="s">
        <v>90</v>
      </c>
      <c r="E136" t="s">
        <v>84</v>
      </c>
      <c r="F136" t="s">
        <v>74</v>
      </c>
      <c r="G136">
        <v>40960</v>
      </c>
      <c r="H136" t="s">
        <v>85</v>
      </c>
      <c r="I136">
        <v>2</v>
      </c>
      <c r="J136" t="s">
        <v>86</v>
      </c>
      <c r="K136" t="s">
        <v>87</v>
      </c>
      <c r="L136">
        <v>5614</v>
      </c>
      <c r="M136" t="s">
        <v>88</v>
      </c>
    </row>
    <row r="137" spans="1:13" x14ac:dyDescent="0.25">
      <c r="A137" t="s">
        <v>58</v>
      </c>
      <c r="B137" t="s">
        <v>102</v>
      </c>
      <c r="C137" t="s">
        <v>103</v>
      </c>
      <c r="D137" t="s">
        <v>139</v>
      </c>
      <c r="E137" t="s">
        <v>74</v>
      </c>
      <c r="F137">
        <v>49856</v>
      </c>
      <c r="G137" t="s">
        <v>85</v>
      </c>
      <c r="H137">
        <v>8173</v>
      </c>
      <c r="I137" t="s">
        <v>88</v>
      </c>
    </row>
    <row r="138" spans="1:13" x14ac:dyDescent="0.25">
      <c r="A138" t="s">
        <v>78</v>
      </c>
      <c r="B138" t="s">
        <v>79</v>
      </c>
      <c r="C138" t="s">
        <v>141</v>
      </c>
      <c r="D138" t="s">
        <v>90</v>
      </c>
      <c r="E138" t="s">
        <v>84</v>
      </c>
      <c r="F138" t="s">
        <v>74</v>
      </c>
      <c r="G138">
        <v>40960</v>
      </c>
      <c r="H138" t="s">
        <v>85</v>
      </c>
      <c r="I138">
        <v>3</v>
      </c>
      <c r="J138" t="s">
        <v>86</v>
      </c>
      <c r="K138" t="s">
        <v>87</v>
      </c>
      <c r="L138">
        <v>7075</v>
      </c>
      <c r="M138" t="s">
        <v>88</v>
      </c>
    </row>
    <row r="139" spans="1:13" x14ac:dyDescent="0.25">
      <c r="A139" t="s">
        <v>58</v>
      </c>
      <c r="B139" t="s">
        <v>102</v>
      </c>
      <c r="C139" t="s">
        <v>103</v>
      </c>
      <c r="D139" t="s">
        <v>140</v>
      </c>
      <c r="E139" t="s">
        <v>74</v>
      </c>
      <c r="F139">
        <v>40032</v>
      </c>
      <c r="G139" t="s">
        <v>85</v>
      </c>
      <c r="H139">
        <v>6496</v>
      </c>
      <c r="I139" t="s">
        <v>88</v>
      </c>
    </row>
    <row r="140" spans="1:13" x14ac:dyDescent="0.25">
      <c r="A140" t="s">
        <v>78</v>
      </c>
      <c r="B140" t="s">
        <v>79</v>
      </c>
      <c r="C140" t="s">
        <v>142</v>
      </c>
      <c r="D140" t="s">
        <v>90</v>
      </c>
      <c r="E140" t="s">
        <v>84</v>
      </c>
      <c r="F140" t="s">
        <v>74</v>
      </c>
      <c r="G140">
        <v>40960</v>
      </c>
      <c r="H140" t="s">
        <v>85</v>
      </c>
      <c r="I140">
        <v>3</v>
      </c>
      <c r="J140" t="s">
        <v>86</v>
      </c>
      <c r="K140" t="s">
        <v>87</v>
      </c>
      <c r="L140">
        <v>6804</v>
      </c>
      <c r="M140" t="s">
        <v>88</v>
      </c>
    </row>
    <row r="141" spans="1:13" x14ac:dyDescent="0.25">
      <c r="A141" t="s">
        <v>58</v>
      </c>
      <c r="B141" t="s">
        <v>102</v>
      </c>
      <c r="C141" t="s">
        <v>103</v>
      </c>
      <c r="D141" t="s">
        <v>141</v>
      </c>
      <c r="E141" t="s">
        <v>74</v>
      </c>
      <c r="F141">
        <v>40064</v>
      </c>
      <c r="G141" t="s">
        <v>85</v>
      </c>
      <c r="H141">
        <v>7192</v>
      </c>
      <c r="I141" t="s">
        <v>88</v>
      </c>
    </row>
    <row r="142" spans="1:13" x14ac:dyDescent="0.25">
      <c r="A142" t="s">
        <v>78</v>
      </c>
      <c r="B142" t="s">
        <v>79</v>
      </c>
      <c r="C142" t="s">
        <v>143</v>
      </c>
      <c r="D142" t="s">
        <v>90</v>
      </c>
      <c r="E142" t="s">
        <v>84</v>
      </c>
      <c r="F142" t="s">
        <v>74</v>
      </c>
      <c r="G142">
        <v>40960</v>
      </c>
      <c r="H142" t="s">
        <v>85</v>
      </c>
      <c r="I142">
        <v>2</v>
      </c>
      <c r="J142" t="s">
        <v>86</v>
      </c>
      <c r="K142" t="s">
        <v>87</v>
      </c>
      <c r="L142">
        <v>6385</v>
      </c>
      <c r="M142" t="s">
        <v>88</v>
      </c>
    </row>
    <row r="143" spans="1:13" x14ac:dyDescent="0.25">
      <c r="A143" t="s">
        <v>78</v>
      </c>
      <c r="B143" t="s">
        <v>79</v>
      </c>
      <c r="C143" t="s">
        <v>144</v>
      </c>
      <c r="D143" t="s">
        <v>90</v>
      </c>
      <c r="E143" t="s">
        <v>84</v>
      </c>
      <c r="F143" t="s">
        <v>74</v>
      </c>
      <c r="G143">
        <v>40960</v>
      </c>
      <c r="H143" t="s">
        <v>85</v>
      </c>
      <c r="I143">
        <v>2</v>
      </c>
      <c r="J143" t="s">
        <v>86</v>
      </c>
      <c r="K143" t="s">
        <v>87</v>
      </c>
      <c r="L143">
        <v>6140</v>
      </c>
      <c r="M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142</v>
      </c>
      <c r="E144" t="s">
        <v>74</v>
      </c>
      <c r="F144">
        <v>240000</v>
      </c>
      <c r="G144" t="s">
        <v>85</v>
      </c>
      <c r="H144">
        <v>19030</v>
      </c>
      <c r="I144" t="s">
        <v>88</v>
      </c>
    </row>
    <row r="145" spans="1:13" x14ac:dyDescent="0.25">
      <c r="A145" t="s">
        <v>78</v>
      </c>
      <c r="B145" t="s">
        <v>79</v>
      </c>
      <c r="C145" t="s">
        <v>145</v>
      </c>
      <c r="D145" t="s">
        <v>90</v>
      </c>
      <c r="E145" t="s">
        <v>84</v>
      </c>
      <c r="F145" t="s">
        <v>74</v>
      </c>
      <c r="G145">
        <v>40960</v>
      </c>
      <c r="H145" t="s">
        <v>85</v>
      </c>
      <c r="I145">
        <v>4</v>
      </c>
      <c r="J145" t="s">
        <v>86</v>
      </c>
      <c r="K145" t="s">
        <v>87</v>
      </c>
      <c r="L145">
        <v>10081</v>
      </c>
      <c r="M145" t="s">
        <v>88</v>
      </c>
    </row>
    <row r="146" spans="1:13" x14ac:dyDescent="0.25">
      <c r="A146" t="s">
        <v>78</v>
      </c>
      <c r="B146" t="s">
        <v>79</v>
      </c>
      <c r="C146" t="s">
        <v>146</v>
      </c>
      <c r="D146" t="s">
        <v>90</v>
      </c>
      <c r="E146" t="s">
        <v>84</v>
      </c>
      <c r="F146" t="s">
        <v>74</v>
      </c>
      <c r="G146">
        <v>40960</v>
      </c>
      <c r="H146" t="s">
        <v>85</v>
      </c>
      <c r="I146">
        <v>2</v>
      </c>
      <c r="J146" t="s">
        <v>86</v>
      </c>
      <c r="K146" t="s">
        <v>87</v>
      </c>
      <c r="L146">
        <v>6227</v>
      </c>
      <c r="M146" t="s">
        <v>88</v>
      </c>
    </row>
    <row r="147" spans="1:13" x14ac:dyDescent="0.25">
      <c r="A147" t="s">
        <v>78</v>
      </c>
      <c r="B147" t="s">
        <v>79</v>
      </c>
      <c r="C147" t="s">
        <v>147</v>
      </c>
      <c r="D147" t="s">
        <v>82</v>
      </c>
      <c r="E147" t="s">
        <v>84</v>
      </c>
      <c r="F147" t="s">
        <v>74</v>
      </c>
      <c r="G147">
        <v>640</v>
      </c>
      <c r="H147" t="s">
        <v>85</v>
      </c>
      <c r="I147">
        <v>0</v>
      </c>
      <c r="J147" t="s">
        <v>86</v>
      </c>
      <c r="K147" t="s">
        <v>87</v>
      </c>
      <c r="L147">
        <v>1183</v>
      </c>
      <c r="M147" t="s">
        <v>88</v>
      </c>
    </row>
    <row r="148" spans="1:13" x14ac:dyDescent="0.25">
      <c r="A148" t="s">
        <v>58</v>
      </c>
      <c r="B148" t="s">
        <v>102</v>
      </c>
      <c r="C148" t="s">
        <v>103</v>
      </c>
      <c r="D148" t="s">
        <v>143</v>
      </c>
      <c r="E148" t="s">
        <v>74</v>
      </c>
      <c r="F148">
        <v>290272</v>
      </c>
      <c r="G148" t="s">
        <v>85</v>
      </c>
      <c r="H148">
        <v>25814</v>
      </c>
      <c r="I148" t="s">
        <v>88</v>
      </c>
    </row>
    <row r="149" spans="1:13" x14ac:dyDescent="0.25">
      <c r="A149" t="s">
        <v>78</v>
      </c>
      <c r="B149" t="s">
        <v>79</v>
      </c>
      <c r="C149" t="s">
        <v>148</v>
      </c>
      <c r="D149" t="s">
        <v>90</v>
      </c>
      <c r="E149" t="s">
        <v>84</v>
      </c>
      <c r="F149" t="s">
        <v>74</v>
      </c>
      <c r="G149">
        <v>40960</v>
      </c>
      <c r="H149" t="s">
        <v>85</v>
      </c>
      <c r="I149">
        <v>4</v>
      </c>
      <c r="J149" t="s">
        <v>86</v>
      </c>
      <c r="K149" t="s">
        <v>87</v>
      </c>
      <c r="L149">
        <v>11149</v>
      </c>
      <c r="M149" t="s">
        <v>88</v>
      </c>
    </row>
    <row r="150" spans="1:13" x14ac:dyDescent="0.25">
      <c r="A150" t="s">
        <v>78</v>
      </c>
      <c r="B150" t="s">
        <v>79</v>
      </c>
      <c r="C150" t="s">
        <v>149</v>
      </c>
      <c r="D150" t="s">
        <v>90</v>
      </c>
      <c r="E150" t="s">
        <v>84</v>
      </c>
      <c r="F150" t="s">
        <v>74</v>
      </c>
      <c r="G150">
        <v>40960</v>
      </c>
      <c r="H150" t="s">
        <v>85</v>
      </c>
      <c r="I150">
        <v>2</v>
      </c>
      <c r="J150" t="s">
        <v>86</v>
      </c>
      <c r="K150" t="s">
        <v>87</v>
      </c>
      <c r="L150">
        <v>5851</v>
      </c>
      <c r="M150" t="s">
        <v>88</v>
      </c>
    </row>
    <row r="151" spans="1:13" x14ac:dyDescent="0.25">
      <c r="A151" t="s">
        <v>78</v>
      </c>
      <c r="B151" t="s">
        <v>79</v>
      </c>
      <c r="C151" t="s">
        <v>150</v>
      </c>
      <c r="D151" t="s">
        <v>90</v>
      </c>
      <c r="E151" t="s">
        <v>84</v>
      </c>
      <c r="F151" t="s">
        <v>74</v>
      </c>
      <c r="G151">
        <v>40960</v>
      </c>
      <c r="H151" t="s">
        <v>85</v>
      </c>
      <c r="I151">
        <v>4</v>
      </c>
      <c r="J151" t="s">
        <v>86</v>
      </c>
      <c r="K151" t="s">
        <v>87</v>
      </c>
      <c r="L151">
        <v>10241</v>
      </c>
      <c r="M151" t="s">
        <v>88</v>
      </c>
    </row>
    <row r="152" spans="1:13" x14ac:dyDescent="0.25">
      <c r="A152" t="s">
        <v>58</v>
      </c>
      <c r="B152" t="s">
        <v>102</v>
      </c>
      <c r="C152" t="s">
        <v>103</v>
      </c>
      <c r="D152" t="s">
        <v>144</v>
      </c>
      <c r="E152" t="s">
        <v>74</v>
      </c>
      <c r="F152">
        <v>329792</v>
      </c>
      <c r="G152" t="s">
        <v>85</v>
      </c>
      <c r="H152">
        <v>22209</v>
      </c>
      <c r="I152" t="s">
        <v>88</v>
      </c>
    </row>
    <row r="153" spans="1:13" x14ac:dyDescent="0.25">
      <c r="A153" t="s">
        <v>78</v>
      </c>
      <c r="B153" t="s">
        <v>79</v>
      </c>
      <c r="C153" t="s">
        <v>151</v>
      </c>
      <c r="D153" t="s">
        <v>90</v>
      </c>
      <c r="E153" t="s">
        <v>84</v>
      </c>
      <c r="F153" t="s">
        <v>74</v>
      </c>
      <c r="G153">
        <v>40960</v>
      </c>
      <c r="H153" t="s">
        <v>85</v>
      </c>
      <c r="I153">
        <v>2</v>
      </c>
      <c r="J153" t="s">
        <v>86</v>
      </c>
      <c r="K153" t="s">
        <v>87</v>
      </c>
      <c r="L153">
        <v>5459</v>
      </c>
      <c r="M153" t="s">
        <v>88</v>
      </c>
    </row>
    <row r="154" spans="1:13" x14ac:dyDescent="0.25">
      <c r="A154" t="s">
        <v>58</v>
      </c>
      <c r="B154" t="s">
        <v>102</v>
      </c>
      <c r="C154" t="s">
        <v>103</v>
      </c>
      <c r="D154" t="s">
        <v>145</v>
      </c>
      <c r="E154" t="s">
        <v>74</v>
      </c>
      <c r="F154">
        <v>99808</v>
      </c>
      <c r="G154" t="s">
        <v>85</v>
      </c>
      <c r="H154">
        <v>9522</v>
      </c>
      <c r="I154" t="s">
        <v>88</v>
      </c>
    </row>
    <row r="155" spans="1:13" x14ac:dyDescent="0.25">
      <c r="A155" t="s">
        <v>78</v>
      </c>
      <c r="B155" t="s">
        <v>79</v>
      </c>
      <c r="C155" t="s">
        <v>152</v>
      </c>
      <c r="D155" t="s">
        <v>90</v>
      </c>
      <c r="E155" t="s">
        <v>84</v>
      </c>
      <c r="F155" t="s">
        <v>74</v>
      </c>
      <c r="G155">
        <v>40960</v>
      </c>
      <c r="H155" t="s">
        <v>85</v>
      </c>
      <c r="I155">
        <v>3</v>
      </c>
      <c r="J155" t="s">
        <v>86</v>
      </c>
      <c r="K155" t="s">
        <v>87</v>
      </c>
      <c r="L155">
        <v>8289</v>
      </c>
      <c r="M155" t="s">
        <v>88</v>
      </c>
    </row>
    <row r="156" spans="1:13" x14ac:dyDescent="0.25">
      <c r="A156" t="s">
        <v>58</v>
      </c>
      <c r="B156" t="s">
        <v>102</v>
      </c>
      <c r="C156" t="s">
        <v>103</v>
      </c>
      <c r="D156" t="s">
        <v>146</v>
      </c>
      <c r="E156" t="s">
        <v>74</v>
      </c>
      <c r="F156">
        <v>60128</v>
      </c>
      <c r="G156" t="s">
        <v>85</v>
      </c>
      <c r="H156">
        <v>8969</v>
      </c>
      <c r="I156" t="s">
        <v>88</v>
      </c>
    </row>
    <row r="157" spans="1:13" x14ac:dyDescent="0.25">
      <c r="A157" t="s">
        <v>78</v>
      </c>
      <c r="B157" t="s">
        <v>79</v>
      </c>
      <c r="C157" t="s">
        <v>153</v>
      </c>
      <c r="D157" t="s">
        <v>90</v>
      </c>
      <c r="E157" t="s">
        <v>84</v>
      </c>
      <c r="F157" t="s">
        <v>74</v>
      </c>
      <c r="G157">
        <v>40960</v>
      </c>
      <c r="H157" t="s">
        <v>85</v>
      </c>
      <c r="I157">
        <v>3</v>
      </c>
      <c r="J157" t="s">
        <v>86</v>
      </c>
      <c r="K157" t="s">
        <v>87</v>
      </c>
      <c r="L157">
        <v>8443</v>
      </c>
      <c r="M157" t="s">
        <v>88</v>
      </c>
    </row>
    <row r="158" spans="1:13" x14ac:dyDescent="0.25">
      <c r="A158" t="s">
        <v>78</v>
      </c>
      <c r="B158" t="s">
        <v>79</v>
      </c>
      <c r="C158" t="s">
        <v>154</v>
      </c>
      <c r="D158" t="s">
        <v>90</v>
      </c>
      <c r="E158" t="s">
        <v>84</v>
      </c>
      <c r="F158" t="s">
        <v>74</v>
      </c>
      <c r="G158">
        <v>40960</v>
      </c>
      <c r="H158" t="s">
        <v>85</v>
      </c>
      <c r="I158">
        <v>4</v>
      </c>
      <c r="J158" t="s">
        <v>86</v>
      </c>
      <c r="K158" t="s">
        <v>87</v>
      </c>
      <c r="L158">
        <v>10910</v>
      </c>
      <c r="M158" t="s">
        <v>88</v>
      </c>
    </row>
    <row r="159" spans="1:13" x14ac:dyDescent="0.25">
      <c r="A159" t="s">
        <v>58</v>
      </c>
      <c r="B159" t="s">
        <v>102</v>
      </c>
      <c r="C159" t="s">
        <v>103</v>
      </c>
      <c r="D159" t="s">
        <v>147</v>
      </c>
      <c r="E159" t="s">
        <v>74</v>
      </c>
      <c r="F159">
        <v>239936</v>
      </c>
      <c r="G159" t="s">
        <v>85</v>
      </c>
      <c r="H159">
        <v>16654</v>
      </c>
      <c r="I159" t="s">
        <v>88</v>
      </c>
    </row>
    <row r="160" spans="1:13" x14ac:dyDescent="0.25">
      <c r="A160" t="s">
        <v>78</v>
      </c>
      <c r="B160" t="s">
        <v>79</v>
      </c>
      <c r="C160" t="s">
        <v>155</v>
      </c>
      <c r="D160" t="s">
        <v>90</v>
      </c>
      <c r="E160" t="s">
        <v>84</v>
      </c>
      <c r="F160" t="s">
        <v>74</v>
      </c>
      <c r="G160">
        <v>40960</v>
      </c>
      <c r="H160" t="s">
        <v>85</v>
      </c>
      <c r="I160">
        <v>2</v>
      </c>
      <c r="J160" t="s">
        <v>86</v>
      </c>
      <c r="K160" t="s">
        <v>87</v>
      </c>
      <c r="L160">
        <v>5679</v>
      </c>
      <c r="M160" t="s">
        <v>88</v>
      </c>
    </row>
    <row r="161" spans="1:13" x14ac:dyDescent="0.25">
      <c r="A161" t="s">
        <v>99</v>
      </c>
    </row>
    <row r="162" spans="1:13" x14ac:dyDescent="0.25">
      <c r="A162" t="s">
        <v>58</v>
      </c>
      <c r="B162" t="s">
        <v>102</v>
      </c>
      <c r="C162" t="s">
        <v>103</v>
      </c>
      <c r="D162" t="s">
        <v>148</v>
      </c>
      <c r="E162" t="s">
        <v>74</v>
      </c>
      <c r="F162">
        <v>80128</v>
      </c>
      <c r="G162" t="s">
        <v>85</v>
      </c>
      <c r="H162">
        <v>7196</v>
      </c>
      <c r="I162" t="s">
        <v>88</v>
      </c>
    </row>
    <row r="163" spans="1:13" x14ac:dyDescent="0.25">
      <c r="A163" t="s">
        <v>58</v>
      </c>
      <c r="B163" t="s">
        <v>102</v>
      </c>
      <c r="C163" t="s">
        <v>103</v>
      </c>
      <c r="D163" t="s">
        <v>149</v>
      </c>
      <c r="E163" t="s">
        <v>74</v>
      </c>
      <c r="F163">
        <v>39872</v>
      </c>
      <c r="G163" t="s">
        <v>85</v>
      </c>
      <c r="H163">
        <v>6296</v>
      </c>
      <c r="I163" t="s">
        <v>88</v>
      </c>
    </row>
    <row r="164" spans="1:13" x14ac:dyDescent="0.25">
      <c r="A164" t="s">
        <v>78</v>
      </c>
      <c r="B164" t="s">
        <v>79</v>
      </c>
      <c r="C164" t="s">
        <v>156</v>
      </c>
      <c r="D164" t="s">
        <v>90</v>
      </c>
      <c r="E164" t="s">
        <v>84</v>
      </c>
      <c r="F164" t="s">
        <v>74</v>
      </c>
      <c r="G164">
        <v>40960</v>
      </c>
      <c r="H164" t="s">
        <v>85</v>
      </c>
      <c r="I164">
        <v>4</v>
      </c>
      <c r="J164" t="s">
        <v>86</v>
      </c>
      <c r="K164" t="s">
        <v>87</v>
      </c>
      <c r="L164">
        <v>9874</v>
      </c>
      <c r="M164" t="s">
        <v>88</v>
      </c>
    </row>
    <row r="165" spans="1:13" x14ac:dyDescent="0.25">
      <c r="A165" t="s">
        <v>58</v>
      </c>
      <c r="B165" t="s">
        <v>102</v>
      </c>
      <c r="C165" t="s">
        <v>103</v>
      </c>
      <c r="D165" t="s">
        <v>150</v>
      </c>
      <c r="E165" t="s">
        <v>74</v>
      </c>
      <c r="F165">
        <v>39904</v>
      </c>
      <c r="G165" t="s">
        <v>85</v>
      </c>
      <c r="H165">
        <v>6451</v>
      </c>
      <c r="I165" t="s">
        <v>88</v>
      </c>
    </row>
    <row r="166" spans="1:13" x14ac:dyDescent="0.25">
      <c r="A166" t="s">
        <v>58</v>
      </c>
      <c r="B166" t="s">
        <v>102</v>
      </c>
      <c r="C166" t="s">
        <v>103</v>
      </c>
      <c r="D166" t="s">
        <v>151</v>
      </c>
      <c r="E166" t="s">
        <v>74</v>
      </c>
      <c r="F166">
        <v>30048</v>
      </c>
      <c r="G166" t="s">
        <v>85</v>
      </c>
      <c r="H166">
        <v>4975</v>
      </c>
      <c r="I166" t="s">
        <v>88</v>
      </c>
    </row>
    <row r="167" spans="1:13" x14ac:dyDescent="0.25">
      <c r="A167" t="s">
        <v>58</v>
      </c>
      <c r="B167" t="s">
        <v>102</v>
      </c>
      <c r="C167" t="s">
        <v>103</v>
      </c>
      <c r="D167" t="s">
        <v>152</v>
      </c>
      <c r="E167" t="s">
        <v>74</v>
      </c>
      <c r="F167">
        <v>29984</v>
      </c>
      <c r="G167" t="s">
        <v>85</v>
      </c>
      <c r="H167">
        <v>5420</v>
      </c>
      <c r="I167" t="s">
        <v>88</v>
      </c>
    </row>
    <row r="168" spans="1:13" x14ac:dyDescent="0.25">
      <c r="A168" t="s">
        <v>78</v>
      </c>
      <c r="B168" t="s">
        <v>79</v>
      </c>
      <c r="C168" t="s">
        <v>157</v>
      </c>
      <c r="D168" t="s">
        <v>90</v>
      </c>
      <c r="E168" t="s">
        <v>84</v>
      </c>
      <c r="F168" t="s">
        <v>74</v>
      </c>
      <c r="G168">
        <v>40960</v>
      </c>
      <c r="H168" t="s">
        <v>85</v>
      </c>
      <c r="I168">
        <v>9</v>
      </c>
      <c r="J168" t="s">
        <v>86</v>
      </c>
      <c r="K168" t="s">
        <v>87</v>
      </c>
      <c r="L168">
        <v>20293</v>
      </c>
      <c r="M168" t="s">
        <v>88</v>
      </c>
    </row>
    <row r="169" spans="1:13" x14ac:dyDescent="0.25">
      <c r="A169" t="s">
        <v>58</v>
      </c>
      <c r="B169" t="s">
        <v>102</v>
      </c>
      <c r="C169" t="s">
        <v>103</v>
      </c>
      <c r="D169" t="s">
        <v>153</v>
      </c>
      <c r="E169" t="s">
        <v>74</v>
      </c>
      <c r="F169">
        <v>31104</v>
      </c>
      <c r="G169" t="s">
        <v>85</v>
      </c>
      <c r="H169">
        <v>5120</v>
      </c>
      <c r="I169" t="s">
        <v>88</v>
      </c>
    </row>
    <row r="170" spans="1:13" x14ac:dyDescent="0.25">
      <c r="A170" t="s">
        <v>78</v>
      </c>
      <c r="B170" t="s">
        <v>79</v>
      </c>
      <c r="C170" t="s">
        <v>158</v>
      </c>
      <c r="D170" t="s">
        <v>82</v>
      </c>
      <c r="E170" t="s">
        <v>84</v>
      </c>
      <c r="F170" t="s">
        <v>74</v>
      </c>
      <c r="G170">
        <v>768</v>
      </c>
      <c r="H170" t="s">
        <v>85</v>
      </c>
      <c r="I170">
        <v>0</v>
      </c>
      <c r="J170" t="s">
        <v>86</v>
      </c>
      <c r="K170" t="s">
        <v>87</v>
      </c>
      <c r="L170">
        <v>786</v>
      </c>
      <c r="M170" t="s">
        <v>88</v>
      </c>
    </row>
    <row r="171" spans="1:13" x14ac:dyDescent="0.25">
      <c r="A171" t="s">
        <v>58</v>
      </c>
      <c r="B171" t="s">
        <v>102</v>
      </c>
      <c r="C171" t="s">
        <v>103</v>
      </c>
      <c r="D171" t="s">
        <v>154</v>
      </c>
      <c r="E171" t="s">
        <v>74</v>
      </c>
      <c r="F171">
        <v>29696</v>
      </c>
      <c r="G171" t="s">
        <v>85</v>
      </c>
      <c r="H171">
        <v>4665</v>
      </c>
      <c r="I171" t="s">
        <v>88</v>
      </c>
    </row>
    <row r="172" spans="1:13" x14ac:dyDescent="0.25">
      <c r="A172" t="s">
        <v>58</v>
      </c>
      <c r="B172" t="s">
        <v>102</v>
      </c>
      <c r="C172" t="s">
        <v>103</v>
      </c>
      <c r="D172" t="s">
        <v>155</v>
      </c>
      <c r="E172" t="s">
        <v>74</v>
      </c>
      <c r="F172">
        <v>29184</v>
      </c>
      <c r="G172" t="s">
        <v>85</v>
      </c>
      <c r="H172">
        <v>5313</v>
      </c>
      <c r="I172" t="s">
        <v>88</v>
      </c>
    </row>
    <row r="173" spans="1:13" x14ac:dyDescent="0.25">
      <c r="A173" t="s">
        <v>78</v>
      </c>
      <c r="B173" t="s">
        <v>79</v>
      </c>
      <c r="C173" t="s">
        <v>159</v>
      </c>
      <c r="D173" t="s">
        <v>90</v>
      </c>
      <c r="E173" t="s">
        <v>84</v>
      </c>
      <c r="F173" t="s">
        <v>74</v>
      </c>
      <c r="G173">
        <v>40960</v>
      </c>
      <c r="H173" t="s">
        <v>85</v>
      </c>
      <c r="I173">
        <v>5</v>
      </c>
      <c r="J173" t="s">
        <v>86</v>
      </c>
      <c r="K173" t="s">
        <v>87</v>
      </c>
      <c r="L173">
        <v>11277</v>
      </c>
      <c r="M173" t="s">
        <v>88</v>
      </c>
    </row>
    <row r="174" spans="1:13" x14ac:dyDescent="0.25">
      <c r="A174" t="s">
        <v>58</v>
      </c>
      <c r="B174" t="s">
        <v>102</v>
      </c>
      <c r="C174" t="s">
        <v>103</v>
      </c>
      <c r="D174" t="s">
        <v>156</v>
      </c>
      <c r="E174" t="s">
        <v>74</v>
      </c>
      <c r="F174">
        <v>30016</v>
      </c>
      <c r="G174" t="s">
        <v>85</v>
      </c>
      <c r="H174">
        <v>5129</v>
      </c>
      <c r="I174" t="s">
        <v>88</v>
      </c>
    </row>
    <row r="175" spans="1:13" x14ac:dyDescent="0.25">
      <c r="A175" t="s">
        <v>58</v>
      </c>
      <c r="B175" t="s">
        <v>102</v>
      </c>
      <c r="C175" t="s">
        <v>103</v>
      </c>
      <c r="D175" t="s">
        <v>157</v>
      </c>
      <c r="E175" t="s">
        <v>74</v>
      </c>
      <c r="F175">
        <v>30016</v>
      </c>
      <c r="G175" t="s">
        <v>85</v>
      </c>
      <c r="H175">
        <v>5422</v>
      </c>
      <c r="I175" t="s">
        <v>88</v>
      </c>
    </row>
    <row r="176" spans="1:13" x14ac:dyDescent="0.25">
      <c r="A176" t="s">
        <v>58</v>
      </c>
      <c r="B176" t="s">
        <v>102</v>
      </c>
      <c r="C176" t="s">
        <v>103</v>
      </c>
      <c r="D176" t="s">
        <v>158</v>
      </c>
      <c r="E176" t="s">
        <v>74</v>
      </c>
      <c r="F176">
        <v>30176</v>
      </c>
      <c r="G176" t="s">
        <v>85</v>
      </c>
      <c r="H176">
        <v>5581</v>
      </c>
      <c r="I176" t="s">
        <v>88</v>
      </c>
    </row>
    <row r="177" spans="1:13" x14ac:dyDescent="0.25">
      <c r="A177" t="s">
        <v>78</v>
      </c>
      <c r="B177" t="s">
        <v>79</v>
      </c>
      <c r="C177" t="s">
        <v>160</v>
      </c>
      <c r="D177" t="s">
        <v>90</v>
      </c>
      <c r="E177" t="s">
        <v>84</v>
      </c>
      <c r="F177" t="s">
        <v>74</v>
      </c>
      <c r="G177">
        <v>40960</v>
      </c>
      <c r="H177" t="s">
        <v>85</v>
      </c>
      <c r="I177">
        <v>7</v>
      </c>
      <c r="J177" t="s">
        <v>86</v>
      </c>
      <c r="K177" t="s">
        <v>87</v>
      </c>
      <c r="L177">
        <v>16623</v>
      </c>
      <c r="M177" t="s">
        <v>88</v>
      </c>
    </row>
    <row r="178" spans="1:13" x14ac:dyDescent="0.25">
      <c r="A178" t="s">
        <v>78</v>
      </c>
      <c r="B178" t="s">
        <v>79</v>
      </c>
      <c r="C178" t="s">
        <v>161</v>
      </c>
      <c r="D178" t="s">
        <v>90</v>
      </c>
      <c r="E178" t="s">
        <v>84</v>
      </c>
      <c r="F178" t="s">
        <v>74</v>
      </c>
      <c r="G178">
        <v>40960</v>
      </c>
      <c r="H178" t="s">
        <v>85</v>
      </c>
      <c r="I178">
        <v>2</v>
      </c>
      <c r="J178" t="s">
        <v>86</v>
      </c>
      <c r="K178" t="s">
        <v>87</v>
      </c>
      <c r="L178">
        <v>6120</v>
      </c>
      <c r="M178" t="s">
        <v>88</v>
      </c>
    </row>
    <row r="179" spans="1:13" x14ac:dyDescent="0.25">
      <c r="A179" t="s">
        <v>78</v>
      </c>
      <c r="B179" t="s">
        <v>79</v>
      </c>
      <c r="C179" t="s">
        <v>162</v>
      </c>
      <c r="D179" t="s">
        <v>90</v>
      </c>
      <c r="E179" t="s">
        <v>84</v>
      </c>
      <c r="F179" t="s">
        <v>74</v>
      </c>
      <c r="G179">
        <v>40960</v>
      </c>
      <c r="H179" t="s">
        <v>85</v>
      </c>
      <c r="I179">
        <v>4</v>
      </c>
      <c r="J179" t="s">
        <v>86</v>
      </c>
      <c r="K179" t="s">
        <v>87</v>
      </c>
      <c r="L179">
        <v>9787</v>
      </c>
      <c r="M179" t="s">
        <v>88</v>
      </c>
    </row>
    <row r="180" spans="1:13" x14ac:dyDescent="0.25">
      <c r="A180" t="s">
        <v>58</v>
      </c>
      <c r="B180" t="s">
        <v>102</v>
      </c>
      <c r="C180" t="s">
        <v>103</v>
      </c>
      <c r="D180" t="s">
        <v>159</v>
      </c>
      <c r="E180" t="s">
        <v>74</v>
      </c>
      <c r="F180">
        <v>240160</v>
      </c>
      <c r="G180" t="s">
        <v>85</v>
      </c>
      <c r="H180">
        <v>19226</v>
      </c>
      <c r="I180" t="s">
        <v>88</v>
      </c>
    </row>
    <row r="181" spans="1:13" x14ac:dyDescent="0.25">
      <c r="A181" t="s">
        <v>78</v>
      </c>
      <c r="B181" t="s">
        <v>79</v>
      </c>
      <c r="C181" t="s">
        <v>163</v>
      </c>
      <c r="D181" t="s">
        <v>90</v>
      </c>
      <c r="E181" t="s">
        <v>84</v>
      </c>
      <c r="F181" t="s">
        <v>74</v>
      </c>
      <c r="G181">
        <v>40960</v>
      </c>
      <c r="H181" t="s">
        <v>85</v>
      </c>
      <c r="I181">
        <v>3</v>
      </c>
      <c r="J181" t="s">
        <v>86</v>
      </c>
      <c r="K181" t="s">
        <v>87</v>
      </c>
      <c r="L181">
        <v>7026</v>
      </c>
      <c r="M181" t="s">
        <v>88</v>
      </c>
    </row>
    <row r="182" spans="1:13" x14ac:dyDescent="0.25">
      <c r="A182" t="s">
        <v>78</v>
      </c>
      <c r="B182" t="s">
        <v>79</v>
      </c>
      <c r="C182" t="s">
        <v>164</v>
      </c>
      <c r="D182" t="s">
        <v>90</v>
      </c>
      <c r="E182" t="s">
        <v>84</v>
      </c>
      <c r="F182" t="s">
        <v>74</v>
      </c>
      <c r="G182">
        <v>40960</v>
      </c>
      <c r="H182" t="s">
        <v>85</v>
      </c>
      <c r="I182">
        <v>4</v>
      </c>
      <c r="J182" t="s">
        <v>86</v>
      </c>
      <c r="K182" t="s">
        <v>87</v>
      </c>
      <c r="L182">
        <v>9681</v>
      </c>
      <c r="M182" t="s">
        <v>88</v>
      </c>
    </row>
    <row r="183" spans="1:13" x14ac:dyDescent="0.25">
      <c r="A183" t="s">
        <v>58</v>
      </c>
      <c r="B183" t="s">
        <v>102</v>
      </c>
      <c r="C183" t="s">
        <v>103</v>
      </c>
      <c r="D183" t="s">
        <v>160</v>
      </c>
      <c r="E183" t="s">
        <v>74</v>
      </c>
      <c r="F183">
        <v>289760</v>
      </c>
      <c r="G183" t="s">
        <v>85</v>
      </c>
      <c r="H183">
        <v>18827</v>
      </c>
      <c r="I183" t="s">
        <v>88</v>
      </c>
    </row>
    <row r="184" spans="1:13" x14ac:dyDescent="0.25">
      <c r="A184" t="s">
        <v>78</v>
      </c>
      <c r="B184" t="s">
        <v>79</v>
      </c>
      <c r="C184" t="s">
        <v>165</v>
      </c>
      <c r="D184" t="s">
        <v>90</v>
      </c>
      <c r="E184" t="s">
        <v>84</v>
      </c>
      <c r="F184" t="s">
        <v>74</v>
      </c>
      <c r="G184">
        <v>40960</v>
      </c>
      <c r="H184" t="s">
        <v>85</v>
      </c>
      <c r="I184">
        <v>2</v>
      </c>
      <c r="J184" t="s">
        <v>86</v>
      </c>
      <c r="K184" t="s">
        <v>87</v>
      </c>
      <c r="L184">
        <v>6136</v>
      </c>
      <c r="M184" t="s">
        <v>88</v>
      </c>
    </row>
    <row r="185" spans="1:13" x14ac:dyDescent="0.25">
      <c r="A185" t="s">
        <v>78</v>
      </c>
      <c r="B185" t="s">
        <v>79</v>
      </c>
      <c r="C185" t="s">
        <v>166</v>
      </c>
      <c r="D185" t="s">
        <v>90</v>
      </c>
      <c r="E185" t="s">
        <v>84</v>
      </c>
      <c r="F185" t="s">
        <v>74</v>
      </c>
      <c r="G185">
        <v>40960</v>
      </c>
      <c r="H185" t="s">
        <v>85</v>
      </c>
      <c r="I185">
        <v>4</v>
      </c>
      <c r="J185" t="s">
        <v>86</v>
      </c>
      <c r="K185" t="s">
        <v>87</v>
      </c>
      <c r="L185">
        <v>10312</v>
      </c>
      <c r="M185" t="s">
        <v>88</v>
      </c>
    </row>
    <row r="186" spans="1:13" x14ac:dyDescent="0.25">
      <c r="A186" t="s">
        <v>58</v>
      </c>
      <c r="B186" t="s">
        <v>102</v>
      </c>
      <c r="C186" t="s">
        <v>103</v>
      </c>
      <c r="D186" t="s">
        <v>161</v>
      </c>
      <c r="E186" t="s">
        <v>74</v>
      </c>
      <c r="F186">
        <v>300064</v>
      </c>
      <c r="G186" t="s">
        <v>85</v>
      </c>
      <c r="H186">
        <v>19682</v>
      </c>
      <c r="I186" t="s">
        <v>88</v>
      </c>
    </row>
    <row r="187" spans="1:13" x14ac:dyDescent="0.25">
      <c r="A187" t="s">
        <v>78</v>
      </c>
      <c r="B187" t="s">
        <v>79</v>
      </c>
      <c r="C187" t="s">
        <v>167</v>
      </c>
      <c r="D187" t="s">
        <v>90</v>
      </c>
      <c r="E187" t="s">
        <v>84</v>
      </c>
      <c r="F187" t="s">
        <v>74</v>
      </c>
      <c r="G187">
        <v>40960</v>
      </c>
      <c r="H187" t="s">
        <v>85</v>
      </c>
      <c r="I187">
        <v>2</v>
      </c>
      <c r="J187" t="s">
        <v>86</v>
      </c>
      <c r="K187" t="s">
        <v>87</v>
      </c>
      <c r="L187">
        <v>5662</v>
      </c>
      <c r="M187" t="s">
        <v>88</v>
      </c>
    </row>
    <row r="188" spans="1:13" x14ac:dyDescent="0.25">
      <c r="A188" t="s">
        <v>58</v>
      </c>
      <c r="B188" t="s">
        <v>102</v>
      </c>
      <c r="C188" t="s">
        <v>103</v>
      </c>
      <c r="D188" t="s">
        <v>162</v>
      </c>
      <c r="E188" t="s">
        <v>74</v>
      </c>
      <c r="F188">
        <v>89888</v>
      </c>
      <c r="G188" t="s">
        <v>85</v>
      </c>
      <c r="H188">
        <v>7300</v>
      </c>
      <c r="I188" t="s">
        <v>88</v>
      </c>
    </row>
    <row r="189" spans="1:13" x14ac:dyDescent="0.25">
      <c r="A189" t="s">
        <v>58</v>
      </c>
      <c r="B189" t="s">
        <v>102</v>
      </c>
      <c r="C189" t="s">
        <v>103</v>
      </c>
      <c r="D189" t="s">
        <v>163</v>
      </c>
      <c r="E189" t="s">
        <v>74</v>
      </c>
      <c r="F189">
        <v>57248</v>
      </c>
      <c r="G189" t="s">
        <v>85</v>
      </c>
      <c r="H189">
        <v>6744</v>
      </c>
      <c r="I189" t="s">
        <v>88</v>
      </c>
    </row>
    <row r="190" spans="1:13" x14ac:dyDescent="0.25">
      <c r="A190" t="s">
        <v>78</v>
      </c>
      <c r="B190" t="s">
        <v>79</v>
      </c>
      <c r="C190" t="s">
        <v>168</v>
      </c>
      <c r="D190" t="s">
        <v>82</v>
      </c>
      <c r="E190" t="s">
        <v>84</v>
      </c>
      <c r="F190" t="s">
        <v>74</v>
      </c>
      <c r="G190">
        <v>6400</v>
      </c>
      <c r="H190" t="s">
        <v>85</v>
      </c>
      <c r="I190">
        <v>1</v>
      </c>
      <c r="J190" t="s">
        <v>86</v>
      </c>
      <c r="K190" t="s">
        <v>87</v>
      </c>
      <c r="L190">
        <v>3591</v>
      </c>
      <c r="M190" t="s">
        <v>88</v>
      </c>
    </row>
    <row r="191" spans="1:13" x14ac:dyDescent="0.25">
      <c r="A191" t="s">
        <v>58</v>
      </c>
      <c r="B191" t="s">
        <v>102</v>
      </c>
      <c r="C191" t="s">
        <v>103</v>
      </c>
      <c r="D191" t="s">
        <v>164</v>
      </c>
      <c r="E191" t="s">
        <v>74</v>
      </c>
      <c r="F191">
        <v>52800</v>
      </c>
      <c r="G191" t="s">
        <v>85</v>
      </c>
      <c r="H191">
        <v>7668</v>
      </c>
      <c r="I191" t="s">
        <v>88</v>
      </c>
    </row>
    <row r="192" spans="1:13" x14ac:dyDescent="0.25">
      <c r="A192" t="s">
        <v>78</v>
      </c>
      <c r="B192" t="s">
        <v>79</v>
      </c>
      <c r="C192" t="s">
        <v>169</v>
      </c>
      <c r="D192" t="s">
        <v>90</v>
      </c>
      <c r="E192" t="s">
        <v>84</v>
      </c>
      <c r="F192" t="s">
        <v>74</v>
      </c>
      <c r="G192">
        <v>40960</v>
      </c>
      <c r="H192" t="s">
        <v>85</v>
      </c>
      <c r="I192">
        <v>3</v>
      </c>
      <c r="J192" t="s">
        <v>86</v>
      </c>
      <c r="K192" t="s">
        <v>87</v>
      </c>
      <c r="L192">
        <v>7974</v>
      </c>
      <c r="M192" t="s">
        <v>88</v>
      </c>
    </row>
    <row r="193" spans="1:13" x14ac:dyDescent="0.25">
      <c r="A193" t="s">
        <v>58</v>
      </c>
      <c r="B193" t="s">
        <v>102</v>
      </c>
      <c r="C193" t="s">
        <v>103</v>
      </c>
      <c r="D193" t="s">
        <v>165</v>
      </c>
      <c r="E193" t="s">
        <v>74</v>
      </c>
      <c r="F193">
        <v>40096</v>
      </c>
      <c r="G193" t="s">
        <v>85</v>
      </c>
      <c r="H193">
        <v>5801</v>
      </c>
      <c r="I193" t="s">
        <v>88</v>
      </c>
    </row>
    <row r="194" spans="1:13" x14ac:dyDescent="0.25">
      <c r="A194" t="s">
        <v>78</v>
      </c>
      <c r="B194" t="s">
        <v>79</v>
      </c>
      <c r="C194" t="s">
        <v>170</v>
      </c>
      <c r="D194" t="s">
        <v>90</v>
      </c>
      <c r="E194" t="s">
        <v>84</v>
      </c>
      <c r="F194" t="s">
        <v>74</v>
      </c>
      <c r="G194">
        <v>40960</v>
      </c>
      <c r="H194" t="s">
        <v>85</v>
      </c>
      <c r="I194">
        <v>2</v>
      </c>
      <c r="J194" t="s">
        <v>86</v>
      </c>
      <c r="K194" t="s">
        <v>87</v>
      </c>
      <c r="L194">
        <v>5467</v>
      </c>
      <c r="M194" t="s">
        <v>88</v>
      </c>
    </row>
    <row r="195" spans="1:13" x14ac:dyDescent="0.25">
      <c r="A195" t="s">
        <v>58</v>
      </c>
      <c r="B195" t="s">
        <v>102</v>
      </c>
      <c r="C195" t="s">
        <v>103</v>
      </c>
      <c r="D195" t="s">
        <v>166</v>
      </c>
      <c r="E195" t="s">
        <v>74</v>
      </c>
      <c r="F195">
        <v>29856</v>
      </c>
      <c r="G195" t="s">
        <v>85</v>
      </c>
      <c r="H195">
        <v>4879</v>
      </c>
      <c r="I195" t="s">
        <v>88</v>
      </c>
    </row>
    <row r="196" spans="1:13" x14ac:dyDescent="0.25">
      <c r="A196" t="s">
        <v>78</v>
      </c>
      <c r="B196" t="s">
        <v>79</v>
      </c>
      <c r="C196" t="s">
        <v>171</v>
      </c>
      <c r="D196" t="s">
        <v>90</v>
      </c>
      <c r="E196" t="s">
        <v>84</v>
      </c>
      <c r="F196" t="s">
        <v>74</v>
      </c>
      <c r="G196">
        <v>40960</v>
      </c>
      <c r="H196" t="s">
        <v>85</v>
      </c>
      <c r="I196">
        <v>2</v>
      </c>
      <c r="J196" t="s">
        <v>86</v>
      </c>
      <c r="K196" t="s">
        <v>87</v>
      </c>
      <c r="L196">
        <v>5166</v>
      </c>
      <c r="M196" t="s">
        <v>88</v>
      </c>
    </row>
    <row r="197" spans="1:13" x14ac:dyDescent="0.25">
      <c r="A197" t="s">
        <v>58</v>
      </c>
      <c r="B197" t="s">
        <v>102</v>
      </c>
      <c r="C197" t="s">
        <v>103</v>
      </c>
      <c r="D197" t="s">
        <v>167</v>
      </c>
      <c r="E197" t="s">
        <v>74</v>
      </c>
      <c r="F197">
        <v>30336</v>
      </c>
      <c r="G197" t="s">
        <v>85</v>
      </c>
      <c r="H197">
        <v>5475</v>
      </c>
      <c r="I197" t="s">
        <v>88</v>
      </c>
    </row>
    <row r="198" spans="1:13" x14ac:dyDescent="0.25">
      <c r="A198" t="s">
        <v>78</v>
      </c>
      <c r="B198" t="s">
        <v>79</v>
      </c>
      <c r="C198" t="s">
        <v>172</v>
      </c>
      <c r="D198" t="s">
        <v>90</v>
      </c>
      <c r="E198" t="s">
        <v>84</v>
      </c>
      <c r="F198" t="s">
        <v>74</v>
      </c>
      <c r="G198">
        <v>40960</v>
      </c>
      <c r="H198" t="s">
        <v>85</v>
      </c>
      <c r="I198">
        <v>2</v>
      </c>
      <c r="J198" t="s">
        <v>86</v>
      </c>
      <c r="K198" t="s">
        <v>87</v>
      </c>
      <c r="L198">
        <v>5210</v>
      </c>
      <c r="M198" t="s">
        <v>88</v>
      </c>
    </row>
    <row r="199" spans="1:13" x14ac:dyDescent="0.25">
      <c r="A199" t="s">
        <v>58</v>
      </c>
      <c r="B199" t="s">
        <v>102</v>
      </c>
      <c r="C199" t="s">
        <v>103</v>
      </c>
      <c r="D199" t="s">
        <v>168</v>
      </c>
      <c r="E199" t="s">
        <v>74</v>
      </c>
      <c r="F199">
        <v>29728</v>
      </c>
      <c r="G199" t="s">
        <v>85</v>
      </c>
      <c r="H199">
        <v>5367</v>
      </c>
      <c r="I199" t="s">
        <v>88</v>
      </c>
    </row>
    <row r="200" spans="1:13" x14ac:dyDescent="0.25">
      <c r="A200" t="s">
        <v>78</v>
      </c>
      <c r="B200" t="s">
        <v>79</v>
      </c>
      <c r="C200" t="s">
        <v>173</v>
      </c>
      <c r="D200" t="s">
        <v>90</v>
      </c>
      <c r="E200" t="s">
        <v>84</v>
      </c>
      <c r="F200" t="s">
        <v>74</v>
      </c>
      <c r="G200">
        <v>40960</v>
      </c>
      <c r="H200" t="s">
        <v>85</v>
      </c>
      <c r="I200">
        <v>2</v>
      </c>
      <c r="J200" t="s">
        <v>86</v>
      </c>
      <c r="K200" t="s">
        <v>87</v>
      </c>
      <c r="L200">
        <v>5339</v>
      </c>
      <c r="M200" t="s">
        <v>88</v>
      </c>
    </row>
    <row r="201" spans="1:13" x14ac:dyDescent="0.25">
      <c r="A201" t="s">
        <v>58</v>
      </c>
      <c r="B201" t="s">
        <v>102</v>
      </c>
      <c r="C201" t="s">
        <v>103</v>
      </c>
      <c r="D201" t="s">
        <v>169</v>
      </c>
      <c r="E201" t="s">
        <v>74</v>
      </c>
      <c r="F201">
        <v>29920</v>
      </c>
      <c r="G201" t="s">
        <v>85</v>
      </c>
      <c r="H201">
        <v>5672</v>
      </c>
      <c r="I201" t="s">
        <v>88</v>
      </c>
    </row>
    <row r="202" spans="1:13" x14ac:dyDescent="0.25">
      <c r="A202" t="s">
        <v>78</v>
      </c>
      <c r="B202" t="s">
        <v>79</v>
      </c>
      <c r="C202" t="s">
        <v>174</v>
      </c>
      <c r="D202" t="s">
        <v>90</v>
      </c>
      <c r="E202" t="s">
        <v>84</v>
      </c>
      <c r="F202" t="s">
        <v>74</v>
      </c>
      <c r="G202">
        <v>40960</v>
      </c>
      <c r="H202" t="s">
        <v>85</v>
      </c>
      <c r="I202">
        <v>2</v>
      </c>
      <c r="J202" t="s">
        <v>86</v>
      </c>
      <c r="K202" t="s">
        <v>87</v>
      </c>
      <c r="L202">
        <v>5568</v>
      </c>
      <c r="M202" t="s">
        <v>88</v>
      </c>
    </row>
    <row r="203" spans="1:13" x14ac:dyDescent="0.25">
      <c r="A203" t="s">
        <v>58</v>
      </c>
      <c r="B203" t="s">
        <v>102</v>
      </c>
      <c r="C203" t="s">
        <v>103</v>
      </c>
      <c r="D203" t="s">
        <v>170</v>
      </c>
      <c r="E203" t="s">
        <v>74</v>
      </c>
      <c r="F203">
        <v>30048</v>
      </c>
      <c r="G203" t="s">
        <v>85</v>
      </c>
      <c r="H203">
        <v>5137</v>
      </c>
      <c r="I203" t="s">
        <v>88</v>
      </c>
    </row>
    <row r="204" spans="1:13" x14ac:dyDescent="0.25">
      <c r="A204" t="s">
        <v>78</v>
      </c>
      <c r="B204" t="s">
        <v>79</v>
      </c>
      <c r="C204" t="s">
        <v>175</v>
      </c>
      <c r="D204" t="s">
        <v>90</v>
      </c>
      <c r="E204" t="s">
        <v>84</v>
      </c>
      <c r="F204" t="s">
        <v>74</v>
      </c>
      <c r="G204">
        <v>40960</v>
      </c>
      <c r="H204" t="s">
        <v>85</v>
      </c>
      <c r="I204">
        <v>2</v>
      </c>
      <c r="J204" t="s">
        <v>86</v>
      </c>
      <c r="K204" t="s">
        <v>87</v>
      </c>
      <c r="L204">
        <v>5604</v>
      </c>
      <c r="M204" t="s">
        <v>88</v>
      </c>
    </row>
    <row r="205" spans="1:13" x14ac:dyDescent="0.25">
      <c r="A205" t="s">
        <v>58</v>
      </c>
      <c r="B205" t="s">
        <v>102</v>
      </c>
      <c r="C205" t="s">
        <v>103</v>
      </c>
      <c r="D205" t="s">
        <v>171</v>
      </c>
      <c r="E205" t="s">
        <v>74</v>
      </c>
      <c r="F205">
        <v>29952</v>
      </c>
      <c r="G205" t="s">
        <v>85</v>
      </c>
      <c r="H205">
        <v>5600</v>
      </c>
      <c r="I205" t="s">
        <v>88</v>
      </c>
    </row>
    <row r="206" spans="1:13" x14ac:dyDescent="0.25">
      <c r="A206" t="s">
        <v>78</v>
      </c>
      <c r="B206" t="s">
        <v>79</v>
      </c>
      <c r="C206" t="s">
        <v>176</v>
      </c>
      <c r="D206" t="s">
        <v>90</v>
      </c>
      <c r="E206" t="s">
        <v>84</v>
      </c>
      <c r="F206" t="s">
        <v>74</v>
      </c>
      <c r="G206">
        <v>40960</v>
      </c>
      <c r="H206" t="s">
        <v>85</v>
      </c>
      <c r="I206">
        <v>2</v>
      </c>
      <c r="J206" t="s">
        <v>86</v>
      </c>
      <c r="K206" t="s">
        <v>87</v>
      </c>
      <c r="L206">
        <v>5605</v>
      </c>
      <c r="M206" t="s">
        <v>88</v>
      </c>
    </row>
    <row r="207" spans="1:13" x14ac:dyDescent="0.25">
      <c r="A207" t="s">
        <v>58</v>
      </c>
      <c r="B207" t="s">
        <v>102</v>
      </c>
      <c r="C207" t="s">
        <v>103</v>
      </c>
      <c r="D207" t="s">
        <v>172</v>
      </c>
      <c r="E207" t="s">
        <v>74</v>
      </c>
      <c r="F207">
        <v>30112</v>
      </c>
      <c r="G207" t="s">
        <v>85</v>
      </c>
      <c r="H207">
        <v>5510</v>
      </c>
      <c r="I207" t="s">
        <v>88</v>
      </c>
    </row>
    <row r="208" spans="1:13" x14ac:dyDescent="0.25">
      <c r="A208" t="s">
        <v>58</v>
      </c>
      <c r="B208" t="s">
        <v>102</v>
      </c>
      <c r="C208" t="s">
        <v>103</v>
      </c>
      <c r="D208" t="s">
        <v>173</v>
      </c>
      <c r="E208" t="s">
        <v>74</v>
      </c>
      <c r="F208">
        <v>29920</v>
      </c>
      <c r="G208" t="s">
        <v>85</v>
      </c>
      <c r="H208">
        <v>5851</v>
      </c>
      <c r="I208" t="s">
        <v>88</v>
      </c>
    </row>
    <row r="209" spans="1:13" x14ac:dyDescent="0.25">
      <c r="A209" t="s">
        <v>78</v>
      </c>
      <c r="B209" t="s">
        <v>79</v>
      </c>
      <c r="C209" t="s">
        <v>177</v>
      </c>
      <c r="D209" t="s">
        <v>90</v>
      </c>
      <c r="E209" t="s">
        <v>84</v>
      </c>
      <c r="F209" t="s">
        <v>74</v>
      </c>
      <c r="G209">
        <v>40960</v>
      </c>
      <c r="H209" t="s">
        <v>85</v>
      </c>
      <c r="I209">
        <v>4</v>
      </c>
      <c r="J209" t="s">
        <v>86</v>
      </c>
      <c r="K209" t="s">
        <v>87</v>
      </c>
      <c r="L209">
        <v>11116</v>
      </c>
      <c r="M209" t="s">
        <v>88</v>
      </c>
    </row>
    <row r="210" spans="1:13" x14ac:dyDescent="0.25">
      <c r="A210" t="s">
        <v>58</v>
      </c>
      <c r="B210" t="s">
        <v>102</v>
      </c>
      <c r="C210" t="s">
        <v>103</v>
      </c>
      <c r="D210" t="s">
        <v>174</v>
      </c>
      <c r="E210" t="s">
        <v>74</v>
      </c>
      <c r="F210">
        <v>30336</v>
      </c>
      <c r="G210" t="s">
        <v>85</v>
      </c>
      <c r="H210">
        <v>5296</v>
      </c>
      <c r="I210" t="s">
        <v>88</v>
      </c>
    </row>
    <row r="211" spans="1:13" x14ac:dyDescent="0.25">
      <c r="A211" t="s">
        <v>58</v>
      </c>
      <c r="B211" t="s">
        <v>102</v>
      </c>
      <c r="C211" t="s">
        <v>103</v>
      </c>
      <c r="D211" t="s">
        <v>175</v>
      </c>
      <c r="E211" t="s">
        <v>74</v>
      </c>
      <c r="F211">
        <v>29664</v>
      </c>
      <c r="G211" t="s">
        <v>85</v>
      </c>
      <c r="H211">
        <v>4658</v>
      </c>
      <c r="I211" t="s">
        <v>88</v>
      </c>
    </row>
    <row r="212" spans="1:13" x14ac:dyDescent="0.25">
      <c r="A212" t="s">
        <v>58</v>
      </c>
      <c r="B212" t="s">
        <v>102</v>
      </c>
      <c r="C212" t="s">
        <v>103</v>
      </c>
      <c r="D212" t="s">
        <v>176</v>
      </c>
      <c r="E212" t="s">
        <v>74</v>
      </c>
      <c r="F212">
        <v>30080</v>
      </c>
      <c r="G212" t="s">
        <v>85</v>
      </c>
      <c r="H212">
        <v>5850</v>
      </c>
      <c r="I212" t="s">
        <v>88</v>
      </c>
    </row>
    <row r="213" spans="1:13" x14ac:dyDescent="0.25">
      <c r="A213" t="s">
        <v>78</v>
      </c>
      <c r="B213" t="s">
        <v>79</v>
      </c>
      <c r="C213" t="s">
        <v>178</v>
      </c>
      <c r="D213" t="s">
        <v>90</v>
      </c>
      <c r="E213" t="s">
        <v>84</v>
      </c>
      <c r="F213" t="s">
        <v>74</v>
      </c>
      <c r="G213">
        <v>40960</v>
      </c>
      <c r="H213" t="s">
        <v>85</v>
      </c>
      <c r="I213">
        <v>8</v>
      </c>
      <c r="J213" t="s">
        <v>86</v>
      </c>
      <c r="K213" t="s">
        <v>87</v>
      </c>
      <c r="L213">
        <v>18853</v>
      </c>
      <c r="M213" t="s">
        <v>88</v>
      </c>
    </row>
    <row r="214" spans="1:13" x14ac:dyDescent="0.25">
      <c r="A214" t="s">
        <v>58</v>
      </c>
      <c r="B214" t="s">
        <v>102</v>
      </c>
      <c r="C214" t="s">
        <v>103</v>
      </c>
      <c r="D214" t="s">
        <v>177</v>
      </c>
      <c r="E214" t="s">
        <v>74</v>
      </c>
      <c r="F214">
        <v>29920</v>
      </c>
      <c r="G214" t="s">
        <v>85</v>
      </c>
      <c r="H214">
        <v>4964</v>
      </c>
      <c r="I214" t="s">
        <v>88</v>
      </c>
    </row>
    <row r="215" spans="1:13" x14ac:dyDescent="0.25">
      <c r="A215" t="s">
        <v>58</v>
      </c>
      <c r="B215" t="s">
        <v>102</v>
      </c>
      <c r="C215" t="s">
        <v>103</v>
      </c>
      <c r="D215" t="s">
        <v>178</v>
      </c>
      <c r="E215" t="s">
        <v>74</v>
      </c>
      <c r="F215">
        <v>30048</v>
      </c>
      <c r="G215" t="s">
        <v>85</v>
      </c>
      <c r="H215">
        <v>5497</v>
      </c>
      <c r="I215" t="s">
        <v>88</v>
      </c>
    </row>
    <row r="216" spans="1:13" x14ac:dyDescent="0.25">
      <c r="A216" t="s">
        <v>78</v>
      </c>
      <c r="B216" t="s">
        <v>79</v>
      </c>
      <c r="C216" t="s">
        <v>179</v>
      </c>
      <c r="D216" t="s">
        <v>90</v>
      </c>
      <c r="E216" t="s">
        <v>84</v>
      </c>
      <c r="F216" t="s">
        <v>74</v>
      </c>
      <c r="G216">
        <v>40960</v>
      </c>
      <c r="H216" t="s">
        <v>85</v>
      </c>
      <c r="I216">
        <v>6</v>
      </c>
      <c r="J216" t="s">
        <v>86</v>
      </c>
      <c r="K216" t="s">
        <v>87</v>
      </c>
      <c r="L216">
        <v>15683</v>
      </c>
      <c r="M216" t="s">
        <v>88</v>
      </c>
    </row>
    <row r="217" spans="1:13" x14ac:dyDescent="0.25">
      <c r="A217" t="s">
        <v>58</v>
      </c>
      <c r="B217" t="s">
        <v>102</v>
      </c>
      <c r="C217" t="s">
        <v>103</v>
      </c>
      <c r="D217" t="s">
        <v>179</v>
      </c>
      <c r="E217" t="s">
        <v>74</v>
      </c>
      <c r="F217">
        <v>30080</v>
      </c>
      <c r="G217" t="s">
        <v>85</v>
      </c>
      <c r="H217">
        <v>6321</v>
      </c>
      <c r="I217" t="s">
        <v>88</v>
      </c>
    </row>
    <row r="218" spans="1:13" x14ac:dyDescent="0.25">
      <c r="A218" t="s">
        <v>58</v>
      </c>
      <c r="B218" t="s">
        <v>102</v>
      </c>
      <c r="C218" t="s">
        <v>103</v>
      </c>
      <c r="D218" t="s">
        <v>180</v>
      </c>
      <c r="E218" t="s">
        <v>74</v>
      </c>
      <c r="F218">
        <v>39872</v>
      </c>
      <c r="G218" t="s">
        <v>85</v>
      </c>
      <c r="H218">
        <v>6968</v>
      </c>
      <c r="I218" t="s">
        <v>88</v>
      </c>
    </row>
    <row r="219" spans="1:13" x14ac:dyDescent="0.25">
      <c r="A219" t="s">
        <v>58</v>
      </c>
      <c r="B219" t="s">
        <v>102</v>
      </c>
      <c r="C219" t="s">
        <v>103</v>
      </c>
      <c r="D219" t="s">
        <v>181</v>
      </c>
      <c r="E219" t="s">
        <v>74</v>
      </c>
      <c r="F219">
        <v>30016</v>
      </c>
      <c r="G219" t="s">
        <v>85</v>
      </c>
      <c r="H219">
        <v>5391</v>
      </c>
      <c r="I219" t="s">
        <v>88</v>
      </c>
    </row>
    <row r="220" spans="1:13" x14ac:dyDescent="0.25">
      <c r="A220" t="s">
        <v>78</v>
      </c>
      <c r="B220" t="s">
        <v>79</v>
      </c>
      <c r="C220" t="s">
        <v>180</v>
      </c>
      <c r="D220" t="s">
        <v>90</v>
      </c>
      <c r="E220" t="s">
        <v>84</v>
      </c>
      <c r="F220" t="s">
        <v>74</v>
      </c>
      <c r="G220">
        <v>40960</v>
      </c>
      <c r="H220" t="s">
        <v>85</v>
      </c>
      <c r="I220">
        <v>7</v>
      </c>
      <c r="J220" t="s">
        <v>86</v>
      </c>
      <c r="K220" t="s">
        <v>87</v>
      </c>
      <c r="L220">
        <v>17301</v>
      </c>
      <c r="M220" t="s">
        <v>88</v>
      </c>
    </row>
    <row r="221" spans="1:13" x14ac:dyDescent="0.25">
      <c r="A221" t="s">
        <v>58</v>
      </c>
      <c r="B221" t="s">
        <v>102</v>
      </c>
      <c r="C221" t="s">
        <v>103</v>
      </c>
      <c r="D221" t="s">
        <v>182</v>
      </c>
      <c r="E221" t="s">
        <v>74</v>
      </c>
      <c r="F221">
        <v>29984</v>
      </c>
      <c r="G221" t="s">
        <v>85</v>
      </c>
      <c r="H221">
        <v>5081</v>
      </c>
      <c r="I221" t="s">
        <v>88</v>
      </c>
    </row>
    <row r="222" spans="1:13" x14ac:dyDescent="0.25">
      <c r="A222" t="s">
        <v>58</v>
      </c>
      <c r="B222" t="s">
        <v>102</v>
      </c>
      <c r="C222" t="s">
        <v>103</v>
      </c>
      <c r="D222" t="s">
        <v>183</v>
      </c>
      <c r="E222" t="s">
        <v>74</v>
      </c>
      <c r="F222">
        <v>30016</v>
      </c>
      <c r="G222" t="s">
        <v>85</v>
      </c>
      <c r="H222">
        <v>5625</v>
      </c>
      <c r="I222" t="s">
        <v>88</v>
      </c>
    </row>
    <row r="223" spans="1:13" x14ac:dyDescent="0.25">
      <c r="A223" t="s">
        <v>78</v>
      </c>
      <c r="B223" t="s">
        <v>79</v>
      </c>
      <c r="C223" t="s">
        <v>181</v>
      </c>
      <c r="D223" t="s">
        <v>90</v>
      </c>
      <c r="E223" t="s">
        <v>84</v>
      </c>
      <c r="F223" t="s">
        <v>74</v>
      </c>
      <c r="G223">
        <v>40960</v>
      </c>
      <c r="H223" t="s">
        <v>85</v>
      </c>
      <c r="I223">
        <v>6</v>
      </c>
      <c r="J223" t="s">
        <v>86</v>
      </c>
      <c r="K223" t="s">
        <v>87</v>
      </c>
      <c r="L223">
        <v>15133</v>
      </c>
      <c r="M223" t="s">
        <v>88</v>
      </c>
    </row>
    <row r="224" spans="1:13" x14ac:dyDescent="0.25">
      <c r="A224" t="s">
        <v>58</v>
      </c>
      <c r="B224" t="s">
        <v>102</v>
      </c>
      <c r="C224" t="s">
        <v>103</v>
      </c>
      <c r="D224" t="s">
        <v>184</v>
      </c>
      <c r="E224" t="s">
        <v>74</v>
      </c>
      <c r="F224">
        <v>30176</v>
      </c>
      <c r="G224" t="s">
        <v>85</v>
      </c>
      <c r="H224">
        <v>5806</v>
      </c>
      <c r="I224" t="s">
        <v>88</v>
      </c>
    </row>
    <row r="225" spans="1:13" x14ac:dyDescent="0.25">
      <c r="A225" t="s">
        <v>58</v>
      </c>
      <c r="B225" t="s">
        <v>102</v>
      </c>
      <c r="C225" t="s">
        <v>103</v>
      </c>
      <c r="D225" t="s">
        <v>185</v>
      </c>
      <c r="E225" t="s">
        <v>74</v>
      </c>
      <c r="F225">
        <v>29856</v>
      </c>
      <c r="G225" t="s">
        <v>85</v>
      </c>
      <c r="H225">
        <v>5473</v>
      </c>
      <c r="I225" t="s">
        <v>88</v>
      </c>
    </row>
    <row r="226" spans="1:13" x14ac:dyDescent="0.25">
      <c r="A226" t="s">
        <v>58</v>
      </c>
      <c r="B226" t="s">
        <v>102</v>
      </c>
      <c r="C226" t="s">
        <v>103</v>
      </c>
      <c r="D226" t="s">
        <v>186</v>
      </c>
      <c r="E226" t="s">
        <v>74</v>
      </c>
      <c r="F226">
        <v>29984</v>
      </c>
      <c r="G226" t="s">
        <v>85</v>
      </c>
      <c r="H226">
        <v>5554</v>
      </c>
      <c r="I226" t="s">
        <v>88</v>
      </c>
    </row>
    <row r="227" spans="1:13" x14ac:dyDescent="0.25">
      <c r="A227" t="s">
        <v>78</v>
      </c>
      <c r="B227" t="s">
        <v>79</v>
      </c>
      <c r="C227" t="s">
        <v>182</v>
      </c>
      <c r="D227" t="s">
        <v>90</v>
      </c>
      <c r="E227" t="s">
        <v>84</v>
      </c>
      <c r="F227" t="s">
        <v>74</v>
      </c>
      <c r="G227">
        <v>40960</v>
      </c>
      <c r="H227" t="s">
        <v>85</v>
      </c>
      <c r="I227">
        <v>8</v>
      </c>
      <c r="J227" t="s">
        <v>86</v>
      </c>
      <c r="K227" t="s">
        <v>87</v>
      </c>
      <c r="L227">
        <v>18301</v>
      </c>
      <c r="M227" t="s">
        <v>88</v>
      </c>
    </row>
    <row r="228" spans="1:13" x14ac:dyDescent="0.25">
      <c r="A228" t="s">
        <v>58</v>
      </c>
      <c r="B228" t="s">
        <v>102</v>
      </c>
      <c r="C228" t="s">
        <v>103</v>
      </c>
      <c r="D228" t="s">
        <v>187</v>
      </c>
      <c r="E228" t="s">
        <v>74</v>
      </c>
      <c r="F228">
        <v>30272</v>
      </c>
      <c r="G228" t="s">
        <v>85</v>
      </c>
      <c r="H228">
        <v>5993</v>
      </c>
      <c r="I228" t="s">
        <v>88</v>
      </c>
    </row>
    <row r="229" spans="1:13" x14ac:dyDescent="0.25">
      <c r="A229" t="s">
        <v>58</v>
      </c>
      <c r="B229" t="s">
        <v>102</v>
      </c>
      <c r="C229" t="s">
        <v>103</v>
      </c>
      <c r="D229" t="s">
        <v>188</v>
      </c>
      <c r="E229" t="s">
        <v>74</v>
      </c>
      <c r="F229">
        <v>29728</v>
      </c>
      <c r="G229" t="s">
        <v>85</v>
      </c>
      <c r="H229">
        <v>5350</v>
      </c>
      <c r="I229" t="s">
        <v>88</v>
      </c>
    </row>
    <row r="230" spans="1:13" x14ac:dyDescent="0.25">
      <c r="A230" t="s">
        <v>58</v>
      </c>
      <c r="B230" t="s">
        <v>102</v>
      </c>
      <c r="C230" t="s">
        <v>103</v>
      </c>
      <c r="D230" t="s">
        <v>189</v>
      </c>
      <c r="E230" t="s">
        <v>74</v>
      </c>
      <c r="F230">
        <v>29984</v>
      </c>
      <c r="G230" t="s">
        <v>85</v>
      </c>
      <c r="H230">
        <v>5738</v>
      </c>
      <c r="I230" t="s">
        <v>88</v>
      </c>
    </row>
    <row r="231" spans="1:13" x14ac:dyDescent="0.25">
      <c r="A231" t="s">
        <v>78</v>
      </c>
      <c r="B231" t="s">
        <v>79</v>
      </c>
      <c r="C231" t="s">
        <v>183</v>
      </c>
      <c r="D231" t="s">
        <v>90</v>
      </c>
      <c r="E231" t="s">
        <v>84</v>
      </c>
      <c r="F231" t="s">
        <v>74</v>
      </c>
      <c r="G231">
        <v>40960</v>
      </c>
      <c r="H231" t="s">
        <v>85</v>
      </c>
      <c r="I231">
        <v>7</v>
      </c>
      <c r="J231" t="s">
        <v>86</v>
      </c>
      <c r="K231" t="s">
        <v>87</v>
      </c>
      <c r="L231">
        <v>17785</v>
      </c>
      <c r="M231" t="s">
        <v>88</v>
      </c>
    </row>
    <row r="232" spans="1:13" x14ac:dyDescent="0.25">
      <c r="A232" t="s">
        <v>58</v>
      </c>
      <c r="B232" t="s">
        <v>102</v>
      </c>
      <c r="C232" t="s">
        <v>103</v>
      </c>
      <c r="D232" t="s">
        <v>190</v>
      </c>
      <c r="E232" t="s">
        <v>74</v>
      </c>
      <c r="F232">
        <v>30016</v>
      </c>
      <c r="G232" t="s">
        <v>85</v>
      </c>
      <c r="H232">
        <v>5639</v>
      </c>
      <c r="I232" t="s">
        <v>88</v>
      </c>
    </row>
    <row r="233" spans="1:13" x14ac:dyDescent="0.25">
      <c r="A233" t="s">
        <v>58</v>
      </c>
      <c r="B233" t="s">
        <v>102</v>
      </c>
      <c r="C233" t="s">
        <v>103</v>
      </c>
      <c r="D233" t="s">
        <v>191</v>
      </c>
      <c r="E233" t="s">
        <v>74</v>
      </c>
      <c r="F233">
        <v>30016</v>
      </c>
      <c r="G233" t="s">
        <v>85</v>
      </c>
      <c r="H233">
        <v>4768</v>
      </c>
      <c r="I233" t="s">
        <v>88</v>
      </c>
    </row>
    <row r="234" spans="1:13" x14ac:dyDescent="0.25">
      <c r="A234" t="s">
        <v>58</v>
      </c>
      <c r="B234" t="s">
        <v>102</v>
      </c>
      <c r="C234" t="s">
        <v>103</v>
      </c>
      <c r="D234" t="s">
        <v>192</v>
      </c>
      <c r="E234" t="s">
        <v>74</v>
      </c>
      <c r="F234">
        <v>30176</v>
      </c>
      <c r="G234" t="s">
        <v>85</v>
      </c>
      <c r="H234">
        <v>6042</v>
      </c>
      <c r="I234" t="s">
        <v>88</v>
      </c>
    </row>
    <row r="235" spans="1:13" x14ac:dyDescent="0.25">
      <c r="A235" t="s">
        <v>78</v>
      </c>
      <c r="B235" t="s">
        <v>79</v>
      </c>
      <c r="C235" t="s">
        <v>184</v>
      </c>
      <c r="D235" t="s">
        <v>90</v>
      </c>
      <c r="E235" t="s">
        <v>84</v>
      </c>
      <c r="F235" t="s">
        <v>74</v>
      </c>
      <c r="G235">
        <v>40960</v>
      </c>
      <c r="H235" t="s">
        <v>85</v>
      </c>
      <c r="I235">
        <v>7</v>
      </c>
      <c r="J235" t="s">
        <v>86</v>
      </c>
      <c r="K235" t="s">
        <v>87</v>
      </c>
      <c r="L235">
        <v>17257</v>
      </c>
      <c r="M235" t="s">
        <v>88</v>
      </c>
    </row>
    <row r="236" spans="1:13" x14ac:dyDescent="0.25">
      <c r="A236" t="s">
        <v>58</v>
      </c>
      <c r="B236" t="s">
        <v>102</v>
      </c>
      <c r="C236" t="s">
        <v>103</v>
      </c>
      <c r="D236" t="s">
        <v>193</v>
      </c>
      <c r="E236" t="s">
        <v>74</v>
      </c>
      <c r="F236">
        <v>29824</v>
      </c>
      <c r="G236" t="s">
        <v>85</v>
      </c>
      <c r="H236">
        <v>4895</v>
      </c>
      <c r="I236" t="s">
        <v>88</v>
      </c>
    </row>
    <row r="237" spans="1:13" x14ac:dyDescent="0.25">
      <c r="A237" t="s">
        <v>58</v>
      </c>
      <c r="B237" t="s">
        <v>102</v>
      </c>
      <c r="C237" t="s">
        <v>103</v>
      </c>
      <c r="D237" t="s">
        <v>194</v>
      </c>
      <c r="E237" t="s">
        <v>74</v>
      </c>
      <c r="F237">
        <v>29984</v>
      </c>
      <c r="G237" t="s">
        <v>85</v>
      </c>
      <c r="H237">
        <v>5394</v>
      </c>
      <c r="I237" t="s">
        <v>88</v>
      </c>
    </row>
    <row r="238" spans="1:13" x14ac:dyDescent="0.25">
      <c r="A238" t="s">
        <v>78</v>
      </c>
      <c r="B238" t="s">
        <v>79</v>
      </c>
      <c r="C238" t="s">
        <v>185</v>
      </c>
      <c r="D238" t="s">
        <v>90</v>
      </c>
      <c r="E238" t="s">
        <v>84</v>
      </c>
      <c r="F238" t="s">
        <v>74</v>
      </c>
      <c r="G238">
        <v>40960</v>
      </c>
      <c r="H238" t="s">
        <v>85</v>
      </c>
      <c r="I238">
        <v>6</v>
      </c>
      <c r="J238" t="s">
        <v>86</v>
      </c>
      <c r="K238" t="s">
        <v>87</v>
      </c>
      <c r="L238">
        <v>15247</v>
      </c>
      <c r="M238" t="s">
        <v>88</v>
      </c>
    </row>
    <row r="239" spans="1:13" x14ac:dyDescent="0.25">
      <c r="A239" t="s">
        <v>58</v>
      </c>
      <c r="B239" t="s">
        <v>102</v>
      </c>
      <c r="C239" t="s">
        <v>103</v>
      </c>
      <c r="D239" t="s">
        <v>195</v>
      </c>
      <c r="E239" t="s">
        <v>74</v>
      </c>
      <c r="F239">
        <v>30848</v>
      </c>
      <c r="G239" t="s">
        <v>85</v>
      </c>
      <c r="H239">
        <v>5828</v>
      </c>
      <c r="I239" t="s">
        <v>88</v>
      </c>
    </row>
    <row r="240" spans="1:13" x14ac:dyDescent="0.25">
      <c r="A240" t="s">
        <v>78</v>
      </c>
      <c r="B240" t="s">
        <v>79</v>
      </c>
      <c r="C240" t="s">
        <v>186</v>
      </c>
      <c r="D240" t="s">
        <v>82</v>
      </c>
      <c r="E240" t="s">
        <v>84</v>
      </c>
      <c r="F240" t="s">
        <v>74</v>
      </c>
      <c r="G240">
        <v>768</v>
      </c>
      <c r="H240" t="s">
        <v>85</v>
      </c>
      <c r="I240">
        <v>0</v>
      </c>
      <c r="J240" t="s">
        <v>86</v>
      </c>
      <c r="K240" t="s">
        <v>87</v>
      </c>
      <c r="L240">
        <v>733</v>
      </c>
      <c r="M240" t="s">
        <v>88</v>
      </c>
    </row>
    <row r="241" spans="1:13" x14ac:dyDescent="0.25">
      <c r="A241" t="s">
        <v>58</v>
      </c>
      <c r="B241" t="s">
        <v>102</v>
      </c>
      <c r="C241" t="s">
        <v>103</v>
      </c>
      <c r="D241" t="s">
        <v>196</v>
      </c>
      <c r="E241" t="s">
        <v>74</v>
      </c>
      <c r="F241">
        <v>39168</v>
      </c>
      <c r="G241" t="s">
        <v>85</v>
      </c>
      <c r="H241">
        <v>7084</v>
      </c>
      <c r="I241" t="s">
        <v>88</v>
      </c>
    </row>
    <row r="242" spans="1:13" x14ac:dyDescent="0.25">
      <c r="A242" t="s">
        <v>58</v>
      </c>
      <c r="B242" t="s">
        <v>102</v>
      </c>
      <c r="C242" t="s">
        <v>103</v>
      </c>
      <c r="D242" t="s">
        <v>197</v>
      </c>
      <c r="E242" t="s">
        <v>74</v>
      </c>
      <c r="F242">
        <v>29984</v>
      </c>
      <c r="G242" t="s">
        <v>85</v>
      </c>
      <c r="H242">
        <v>5171</v>
      </c>
      <c r="I242" t="s">
        <v>88</v>
      </c>
    </row>
    <row r="243" spans="1:13" x14ac:dyDescent="0.25">
      <c r="A243" t="s">
        <v>78</v>
      </c>
      <c r="B243" t="s">
        <v>79</v>
      </c>
      <c r="C243" t="s">
        <v>187</v>
      </c>
      <c r="D243" t="s">
        <v>90</v>
      </c>
      <c r="E243" t="s">
        <v>84</v>
      </c>
      <c r="F243" t="s">
        <v>74</v>
      </c>
      <c r="G243">
        <v>40960</v>
      </c>
      <c r="H243" t="s">
        <v>85</v>
      </c>
      <c r="I243">
        <v>5</v>
      </c>
      <c r="J243" t="s">
        <v>86</v>
      </c>
      <c r="K243" t="s">
        <v>87</v>
      </c>
      <c r="L243">
        <v>12257</v>
      </c>
      <c r="M243" t="s">
        <v>88</v>
      </c>
    </row>
    <row r="244" spans="1:13" x14ac:dyDescent="0.25">
      <c r="A244" t="s">
        <v>58</v>
      </c>
      <c r="B244" t="s">
        <v>102</v>
      </c>
      <c r="C244" t="s">
        <v>103</v>
      </c>
      <c r="D244" t="s">
        <v>198</v>
      </c>
      <c r="E244" t="s">
        <v>74</v>
      </c>
      <c r="F244">
        <v>30048</v>
      </c>
      <c r="G244" t="s">
        <v>85</v>
      </c>
      <c r="H244">
        <v>5349</v>
      </c>
      <c r="I244" t="s">
        <v>88</v>
      </c>
    </row>
    <row r="245" spans="1:13" x14ac:dyDescent="0.25">
      <c r="A245" t="s">
        <v>58</v>
      </c>
      <c r="B245" t="s">
        <v>102</v>
      </c>
      <c r="C245" t="s">
        <v>103</v>
      </c>
      <c r="D245" t="s">
        <v>199</v>
      </c>
      <c r="E245" t="s">
        <v>74</v>
      </c>
      <c r="F245">
        <v>29952</v>
      </c>
      <c r="G245" t="s">
        <v>85</v>
      </c>
      <c r="H245">
        <v>5536</v>
      </c>
      <c r="I245" t="s">
        <v>88</v>
      </c>
    </row>
    <row r="246" spans="1:13" x14ac:dyDescent="0.25">
      <c r="A246" t="s">
        <v>58</v>
      </c>
      <c r="B246" t="s">
        <v>102</v>
      </c>
      <c r="C246" t="s">
        <v>103</v>
      </c>
      <c r="D246" t="s">
        <v>200</v>
      </c>
      <c r="E246" t="s">
        <v>74</v>
      </c>
      <c r="F246">
        <v>30240</v>
      </c>
      <c r="G246" t="s">
        <v>85</v>
      </c>
      <c r="H246">
        <v>5939</v>
      </c>
      <c r="I246" t="s">
        <v>88</v>
      </c>
    </row>
    <row r="247" spans="1:13" x14ac:dyDescent="0.25">
      <c r="A247" t="s">
        <v>78</v>
      </c>
      <c r="B247" t="s">
        <v>79</v>
      </c>
      <c r="C247" t="s">
        <v>188</v>
      </c>
      <c r="D247" t="s">
        <v>90</v>
      </c>
      <c r="E247" t="s">
        <v>84</v>
      </c>
      <c r="F247" t="s">
        <v>74</v>
      </c>
      <c r="G247">
        <v>40960</v>
      </c>
      <c r="H247" t="s">
        <v>85</v>
      </c>
      <c r="I247">
        <v>7</v>
      </c>
      <c r="J247" t="s">
        <v>86</v>
      </c>
      <c r="K247" t="s">
        <v>87</v>
      </c>
      <c r="L247">
        <v>16575</v>
      </c>
      <c r="M247" t="s">
        <v>88</v>
      </c>
    </row>
    <row r="248" spans="1:13" x14ac:dyDescent="0.25">
      <c r="A248" t="s">
        <v>78</v>
      </c>
      <c r="B248" t="s">
        <v>79</v>
      </c>
      <c r="C248" t="s">
        <v>189</v>
      </c>
      <c r="D248" t="s">
        <v>90</v>
      </c>
      <c r="E248" t="s">
        <v>84</v>
      </c>
      <c r="F248" t="s">
        <v>74</v>
      </c>
      <c r="G248">
        <v>40960</v>
      </c>
      <c r="H248" t="s">
        <v>85</v>
      </c>
      <c r="I248">
        <v>3</v>
      </c>
      <c r="J248" t="s">
        <v>86</v>
      </c>
      <c r="K248" t="s">
        <v>87</v>
      </c>
      <c r="L248">
        <v>7978</v>
      </c>
      <c r="M248" t="s">
        <v>88</v>
      </c>
    </row>
    <row r="249" spans="1:13" x14ac:dyDescent="0.25">
      <c r="A249" t="s">
        <v>58</v>
      </c>
      <c r="B249" t="s">
        <v>102</v>
      </c>
      <c r="C249" t="s">
        <v>103</v>
      </c>
      <c r="D249" t="s">
        <v>201</v>
      </c>
      <c r="E249" t="s">
        <v>74</v>
      </c>
      <c r="F249">
        <v>229984</v>
      </c>
      <c r="G249" t="s">
        <v>85</v>
      </c>
      <c r="H249">
        <v>16410</v>
      </c>
      <c r="I249" t="s">
        <v>88</v>
      </c>
    </row>
    <row r="250" spans="1:13" x14ac:dyDescent="0.25">
      <c r="A250" t="s">
        <v>78</v>
      </c>
      <c r="B250" t="s">
        <v>79</v>
      </c>
      <c r="C250" t="s">
        <v>190</v>
      </c>
      <c r="D250" t="s">
        <v>90</v>
      </c>
      <c r="E250" t="s">
        <v>84</v>
      </c>
      <c r="F250" t="s">
        <v>74</v>
      </c>
      <c r="G250">
        <v>40960</v>
      </c>
      <c r="H250" t="s">
        <v>85</v>
      </c>
      <c r="I250">
        <v>3</v>
      </c>
      <c r="J250" t="s">
        <v>86</v>
      </c>
      <c r="K250" t="s">
        <v>87</v>
      </c>
      <c r="L250">
        <v>7578</v>
      </c>
      <c r="M250" t="s">
        <v>88</v>
      </c>
    </row>
    <row r="251" spans="1:13" x14ac:dyDescent="0.25">
      <c r="A251" t="s">
        <v>78</v>
      </c>
      <c r="B251" t="s">
        <v>79</v>
      </c>
      <c r="C251" t="s">
        <v>191</v>
      </c>
      <c r="D251" t="s">
        <v>90</v>
      </c>
      <c r="E251" t="s">
        <v>84</v>
      </c>
      <c r="F251" t="s">
        <v>74</v>
      </c>
      <c r="G251">
        <v>40960</v>
      </c>
      <c r="H251" t="s">
        <v>85</v>
      </c>
      <c r="I251">
        <v>3</v>
      </c>
      <c r="J251" t="s">
        <v>86</v>
      </c>
      <c r="K251" t="s">
        <v>87</v>
      </c>
      <c r="L251">
        <v>7462</v>
      </c>
      <c r="M251" t="s">
        <v>88</v>
      </c>
    </row>
    <row r="252" spans="1:13" x14ac:dyDescent="0.25">
      <c r="A252" t="s">
        <v>58</v>
      </c>
      <c r="B252" t="s">
        <v>102</v>
      </c>
      <c r="C252" t="s">
        <v>103</v>
      </c>
      <c r="D252" t="s">
        <v>202</v>
      </c>
      <c r="E252" t="s">
        <v>74</v>
      </c>
      <c r="F252">
        <v>80032</v>
      </c>
      <c r="G252" t="s">
        <v>85</v>
      </c>
      <c r="H252">
        <v>10173</v>
      </c>
      <c r="I252" t="s">
        <v>88</v>
      </c>
    </row>
    <row r="253" spans="1:13" x14ac:dyDescent="0.25">
      <c r="A253" t="s">
        <v>78</v>
      </c>
      <c r="B253" t="s">
        <v>79</v>
      </c>
      <c r="C253" t="s">
        <v>192</v>
      </c>
      <c r="D253" t="s">
        <v>90</v>
      </c>
      <c r="E253" t="s">
        <v>84</v>
      </c>
      <c r="F253" t="s">
        <v>74</v>
      </c>
      <c r="G253">
        <v>40960</v>
      </c>
      <c r="H253" t="s">
        <v>85</v>
      </c>
      <c r="I253">
        <v>3</v>
      </c>
      <c r="J253" t="s">
        <v>86</v>
      </c>
      <c r="K253" t="s">
        <v>87</v>
      </c>
      <c r="L253">
        <v>7190</v>
      </c>
      <c r="M253" t="s">
        <v>88</v>
      </c>
    </row>
    <row r="254" spans="1:13" x14ac:dyDescent="0.25">
      <c r="A254" t="s">
        <v>58</v>
      </c>
      <c r="B254" t="s">
        <v>102</v>
      </c>
      <c r="C254" t="s">
        <v>103</v>
      </c>
      <c r="D254" t="s">
        <v>203</v>
      </c>
      <c r="E254" t="s">
        <v>74</v>
      </c>
      <c r="F254">
        <v>50080</v>
      </c>
      <c r="G254" t="s">
        <v>85</v>
      </c>
      <c r="H254">
        <v>7181</v>
      </c>
      <c r="I254" t="s">
        <v>88</v>
      </c>
    </row>
    <row r="255" spans="1:13" x14ac:dyDescent="0.25">
      <c r="A255" t="s">
        <v>58</v>
      </c>
      <c r="B255" t="s">
        <v>102</v>
      </c>
      <c r="C255" t="s">
        <v>103</v>
      </c>
      <c r="D255" t="s">
        <v>204</v>
      </c>
      <c r="E255" t="s">
        <v>74</v>
      </c>
      <c r="F255">
        <v>39776</v>
      </c>
      <c r="G255" t="s">
        <v>85</v>
      </c>
      <c r="H255">
        <v>6648</v>
      </c>
      <c r="I255" t="s">
        <v>88</v>
      </c>
    </row>
    <row r="256" spans="1:13" x14ac:dyDescent="0.25">
      <c r="A256" t="s">
        <v>78</v>
      </c>
      <c r="B256" t="s">
        <v>79</v>
      </c>
      <c r="C256" t="s">
        <v>193</v>
      </c>
      <c r="D256" t="s">
        <v>90</v>
      </c>
      <c r="E256" t="s">
        <v>84</v>
      </c>
      <c r="F256" t="s">
        <v>74</v>
      </c>
      <c r="G256">
        <v>40960</v>
      </c>
      <c r="H256" t="s">
        <v>85</v>
      </c>
      <c r="I256">
        <v>4</v>
      </c>
      <c r="J256" t="s">
        <v>86</v>
      </c>
      <c r="K256" t="s">
        <v>87</v>
      </c>
      <c r="L256">
        <v>9781</v>
      </c>
      <c r="M256" t="s">
        <v>88</v>
      </c>
    </row>
    <row r="257" spans="1:13" x14ac:dyDescent="0.25">
      <c r="A257" t="s">
        <v>58</v>
      </c>
      <c r="B257" t="s">
        <v>102</v>
      </c>
      <c r="C257" t="s">
        <v>103</v>
      </c>
      <c r="D257" t="s">
        <v>205</v>
      </c>
      <c r="E257" t="s">
        <v>74</v>
      </c>
      <c r="F257">
        <v>29920</v>
      </c>
      <c r="G257" t="s">
        <v>85</v>
      </c>
      <c r="H257">
        <v>4395</v>
      </c>
      <c r="I257" t="s">
        <v>88</v>
      </c>
    </row>
    <row r="258" spans="1:13" x14ac:dyDescent="0.25">
      <c r="A258" t="s">
        <v>58</v>
      </c>
      <c r="B258" t="s">
        <v>102</v>
      </c>
      <c r="C258" t="s">
        <v>103</v>
      </c>
      <c r="D258" t="s">
        <v>206</v>
      </c>
      <c r="E258" t="s">
        <v>74</v>
      </c>
      <c r="F258">
        <v>29984</v>
      </c>
      <c r="G258" t="s">
        <v>85</v>
      </c>
      <c r="H258">
        <v>5631</v>
      </c>
      <c r="I258" t="s">
        <v>88</v>
      </c>
    </row>
    <row r="259" spans="1:13" x14ac:dyDescent="0.25">
      <c r="A259" t="s">
        <v>58</v>
      </c>
      <c r="B259" t="s">
        <v>102</v>
      </c>
      <c r="C259" t="s">
        <v>103</v>
      </c>
      <c r="D259" t="s">
        <v>207</v>
      </c>
      <c r="E259" t="s">
        <v>74</v>
      </c>
      <c r="F259">
        <v>30144</v>
      </c>
      <c r="G259" t="s">
        <v>85</v>
      </c>
      <c r="H259">
        <v>6043</v>
      </c>
      <c r="I259" t="s">
        <v>88</v>
      </c>
    </row>
    <row r="260" spans="1:13" x14ac:dyDescent="0.25">
      <c r="A260" t="s">
        <v>78</v>
      </c>
      <c r="B260" t="s">
        <v>79</v>
      </c>
      <c r="C260" t="s">
        <v>194</v>
      </c>
      <c r="D260" t="s">
        <v>90</v>
      </c>
      <c r="E260" t="s">
        <v>84</v>
      </c>
      <c r="F260" t="s">
        <v>74</v>
      </c>
      <c r="G260">
        <v>40960</v>
      </c>
      <c r="H260" t="s">
        <v>85</v>
      </c>
      <c r="I260">
        <v>7</v>
      </c>
      <c r="J260" t="s">
        <v>86</v>
      </c>
      <c r="K260" t="s">
        <v>87</v>
      </c>
      <c r="L260">
        <v>16207</v>
      </c>
      <c r="M260" t="s">
        <v>88</v>
      </c>
    </row>
    <row r="261" spans="1:13" x14ac:dyDescent="0.25">
      <c r="A261" t="s">
        <v>78</v>
      </c>
      <c r="B261" t="s">
        <v>79</v>
      </c>
      <c r="C261" t="s">
        <v>195</v>
      </c>
      <c r="D261" t="s">
        <v>82</v>
      </c>
      <c r="E261" t="s">
        <v>84</v>
      </c>
      <c r="F261" t="s">
        <v>74</v>
      </c>
      <c r="G261">
        <v>704</v>
      </c>
      <c r="H261" t="s">
        <v>85</v>
      </c>
      <c r="I261">
        <v>0</v>
      </c>
      <c r="J261" t="s">
        <v>86</v>
      </c>
      <c r="K261" t="s">
        <v>87</v>
      </c>
      <c r="L261">
        <v>927</v>
      </c>
      <c r="M261" t="s">
        <v>88</v>
      </c>
    </row>
    <row r="262" spans="1:13" x14ac:dyDescent="0.25">
      <c r="A262" t="s">
        <v>58</v>
      </c>
      <c r="B262" t="s">
        <v>102</v>
      </c>
      <c r="C262" t="s">
        <v>103</v>
      </c>
      <c r="D262" t="s">
        <v>208</v>
      </c>
      <c r="E262" t="s">
        <v>74</v>
      </c>
      <c r="F262">
        <v>240160</v>
      </c>
      <c r="G262" t="s">
        <v>85</v>
      </c>
      <c r="H262">
        <v>18041</v>
      </c>
      <c r="I262" t="s">
        <v>88</v>
      </c>
    </row>
    <row r="263" spans="1:13" x14ac:dyDescent="0.25">
      <c r="A263" t="s">
        <v>78</v>
      </c>
      <c r="B263" t="s">
        <v>79</v>
      </c>
      <c r="C263" t="s">
        <v>196</v>
      </c>
      <c r="D263" t="s">
        <v>90</v>
      </c>
      <c r="E263" t="s">
        <v>84</v>
      </c>
      <c r="F263" t="s">
        <v>74</v>
      </c>
      <c r="G263">
        <v>40960</v>
      </c>
      <c r="H263" t="s">
        <v>85</v>
      </c>
      <c r="I263">
        <v>5</v>
      </c>
      <c r="J263" t="s">
        <v>86</v>
      </c>
      <c r="K263" t="s">
        <v>87</v>
      </c>
      <c r="L263">
        <v>11346</v>
      </c>
      <c r="M263" t="s">
        <v>88</v>
      </c>
    </row>
    <row r="264" spans="1:13" x14ac:dyDescent="0.25">
      <c r="A264" t="s">
        <v>78</v>
      </c>
      <c r="B264" t="s">
        <v>79</v>
      </c>
      <c r="C264" t="s">
        <v>197</v>
      </c>
      <c r="D264" t="s">
        <v>90</v>
      </c>
      <c r="E264" t="s">
        <v>84</v>
      </c>
      <c r="F264" t="s">
        <v>74</v>
      </c>
      <c r="G264">
        <v>40960</v>
      </c>
      <c r="H264" t="s">
        <v>85</v>
      </c>
      <c r="I264">
        <v>2</v>
      </c>
      <c r="J264" t="s">
        <v>86</v>
      </c>
      <c r="K264" t="s">
        <v>87</v>
      </c>
      <c r="L264">
        <v>6193</v>
      </c>
      <c r="M264" t="s">
        <v>88</v>
      </c>
    </row>
    <row r="265" spans="1:13" x14ac:dyDescent="0.25">
      <c r="A265" t="s">
        <v>78</v>
      </c>
      <c r="B265" t="s">
        <v>79</v>
      </c>
      <c r="C265" t="s">
        <v>198</v>
      </c>
      <c r="D265" t="s">
        <v>90</v>
      </c>
      <c r="E265" t="s">
        <v>84</v>
      </c>
      <c r="F265" t="s">
        <v>74</v>
      </c>
      <c r="G265">
        <v>40960</v>
      </c>
      <c r="H265" t="s">
        <v>85</v>
      </c>
      <c r="I265">
        <v>4</v>
      </c>
      <c r="J265" t="s">
        <v>86</v>
      </c>
      <c r="K265" t="s">
        <v>87</v>
      </c>
      <c r="L265">
        <v>9807</v>
      </c>
      <c r="M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209</v>
      </c>
      <c r="E266" t="s">
        <v>74</v>
      </c>
      <c r="F266">
        <v>290048</v>
      </c>
      <c r="G266" t="s">
        <v>85</v>
      </c>
      <c r="H266">
        <v>20518</v>
      </c>
      <c r="I266" t="s">
        <v>88</v>
      </c>
    </row>
    <row r="267" spans="1:13" x14ac:dyDescent="0.25">
      <c r="A267" t="s">
        <v>78</v>
      </c>
      <c r="B267" t="s">
        <v>79</v>
      </c>
      <c r="C267" t="s">
        <v>199</v>
      </c>
      <c r="D267" t="s">
        <v>90</v>
      </c>
      <c r="E267" t="s">
        <v>84</v>
      </c>
      <c r="F267" t="s">
        <v>74</v>
      </c>
      <c r="G267">
        <v>40960</v>
      </c>
      <c r="H267" t="s">
        <v>85</v>
      </c>
      <c r="I267">
        <v>3</v>
      </c>
      <c r="J267" t="s">
        <v>86</v>
      </c>
      <c r="K267" t="s">
        <v>87</v>
      </c>
      <c r="L267">
        <v>7502</v>
      </c>
      <c r="M267" t="s">
        <v>88</v>
      </c>
    </row>
    <row r="268" spans="1:13" x14ac:dyDescent="0.25">
      <c r="A268" t="s">
        <v>58</v>
      </c>
      <c r="B268" t="s">
        <v>102</v>
      </c>
      <c r="C268" t="s">
        <v>103</v>
      </c>
      <c r="D268" t="s">
        <v>210</v>
      </c>
      <c r="E268" t="s">
        <v>74</v>
      </c>
      <c r="F268">
        <v>89888</v>
      </c>
      <c r="G268" t="s">
        <v>85</v>
      </c>
      <c r="H268">
        <v>7946</v>
      </c>
      <c r="I268" t="s">
        <v>88</v>
      </c>
    </row>
    <row r="269" spans="1:13" x14ac:dyDescent="0.25">
      <c r="A269" t="s">
        <v>78</v>
      </c>
      <c r="B269" t="s">
        <v>79</v>
      </c>
      <c r="C269" t="s">
        <v>200</v>
      </c>
      <c r="D269" t="s">
        <v>90</v>
      </c>
      <c r="E269" t="s">
        <v>84</v>
      </c>
      <c r="F269" t="s">
        <v>74</v>
      </c>
      <c r="G269">
        <v>40960</v>
      </c>
      <c r="H269" t="s">
        <v>85</v>
      </c>
      <c r="I269">
        <v>3</v>
      </c>
      <c r="J269" t="s">
        <v>86</v>
      </c>
      <c r="K269" t="s">
        <v>87</v>
      </c>
      <c r="L269">
        <v>7071</v>
      </c>
      <c r="M269" t="s">
        <v>88</v>
      </c>
    </row>
    <row r="270" spans="1:13" x14ac:dyDescent="0.25">
      <c r="A270" t="s">
        <v>58</v>
      </c>
      <c r="B270" t="s">
        <v>102</v>
      </c>
      <c r="C270" t="s">
        <v>103</v>
      </c>
      <c r="D270" t="s">
        <v>211</v>
      </c>
      <c r="E270" t="s">
        <v>74</v>
      </c>
      <c r="F270">
        <v>40032</v>
      </c>
      <c r="G270" t="s">
        <v>85</v>
      </c>
      <c r="H270">
        <v>5720</v>
      </c>
      <c r="I270" t="s">
        <v>88</v>
      </c>
    </row>
    <row r="271" spans="1:13" x14ac:dyDescent="0.25">
      <c r="A271" t="s">
        <v>78</v>
      </c>
      <c r="B271" t="s">
        <v>79</v>
      </c>
      <c r="C271" t="s">
        <v>201</v>
      </c>
      <c r="D271" t="s">
        <v>90</v>
      </c>
      <c r="E271" t="s">
        <v>84</v>
      </c>
      <c r="F271" t="s">
        <v>74</v>
      </c>
      <c r="G271">
        <v>40960</v>
      </c>
      <c r="H271" t="s">
        <v>85</v>
      </c>
      <c r="I271">
        <v>3</v>
      </c>
      <c r="J271" t="s">
        <v>86</v>
      </c>
      <c r="K271" t="s">
        <v>87</v>
      </c>
      <c r="L271">
        <v>7148</v>
      </c>
      <c r="M271" t="s">
        <v>88</v>
      </c>
    </row>
    <row r="272" spans="1:13" x14ac:dyDescent="0.25">
      <c r="A272" t="s">
        <v>78</v>
      </c>
      <c r="B272" t="s">
        <v>79</v>
      </c>
      <c r="C272" t="s">
        <v>202</v>
      </c>
      <c r="D272" t="s">
        <v>90</v>
      </c>
      <c r="E272" t="s">
        <v>84</v>
      </c>
      <c r="F272" t="s">
        <v>74</v>
      </c>
      <c r="G272">
        <v>40960</v>
      </c>
      <c r="H272" t="s">
        <v>85</v>
      </c>
      <c r="I272">
        <v>4</v>
      </c>
      <c r="J272" t="s">
        <v>86</v>
      </c>
      <c r="K272" t="s">
        <v>87</v>
      </c>
      <c r="L272">
        <v>9782</v>
      </c>
      <c r="M272" t="s">
        <v>88</v>
      </c>
    </row>
    <row r="273" spans="1:13" x14ac:dyDescent="0.25">
      <c r="A273" t="s">
        <v>58</v>
      </c>
      <c r="B273" t="s">
        <v>102</v>
      </c>
      <c r="C273" t="s">
        <v>103</v>
      </c>
      <c r="D273" t="s">
        <v>212</v>
      </c>
      <c r="E273" t="s">
        <v>74</v>
      </c>
      <c r="F273">
        <v>240256</v>
      </c>
      <c r="G273" t="s">
        <v>85</v>
      </c>
      <c r="H273">
        <v>16998</v>
      </c>
      <c r="I273" t="s">
        <v>88</v>
      </c>
    </row>
    <row r="274" spans="1:13" x14ac:dyDescent="0.25">
      <c r="A274" t="s">
        <v>78</v>
      </c>
      <c r="B274" t="s">
        <v>79</v>
      </c>
      <c r="C274" t="s">
        <v>203</v>
      </c>
      <c r="D274" t="s">
        <v>90</v>
      </c>
      <c r="E274" t="s">
        <v>84</v>
      </c>
      <c r="F274" t="s">
        <v>74</v>
      </c>
      <c r="G274">
        <v>40960</v>
      </c>
      <c r="H274" t="s">
        <v>85</v>
      </c>
      <c r="I274">
        <v>2</v>
      </c>
      <c r="J274" t="s">
        <v>86</v>
      </c>
      <c r="K274" t="s">
        <v>87</v>
      </c>
      <c r="L274">
        <v>6453</v>
      </c>
      <c r="M274" t="s">
        <v>88</v>
      </c>
    </row>
    <row r="275" spans="1:13" x14ac:dyDescent="0.25">
      <c r="A275" t="s">
        <v>78</v>
      </c>
      <c r="B275" t="s">
        <v>79</v>
      </c>
      <c r="C275" t="s">
        <v>204</v>
      </c>
      <c r="D275" t="s">
        <v>90</v>
      </c>
      <c r="E275" t="s">
        <v>84</v>
      </c>
      <c r="F275" t="s">
        <v>74</v>
      </c>
      <c r="G275">
        <v>40960</v>
      </c>
      <c r="H275" t="s">
        <v>85</v>
      </c>
      <c r="I275">
        <v>4</v>
      </c>
      <c r="J275" t="s">
        <v>86</v>
      </c>
      <c r="K275" t="s">
        <v>87</v>
      </c>
      <c r="L275">
        <v>10045</v>
      </c>
      <c r="M275" t="s">
        <v>88</v>
      </c>
    </row>
    <row r="276" spans="1:13" x14ac:dyDescent="0.25">
      <c r="A276" t="s">
        <v>58</v>
      </c>
      <c r="B276" t="s">
        <v>102</v>
      </c>
      <c r="C276" t="s">
        <v>103</v>
      </c>
      <c r="D276" t="s">
        <v>213</v>
      </c>
      <c r="E276" t="s">
        <v>74</v>
      </c>
      <c r="F276">
        <v>289760</v>
      </c>
      <c r="G276" t="s">
        <v>85</v>
      </c>
      <c r="H276">
        <v>19091</v>
      </c>
      <c r="I276" t="s">
        <v>88</v>
      </c>
    </row>
    <row r="277" spans="1:13" x14ac:dyDescent="0.25">
      <c r="A277" t="s">
        <v>78</v>
      </c>
      <c r="B277" t="s">
        <v>79</v>
      </c>
      <c r="C277" t="s">
        <v>205</v>
      </c>
      <c r="D277" t="s">
        <v>82</v>
      </c>
      <c r="E277" t="s">
        <v>84</v>
      </c>
      <c r="F277" t="s">
        <v>74</v>
      </c>
      <c r="G277">
        <v>704</v>
      </c>
      <c r="H277" t="s">
        <v>85</v>
      </c>
      <c r="I277">
        <v>0</v>
      </c>
      <c r="J277" t="s">
        <v>86</v>
      </c>
      <c r="K277" t="s">
        <v>87</v>
      </c>
      <c r="L277">
        <v>721</v>
      </c>
      <c r="M277" t="s">
        <v>88</v>
      </c>
    </row>
    <row r="278" spans="1:13" x14ac:dyDescent="0.25">
      <c r="A278" t="s">
        <v>58</v>
      </c>
      <c r="B278" t="s">
        <v>102</v>
      </c>
      <c r="C278" t="s">
        <v>103</v>
      </c>
      <c r="D278" t="s">
        <v>214</v>
      </c>
      <c r="E278" t="s">
        <v>74</v>
      </c>
      <c r="F278">
        <v>89792</v>
      </c>
      <c r="G278" t="s">
        <v>85</v>
      </c>
      <c r="H278">
        <v>8174</v>
      </c>
      <c r="I278" t="s">
        <v>88</v>
      </c>
    </row>
    <row r="279" spans="1:13" x14ac:dyDescent="0.25">
      <c r="A279" t="s">
        <v>78</v>
      </c>
      <c r="B279" t="s">
        <v>79</v>
      </c>
      <c r="C279" t="s">
        <v>206</v>
      </c>
      <c r="D279" t="s">
        <v>90</v>
      </c>
      <c r="E279" t="s">
        <v>84</v>
      </c>
      <c r="F279" t="s">
        <v>74</v>
      </c>
      <c r="G279">
        <v>40960</v>
      </c>
      <c r="H279" t="s">
        <v>85</v>
      </c>
      <c r="I279">
        <v>3</v>
      </c>
      <c r="J279" t="s">
        <v>86</v>
      </c>
      <c r="K279" t="s">
        <v>87</v>
      </c>
      <c r="L279">
        <v>8493</v>
      </c>
      <c r="M279" t="s">
        <v>88</v>
      </c>
    </row>
    <row r="280" spans="1:13" x14ac:dyDescent="0.25">
      <c r="A280" t="s">
        <v>58</v>
      </c>
      <c r="B280" t="s">
        <v>102</v>
      </c>
      <c r="C280" t="s">
        <v>103</v>
      </c>
      <c r="D280" t="s">
        <v>215</v>
      </c>
      <c r="E280" t="s">
        <v>74</v>
      </c>
      <c r="F280">
        <v>50144</v>
      </c>
      <c r="G280" t="s">
        <v>85</v>
      </c>
      <c r="H280">
        <v>8193</v>
      </c>
      <c r="I280" t="s">
        <v>88</v>
      </c>
    </row>
    <row r="281" spans="1:13" x14ac:dyDescent="0.25">
      <c r="A281" t="s">
        <v>78</v>
      </c>
      <c r="B281" t="s">
        <v>79</v>
      </c>
      <c r="C281" t="s">
        <v>207</v>
      </c>
      <c r="D281" t="s">
        <v>90</v>
      </c>
      <c r="E281" t="s">
        <v>84</v>
      </c>
      <c r="F281" t="s">
        <v>74</v>
      </c>
      <c r="G281">
        <v>40960</v>
      </c>
      <c r="H281" t="s">
        <v>85</v>
      </c>
      <c r="I281">
        <v>3</v>
      </c>
      <c r="J281" t="s">
        <v>86</v>
      </c>
      <c r="K281" t="s">
        <v>87</v>
      </c>
      <c r="L281">
        <v>7104</v>
      </c>
      <c r="M281" t="s">
        <v>88</v>
      </c>
    </row>
    <row r="282" spans="1:13" x14ac:dyDescent="0.25">
      <c r="A282" t="s">
        <v>58</v>
      </c>
      <c r="B282" t="s">
        <v>102</v>
      </c>
      <c r="C282" t="s">
        <v>103</v>
      </c>
      <c r="D282" t="s">
        <v>216</v>
      </c>
      <c r="E282" t="s">
        <v>74</v>
      </c>
      <c r="F282">
        <v>40096</v>
      </c>
      <c r="G282" t="s">
        <v>85</v>
      </c>
      <c r="H282">
        <v>6139</v>
      </c>
      <c r="I282" t="s">
        <v>88</v>
      </c>
    </row>
    <row r="283" spans="1:13" x14ac:dyDescent="0.25">
      <c r="A283" t="s">
        <v>78</v>
      </c>
      <c r="B283" t="s">
        <v>79</v>
      </c>
      <c r="C283" t="s">
        <v>208</v>
      </c>
      <c r="D283" t="s">
        <v>90</v>
      </c>
      <c r="E283" t="s">
        <v>84</v>
      </c>
      <c r="F283" t="s">
        <v>74</v>
      </c>
      <c r="G283">
        <v>40960</v>
      </c>
      <c r="H283" t="s">
        <v>85</v>
      </c>
      <c r="I283">
        <v>3</v>
      </c>
      <c r="J283" t="s">
        <v>86</v>
      </c>
      <c r="K283" t="s">
        <v>87</v>
      </c>
      <c r="L283">
        <v>7002</v>
      </c>
      <c r="M283" t="s">
        <v>88</v>
      </c>
    </row>
    <row r="284" spans="1:13" x14ac:dyDescent="0.25">
      <c r="A284" t="s">
        <v>58</v>
      </c>
      <c r="B284" t="s">
        <v>102</v>
      </c>
      <c r="C284" t="s">
        <v>103</v>
      </c>
      <c r="D284" t="s">
        <v>217</v>
      </c>
      <c r="E284" t="s">
        <v>74</v>
      </c>
      <c r="F284">
        <v>39872</v>
      </c>
      <c r="G284" t="s">
        <v>85</v>
      </c>
      <c r="H284">
        <v>6635</v>
      </c>
      <c r="I284" t="s">
        <v>88</v>
      </c>
    </row>
    <row r="285" spans="1:13" x14ac:dyDescent="0.25">
      <c r="A285" t="s">
        <v>78</v>
      </c>
      <c r="B285" t="s">
        <v>79</v>
      </c>
      <c r="C285" t="s">
        <v>209</v>
      </c>
      <c r="D285" t="s">
        <v>90</v>
      </c>
      <c r="E285" t="s">
        <v>84</v>
      </c>
      <c r="F285" t="s">
        <v>74</v>
      </c>
      <c r="G285">
        <v>40960</v>
      </c>
      <c r="H285" t="s">
        <v>85</v>
      </c>
      <c r="I285">
        <v>3</v>
      </c>
      <c r="J285" t="s">
        <v>86</v>
      </c>
      <c r="K285" t="s">
        <v>87</v>
      </c>
      <c r="L285">
        <v>7125</v>
      </c>
      <c r="M285" t="s">
        <v>88</v>
      </c>
    </row>
    <row r="286" spans="1:13" x14ac:dyDescent="0.25">
      <c r="A286" t="s">
        <v>78</v>
      </c>
      <c r="B286" t="s">
        <v>79</v>
      </c>
      <c r="C286" t="s">
        <v>210</v>
      </c>
      <c r="D286" t="s">
        <v>90</v>
      </c>
      <c r="E286" t="s">
        <v>84</v>
      </c>
      <c r="F286" t="s">
        <v>74</v>
      </c>
      <c r="G286">
        <v>40960</v>
      </c>
      <c r="H286" t="s">
        <v>85</v>
      </c>
      <c r="I286">
        <v>2</v>
      </c>
      <c r="J286" t="s">
        <v>86</v>
      </c>
      <c r="K286" t="s">
        <v>87</v>
      </c>
      <c r="L286">
        <v>6278</v>
      </c>
      <c r="M286" t="s">
        <v>88</v>
      </c>
    </row>
    <row r="287" spans="1:13" x14ac:dyDescent="0.25">
      <c r="A287" t="s">
        <v>58</v>
      </c>
      <c r="B287" t="s">
        <v>102</v>
      </c>
      <c r="C287" t="s">
        <v>103</v>
      </c>
      <c r="D287" t="s">
        <v>218</v>
      </c>
      <c r="E287" t="s">
        <v>74</v>
      </c>
      <c r="F287">
        <v>40192</v>
      </c>
      <c r="G287" t="s">
        <v>85</v>
      </c>
      <c r="H287">
        <v>7873</v>
      </c>
      <c r="I287" t="s">
        <v>88</v>
      </c>
    </row>
    <row r="288" spans="1:13" x14ac:dyDescent="0.25">
      <c r="A288" t="s">
        <v>78</v>
      </c>
      <c r="B288" t="s">
        <v>79</v>
      </c>
      <c r="C288" t="s">
        <v>211</v>
      </c>
      <c r="D288" t="s">
        <v>90</v>
      </c>
      <c r="E288" t="s">
        <v>84</v>
      </c>
      <c r="F288" t="s">
        <v>74</v>
      </c>
      <c r="G288">
        <v>40960</v>
      </c>
      <c r="H288" t="s">
        <v>85</v>
      </c>
      <c r="I288">
        <v>2</v>
      </c>
      <c r="J288" t="s">
        <v>86</v>
      </c>
      <c r="K288" t="s">
        <v>87</v>
      </c>
      <c r="L288">
        <v>6219</v>
      </c>
      <c r="M288" t="s">
        <v>88</v>
      </c>
    </row>
    <row r="289" spans="1:13" x14ac:dyDescent="0.25">
      <c r="A289" t="s">
        <v>78</v>
      </c>
      <c r="B289" t="s">
        <v>79</v>
      </c>
      <c r="C289" t="s">
        <v>212</v>
      </c>
      <c r="D289" t="s">
        <v>90</v>
      </c>
      <c r="E289" t="s">
        <v>84</v>
      </c>
      <c r="F289" t="s">
        <v>74</v>
      </c>
      <c r="G289">
        <v>40960</v>
      </c>
      <c r="H289" t="s">
        <v>85</v>
      </c>
      <c r="I289">
        <v>4</v>
      </c>
      <c r="J289" t="s">
        <v>86</v>
      </c>
      <c r="K289" t="s">
        <v>87</v>
      </c>
      <c r="L289">
        <v>9966</v>
      </c>
      <c r="M289" t="s">
        <v>88</v>
      </c>
    </row>
    <row r="290" spans="1:13" x14ac:dyDescent="0.25">
      <c r="A290" t="s">
        <v>58</v>
      </c>
      <c r="B290" t="s">
        <v>102</v>
      </c>
      <c r="C290" t="s">
        <v>103</v>
      </c>
      <c r="D290" t="s">
        <v>219</v>
      </c>
      <c r="E290" t="s">
        <v>74</v>
      </c>
      <c r="F290">
        <v>239808</v>
      </c>
      <c r="G290" t="s">
        <v>85</v>
      </c>
      <c r="H290">
        <v>17285</v>
      </c>
      <c r="I290" t="s">
        <v>88</v>
      </c>
    </row>
    <row r="291" spans="1:13" x14ac:dyDescent="0.25">
      <c r="A291" t="s">
        <v>78</v>
      </c>
      <c r="B291" t="s">
        <v>79</v>
      </c>
      <c r="C291" t="s">
        <v>213</v>
      </c>
      <c r="D291" t="s">
        <v>90</v>
      </c>
      <c r="E291" t="s">
        <v>84</v>
      </c>
      <c r="F291" t="s">
        <v>74</v>
      </c>
      <c r="G291">
        <v>40960</v>
      </c>
      <c r="H291" t="s">
        <v>85</v>
      </c>
      <c r="I291">
        <v>2</v>
      </c>
      <c r="J291" t="s">
        <v>86</v>
      </c>
      <c r="K291" t="s">
        <v>87</v>
      </c>
      <c r="L291">
        <v>5805</v>
      </c>
      <c r="M291" t="s">
        <v>88</v>
      </c>
    </row>
    <row r="292" spans="1:13" x14ac:dyDescent="0.25">
      <c r="A292" t="s">
        <v>58</v>
      </c>
      <c r="B292" t="s">
        <v>102</v>
      </c>
      <c r="C292" t="s">
        <v>103</v>
      </c>
      <c r="D292" t="s">
        <v>220</v>
      </c>
      <c r="E292" t="s">
        <v>74</v>
      </c>
      <c r="F292">
        <v>90464</v>
      </c>
      <c r="G292" t="s">
        <v>85</v>
      </c>
      <c r="H292">
        <v>10144</v>
      </c>
      <c r="I292" t="s">
        <v>88</v>
      </c>
    </row>
    <row r="293" spans="1:13" x14ac:dyDescent="0.25">
      <c r="A293" t="s">
        <v>78</v>
      </c>
      <c r="B293" t="s">
        <v>79</v>
      </c>
      <c r="C293" t="s">
        <v>214</v>
      </c>
      <c r="D293" t="s">
        <v>90</v>
      </c>
      <c r="E293" t="s">
        <v>84</v>
      </c>
      <c r="F293" t="s">
        <v>74</v>
      </c>
      <c r="G293">
        <v>40960</v>
      </c>
      <c r="H293" t="s">
        <v>85</v>
      </c>
      <c r="I293">
        <v>3</v>
      </c>
      <c r="J293" t="s">
        <v>86</v>
      </c>
      <c r="K293" t="s">
        <v>87</v>
      </c>
      <c r="L293">
        <v>6788</v>
      </c>
      <c r="M293" t="s">
        <v>88</v>
      </c>
    </row>
    <row r="294" spans="1:13" x14ac:dyDescent="0.25">
      <c r="A294" t="s">
        <v>58</v>
      </c>
      <c r="B294" t="s">
        <v>102</v>
      </c>
      <c r="C294" t="s">
        <v>103</v>
      </c>
      <c r="D294" t="s">
        <v>221</v>
      </c>
      <c r="E294" t="s">
        <v>74</v>
      </c>
      <c r="F294">
        <v>49888</v>
      </c>
      <c r="G294" t="s">
        <v>85</v>
      </c>
      <c r="H294">
        <v>8085</v>
      </c>
      <c r="I294" t="s">
        <v>88</v>
      </c>
    </row>
    <row r="295" spans="1:13" x14ac:dyDescent="0.25">
      <c r="A295" t="s">
        <v>78</v>
      </c>
      <c r="B295" t="s">
        <v>79</v>
      </c>
      <c r="C295" t="s">
        <v>215</v>
      </c>
      <c r="D295" t="s">
        <v>90</v>
      </c>
      <c r="E295" t="s">
        <v>84</v>
      </c>
      <c r="F295" t="s">
        <v>74</v>
      </c>
      <c r="G295">
        <v>40960</v>
      </c>
      <c r="H295" t="s">
        <v>85</v>
      </c>
      <c r="I295">
        <v>3</v>
      </c>
      <c r="J295" t="s">
        <v>86</v>
      </c>
      <c r="K295" t="s">
        <v>87</v>
      </c>
      <c r="L295">
        <v>6946</v>
      </c>
      <c r="M295" t="s">
        <v>88</v>
      </c>
    </row>
    <row r="296" spans="1:13" x14ac:dyDescent="0.25">
      <c r="A296" t="s">
        <v>58</v>
      </c>
      <c r="B296" t="s">
        <v>102</v>
      </c>
      <c r="C296" t="s">
        <v>103</v>
      </c>
      <c r="D296" t="s">
        <v>222</v>
      </c>
      <c r="E296" t="s">
        <v>74</v>
      </c>
      <c r="F296">
        <v>39680</v>
      </c>
      <c r="G296" t="s">
        <v>85</v>
      </c>
      <c r="H296">
        <v>7113</v>
      </c>
      <c r="I296" t="s">
        <v>88</v>
      </c>
    </row>
    <row r="297" spans="1:13" x14ac:dyDescent="0.25">
      <c r="A297" t="s">
        <v>78</v>
      </c>
      <c r="B297" t="s">
        <v>79</v>
      </c>
      <c r="C297" t="s">
        <v>216</v>
      </c>
      <c r="D297" t="s">
        <v>90</v>
      </c>
      <c r="E297" t="s">
        <v>84</v>
      </c>
      <c r="F297" t="s">
        <v>74</v>
      </c>
      <c r="G297">
        <v>40960</v>
      </c>
      <c r="H297" t="s">
        <v>85</v>
      </c>
      <c r="I297">
        <v>2</v>
      </c>
      <c r="J297" t="s">
        <v>86</v>
      </c>
      <c r="K297" t="s">
        <v>87</v>
      </c>
      <c r="L297">
        <v>6702</v>
      </c>
      <c r="M297" t="s">
        <v>88</v>
      </c>
    </row>
    <row r="298" spans="1:13" x14ac:dyDescent="0.25">
      <c r="A298" t="s">
        <v>78</v>
      </c>
      <c r="B298" t="s">
        <v>79</v>
      </c>
      <c r="C298" t="s">
        <v>217</v>
      </c>
      <c r="D298" t="s">
        <v>90</v>
      </c>
      <c r="E298" t="s">
        <v>84</v>
      </c>
      <c r="F298" t="s">
        <v>74</v>
      </c>
      <c r="G298">
        <v>40960</v>
      </c>
      <c r="H298" t="s">
        <v>85</v>
      </c>
      <c r="I298">
        <v>3</v>
      </c>
      <c r="J298" t="s">
        <v>86</v>
      </c>
      <c r="K298" t="s">
        <v>87</v>
      </c>
      <c r="L298">
        <v>7307</v>
      </c>
      <c r="M298" t="s">
        <v>88</v>
      </c>
    </row>
    <row r="299" spans="1:13" x14ac:dyDescent="0.25">
      <c r="A299" t="s">
        <v>58</v>
      </c>
      <c r="B299" t="s">
        <v>102</v>
      </c>
      <c r="C299" t="s">
        <v>103</v>
      </c>
      <c r="D299" t="s">
        <v>223</v>
      </c>
      <c r="E299" t="s">
        <v>74</v>
      </c>
      <c r="F299">
        <v>240000</v>
      </c>
      <c r="G299" t="s">
        <v>85</v>
      </c>
      <c r="H299">
        <v>18604</v>
      </c>
      <c r="I299" t="s">
        <v>88</v>
      </c>
    </row>
    <row r="300" spans="1:13" x14ac:dyDescent="0.25">
      <c r="A300" t="s">
        <v>78</v>
      </c>
      <c r="B300" t="s">
        <v>79</v>
      </c>
      <c r="C300" t="s">
        <v>218</v>
      </c>
      <c r="D300" t="s">
        <v>90</v>
      </c>
      <c r="E300" t="s">
        <v>84</v>
      </c>
      <c r="F300" t="s">
        <v>74</v>
      </c>
      <c r="G300">
        <v>40960</v>
      </c>
      <c r="H300" t="s">
        <v>85</v>
      </c>
      <c r="I300">
        <v>3</v>
      </c>
      <c r="J300" t="s">
        <v>86</v>
      </c>
      <c r="K300" t="s">
        <v>87</v>
      </c>
      <c r="L300">
        <v>8905</v>
      </c>
      <c r="M300" t="s">
        <v>88</v>
      </c>
    </row>
    <row r="301" spans="1:13" x14ac:dyDescent="0.25">
      <c r="A301" t="s">
        <v>78</v>
      </c>
      <c r="B301" t="s">
        <v>79</v>
      </c>
      <c r="C301" t="s">
        <v>219</v>
      </c>
      <c r="D301" t="s">
        <v>82</v>
      </c>
      <c r="E301" t="s">
        <v>84</v>
      </c>
      <c r="F301" t="s">
        <v>74</v>
      </c>
      <c r="G301">
        <v>5504</v>
      </c>
      <c r="H301" t="s">
        <v>85</v>
      </c>
      <c r="I301">
        <v>1</v>
      </c>
      <c r="J301" t="s">
        <v>86</v>
      </c>
      <c r="K301" t="s">
        <v>87</v>
      </c>
      <c r="L301">
        <v>2787</v>
      </c>
      <c r="M301" t="s">
        <v>88</v>
      </c>
    </row>
    <row r="302" spans="1:13" x14ac:dyDescent="0.25">
      <c r="A302" t="s">
        <v>58</v>
      </c>
      <c r="B302" t="s">
        <v>102</v>
      </c>
      <c r="C302" t="s">
        <v>103</v>
      </c>
      <c r="D302" t="s">
        <v>224</v>
      </c>
      <c r="E302" t="s">
        <v>74</v>
      </c>
      <c r="F302">
        <v>290112</v>
      </c>
      <c r="G302" t="s">
        <v>85</v>
      </c>
      <c r="H302">
        <v>20522</v>
      </c>
      <c r="I302" t="s">
        <v>88</v>
      </c>
    </row>
    <row r="303" spans="1:13" x14ac:dyDescent="0.25">
      <c r="A303" t="s">
        <v>78</v>
      </c>
      <c r="B303" t="s">
        <v>79</v>
      </c>
      <c r="C303" t="s">
        <v>220</v>
      </c>
      <c r="D303" t="s">
        <v>90</v>
      </c>
      <c r="E303" t="s">
        <v>84</v>
      </c>
      <c r="F303" t="s">
        <v>74</v>
      </c>
      <c r="G303">
        <v>40960</v>
      </c>
      <c r="H303" t="s">
        <v>85</v>
      </c>
      <c r="I303">
        <v>5</v>
      </c>
      <c r="J303" t="s">
        <v>86</v>
      </c>
      <c r="K303" t="s">
        <v>87</v>
      </c>
      <c r="L303">
        <v>11239</v>
      </c>
      <c r="M303" t="s">
        <v>88</v>
      </c>
    </row>
    <row r="304" spans="1:13" x14ac:dyDescent="0.25">
      <c r="A304" t="s">
        <v>78</v>
      </c>
      <c r="B304" t="s">
        <v>79</v>
      </c>
      <c r="C304" t="s">
        <v>221</v>
      </c>
      <c r="D304" t="s">
        <v>90</v>
      </c>
      <c r="E304" t="s">
        <v>84</v>
      </c>
      <c r="F304" t="s">
        <v>74</v>
      </c>
      <c r="G304">
        <v>40960</v>
      </c>
      <c r="H304" t="s">
        <v>85</v>
      </c>
      <c r="I304">
        <v>3</v>
      </c>
      <c r="J304" t="s">
        <v>86</v>
      </c>
      <c r="K304" t="s">
        <v>87</v>
      </c>
      <c r="L304">
        <v>8303</v>
      </c>
      <c r="M304" t="s">
        <v>88</v>
      </c>
    </row>
    <row r="305" spans="1:13" x14ac:dyDescent="0.25">
      <c r="A305" t="s">
        <v>78</v>
      </c>
      <c r="B305" t="s">
        <v>79</v>
      </c>
      <c r="C305" t="s">
        <v>222</v>
      </c>
      <c r="D305" t="s">
        <v>90</v>
      </c>
      <c r="E305" t="s">
        <v>84</v>
      </c>
      <c r="F305" t="s">
        <v>74</v>
      </c>
      <c r="G305">
        <v>40960</v>
      </c>
      <c r="H305" t="s">
        <v>85</v>
      </c>
      <c r="I305">
        <v>5</v>
      </c>
      <c r="J305" t="s">
        <v>86</v>
      </c>
      <c r="K305" t="s">
        <v>87</v>
      </c>
      <c r="L305">
        <v>11519</v>
      </c>
      <c r="M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225</v>
      </c>
      <c r="E306" t="s">
        <v>74</v>
      </c>
      <c r="F306">
        <v>500224</v>
      </c>
      <c r="G306" t="s">
        <v>85</v>
      </c>
      <c r="H306">
        <v>29843</v>
      </c>
      <c r="I306" t="s">
        <v>88</v>
      </c>
    </row>
    <row r="307" spans="1:13" x14ac:dyDescent="0.25">
      <c r="A307" t="s">
        <v>78</v>
      </c>
      <c r="B307" t="s">
        <v>79</v>
      </c>
      <c r="C307" t="s">
        <v>223</v>
      </c>
      <c r="D307" t="s">
        <v>90</v>
      </c>
      <c r="E307" t="s">
        <v>84</v>
      </c>
      <c r="F307" t="s">
        <v>74</v>
      </c>
      <c r="G307">
        <v>40960</v>
      </c>
      <c r="H307" t="s">
        <v>85</v>
      </c>
      <c r="I307">
        <v>3</v>
      </c>
      <c r="J307" t="s">
        <v>86</v>
      </c>
      <c r="K307" t="s">
        <v>87</v>
      </c>
      <c r="L307">
        <v>8391</v>
      </c>
      <c r="M307" t="s">
        <v>88</v>
      </c>
    </row>
    <row r="308" spans="1:13" x14ac:dyDescent="0.25">
      <c r="A308" t="s">
        <v>78</v>
      </c>
      <c r="B308" t="s">
        <v>79</v>
      </c>
      <c r="C308" t="s">
        <v>224</v>
      </c>
      <c r="D308" t="s">
        <v>90</v>
      </c>
      <c r="E308" t="s">
        <v>84</v>
      </c>
      <c r="F308" t="s">
        <v>74</v>
      </c>
      <c r="G308">
        <v>40960</v>
      </c>
      <c r="H308" t="s">
        <v>85</v>
      </c>
      <c r="I308">
        <v>4</v>
      </c>
      <c r="J308" t="s">
        <v>86</v>
      </c>
      <c r="K308" t="s">
        <v>87</v>
      </c>
      <c r="L308">
        <v>9397</v>
      </c>
      <c r="M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226</v>
      </c>
      <c r="E309" t="s">
        <v>74</v>
      </c>
      <c r="F309">
        <v>139680</v>
      </c>
      <c r="G309" t="s">
        <v>85</v>
      </c>
      <c r="H309">
        <v>12189</v>
      </c>
      <c r="I309" t="s">
        <v>88</v>
      </c>
    </row>
    <row r="310" spans="1:13" x14ac:dyDescent="0.25">
      <c r="A310" t="s">
        <v>78</v>
      </c>
      <c r="B310" t="s">
        <v>79</v>
      </c>
      <c r="C310" t="s">
        <v>225</v>
      </c>
      <c r="D310" t="s">
        <v>82</v>
      </c>
      <c r="E310" t="s">
        <v>84</v>
      </c>
      <c r="F310" t="s">
        <v>74</v>
      </c>
      <c r="G310">
        <v>704</v>
      </c>
      <c r="H310" t="s">
        <v>85</v>
      </c>
      <c r="I310">
        <v>0</v>
      </c>
      <c r="J310" t="s">
        <v>86</v>
      </c>
      <c r="K310" t="s">
        <v>87</v>
      </c>
      <c r="L310">
        <v>692</v>
      </c>
      <c r="M310" t="s">
        <v>88</v>
      </c>
    </row>
    <row r="311" spans="1:13" x14ac:dyDescent="0.25">
      <c r="A311" t="s">
        <v>58</v>
      </c>
      <c r="B311" t="s">
        <v>102</v>
      </c>
      <c r="C311" t="s">
        <v>103</v>
      </c>
      <c r="D311" t="s">
        <v>227</v>
      </c>
      <c r="E311" t="s">
        <v>74</v>
      </c>
      <c r="F311">
        <v>271552</v>
      </c>
      <c r="G311" t="s">
        <v>85</v>
      </c>
      <c r="H311">
        <v>17622</v>
      </c>
      <c r="I311" t="s">
        <v>88</v>
      </c>
    </row>
    <row r="312" spans="1:13" x14ac:dyDescent="0.25">
      <c r="A312" t="s">
        <v>78</v>
      </c>
      <c r="B312" t="s">
        <v>79</v>
      </c>
      <c r="C312" t="s">
        <v>226</v>
      </c>
      <c r="D312" t="s">
        <v>90</v>
      </c>
      <c r="E312" t="s">
        <v>84</v>
      </c>
      <c r="F312" t="s">
        <v>74</v>
      </c>
      <c r="G312">
        <v>40960</v>
      </c>
      <c r="H312" t="s">
        <v>85</v>
      </c>
      <c r="I312">
        <v>5</v>
      </c>
      <c r="J312" t="s">
        <v>86</v>
      </c>
      <c r="K312" t="s">
        <v>87</v>
      </c>
      <c r="L312">
        <v>12576</v>
      </c>
      <c r="M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228</v>
      </c>
      <c r="E313" t="s">
        <v>74</v>
      </c>
      <c r="F313">
        <v>88896</v>
      </c>
      <c r="G313" t="s">
        <v>85</v>
      </c>
      <c r="H313">
        <v>9700</v>
      </c>
      <c r="I313" t="s">
        <v>88</v>
      </c>
    </row>
    <row r="314" spans="1:13" x14ac:dyDescent="0.25">
      <c r="A314" t="s">
        <v>78</v>
      </c>
      <c r="B314" t="s">
        <v>79</v>
      </c>
      <c r="C314" t="s">
        <v>227</v>
      </c>
      <c r="D314" t="s">
        <v>90</v>
      </c>
      <c r="E314" t="s">
        <v>84</v>
      </c>
      <c r="F314" t="s">
        <v>74</v>
      </c>
      <c r="G314">
        <v>40960</v>
      </c>
      <c r="H314" t="s">
        <v>85</v>
      </c>
      <c r="I314">
        <v>3</v>
      </c>
      <c r="J314" t="s">
        <v>86</v>
      </c>
      <c r="K314" t="s">
        <v>87</v>
      </c>
      <c r="L314">
        <v>8821</v>
      </c>
      <c r="M314" t="s">
        <v>88</v>
      </c>
    </row>
    <row r="315" spans="1:13" x14ac:dyDescent="0.25">
      <c r="A315" t="s">
        <v>78</v>
      </c>
      <c r="B315" t="s">
        <v>79</v>
      </c>
      <c r="C315" t="s">
        <v>228</v>
      </c>
      <c r="D315" t="s">
        <v>90</v>
      </c>
      <c r="E315" t="s">
        <v>84</v>
      </c>
      <c r="F315" t="s">
        <v>74</v>
      </c>
      <c r="G315">
        <v>40960</v>
      </c>
      <c r="H315" t="s">
        <v>85</v>
      </c>
      <c r="I315">
        <v>4</v>
      </c>
      <c r="J315" t="s">
        <v>86</v>
      </c>
      <c r="K315" t="s">
        <v>87</v>
      </c>
      <c r="L315">
        <v>9026</v>
      </c>
      <c r="M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229</v>
      </c>
      <c r="E316" t="s">
        <v>74</v>
      </c>
      <c r="F316">
        <v>249632</v>
      </c>
      <c r="G316" t="s">
        <v>85</v>
      </c>
      <c r="H316">
        <v>16833</v>
      </c>
      <c r="I316" t="s">
        <v>88</v>
      </c>
    </row>
    <row r="317" spans="1:13" x14ac:dyDescent="0.25">
      <c r="A317" t="s">
        <v>78</v>
      </c>
      <c r="B317" t="s">
        <v>79</v>
      </c>
      <c r="C317" t="s">
        <v>229</v>
      </c>
      <c r="D317" t="s">
        <v>90</v>
      </c>
      <c r="E317" t="s">
        <v>84</v>
      </c>
      <c r="F317" t="s">
        <v>74</v>
      </c>
      <c r="G317">
        <v>40960</v>
      </c>
      <c r="H317" t="s">
        <v>85</v>
      </c>
      <c r="I317">
        <v>3</v>
      </c>
      <c r="J317" t="s">
        <v>86</v>
      </c>
      <c r="K317" t="s">
        <v>87</v>
      </c>
      <c r="L317">
        <v>7842</v>
      </c>
      <c r="M317" t="s">
        <v>88</v>
      </c>
    </row>
    <row r="318" spans="1:13" x14ac:dyDescent="0.25">
      <c r="A318" t="s">
        <v>78</v>
      </c>
      <c r="B318" t="s">
        <v>79</v>
      </c>
      <c r="C318" t="s">
        <v>230</v>
      </c>
      <c r="D318" t="s">
        <v>90</v>
      </c>
      <c r="E318" t="s">
        <v>84</v>
      </c>
      <c r="F318" t="s">
        <v>74</v>
      </c>
      <c r="G318">
        <v>40960</v>
      </c>
      <c r="H318" t="s">
        <v>85</v>
      </c>
      <c r="I318">
        <v>2</v>
      </c>
      <c r="J318" t="s">
        <v>86</v>
      </c>
      <c r="K318" t="s">
        <v>87</v>
      </c>
      <c r="L318">
        <v>6476</v>
      </c>
      <c r="M318" t="s">
        <v>88</v>
      </c>
    </row>
    <row r="319" spans="1:13" x14ac:dyDescent="0.25">
      <c r="A319" t="s">
        <v>78</v>
      </c>
      <c r="B319" t="s">
        <v>79</v>
      </c>
      <c r="C319" t="s">
        <v>231</v>
      </c>
      <c r="D319" t="s">
        <v>90</v>
      </c>
      <c r="E319" t="s">
        <v>84</v>
      </c>
      <c r="F319" t="s">
        <v>74</v>
      </c>
      <c r="G319">
        <v>40960</v>
      </c>
      <c r="H319" t="s">
        <v>85</v>
      </c>
      <c r="I319">
        <v>4</v>
      </c>
      <c r="J319" t="s">
        <v>86</v>
      </c>
      <c r="K319" t="s">
        <v>87</v>
      </c>
      <c r="L319">
        <v>10032</v>
      </c>
      <c r="M319" t="s">
        <v>88</v>
      </c>
    </row>
    <row r="320" spans="1:13" x14ac:dyDescent="0.25">
      <c r="A320" t="s">
        <v>58</v>
      </c>
      <c r="B320" t="s">
        <v>102</v>
      </c>
      <c r="C320" t="s">
        <v>103</v>
      </c>
      <c r="D320" t="s">
        <v>230</v>
      </c>
      <c r="E320" t="s">
        <v>74</v>
      </c>
      <c r="F320">
        <v>290016</v>
      </c>
      <c r="G320" t="s">
        <v>85</v>
      </c>
      <c r="H320">
        <v>19527</v>
      </c>
      <c r="I320" t="s">
        <v>88</v>
      </c>
    </row>
    <row r="321" spans="1:13" x14ac:dyDescent="0.25">
      <c r="A321" t="s">
        <v>78</v>
      </c>
      <c r="B321" t="s">
        <v>79</v>
      </c>
      <c r="C321" t="s">
        <v>232</v>
      </c>
      <c r="D321" t="s">
        <v>90</v>
      </c>
      <c r="E321" t="s">
        <v>84</v>
      </c>
      <c r="F321" t="s">
        <v>74</v>
      </c>
      <c r="G321">
        <v>40960</v>
      </c>
      <c r="H321" t="s">
        <v>85</v>
      </c>
      <c r="I321">
        <v>3</v>
      </c>
      <c r="J321" t="s">
        <v>86</v>
      </c>
      <c r="K321" t="s">
        <v>87</v>
      </c>
      <c r="L321">
        <v>7731</v>
      </c>
      <c r="M321" t="s">
        <v>88</v>
      </c>
    </row>
    <row r="322" spans="1:13" x14ac:dyDescent="0.25">
      <c r="A322" t="s">
        <v>58</v>
      </c>
      <c r="B322" t="s">
        <v>102</v>
      </c>
      <c r="C322" t="s">
        <v>103</v>
      </c>
      <c r="D322" t="s">
        <v>231</v>
      </c>
      <c r="E322" t="s">
        <v>74</v>
      </c>
      <c r="F322">
        <v>90016</v>
      </c>
      <c r="G322" t="s">
        <v>85</v>
      </c>
      <c r="H322">
        <v>7953</v>
      </c>
      <c r="I322" t="s">
        <v>88</v>
      </c>
    </row>
    <row r="323" spans="1:13" x14ac:dyDescent="0.25">
      <c r="A323" t="s">
        <v>78</v>
      </c>
      <c r="B323" t="s">
        <v>79</v>
      </c>
      <c r="C323" t="s">
        <v>233</v>
      </c>
      <c r="D323" t="s">
        <v>90</v>
      </c>
      <c r="E323" t="s">
        <v>84</v>
      </c>
      <c r="F323" t="s">
        <v>74</v>
      </c>
      <c r="G323">
        <v>40960</v>
      </c>
      <c r="H323" t="s">
        <v>85</v>
      </c>
      <c r="I323">
        <v>2</v>
      </c>
      <c r="J323" t="s">
        <v>86</v>
      </c>
      <c r="K323" t="s">
        <v>87</v>
      </c>
      <c r="L323">
        <v>6082</v>
      </c>
      <c r="M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232</v>
      </c>
      <c r="E324" t="s">
        <v>74</v>
      </c>
      <c r="F324">
        <v>49888</v>
      </c>
      <c r="G324" t="s">
        <v>85</v>
      </c>
      <c r="H324">
        <v>7627</v>
      </c>
      <c r="I324" t="s">
        <v>88</v>
      </c>
    </row>
    <row r="325" spans="1:13" x14ac:dyDescent="0.25">
      <c r="A325" t="s">
        <v>78</v>
      </c>
      <c r="B325" t="s">
        <v>79</v>
      </c>
      <c r="C325" t="s">
        <v>234</v>
      </c>
      <c r="D325" t="s">
        <v>90</v>
      </c>
      <c r="E325" t="s">
        <v>84</v>
      </c>
      <c r="F325" t="s">
        <v>74</v>
      </c>
      <c r="G325">
        <v>40960</v>
      </c>
      <c r="H325" t="s">
        <v>85</v>
      </c>
      <c r="I325">
        <v>2</v>
      </c>
      <c r="J325" t="s">
        <v>86</v>
      </c>
      <c r="K325" t="s">
        <v>87</v>
      </c>
      <c r="L325">
        <v>5538</v>
      </c>
      <c r="M325" t="s">
        <v>88</v>
      </c>
    </row>
    <row r="326" spans="1:13" x14ac:dyDescent="0.25">
      <c r="A326" t="s">
        <v>58</v>
      </c>
      <c r="B326" t="s">
        <v>102</v>
      </c>
      <c r="C326" t="s">
        <v>103</v>
      </c>
      <c r="D326" t="s">
        <v>233</v>
      </c>
      <c r="E326" t="s">
        <v>74</v>
      </c>
      <c r="F326">
        <v>40096</v>
      </c>
      <c r="G326" t="s">
        <v>85</v>
      </c>
      <c r="H326">
        <v>7669</v>
      </c>
      <c r="I326" t="s">
        <v>88</v>
      </c>
    </row>
    <row r="327" spans="1:13" x14ac:dyDescent="0.25">
      <c r="A327" t="s">
        <v>78</v>
      </c>
      <c r="B327" t="s">
        <v>79</v>
      </c>
      <c r="C327" t="s">
        <v>235</v>
      </c>
      <c r="D327" t="s">
        <v>90</v>
      </c>
      <c r="E327" t="s">
        <v>84</v>
      </c>
      <c r="F327" t="s">
        <v>74</v>
      </c>
      <c r="G327">
        <v>40960</v>
      </c>
      <c r="H327" t="s">
        <v>85</v>
      </c>
      <c r="I327">
        <v>2</v>
      </c>
      <c r="J327" t="s">
        <v>86</v>
      </c>
      <c r="K327" t="s">
        <v>87</v>
      </c>
      <c r="L327">
        <v>6246</v>
      </c>
      <c r="M327" t="s">
        <v>88</v>
      </c>
    </row>
    <row r="328" spans="1:13" x14ac:dyDescent="0.25">
      <c r="A328" t="s">
        <v>58</v>
      </c>
      <c r="B328" t="s">
        <v>102</v>
      </c>
      <c r="C328" t="s">
        <v>103</v>
      </c>
      <c r="D328" t="s">
        <v>234</v>
      </c>
      <c r="E328" t="s">
        <v>74</v>
      </c>
      <c r="F328">
        <v>30208</v>
      </c>
      <c r="G328" t="s">
        <v>85</v>
      </c>
      <c r="H328">
        <v>4823</v>
      </c>
      <c r="I328" t="s">
        <v>88</v>
      </c>
    </row>
    <row r="329" spans="1:13" x14ac:dyDescent="0.25">
      <c r="A329" t="s">
        <v>78</v>
      </c>
      <c r="B329" t="s">
        <v>79</v>
      </c>
      <c r="C329" t="s">
        <v>236</v>
      </c>
      <c r="D329" t="s">
        <v>90</v>
      </c>
      <c r="E329" t="s">
        <v>84</v>
      </c>
      <c r="F329" t="s">
        <v>74</v>
      </c>
      <c r="G329">
        <v>40960</v>
      </c>
      <c r="H329" t="s">
        <v>85</v>
      </c>
      <c r="I329">
        <v>2</v>
      </c>
      <c r="J329" t="s">
        <v>86</v>
      </c>
      <c r="K329" t="s">
        <v>87</v>
      </c>
      <c r="L329">
        <v>6004</v>
      </c>
      <c r="M329" t="s">
        <v>88</v>
      </c>
    </row>
    <row r="330" spans="1:13" x14ac:dyDescent="0.25">
      <c r="A330" t="s">
        <v>58</v>
      </c>
      <c r="B330" t="s">
        <v>102</v>
      </c>
      <c r="C330" t="s">
        <v>103</v>
      </c>
      <c r="D330" t="s">
        <v>235</v>
      </c>
      <c r="E330" t="s">
        <v>74</v>
      </c>
      <c r="F330">
        <v>31744</v>
      </c>
      <c r="G330" t="s">
        <v>85</v>
      </c>
      <c r="H330">
        <v>5699</v>
      </c>
      <c r="I330" t="s">
        <v>88</v>
      </c>
    </row>
    <row r="331" spans="1:13" x14ac:dyDescent="0.25">
      <c r="A331" t="s">
        <v>78</v>
      </c>
      <c r="B331" t="s">
        <v>79</v>
      </c>
      <c r="C331" t="s">
        <v>237</v>
      </c>
      <c r="D331" t="s">
        <v>90</v>
      </c>
      <c r="E331" t="s">
        <v>84</v>
      </c>
      <c r="F331" t="s">
        <v>74</v>
      </c>
      <c r="G331">
        <v>40960</v>
      </c>
      <c r="H331" t="s">
        <v>85</v>
      </c>
      <c r="I331">
        <v>2</v>
      </c>
      <c r="J331" t="s">
        <v>86</v>
      </c>
      <c r="K331" t="s">
        <v>87</v>
      </c>
      <c r="L331">
        <v>6118</v>
      </c>
      <c r="M331" t="s">
        <v>88</v>
      </c>
    </row>
    <row r="332" spans="1:13" x14ac:dyDescent="0.25">
      <c r="A332" t="s">
        <v>58</v>
      </c>
      <c r="B332" t="s">
        <v>102</v>
      </c>
      <c r="C332" t="s">
        <v>103</v>
      </c>
      <c r="D332" t="s">
        <v>236</v>
      </c>
      <c r="E332" t="s">
        <v>74</v>
      </c>
      <c r="F332">
        <v>38112</v>
      </c>
      <c r="G332" t="s">
        <v>85</v>
      </c>
      <c r="H332">
        <v>6709</v>
      </c>
      <c r="I332" t="s">
        <v>88</v>
      </c>
    </row>
    <row r="333" spans="1:13" x14ac:dyDescent="0.25">
      <c r="A333" t="s">
        <v>78</v>
      </c>
      <c r="B333" t="s">
        <v>79</v>
      </c>
      <c r="C333" t="s">
        <v>238</v>
      </c>
      <c r="D333" t="s">
        <v>82</v>
      </c>
      <c r="E333" t="s">
        <v>84</v>
      </c>
      <c r="F333" t="s">
        <v>74</v>
      </c>
      <c r="G333">
        <v>704</v>
      </c>
      <c r="H333" t="s">
        <v>85</v>
      </c>
      <c r="I333">
        <v>0</v>
      </c>
      <c r="J333" t="s">
        <v>86</v>
      </c>
      <c r="K333" t="s">
        <v>87</v>
      </c>
      <c r="L333">
        <v>1010</v>
      </c>
      <c r="M333" t="s">
        <v>88</v>
      </c>
    </row>
    <row r="334" spans="1:13" x14ac:dyDescent="0.25">
      <c r="A334" t="s">
        <v>58</v>
      </c>
      <c r="B334" t="s">
        <v>102</v>
      </c>
      <c r="C334" t="s">
        <v>103</v>
      </c>
      <c r="D334" t="s">
        <v>237</v>
      </c>
      <c r="E334" t="s">
        <v>74</v>
      </c>
      <c r="F334">
        <v>39840</v>
      </c>
      <c r="G334" t="s">
        <v>85</v>
      </c>
      <c r="H334">
        <v>6792</v>
      </c>
      <c r="I334" t="s">
        <v>88</v>
      </c>
    </row>
    <row r="335" spans="1:13" x14ac:dyDescent="0.25">
      <c r="A335" t="s">
        <v>78</v>
      </c>
      <c r="B335" t="s">
        <v>79</v>
      </c>
      <c r="C335" t="s">
        <v>239</v>
      </c>
      <c r="D335" t="s">
        <v>90</v>
      </c>
      <c r="E335" t="s">
        <v>84</v>
      </c>
      <c r="F335" t="s">
        <v>74</v>
      </c>
      <c r="G335">
        <v>40960</v>
      </c>
      <c r="H335" t="s">
        <v>85</v>
      </c>
      <c r="I335">
        <v>3</v>
      </c>
      <c r="J335" t="s">
        <v>86</v>
      </c>
      <c r="K335" t="s">
        <v>87</v>
      </c>
      <c r="L335">
        <v>7312</v>
      </c>
      <c r="M335" t="s">
        <v>88</v>
      </c>
    </row>
    <row r="336" spans="1:13" x14ac:dyDescent="0.25">
      <c r="A336" t="s">
        <v>58</v>
      </c>
      <c r="B336" t="s">
        <v>102</v>
      </c>
      <c r="C336" t="s">
        <v>103</v>
      </c>
      <c r="D336" t="s">
        <v>238</v>
      </c>
      <c r="E336" t="s">
        <v>74</v>
      </c>
      <c r="F336">
        <v>40032</v>
      </c>
      <c r="G336" t="s">
        <v>85</v>
      </c>
      <c r="H336">
        <v>7261</v>
      </c>
      <c r="I336" t="s">
        <v>88</v>
      </c>
    </row>
    <row r="337" spans="1:13" x14ac:dyDescent="0.25">
      <c r="A337" t="s">
        <v>78</v>
      </c>
      <c r="B337" t="s">
        <v>79</v>
      </c>
      <c r="C337" t="s">
        <v>240</v>
      </c>
      <c r="D337" t="s">
        <v>90</v>
      </c>
      <c r="E337" t="s">
        <v>84</v>
      </c>
      <c r="F337" t="s">
        <v>74</v>
      </c>
      <c r="G337">
        <v>40960</v>
      </c>
      <c r="H337" t="s">
        <v>85</v>
      </c>
      <c r="I337">
        <v>2</v>
      </c>
      <c r="J337" t="s">
        <v>86</v>
      </c>
      <c r="K337" t="s">
        <v>87</v>
      </c>
      <c r="L337">
        <v>6430</v>
      </c>
      <c r="M337" t="s">
        <v>88</v>
      </c>
    </row>
    <row r="338" spans="1:13" x14ac:dyDescent="0.25">
      <c r="A338" t="s">
        <v>58</v>
      </c>
      <c r="B338" t="s">
        <v>102</v>
      </c>
      <c r="C338" t="s">
        <v>103</v>
      </c>
      <c r="D338" t="s">
        <v>239</v>
      </c>
      <c r="E338" t="s">
        <v>74</v>
      </c>
      <c r="F338">
        <v>40352</v>
      </c>
      <c r="G338" t="s">
        <v>85</v>
      </c>
      <c r="H338">
        <v>7495</v>
      </c>
      <c r="I338" t="s">
        <v>88</v>
      </c>
    </row>
    <row r="339" spans="1:13" x14ac:dyDescent="0.25">
      <c r="A339" t="s">
        <v>78</v>
      </c>
      <c r="B339" t="s">
        <v>79</v>
      </c>
      <c r="C339" t="s">
        <v>241</v>
      </c>
      <c r="D339" t="s">
        <v>90</v>
      </c>
      <c r="E339" t="s">
        <v>84</v>
      </c>
      <c r="F339" t="s">
        <v>74</v>
      </c>
      <c r="G339">
        <v>40960</v>
      </c>
      <c r="H339" t="s">
        <v>85</v>
      </c>
      <c r="I339">
        <v>3</v>
      </c>
      <c r="J339" t="s">
        <v>86</v>
      </c>
      <c r="K339" t="s">
        <v>87</v>
      </c>
      <c r="L339">
        <v>7260</v>
      </c>
      <c r="M339" t="s">
        <v>88</v>
      </c>
    </row>
    <row r="340" spans="1:13" x14ac:dyDescent="0.25">
      <c r="A340" t="s">
        <v>58</v>
      </c>
      <c r="B340" t="s">
        <v>102</v>
      </c>
      <c r="C340" t="s">
        <v>103</v>
      </c>
      <c r="D340" t="s">
        <v>240</v>
      </c>
      <c r="E340" t="s">
        <v>74</v>
      </c>
      <c r="F340">
        <v>40000</v>
      </c>
      <c r="G340" t="s">
        <v>85</v>
      </c>
      <c r="H340">
        <v>6775</v>
      </c>
      <c r="I340" t="s">
        <v>88</v>
      </c>
    </row>
    <row r="341" spans="1:13" x14ac:dyDescent="0.25">
      <c r="A341" t="s">
        <v>78</v>
      </c>
      <c r="B341" t="s">
        <v>79</v>
      </c>
      <c r="C341" t="s">
        <v>242</v>
      </c>
      <c r="D341" t="s">
        <v>90</v>
      </c>
      <c r="E341" t="s">
        <v>84</v>
      </c>
      <c r="F341" t="s">
        <v>74</v>
      </c>
      <c r="G341">
        <v>40960</v>
      </c>
      <c r="H341" t="s">
        <v>85</v>
      </c>
      <c r="I341">
        <v>3</v>
      </c>
      <c r="J341" t="s">
        <v>86</v>
      </c>
      <c r="K341" t="s">
        <v>87</v>
      </c>
      <c r="L341">
        <v>7262</v>
      </c>
      <c r="M341" t="s">
        <v>88</v>
      </c>
    </row>
    <row r="342" spans="1:13" x14ac:dyDescent="0.25">
      <c r="A342" t="s">
        <v>58</v>
      </c>
      <c r="B342" t="s">
        <v>102</v>
      </c>
      <c r="C342" t="s">
        <v>103</v>
      </c>
      <c r="D342" t="s">
        <v>241</v>
      </c>
      <c r="E342" t="s">
        <v>74</v>
      </c>
      <c r="F342">
        <v>39840</v>
      </c>
      <c r="G342" t="s">
        <v>85</v>
      </c>
      <c r="H342">
        <v>6714</v>
      </c>
      <c r="I342" t="s">
        <v>88</v>
      </c>
    </row>
    <row r="343" spans="1:13" x14ac:dyDescent="0.25">
      <c r="A343" t="s">
        <v>78</v>
      </c>
      <c r="B343" t="s">
        <v>79</v>
      </c>
      <c r="C343" t="s">
        <v>243</v>
      </c>
      <c r="D343" t="s">
        <v>90</v>
      </c>
      <c r="E343" t="s">
        <v>84</v>
      </c>
      <c r="F343" t="s">
        <v>74</v>
      </c>
      <c r="G343">
        <v>40960</v>
      </c>
      <c r="H343" t="s">
        <v>85</v>
      </c>
      <c r="I343">
        <v>3</v>
      </c>
      <c r="J343" t="s">
        <v>86</v>
      </c>
      <c r="K343" t="s">
        <v>87</v>
      </c>
      <c r="L343">
        <v>7024</v>
      </c>
      <c r="M343" t="s">
        <v>88</v>
      </c>
    </row>
    <row r="344" spans="1:13" x14ac:dyDescent="0.25">
      <c r="A344" t="s">
        <v>58</v>
      </c>
      <c r="B344" t="s">
        <v>102</v>
      </c>
      <c r="C344" t="s">
        <v>103</v>
      </c>
      <c r="D344" t="s">
        <v>242</v>
      </c>
      <c r="E344" t="s">
        <v>74</v>
      </c>
      <c r="F344">
        <v>29984</v>
      </c>
      <c r="G344" t="s">
        <v>85</v>
      </c>
      <c r="H344">
        <v>4754</v>
      </c>
      <c r="I344" t="s">
        <v>88</v>
      </c>
    </row>
    <row r="345" spans="1:13" x14ac:dyDescent="0.25">
      <c r="A345" t="s">
        <v>78</v>
      </c>
      <c r="B345" t="s">
        <v>79</v>
      </c>
      <c r="C345" t="s">
        <v>244</v>
      </c>
      <c r="D345" t="s">
        <v>90</v>
      </c>
      <c r="E345" t="s">
        <v>84</v>
      </c>
      <c r="F345" t="s">
        <v>74</v>
      </c>
      <c r="G345">
        <v>40960</v>
      </c>
      <c r="H345" t="s">
        <v>85</v>
      </c>
      <c r="I345">
        <v>2</v>
      </c>
      <c r="J345" t="s">
        <v>86</v>
      </c>
      <c r="K345" t="s">
        <v>87</v>
      </c>
      <c r="L345">
        <v>6072</v>
      </c>
      <c r="M345" t="s">
        <v>88</v>
      </c>
    </row>
    <row r="346" spans="1:13" x14ac:dyDescent="0.25">
      <c r="A346" t="s">
        <v>58</v>
      </c>
      <c r="B346" t="s">
        <v>102</v>
      </c>
      <c r="C346" t="s">
        <v>103</v>
      </c>
      <c r="D346" t="s">
        <v>243</v>
      </c>
      <c r="E346" t="s">
        <v>74</v>
      </c>
      <c r="F346">
        <v>29792</v>
      </c>
      <c r="G346" t="s">
        <v>85</v>
      </c>
      <c r="H346">
        <v>5260</v>
      </c>
      <c r="I346" t="s">
        <v>88</v>
      </c>
    </row>
    <row r="347" spans="1:13" x14ac:dyDescent="0.25">
      <c r="A347" t="s">
        <v>78</v>
      </c>
      <c r="B347" t="s">
        <v>79</v>
      </c>
      <c r="C347" t="s">
        <v>245</v>
      </c>
      <c r="D347" t="s">
        <v>90</v>
      </c>
      <c r="E347" t="s">
        <v>84</v>
      </c>
      <c r="F347" t="s">
        <v>74</v>
      </c>
      <c r="G347">
        <v>40960</v>
      </c>
      <c r="H347" t="s">
        <v>85</v>
      </c>
      <c r="I347">
        <v>2</v>
      </c>
      <c r="J347" t="s">
        <v>86</v>
      </c>
      <c r="K347" t="s">
        <v>87</v>
      </c>
      <c r="L347">
        <v>5625</v>
      </c>
      <c r="M347" t="s">
        <v>88</v>
      </c>
    </row>
    <row r="348" spans="1:13" x14ac:dyDescent="0.25">
      <c r="A348" t="s">
        <v>58</v>
      </c>
      <c r="B348" t="s">
        <v>102</v>
      </c>
      <c r="C348" t="s">
        <v>103</v>
      </c>
      <c r="D348" t="s">
        <v>244</v>
      </c>
      <c r="E348" t="s">
        <v>74</v>
      </c>
      <c r="F348">
        <v>30048</v>
      </c>
      <c r="G348" t="s">
        <v>85</v>
      </c>
      <c r="H348">
        <v>5535</v>
      </c>
      <c r="I348" t="s">
        <v>88</v>
      </c>
    </row>
    <row r="349" spans="1:13" x14ac:dyDescent="0.25">
      <c r="A349" t="s">
        <v>78</v>
      </c>
      <c r="B349" t="s">
        <v>79</v>
      </c>
      <c r="C349" t="s">
        <v>246</v>
      </c>
      <c r="D349" t="s">
        <v>90</v>
      </c>
      <c r="E349" t="s">
        <v>84</v>
      </c>
      <c r="F349" t="s">
        <v>74</v>
      </c>
      <c r="G349">
        <v>40960</v>
      </c>
      <c r="H349" t="s">
        <v>85</v>
      </c>
      <c r="I349">
        <v>2</v>
      </c>
      <c r="J349" t="s">
        <v>86</v>
      </c>
      <c r="K349" t="s">
        <v>87</v>
      </c>
      <c r="L349">
        <v>5618</v>
      </c>
      <c r="M349" t="s">
        <v>88</v>
      </c>
    </row>
    <row r="350" spans="1:13" x14ac:dyDescent="0.25">
      <c r="A350" t="s">
        <v>58</v>
      </c>
      <c r="B350" t="s">
        <v>102</v>
      </c>
      <c r="C350" t="s">
        <v>103</v>
      </c>
      <c r="D350" t="s">
        <v>245</v>
      </c>
      <c r="E350" t="s">
        <v>74</v>
      </c>
      <c r="F350">
        <v>29952</v>
      </c>
      <c r="G350" t="s">
        <v>85</v>
      </c>
      <c r="H350">
        <v>5551</v>
      </c>
      <c r="I350" t="s">
        <v>88</v>
      </c>
    </row>
    <row r="351" spans="1:13" x14ac:dyDescent="0.25">
      <c r="A351" t="s">
        <v>78</v>
      </c>
      <c r="B351" t="s">
        <v>79</v>
      </c>
      <c r="C351" t="s">
        <v>247</v>
      </c>
      <c r="D351" t="s">
        <v>90</v>
      </c>
      <c r="E351" t="s">
        <v>84</v>
      </c>
      <c r="F351" t="s">
        <v>74</v>
      </c>
      <c r="G351">
        <v>40960</v>
      </c>
      <c r="H351" t="s">
        <v>85</v>
      </c>
      <c r="I351">
        <v>2</v>
      </c>
      <c r="J351" t="s">
        <v>86</v>
      </c>
      <c r="K351" t="s">
        <v>87</v>
      </c>
      <c r="L351">
        <v>5624</v>
      </c>
      <c r="M351" t="s">
        <v>88</v>
      </c>
    </row>
    <row r="352" spans="1:13" x14ac:dyDescent="0.25">
      <c r="A352" t="s">
        <v>58</v>
      </c>
      <c r="B352" t="s">
        <v>102</v>
      </c>
      <c r="C352" t="s">
        <v>103</v>
      </c>
      <c r="D352" t="s">
        <v>246</v>
      </c>
      <c r="E352" t="s">
        <v>74</v>
      </c>
      <c r="F352">
        <v>30048</v>
      </c>
      <c r="G352" t="s">
        <v>85</v>
      </c>
      <c r="H352">
        <v>5684</v>
      </c>
      <c r="I352" t="s">
        <v>88</v>
      </c>
    </row>
    <row r="353" spans="1:13" x14ac:dyDescent="0.25">
      <c r="A353" t="s">
        <v>78</v>
      </c>
      <c r="B353" t="s">
        <v>79</v>
      </c>
      <c r="C353" t="s">
        <v>248</v>
      </c>
      <c r="D353" t="s">
        <v>90</v>
      </c>
      <c r="E353" t="s">
        <v>84</v>
      </c>
      <c r="F353" t="s">
        <v>74</v>
      </c>
      <c r="G353">
        <v>40960</v>
      </c>
      <c r="H353" t="s">
        <v>85</v>
      </c>
      <c r="I353">
        <v>2</v>
      </c>
      <c r="J353" t="s">
        <v>86</v>
      </c>
      <c r="K353" t="s">
        <v>87</v>
      </c>
      <c r="L353">
        <v>5603</v>
      </c>
      <c r="M353" t="s">
        <v>88</v>
      </c>
    </row>
    <row r="354" spans="1:13" x14ac:dyDescent="0.25">
      <c r="A354" t="s">
        <v>58</v>
      </c>
      <c r="B354" t="s">
        <v>102</v>
      </c>
      <c r="C354" t="s">
        <v>103</v>
      </c>
      <c r="D354" t="s">
        <v>247</v>
      </c>
      <c r="E354" t="s">
        <v>74</v>
      </c>
      <c r="F354">
        <v>30016</v>
      </c>
      <c r="G354" t="s">
        <v>85</v>
      </c>
      <c r="H354">
        <v>5486</v>
      </c>
      <c r="I354" t="s">
        <v>88</v>
      </c>
    </row>
    <row r="355" spans="1:13" x14ac:dyDescent="0.25">
      <c r="A355" t="s">
        <v>78</v>
      </c>
      <c r="B355" t="s">
        <v>79</v>
      </c>
      <c r="C355" t="s">
        <v>249</v>
      </c>
      <c r="D355" t="s">
        <v>90</v>
      </c>
      <c r="E355" t="s">
        <v>84</v>
      </c>
      <c r="F355" t="s">
        <v>74</v>
      </c>
      <c r="G355">
        <v>40960</v>
      </c>
      <c r="H355" t="s">
        <v>85</v>
      </c>
      <c r="I355">
        <v>2</v>
      </c>
      <c r="J355" t="s">
        <v>86</v>
      </c>
      <c r="K355" t="s">
        <v>87</v>
      </c>
      <c r="L355">
        <v>5618</v>
      </c>
      <c r="M355" t="s">
        <v>88</v>
      </c>
    </row>
    <row r="356" spans="1:13" x14ac:dyDescent="0.25">
      <c r="A356" t="s">
        <v>58</v>
      </c>
      <c r="B356" t="s">
        <v>102</v>
      </c>
      <c r="C356" t="s">
        <v>103</v>
      </c>
      <c r="D356" t="s">
        <v>248</v>
      </c>
      <c r="E356" t="s">
        <v>74</v>
      </c>
      <c r="F356">
        <v>29984</v>
      </c>
      <c r="G356" t="s">
        <v>85</v>
      </c>
      <c r="H356">
        <v>5646</v>
      </c>
      <c r="I356" t="s">
        <v>88</v>
      </c>
    </row>
    <row r="357" spans="1:13" x14ac:dyDescent="0.25">
      <c r="A357" t="s">
        <v>78</v>
      </c>
      <c r="B357" t="s">
        <v>79</v>
      </c>
      <c r="C357" t="s">
        <v>250</v>
      </c>
      <c r="D357" t="s">
        <v>90</v>
      </c>
      <c r="E357" t="s">
        <v>84</v>
      </c>
      <c r="F357" t="s">
        <v>74</v>
      </c>
      <c r="G357">
        <v>40960</v>
      </c>
      <c r="H357" t="s">
        <v>85</v>
      </c>
      <c r="I357">
        <v>2</v>
      </c>
      <c r="J357" t="s">
        <v>86</v>
      </c>
      <c r="K357" t="s">
        <v>87</v>
      </c>
      <c r="L357">
        <v>5608</v>
      </c>
      <c r="M357" t="s">
        <v>88</v>
      </c>
    </row>
    <row r="358" spans="1:13" x14ac:dyDescent="0.25">
      <c r="A358" t="s">
        <v>58</v>
      </c>
      <c r="B358" t="s">
        <v>102</v>
      </c>
      <c r="C358" t="s">
        <v>103</v>
      </c>
      <c r="D358" t="s">
        <v>249</v>
      </c>
      <c r="E358" t="s">
        <v>74</v>
      </c>
      <c r="F358">
        <v>30048</v>
      </c>
      <c r="G358" t="s">
        <v>85</v>
      </c>
      <c r="H358">
        <v>5481</v>
      </c>
      <c r="I358" t="s">
        <v>88</v>
      </c>
    </row>
    <row r="359" spans="1:13" x14ac:dyDescent="0.25">
      <c r="A359" t="s">
        <v>78</v>
      </c>
      <c r="B359" t="s">
        <v>79</v>
      </c>
      <c r="C359" t="s">
        <v>251</v>
      </c>
      <c r="D359" t="s">
        <v>90</v>
      </c>
      <c r="E359" t="s">
        <v>84</v>
      </c>
      <c r="F359" t="s">
        <v>74</v>
      </c>
      <c r="G359">
        <v>40960</v>
      </c>
      <c r="H359" t="s">
        <v>85</v>
      </c>
      <c r="I359">
        <v>2</v>
      </c>
      <c r="J359" t="s">
        <v>86</v>
      </c>
      <c r="K359" t="s">
        <v>87</v>
      </c>
      <c r="L359">
        <v>5610</v>
      </c>
      <c r="M359" t="s">
        <v>88</v>
      </c>
    </row>
    <row r="360" spans="1:13" x14ac:dyDescent="0.25">
      <c r="A360" t="s">
        <v>58</v>
      </c>
      <c r="B360" t="s">
        <v>102</v>
      </c>
      <c r="C360" t="s">
        <v>103</v>
      </c>
      <c r="D360" t="s">
        <v>250</v>
      </c>
      <c r="E360" t="s">
        <v>74</v>
      </c>
      <c r="F360">
        <v>29952</v>
      </c>
      <c r="G360" t="s">
        <v>85</v>
      </c>
      <c r="H360">
        <v>5528</v>
      </c>
      <c r="I360" t="s">
        <v>88</v>
      </c>
    </row>
    <row r="361" spans="1:13" x14ac:dyDescent="0.25">
      <c r="A361" t="s">
        <v>78</v>
      </c>
      <c r="B361" t="s">
        <v>79</v>
      </c>
      <c r="C361" t="s">
        <v>252</v>
      </c>
      <c r="D361" t="s">
        <v>90</v>
      </c>
      <c r="E361" t="s">
        <v>84</v>
      </c>
      <c r="F361" t="s">
        <v>74</v>
      </c>
      <c r="G361">
        <v>40960</v>
      </c>
      <c r="H361" t="s">
        <v>85</v>
      </c>
      <c r="I361">
        <v>2</v>
      </c>
      <c r="J361" t="s">
        <v>86</v>
      </c>
      <c r="K361" t="s">
        <v>87</v>
      </c>
      <c r="L361">
        <v>5794</v>
      </c>
      <c r="M361" t="s">
        <v>88</v>
      </c>
    </row>
    <row r="362" spans="1:13" x14ac:dyDescent="0.25">
      <c r="A362" t="s">
        <v>58</v>
      </c>
      <c r="B362" t="s">
        <v>102</v>
      </c>
      <c r="C362" t="s">
        <v>103</v>
      </c>
      <c r="D362" t="s">
        <v>251</v>
      </c>
      <c r="E362" t="s">
        <v>74</v>
      </c>
      <c r="F362">
        <v>30176</v>
      </c>
      <c r="G362" t="s">
        <v>85</v>
      </c>
      <c r="H362">
        <v>5400</v>
      </c>
      <c r="I362" t="s">
        <v>88</v>
      </c>
    </row>
    <row r="363" spans="1:13" x14ac:dyDescent="0.25">
      <c r="A363" t="s">
        <v>78</v>
      </c>
      <c r="B363" t="s">
        <v>79</v>
      </c>
      <c r="C363" t="s">
        <v>253</v>
      </c>
      <c r="D363" t="s">
        <v>90</v>
      </c>
      <c r="E363" t="s">
        <v>84</v>
      </c>
      <c r="F363" t="s">
        <v>74</v>
      </c>
      <c r="G363">
        <v>40960</v>
      </c>
      <c r="H363" t="s">
        <v>85</v>
      </c>
      <c r="I363">
        <v>2</v>
      </c>
      <c r="J363" t="s">
        <v>86</v>
      </c>
      <c r="K363" t="s">
        <v>87</v>
      </c>
      <c r="L363">
        <v>5186</v>
      </c>
      <c r="M363" t="s">
        <v>88</v>
      </c>
    </row>
    <row r="364" spans="1:13" x14ac:dyDescent="0.25">
      <c r="A364" t="s">
        <v>58</v>
      </c>
      <c r="B364" t="s">
        <v>102</v>
      </c>
      <c r="C364" t="s">
        <v>103</v>
      </c>
      <c r="D364" t="s">
        <v>252</v>
      </c>
      <c r="E364" t="s">
        <v>74</v>
      </c>
      <c r="F364">
        <v>29952</v>
      </c>
      <c r="G364" t="s">
        <v>85</v>
      </c>
      <c r="H364">
        <v>5303</v>
      </c>
      <c r="I364" t="s">
        <v>88</v>
      </c>
    </row>
    <row r="365" spans="1:13" x14ac:dyDescent="0.25">
      <c r="A365" t="s">
        <v>78</v>
      </c>
      <c r="B365" t="s">
        <v>79</v>
      </c>
      <c r="C365" t="s">
        <v>254</v>
      </c>
      <c r="D365" t="s">
        <v>90</v>
      </c>
      <c r="E365" t="s">
        <v>84</v>
      </c>
      <c r="F365" t="s">
        <v>74</v>
      </c>
      <c r="G365">
        <v>40960</v>
      </c>
      <c r="H365" t="s">
        <v>85</v>
      </c>
      <c r="I365">
        <v>2</v>
      </c>
      <c r="J365" t="s">
        <v>86</v>
      </c>
      <c r="K365" t="s">
        <v>87</v>
      </c>
      <c r="L365">
        <v>5319</v>
      </c>
      <c r="M365" t="s">
        <v>88</v>
      </c>
    </row>
    <row r="366" spans="1:13" x14ac:dyDescent="0.25">
      <c r="A366" t="s">
        <v>58</v>
      </c>
      <c r="B366" t="s">
        <v>102</v>
      </c>
      <c r="C366" t="s">
        <v>103</v>
      </c>
      <c r="D366" t="s">
        <v>253</v>
      </c>
      <c r="E366" t="s">
        <v>74</v>
      </c>
      <c r="F366">
        <v>29856</v>
      </c>
      <c r="G366" t="s">
        <v>85</v>
      </c>
      <c r="H366">
        <v>5468</v>
      </c>
      <c r="I366" t="s">
        <v>88</v>
      </c>
    </row>
    <row r="367" spans="1:13" x14ac:dyDescent="0.25">
      <c r="A367" t="s">
        <v>78</v>
      </c>
      <c r="B367" t="s">
        <v>79</v>
      </c>
      <c r="C367" t="s">
        <v>255</v>
      </c>
      <c r="D367" t="s">
        <v>90</v>
      </c>
      <c r="E367" t="s">
        <v>84</v>
      </c>
      <c r="F367" t="s">
        <v>74</v>
      </c>
      <c r="G367">
        <v>40960</v>
      </c>
      <c r="H367" t="s">
        <v>85</v>
      </c>
      <c r="I367">
        <v>2</v>
      </c>
      <c r="J367" t="s">
        <v>86</v>
      </c>
      <c r="K367" t="s">
        <v>87</v>
      </c>
      <c r="L367">
        <v>5642</v>
      </c>
      <c r="M367" t="s">
        <v>88</v>
      </c>
    </row>
    <row r="368" spans="1:13" x14ac:dyDescent="0.25">
      <c r="A368" t="s">
        <v>58</v>
      </c>
      <c r="B368" t="s">
        <v>102</v>
      </c>
      <c r="C368" t="s">
        <v>103</v>
      </c>
      <c r="D368" t="s">
        <v>254</v>
      </c>
      <c r="E368" t="s">
        <v>74</v>
      </c>
      <c r="F368">
        <v>29984</v>
      </c>
      <c r="G368" t="s">
        <v>85</v>
      </c>
      <c r="H368">
        <v>5660</v>
      </c>
      <c r="I368" t="s">
        <v>88</v>
      </c>
    </row>
    <row r="369" spans="1:13" x14ac:dyDescent="0.25">
      <c r="A369" t="s">
        <v>78</v>
      </c>
      <c r="B369" t="s">
        <v>79</v>
      </c>
      <c r="C369" t="s">
        <v>256</v>
      </c>
      <c r="D369" t="s">
        <v>90</v>
      </c>
      <c r="E369" t="s">
        <v>84</v>
      </c>
      <c r="F369" t="s">
        <v>74</v>
      </c>
      <c r="G369">
        <v>40960</v>
      </c>
      <c r="H369" t="s">
        <v>85</v>
      </c>
      <c r="I369">
        <v>2</v>
      </c>
      <c r="J369" t="s">
        <v>86</v>
      </c>
      <c r="K369" t="s">
        <v>87</v>
      </c>
      <c r="L369">
        <v>5385</v>
      </c>
      <c r="M369" t="s">
        <v>88</v>
      </c>
    </row>
    <row r="370" spans="1:13" x14ac:dyDescent="0.25">
      <c r="A370" t="s">
        <v>58</v>
      </c>
      <c r="B370" t="s">
        <v>102</v>
      </c>
      <c r="C370" t="s">
        <v>103</v>
      </c>
      <c r="D370" t="s">
        <v>255</v>
      </c>
      <c r="E370" t="s">
        <v>74</v>
      </c>
      <c r="F370">
        <v>30016</v>
      </c>
      <c r="G370" t="s">
        <v>85</v>
      </c>
      <c r="H370">
        <v>5438</v>
      </c>
      <c r="I370" t="s">
        <v>88</v>
      </c>
    </row>
    <row r="371" spans="1:13" x14ac:dyDescent="0.25">
      <c r="A371" t="s">
        <v>78</v>
      </c>
      <c r="B371" t="s">
        <v>79</v>
      </c>
      <c r="C371" t="s">
        <v>257</v>
      </c>
      <c r="D371" t="s">
        <v>90</v>
      </c>
      <c r="E371" t="s">
        <v>84</v>
      </c>
      <c r="F371" t="s">
        <v>74</v>
      </c>
      <c r="G371">
        <v>40960</v>
      </c>
      <c r="H371" t="s">
        <v>85</v>
      </c>
      <c r="I371">
        <v>2</v>
      </c>
      <c r="J371" t="s">
        <v>86</v>
      </c>
      <c r="K371" t="s">
        <v>87</v>
      </c>
      <c r="L371">
        <v>5835</v>
      </c>
      <c r="M371" t="s">
        <v>88</v>
      </c>
    </row>
    <row r="372" spans="1:13" x14ac:dyDescent="0.25">
      <c r="A372" t="s">
        <v>58</v>
      </c>
      <c r="B372" t="s">
        <v>102</v>
      </c>
      <c r="C372" t="s">
        <v>103</v>
      </c>
      <c r="D372" t="s">
        <v>256</v>
      </c>
      <c r="E372" t="s">
        <v>74</v>
      </c>
      <c r="F372">
        <v>30048</v>
      </c>
      <c r="G372" t="s">
        <v>85</v>
      </c>
      <c r="H372">
        <v>5471</v>
      </c>
      <c r="I372" t="s">
        <v>88</v>
      </c>
    </row>
    <row r="373" spans="1:13" x14ac:dyDescent="0.25">
      <c r="A373" t="s">
        <v>78</v>
      </c>
      <c r="B373" t="s">
        <v>79</v>
      </c>
      <c r="C373" t="s">
        <v>258</v>
      </c>
      <c r="D373" t="s">
        <v>90</v>
      </c>
      <c r="E373" t="s">
        <v>84</v>
      </c>
      <c r="F373" t="s">
        <v>74</v>
      </c>
      <c r="G373">
        <v>40960</v>
      </c>
      <c r="H373" t="s">
        <v>85</v>
      </c>
      <c r="I373">
        <v>2</v>
      </c>
      <c r="J373" t="s">
        <v>86</v>
      </c>
      <c r="K373" t="s">
        <v>87</v>
      </c>
      <c r="L373">
        <v>5569</v>
      </c>
      <c r="M373" t="s">
        <v>88</v>
      </c>
    </row>
    <row r="374" spans="1:13" x14ac:dyDescent="0.25">
      <c r="A374" t="s">
        <v>58</v>
      </c>
      <c r="B374" t="s">
        <v>102</v>
      </c>
      <c r="C374" t="s">
        <v>103</v>
      </c>
      <c r="D374" t="s">
        <v>257</v>
      </c>
      <c r="E374" t="s">
        <v>74</v>
      </c>
      <c r="F374">
        <v>30080</v>
      </c>
      <c r="G374" t="s">
        <v>85</v>
      </c>
      <c r="H374">
        <v>5529</v>
      </c>
      <c r="I374" t="s">
        <v>88</v>
      </c>
    </row>
    <row r="375" spans="1:13" x14ac:dyDescent="0.25">
      <c r="A375" t="s">
        <v>58</v>
      </c>
      <c r="B375" t="s">
        <v>102</v>
      </c>
      <c r="C375" t="s">
        <v>103</v>
      </c>
      <c r="D375" t="s">
        <v>258</v>
      </c>
      <c r="E375" t="s">
        <v>74</v>
      </c>
      <c r="F375">
        <v>29984</v>
      </c>
      <c r="G375" t="s">
        <v>85</v>
      </c>
      <c r="H375">
        <v>5717</v>
      </c>
      <c r="I375" t="s">
        <v>88</v>
      </c>
    </row>
    <row r="376" spans="1:13" x14ac:dyDescent="0.25">
      <c r="A376" t="s">
        <v>78</v>
      </c>
      <c r="B376" t="s">
        <v>79</v>
      </c>
      <c r="C376" t="s">
        <v>259</v>
      </c>
      <c r="D376" t="s">
        <v>90</v>
      </c>
      <c r="E376" t="s">
        <v>84</v>
      </c>
      <c r="F376" t="s">
        <v>74</v>
      </c>
      <c r="G376">
        <v>40960</v>
      </c>
      <c r="H376" t="s">
        <v>85</v>
      </c>
      <c r="I376">
        <v>3</v>
      </c>
      <c r="J376" t="s">
        <v>86</v>
      </c>
      <c r="K376" t="s">
        <v>87</v>
      </c>
      <c r="L376">
        <v>8936</v>
      </c>
      <c r="M376" t="s">
        <v>88</v>
      </c>
    </row>
    <row r="377" spans="1:13" x14ac:dyDescent="0.25">
      <c r="A377" t="s">
        <v>78</v>
      </c>
      <c r="B377" t="s">
        <v>79</v>
      </c>
      <c r="C377" t="s">
        <v>260</v>
      </c>
      <c r="D377" t="s">
        <v>90</v>
      </c>
      <c r="E377" t="s">
        <v>84</v>
      </c>
      <c r="F377" t="s">
        <v>74</v>
      </c>
      <c r="G377">
        <v>40960</v>
      </c>
      <c r="H377" t="s">
        <v>85</v>
      </c>
      <c r="I377">
        <v>2</v>
      </c>
      <c r="J377" t="s">
        <v>86</v>
      </c>
      <c r="K377" t="s">
        <v>87</v>
      </c>
      <c r="L377">
        <v>6511</v>
      </c>
      <c r="M377" t="s">
        <v>88</v>
      </c>
    </row>
    <row r="378" spans="1:13" x14ac:dyDescent="0.25">
      <c r="A378" t="s">
        <v>58</v>
      </c>
      <c r="B378" t="s">
        <v>102</v>
      </c>
      <c r="C378" t="s">
        <v>103</v>
      </c>
      <c r="D378" t="s">
        <v>259</v>
      </c>
      <c r="E378" t="s">
        <v>74</v>
      </c>
      <c r="F378">
        <v>240160</v>
      </c>
      <c r="G378" t="s">
        <v>85</v>
      </c>
      <c r="H378">
        <v>18303</v>
      </c>
      <c r="I378" t="s">
        <v>88</v>
      </c>
    </row>
    <row r="379" spans="1:13" x14ac:dyDescent="0.25">
      <c r="A379" t="s">
        <v>78</v>
      </c>
      <c r="B379" t="s">
        <v>79</v>
      </c>
      <c r="C379" t="s">
        <v>261</v>
      </c>
      <c r="D379" t="s">
        <v>90</v>
      </c>
      <c r="E379" t="s">
        <v>84</v>
      </c>
      <c r="F379" t="s">
        <v>74</v>
      </c>
      <c r="G379">
        <v>40960</v>
      </c>
      <c r="H379" t="s">
        <v>85</v>
      </c>
      <c r="I379">
        <v>4</v>
      </c>
      <c r="J379" t="s">
        <v>86</v>
      </c>
      <c r="K379" t="s">
        <v>87</v>
      </c>
      <c r="L379">
        <v>9944</v>
      </c>
      <c r="M379" t="s">
        <v>88</v>
      </c>
    </row>
    <row r="380" spans="1:13" x14ac:dyDescent="0.25">
      <c r="A380" t="s">
        <v>78</v>
      </c>
      <c r="B380" t="s">
        <v>79</v>
      </c>
      <c r="C380" t="s">
        <v>262</v>
      </c>
      <c r="D380" t="s">
        <v>82</v>
      </c>
      <c r="E380" t="s">
        <v>84</v>
      </c>
      <c r="F380" t="s">
        <v>74</v>
      </c>
      <c r="G380">
        <v>768</v>
      </c>
      <c r="H380" t="s">
        <v>85</v>
      </c>
      <c r="I380">
        <v>0</v>
      </c>
      <c r="J380" t="s">
        <v>86</v>
      </c>
      <c r="K380" t="s">
        <v>87</v>
      </c>
      <c r="L380">
        <v>702</v>
      </c>
      <c r="M380" t="s">
        <v>88</v>
      </c>
    </row>
    <row r="381" spans="1:13" x14ac:dyDescent="0.25">
      <c r="A381" t="s">
        <v>78</v>
      </c>
      <c r="B381" t="s">
        <v>79</v>
      </c>
      <c r="C381" t="s">
        <v>263</v>
      </c>
      <c r="D381" t="s">
        <v>90</v>
      </c>
      <c r="E381" t="s">
        <v>84</v>
      </c>
      <c r="F381" t="s">
        <v>74</v>
      </c>
      <c r="G381">
        <v>40960</v>
      </c>
      <c r="H381" t="s">
        <v>85</v>
      </c>
      <c r="I381">
        <v>5</v>
      </c>
      <c r="J381" t="s">
        <v>86</v>
      </c>
      <c r="K381" t="s">
        <v>87</v>
      </c>
      <c r="L381">
        <v>11487</v>
      </c>
      <c r="M381" t="s">
        <v>88</v>
      </c>
    </row>
    <row r="382" spans="1:13" x14ac:dyDescent="0.25">
      <c r="A382" t="s">
        <v>58</v>
      </c>
      <c r="B382" t="s">
        <v>102</v>
      </c>
      <c r="C382" t="s">
        <v>103</v>
      </c>
      <c r="D382" t="s">
        <v>260</v>
      </c>
      <c r="E382" t="s">
        <v>74</v>
      </c>
      <c r="F382">
        <v>289856</v>
      </c>
      <c r="G382" t="s">
        <v>85</v>
      </c>
      <c r="H382">
        <v>20676</v>
      </c>
      <c r="I382" t="s">
        <v>88</v>
      </c>
    </row>
    <row r="383" spans="1:13" x14ac:dyDescent="0.25">
      <c r="A383" t="s">
        <v>78</v>
      </c>
      <c r="B383" t="s">
        <v>79</v>
      </c>
      <c r="C383" t="s">
        <v>264</v>
      </c>
      <c r="D383" t="s">
        <v>90</v>
      </c>
      <c r="E383" t="s">
        <v>84</v>
      </c>
      <c r="F383" t="s">
        <v>74</v>
      </c>
      <c r="G383">
        <v>40960</v>
      </c>
      <c r="H383" t="s">
        <v>85</v>
      </c>
      <c r="I383">
        <v>2</v>
      </c>
      <c r="J383" t="s">
        <v>86</v>
      </c>
      <c r="K383" t="s">
        <v>87</v>
      </c>
      <c r="L383">
        <v>5806</v>
      </c>
      <c r="M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261</v>
      </c>
      <c r="E384" t="s">
        <v>74</v>
      </c>
      <c r="F384">
        <v>89984</v>
      </c>
      <c r="G384" t="s">
        <v>85</v>
      </c>
      <c r="H384">
        <v>8075</v>
      </c>
      <c r="I384" t="s">
        <v>88</v>
      </c>
    </row>
    <row r="385" spans="1:13" x14ac:dyDescent="0.25">
      <c r="A385" t="s">
        <v>78</v>
      </c>
      <c r="B385" t="s">
        <v>79</v>
      </c>
      <c r="C385" t="s">
        <v>265</v>
      </c>
      <c r="D385" t="s">
        <v>90</v>
      </c>
      <c r="E385" t="s">
        <v>84</v>
      </c>
      <c r="F385" t="s">
        <v>74</v>
      </c>
      <c r="G385">
        <v>40960</v>
      </c>
      <c r="H385" t="s">
        <v>85</v>
      </c>
      <c r="I385">
        <v>3</v>
      </c>
      <c r="J385" t="s">
        <v>86</v>
      </c>
      <c r="K385" t="s">
        <v>87</v>
      </c>
      <c r="L385">
        <v>7366</v>
      </c>
      <c r="M385" t="s">
        <v>88</v>
      </c>
    </row>
    <row r="386" spans="1:13" x14ac:dyDescent="0.25">
      <c r="A386" t="s">
        <v>58</v>
      </c>
      <c r="B386" t="s">
        <v>102</v>
      </c>
      <c r="C386" t="s">
        <v>103</v>
      </c>
      <c r="D386" t="s">
        <v>262</v>
      </c>
      <c r="E386" t="s">
        <v>74</v>
      </c>
      <c r="F386">
        <v>50016</v>
      </c>
      <c r="G386" t="s">
        <v>85</v>
      </c>
      <c r="H386">
        <v>7652</v>
      </c>
      <c r="I386" t="s">
        <v>88</v>
      </c>
    </row>
    <row r="387" spans="1:13" x14ac:dyDescent="0.25">
      <c r="A387" t="s">
        <v>78</v>
      </c>
      <c r="B387" t="s">
        <v>79</v>
      </c>
      <c r="C387" t="s">
        <v>266</v>
      </c>
      <c r="D387" t="s">
        <v>90</v>
      </c>
      <c r="E387" t="s">
        <v>84</v>
      </c>
      <c r="F387" t="s">
        <v>74</v>
      </c>
      <c r="G387">
        <v>40960</v>
      </c>
      <c r="H387" t="s">
        <v>85</v>
      </c>
      <c r="I387">
        <v>3</v>
      </c>
      <c r="J387" t="s">
        <v>86</v>
      </c>
      <c r="K387" t="s">
        <v>87</v>
      </c>
      <c r="L387">
        <v>6878</v>
      </c>
      <c r="M387" t="s">
        <v>88</v>
      </c>
    </row>
    <row r="388" spans="1:13" x14ac:dyDescent="0.25">
      <c r="A388" t="s">
        <v>78</v>
      </c>
      <c r="B388" t="s">
        <v>79</v>
      </c>
      <c r="C388" t="s">
        <v>267</v>
      </c>
      <c r="D388" t="s">
        <v>90</v>
      </c>
      <c r="E388" t="s">
        <v>84</v>
      </c>
      <c r="F388" t="s">
        <v>74</v>
      </c>
      <c r="G388">
        <v>40960</v>
      </c>
      <c r="H388" t="s">
        <v>85</v>
      </c>
      <c r="I388">
        <v>2</v>
      </c>
      <c r="J388" t="s">
        <v>86</v>
      </c>
      <c r="K388" t="s">
        <v>87</v>
      </c>
      <c r="L388">
        <v>5699</v>
      </c>
      <c r="M388" t="s">
        <v>88</v>
      </c>
    </row>
    <row r="389" spans="1:13" x14ac:dyDescent="0.25">
      <c r="A389" t="s">
        <v>78</v>
      </c>
      <c r="B389" t="s">
        <v>79</v>
      </c>
      <c r="C389" t="s">
        <v>268</v>
      </c>
      <c r="D389" t="s">
        <v>90</v>
      </c>
      <c r="E389" t="s">
        <v>84</v>
      </c>
      <c r="F389" t="s">
        <v>74</v>
      </c>
      <c r="G389">
        <v>40960</v>
      </c>
      <c r="H389" t="s">
        <v>85</v>
      </c>
      <c r="I389">
        <v>4</v>
      </c>
      <c r="J389" t="s">
        <v>86</v>
      </c>
      <c r="K389" t="s">
        <v>87</v>
      </c>
      <c r="L389">
        <v>10164</v>
      </c>
      <c r="M389" t="s">
        <v>88</v>
      </c>
    </row>
    <row r="390" spans="1:13" x14ac:dyDescent="0.25">
      <c r="A390" t="s">
        <v>58</v>
      </c>
      <c r="B390" t="s">
        <v>102</v>
      </c>
      <c r="C390" t="s">
        <v>103</v>
      </c>
      <c r="D390" t="s">
        <v>263</v>
      </c>
      <c r="E390" t="s">
        <v>74</v>
      </c>
      <c r="F390">
        <v>240000</v>
      </c>
      <c r="G390" t="s">
        <v>85</v>
      </c>
      <c r="H390">
        <v>18168</v>
      </c>
      <c r="I390" t="s">
        <v>88</v>
      </c>
    </row>
    <row r="391" spans="1:13" x14ac:dyDescent="0.25">
      <c r="A391" t="s">
        <v>78</v>
      </c>
      <c r="B391" t="s">
        <v>79</v>
      </c>
      <c r="C391" t="s">
        <v>269</v>
      </c>
      <c r="D391" t="s">
        <v>90</v>
      </c>
      <c r="E391" t="s">
        <v>84</v>
      </c>
      <c r="F391" t="s">
        <v>74</v>
      </c>
      <c r="G391">
        <v>40960</v>
      </c>
      <c r="H391" t="s">
        <v>85</v>
      </c>
      <c r="I391">
        <v>2</v>
      </c>
      <c r="J391" t="s">
        <v>86</v>
      </c>
      <c r="K391" t="s">
        <v>87</v>
      </c>
      <c r="L391">
        <v>5927</v>
      </c>
      <c r="M391" t="s">
        <v>88</v>
      </c>
    </row>
    <row r="392" spans="1:13" x14ac:dyDescent="0.25">
      <c r="A392" t="s">
        <v>78</v>
      </c>
      <c r="B392" t="s">
        <v>79</v>
      </c>
      <c r="C392" t="s">
        <v>270</v>
      </c>
      <c r="D392" t="s">
        <v>90</v>
      </c>
      <c r="E392" t="s">
        <v>84</v>
      </c>
      <c r="F392" t="s">
        <v>74</v>
      </c>
      <c r="G392">
        <v>40960</v>
      </c>
      <c r="H392" t="s">
        <v>85</v>
      </c>
      <c r="I392">
        <v>4</v>
      </c>
      <c r="J392" t="s">
        <v>86</v>
      </c>
      <c r="K392" t="s">
        <v>87</v>
      </c>
      <c r="L392">
        <v>9988</v>
      </c>
      <c r="M392" t="s">
        <v>88</v>
      </c>
    </row>
    <row r="393" spans="1:13" x14ac:dyDescent="0.25">
      <c r="A393" t="s">
        <v>58</v>
      </c>
      <c r="B393" t="s">
        <v>102</v>
      </c>
      <c r="C393" t="s">
        <v>103</v>
      </c>
      <c r="D393" t="s">
        <v>264</v>
      </c>
      <c r="E393" t="s">
        <v>74</v>
      </c>
      <c r="F393">
        <v>290016</v>
      </c>
      <c r="G393" t="s">
        <v>85</v>
      </c>
      <c r="H393">
        <v>19947</v>
      </c>
      <c r="I393" t="s">
        <v>88</v>
      </c>
    </row>
    <row r="394" spans="1:13" x14ac:dyDescent="0.25">
      <c r="A394" t="s">
        <v>78</v>
      </c>
      <c r="B394" t="s">
        <v>79</v>
      </c>
      <c r="C394" t="s">
        <v>271</v>
      </c>
      <c r="D394" t="s">
        <v>90</v>
      </c>
      <c r="E394" t="s">
        <v>84</v>
      </c>
      <c r="F394" t="s">
        <v>74</v>
      </c>
      <c r="G394">
        <v>40960</v>
      </c>
      <c r="H394" t="s">
        <v>85</v>
      </c>
      <c r="I394">
        <v>2</v>
      </c>
      <c r="J394" t="s">
        <v>86</v>
      </c>
      <c r="K394" t="s">
        <v>87</v>
      </c>
      <c r="L394">
        <v>6029</v>
      </c>
      <c r="M394" t="s">
        <v>88</v>
      </c>
    </row>
    <row r="395" spans="1:13" x14ac:dyDescent="0.25">
      <c r="A395" t="s">
        <v>58</v>
      </c>
      <c r="B395" t="s">
        <v>102</v>
      </c>
      <c r="C395" t="s">
        <v>103</v>
      </c>
      <c r="D395" t="s">
        <v>265</v>
      </c>
      <c r="E395" t="s">
        <v>74</v>
      </c>
      <c r="F395">
        <v>100000</v>
      </c>
      <c r="G395" t="s">
        <v>85</v>
      </c>
      <c r="H395">
        <v>10863</v>
      </c>
      <c r="I395" t="s">
        <v>88</v>
      </c>
    </row>
    <row r="396" spans="1:13" x14ac:dyDescent="0.25">
      <c r="A396" t="s">
        <v>78</v>
      </c>
      <c r="B396" t="s">
        <v>79</v>
      </c>
      <c r="C396" t="s">
        <v>272</v>
      </c>
      <c r="D396" t="s">
        <v>90</v>
      </c>
      <c r="E396" t="s">
        <v>84</v>
      </c>
      <c r="F396" t="s">
        <v>74</v>
      </c>
      <c r="G396">
        <v>40960</v>
      </c>
      <c r="H396" t="s">
        <v>85</v>
      </c>
      <c r="I396">
        <v>3</v>
      </c>
      <c r="J396" t="s">
        <v>86</v>
      </c>
      <c r="K396" t="s">
        <v>87</v>
      </c>
      <c r="L396">
        <v>8779</v>
      </c>
      <c r="M396" t="s">
        <v>88</v>
      </c>
    </row>
    <row r="397" spans="1:13" x14ac:dyDescent="0.25">
      <c r="A397" t="s">
        <v>78</v>
      </c>
      <c r="B397" t="s">
        <v>79</v>
      </c>
      <c r="C397" t="s">
        <v>273</v>
      </c>
      <c r="D397" t="s">
        <v>82</v>
      </c>
      <c r="E397" t="s">
        <v>84</v>
      </c>
      <c r="F397" t="s">
        <v>74</v>
      </c>
      <c r="G397">
        <v>4800</v>
      </c>
      <c r="H397" t="s">
        <v>85</v>
      </c>
      <c r="I397">
        <v>0</v>
      </c>
      <c r="J397" t="s">
        <v>86</v>
      </c>
      <c r="K397" t="s">
        <v>87</v>
      </c>
      <c r="L397">
        <v>2158</v>
      </c>
      <c r="M397" t="s">
        <v>88</v>
      </c>
    </row>
    <row r="398" spans="1:13" x14ac:dyDescent="0.25">
      <c r="A398" t="s">
        <v>58</v>
      </c>
      <c r="B398" t="s">
        <v>102</v>
      </c>
      <c r="C398" t="s">
        <v>103</v>
      </c>
      <c r="D398" t="s">
        <v>266</v>
      </c>
      <c r="E398" t="s">
        <v>74</v>
      </c>
      <c r="F398">
        <v>260000</v>
      </c>
      <c r="G398" t="s">
        <v>85</v>
      </c>
      <c r="H398">
        <v>18039</v>
      </c>
      <c r="I398" t="s">
        <v>88</v>
      </c>
    </row>
    <row r="399" spans="1:13" x14ac:dyDescent="0.25">
      <c r="A399" t="s">
        <v>78</v>
      </c>
      <c r="B399" t="s">
        <v>79</v>
      </c>
      <c r="C399" t="s">
        <v>274</v>
      </c>
      <c r="D399" t="s">
        <v>90</v>
      </c>
      <c r="E399" t="s">
        <v>84</v>
      </c>
      <c r="F399" t="s">
        <v>74</v>
      </c>
      <c r="G399">
        <v>40960</v>
      </c>
      <c r="H399" t="s">
        <v>85</v>
      </c>
      <c r="I399">
        <v>4</v>
      </c>
      <c r="J399" t="s">
        <v>86</v>
      </c>
      <c r="K399" t="s">
        <v>87</v>
      </c>
      <c r="L399">
        <v>9030</v>
      </c>
      <c r="M399" t="s">
        <v>88</v>
      </c>
    </row>
    <row r="400" spans="1:13" x14ac:dyDescent="0.25">
      <c r="A400" t="s">
        <v>78</v>
      </c>
      <c r="B400" t="s">
        <v>79</v>
      </c>
      <c r="C400" t="s">
        <v>275</v>
      </c>
      <c r="D400" t="s">
        <v>90</v>
      </c>
      <c r="E400" t="s">
        <v>84</v>
      </c>
      <c r="F400" t="s">
        <v>74</v>
      </c>
      <c r="G400">
        <v>40960</v>
      </c>
      <c r="H400" t="s">
        <v>85</v>
      </c>
      <c r="I400">
        <v>3</v>
      </c>
      <c r="J400" t="s">
        <v>86</v>
      </c>
      <c r="K400" t="s">
        <v>87</v>
      </c>
      <c r="L400">
        <v>8108</v>
      </c>
      <c r="M400" t="s">
        <v>88</v>
      </c>
    </row>
    <row r="401" spans="1:13" x14ac:dyDescent="0.25">
      <c r="A401" t="s">
        <v>58</v>
      </c>
      <c r="B401" t="s">
        <v>102</v>
      </c>
      <c r="C401" t="s">
        <v>103</v>
      </c>
      <c r="D401" t="s">
        <v>267</v>
      </c>
      <c r="E401" t="s">
        <v>74</v>
      </c>
      <c r="F401">
        <v>90048</v>
      </c>
      <c r="G401" t="s">
        <v>85</v>
      </c>
      <c r="H401">
        <v>11279</v>
      </c>
      <c r="I401" t="s">
        <v>88</v>
      </c>
    </row>
    <row r="402" spans="1:13" x14ac:dyDescent="0.25">
      <c r="A402" t="s">
        <v>58</v>
      </c>
      <c r="B402" t="s">
        <v>102</v>
      </c>
      <c r="C402" t="s">
        <v>103</v>
      </c>
      <c r="D402" t="s">
        <v>268</v>
      </c>
      <c r="E402" t="s">
        <v>74</v>
      </c>
      <c r="F402">
        <v>50016</v>
      </c>
      <c r="G402" t="s">
        <v>85</v>
      </c>
      <c r="H402">
        <v>6254</v>
      </c>
      <c r="I402" t="s">
        <v>88</v>
      </c>
    </row>
    <row r="403" spans="1:13" x14ac:dyDescent="0.25">
      <c r="A403" t="s">
        <v>78</v>
      </c>
      <c r="B403" t="s">
        <v>79</v>
      </c>
      <c r="C403" t="s">
        <v>276</v>
      </c>
      <c r="D403" t="s">
        <v>90</v>
      </c>
      <c r="E403" t="s">
        <v>84</v>
      </c>
      <c r="F403" t="s">
        <v>74</v>
      </c>
      <c r="G403">
        <v>40960</v>
      </c>
      <c r="H403" t="s">
        <v>85</v>
      </c>
      <c r="I403">
        <v>3</v>
      </c>
      <c r="J403" t="s">
        <v>86</v>
      </c>
      <c r="K403" t="s">
        <v>87</v>
      </c>
      <c r="L403">
        <v>8260</v>
      </c>
      <c r="M403" t="s">
        <v>88</v>
      </c>
    </row>
    <row r="404" spans="1:13" x14ac:dyDescent="0.25">
      <c r="A404" t="s">
        <v>78</v>
      </c>
      <c r="B404" t="s">
        <v>79</v>
      </c>
      <c r="C404" t="s">
        <v>277</v>
      </c>
      <c r="D404" t="s">
        <v>90</v>
      </c>
      <c r="E404" t="s">
        <v>84</v>
      </c>
      <c r="F404" t="s">
        <v>74</v>
      </c>
      <c r="G404">
        <v>40960</v>
      </c>
      <c r="H404" t="s">
        <v>85</v>
      </c>
      <c r="I404">
        <v>3</v>
      </c>
      <c r="J404" t="s">
        <v>86</v>
      </c>
      <c r="K404" t="s">
        <v>87</v>
      </c>
      <c r="L404">
        <v>7341</v>
      </c>
      <c r="M404" t="s">
        <v>88</v>
      </c>
    </row>
    <row r="405" spans="1:13" x14ac:dyDescent="0.25">
      <c r="A405" t="s">
        <v>58</v>
      </c>
      <c r="B405" t="s">
        <v>102</v>
      </c>
      <c r="C405" t="s">
        <v>103</v>
      </c>
      <c r="D405" t="s">
        <v>269</v>
      </c>
      <c r="E405" t="s">
        <v>74</v>
      </c>
      <c r="F405">
        <v>240256</v>
      </c>
      <c r="G405" t="s">
        <v>85</v>
      </c>
      <c r="H405">
        <v>18729</v>
      </c>
      <c r="I405" t="s">
        <v>88</v>
      </c>
    </row>
    <row r="406" spans="1:13" x14ac:dyDescent="0.25">
      <c r="A406" t="s">
        <v>78</v>
      </c>
      <c r="B406" t="s">
        <v>79</v>
      </c>
      <c r="C406" t="s">
        <v>278</v>
      </c>
      <c r="D406" t="s">
        <v>90</v>
      </c>
      <c r="E406" t="s">
        <v>84</v>
      </c>
      <c r="F406" t="s">
        <v>74</v>
      </c>
      <c r="G406">
        <v>40960</v>
      </c>
      <c r="H406" t="s">
        <v>85</v>
      </c>
      <c r="I406">
        <v>4</v>
      </c>
      <c r="J406" t="s">
        <v>86</v>
      </c>
      <c r="K406" t="s">
        <v>87</v>
      </c>
      <c r="L406">
        <v>9077</v>
      </c>
      <c r="M406" t="s">
        <v>88</v>
      </c>
    </row>
    <row r="407" spans="1:13" x14ac:dyDescent="0.25">
      <c r="A407" t="s">
        <v>78</v>
      </c>
      <c r="B407" t="s">
        <v>79</v>
      </c>
      <c r="C407" t="s">
        <v>279</v>
      </c>
      <c r="D407" t="s">
        <v>90</v>
      </c>
      <c r="E407" t="s">
        <v>84</v>
      </c>
      <c r="F407" t="s">
        <v>74</v>
      </c>
      <c r="G407">
        <v>40960</v>
      </c>
      <c r="H407" t="s">
        <v>85</v>
      </c>
      <c r="I407">
        <v>3</v>
      </c>
      <c r="J407" t="s">
        <v>86</v>
      </c>
      <c r="K407" t="s">
        <v>87</v>
      </c>
      <c r="L407">
        <v>8016</v>
      </c>
      <c r="M407" t="s">
        <v>88</v>
      </c>
    </row>
    <row r="408" spans="1:13" x14ac:dyDescent="0.25">
      <c r="A408" t="s">
        <v>58</v>
      </c>
      <c r="B408" t="s">
        <v>102</v>
      </c>
      <c r="C408" t="s">
        <v>103</v>
      </c>
      <c r="D408" t="s">
        <v>270</v>
      </c>
      <c r="E408" t="s">
        <v>74</v>
      </c>
      <c r="F408">
        <v>279776</v>
      </c>
      <c r="G408" t="s">
        <v>85</v>
      </c>
      <c r="H408">
        <v>18701</v>
      </c>
      <c r="I408" t="s">
        <v>88</v>
      </c>
    </row>
    <row r="409" spans="1:13" x14ac:dyDescent="0.25">
      <c r="A409" t="s">
        <v>78</v>
      </c>
      <c r="B409" t="s">
        <v>79</v>
      </c>
      <c r="C409" t="s">
        <v>280</v>
      </c>
      <c r="D409" t="s">
        <v>90</v>
      </c>
      <c r="E409" t="s">
        <v>84</v>
      </c>
      <c r="F409" t="s">
        <v>74</v>
      </c>
      <c r="G409">
        <v>40960</v>
      </c>
      <c r="H409" t="s">
        <v>85</v>
      </c>
      <c r="I409">
        <v>4</v>
      </c>
      <c r="J409" t="s">
        <v>86</v>
      </c>
      <c r="K409" t="s">
        <v>87</v>
      </c>
      <c r="L409">
        <v>9575</v>
      </c>
      <c r="M409" t="s">
        <v>88</v>
      </c>
    </row>
    <row r="410" spans="1:13" x14ac:dyDescent="0.25">
      <c r="A410" t="s">
        <v>78</v>
      </c>
      <c r="B410" t="s">
        <v>79</v>
      </c>
      <c r="C410" t="s">
        <v>281</v>
      </c>
      <c r="D410" t="s">
        <v>82</v>
      </c>
      <c r="E410" t="s">
        <v>84</v>
      </c>
      <c r="F410" t="s">
        <v>74</v>
      </c>
      <c r="G410">
        <v>768</v>
      </c>
      <c r="H410" t="s">
        <v>85</v>
      </c>
      <c r="I410">
        <v>0</v>
      </c>
      <c r="J410" t="s">
        <v>86</v>
      </c>
      <c r="K410" t="s">
        <v>87</v>
      </c>
      <c r="L410">
        <v>646</v>
      </c>
      <c r="M410" t="s">
        <v>88</v>
      </c>
    </row>
    <row r="411" spans="1:13" x14ac:dyDescent="0.25">
      <c r="A411" t="s">
        <v>78</v>
      </c>
      <c r="B411" t="s">
        <v>79</v>
      </c>
      <c r="C411" t="s">
        <v>282</v>
      </c>
      <c r="D411" t="s">
        <v>90</v>
      </c>
      <c r="E411" t="s">
        <v>84</v>
      </c>
      <c r="F411" t="s">
        <v>74</v>
      </c>
      <c r="G411">
        <v>40960</v>
      </c>
      <c r="H411" t="s">
        <v>85</v>
      </c>
      <c r="I411">
        <v>4</v>
      </c>
      <c r="J411" t="s">
        <v>86</v>
      </c>
      <c r="K411" t="s">
        <v>87</v>
      </c>
      <c r="L411">
        <v>11089</v>
      </c>
      <c r="M411" t="s">
        <v>88</v>
      </c>
    </row>
    <row r="412" spans="1:13" x14ac:dyDescent="0.25">
      <c r="A412" t="s">
        <v>58</v>
      </c>
      <c r="B412" t="s">
        <v>102</v>
      </c>
      <c r="C412" t="s">
        <v>103</v>
      </c>
      <c r="D412" t="s">
        <v>271</v>
      </c>
      <c r="E412" t="s">
        <v>74</v>
      </c>
      <c r="F412">
        <v>300384</v>
      </c>
      <c r="G412" t="s">
        <v>85</v>
      </c>
      <c r="H412">
        <v>21169</v>
      </c>
      <c r="I412" t="s">
        <v>88</v>
      </c>
    </row>
    <row r="413" spans="1:13" x14ac:dyDescent="0.25">
      <c r="A413" t="s">
        <v>78</v>
      </c>
      <c r="B413" t="s">
        <v>79</v>
      </c>
      <c r="C413" t="s">
        <v>283</v>
      </c>
      <c r="D413" t="s">
        <v>90</v>
      </c>
      <c r="E413" t="s">
        <v>84</v>
      </c>
      <c r="F413" t="s">
        <v>74</v>
      </c>
      <c r="G413">
        <v>40960</v>
      </c>
      <c r="H413" t="s">
        <v>85</v>
      </c>
      <c r="I413">
        <v>2</v>
      </c>
      <c r="J413" t="s">
        <v>86</v>
      </c>
      <c r="K413" t="s">
        <v>87</v>
      </c>
      <c r="L413">
        <v>6063</v>
      </c>
      <c r="M413" t="s">
        <v>88</v>
      </c>
    </row>
    <row r="414" spans="1:13" x14ac:dyDescent="0.25">
      <c r="A414" t="s">
        <v>78</v>
      </c>
      <c r="B414" t="s">
        <v>79</v>
      </c>
      <c r="C414" t="s">
        <v>284</v>
      </c>
      <c r="D414" t="s">
        <v>90</v>
      </c>
      <c r="E414" t="s">
        <v>84</v>
      </c>
      <c r="F414" t="s">
        <v>74</v>
      </c>
      <c r="G414">
        <v>40960</v>
      </c>
      <c r="H414" t="s">
        <v>85</v>
      </c>
      <c r="I414">
        <v>3</v>
      </c>
      <c r="J414" t="s">
        <v>86</v>
      </c>
      <c r="K414" t="s">
        <v>87</v>
      </c>
      <c r="L414">
        <v>8089</v>
      </c>
      <c r="M414" t="s">
        <v>88</v>
      </c>
    </row>
    <row r="415" spans="1:13" x14ac:dyDescent="0.25">
      <c r="A415" t="s">
        <v>58</v>
      </c>
      <c r="B415" t="s">
        <v>102</v>
      </c>
      <c r="C415" t="s">
        <v>103</v>
      </c>
      <c r="D415" t="s">
        <v>272</v>
      </c>
      <c r="E415" t="s">
        <v>74</v>
      </c>
      <c r="F415">
        <v>99552</v>
      </c>
      <c r="G415" t="s">
        <v>85</v>
      </c>
      <c r="H415">
        <v>11462</v>
      </c>
      <c r="I415" t="s">
        <v>88</v>
      </c>
    </row>
    <row r="416" spans="1:13" x14ac:dyDescent="0.25">
      <c r="A416" t="s">
        <v>78</v>
      </c>
      <c r="B416" t="s">
        <v>79</v>
      </c>
      <c r="C416" t="s">
        <v>285</v>
      </c>
      <c r="D416" t="s">
        <v>90</v>
      </c>
      <c r="E416" t="s">
        <v>84</v>
      </c>
      <c r="F416" t="s">
        <v>74</v>
      </c>
      <c r="G416">
        <v>40960</v>
      </c>
      <c r="H416" t="s">
        <v>85</v>
      </c>
      <c r="I416">
        <v>2</v>
      </c>
      <c r="J416" t="s">
        <v>86</v>
      </c>
      <c r="K416" t="s">
        <v>87</v>
      </c>
      <c r="L416">
        <v>5384</v>
      </c>
      <c r="M416" t="s">
        <v>88</v>
      </c>
    </row>
    <row r="417" spans="1:13" x14ac:dyDescent="0.25">
      <c r="A417" t="s">
        <v>78</v>
      </c>
      <c r="B417" t="s">
        <v>79</v>
      </c>
      <c r="C417" t="s">
        <v>286</v>
      </c>
      <c r="D417" t="s">
        <v>90</v>
      </c>
      <c r="E417" t="s">
        <v>84</v>
      </c>
      <c r="F417" t="s">
        <v>74</v>
      </c>
      <c r="G417">
        <v>40960</v>
      </c>
      <c r="H417" t="s">
        <v>85</v>
      </c>
      <c r="I417">
        <v>5</v>
      </c>
      <c r="J417" t="s">
        <v>86</v>
      </c>
      <c r="K417" t="s">
        <v>87</v>
      </c>
      <c r="L417">
        <v>12083</v>
      </c>
      <c r="M417" t="s">
        <v>88</v>
      </c>
    </row>
    <row r="418" spans="1:13" x14ac:dyDescent="0.25">
      <c r="A418" t="s">
        <v>58</v>
      </c>
      <c r="B418" t="s">
        <v>102</v>
      </c>
      <c r="C418" t="s">
        <v>103</v>
      </c>
      <c r="D418" t="s">
        <v>273</v>
      </c>
      <c r="E418" t="s">
        <v>74</v>
      </c>
      <c r="F418">
        <v>260000</v>
      </c>
      <c r="G418" t="s">
        <v>85</v>
      </c>
      <c r="H418">
        <v>19186</v>
      </c>
      <c r="I418" t="s">
        <v>88</v>
      </c>
    </row>
    <row r="419" spans="1:13" x14ac:dyDescent="0.25">
      <c r="A419" t="s">
        <v>78</v>
      </c>
      <c r="B419" t="s">
        <v>79</v>
      </c>
      <c r="C419" t="s">
        <v>287</v>
      </c>
      <c r="D419" t="s">
        <v>90</v>
      </c>
      <c r="E419" t="s">
        <v>84</v>
      </c>
      <c r="F419" t="s">
        <v>74</v>
      </c>
      <c r="G419">
        <v>40960</v>
      </c>
      <c r="H419" t="s">
        <v>85</v>
      </c>
      <c r="I419">
        <v>4</v>
      </c>
      <c r="J419" t="s">
        <v>86</v>
      </c>
      <c r="K419" t="s">
        <v>87</v>
      </c>
      <c r="L419">
        <v>10298</v>
      </c>
      <c r="M419" t="s">
        <v>88</v>
      </c>
    </row>
    <row r="420" spans="1:13" x14ac:dyDescent="0.25">
      <c r="A420" t="s">
        <v>78</v>
      </c>
      <c r="B420" t="s">
        <v>79</v>
      </c>
      <c r="C420" t="s">
        <v>288</v>
      </c>
      <c r="D420" t="s">
        <v>90</v>
      </c>
      <c r="E420" t="s">
        <v>84</v>
      </c>
      <c r="F420" t="s">
        <v>74</v>
      </c>
      <c r="G420">
        <v>40960</v>
      </c>
      <c r="H420" t="s">
        <v>85</v>
      </c>
      <c r="I420">
        <v>4</v>
      </c>
      <c r="J420" t="s">
        <v>86</v>
      </c>
      <c r="K420" t="s">
        <v>87</v>
      </c>
      <c r="L420">
        <v>9629</v>
      </c>
      <c r="M420" t="s">
        <v>88</v>
      </c>
    </row>
    <row r="421" spans="1:13" x14ac:dyDescent="0.25">
      <c r="A421" t="s">
        <v>58</v>
      </c>
      <c r="B421" t="s">
        <v>102</v>
      </c>
      <c r="C421" t="s">
        <v>103</v>
      </c>
      <c r="D421" t="s">
        <v>274</v>
      </c>
      <c r="E421" t="s">
        <v>74</v>
      </c>
      <c r="F421">
        <v>290080</v>
      </c>
      <c r="G421" t="s">
        <v>85</v>
      </c>
      <c r="H421">
        <v>20075</v>
      </c>
      <c r="I421" t="s">
        <v>88</v>
      </c>
    </row>
    <row r="422" spans="1:13" x14ac:dyDescent="0.25">
      <c r="A422" t="s">
        <v>78</v>
      </c>
      <c r="B422" t="s">
        <v>79</v>
      </c>
      <c r="C422" t="s">
        <v>289</v>
      </c>
      <c r="D422" t="s">
        <v>90</v>
      </c>
      <c r="E422" t="s">
        <v>84</v>
      </c>
      <c r="F422" t="s">
        <v>74</v>
      </c>
      <c r="G422">
        <v>40960</v>
      </c>
      <c r="H422" t="s">
        <v>85</v>
      </c>
      <c r="I422">
        <v>3</v>
      </c>
      <c r="J422" t="s">
        <v>86</v>
      </c>
      <c r="K422" t="s">
        <v>87</v>
      </c>
      <c r="L422">
        <v>7841</v>
      </c>
      <c r="M422" t="s">
        <v>88</v>
      </c>
    </row>
    <row r="423" spans="1:13" x14ac:dyDescent="0.25">
      <c r="A423" t="s">
        <v>78</v>
      </c>
      <c r="B423" t="s">
        <v>79</v>
      </c>
      <c r="C423" t="s">
        <v>290</v>
      </c>
      <c r="D423" t="s">
        <v>82</v>
      </c>
      <c r="E423" t="s">
        <v>84</v>
      </c>
      <c r="F423" t="s">
        <v>74</v>
      </c>
      <c r="G423">
        <v>640</v>
      </c>
      <c r="H423" t="s">
        <v>85</v>
      </c>
      <c r="I423">
        <v>0</v>
      </c>
      <c r="J423" t="s">
        <v>86</v>
      </c>
      <c r="K423" t="s">
        <v>87</v>
      </c>
      <c r="L423">
        <v>1132</v>
      </c>
      <c r="M423" t="s">
        <v>88</v>
      </c>
    </row>
    <row r="424" spans="1:13" x14ac:dyDescent="0.25">
      <c r="A424" t="s">
        <v>58</v>
      </c>
      <c r="B424" t="s">
        <v>102</v>
      </c>
      <c r="C424" t="s">
        <v>103</v>
      </c>
      <c r="D424" t="s">
        <v>275</v>
      </c>
      <c r="E424" t="s">
        <v>74</v>
      </c>
      <c r="F424">
        <v>300096</v>
      </c>
      <c r="G424" t="s">
        <v>85</v>
      </c>
      <c r="H424">
        <v>17605</v>
      </c>
      <c r="I424" t="s">
        <v>88</v>
      </c>
    </row>
    <row r="425" spans="1:13" x14ac:dyDescent="0.25">
      <c r="A425" t="s">
        <v>78</v>
      </c>
      <c r="B425" t="s">
        <v>79</v>
      </c>
      <c r="C425" t="s">
        <v>291</v>
      </c>
      <c r="D425" t="s">
        <v>90</v>
      </c>
      <c r="E425" t="s">
        <v>84</v>
      </c>
      <c r="F425" t="s">
        <v>74</v>
      </c>
      <c r="G425">
        <v>40960</v>
      </c>
      <c r="H425" t="s">
        <v>85</v>
      </c>
      <c r="I425">
        <v>3</v>
      </c>
      <c r="J425" t="s">
        <v>86</v>
      </c>
      <c r="K425" t="s">
        <v>87</v>
      </c>
      <c r="L425">
        <v>7568</v>
      </c>
      <c r="M425" t="s">
        <v>88</v>
      </c>
    </row>
    <row r="426" spans="1:13" x14ac:dyDescent="0.25">
      <c r="A426" t="s">
        <v>58</v>
      </c>
      <c r="B426" t="s">
        <v>102</v>
      </c>
      <c r="C426" t="s">
        <v>103</v>
      </c>
      <c r="D426" t="s">
        <v>276</v>
      </c>
      <c r="E426" t="s">
        <v>74</v>
      </c>
      <c r="F426">
        <v>89888</v>
      </c>
      <c r="G426" t="s">
        <v>85</v>
      </c>
      <c r="H426">
        <v>9913</v>
      </c>
      <c r="I426" t="s">
        <v>88</v>
      </c>
    </row>
    <row r="427" spans="1:13" x14ac:dyDescent="0.25">
      <c r="A427" t="s">
        <v>78</v>
      </c>
      <c r="B427" t="s">
        <v>79</v>
      </c>
      <c r="C427" t="s">
        <v>292</v>
      </c>
      <c r="D427" t="s">
        <v>90</v>
      </c>
      <c r="E427" t="s">
        <v>84</v>
      </c>
      <c r="F427" t="s">
        <v>74</v>
      </c>
      <c r="G427">
        <v>40960</v>
      </c>
      <c r="H427" t="s">
        <v>85</v>
      </c>
      <c r="I427">
        <v>3</v>
      </c>
      <c r="J427" t="s">
        <v>86</v>
      </c>
      <c r="K427" t="s">
        <v>87</v>
      </c>
      <c r="L427">
        <v>8410</v>
      </c>
      <c r="M427" t="s">
        <v>88</v>
      </c>
    </row>
    <row r="428" spans="1:13" x14ac:dyDescent="0.25">
      <c r="A428" t="s">
        <v>58</v>
      </c>
      <c r="B428" t="s">
        <v>102</v>
      </c>
      <c r="C428" t="s">
        <v>103</v>
      </c>
      <c r="D428" t="s">
        <v>277</v>
      </c>
      <c r="E428" t="s">
        <v>74</v>
      </c>
      <c r="F428">
        <v>50048</v>
      </c>
      <c r="G428" t="s">
        <v>85</v>
      </c>
      <c r="H428">
        <v>6644</v>
      </c>
      <c r="I428" t="s">
        <v>88</v>
      </c>
    </row>
    <row r="429" spans="1:13" x14ac:dyDescent="0.25">
      <c r="A429" t="s">
        <v>78</v>
      </c>
      <c r="B429" t="s">
        <v>79</v>
      </c>
      <c r="C429" t="s">
        <v>293</v>
      </c>
      <c r="D429" t="s">
        <v>90</v>
      </c>
      <c r="E429" t="s">
        <v>84</v>
      </c>
      <c r="F429" t="s">
        <v>74</v>
      </c>
      <c r="G429">
        <v>40960</v>
      </c>
      <c r="H429" t="s">
        <v>85</v>
      </c>
      <c r="I429">
        <v>3</v>
      </c>
      <c r="J429" t="s">
        <v>86</v>
      </c>
      <c r="K429" t="s">
        <v>87</v>
      </c>
      <c r="L429">
        <v>6779</v>
      </c>
      <c r="M429" t="s">
        <v>88</v>
      </c>
    </row>
    <row r="430" spans="1:13" x14ac:dyDescent="0.25">
      <c r="A430" t="s">
        <v>78</v>
      </c>
      <c r="B430" t="s">
        <v>79</v>
      </c>
      <c r="C430" t="s">
        <v>294</v>
      </c>
      <c r="D430" t="s">
        <v>90</v>
      </c>
      <c r="E430" t="s">
        <v>84</v>
      </c>
      <c r="F430" t="s">
        <v>74</v>
      </c>
      <c r="G430">
        <v>40960</v>
      </c>
      <c r="H430" t="s">
        <v>85</v>
      </c>
      <c r="I430">
        <v>3</v>
      </c>
      <c r="J430" t="s">
        <v>86</v>
      </c>
      <c r="K430" t="s">
        <v>87</v>
      </c>
      <c r="L430">
        <v>7110</v>
      </c>
      <c r="M430" t="s">
        <v>88</v>
      </c>
    </row>
    <row r="431" spans="1:13" x14ac:dyDescent="0.25">
      <c r="A431" t="s">
        <v>78</v>
      </c>
      <c r="B431" t="s">
        <v>79</v>
      </c>
      <c r="C431" t="s">
        <v>295</v>
      </c>
      <c r="D431" t="s">
        <v>90</v>
      </c>
      <c r="E431" t="s">
        <v>84</v>
      </c>
      <c r="F431" t="s">
        <v>74</v>
      </c>
      <c r="G431">
        <v>40960</v>
      </c>
      <c r="H431" t="s">
        <v>85</v>
      </c>
      <c r="I431">
        <v>4</v>
      </c>
      <c r="J431" t="s">
        <v>86</v>
      </c>
      <c r="K431" t="s">
        <v>87</v>
      </c>
      <c r="L431">
        <v>9916</v>
      </c>
      <c r="M431" t="s">
        <v>88</v>
      </c>
    </row>
    <row r="432" spans="1:13" x14ac:dyDescent="0.25">
      <c r="A432" t="s">
        <v>58</v>
      </c>
      <c r="B432" t="s">
        <v>102</v>
      </c>
      <c r="C432" t="s">
        <v>103</v>
      </c>
      <c r="D432" t="s">
        <v>278</v>
      </c>
      <c r="E432" t="s">
        <v>74</v>
      </c>
      <c r="F432">
        <v>250080</v>
      </c>
      <c r="G432" t="s">
        <v>85</v>
      </c>
      <c r="H432">
        <v>20427</v>
      </c>
      <c r="I432" t="s">
        <v>88</v>
      </c>
    </row>
    <row r="433" spans="1:13" x14ac:dyDescent="0.25">
      <c r="A433" t="s">
        <v>78</v>
      </c>
      <c r="B433" t="s">
        <v>79</v>
      </c>
      <c r="C433" t="s">
        <v>296</v>
      </c>
      <c r="D433" t="s">
        <v>90</v>
      </c>
      <c r="E433" t="s">
        <v>84</v>
      </c>
      <c r="F433" t="s">
        <v>74</v>
      </c>
      <c r="G433">
        <v>40960</v>
      </c>
      <c r="H433" t="s">
        <v>85</v>
      </c>
      <c r="I433">
        <v>3</v>
      </c>
      <c r="J433" t="s">
        <v>86</v>
      </c>
      <c r="K433" t="s">
        <v>87</v>
      </c>
      <c r="L433">
        <v>7173</v>
      </c>
      <c r="M433" t="s">
        <v>88</v>
      </c>
    </row>
    <row r="434" spans="1:13" x14ac:dyDescent="0.25">
      <c r="A434" t="s">
        <v>78</v>
      </c>
      <c r="B434" t="s">
        <v>79</v>
      </c>
      <c r="C434" t="s">
        <v>297</v>
      </c>
      <c r="D434" t="s">
        <v>90</v>
      </c>
      <c r="E434" t="s">
        <v>84</v>
      </c>
      <c r="F434" t="s">
        <v>74</v>
      </c>
      <c r="G434">
        <v>40960</v>
      </c>
      <c r="H434" t="s">
        <v>85</v>
      </c>
      <c r="I434">
        <v>4</v>
      </c>
      <c r="J434" t="s">
        <v>86</v>
      </c>
      <c r="K434" t="s">
        <v>87</v>
      </c>
      <c r="L434">
        <v>10056</v>
      </c>
      <c r="M434" t="s">
        <v>88</v>
      </c>
    </row>
    <row r="435" spans="1:13" x14ac:dyDescent="0.25">
      <c r="A435" t="s">
        <v>58</v>
      </c>
      <c r="B435" t="s">
        <v>102</v>
      </c>
      <c r="C435" t="s">
        <v>103</v>
      </c>
      <c r="D435" t="s">
        <v>279</v>
      </c>
      <c r="E435" t="s">
        <v>74</v>
      </c>
      <c r="F435">
        <v>289952</v>
      </c>
      <c r="G435" t="s">
        <v>85</v>
      </c>
      <c r="H435">
        <v>18906</v>
      </c>
      <c r="I435" t="s">
        <v>88</v>
      </c>
    </row>
    <row r="436" spans="1:13" x14ac:dyDescent="0.25">
      <c r="A436" t="s">
        <v>78</v>
      </c>
      <c r="B436" t="s">
        <v>79</v>
      </c>
      <c r="C436" t="s">
        <v>298</v>
      </c>
      <c r="D436" t="s">
        <v>90</v>
      </c>
      <c r="E436" t="s">
        <v>84</v>
      </c>
      <c r="F436" t="s">
        <v>74</v>
      </c>
      <c r="G436">
        <v>40960</v>
      </c>
      <c r="H436" t="s">
        <v>85</v>
      </c>
      <c r="I436">
        <v>3</v>
      </c>
      <c r="J436" t="s">
        <v>86</v>
      </c>
      <c r="K436" t="s">
        <v>87</v>
      </c>
      <c r="L436">
        <v>7108</v>
      </c>
      <c r="M436" t="s">
        <v>88</v>
      </c>
    </row>
    <row r="437" spans="1:13" x14ac:dyDescent="0.25">
      <c r="A437" t="s">
        <v>58</v>
      </c>
      <c r="B437" t="s">
        <v>102</v>
      </c>
      <c r="C437" t="s">
        <v>103</v>
      </c>
      <c r="D437" t="s">
        <v>280</v>
      </c>
      <c r="E437" t="s">
        <v>74</v>
      </c>
      <c r="F437">
        <v>90016</v>
      </c>
      <c r="G437" t="s">
        <v>85</v>
      </c>
      <c r="H437">
        <v>7904</v>
      </c>
      <c r="I437" t="s">
        <v>88</v>
      </c>
    </row>
    <row r="438" spans="1:13" x14ac:dyDescent="0.25">
      <c r="A438" t="s">
        <v>78</v>
      </c>
      <c r="B438" t="s">
        <v>79</v>
      </c>
      <c r="C438" t="s">
        <v>299</v>
      </c>
      <c r="D438" t="s">
        <v>90</v>
      </c>
      <c r="E438" t="s">
        <v>84</v>
      </c>
      <c r="F438" t="s">
        <v>74</v>
      </c>
      <c r="G438">
        <v>40960</v>
      </c>
      <c r="H438" t="s">
        <v>85</v>
      </c>
      <c r="I438">
        <v>2</v>
      </c>
      <c r="J438" t="s">
        <v>86</v>
      </c>
      <c r="K438" t="s">
        <v>87</v>
      </c>
      <c r="L438">
        <v>5449</v>
      </c>
      <c r="M438" t="s">
        <v>88</v>
      </c>
    </row>
    <row r="439" spans="1:13" x14ac:dyDescent="0.25">
      <c r="A439" t="s">
        <v>58</v>
      </c>
      <c r="B439" t="s">
        <v>102</v>
      </c>
      <c r="C439" t="s">
        <v>103</v>
      </c>
      <c r="D439" t="s">
        <v>281</v>
      </c>
      <c r="E439" t="s">
        <v>74</v>
      </c>
      <c r="F439">
        <v>40512</v>
      </c>
      <c r="G439" t="s">
        <v>85</v>
      </c>
      <c r="H439">
        <v>5459</v>
      </c>
      <c r="I439" t="s">
        <v>88</v>
      </c>
    </row>
    <row r="440" spans="1:13" x14ac:dyDescent="0.25">
      <c r="A440" t="s">
        <v>78</v>
      </c>
      <c r="B440" t="s">
        <v>79</v>
      </c>
      <c r="C440" t="s">
        <v>300</v>
      </c>
      <c r="D440" t="s">
        <v>82</v>
      </c>
      <c r="E440" t="s">
        <v>84</v>
      </c>
      <c r="F440" t="s">
        <v>74</v>
      </c>
      <c r="G440">
        <v>768</v>
      </c>
      <c r="H440" t="s">
        <v>85</v>
      </c>
      <c r="I440">
        <v>0</v>
      </c>
      <c r="J440" t="s">
        <v>86</v>
      </c>
      <c r="K440" t="s">
        <v>87</v>
      </c>
      <c r="L440">
        <v>813</v>
      </c>
      <c r="M440" t="s">
        <v>88</v>
      </c>
    </row>
    <row r="441" spans="1:13" x14ac:dyDescent="0.25">
      <c r="A441" t="s">
        <v>58</v>
      </c>
      <c r="B441" t="s">
        <v>102</v>
      </c>
      <c r="C441" t="s">
        <v>103</v>
      </c>
      <c r="D441" t="s">
        <v>282</v>
      </c>
      <c r="E441" t="s">
        <v>74</v>
      </c>
      <c r="F441">
        <v>41600</v>
      </c>
      <c r="G441" t="s">
        <v>85</v>
      </c>
      <c r="H441">
        <v>7093</v>
      </c>
      <c r="I441" t="s">
        <v>88</v>
      </c>
    </row>
    <row r="442" spans="1:13" x14ac:dyDescent="0.25">
      <c r="A442" t="s">
        <v>58</v>
      </c>
      <c r="B442" t="s">
        <v>102</v>
      </c>
      <c r="C442" t="s">
        <v>103</v>
      </c>
      <c r="D442" t="s">
        <v>283</v>
      </c>
      <c r="E442" t="s">
        <v>74</v>
      </c>
      <c r="F442">
        <v>27872</v>
      </c>
      <c r="G442" t="s">
        <v>85</v>
      </c>
      <c r="H442">
        <v>4737</v>
      </c>
      <c r="I442" t="s">
        <v>88</v>
      </c>
    </row>
    <row r="443" spans="1:13" x14ac:dyDescent="0.25">
      <c r="A443" t="s">
        <v>78</v>
      </c>
      <c r="B443" t="s">
        <v>79</v>
      </c>
      <c r="C443" t="s">
        <v>301</v>
      </c>
      <c r="D443" t="s">
        <v>90</v>
      </c>
      <c r="E443" t="s">
        <v>84</v>
      </c>
      <c r="F443" t="s">
        <v>74</v>
      </c>
      <c r="G443">
        <v>40960</v>
      </c>
      <c r="H443" t="s">
        <v>85</v>
      </c>
      <c r="I443">
        <v>3</v>
      </c>
      <c r="J443" t="s">
        <v>86</v>
      </c>
      <c r="K443" t="s">
        <v>87</v>
      </c>
      <c r="L443">
        <v>8265</v>
      </c>
      <c r="M443" t="s">
        <v>88</v>
      </c>
    </row>
    <row r="444" spans="1:13" x14ac:dyDescent="0.25">
      <c r="A444" t="s">
        <v>58</v>
      </c>
      <c r="B444" t="s">
        <v>102</v>
      </c>
      <c r="C444" t="s">
        <v>103</v>
      </c>
      <c r="D444" t="s">
        <v>284</v>
      </c>
      <c r="E444" t="s">
        <v>74</v>
      </c>
      <c r="F444">
        <v>30016</v>
      </c>
      <c r="G444" t="s">
        <v>85</v>
      </c>
      <c r="H444">
        <v>5754</v>
      </c>
      <c r="I444" t="s">
        <v>88</v>
      </c>
    </row>
    <row r="445" spans="1:13" x14ac:dyDescent="0.25">
      <c r="A445" t="s">
        <v>78</v>
      </c>
      <c r="B445" t="s">
        <v>79</v>
      </c>
      <c r="C445" t="s">
        <v>302</v>
      </c>
      <c r="D445" t="s">
        <v>90</v>
      </c>
      <c r="E445" t="s">
        <v>84</v>
      </c>
      <c r="F445" t="s">
        <v>74</v>
      </c>
      <c r="G445">
        <v>40960</v>
      </c>
      <c r="H445" t="s">
        <v>85</v>
      </c>
      <c r="I445">
        <v>2</v>
      </c>
      <c r="J445" t="s">
        <v>86</v>
      </c>
      <c r="K445" t="s">
        <v>87</v>
      </c>
      <c r="L445">
        <v>6699</v>
      </c>
      <c r="M445" t="s">
        <v>88</v>
      </c>
    </row>
    <row r="446" spans="1:13" x14ac:dyDescent="0.25">
      <c r="A446" t="s">
        <v>58</v>
      </c>
      <c r="B446" t="s">
        <v>102</v>
      </c>
      <c r="C446" t="s">
        <v>103</v>
      </c>
      <c r="D446" t="s">
        <v>285</v>
      </c>
      <c r="E446" t="s">
        <v>74</v>
      </c>
      <c r="F446">
        <v>29984</v>
      </c>
      <c r="G446" t="s">
        <v>85</v>
      </c>
      <c r="H446">
        <v>4754</v>
      </c>
      <c r="I446" t="s">
        <v>88</v>
      </c>
    </row>
    <row r="447" spans="1:13" x14ac:dyDescent="0.25">
      <c r="A447" t="s">
        <v>78</v>
      </c>
      <c r="B447" t="s">
        <v>79</v>
      </c>
      <c r="C447" t="s">
        <v>303</v>
      </c>
      <c r="D447" t="s">
        <v>90</v>
      </c>
      <c r="E447" t="s">
        <v>84</v>
      </c>
      <c r="F447" t="s">
        <v>74</v>
      </c>
      <c r="G447">
        <v>40960</v>
      </c>
      <c r="H447" t="s">
        <v>85</v>
      </c>
      <c r="I447">
        <v>2</v>
      </c>
      <c r="J447" t="s">
        <v>86</v>
      </c>
      <c r="K447" t="s">
        <v>87</v>
      </c>
      <c r="L447">
        <v>5830</v>
      </c>
      <c r="M447" t="s">
        <v>88</v>
      </c>
    </row>
    <row r="448" spans="1:13" x14ac:dyDescent="0.25">
      <c r="A448" t="s">
        <v>58</v>
      </c>
      <c r="B448" t="s">
        <v>102</v>
      </c>
      <c r="C448" t="s">
        <v>103</v>
      </c>
      <c r="D448" t="s">
        <v>286</v>
      </c>
      <c r="E448" t="s">
        <v>74</v>
      </c>
      <c r="F448">
        <v>40064</v>
      </c>
      <c r="G448" t="s">
        <v>85</v>
      </c>
      <c r="H448">
        <v>8095</v>
      </c>
      <c r="I448" t="s">
        <v>88</v>
      </c>
    </row>
    <row r="449" spans="1:13" x14ac:dyDescent="0.25">
      <c r="A449" t="s">
        <v>78</v>
      </c>
      <c r="B449" t="s">
        <v>79</v>
      </c>
      <c r="C449" t="s">
        <v>304</v>
      </c>
      <c r="D449" t="s">
        <v>90</v>
      </c>
      <c r="E449" t="s">
        <v>84</v>
      </c>
      <c r="F449" t="s">
        <v>74</v>
      </c>
      <c r="G449">
        <v>40960</v>
      </c>
      <c r="H449" t="s">
        <v>85</v>
      </c>
      <c r="I449">
        <v>3</v>
      </c>
      <c r="J449" t="s">
        <v>86</v>
      </c>
      <c r="K449" t="s">
        <v>87</v>
      </c>
      <c r="L449">
        <v>7157</v>
      </c>
      <c r="M449" t="s">
        <v>88</v>
      </c>
    </row>
    <row r="450" spans="1:13" x14ac:dyDescent="0.25">
      <c r="A450" t="s">
        <v>58</v>
      </c>
      <c r="B450" t="s">
        <v>102</v>
      </c>
      <c r="C450" t="s">
        <v>103</v>
      </c>
      <c r="D450" t="s">
        <v>287</v>
      </c>
      <c r="E450" t="s">
        <v>74</v>
      </c>
      <c r="F450">
        <v>40000</v>
      </c>
      <c r="G450" t="s">
        <v>85</v>
      </c>
      <c r="H450">
        <v>7169</v>
      </c>
      <c r="I450" t="s">
        <v>88</v>
      </c>
    </row>
    <row r="451" spans="1:13" x14ac:dyDescent="0.25">
      <c r="A451" t="s">
        <v>78</v>
      </c>
      <c r="B451" t="s">
        <v>79</v>
      </c>
      <c r="C451" t="s">
        <v>305</v>
      </c>
      <c r="D451" t="s">
        <v>90</v>
      </c>
      <c r="E451" t="s">
        <v>84</v>
      </c>
      <c r="F451" t="s">
        <v>74</v>
      </c>
      <c r="G451">
        <v>40960</v>
      </c>
      <c r="H451" t="s">
        <v>85</v>
      </c>
      <c r="I451">
        <v>3</v>
      </c>
      <c r="J451" t="s">
        <v>86</v>
      </c>
      <c r="K451" t="s">
        <v>87</v>
      </c>
      <c r="L451">
        <v>8578</v>
      </c>
      <c r="M451" t="s">
        <v>88</v>
      </c>
    </row>
    <row r="452" spans="1:13" x14ac:dyDescent="0.25">
      <c r="A452" t="s">
        <v>58</v>
      </c>
      <c r="B452" t="s">
        <v>102</v>
      </c>
      <c r="C452" t="s">
        <v>103</v>
      </c>
      <c r="D452" t="s">
        <v>288</v>
      </c>
      <c r="E452" t="s">
        <v>74</v>
      </c>
      <c r="F452">
        <v>49952</v>
      </c>
      <c r="G452" t="s">
        <v>85</v>
      </c>
      <c r="H452">
        <v>7997</v>
      </c>
      <c r="I452" t="s">
        <v>88</v>
      </c>
    </row>
    <row r="453" spans="1:13" x14ac:dyDescent="0.25">
      <c r="A453" t="s">
        <v>78</v>
      </c>
      <c r="B453" t="s">
        <v>79</v>
      </c>
      <c r="C453" t="s">
        <v>306</v>
      </c>
      <c r="D453" t="s">
        <v>90</v>
      </c>
      <c r="E453" t="s">
        <v>84</v>
      </c>
      <c r="F453" t="s">
        <v>74</v>
      </c>
      <c r="G453">
        <v>40960</v>
      </c>
      <c r="H453" t="s">
        <v>85</v>
      </c>
      <c r="I453">
        <v>3</v>
      </c>
      <c r="J453" t="s">
        <v>86</v>
      </c>
      <c r="K453" t="s">
        <v>87</v>
      </c>
      <c r="L453">
        <v>7555</v>
      </c>
      <c r="M453" t="s">
        <v>88</v>
      </c>
    </row>
    <row r="454" spans="1:13" x14ac:dyDescent="0.25">
      <c r="A454" t="s">
        <v>78</v>
      </c>
      <c r="B454" t="s">
        <v>79</v>
      </c>
      <c r="C454" t="s">
        <v>307</v>
      </c>
      <c r="D454" t="s">
        <v>90</v>
      </c>
      <c r="E454" t="s">
        <v>84</v>
      </c>
      <c r="F454" t="s">
        <v>74</v>
      </c>
      <c r="G454">
        <v>40960</v>
      </c>
      <c r="H454" t="s">
        <v>85</v>
      </c>
      <c r="I454">
        <v>2</v>
      </c>
      <c r="J454" t="s">
        <v>86</v>
      </c>
      <c r="K454" t="s">
        <v>87</v>
      </c>
      <c r="L454">
        <v>6128</v>
      </c>
      <c r="M454" t="s">
        <v>88</v>
      </c>
    </row>
    <row r="455" spans="1:13" x14ac:dyDescent="0.25">
      <c r="A455" t="s">
        <v>58</v>
      </c>
      <c r="B455" t="s">
        <v>102</v>
      </c>
      <c r="C455" t="s">
        <v>103</v>
      </c>
      <c r="D455" t="s">
        <v>289</v>
      </c>
      <c r="E455" t="s">
        <v>74</v>
      </c>
      <c r="F455">
        <v>240256</v>
      </c>
      <c r="G455" t="s">
        <v>85</v>
      </c>
      <c r="H455">
        <v>18663</v>
      </c>
      <c r="I455" t="s">
        <v>88</v>
      </c>
    </row>
    <row r="456" spans="1:13" x14ac:dyDescent="0.25">
      <c r="A456" t="s">
        <v>78</v>
      </c>
      <c r="B456" t="s">
        <v>79</v>
      </c>
      <c r="C456" t="s">
        <v>308</v>
      </c>
      <c r="D456" t="s">
        <v>90</v>
      </c>
      <c r="E456" t="s">
        <v>84</v>
      </c>
      <c r="F456" t="s">
        <v>74</v>
      </c>
      <c r="G456">
        <v>40960</v>
      </c>
      <c r="H456" t="s">
        <v>85</v>
      </c>
      <c r="I456">
        <v>4</v>
      </c>
      <c r="J456" t="s">
        <v>86</v>
      </c>
      <c r="K456" t="s">
        <v>87</v>
      </c>
      <c r="L456">
        <v>9785</v>
      </c>
      <c r="M456" t="s">
        <v>88</v>
      </c>
    </row>
    <row r="457" spans="1:13" x14ac:dyDescent="0.25">
      <c r="A457" t="s">
        <v>78</v>
      </c>
      <c r="B457" t="s">
        <v>79</v>
      </c>
      <c r="C457" t="s">
        <v>309</v>
      </c>
      <c r="D457" t="s">
        <v>90</v>
      </c>
      <c r="E457" t="s">
        <v>84</v>
      </c>
      <c r="F457" t="s">
        <v>74</v>
      </c>
      <c r="G457">
        <v>40960</v>
      </c>
      <c r="H457" t="s">
        <v>85</v>
      </c>
      <c r="I457">
        <v>2</v>
      </c>
      <c r="J457" t="s">
        <v>86</v>
      </c>
      <c r="K457" t="s">
        <v>87</v>
      </c>
      <c r="L457">
        <v>6014</v>
      </c>
      <c r="M457" t="s">
        <v>88</v>
      </c>
    </row>
    <row r="458" spans="1:13" x14ac:dyDescent="0.25">
      <c r="A458" t="s">
        <v>78</v>
      </c>
      <c r="B458" t="s">
        <v>79</v>
      </c>
      <c r="C458" t="s">
        <v>310</v>
      </c>
      <c r="D458" t="s">
        <v>90</v>
      </c>
      <c r="E458" t="s">
        <v>84</v>
      </c>
      <c r="F458" t="s">
        <v>74</v>
      </c>
      <c r="G458">
        <v>40960</v>
      </c>
      <c r="H458" t="s">
        <v>85</v>
      </c>
      <c r="I458">
        <v>4</v>
      </c>
      <c r="J458" t="s">
        <v>86</v>
      </c>
      <c r="K458" t="s">
        <v>87</v>
      </c>
      <c r="L458">
        <v>9972</v>
      </c>
      <c r="M458" t="s">
        <v>88</v>
      </c>
    </row>
    <row r="459" spans="1:13" x14ac:dyDescent="0.25">
      <c r="A459" t="s">
        <v>58</v>
      </c>
      <c r="B459" t="s">
        <v>102</v>
      </c>
      <c r="C459" t="s">
        <v>103</v>
      </c>
      <c r="D459" t="s">
        <v>290</v>
      </c>
      <c r="E459" t="s">
        <v>74</v>
      </c>
      <c r="F459">
        <v>289824</v>
      </c>
      <c r="G459" t="s">
        <v>85</v>
      </c>
      <c r="H459">
        <v>20506</v>
      </c>
      <c r="I459" t="s">
        <v>88</v>
      </c>
    </row>
    <row r="460" spans="1:13" x14ac:dyDescent="0.25">
      <c r="A460" t="s">
        <v>78</v>
      </c>
      <c r="B460" t="s">
        <v>79</v>
      </c>
      <c r="C460" t="s">
        <v>311</v>
      </c>
      <c r="D460" t="s">
        <v>90</v>
      </c>
      <c r="E460" t="s">
        <v>84</v>
      </c>
      <c r="F460" t="s">
        <v>74</v>
      </c>
      <c r="G460">
        <v>40960</v>
      </c>
      <c r="H460" t="s">
        <v>85</v>
      </c>
      <c r="I460">
        <v>2</v>
      </c>
      <c r="J460" t="s">
        <v>86</v>
      </c>
      <c r="K460" t="s">
        <v>87</v>
      </c>
      <c r="L460">
        <v>6656</v>
      </c>
      <c r="M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291</v>
      </c>
      <c r="E461" t="s">
        <v>74</v>
      </c>
      <c r="F461">
        <v>89920</v>
      </c>
      <c r="G461" t="s">
        <v>85</v>
      </c>
      <c r="H461">
        <v>7744</v>
      </c>
      <c r="I461" t="s">
        <v>88</v>
      </c>
    </row>
    <row r="462" spans="1:13" x14ac:dyDescent="0.25">
      <c r="A462" t="s">
        <v>78</v>
      </c>
      <c r="B462" t="s">
        <v>79</v>
      </c>
      <c r="C462" t="s">
        <v>312</v>
      </c>
      <c r="D462" t="s">
        <v>90</v>
      </c>
      <c r="E462" t="s">
        <v>84</v>
      </c>
      <c r="F462" t="s">
        <v>74</v>
      </c>
      <c r="G462">
        <v>40960</v>
      </c>
      <c r="H462" t="s">
        <v>85</v>
      </c>
      <c r="I462">
        <v>2</v>
      </c>
      <c r="J462" t="s">
        <v>86</v>
      </c>
      <c r="K462" t="s">
        <v>87</v>
      </c>
      <c r="L462">
        <v>5687</v>
      </c>
      <c r="M462" t="s">
        <v>88</v>
      </c>
    </row>
    <row r="463" spans="1:13" x14ac:dyDescent="0.25">
      <c r="A463" t="s">
        <v>58</v>
      </c>
      <c r="B463" t="s">
        <v>102</v>
      </c>
      <c r="C463" t="s">
        <v>103</v>
      </c>
      <c r="D463" t="s">
        <v>292</v>
      </c>
      <c r="E463" t="s">
        <v>74</v>
      </c>
      <c r="F463">
        <v>40448</v>
      </c>
      <c r="G463" t="s">
        <v>85</v>
      </c>
      <c r="H463">
        <v>5582</v>
      </c>
      <c r="I463" t="s">
        <v>88</v>
      </c>
    </row>
    <row r="464" spans="1:13" x14ac:dyDescent="0.25">
      <c r="A464" t="s">
        <v>78</v>
      </c>
      <c r="B464" t="s">
        <v>79</v>
      </c>
      <c r="C464" t="s">
        <v>313</v>
      </c>
      <c r="D464" t="s">
        <v>90</v>
      </c>
      <c r="E464" t="s">
        <v>84</v>
      </c>
      <c r="F464" t="s">
        <v>74</v>
      </c>
      <c r="G464">
        <v>40960</v>
      </c>
      <c r="H464" t="s">
        <v>85</v>
      </c>
      <c r="I464">
        <v>2</v>
      </c>
      <c r="J464" t="s">
        <v>86</v>
      </c>
      <c r="K464" t="s">
        <v>87</v>
      </c>
      <c r="L464">
        <v>5515</v>
      </c>
      <c r="M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293</v>
      </c>
      <c r="E465" t="s">
        <v>74</v>
      </c>
      <c r="F465">
        <v>29824</v>
      </c>
      <c r="G465" t="s">
        <v>85</v>
      </c>
      <c r="H465">
        <v>4720</v>
      </c>
      <c r="I465" t="s">
        <v>88</v>
      </c>
    </row>
    <row r="466" spans="1:13" x14ac:dyDescent="0.25">
      <c r="A466" t="s">
        <v>78</v>
      </c>
      <c r="B466" t="s">
        <v>79</v>
      </c>
      <c r="C466" t="s">
        <v>314</v>
      </c>
      <c r="D466" t="s">
        <v>90</v>
      </c>
      <c r="E466" t="s">
        <v>84</v>
      </c>
      <c r="F466" t="s">
        <v>74</v>
      </c>
      <c r="G466">
        <v>40960</v>
      </c>
      <c r="H466" t="s">
        <v>85</v>
      </c>
      <c r="I466">
        <v>2</v>
      </c>
      <c r="J466" t="s">
        <v>86</v>
      </c>
      <c r="K466" t="s">
        <v>87</v>
      </c>
      <c r="L466">
        <v>6060</v>
      </c>
      <c r="M466" t="s">
        <v>88</v>
      </c>
    </row>
    <row r="467" spans="1:13" x14ac:dyDescent="0.25">
      <c r="A467" t="s">
        <v>58</v>
      </c>
      <c r="B467" t="s">
        <v>102</v>
      </c>
      <c r="C467" t="s">
        <v>103</v>
      </c>
      <c r="D467" t="s">
        <v>294</v>
      </c>
      <c r="E467" t="s">
        <v>74</v>
      </c>
      <c r="F467">
        <v>30400</v>
      </c>
      <c r="G467" t="s">
        <v>85</v>
      </c>
      <c r="H467">
        <v>5671</v>
      </c>
      <c r="I467" t="s">
        <v>88</v>
      </c>
    </row>
    <row r="468" spans="1:13" x14ac:dyDescent="0.25">
      <c r="A468" t="s">
        <v>78</v>
      </c>
      <c r="B468" t="s">
        <v>79</v>
      </c>
      <c r="C468" t="s">
        <v>315</v>
      </c>
      <c r="D468" t="s">
        <v>90</v>
      </c>
      <c r="E468" t="s">
        <v>84</v>
      </c>
      <c r="F468" t="s">
        <v>74</v>
      </c>
      <c r="G468">
        <v>40960</v>
      </c>
      <c r="H468" t="s">
        <v>85</v>
      </c>
      <c r="I468">
        <v>2</v>
      </c>
      <c r="J468" t="s">
        <v>86</v>
      </c>
      <c r="K468" t="s">
        <v>87</v>
      </c>
      <c r="L468">
        <v>6315</v>
      </c>
      <c r="M468" t="s">
        <v>88</v>
      </c>
    </row>
    <row r="469" spans="1:13" x14ac:dyDescent="0.25">
      <c r="A469" t="s">
        <v>58</v>
      </c>
      <c r="B469" t="s">
        <v>102</v>
      </c>
      <c r="C469" t="s">
        <v>103</v>
      </c>
      <c r="D469" t="s">
        <v>295</v>
      </c>
      <c r="E469" t="s">
        <v>74</v>
      </c>
      <c r="F469">
        <v>29408</v>
      </c>
      <c r="G469" t="s">
        <v>85</v>
      </c>
      <c r="H469">
        <v>5749</v>
      </c>
      <c r="I469" t="s">
        <v>88</v>
      </c>
    </row>
    <row r="470" spans="1:13" x14ac:dyDescent="0.25">
      <c r="A470" t="s">
        <v>58</v>
      </c>
      <c r="B470" t="s">
        <v>102</v>
      </c>
      <c r="C470" t="s">
        <v>103</v>
      </c>
      <c r="D470" t="s">
        <v>296</v>
      </c>
      <c r="E470" t="s">
        <v>74</v>
      </c>
      <c r="F470">
        <v>29952</v>
      </c>
      <c r="G470" t="s">
        <v>85</v>
      </c>
      <c r="H470">
        <v>4974</v>
      </c>
      <c r="I470" t="s">
        <v>88</v>
      </c>
    </row>
    <row r="471" spans="1:13" x14ac:dyDescent="0.25">
      <c r="A471" t="s">
        <v>78</v>
      </c>
      <c r="B471" t="s">
        <v>79</v>
      </c>
      <c r="C471" t="s">
        <v>316</v>
      </c>
      <c r="D471" t="s">
        <v>90</v>
      </c>
      <c r="E471" t="s">
        <v>84</v>
      </c>
      <c r="F471" t="s">
        <v>74</v>
      </c>
      <c r="G471">
        <v>40960</v>
      </c>
      <c r="H471" t="s">
        <v>85</v>
      </c>
      <c r="I471">
        <v>3</v>
      </c>
      <c r="J471" t="s">
        <v>86</v>
      </c>
      <c r="K471" t="s">
        <v>87</v>
      </c>
      <c r="L471">
        <v>7223</v>
      </c>
      <c r="M471" t="s">
        <v>88</v>
      </c>
    </row>
    <row r="472" spans="1:13" x14ac:dyDescent="0.25">
      <c r="A472" t="s">
        <v>78</v>
      </c>
      <c r="B472" t="s">
        <v>79</v>
      </c>
      <c r="C472" t="s">
        <v>317</v>
      </c>
      <c r="D472" t="s">
        <v>82</v>
      </c>
      <c r="E472" t="s">
        <v>84</v>
      </c>
      <c r="F472" t="s">
        <v>74</v>
      </c>
      <c r="G472">
        <v>6080</v>
      </c>
      <c r="H472" t="s">
        <v>85</v>
      </c>
      <c r="I472">
        <v>0</v>
      </c>
      <c r="J472" t="s">
        <v>86</v>
      </c>
      <c r="K472" t="s">
        <v>87</v>
      </c>
      <c r="L472">
        <v>2223</v>
      </c>
      <c r="M472" t="s">
        <v>88</v>
      </c>
    </row>
    <row r="473" spans="1:13" x14ac:dyDescent="0.25">
      <c r="A473" t="s">
        <v>58</v>
      </c>
      <c r="B473" t="s">
        <v>102</v>
      </c>
      <c r="C473" t="s">
        <v>103</v>
      </c>
      <c r="D473" t="s">
        <v>297</v>
      </c>
      <c r="E473" t="s">
        <v>74</v>
      </c>
      <c r="F473">
        <v>240192</v>
      </c>
      <c r="G473" t="s">
        <v>85</v>
      </c>
      <c r="H473">
        <v>18248</v>
      </c>
      <c r="I473" t="s">
        <v>88</v>
      </c>
    </row>
    <row r="474" spans="1:13" x14ac:dyDescent="0.25">
      <c r="A474" t="s">
        <v>78</v>
      </c>
      <c r="B474" t="s">
        <v>79</v>
      </c>
      <c r="C474" t="s">
        <v>318</v>
      </c>
      <c r="D474" t="s">
        <v>90</v>
      </c>
      <c r="E474" t="s">
        <v>84</v>
      </c>
      <c r="F474" t="s">
        <v>74</v>
      </c>
      <c r="G474">
        <v>40960</v>
      </c>
      <c r="H474" t="s">
        <v>85</v>
      </c>
      <c r="I474">
        <v>4</v>
      </c>
      <c r="J474" t="s">
        <v>86</v>
      </c>
      <c r="K474" t="s">
        <v>87</v>
      </c>
      <c r="L474">
        <v>9848</v>
      </c>
      <c r="M474" t="s">
        <v>88</v>
      </c>
    </row>
    <row r="475" spans="1:13" x14ac:dyDescent="0.25">
      <c r="A475" t="s">
        <v>78</v>
      </c>
      <c r="B475" t="s">
        <v>79</v>
      </c>
      <c r="C475" t="s">
        <v>319</v>
      </c>
      <c r="D475" t="s">
        <v>90</v>
      </c>
      <c r="E475" t="s">
        <v>84</v>
      </c>
      <c r="F475" t="s">
        <v>74</v>
      </c>
      <c r="G475">
        <v>40960</v>
      </c>
      <c r="H475" t="s">
        <v>85</v>
      </c>
      <c r="I475">
        <v>2</v>
      </c>
      <c r="J475" t="s">
        <v>86</v>
      </c>
      <c r="K475" t="s">
        <v>87</v>
      </c>
      <c r="L475">
        <v>5083</v>
      </c>
      <c r="M475" t="s">
        <v>88</v>
      </c>
    </row>
    <row r="476" spans="1:13" x14ac:dyDescent="0.25">
      <c r="A476" t="s">
        <v>58</v>
      </c>
      <c r="B476" t="s">
        <v>102</v>
      </c>
      <c r="C476" t="s">
        <v>103</v>
      </c>
      <c r="D476" t="s">
        <v>298</v>
      </c>
      <c r="E476" t="s">
        <v>74</v>
      </c>
      <c r="F476">
        <v>90176</v>
      </c>
      <c r="G476" t="s">
        <v>85</v>
      </c>
      <c r="H476">
        <v>9749</v>
      </c>
      <c r="I476" t="s">
        <v>88</v>
      </c>
    </row>
    <row r="477" spans="1:13" x14ac:dyDescent="0.25">
      <c r="A477" t="s">
        <v>78</v>
      </c>
      <c r="B477" t="s">
        <v>79</v>
      </c>
      <c r="C477" t="s">
        <v>320</v>
      </c>
      <c r="D477" t="s">
        <v>90</v>
      </c>
      <c r="E477" t="s">
        <v>84</v>
      </c>
      <c r="F477" t="s">
        <v>74</v>
      </c>
      <c r="G477">
        <v>40960</v>
      </c>
      <c r="H477" t="s">
        <v>85</v>
      </c>
      <c r="I477">
        <v>2</v>
      </c>
      <c r="J477" t="s">
        <v>86</v>
      </c>
      <c r="K477" t="s">
        <v>87</v>
      </c>
      <c r="L477">
        <v>6094</v>
      </c>
      <c r="M477" t="s">
        <v>88</v>
      </c>
    </row>
    <row r="478" spans="1:13" x14ac:dyDescent="0.25">
      <c r="A478" t="s">
        <v>58</v>
      </c>
      <c r="B478" t="s">
        <v>102</v>
      </c>
      <c r="C478" t="s">
        <v>103</v>
      </c>
      <c r="D478" t="s">
        <v>299</v>
      </c>
      <c r="E478" t="s">
        <v>74</v>
      </c>
      <c r="F478">
        <v>39584</v>
      </c>
      <c r="G478" t="s">
        <v>85</v>
      </c>
      <c r="H478">
        <v>5079</v>
      </c>
      <c r="I478" t="s">
        <v>88</v>
      </c>
    </row>
    <row r="479" spans="1:13" x14ac:dyDescent="0.25">
      <c r="A479" t="s">
        <v>78</v>
      </c>
      <c r="B479" t="s">
        <v>79</v>
      </c>
      <c r="C479" t="s">
        <v>321</v>
      </c>
      <c r="D479" t="s">
        <v>90</v>
      </c>
      <c r="E479" t="s">
        <v>84</v>
      </c>
      <c r="F479" t="s">
        <v>74</v>
      </c>
      <c r="G479">
        <v>40960</v>
      </c>
      <c r="H479" t="s">
        <v>85</v>
      </c>
      <c r="I479">
        <v>2</v>
      </c>
      <c r="J479" t="s">
        <v>86</v>
      </c>
      <c r="K479" t="s">
        <v>87</v>
      </c>
      <c r="L479">
        <v>5581</v>
      </c>
      <c r="M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300</v>
      </c>
      <c r="E480" t="s">
        <v>74</v>
      </c>
      <c r="F480">
        <v>29984</v>
      </c>
      <c r="G480" t="s">
        <v>85</v>
      </c>
      <c r="H480">
        <v>5053</v>
      </c>
      <c r="I480" t="s">
        <v>88</v>
      </c>
    </row>
    <row r="481" spans="1:13" x14ac:dyDescent="0.25">
      <c r="A481" t="s">
        <v>78</v>
      </c>
      <c r="B481" t="s">
        <v>79</v>
      </c>
      <c r="C481" t="s">
        <v>322</v>
      </c>
      <c r="D481" t="s">
        <v>90</v>
      </c>
      <c r="E481" t="s">
        <v>84</v>
      </c>
      <c r="F481" t="s">
        <v>74</v>
      </c>
      <c r="G481">
        <v>40960</v>
      </c>
      <c r="H481" t="s">
        <v>85</v>
      </c>
      <c r="I481">
        <v>2</v>
      </c>
      <c r="J481" t="s">
        <v>86</v>
      </c>
      <c r="K481" t="s">
        <v>87</v>
      </c>
      <c r="L481">
        <v>5303</v>
      </c>
      <c r="M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301</v>
      </c>
      <c r="E482" t="s">
        <v>74</v>
      </c>
      <c r="F482">
        <v>30048</v>
      </c>
      <c r="G482" t="s">
        <v>85</v>
      </c>
      <c r="H482">
        <v>5733</v>
      </c>
      <c r="I482" t="s">
        <v>88</v>
      </c>
    </row>
    <row r="483" spans="1:13" x14ac:dyDescent="0.25">
      <c r="A483" t="s">
        <v>78</v>
      </c>
      <c r="B483" t="s">
        <v>79</v>
      </c>
      <c r="C483" t="s">
        <v>323</v>
      </c>
      <c r="D483" t="s">
        <v>90</v>
      </c>
      <c r="E483" t="s">
        <v>84</v>
      </c>
      <c r="F483" t="s">
        <v>74</v>
      </c>
      <c r="G483">
        <v>40960</v>
      </c>
      <c r="H483" t="s">
        <v>85</v>
      </c>
      <c r="I483">
        <v>2</v>
      </c>
      <c r="J483" t="s">
        <v>86</v>
      </c>
      <c r="K483" t="s">
        <v>87</v>
      </c>
      <c r="L483">
        <v>5503</v>
      </c>
      <c r="M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302</v>
      </c>
      <c r="E484" t="s">
        <v>74</v>
      </c>
      <c r="F484">
        <v>30048</v>
      </c>
      <c r="G484" t="s">
        <v>85</v>
      </c>
      <c r="H484">
        <v>5417</v>
      </c>
      <c r="I484" t="s">
        <v>88</v>
      </c>
    </row>
    <row r="485" spans="1:13" x14ac:dyDescent="0.25">
      <c r="A485" t="s">
        <v>78</v>
      </c>
      <c r="B485" t="s">
        <v>79</v>
      </c>
      <c r="C485" t="s">
        <v>324</v>
      </c>
      <c r="D485" t="s">
        <v>90</v>
      </c>
      <c r="E485" t="s">
        <v>84</v>
      </c>
      <c r="F485" t="s">
        <v>74</v>
      </c>
      <c r="G485">
        <v>40960</v>
      </c>
      <c r="H485" t="s">
        <v>85</v>
      </c>
      <c r="I485">
        <v>2</v>
      </c>
      <c r="J485" t="s">
        <v>86</v>
      </c>
      <c r="K485" t="s">
        <v>87</v>
      </c>
      <c r="L485">
        <v>5522</v>
      </c>
      <c r="M485" t="s">
        <v>88</v>
      </c>
    </row>
    <row r="486" spans="1:13" x14ac:dyDescent="0.25">
      <c r="A486" t="s">
        <v>58</v>
      </c>
      <c r="B486" t="s">
        <v>102</v>
      </c>
      <c r="C486" t="s">
        <v>103</v>
      </c>
      <c r="D486" t="s">
        <v>303</v>
      </c>
      <c r="E486" t="s">
        <v>74</v>
      </c>
      <c r="F486">
        <v>29952</v>
      </c>
      <c r="G486" t="s">
        <v>85</v>
      </c>
      <c r="H486">
        <v>5105</v>
      </c>
      <c r="I486" t="s">
        <v>88</v>
      </c>
    </row>
    <row r="487" spans="1:13" x14ac:dyDescent="0.25">
      <c r="A487" t="s">
        <v>78</v>
      </c>
      <c r="B487" t="s">
        <v>79</v>
      </c>
      <c r="C487" t="s">
        <v>325</v>
      </c>
      <c r="D487" t="s">
        <v>90</v>
      </c>
      <c r="E487" t="s">
        <v>84</v>
      </c>
      <c r="F487" t="s">
        <v>74</v>
      </c>
      <c r="G487">
        <v>40960</v>
      </c>
      <c r="H487" t="s">
        <v>85</v>
      </c>
      <c r="I487">
        <v>2</v>
      </c>
      <c r="J487" t="s">
        <v>86</v>
      </c>
      <c r="K487" t="s">
        <v>87</v>
      </c>
      <c r="L487">
        <v>5380</v>
      </c>
      <c r="M487" t="s">
        <v>88</v>
      </c>
    </row>
    <row r="488" spans="1:13" x14ac:dyDescent="0.25">
      <c r="A488" t="s">
        <v>58</v>
      </c>
      <c r="B488" t="s">
        <v>102</v>
      </c>
      <c r="C488" t="s">
        <v>103</v>
      </c>
      <c r="D488" t="s">
        <v>304</v>
      </c>
      <c r="E488" t="s">
        <v>74</v>
      </c>
      <c r="F488">
        <v>30080</v>
      </c>
      <c r="G488" t="s">
        <v>85</v>
      </c>
      <c r="H488">
        <v>5593</v>
      </c>
      <c r="I488" t="s">
        <v>88</v>
      </c>
    </row>
    <row r="489" spans="1:13" x14ac:dyDescent="0.25">
      <c r="A489" t="s">
        <v>78</v>
      </c>
      <c r="B489" t="s">
        <v>79</v>
      </c>
      <c r="C489" t="s">
        <v>326</v>
      </c>
      <c r="D489" t="s">
        <v>90</v>
      </c>
      <c r="E489" t="s">
        <v>84</v>
      </c>
      <c r="F489" t="s">
        <v>74</v>
      </c>
      <c r="G489">
        <v>40960</v>
      </c>
      <c r="H489" t="s">
        <v>85</v>
      </c>
      <c r="I489">
        <v>2</v>
      </c>
      <c r="J489" t="s">
        <v>86</v>
      </c>
      <c r="K489" t="s">
        <v>87</v>
      </c>
      <c r="L489">
        <v>5363</v>
      </c>
      <c r="M489" t="s">
        <v>88</v>
      </c>
    </row>
    <row r="490" spans="1:13" x14ac:dyDescent="0.25">
      <c r="A490" t="s">
        <v>58</v>
      </c>
      <c r="B490" t="s">
        <v>102</v>
      </c>
      <c r="C490" t="s">
        <v>103</v>
      </c>
      <c r="D490" t="s">
        <v>305</v>
      </c>
      <c r="E490" t="s">
        <v>74</v>
      </c>
      <c r="F490">
        <v>29888</v>
      </c>
      <c r="G490" t="s">
        <v>85</v>
      </c>
      <c r="H490">
        <v>5650</v>
      </c>
      <c r="I490" t="s">
        <v>88</v>
      </c>
    </row>
    <row r="491" spans="1:13" x14ac:dyDescent="0.25">
      <c r="A491" t="s">
        <v>78</v>
      </c>
      <c r="B491" t="s">
        <v>79</v>
      </c>
      <c r="C491" t="s">
        <v>327</v>
      </c>
      <c r="D491" t="s">
        <v>90</v>
      </c>
      <c r="E491" t="s">
        <v>84</v>
      </c>
      <c r="F491" t="s">
        <v>74</v>
      </c>
      <c r="G491">
        <v>40960</v>
      </c>
      <c r="H491" t="s">
        <v>85</v>
      </c>
      <c r="I491">
        <v>2</v>
      </c>
      <c r="J491" t="s">
        <v>86</v>
      </c>
      <c r="K491" t="s">
        <v>87</v>
      </c>
      <c r="L491">
        <v>5739</v>
      </c>
      <c r="M491" t="s">
        <v>88</v>
      </c>
    </row>
    <row r="492" spans="1:13" x14ac:dyDescent="0.25">
      <c r="A492" t="s">
        <v>58</v>
      </c>
      <c r="B492" t="s">
        <v>102</v>
      </c>
      <c r="C492" t="s">
        <v>103</v>
      </c>
      <c r="D492" t="s">
        <v>306</v>
      </c>
      <c r="E492" t="s">
        <v>74</v>
      </c>
      <c r="F492">
        <v>29984</v>
      </c>
      <c r="G492" t="s">
        <v>85</v>
      </c>
      <c r="H492">
        <v>5603</v>
      </c>
      <c r="I492" t="s">
        <v>88</v>
      </c>
    </row>
    <row r="493" spans="1:13" x14ac:dyDescent="0.25">
      <c r="A493" t="s">
        <v>78</v>
      </c>
      <c r="B493" t="s">
        <v>79</v>
      </c>
      <c r="C493" t="s">
        <v>328</v>
      </c>
      <c r="D493" t="s">
        <v>90</v>
      </c>
      <c r="E493" t="s">
        <v>84</v>
      </c>
      <c r="F493" t="s">
        <v>74</v>
      </c>
      <c r="G493">
        <v>40960</v>
      </c>
      <c r="H493" t="s">
        <v>85</v>
      </c>
      <c r="I493">
        <v>2</v>
      </c>
      <c r="J493" t="s">
        <v>86</v>
      </c>
      <c r="K493" t="s">
        <v>87</v>
      </c>
      <c r="L493">
        <v>5429</v>
      </c>
      <c r="M493" t="s">
        <v>88</v>
      </c>
    </row>
    <row r="494" spans="1:13" x14ac:dyDescent="0.25">
      <c r="A494" t="s">
        <v>58</v>
      </c>
      <c r="B494" t="s">
        <v>102</v>
      </c>
      <c r="C494" t="s">
        <v>103</v>
      </c>
      <c r="D494" t="s">
        <v>307</v>
      </c>
      <c r="E494" t="s">
        <v>74</v>
      </c>
      <c r="F494">
        <v>30080</v>
      </c>
      <c r="G494" t="s">
        <v>85</v>
      </c>
      <c r="H494">
        <v>5346</v>
      </c>
      <c r="I494" t="s">
        <v>88</v>
      </c>
    </row>
    <row r="495" spans="1:13" x14ac:dyDescent="0.25">
      <c r="A495" t="s">
        <v>78</v>
      </c>
      <c r="B495" t="s">
        <v>79</v>
      </c>
      <c r="C495" t="s">
        <v>329</v>
      </c>
      <c r="D495" t="s">
        <v>90</v>
      </c>
      <c r="E495" t="s">
        <v>84</v>
      </c>
      <c r="F495" t="s">
        <v>74</v>
      </c>
      <c r="G495">
        <v>40960</v>
      </c>
      <c r="H495" t="s">
        <v>85</v>
      </c>
      <c r="I495">
        <v>2</v>
      </c>
      <c r="J495" t="s">
        <v>86</v>
      </c>
      <c r="K495" t="s">
        <v>87</v>
      </c>
      <c r="L495">
        <v>6210</v>
      </c>
      <c r="M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308</v>
      </c>
      <c r="E496" t="s">
        <v>74</v>
      </c>
      <c r="F496">
        <v>31136</v>
      </c>
      <c r="G496" t="s">
        <v>85</v>
      </c>
      <c r="H496">
        <v>5598</v>
      </c>
      <c r="I496" t="s">
        <v>88</v>
      </c>
    </row>
    <row r="497" spans="1:13" x14ac:dyDescent="0.25">
      <c r="A497" t="s">
        <v>78</v>
      </c>
      <c r="B497" t="s">
        <v>79</v>
      </c>
      <c r="C497" t="s">
        <v>330</v>
      </c>
      <c r="D497" t="s">
        <v>90</v>
      </c>
      <c r="E497" t="s">
        <v>84</v>
      </c>
      <c r="F497" t="s">
        <v>74</v>
      </c>
      <c r="G497">
        <v>40960</v>
      </c>
      <c r="H497" t="s">
        <v>85</v>
      </c>
      <c r="I497">
        <v>2</v>
      </c>
      <c r="J497" t="s">
        <v>86</v>
      </c>
      <c r="K497" t="s">
        <v>87</v>
      </c>
      <c r="L497">
        <v>5597</v>
      </c>
      <c r="M497" t="s">
        <v>88</v>
      </c>
    </row>
    <row r="498" spans="1:13" x14ac:dyDescent="0.25">
      <c r="A498" t="s">
        <v>58</v>
      </c>
      <c r="B498" t="s">
        <v>102</v>
      </c>
      <c r="C498" t="s">
        <v>103</v>
      </c>
      <c r="D498" t="s">
        <v>309</v>
      </c>
      <c r="E498" t="s">
        <v>74</v>
      </c>
      <c r="F498">
        <v>29408</v>
      </c>
      <c r="G498" t="s">
        <v>85</v>
      </c>
      <c r="H498">
        <v>5620</v>
      </c>
      <c r="I498" t="s">
        <v>88</v>
      </c>
    </row>
    <row r="499" spans="1:13" x14ac:dyDescent="0.25">
      <c r="A499" t="s">
        <v>78</v>
      </c>
      <c r="B499" t="s">
        <v>79</v>
      </c>
      <c r="C499" t="s">
        <v>331</v>
      </c>
      <c r="D499" t="s">
        <v>90</v>
      </c>
      <c r="E499" t="s">
        <v>84</v>
      </c>
      <c r="F499" t="s">
        <v>74</v>
      </c>
      <c r="G499">
        <v>40960</v>
      </c>
      <c r="H499" t="s">
        <v>85</v>
      </c>
      <c r="I499">
        <v>2</v>
      </c>
      <c r="J499" t="s">
        <v>86</v>
      </c>
      <c r="K499" t="s">
        <v>87</v>
      </c>
      <c r="L499">
        <v>5534</v>
      </c>
      <c r="M499" t="s">
        <v>88</v>
      </c>
    </row>
    <row r="500" spans="1:13" x14ac:dyDescent="0.25">
      <c r="A500" t="s">
        <v>58</v>
      </c>
      <c r="B500" t="s">
        <v>102</v>
      </c>
      <c r="C500" t="s">
        <v>103</v>
      </c>
      <c r="D500" t="s">
        <v>310</v>
      </c>
      <c r="E500" t="s">
        <v>74</v>
      </c>
      <c r="F500">
        <v>29920</v>
      </c>
      <c r="G500" t="s">
        <v>85</v>
      </c>
      <c r="H500">
        <v>5619</v>
      </c>
      <c r="I500" t="s">
        <v>88</v>
      </c>
    </row>
    <row r="501" spans="1:13" x14ac:dyDescent="0.25">
      <c r="A501" t="s">
        <v>78</v>
      </c>
      <c r="B501" t="s">
        <v>79</v>
      </c>
      <c r="C501" t="s">
        <v>332</v>
      </c>
      <c r="D501" t="s">
        <v>90</v>
      </c>
      <c r="E501" t="s">
        <v>84</v>
      </c>
      <c r="F501" t="s">
        <v>74</v>
      </c>
      <c r="G501">
        <v>40960</v>
      </c>
      <c r="H501" t="s">
        <v>85</v>
      </c>
      <c r="I501">
        <v>2</v>
      </c>
      <c r="J501" t="s">
        <v>86</v>
      </c>
      <c r="K501" t="s">
        <v>87</v>
      </c>
      <c r="L501">
        <v>5587</v>
      </c>
      <c r="M501" t="s">
        <v>88</v>
      </c>
    </row>
    <row r="502" spans="1:13" x14ac:dyDescent="0.25">
      <c r="A502" t="s">
        <v>58</v>
      </c>
      <c r="B502" t="s">
        <v>102</v>
      </c>
      <c r="C502" t="s">
        <v>103</v>
      </c>
      <c r="D502" t="s">
        <v>311</v>
      </c>
      <c r="E502" t="s">
        <v>74</v>
      </c>
      <c r="F502">
        <v>30208</v>
      </c>
      <c r="G502" t="s">
        <v>85</v>
      </c>
      <c r="H502">
        <v>5675</v>
      </c>
      <c r="I502" t="s">
        <v>88</v>
      </c>
    </row>
    <row r="503" spans="1:13" x14ac:dyDescent="0.25">
      <c r="A503" t="s">
        <v>78</v>
      </c>
      <c r="B503" t="s">
        <v>79</v>
      </c>
      <c r="C503" t="s">
        <v>333</v>
      </c>
      <c r="D503" t="s">
        <v>90</v>
      </c>
      <c r="E503" t="s">
        <v>84</v>
      </c>
      <c r="F503" t="s">
        <v>74</v>
      </c>
      <c r="G503">
        <v>40960</v>
      </c>
      <c r="H503" t="s">
        <v>85</v>
      </c>
      <c r="I503">
        <v>2</v>
      </c>
      <c r="J503" t="s">
        <v>86</v>
      </c>
      <c r="K503" t="s">
        <v>87</v>
      </c>
      <c r="L503">
        <v>5278</v>
      </c>
      <c r="M503" t="s">
        <v>88</v>
      </c>
    </row>
    <row r="504" spans="1:13" x14ac:dyDescent="0.25">
      <c r="A504" t="s">
        <v>58</v>
      </c>
      <c r="B504" t="s">
        <v>102</v>
      </c>
      <c r="C504" t="s">
        <v>103</v>
      </c>
      <c r="D504" t="s">
        <v>312</v>
      </c>
      <c r="E504" t="s">
        <v>74</v>
      </c>
      <c r="F504">
        <v>29920</v>
      </c>
      <c r="G504" t="s">
        <v>85</v>
      </c>
      <c r="H504">
        <v>5399</v>
      </c>
      <c r="I504" t="s">
        <v>88</v>
      </c>
    </row>
    <row r="505" spans="1:13" x14ac:dyDescent="0.25">
      <c r="A505" t="s">
        <v>78</v>
      </c>
      <c r="B505" t="s">
        <v>79</v>
      </c>
      <c r="C505" t="s">
        <v>334</v>
      </c>
      <c r="D505" t="s">
        <v>90</v>
      </c>
      <c r="E505" t="s">
        <v>84</v>
      </c>
      <c r="F505" t="s">
        <v>74</v>
      </c>
      <c r="G505">
        <v>40960</v>
      </c>
      <c r="H505" t="s">
        <v>85</v>
      </c>
      <c r="I505">
        <v>2</v>
      </c>
      <c r="J505" t="s">
        <v>86</v>
      </c>
      <c r="K505" t="s">
        <v>87</v>
      </c>
      <c r="L505">
        <v>5123</v>
      </c>
      <c r="M505" t="s">
        <v>88</v>
      </c>
    </row>
    <row r="506" spans="1:13" x14ac:dyDescent="0.25">
      <c r="A506" t="s">
        <v>58</v>
      </c>
      <c r="B506" t="s">
        <v>102</v>
      </c>
      <c r="C506" t="s">
        <v>103</v>
      </c>
      <c r="D506" t="s">
        <v>313</v>
      </c>
      <c r="E506" t="s">
        <v>74</v>
      </c>
      <c r="F506">
        <v>29760</v>
      </c>
      <c r="G506" t="s">
        <v>85</v>
      </c>
      <c r="H506">
        <v>5548</v>
      </c>
      <c r="I506" t="s">
        <v>88</v>
      </c>
    </row>
    <row r="507" spans="1:13" x14ac:dyDescent="0.25">
      <c r="A507" t="s">
        <v>78</v>
      </c>
      <c r="B507" t="s">
        <v>79</v>
      </c>
      <c r="C507" t="s">
        <v>335</v>
      </c>
      <c r="D507" t="s">
        <v>90</v>
      </c>
      <c r="E507" t="s">
        <v>84</v>
      </c>
      <c r="F507" t="s">
        <v>74</v>
      </c>
      <c r="G507">
        <v>40960</v>
      </c>
      <c r="H507" t="s">
        <v>85</v>
      </c>
      <c r="I507">
        <v>2</v>
      </c>
      <c r="J507" t="s">
        <v>86</v>
      </c>
      <c r="K507" t="s">
        <v>87</v>
      </c>
      <c r="L507">
        <v>6513</v>
      </c>
      <c r="M507" t="s">
        <v>88</v>
      </c>
    </row>
    <row r="508" spans="1:13" x14ac:dyDescent="0.25">
      <c r="A508" t="s">
        <v>58</v>
      </c>
      <c r="B508" t="s">
        <v>102</v>
      </c>
      <c r="C508" t="s">
        <v>103</v>
      </c>
      <c r="D508" t="s">
        <v>314</v>
      </c>
      <c r="E508" t="s">
        <v>74</v>
      </c>
      <c r="F508">
        <v>29664</v>
      </c>
      <c r="G508" t="s">
        <v>85</v>
      </c>
      <c r="H508">
        <v>5740</v>
      </c>
      <c r="I508" t="s">
        <v>88</v>
      </c>
    </row>
    <row r="509" spans="1:13" x14ac:dyDescent="0.25">
      <c r="A509" t="s">
        <v>78</v>
      </c>
      <c r="B509" t="s">
        <v>79</v>
      </c>
      <c r="C509" t="s">
        <v>336</v>
      </c>
      <c r="D509" t="s">
        <v>90</v>
      </c>
      <c r="E509" t="s">
        <v>84</v>
      </c>
      <c r="F509" t="s">
        <v>74</v>
      </c>
      <c r="G509">
        <v>40960</v>
      </c>
      <c r="H509" t="s">
        <v>85</v>
      </c>
      <c r="I509">
        <v>2</v>
      </c>
      <c r="J509" t="s">
        <v>86</v>
      </c>
      <c r="K509" t="s">
        <v>87</v>
      </c>
      <c r="L509">
        <v>5781</v>
      </c>
      <c r="M509" t="s">
        <v>88</v>
      </c>
    </row>
    <row r="510" spans="1:13" x14ac:dyDescent="0.25">
      <c r="A510" t="s">
        <v>58</v>
      </c>
      <c r="B510" t="s">
        <v>102</v>
      </c>
      <c r="C510" t="s">
        <v>103</v>
      </c>
      <c r="D510" t="s">
        <v>315</v>
      </c>
      <c r="E510" t="s">
        <v>74</v>
      </c>
      <c r="F510">
        <v>30112</v>
      </c>
      <c r="G510" t="s">
        <v>85</v>
      </c>
      <c r="H510">
        <v>5500</v>
      </c>
      <c r="I510" t="s">
        <v>88</v>
      </c>
    </row>
    <row r="511" spans="1:13" x14ac:dyDescent="0.25">
      <c r="A511" t="s">
        <v>78</v>
      </c>
      <c r="B511" t="s">
        <v>79</v>
      </c>
      <c r="C511" t="s">
        <v>337</v>
      </c>
      <c r="D511" t="s">
        <v>90</v>
      </c>
      <c r="E511" t="s">
        <v>84</v>
      </c>
      <c r="F511" t="s">
        <v>74</v>
      </c>
      <c r="G511">
        <v>40960</v>
      </c>
      <c r="H511" t="s">
        <v>85</v>
      </c>
      <c r="I511">
        <v>2</v>
      </c>
      <c r="J511" t="s">
        <v>86</v>
      </c>
      <c r="K511" t="s">
        <v>87</v>
      </c>
      <c r="L511">
        <v>5925</v>
      </c>
      <c r="M511" t="s">
        <v>88</v>
      </c>
    </row>
    <row r="512" spans="1:13" x14ac:dyDescent="0.25">
      <c r="A512" t="s">
        <v>58</v>
      </c>
      <c r="B512" t="s">
        <v>102</v>
      </c>
      <c r="C512" t="s">
        <v>103</v>
      </c>
      <c r="D512" t="s">
        <v>316</v>
      </c>
      <c r="E512" t="s">
        <v>74</v>
      </c>
      <c r="F512">
        <v>29952</v>
      </c>
      <c r="G512" t="s">
        <v>85</v>
      </c>
      <c r="H512">
        <v>5676</v>
      </c>
      <c r="I512" t="s">
        <v>88</v>
      </c>
    </row>
    <row r="513" spans="1:13" x14ac:dyDescent="0.25">
      <c r="A513" t="s">
        <v>78</v>
      </c>
      <c r="B513" t="s">
        <v>79</v>
      </c>
      <c r="C513" t="s">
        <v>338</v>
      </c>
      <c r="D513" t="s">
        <v>90</v>
      </c>
      <c r="E513" t="s">
        <v>84</v>
      </c>
      <c r="F513" t="s">
        <v>74</v>
      </c>
      <c r="G513">
        <v>40960</v>
      </c>
      <c r="H513" t="s">
        <v>85</v>
      </c>
      <c r="I513">
        <v>2</v>
      </c>
      <c r="J513" t="s">
        <v>86</v>
      </c>
      <c r="K513" t="s">
        <v>87</v>
      </c>
      <c r="L513">
        <v>6135</v>
      </c>
      <c r="M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317</v>
      </c>
      <c r="E514" t="s">
        <v>74</v>
      </c>
      <c r="F514">
        <v>29952</v>
      </c>
      <c r="G514" t="s">
        <v>85</v>
      </c>
      <c r="H514">
        <v>5868</v>
      </c>
      <c r="I514" t="s">
        <v>88</v>
      </c>
    </row>
    <row r="515" spans="1:13" x14ac:dyDescent="0.25">
      <c r="A515" t="s">
        <v>78</v>
      </c>
      <c r="B515" t="s">
        <v>79</v>
      </c>
      <c r="C515" t="s">
        <v>339</v>
      </c>
      <c r="D515" t="s">
        <v>90</v>
      </c>
      <c r="E515" t="s">
        <v>84</v>
      </c>
      <c r="F515" t="s">
        <v>74</v>
      </c>
      <c r="G515">
        <v>40960</v>
      </c>
      <c r="H515" t="s">
        <v>85</v>
      </c>
      <c r="I515">
        <v>2</v>
      </c>
      <c r="J515" t="s">
        <v>86</v>
      </c>
      <c r="K515" t="s">
        <v>87</v>
      </c>
      <c r="L515">
        <v>6449</v>
      </c>
      <c r="M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318</v>
      </c>
      <c r="E516" t="s">
        <v>74</v>
      </c>
      <c r="F516">
        <v>30112</v>
      </c>
      <c r="G516" t="s">
        <v>85</v>
      </c>
      <c r="H516">
        <v>6564</v>
      </c>
      <c r="I516" t="s">
        <v>88</v>
      </c>
    </row>
    <row r="517" spans="1:13" x14ac:dyDescent="0.25">
      <c r="A517" t="s">
        <v>78</v>
      </c>
      <c r="B517" t="s">
        <v>79</v>
      </c>
      <c r="C517" t="s">
        <v>340</v>
      </c>
      <c r="D517" t="s">
        <v>90</v>
      </c>
      <c r="E517" t="s">
        <v>84</v>
      </c>
      <c r="F517" t="s">
        <v>74</v>
      </c>
      <c r="G517">
        <v>40960</v>
      </c>
      <c r="H517" t="s">
        <v>85</v>
      </c>
      <c r="I517">
        <v>3</v>
      </c>
      <c r="J517" t="s">
        <v>86</v>
      </c>
      <c r="K517" t="s">
        <v>87</v>
      </c>
      <c r="L517">
        <v>6799</v>
      </c>
      <c r="M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319</v>
      </c>
      <c r="E518" t="s">
        <v>74</v>
      </c>
      <c r="F518">
        <v>39936</v>
      </c>
      <c r="G518" t="s">
        <v>85</v>
      </c>
      <c r="H518">
        <v>7100</v>
      </c>
      <c r="I518" t="s">
        <v>88</v>
      </c>
    </row>
    <row r="519" spans="1:13" x14ac:dyDescent="0.25">
      <c r="A519" t="s">
        <v>58</v>
      </c>
      <c r="B519" t="s">
        <v>102</v>
      </c>
      <c r="C519" t="s">
        <v>103</v>
      </c>
      <c r="D519" t="s">
        <v>320</v>
      </c>
      <c r="E519" t="s">
        <v>74</v>
      </c>
      <c r="F519">
        <v>29984</v>
      </c>
      <c r="G519" t="s">
        <v>85</v>
      </c>
      <c r="H519">
        <v>5204</v>
      </c>
      <c r="I519" t="s">
        <v>88</v>
      </c>
    </row>
    <row r="520" spans="1:13" x14ac:dyDescent="0.25">
      <c r="A520" t="s">
        <v>78</v>
      </c>
      <c r="B520" t="s">
        <v>79</v>
      </c>
      <c r="C520" t="s">
        <v>341</v>
      </c>
      <c r="D520" t="s">
        <v>90</v>
      </c>
      <c r="E520" t="s">
        <v>84</v>
      </c>
      <c r="F520" t="s">
        <v>74</v>
      </c>
      <c r="G520">
        <v>40960</v>
      </c>
      <c r="H520" t="s">
        <v>85</v>
      </c>
      <c r="I520">
        <v>3</v>
      </c>
      <c r="J520" t="s">
        <v>86</v>
      </c>
      <c r="K520" t="s">
        <v>87</v>
      </c>
      <c r="L520">
        <v>7477</v>
      </c>
      <c r="M520" t="s">
        <v>88</v>
      </c>
    </row>
    <row r="521" spans="1:13" x14ac:dyDescent="0.25">
      <c r="A521" t="s">
        <v>78</v>
      </c>
      <c r="B521" t="s">
        <v>79</v>
      </c>
      <c r="C521" t="s">
        <v>342</v>
      </c>
      <c r="D521" t="s">
        <v>82</v>
      </c>
      <c r="E521" t="s">
        <v>84</v>
      </c>
      <c r="F521" t="s">
        <v>74</v>
      </c>
      <c r="G521">
        <v>704</v>
      </c>
      <c r="H521" t="s">
        <v>85</v>
      </c>
      <c r="I521">
        <v>0</v>
      </c>
      <c r="J521" t="s">
        <v>86</v>
      </c>
      <c r="K521" t="s">
        <v>87</v>
      </c>
      <c r="L521">
        <v>666</v>
      </c>
      <c r="M521" t="s">
        <v>88</v>
      </c>
    </row>
    <row r="522" spans="1:13" x14ac:dyDescent="0.25">
      <c r="A522" t="s">
        <v>78</v>
      </c>
      <c r="B522" t="s">
        <v>79</v>
      </c>
      <c r="C522" t="s">
        <v>343</v>
      </c>
      <c r="D522" t="s">
        <v>90</v>
      </c>
      <c r="E522" t="s">
        <v>84</v>
      </c>
      <c r="F522" t="s">
        <v>74</v>
      </c>
      <c r="G522">
        <v>40960</v>
      </c>
      <c r="H522" t="s">
        <v>85</v>
      </c>
      <c r="I522">
        <v>5</v>
      </c>
      <c r="J522" t="s">
        <v>86</v>
      </c>
      <c r="K522" t="s">
        <v>87</v>
      </c>
      <c r="L522">
        <v>11435</v>
      </c>
      <c r="M522" t="s">
        <v>88</v>
      </c>
    </row>
    <row r="523" spans="1:13" x14ac:dyDescent="0.25">
      <c r="A523" t="s">
        <v>58</v>
      </c>
      <c r="B523" t="s">
        <v>102</v>
      </c>
      <c r="C523" t="s">
        <v>103</v>
      </c>
      <c r="D523" t="s">
        <v>321</v>
      </c>
      <c r="E523" t="s">
        <v>74</v>
      </c>
      <c r="F523">
        <v>241056</v>
      </c>
      <c r="G523" t="s">
        <v>85</v>
      </c>
      <c r="H523">
        <v>18137</v>
      </c>
      <c r="I523" t="s">
        <v>88</v>
      </c>
    </row>
    <row r="524" spans="1:13" x14ac:dyDescent="0.25">
      <c r="A524" t="s">
        <v>78</v>
      </c>
      <c r="B524" t="s">
        <v>79</v>
      </c>
      <c r="C524" t="s">
        <v>344</v>
      </c>
      <c r="D524" t="s">
        <v>90</v>
      </c>
      <c r="E524" t="s">
        <v>84</v>
      </c>
      <c r="F524" t="s">
        <v>74</v>
      </c>
      <c r="G524">
        <v>40960</v>
      </c>
      <c r="H524" t="s">
        <v>85</v>
      </c>
      <c r="I524">
        <v>3</v>
      </c>
      <c r="J524" t="s">
        <v>86</v>
      </c>
      <c r="K524" t="s">
        <v>87</v>
      </c>
      <c r="L524">
        <v>6949</v>
      </c>
      <c r="M524" t="s">
        <v>88</v>
      </c>
    </row>
    <row r="525" spans="1:13" x14ac:dyDescent="0.25">
      <c r="A525" t="s">
        <v>78</v>
      </c>
      <c r="B525" t="s">
        <v>79</v>
      </c>
      <c r="C525" t="s">
        <v>345</v>
      </c>
      <c r="D525" t="s">
        <v>90</v>
      </c>
      <c r="E525" t="s">
        <v>84</v>
      </c>
      <c r="F525" t="s">
        <v>74</v>
      </c>
      <c r="G525">
        <v>40960</v>
      </c>
      <c r="H525" t="s">
        <v>85</v>
      </c>
      <c r="I525">
        <v>4</v>
      </c>
      <c r="J525" t="s">
        <v>86</v>
      </c>
      <c r="K525" t="s">
        <v>87</v>
      </c>
      <c r="L525">
        <v>9900</v>
      </c>
      <c r="M525" t="s">
        <v>88</v>
      </c>
    </row>
    <row r="526" spans="1:13" x14ac:dyDescent="0.25">
      <c r="A526" t="s">
        <v>58</v>
      </c>
      <c r="B526" t="s">
        <v>102</v>
      </c>
      <c r="C526" t="s">
        <v>103</v>
      </c>
      <c r="D526" t="s">
        <v>322</v>
      </c>
      <c r="E526" t="s">
        <v>74</v>
      </c>
      <c r="F526">
        <v>289184</v>
      </c>
      <c r="G526" t="s">
        <v>85</v>
      </c>
      <c r="H526">
        <v>19022</v>
      </c>
      <c r="I526" t="s">
        <v>88</v>
      </c>
    </row>
    <row r="527" spans="1:13" x14ac:dyDescent="0.25">
      <c r="A527" t="s">
        <v>78</v>
      </c>
      <c r="B527" t="s">
        <v>79</v>
      </c>
      <c r="C527" t="s">
        <v>346</v>
      </c>
      <c r="D527" t="s">
        <v>90</v>
      </c>
      <c r="E527" t="s">
        <v>84</v>
      </c>
      <c r="F527" t="s">
        <v>74</v>
      </c>
      <c r="G527">
        <v>40960</v>
      </c>
      <c r="H527" t="s">
        <v>85</v>
      </c>
      <c r="I527">
        <v>2</v>
      </c>
      <c r="J527" t="s">
        <v>86</v>
      </c>
      <c r="K527" t="s">
        <v>87</v>
      </c>
      <c r="L527">
        <v>6284</v>
      </c>
      <c r="M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323</v>
      </c>
      <c r="E528" t="s">
        <v>74</v>
      </c>
      <c r="F528">
        <v>99744</v>
      </c>
      <c r="G528" t="s">
        <v>85</v>
      </c>
      <c r="H528">
        <v>10614</v>
      </c>
      <c r="I528" t="s">
        <v>88</v>
      </c>
    </row>
    <row r="529" spans="1:13" x14ac:dyDescent="0.25">
      <c r="A529" t="s">
        <v>78</v>
      </c>
      <c r="B529" t="s">
        <v>79</v>
      </c>
      <c r="C529" t="s">
        <v>347</v>
      </c>
      <c r="D529" t="s">
        <v>90</v>
      </c>
      <c r="E529" t="s">
        <v>84</v>
      </c>
      <c r="F529" t="s">
        <v>74</v>
      </c>
      <c r="G529">
        <v>40960</v>
      </c>
      <c r="H529" t="s">
        <v>85</v>
      </c>
      <c r="I529">
        <v>3</v>
      </c>
      <c r="J529" t="s">
        <v>86</v>
      </c>
      <c r="K529" t="s">
        <v>87</v>
      </c>
      <c r="L529">
        <v>7364</v>
      </c>
      <c r="M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324</v>
      </c>
      <c r="E530" t="s">
        <v>74</v>
      </c>
      <c r="F530">
        <v>50272</v>
      </c>
      <c r="G530" t="s">
        <v>85</v>
      </c>
      <c r="H530">
        <v>7429</v>
      </c>
      <c r="I530" t="s">
        <v>88</v>
      </c>
    </row>
    <row r="531" spans="1:13" x14ac:dyDescent="0.25">
      <c r="A531" t="s">
        <v>78</v>
      </c>
      <c r="B531" t="s">
        <v>79</v>
      </c>
      <c r="C531" t="s">
        <v>348</v>
      </c>
      <c r="D531" t="s">
        <v>90</v>
      </c>
      <c r="E531" t="s">
        <v>84</v>
      </c>
      <c r="F531" t="s">
        <v>74</v>
      </c>
      <c r="G531">
        <v>40960</v>
      </c>
      <c r="H531" t="s">
        <v>85</v>
      </c>
      <c r="I531">
        <v>3</v>
      </c>
      <c r="J531" t="s">
        <v>86</v>
      </c>
      <c r="K531" t="s">
        <v>87</v>
      </c>
      <c r="L531">
        <v>6868</v>
      </c>
      <c r="M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325</v>
      </c>
      <c r="E532" t="s">
        <v>74</v>
      </c>
      <c r="F532">
        <v>39776</v>
      </c>
      <c r="G532" t="s">
        <v>85</v>
      </c>
      <c r="H532">
        <v>6944</v>
      </c>
      <c r="I532" t="s">
        <v>88</v>
      </c>
    </row>
    <row r="533" spans="1:13" x14ac:dyDescent="0.25">
      <c r="A533" t="s">
        <v>78</v>
      </c>
      <c r="B533" t="s">
        <v>79</v>
      </c>
      <c r="C533" t="s">
        <v>349</v>
      </c>
      <c r="D533" t="s">
        <v>90</v>
      </c>
      <c r="E533" t="s">
        <v>84</v>
      </c>
      <c r="F533" t="s">
        <v>74</v>
      </c>
      <c r="G533">
        <v>40960</v>
      </c>
      <c r="H533" t="s">
        <v>85</v>
      </c>
      <c r="I533">
        <v>2</v>
      </c>
      <c r="J533" t="s">
        <v>86</v>
      </c>
      <c r="K533" t="s">
        <v>87</v>
      </c>
      <c r="L533">
        <v>6722</v>
      </c>
      <c r="M533" t="s">
        <v>88</v>
      </c>
    </row>
    <row r="534" spans="1:13" x14ac:dyDescent="0.25">
      <c r="A534" t="s">
        <v>78</v>
      </c>
      <c r="B534" t="s">
        <v>79</v>
      </c>
      <c r="C534" t="s">
        <v>350</v>
      </c>
      <c r="D534" t="s">
        <v>90</v>
      </c>
      <c r="E534" t="s">
        <v>84</v>
      </c>
      <c r="F534" t="s">
        <v>74</v>
      </c>
      <c r="G534">
        <v>40960</v>
      </c>
      <c r="H534" t="s">
        <v>85</v>
      </c>
      <c r="I534">
        <v>5</v>
      </c>
      <c r="J534" t="s">
        <v>86</v>
      </c>
      <c r="K534" t="s">
        <v>87</v>
      </c>
      <c r="L534">
        <v>13276</v>
      </c>
      <c r="M534" t="s">
        <v>88</v>
      </c>
    </row>
    <row r="535" spans="1:13" x14ac:dyDescent="0.25">
      <c r="A535" t="s">
        <v>58</v>
      </c>
      <c r="B535" t="s">
        <v>102</v>
      </c>
      <c r="C535" t="s">
        <v>103</v>
      </c>
      <c r="D535" t="s">
        <v>326</v>
      </c>
      <c r="E535" t="s">
        <v>74</v>
      </c>
      <c r="F535">
        <v>240256</v>
      </c>
      <c r="G535" t="s">
        <v>85</v>
      </c>
      <c r="H535">
        <v>18353</v>
      </c>
      <c r="I535" t="s">
        <v>88</v>
      </c>
    </row>
    <row r="536" spans="1:13" x14ac:dyDescent="0.25">
      <c r="A536" t="s">
        <v>78</v>
      </c>
      <c r="B536" t="s">
        <v>79</v>
      </c>
      <c r="C536" t="s">
        <v>351</v>
      </c>
      <c r="D536" t="s">
        <v>90</v>
      </c>
      <c r="E536" t="s">
        <v>84</v>
      </c>
      <c r="F536" t="s">
        <v>74</v>
      </c>
      <c r="G536">
        <v>40960</v>
      </c>
      <c r="H536" t="s">
        <v>85</v>
      </c>
      <c r="I536">
        <v>3</v>
      </c>
      <c r="J536" t="s">
        <v>86</v>
      </c>
      <c r="K536" t="s">
        <v>87</v>
      </c>
      <c r="L536">
        <v>8049</v>
      </c>
      <c r="M536" t="s">
        <v>88</v>
      </c>
    </row>
    <row r="537" spans="1:13" x14ac:dyDescent="0.25">
      <c r="A537" t="s">
        <v>58</v>
      </c>
      <c r="B537" t="s">
        <v>102</v>
      </c>
      <c r="C537" t="s">
        <v>103</v>
      </c>
      <c r="D537" t="s">
        <v>327</v>
      </c>
      <c r="E537" t="s">
        <v>74</v>
      </c>
      <c r="F537">
        <v>79744</v>
      </c>
      <c r="G537" t="s">
        <v>85</v>
      </c>
      <c r="H537">
        <v>7541</v>
      </c>
      <c r="I537" t="s">
        <v>88</v>
      </c>
    </row>
    <row r="538" spans="1:13" x14ac:dyDescent="0.25">
      <c r="A538" t="s">
        <v>78</v>
      </c>
      <c r="B538" t="s">
        <v>79</v>
      </c>
      <c r="C538" t="s">
        <v>352</v>
      </c>
      <c r="D538" t="s">
        <v>82</v>
      </c>
      <c r="E538" t="s">
        <v>84</v>
      </c>
      <c r="F538" t="s">
        <v>74</v>
      </c>
      <c r="G538">
        <v>640</v>
      </c>
      <c r="H538" t="s">
        <v>85</v>
      </c>
      <c r="I538">
        <v>0</v>
      </c>
      <c r="J538" t="s">
        <v>86</v>
      </c>
      <c r="K538" t="s">
        <v>87</v>
      </c>
      <c r="L538">
        <v>742</v>
      </c>
      <c r="M538" t="s">
        <v>88</v>
      </c>
    </row>
    <row r="539" spans="1:13" x14ac:dyDescent="0.25">
      <c r="A539" t="s">
        <v>58</v>
      </c>
      <c r="B539" t="s">
        <v>102</v>
      </c>
      <c r="C539" t="s">
        <v>103</v>
      </c>
      <c r="D539" t="s">
        <v>328</v>
      </c>
      <c r="E539" t="s">
        <v>74</v>
      </c>
      <c r="F539">
        <v>39936</v>
      </c>
      <c r="G539" t="s">
        <v>85</v>
      </c>
      <c r="H539">
        <v>5504</v>
      </c>
      <c r="I539" t="s">
        <v>88</v>
      </c>
    </row>
    <row r="540" spans="1:13" x14ac:dyDescent="0.25">
      <c r="A540" t="s">
        <v>78</v>
      </c>
      <c r="B540" t="s">
        <v>79</v>
      </c>
      <c r="C540" t="s">
        <v>353</v>
      </c>
      <c r="D540" t="s">
        <v>90</v>
      </c>
      <c r="E540" t="s">
        <v>84</v>
      </c>
      <c r="F540" t="s">
        <v>74</v>
      </c>
      <c r="G540">
        <v>40960</v>
      </c>
      <c r="H540" t="s">
        <v>85</v>
      </c>
      <c r="I540">
        <v>3</v>
      </c>
      <c r="J540" t="s">
        <v>86</v>
      </c>
      <c r="K540" t="s">
        <v>87</v>
      </c>
      <c r="L540">
        <v>7059</v>
      </c>
      <c r="M540" t="s">
        <v>88</v>
      </c>
    </row>
    <row r="541" spans="1:13" x14ac:dyDescent="0.25">
      <c r="A541" t="s">
        <v>58</v>
      </c>
      <c r="B541" t="s">
        <v>102</v>
      </c>
      <c r="C541" t="s">
        <v>103</v>
      </c>
      <c r="D541" t="s">
        <v>329</v>
      </c>
      <c r="E541" t="s">
        <v>74</v>
      </c>
      <c r="F541">
        <v>30240</v>
      </c>
      <c r="G541" t="s">
        <v>85</v>
      </c>
      <c r="H541">
        <v>5628</v>
      </c>
      <c r="I541" t="s">
        <v>88</v>
      </c>
    </row>
    <row r="542" spans="1:13" x14ac:dyDescent="0.25">
      <c r="A542" t="s">
        <v>78</v>
      </c>
      <c r="B542" t="s">
        <v>79</v>
      </c>
      <c r="C542" t="s">
        <v>354</v>
      </c>
      <c r="D542" t="s">
        <v>90</v>
      </c>
      <c r="E542" t="s">
        <v>84</v>
      </c>
      <c r="F542" t="s">
        <v>74</v>
      </c>
      <c r="G542">
        <v>40960</v>
      </c>
      <c r="H542" t="s">
        <v>85</v>
      </c>
      <c r="I542">
        <v>2</v>
      </c>
      <c r="J542" t="s">
        <v>86</v>
      </c>
      <c r="K542" t="s">
        <v>87</v>
      </c>
      <c r="L542">
        <v>6421</v>
      </c>
      <c r="M542" t="s">
        <v>88</v>
      </c>
    </row>
    <row r="543" spans="1:13" x14ac:dyDescent="0.25">
      <c r="A543" t="s">
        <v>58</v>
      </c>
      <c r="B543" t="s">
        <v>102</v>
      </c>
      <c r="C543" t="s">
        <v>103</v>
      </c>
      <c r="D543" t="s">
        <v>330</v>
      </c>
      <c r="E543" t="s">
        <v>74</v>
      </c>
      <c r="F543">
        <v>40512</v>
      </c>
      <c r="G543" t="s">
        <v>85</v>
      </c>
      <c r="H543">
        <v>7226</v>
      </c>
      <c r="I543" t="s">
        <v>88</v>
      </c>
    </row>
    <row r="544" spans="1:13" x14ac:dyDescent="0.25">
      <c r="A544" t="s">
        <v>78</v>
      </c>
      <c r="B544" t="s">
        <v>79</v>
      </c>
      <c r="C544" t="s">
        <v>355</v>
      </c>
      <c r="D544" t="s">
        <v>90</v>
      </c>
      <c r="E544" t="s">
        <v>84</v>
      </c>
      <c r="F544" t="s">
        <v>74</v>
      </c>
      <c r="G544">
        <v>40960</v>
      </c>
      <c r="H544" t="s">
        <v>85</v>
      </c>
      <c r="I544">
        <v>3</v>
      </c>
      <c r="J544" t="s">
        <v>86</v>
      </c>
      <c r="K544" t="s">
        <v>87</v>
      </c>
      <c r="L544">
        <v>7086</v>
      </c>
      <c r="M544" t="s">
        <v>88</v>
      </c>
    </row>
    <row r="545" spans="1:13" x14ac:dyDescent="0.25">
      <c r="A545" t="s">
        <v>58</v>
      </c>
      <c r="B545" t="s">
        <v>102</v>
      </c>
      <c r="C545" t="s">
        <v>103</v>
      </c>
      <c r="D545" t="s">
        <v>331</v>
      </c>
      <c r="E545" t="s">
        <v>74</v>
      </c>
      <c r="F545">
        <v>29344</v>
      </c>
      <c r="G545" t="s">
        <v>85</v>
      </c>
      <c r="H545">
        <v>5749</v>
      </c>
      <c r="I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332</v>
      </c>
      <c r="E546" t="s">
        <v>74</v>
      </c>
      <c r="F546">
        <v>29984</v>
      </c>
      <c r="G546" t="s">
        <v>85</v>
      </c>
      <c r="H546">
        <v>5124</v>
      </c>
      <c r="I546" t="s">
        <v>88</v>
      </c>
    </row>
    <row r="547" spans="1:13" x14ac:dyDescent="0.25">
      <c r="A547" t="s">
        <v>78</v>
      </c>
      <c r="B547" t="s">
        <v>79</v>
      </c>
      <c r="C547" t="s">
        <v>356</v>
      </c>
      <c r="D547" t="s">
        <v>90</v>
      </c>
      <c r="E547" t="s">
        <v>84</v>
      </c>
      <c r="F547" t="s">
        <v>74</v>
      </c>
      <c r="G547">
        <v>40960</v>
      </c>
      <c r="H547" t="s">
        <v>85</v>
      </c>
      <c r="I547">
        <v>3</v>
      </c>
      <c r="J547" t="s">
        <v>86</v>
      </c>
      <c r="K547" t="s">
        <v>87</v>
      </c>
      <c r="L547">
        <v>7638</v>
      </c>
      <c r="M547" t="s">
        <v>88</v>
      </c>
    </row>
    <row r="548" spans="1:13" x14ac:dyDescent="0.25">
      <c r="A548" t="s">
        <v>78</v>
      </c>
      <c r="B548" t="s">
        <v>79</v>
      </c>
      <c r="C548" t="s">
        <v>357</v>
      </c>
      <c r="D548" t="s">
        <v>90</v>
      </c>
      <c r="E548" t="s">
        <v>84</v>
      </c>
      <c r="F548" t="s">
        <v>74</v>
      </c>
      <c r="G548">
        <v>40960</v>
      </c>
      <c r="H548" t="s">
        <v>85</v>
      </c>
      <c r="I548">
        <v>2</v>
      </c>
      <c r="J548" t="s">
        <v>86</v>
      </c>
      <c r="K548" t="s">
        <v>87</v>
      </c>
      <c r="L548">
        <v>5987</v>
      </c>
      <c r="M548" t="s">
        <v>88</v>
      </c>
    </row>
    <row r="549" spans="1:13" x14ac:dyDescent="0.25">
      <c r="A549" t="s">
        <v>58</v>
      </c>
      <c r="B549" t="s">
        <v>102</v>
      </c>
      <c r="C549" t="s">
        <v>103</v>
      </c>
      <c r="D549" t="s">
        <v>333</v>
      </c>
      <c r="E549" t="s">
        <v>74</v>
      </c>
      <c r="F549">
        <v>40384</v>
      </c>
      <c r="G549" t="s">
        <v>85</v>
      </c>
      <c r="H549">
        <v>8208</v>
      </c>
      <c r="I549" t="s">
        <v>88</v>
      </c>
    </row>
    <row r="550" spans="1:13" x14ac:dyDescent="0.25">
      <c r="A550" t="s">
        <v>78</v>
      </c>
      <c r="B550" t="s">
        <v>79</v>
      </c>
      <c r="C550" t="s">
        <v>358</v>
      </c>
      <c r="D550" t="s">
        <v>90</v>
      </c>
      <c r="E550" t="s">
        <v>84</v>
      </c>
      <c r="F550" t="s">
        <v>74</v>
      </c>
      <c r="G550">
        <v>40960</v>
      </c>
      <c r="H550" t="s">
        <v>85</v>
      </c>
      <c r="I550">
        <v>3</v>
      </c>
      <c r="J550" t="s">
        <v>86</v>
      </c>
      <c r="K550" t="s">
        <v>87</v>
      </c>
      <c r="L550">
        <v>7554</v>
      </c>
      <c r="M550" t="s">
        <v>88</v>
      </c>
    </row>
    <row r="551" spans="1:13" x14ac:dyDescent="0.25">
      <c r="A551" t="s">
        <v>58</v>
      </c>
      <c r="B551" t="s">
        <v>102</v>
      </c>
      <c r="C551" t="s">
        <v>103</v>
      </c>
      <c r="D551" t="s">
        <v>334</v>
      </c>
      <c r="E551" t="s">
        <v>74</v>
      </c>
      <c r="F551">
        <v>239808</v>
      </c>
      <c r="G551" t="s">
        <v>85</v>
      </c>
      <c r="H551">
        <v>16669</v>
      </c>
      <c r="I551" t="s">
        <v>88</v>
      </c>
    </row>
    <row r="552" spans="1:13" x14ac:dyDescent="0.25">
      <c r="A552" t="s">
        <v>78</v>
      </c>
      <c r="B552" t="s">
        <v>79</v>
      </c>
      <c r="C552" t="s">
        <v>359</v>
      </c>
      <c r="D552" t="s">
        <v>90</v>
      </c>
      <c r="E552" t="s">
        <v>84</v>
      </c>
      <c r="F552" t="s">
        <v>74</v>
      </c>
      <c r="G552">
        <v>40960</v>
      </c>
      <c r="H552" t="s">
        <v>85</v>
      </c>
      <c r="I552">
        <v>4</v>
      </c>
      <c r="J552" t="s">
        <v>86</v>
      </c>
      <c r="K552" t="s">
        <v>87</v>
      </c>
      <c r="L552">
        <v>10000</v>
      </c>
      <c r="M552" t="s">
        <v>88</v>
      </c>
    </row>
    <row r="553" spans="1:13" x14ac:dyDescent="0.25">
      <c r="A553" t="s">
        <v>78</v>
      </c>
      <c r="B553" t="s">
        <v>79</v>
      </c>
      <c r="C553" t="s">
        <v>360</v>
      </c>
      <c r="D553" t="s">
        <v>82</v>
      </c>
      <c r="E553" t="s">
        <v>84</v>
      </c>
      <c r="F553" t="s">
        <v>74</v>
      </c>
      <c r="G553">
        <v>896</v>
      </c>
      <c r="H553" t="s">
        <v>85</v>
      </c>
      <c r="I553">
        <v>0</v>
      </c>
      <c r="J553" t="s">
        <v>86</v>
      </c>
      <c r="K553" t="s">
        <v>87</v>
      </c>
      <c r="L553">
        <v>1178</v>
      </c>
      <c r="M553" t="s">
        <v>88</v>
      </c>
    </row>
    <row r="554" spans="1:13" x14ac:dyDescent="0.25">
      <c r="A554" t="s">
        <v>78</v>
      </c>
      <c r="B554" t="s">
        <v>79</v>
      </c>
      <c r="C554" t="s">
        <v>361</v>
      </c>
      <c r="D554" t="s">
        <v>90</v>
      </c>
      <c r="E554" t="s">
        <v>84</v>
      </c>
      <c r="F554" t="s">
        <v>74</v>
      </c>
      <c r="G554">
        <v>40960</v>
      </c>
      <c r="H554" t="s">
        <v>85</v>
      </c>
      <c r="I554">
        <v>5</v>
      </c>
      <c r="J554" t="s">
        <v>86</v>
      </c>
      <c r="K554" t="s">
        <v>87</v>
      </c>
      <c r="L554">
        <v>11746</v>
      </c>
      <c r="M554" t="s">
        <v>88</v>
      </c>
    </row>
    <row r="555" spans="1:13" x14ac:dyDescent="0.25">
      <c r="A555" t="s">
        <v>58</v>
      </c>
      <c r="B555" t="s">
        <v>102</v>
      </c>
      <c r="C555" t="s">
        <v>103</v>
      </c>
      <c r="D555" t="s">
        <v>335</v>
      </c>
      <c r="E555" t="s">
        <v>74</v>
      </c>
      <c r="F555">
        <v>490080</v>
      </c>
      <c r="G555" t="s">
        <v>85</v>
      </c>
      <c r="H555">
        <v>29266</v>
      </c>
      <c r="I555" t="s">
        <v>88</v>
      </c>
    </row>
    <row r="556" spans="1:13" x14ac:dyDescent="0.25">
      <c r="A556" t="s">
        <v>78</v>
      </c>
      <c r="B556" t="s">
        <v>79</v>
      </c>
      <c r="C556" t="s">
        <v>362</v>
      </c>
      <c r="D556" t="s">
        <v>90</v>
      </c>
      <c r="E556" t="s">
        <v>84</v>
      </c>
      <c r="F556" t="s">
        <v>74</v>
      </c>
      <c r="G556">
        <v>40960</v>
      </c>
      <c r="H556" t="s">
        <v>85</v>
      </c>
      <c r="I556">
        <v>4</v>
      </c>
      <c r="J556" t="s">
        <v>86</v>
      </c>
      <c r="K556" t="s">
        <v>87</v>
      </c>
      <c r="L556">
        <v>10172</v>
      </c>
      <c r="M556" t="s">
        <v>88</v>
      </c>
    </row>
    <row r="557" spans="1:13" x14ac:dyDescent="0.25">
      <c r="A557" t="s">
        <v>78</v>
      </c>
      <c r="B557" t="s">
        <v>79</v>
      </c>
      <c r="C557" t="s">
        <v>363</v>
      </c>
      <c r="D557" t="s">
        <v>90</v>
      </c>
      <c r="E557" t="s">
        <v>84</v>
      </c>
      <c r="F557" t="s">
        <v>74</v>
      </c>
      <c r="G557">
        <v>40960</v>
      </c>
      <c r="H557" t="s">
        <v>85</v>
      </c>
      <c r="I557">
        <v>2</v>
      </c>
      <c r="J557" t="s">
        <v>86</v>
      </c>
      <c r="K557" t="s">
        <v>87</v>
      </c>
      <c r="L557">
        <v>5425</v>
      </c>
      <c r="M557" t="s">
        <v>88</v>
      </c>
    </row>
    <row r="558" spans="1:13" x14ac:dyDescent="0.25">
      <c r="A558" t="s">
        <v>78</v>
      </c>
      <c r="B558" t="s">
        <v>79</v>
      </c>
      <c r="C558" t="s">
        <v>364</v>
      </c>
      <c r="D558" t="s">
        <v>90</v>
      </c>
      <c r="E558" t="s">
        <v>84</v>
      </c>
      <c r="F558" t="s">
        <v>74</v>
      </c>
      <c r="G558">
        <v>40960</v>
      </c>
      <c r="H558" t="s">
        <v>85</v>
      </c>
      <c r="I558">
        <v>3</v>
      </c>
      <c r="J558" t="s">
        <v>86</v>
      </c>
      <c r="K558" t="s">
        <v>87</v>
      </c>
      <c r="L558">
        <v>7970</v>
      </c>
      <c r="M558" t="s">
        <v>88</v>
      </c>
    </row>
    <row r="559" spans="1:13" x14ac:dyDescent="0.25">
      <c r="A559" t="s">
        <v>78</v>
      </c>
      <c r="B559" t="s">
        <v>79</v>
      </c>
      <c r="C559" t="s">
        <v>365</v>
      </c>
      <c r="D559" t="s">
        <v>90</v>
      </c>
      <c r="E559" t="s">
        <v>84</v>
      </c>
      <c r="F559" t="s">
        <v>74</v>
      </c>
      <c r="G559">
        <v>40960</v>
      </c>
      <c r="H559" t="s">
        <v>85</v>
      </c>
      <c r="I559">
        <v>4</v>
      </c>
      <c r="J559" t="s">
        <v>86</v>
      </c>
      <c r="K559" t="s">
        <v>87</v>
      </c>
      <c r="L559">
        <v>10335</v>
      </c>
      <c r="M559" t="s">
        <v>88</v>
      </c>
    </row>
    <row r="560" spans="1:13" x14ac:dyDescent="0.25">
      <c r="A560" t="s">
        <v>78</v>
      </c>
      <c r="B560" t="s">
        <v>79</v>
      </c>
      <c r="C560" t="s">
        <v>366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4</v>
      </c>
      <c r="J560" t="s">
        <v>86</v>
      </c>
      <c r="K560" t="s">
        <v>87</v>
      </c>
      <c r="L560">
        <v>9248</v>
      </c>
      <c r="M560" t="s">
        <v>88</v>
      </c>
    </row>
    <row r="561" spans="1:13" x14ac:dyDescent="0.25">
      <c r="A561" t="s">
        <v>78</v>
      </c>
      <c r="B561" t="s">
        <v>79</v>
      </c>
      <c r="C561" t="s">
        <v>367</v>
      </c>
      <c r="D561" t="s">
        <v>90</v>
      </c>
      <c r="E561" t="s">
        <v>84</v>
      </c>
      <c r="F561" t="s">
        <v>74</v>
      </c>
      <c r="G561">
        <v>40960</v>
      </c>
      <c r="H561" t="s">
        <v>85</v>
      </c>
      <c r="I561">
        <v>4</v>
      </c>
      <c r="J561" t="s">
        <v>86</v>
      </c>
      <c r="K561" t="s">
        <v>87</v>
      </c>
      <c r="L561">
        <v>9682</v>
      </c>
      <c r="M561" t="s">
        <v>88</v>
      </c>
    </row>
    <row r="562" spans="1:13" x14ac:dyDescent="0.25">
      <c r="A562" t="s">
        <v>58</v>
      </c>
      <c r="B562" t="s">
        <v>102</v>
      </c>
      <c r="C562" t="s">
        <v>103</v>
      </c>
      <c r="D562" t="s">
        <v>336</v>
      </c>
      <c r="E562" t="s">
        <v>74</v>
      </c>
      <c r="F562">
        <v>719712</v>
      </c>
      <c r="G562" t="s">
        <v>85</v>
      </c>
      <c r="H562">
        <v>52213</v>
      </c>
      <c r="I562" t="s">
        <v>88</v>
      </c>
    </row>
    <row r="563" spans="1:13" x14ac:dyDescent="0.25">
      <c r="A563" t="s">
        <v>78</v>
      </c>
      <c r="B563" t="s">
        <v>79</v>
      </c>
      <c r="C563" t="s">
        <v>368</v>
      </c>
      <c r="D563" t="s">
        <v>90</v>
      </c>
      <c r="E563" t="s">
        <v>84</v>
      </c>
      <c r="F563" t="s">
        <v>74</v>
      </c>
      <c r="G563">
        <v>40960</v>
      </c>
      <c r="H563" t="s">
        <v>85</v>
      </c>
      <c r="I563">
        <v>2</v>
      </c>
      <c r="J563" t="s">
        <v>86</v>
      </c>
      <c r="K563" t="s">
        <v>87</v>
      </c>
      <c r="L563">
        <v>6232</v>
      </c>
      <c r="M563" t="s">
        <v>88</v>
      </c>
    </row>
    <row r="564" spans="1:13" x14ac:dyDescent="0.25">
      <c r="A564" t="s">
        <v>58</v>
      </c>
      <c r="B564" t="s">
        <v>102</v>
      </c>
      <c r="C564" t="s">
        <v>103</v>
      </c>
      <c r="D564" t="s">
        <v>337</v>
      </c>
      <c r="E564" t="s">
        <v>74</v>
      </c>
      <c r="F564">
        <v>70112</v>
      </c>
      <c r="G564" t="s">
        <v>85</v>
      </c>
      <c r="H564">
        <v>6558</v>
      </c>
      <c r="I564" t="s">
        <v>88</v>
      </c>
    </row>
    <row r="565" spans="1:13" x14ac:dyDescent="0.25">
      <c r="A565" t="s">
        <v>78</v>
      </c>
      <c r="B565" t="s">
        <v>79</v>
      </c>
      <c r="C565" t="s">
        <v>369</v>
      </c>
      <c r="D565" t="s">
        <v>90</v>
      </c>
      <c r="E565" t="s">
        <v>84</v>
      </c>
      <c r="F565" t="s">
        <v>74</v>
      </c>
      <c r="G565">
        <v>40960</v>
      </c>
      <c r="H565" t="s">
        <v>85</v>
      </c>
      <c r="I565">
        <v>2</v>
      </c>
      <c r="J565" t="s">
        <v>86</v>
      </c>
      <c r="K565" t="s">
        <v>87</v>
      </c>
      <c r="L565">
        <v>5414</v>
      </c>
      <c r="M565" t="s">
        <v>88</v>
      </c>
    </row>
    <row r="566" spans="1:13" x14ac:dyDescent="0.25">
      <c r="A566" t="s">
        <v>58</v>
      </c>
      <c r="B566" t="s">
        <v>102</v>
      </c>
      <c r="C566" t="s">
        <v>103</v>
      </c>
      <c r="D566" t="s">
        <v>338</v>
      </c>
      <c r="E566" t="s">
        <v>74</v>
      </c>
      <c r="F566">
        <v>39936</v>
      </c>
      <c r="G566" t="s">
        <v>85</v>
      </c>
      <c r="H566">
        <v>6585</v>
      </c>
      <c r="I566" t="s">
        <v>88</v>
      </c>
    </row>
    <row r="567" spans="1:13" x14ac:dyDescent="0.25">
      <c r="A567" t="s">
        <v>78</v>
      </c>
      <c r="B567" t="s">
        <v>79</v>
      </c>
      <c r="C567" t="s">
        <v>370</v>
      </c>
      <c r="D567" t="s">
        <v>90</v>
      </c>
      <c r="E567" t="s">
        <v>84</v>
      </c>
      <c r="F567" t="s">
        <v>74</v>
      </c>
      <c r="G567">
        <v>40960</v>
      </c>
      <c r="H567" t="s">
        <v>85</v>
      </c>
      <c r="I567">
        <v>2</v>
      </c>
      <c r="J567" t="s">
        <v>86</v>
      </c>
      <c r="K567" t="s">
        <v>87</v>
      </c>
      <c r="L567">
        <v>6004</v>
      </c>
      <c r="M567" t="s">
        <v>88</v>
      </c>
    </row>
    <row r="568" spans="1:13" x14ac:dyDescent="0.25">
      <c r="A568" t="s">
        <v>58</v>
      </c>
      <c r="B568" t="s">
        <v>102</v>
      </c>
      <c r="C568" t="s">
        <v>103</v>
      </c>
      <c r="D568" t="s">
        <v>339</v>
      </c>
      <c r="E568" t="s">
        <v>74</v>
      </c>
      <c r="F568">
        <v>29952</v>
      </c>
      <c r="G568" t="s">
        <v>85</v>
      </c>
      <c r="H568">
        <v>4857</v>
      </c>
      <c r="I568" t="s">
        <v>88</v>
      </c>
    </row>
    <row r="569" spans="1:13" x14ac:dyDescent="0.25">
      <c r="A569" t="s">
        <v>78</v>
      </c>
      <c r="B569" t="s">
        <v>79</v>
      </c>
      <c r="C569" t="s">
        <v>371</v>
      </c>
      <c r="D569" t="s">
        <v>90</v>
      </c>
      <c r="E569" t="s">
        <v>84</v>
      </c>
      <c r="F569" t="s">
        <v>74</v>
      </c>
      <c r="G569">
        <v>40960</v>
      </c>
      <c r="H569" t="s">
        <v>85</v>
      </c>
      <c r="I569">
        <v>2</v>
      </c>
      <c r="J569" t="s">
        <v>86</v>
      </c>
      <c r="K569" t="s">
        <v>87</v>
      </c>
      <c r="L569">
        <v>5457</v>
      </c>
      <c r="M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340</v>
      </c>
      <c r="E570" t="s">
        <v>74</v>
      </c>
      <c r="F570">
        <v>30048</v>
      </c>
      <c r="G570" t="s">
        <v>85</v>
      </c>
      <c r="H570">
        <v>5734</v>
      </c>
      <c r="I570" t="s">
        <v>88</v>
      </c>
    </row>
    <row r="571" spans="1:13" x14ac:dyDescent="0.25">
      <c r="A571" t="s">
        <v>78</v>
      </c>
      <c r="B571" t="s">
        <v>79</v>
      </c>
      <c r="C571" t="s">
        <v>372</v>
      </c>
      <c r="D571" t="s">
        <v>90</v>
      </c>
      <c r="E571" t="s">
        <v>84</v>
      </c>
      <c r="F571" t="s">
        <v>74</v>
      </c>
      <c r="G571">
        <v>40960</v>
      </c>
      <c r="H571" t="s">
        <v>85</v>
      </c>
      <c r="I571">
        <v>2</v>
      </c>
      <c r="J571" t="s">
        <v>86</v>
      </c>
      <c r="K571" t="s">
        <v>87</v>
      </c>
      <c r="L571">
        <v>5602</v>
      </c>
      <c r="M571" t="s">
        <v>88</v>
      </c>
    </row>
    <row r="572" spans="1:13" x14ac:dyDescent="0.25">
      <c r="A572" t="s">
        <v>58</v>
      </c>
      <c r="B572" t="s">
        <v>102</v>
      </c>
      <c r="C572" t="s">
        <v>103</v>
      </c>
      <c r="D572" t="s">
        <v>341</v>
      </c>
      <c r="E572" t="s">
        <v>74</v>
      </c>
      <c r="F572">
        <v>29984</v>
      </c>
      <c r="G572" t="s">
        <v>85</v>
      </c>
      <c r="H572">
        <v>5659</v>
      </c>
      <c r="I572" t="s">
        <v>88</v>
      </c>
    </row>
    <row r="573" spans="1:13" x14ac:dyDescent="0.25">
      <c r="A573" t="s">
        <v>78</v>
      </c>
      <c r="B573" t="s">
        <v>79</v>
      </c>
      <c r="C573" t="s">
        <v>373</v>
      </c>
      <c r="D573" t="s">
        <v>90</v>
      </c>
      <c r="E573" t="s">
        <v>84</v>
      </c>
      <c r="F573" t="s">
        <v>74</v>
      </c>
      <c r="G573">
        <v>40960</v>
      </c>
      <c r="H573" t="s">
        <v>85</v>
      </c>
      <c r="I573">
        <v>2</v>
      </c>
      <c r="J573" t="s">
        <v>86</v>
      </c>
      <c r="K573" t="s">
        <v>87</v>
      </c>
      <c r="L573">
        <v>5592</v>
      </c>
      <c r="M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342</v>
      </c>
      <c r="E574" t="s">
        <v>74</v>
      </c>
      <c r="F574">
        <v>30016</v>
      </c>
      <c r="G574" t="s">
        <v>85</v>
      </c>
      <c r="H574">
        <v>5740</v>
      </c>
      <c r="I574" t="s">
        <v>88</v>
      </c>
    </row>
    <row r="575" spans="1:13" x14ac:dyDescent="0.25">
      <c r="A575" t="s">
        <v>78</v>
      </c>
      <c r="B575" t="s">
        <v>79</v>
      </c>
      <c r="C575" t="s">
        <v>374</v>
      </c>
      <c r="D575" t="s">
        <v>90</v>
      </c>
      <c r="E575" t="s">
        <v>84</v>
      </c>
      <c r="F575" t="s">
        <v>74</v>
      </c>
      <c r="G575">
        <v>40960</v>
      </c>
      <c r="H575" t="s">
        <v>85</v>
      </c>
      <c r="I575">
        <v>2</v>
      </c>
      <c r="J575" t="s">
        <v>86</v>
      </c>
      <c r="K575" t="s">
        <v>87</v>
      </c>
      <c r="L575">
        <v>5787</v>
      </c>
      <c r="M575" t="s">
        <v>88</v>
      </c>
    </row>
    <row r="576" spans="1:13" x14ac:dyDescent="0.25">
      <c r="A576" t="s">
        <v>58</v>
      </c>
      <c r="B576" t="s">
        <v>102</v>
      </c>
      <c r="C576" t="s">
        <v>103</v>
      </c>
      <c r="D576" t="s">
        <v>343</v>
      </c>
      <c r="E576" t="s">
        <v>74</v>
      </c>
      <c r="F576">
        <v>30336</v>
      </c>
      <c r="G576" t="s">
        <v>85</v>
      </c>
      <c r="H576">
        <v>5268</v>
      </c>
      <c r="I576" t="s">
        <v>88</v>
      </c>
    </row>
    <row r="577" spans="1:13" x14ac:dyDescent="0.25">
      <c r="A577" t="s">
        <v>78</v>
      </c>
      <c r="B577" t="s">
        <v>79</v>
      </c>
      <c r="C577" t="s">
        <v>375</v>
      </c>
      <c r="D577" t="s">
        <v>90</v>
      </c>
      <c r="E577" t="s">
        <v>84</v>
      </c>
      <c r="F577" t="s">
        <v>74</v>
      </c>
      <c r="G577">
        <v>40960</v>
      </c>
      <c r="H577" t="s">
        <v>85</v>
      </c>
      <c r="I577">
        <v>3</v>
      </c>
      <c r="J577" t="s">
        <v>86</v>
      </c>
      <c r="K577" t="s">
        <v>87</v>
      </c>
      <c r="L577">
        <v>6989</v>
      </c>
      <c r="M577" t="s">
        <v>88</v>
      </c>
    </row>
    <row r="578" spans="1:13" x14ac:dyDescent="0.25">
      <c r="A578" t="s">
        <v>58</v>
      </c>
      <c r="B578" t="s">
        <v>102</v>
      </c>
      <c r="C578" t="s">
        <v>103</v>
      </c>
      <c r="D578" t="s">
        <v>344</v>
      </c>
      <c r="E578" t="s">
        <v>74</v>
      </c>
      <c r="F578">
        <v>29760</v>
      </c>
      <c r="G578" t="s">
        <v>85</v>
      </c>
      <c r="H578">
        <v>5903</v>
      </c>
      <c r="I578" t="s">
        <v>88</v>
      </c>
    </row>
    <row r="579" spans="1:13" x14ac:dyDescent="0.25">
      <c r="A579" t="s">
        <v>58</v>
      </c>
      <c r="B579" t="s">
        <v>102</v>
      </c>
      <c r="C579" t="s">
        <v>103</v>
      </c>
      <c r="D579" t="s">
        <v>345</v>
      </c>
      <c r="E579" t="s">
        <v>74</v>
      </c>
      <c r="F579">
        <v>29952</v>
      </c>
      <c r="G579" t="s">
        <v>85</v>
      </c>
      <c r="H579">
        <v>5467</v>
      </c>
      <c r="I579" t="s">
        <v>88</v>
      </c>
    </row>
    <row r="580" spans="1:13" x14ac:dyDescent="0.25">
      <c r="A580" t="s">
        <v>78</v>
      </c>
      <c r="B580" t="s">
        <v>79</v>
      </c>
      <c r="C580" t="s">
        <v>376</v>
      </c>
      <c r="D580" t="s">
        <v>90</v>
      </c>
      <c r="E580" t="s">
        <v>84</v>
      </c>
      <c r="F580" t="s">
        <v>74</v>
      </c>
      <c r="G580">
        <v>40960</v>
      </c>
      <c r="H580" t="s">
        <v>85</v>
      </c>
      <c r="I580">
        <v>3</v>
      </c>
      <c r="J580" t="s">
        <v>86</v>
      </c>
      <c r="K580" t="s">
        <v>87</v>
      </c>
      <c r="L580">
        <v>7039</v>
      </c>
      <c r="M580" t="s">
        <v>88</v>
      </c>
    </row>
    <row r="581" spans="1:13" x14ac:dyDescent="0.25">
      <c r="A581" t="s">
        <v>78</v>
      </c>
      <c r="B581" t="s">
        <v>79</v>
      </c>
      <c r="C581" t="s">
        <v>377</v>
      </c>
      <c r="D581" t="s">
        <v>82</v>
      </c>
      <c r="E581" t="s">
        <v>84</v>
      </c>
      <c r="F581" t="s">
        <v>74</v>
      </c>
      <c r="G581">
        <v>3904</v>
      </c>
      <c r="H581" t="s">
        <v>85</v>
      </c>
      <c r="I581">
        <v>0</v>
      </c>
      <c r="J581" t="s">
        <v>86</v>
      </c>
      <c r="K581" t="s">
        <v>87</v>
      </c>
      <c r="L581">
        <v>1726</v>
      </c>
      <c r="M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346</v>
      </c>
      <c r="E582" t="s">
        <v>74</v>
      </c>
      <c r="F582">
        <v>240000</v>
      </c>
      <c r="G582" t="s">
        <v>85</v>
      </c>
      <c r="H582">
        <v>18406</v>
      </c>
      <c r="I582" t="s">
        <v>88</v>
      </c>
    </row>
    <row r="583" spans="1:13" x14ac:dyDescent="0.25">
      <c r="A583" t="s">
        <v>78</v>
      </c>
      <c r="B583" t="s">
        <v>79</v>
      </c>
      <c r="C583" t="s">
        <v>378</v>
      </c>
      <c r="D583" t="s">
        <v>90</v>
      </c>
      <c r="E583" t="s">
        <v>84</v>
      </c>
      <c r="F583" t="s">
        <v>74</v>
      </c>
      <c r="G583">
        <v>40960</v>
      </c>
      <c r="H583" t="s">
        <v>85</v>
      </c>
      <c r="I583">
        <v>4</v>
      </c>
      <c r="J583" t="s">
        <v>86</v>
      </c>
      <c r="K583" t="s">
        <v>87</v>
      </c>
      <c r="L583">
        <v>10708</v>
      </c>
      <c r="M583" t="s">
        <v>88</v>
      </c>
    </row>
    <row r="584" spans="1:13" x14ac:dyDescent="0.25">
      <c r="A584" t="s">
        <v>78</v>
      </c>
      <c r="B584" t="s">
        <v>79</v>
      </c>
      <c r="C584" t="s">
        <v>379</v>
      </c>
      <c r="D584" t="s">
        <v>90</v>
      </c>
      <c r="E584" t="s">
        <v>84</v>
      </c>
      <c r="F584" t="s">
        <v>74</v>
      </c>
      <c r="G584">
        <v>40960</v>
      </c>
      <c r="H584" t="s">
        <v>85</v>
      </c>
      <c r="I584">
        <v>3</v>
      </c>
      <c r="J584" t="s">
        <v>86</v>
      </c>
      <c r="K584" t="s">
        <v>87</v>
      </c>
      <c r="L584">
        <v>8272</v>
      </c>
      <c r="M584" t="s">
        <v>88</v>
      </c>
    </row>
    <row r="585" spans="1:13" x14ac:dyDescent="0.25">
      <c r="A585" t="s">
        <v>58</v>
      </c>
      <c r="B585" t="s">
        <v>102</v>
      </c>
      <c r="C585" t="s">
        <v>103</v>
      </c>
      <c r="D585" t="s">
        <v>347</v>
      </c>
      <c r="E585" t="s">
        <v>74</v>
      </c>
      <c r="F585">
        <v>280032</v>
      </c>
      <c r="G585" t="s">
        <v>85</v>
      </c>
      <c r="H585">
        <v>18856</v>
      </c>
      <c r="I585" t="s">
        <v>88</v>
      </c>
    </row>
    <row r="586" spans="1:13" x14ac:dyDescent="0.25">
      <c r="A586" t="s">
        <v>78</v>
      </c>
      <c r="B586" t="s">
        <v>79</v>
      </c>
      <c r="C586" t="s">
        <v>380</v>
      </c>
      <c r="D586" t="s">
        <v>90</v>
      </c>
      <c r="E586" t="s">
        <v>84</v>
      </c>
      <c r="F586" t="s">
        <v>74</v>
      </c>
      <c r="G586">
        <v>40960</v>
      </c>
      <c r="H586" t="s">
        <v>85</v>
      </c>
      <c r="I586">
        <v>4</v>
      </c>
      <c r="J586" t="s">
        <v>86</v>
      </c>
      <c r="K586" t="s">
        <v>87</v>
      </c>
      <c r="L586">
        <v>9891</v>
      </c>
      <c r="M586" t="s">
        <v>88</v>
      </c>
    </row>
    <row r="587" spans="1:13" x14ac:dyDescent="0.25">
      <c r="A587" t="s">
        <v>78</v>
      </c>
      <c r="B587" t="s">
        <v>79</v>
      </c>
      <c r="C587" t="s">
        <v>381</v>
      </c>
      <c r="D587" t="s">
        <v>90</v>
      </c>
      <c r="E587" t="s">
        <v>84</v>
      </c>
      <c r="F587" t="s">
        <v>74</v>
      </c>
      <c r="G587">
        <v>40960</v>
      </c>
      <c r="H587" t="s">
        <v>85</v>
      </c>
      <c r="I587">
        <v>4</v>
      </c>
      <c r="J587" t="s">
        <v>86</v>
      </c>
      <c r="K587" t="s">
        <v>87</v>
      </c>
      <c r="L587">
        <v>9201</v>
      </c>
      <c r="M587" t="s">
        <v>88</v>
      </c>
    </row>
    <row r="588" spans="1:13" x14ac:dyDescent="0.25">
      <c r="A588" t="s">
        <v>78</v>
      </c>
      <c r="B588" t="s">
        <v>79</v>
      </c>
      <c r="C588" t="s">
        <v>382</v>
      </c>
      <c r="D588" t="s">
        <v>82</v>
      </c>
      <c r="E588" t="s">
        <v>84</v>
      </c>
      <c r="F588" t="s">
        <v>74</v>
      </c>
      <c r="G588">
        <v>704</v>
      </c>
      <c r="H588" t="s">
        <v>85</v>
      </c>
      <c r="I588">
        <v>0</v>
      </c>
      <c r="J588" t="s">
        <v>86</v>
      </c>
      <c r="K588" t="s">
        <v>87</v>
      </c>
      <c r="L588">
        <v>1165</v>
      </c>
      <c r="M588" t="s">
        <v>88</v>
      </c>
    </row>
    <row r="589" spans="1:13" x14ac:dyDescent="0.25">
      <c r="A589" t="s">
        <v>78</v>
      </c>
      <c r="B589" t="s">
        <v>79</v>
      </c>
      <c r="C589" t="s">
        <v>383</v>
      </c>
      <c r="D589" t="s">
        <v>90</v>
      </c>
      <c r="E589" t="s">
        <v>84</v>
      </c>
      <c r="F589" t="s">
        <v>74</v>
      </c>
      <c r="G589">
        <v>40960</v>
      </c>
      <c r="H589" t="s">
        <v>85</v>
      </c>
      <c r="I589">
        <v>5</v>
      </c>
      <c r="J589" t="s">
        <v>86</v>
      </c>
      <c r="K589" t="s">
        <v>87</v>
      </c>
      <c r="L589">
        <v>12192</v>
      </c>
      <c r="M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348</v>
      </c>
      <c r="E590" t="s">
        <v>74</v>
      </c>
      <c r="F590">
        <v>500064</v>
      </c>
      <c r="G590" t="s">
        <v>85</v>
      </c>
      <c r="H590">
        <v>29200</v>
      </c>
      <c r="I590" t="s">
        <v>88</v>
      </c>
    </row>
    <row r="591" spans="1:13" x14ac:dyDescent="0.25">
      <c r="A591" t="s">
        <v>78</v>
      </c>
      <c r="B591" t="s">
        <v>79</v>
      </c>
      <c r="C591" t="s">
        <v>384</v>
      </c>
      <c r="D591" t="s">
        <v>90</v>
      </c>
      <c r="E591" t="s">
        <v>84</v>
      </c>
      <c r="F591" t="s">
        <v>74</v>
      </c>
      <c r="G591">
        <v>40960</v>
      </c>
      <c r="H591" t="s">
        <v>85</v>
      </c>
      <c r="I591">
        <v>3</v>
      </c>
      <c r="J591" t="s">
        <v>86</v>
      </c>
      <c r="K591" t="s">
        <v>87</v>
      </c>
      <c r="L591">
        <v>7375</v>
      </c>
      <c r="M591" t="s">
        <v>88</v>
      </c>
    </row>
    <row r="592" spans="1:13" x14ac:dyDescent="0.25">
      <c r="A592" t="s">
        <v>78</v>
      </c>
      <c r="B592" t="s">
        <v>79</v>
      </c>
      <c r="C592" t="s">
        <v>385</v>
      </c>
      <c r="D592" t="s">
        <v>90</v>
      </c>
      <c r="E592" t="s">
        <v>84</v>
      </c>
      <c r="F592" t="s">
        <v>74</v>
      </c>
      <c r="G592">
        <v>40960</v>
      </c>
      <c r="H592" t="s">
        <v>85</v>
      </c>
      <c r="I592">
        <v>4</v>
      </c>
      <c r="J592" t="s">
        <v>86</v>
      </c>
      <c r="K592" t="s">
        <v>87</v>
      </c>
      <c r="L592">
        <v>9923</v>
      </c>
      <c r="M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349</v>
      </c>
      <c r="E593" t="s">
        <v>74</v>
      </c>
      <c r="F593">
        <v>350144</v>
      </c>
      <c r="G593" t="s">
        <v>85</v>
      </c>
      <c r="H593">
        <v>21556</v>
      </c>
      <c r="I593" t="s">
        <v>88</v>
      </c>
    </row>
    <row r="594" spans="1:13" x14ac:dyDescent="0.25">
      <c r="A594" t="s">
        <v>78</v>
      </c>
      <c r="B594" t="s">
        <v>79</v>
      </c>
      <c r="C594" t="s">
        <v>386</v>
      </c>
      <c r="D594" t="s">
        <v>90</v>
      </c>
      <c r="E594" t="s">
        <v>84</v>
      </c>
      <c r="F594" t="s">
        <v>74</v>
      </c>
      <c r="G594">
        <v>40960</v>
      </c>
      <c r="H594" t="s">
        <v>85</v>
      </c>
      <c r="I594">
        <v>3</v>
      </c>
      <c r="J594" t="s">
        <v>86</v>
      </c>
      <c r="K594" t="s">
        <v>87</v>
      </c>
      <c r="L594">
        <v>6726</v>
      </c>
      <c r="M594" t="s">
        <v>88</v>
      </c>
    </row>
    <row r="595" spans="1:13" x14ac:dyDescent="0.25">
      <c r="A595" t="s">
        <v>58</v>
      </c>
      <c r="B595" t="s">
        <v>102</v>
      </c>
      <c r="C595" t="s">
        <v>103</v>
      </c>
      <c r="D595" t="s">
        <v>350</v>
      </c>
      <c r="E595" t="s">
        <v>74</v>
      </c>
      <c r="F595">
        <v>109920</v>
      </c>
      <c r="G595" t="s">
        <v>85</v>
      </c>
      <c r="H595">
        <v>10570</v>
      </c>
      <c r="I595" t="s">
        <v>88</v>
      </c>
    </row>
    <row r="596" spans="1:13" x14ac:dyDescent="0.25">
      <c r="A596" t="s">
        <v>78</v>
      </c>
      <c r="B596" t="s">
        <v>79</v>
      </c>
      <c r="C596" t="s">
        <v>387</v>
      </c>
      <c r="D596" t="s">
        <v>90</v>
      </c>
      <c r="E596" t="s">
        <v>84</v>
      </c>
      <c r="F596" t="s">
        <v>74</v>
      </c>
      <c r="G596">
        <v>40960</v>
      </c>
      <c r="H596" t="s">
        <v>85</v>
      </c>
      <c r="I596">
        <v>3</v>
      </c>
      <c r="J596" t="s">
        <v>86</v>
      </c>
      <c r="K596" t="s">
        <v>87</v>
      </c>
      <c r="L596">
        <v>8355</v>
      </c>
      <c r="M596" t="s">
        <v>88</v>
      </c>
    </row>
    <row r="597" spans="1:13" x14ac:dyDescent="0.25">
      <c r="A597" t="s">
        <v>78</v>
      </c>
      <c r="B597" t="s">
        <v>79</v>
      </c>
      <c r="C597" t="s">
        <v>388</v>
      </c>
      <c r="D597" t="s">
        <v>90</v>
      </c>
      <c r="E597" t="s">
        <v>84</v>
      </c>
      <c r="F597" t="s">
        <v>74</v>
      </c>
      <c r="G597">
        <v>40960</v>
      </c>
      <c r="H597" t="s">
        <v>85</v>
      </c>
      <c r="I597">
        <v>2</v>
      </c>
      <c r="J597" t="s">
        <v>86</v>
      </c>
      <c r="K597" t="s">
        <v>87</v>
      </c>
      <c r="L597">
        <v>6580</v>
      </c>
      <c r="M597" t="s">
        <v>88</v>
      </c>
    </row>
    <row r="598" spans="1:13" x14ac:dyDescent="0.25">
      <c r="A598" t="s">
        <v>58</v>
      </c>
      <c r="B598" t="s">
        <v>102</v>
      </c>
      <c r="C598" t="s">
        <v>103</v>
      </c>
      <c r="D598" t="s">
        <v>351</v>
      </c>
      <c r="E598" t="s">
        <v>74</v>
      </c>
      <c r="F598">
        <v>59936</v>
      </c>
      <c r="G598" t="s">
        <v>85</v>
      </c>
      <c r="H598">
        <v>8688</v>
      </c>
      <c r="I598" t="s">
        <v>88</v>
      </c>
    </row>
    <row r="599" spans="1:13" x14ac:dyDescent="0.25">
      <c r="A599" t="s">
        <v>78</v>
      </c>
      <c r="B599" t="s">
        <v>79</v>
      </c>
      <c r="C599" t="s">
        <v>389</v>
      </c>
      <c r="D599" t="s">
        <v>90</v>
      </c>
      <c r="E599" t="s">
        <v>84</v>
      </c>
      <c r="F599" t="s">
        <v>74</v>
      </c>
      <c r="G599">
        <v>40960</v>
      </c>
      <c r="H599" t="s">
        <v>85</v>
      </c>
      <c r="I599">
        <v>3</v>
      </c>
      <c r="J599" t="s">
        <v>86</v>
      </c>
      <c r="K599" t="s">
        <v>87</v>
      </c>
      <c r="L599">
        <v>7554</v>
      </c>
      <c r="M599" t="s">
        <v>88</v>
      </c>
    </row>
    <row r="600" spans="1:13" x14ac:dyDescent="0.25">
      <c r="A600" t="s">
        <v>58</v>
      </c>
      <c r="B600" t="s">
        <v>102</v>
      </c>
      <c r="C600" t="s">
        <v>103</v>
      </c>
      <c r="D600" t="s">
        <v>352</v>
      </c>
      <c r="E600" t="s">
        <v>74</v>
      </c>
      <c r="F600">
        <v>40096</v>
      </c>
      <c r="G600" t="s">
        <v>85</v>
      </c>
      <c r="H600">
        <v>5806</v>
      </c>
      <c r="I600" t="s">
        <v>88</v>
      </c>
    </row>
    <row r="601" spans="1:13" x14ac:dyDescent="0.25">
      <c r="A601" t="s">
        <v>78</v>
      </c>
      <c r="B601" t="s">
        <v>79</v>
      </c>
      <c r="C601" t="s">
        <v>390</v>
      </c>
      <c r="D601" t="s">
        <v>90</v>
      </c>
      <c r="E601" t="s">
        <v>84</v>
      </c>
      <c r="F601" t="s">
        <v>74</v>
      </c>
      <c r="G601">
        <v>40960</v>
      </c>
      <c r="H601" t="s">
        <v>85</v>
      </c>
      <c r="I601">
        <v>2</v>
      </c>
      <c r="J601" t="s">
        <v>86</v>
      </c>
      <c r="K601" t="s">
        <v>87</v>
      </c>
      <c r="L601">
        <v>5926</v>
      </c>
      <c r="M601" t="s">
        <v>88</v>
      </c>
    </row>
    <row r="602" spans="1:13" x14ac:dyDescent="0.25">
      <c r="A602" t="s">
        <v>78</v>
      </c>
      <c r="B602" t="s">
        <v>79</v>
      </c>
      <c r="C602" t="s">
        <v>391</v>
      </c>
      <c r="D602" t="s">
        <v>90</v>
      </c>
      <c r="E602" t="s">
        <v>84</v>
      </c>
      <c r="F602" t="s">
        <v>74</v>
      </c>
      <c r="G602">
        <v>40960</v>
      </c>
      <c r="H602" t="s">
        <v>85</v>
      </c>
      <c r="I602">
        <v>4</v>
      </c>
      <c r="J602" t="s">
        <v>86</v>
      </c>
      <c r="K602" t="s">
        <v>87</v>
      </c>
      <c r="L602">
        <v>9934</v>
      </c>
      <c r="M602" t="s">
        <v>88</v>
      </c>
    </row>
    <row r="603" spans="1:13" x14ac:dyDescent="0.25">
      <c r="A603" t="s">
        <v>58</v>
      </c>
      <c r="B603" t="s">
        <v>102</v>
      </c>
      <c r="C603" t="s">
        <v>103</v>
      </c>
      <c r="D603" t="s">
        <v>353</v>
      </c>
      <c r="E603" t="s">
        <v>74</v>
      </c>
      <c r="F603">
        <v>240512</v>
      </c>
      <c r="G603" t="s">
        <v>85</v>
      </c>
      <c r="H603">
        <v>18110</v>
      </c>
      <c r="I603" t="s">
        <v>88</v>
      </c>
    </row>
    <row r="604" spans="1:13" x14ac:dyDescent="0.25">
      <c r="A604" t="s">
        <v>78</v>
      </c>
      <c r="B604" t="s">
        <v>79</v>
      </c>
      <c r="C604" t="s">
        <v>392</v>
      </c>
      <c r="D604" t="s">
        <v>90</v>
      </c>
      <c r="E604" t="s">
        <v>84</v>
      </c>
      <c r="F604" t="s">
        <v>74</v>
      </c>
      <c r="G604">
        <v>40960</v>
      </c>
      <c r="H604" t="s">
        <v>85</v>
      </c>
      <c r="I604">
        <v>3</v>
      </c>
      <c r="J604" t="s">
        <v>86</v>
      </c>
      <c r="K604" t="s">
        <v>87</v>
      </c>
      <c r="L604">
        <v>7110</v>
      </c>
      <c r="M604" t="s">
        <v>88</v>
      </c>
    </row>
    <row r="605" spans="1:13" x14ac:dyDescent="0.25">
      <c r="A605" t="s">
        <v>58</v>
      </c>
      <c r="B605" t="s">
        <v>102</v>
      </c>
      <c r="C605" t="s">
        <v>103</v>
      </c>
      <c r="D605" t="s">
        <v>354</v>
      </c>
      <c r="E605" t="s">
        <v>74</v>
      </c>
      <c r="F605">
        <v>79424</v>
      </c>
      <c r="G605" t="s">
        <v>85</v>
      </c>
      <c r="H605">
        <v>7423</v>
      </c>
      <c r="I605" t="s">
        <v>88</v>
      </c>
    </row>
    <row r="606" spans="1:13" x14ac:dyDescent="0.25">
      <c r="A606" t="s">
        <v>78</v>
      </c>
      <c r="B606" t="s">
        <v>79</v>
      </c>
      <c r="C606" t="s">
        <v>393</v>
      </c>
      <c r="D606" t="s">
        <v>90</v>
      </c>
      <c r="E606" t="s">
        <v>84</v>
      </c>
      <c r="F606" t="s">
        <v>74</v>
      </c>
      <c r="G606">
        <v>40960</v>
      </c>
      <c r="H606" t="s">
        <v>85</v>
      </c>
      <c r="I606">
        <v>2</v>
      </c>
      <c r="J606" t="s">
        <v>86</v>
      </c>
      <c r="K606" t="s">
        <v>87</v>
      </c>
      <c r="L606">
        <v>6608</v>
      </c>
      <c r="M606" t="s">
        <v>88</v>
      </c>
    </row>
    <row r="607" spans="1:13" x14ac:dyDescent="0.25">
      <c r="A607" t="s">
        <v>58</v>
      </c>
      <c r="B607" t="s">
        <v>102</v>
      </c>
      <c r="C607" t="s">
        <v>103</v>
      </c>
      <c r="D607" t="s">
        <v>355</v>
      </c>
      <c r="E607" t="s">
        <v>74</v>
      </c>
      <c r="F607">
        <v>50432</v>
      </c>
      <c r="G607" t="s">
        <v>85</v>
      </c>
      <c r="H607">
        <v>7782</v>
      </c>
      <c r="I607" t="s">
        <v>88</v>
      </c>
    </row>
    <row r="608" spans="1:13" x14ac:dyDescent="0.25">
      <c r="A608" t="s">
        <v>78</v>
      </c>
      <c r="B608" t="s">
        <v>79</v>
      </c>
      <c r="C608" t="s">
        <v>394</v>
      </c>
      <c r="D608" t="s">
        <v>90</v>
      </c>
      <c r="E608" t="s">
        <v>84</v>
      </c>
      <c r="F608" t="s">
        <v>74</v>
      </c>
      <c r="G608">
        <v>40960</v>
      </c>
      <c r="H608" t="s">
        <v>85</v>
      </c>
      <c r="I608">
        <v>2</v>
      </c>
      <c r="J608" t="s">
        <v>86</v>
      </c>
      <c r="K608" t="s">
        <v>87</v>
      </c>
      <c r="L608">
        <v>5509</v>
      </c>
      <c r="M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356</v>
      </c>
      <c r="E609" t="s">
        <v>74</v>
      </c>
      <c r="F609">
        <v>39552</v>
      </c>
      <c r="G609" t="s">
        <v>85</v>
      </c>
      <c r="H609">
        <v>6269</v>
      </c>
      <c r="I609" t="s">
        <v>88</v>
      </c>
    </row>
    <row r="610" spans="1:13" x14ac:dyDescent="0.25">
      <c r="A610" t="s">
        <v>78</v>
      </c>
      <c r="B610" t="s">
        <v>79</v>
      </c>
      <c r="C610" t="s">
        <v>395</v>
      </c>
      <c r="D610" t="s">
        <v>82</v>
      </c>
      <c r="E610" t="s">
        <v>84</v>
      </c>
      <c r="F610" t="s">
        <v>74</v>
      </c>
      <c r="G610">
        <v>640</v>
      </c>
      <c r="H610" t="s">
        <v>85</v>
      </c>
      <c r="I610">
        <v>0</v>
      </c>
      <c r="J610" t="s">
        <v>86</v>
      </c>
      <c r="K610" t="s">
        <v>87</v>
      </c>
      <c r="L610">
        <v>1547</v>
      </c>
      <c r="M610" t="s">
        <v>88</v>
      </c>
    </row>
    <row r="611" spans="1:13" x14ac:dyDescent="0.25">
      <c r="A611" t="s">
        <v>58</v>
      </c>
      <c r="B611" t="s">
        <v>102</v>
      </c>
      <c r="C611" t="s">
        <v>103</v>
      </c>
      <c r="D611" t="s">
        <v>357</v>
      </c>
      <c r="E611" t="s">
        <v>74</v>
      </c>
      <c r="F611">
        <v>40064</v>
      </c>
      <c r="G611" t="s">
        <v>85</v>
      </c>
      <c r="H611">
        <v>8152</v>
      </c>
      <c r="I611" t="s">
        <v>88</v>
      </c>
    </row>
    <row r="612" spans="1:13" x14ac:dyDescent="0.25">
      <c r="A612" t="s">
        <v>78</v>
      </c>
      <c r="B612" t="s">
        <v>79</v>
      </c>
      <c r="C612" t="s">
        <v>396</v>
      </c>
      <c r="D612" t="s">
        <v>90</v>
      </c>
      <c r="E612" t="s">
        <v>84</v>
      </c>
      <c r="F612" t="s">
        <v>74</v>
      </c>
      <c r="G612">
        <v>40960</v>
      </c>
      <c r="H612" t="s">
        <v>85</v>
      </c>
      <c r="I612">
        <v>3</v>
      </c>
      <c r="J612" t="s">
        <v>86</v>
      </c>
      <c r="K612" t="s">
        <v>87</v>
      </c>
      <c r="L612">
        <v>8509</v>
      </c>
      <c r="M612" t="s">
        <v>88</v>
      </c>
    </row>
    <row r="613" spans="1:13" x14ac:dyDescent="0.25">
      <c r="A613" t="s">
        <v>58</v>
      </c>
      <c r="B613" t="s">
        <v>102</v>
      </c>
      <c r="C613" t="s">
        <v>103</v>
      </c>
      <c r="D613" t="s">
        <v>358</v>
      </c>
      <c r="E613" t="s">
        <v>74</v>
      </c>
      <c r="F613">
        <v>40352</v>
      </c>
      <c r="G613" t="s">
        <v>85</v>
      </c>
      <c r="H613">
        <v>6814</v>
      </c>
      <c r="I613" t="s">
        <v>88</v>
      </c>
    </row>
    <row r="614" spans="1:13" x14ac:dyDescent="0.25">
      <c r="A614" t="s">
        <v>78</v>
      </c>
      <c r="B614" t="s">
        <v>79</v>
      </c>
      <c r="C614" t="s">
        <v>397</v>
      </c>
      <c r="D614" t="s">
        <v>90</v>
      </c>
      <c r="E614" t="s">
        <v>84</v>
      </c>
      <c r="F614" t="s">
        <v>74</v>
      </c>
      <c r="G614">
        <v>40960</v>
      </c>
      <c r="H614" t="s">
        <v>85</v>
      </c>
      <c r="I614">
        <v>3</v>
      </c>
      <c r="J614" t="s">
        <v>86</v>
      </c>
      <c r="K614" t="s">
        <v>87</v>
      </c>
      <c r="L614">
        <v>6954</v>
      </c>
      <c r="M614" t="s">
        <v>88</v>
      </c>
    </row>
    <row r="615" spans="1:13" x14ac:dyDescent="0.25">
      <c r="A615" t="s">
        <v>78</v>
      </c>
      <c r="B615" t="s">
        <v>79</v>
      </c>
      <c r="C615" t="s">
        <v>398</v>
      </c>
      <c r="D615" t="s">
        <v>90</v>
      </c>
      <c r="E615" t="s">
        <v>84</v>
      </c>
      <c r="F615" t="s">
        <v>74</v>
      </c>
      <c r="G615">
        <v>40960</v>
      </c>
      <c r="H615" t="s">
        <v>85</v>
      </c>
      <c r="I615">
        <v>2</v>
      </c>
      <c r="J615" t="s">
        <v>86</v>
      </c>
      <c r="K615" t="s">
        <v>87</v>
      </c>
      <c r="L615">
        <v>5989</v>
      </c>
      <c r="M615" t="s">
        <v>88</v>
      </c>
    </row>
    <row r="616" spans="1:13" x14ac:dyDescent="0.25">
      <c r="A616" t="s">
        <v>58</v>
      </c>
      <c r="B616" t="s">
        <v>102</v>
      </c>
      <c r="C616" t="s">
        <v>103</v>
      </c>
      <c r="D616" t="s">
        <v>359</v>
      </c>
      <c r="E616" t="s">
        <v>74</v>
      </c>
      <c r="F616">
        <v>239616</v>
      </c>
      <c r="G616" t="s">
        <v>85</v>
      </c>
      <c r="H616">
        <v>18099</v>
      </c>
      <c r="I616" t="s">
        <v>88</v>
      </c>
    </row>
    <row r="617" spans="1:13" x14ac:dyDescent="0.25">
      <c r="A617" t="s">
        <v>78</v>
      </c>
      <c r="B617" t="s">
        <v>79</v>
      </c>
      <c r="C617" t="s">
        <v>399</v>
      </c>
      <c r="D617" t="s">
        <v>90</v>
      </c>
      <c r="E617" t="s">
        <v>84</v>
      </c>
      <c r="F617" t="s">
        <v>74</v>
      </c>
      <c r="G617">
        <v>40960</v>
      </c>
      <c r="H617" t="s">
        <v>85</v>
      </c>
      <c r="I617">
        <v>4</v>
      </c>
      <c r="J617" t="s">
        <v>86</v>
      </c>
      <c r="K617" t="s">
        <v>87</v>
      </c>
      <c r="L617">
        <v>9879</v>
      </c>
      <c r="M617" t="s">
        <v>88</v>
      </c>
    </row>
    <row r="618" spans="1:13" x14ac:dyDescent="0.25">
      <c r="A618" t="s">
        <v>78</v>
      </c>
      <c r="B618" t="s">
        <v>79</v>
      </c>
      <c r="C618" t="s">
        <v>400</v>
      </c>
      <c r="D618" t="s">
        <v>90</v>
      </c>
      <c r="E618" t="s">
        <v>84</v>
      </c>
      <c r="F618" t="s">
        <v>74</v>
      </c>
      <c r="G618">
        <v>40960</v>
      </c>
      <c r="H618" t="s">
        <v>85</v>
      </c>
      <c r="I618">
        <v>3</v>
      </c>
      <c r="J618" t="s">
        <v>86</v>
      </c>
      <c r="K618" t="s">
        <v>87</v>
      </c>
      <c r="L618">
        <v>7887</v>
      </c>
      <c r="M618" t="s">
        <v>88</v>
      </c>
    </row>
    <row r="619" spans="1:13" x14ac:dyDescent="0.25">
      <c r="A619" t="s">
        <v>78</v>
      </c>
      <c r="B619" t="s">
        <v>79</v>
      </c>
      <c r="C619" t="s">
        <v>401</v>
      </c>
      <c r="D619" t="s">
        <v>90</v>
      </c>
      <c r="E619" t="s">
        <v>84</v>
      </c>
      <c r="F619" t="s">
        <v>74</v>
      </c>
      <c r="G619">
        <v>40960</v>
      </c>
      <c r="H619" t="s">
        <v>85</v>
      </c>
      <c r="I619">
        <v>4</v>
      </c>
      <c r="J619" t="s">
        <v>86</v>
      </c>
      <c r="K619" t="s">
        <v>87</v>
      </c>
      <c r="L619">
        <v>9986</v>
      </c>
      <c r="M619" t="s">
        <v>88</v>
      </c>
    </row>
    <row r="620" spans="1:13" x14ac:dyDescent="0.25">
      <c r="A620" t="s">
        <v>58</v>
      </c>
      <c r="B620" t="s">
        <v>102</v>
      </c>
      <c r="C620" t="s">
        <v>103</v>
      </c>
      <c r="D620" t="s">
        <v>360</v>
      </c>
      <c r="E620" t="s">
        <v>74</v>
      </c>
      <c r="F620">
        <v>290144</v>
      </c>
      <c r="G620" t="s">
        <v>85</v>
      </c>
      <c r="H620">
        <v>21843</v>
      </c>
      <c r="I620" t="s">
        <v>88</v>
      </c>
    </row>
    <row r="621" spans="1:13" x14ac:dyDescent="0.25">
      <c r="A621" t="s">
        <v>78</v>
      </c>
      <c r="B621" t="s">
        <v>79</v>
      </c>
      <c r="C621" t="s">
        <v>402</v>
      </c>
      <c r="D621" t="s">
        <v>90</v>
      </c>
      <c r="E621" t="s">
        <v>84</v>
      </c>
      <c r="F621" t="s">
        <v>74</v>
      </c>
      <c r="G621">
        <v>40960</v>
      </c>
      <c r="H621" t="s">
        <v>85</v>
      </c>
      <c r="I621">
        <v>3</v>
      </c>
      <c r="J621" t="s">
        <v>86</v>
      </c>
      <c r="K621" t="s">
        <v>87</v>
      </c>
      <c r="L621">
        <v>6842</v>
      </c>
      <c r="M621" t="s">
        <v>88</v>
      </c>
    </row>
    <row r="622" spans="1:13" x14ac:dyDescent="0.25">
      <c r="A622" t="s">
        <v>58</v>
      </c>
      <c r="B622" t="s">
        <v>102</v>
      </c>
      <c r="C622" t="s">
        <v>103</v>
      </c>
      <c r="D622" t="s">
        <v>361</v>
      </c>
      <c r="E622" t="s">
        <v>74</v>
      </c>
      <c r="F622">
        <v>99872</v>
      </c>
      <c r="G622" t="s">
        <v>85</v>
      </c>
      <c r="H622">
        <v>8847</v>
      </c>
      <c r="I622" t="s">
        <v>88</v>
      </c>
    </row>
    <row r="623" spans="1:13" x14ac:dyDescent="0.25">
      <c r="A623" t="s">
        <v>78</v>
      </c>
      <c r="B623" t="s">
        <v>79</v>
      </c>
      <c r="C623" t="s">
        <v>403</v>
      </c>
      <c r="D623" t="s">
        <v>90</v>
      </c>
      <c r="E623" t="s">
        <v>84</v>
      </c>
      <c r="F623" t="s">
        <v>74</v>
      </c>
      <c r="G623">
        <v>40960</v>
      </c>
      <c r="H623" t="s">
        <v>85</v>
      </c>
      <c r="I623">
        <v>2</v>
      </c>
      <c r="J623" t="s">
        <v>86</v>
      </c>
      <c r="K623" t="s">
        <v>87</v>
      </c>
      <c r="L623">
        <v>5799</v>
      </c>
      <c r="M623" t="s">
        <v>88</v>
      </c>
    </row>
    <row r="624" spans="1:13" x14ac:dyDescent="0.25">
      <c r="A624" t="s">
        <v>58</v>
      </c>
      <c r="B624" t="s">
        <v>102</v>
      </c>
      <c r="C624" t="s">
        <v>103</v>
      </c>
      <c r="D624" t="s">
        <v>362</v>
      </c>
      <c r="E624" t="s">
        <v>74</v>
      </c>
      <c r="F624">
        <v>49984</v>
      </c>
      <c r="G624" t="s">
        <v>85</v>
      </c>
      <c r="H624">
        <v>7889</v>
      </c>
      <c r="I624" t="s">
        <v>88</v>
      </c>
    </row>
    <row r="625" spans="1:13" x14ac:dyDescent="0.25">
      <c r="A625" t="s">
        <v>78</v>
      </c>
      <c r="B625" t="s">
        <v>79</v>
      </c>
      <c r="C625" t="s">
        <v>404</v>
      </c>
      <c r="D625" t="s">
        <v>90</v>
      </c>
      <c r="E625" t="s">
        <v>84</v>
      </c>
      <c r="F625" t="s">
        <v>74</v>
      </c>
      <c r="G625">
        <v>40960</v>
      </c>
      <c r="H625" t="s">
        <v>85</v>
      </c>
      <c r="I625">
        <v>2</v>
      </c>
      <c r="J625" t="s">
        <v>86</v>
      </c>
      <c r="K625" t="s">
        <v>87</v>
      </c>
      <c r="L625">
        <v>6614</v>
      </c>
      <c r="M625" t="s">
        <v>88</v>
      </c>
    </row>
    <row r="626" spans="1:13" x14ac:dyDescent="0.25">
      <c r="A626" t="s">
        <v>58</v>
      </c>
      <c r="B626" t="s">
        <v>102</v>
      </c>
      <c r="C626" t="s">
        <v>103</v>
      </c>
      <c r="D626" t="s">
        <v>363</v>
      </c>
      <c r="E626" t="s">
        <v>74</v>
      </c>
      <c r="F626">
        <v>40000</v>
      </c>
      <c r="G626" t="s">
        <v>85</v>
      </c>
      <c r="H626">
        <v>7210</v>
      </c>
      <c r="I626" t="s">
        <v>88</v>
      </c>
    </row>
    <row r="627" spans="1:13" x14ac:dyDescent="0.25">
      <c r="A627" t="s">
        <v>78</v>
      </c>
      <c r="B627" t="s">
        <v>79</v>
      </c>
      <c r="C627" t="s">
        <v>405</v>
      </c>
      <c r="D627" t="s">
        <v>90</v>
      </c>
      <c r="E627" t="s">
        <v>84</v>
      </c>
      <c r="F627" t="s">
        <v>74</v>
      </c>
      <c r="G627">
        <v>40960</v>
      </c>
      <c r="H627" t="s">
        <v>85</v>
      </c>
      <c r="I627">
        <v>2</v>
      </c>
      <c r="J627" t="s">
        <v>86</v>
      </c>
      <c r="K627" t="s">
        <v>87</v>
      </c>
      <c r="L627">
        <v>6290</v>
      </c>
      <c r="M627" t="s">
        <v>88</v>
      </c>
    </row>
    <row r="628" spans="1:13" x14ac:dyDescent="0.25">
      <c r="A628" t="s">
        <v>58</v>
      </c>
      <c r="B628" t="s">
        <v>102</v>
      </c>
      <c r="C628" t="s">
        <v>103</v>
      </c>
      <c r="D628" t="s">
        <v>364</v>
      </c>
      <c r="E628" t="s">
        <v>74</v>
      </c>
      <c r="F628">
        <v>40000</v>
      </c>
      <c r="G628" t="s">
        <v>85</v>
      </c>
      <c r="H628">
        <v>7244</v>
      </c>
      <c r="I628" t="s">
        <v>88</v>
      </c>
    </row>
    <row r="629" spans="1:13" x14ac:dyDescent="0.25">
      <c r="A629" t="s">
        <v>78</v>
      </c>
      <c r="B629" t="s">
        <v>79</v>
      </c>
      <c r="C629" t="s">
        <v>406</v>
      </c>
      <c r="D629" t="s">
        <v>90</v>
      </c>
      <c r="E629" t="s">
        <v>84</v>
      </c>
      <c r="F629" t="s">
        <v>74</v>
      </c>
      <c r="G629">
        <v>40960</v>
      </c>
      <c r="H629" t="s">
        <v>85</v>
      </c>
      <c r="I629">
        <v>3</v>
      </c>
      <c r="J629" t="s">
        <v>86</v>
      </c>
      <c r="K629" t="s">
        <v>87</v>
      </c>
      <c r="L629">
        <v>6793</v>
      </c>
      <c r="M629" t="s">
        <v>88</v>
      </c>
    </row>
    <row r="630" spans="1:13" x14ac:dyDescent="0.25">
      <c r="A630" t="s">
        <v>78</v>
      </c>
      <c r="B630" t="s">
        <v>79</v>
      </c>
      <c r="C630" t="s">
        <v>407</v>
      </c>
      <c r="D630" t="s">
        <v>82</v>
      </c>
      <c r="E630" t="s">
        <v>84</v>
      </c>
      <c r="F630" t="s">
        <v>74</v>
      </c>
      <c r="G630">
        <v>768</v>
      </c>
      <c r="H630" t="s">
        <v>85</v>
      </c>
      <c r="I630">
        <v>0</v>
      </c>
      <c r="J630" t="s">
        <v>86</v>
      </c>
      <c r="K630" t="s">
        <v>87</v>
      </c>
      <c r="L630">
        <v>706</v>
      </c>
      <c r="M630" t="s">
        <v>88</v>
      </c>
    </row>
    <row r="631" spans="1:13" x14ac:dyDescent="0.25">
      <c r="A631" t="s">
        <v>78</v>
      </c>
      <c r="B631" t="s">
        <v>79</v>
      </c>
      <c r="C631" t="s">
        <v>408</v>
      </c>
      <c r="D631" t="s">
        <v>90</v>
      </c>
      <c r="E631" t="s">
        <v>84</v>
      </c>
      <c r="F631" t="s">
        <v>74</v>
      </c>
      <c r="G631">
        <v>40960</v>
      </c>
      <c r="H631" t="s">
        <v>85</v>
      </c>
      <c r="I631">
        <v>5</v>
      </c>
      <c r="J631" t="s">
        <v>86</v>
      </c>
      <c r="K631" t="s">
        <v>87</v>
      </c>
      <c r="L631">
        <v>12211</v>
      </c>
      <c r="M631" t="s">
        <v>88</v>
      </c>
    </row>
    <row r="632" spans="1:13" x14ac:dyDescent="0.25">
      <c r="A632" t="s">
        <v>58</v>
      </c>
      <c r="B632" t="s">
        <v>102</v>
      </c>
      <c r="C632" t="s">
        <v>103</v>
      </c>
      <c r="D632" t="s">
        <v>365</v>
      </c>
      <c r="E632" t="s">
        <v>74</v>
      </c>
      <c r="F632">
        <v>240640</v>
      </c>
      <c r="G632" t="s">
        <v>85</v>
      </c>
      <c r="H632">
        <v>19727</v>
      </c>
      <c r="I632" t="s">
        <v>88</v>
      </c>
    </row>
    <row r="633" spans="1:13" x14ac:dyDescent="0.25">
      <c r="A633" t="s">
        <v>78</v>
      </c>
      <c r="B633" t="s">
        <v>79</v>
      </c>
      <c r="C633" t="s">
        <v>409</v>
      </c>
      <c r="D633" t="s">
        <v>90</v>
      </c>
      <c r="E633" t="s">
        <v>84</v>
      </c>
      <c r="F633" t="s">
        <v>74</v>
      </c>
      <c r="G633">
        <v>40960</v>
      </c>
      <c r="H633" t="s">
        <v>85</v>
      </c>
      <c r="I633">
        <v>2</v>
      </c>
      <c r="J633" t="s">
        <v>86</v>
      </c>
      <c r="K633" t="s">
        <v>87</v>
      </c>
      <c r="L633">
        <v>6404</v>
      </c>
      <c r="M633" t="s">
        <v>88</v>
      </c>
    </row>
    <row r="634" spans="1:13" x14ac:dyDescent="0.25">
      <c r="A634" t="s">
        <v>78</v>
      </c>
      <c r="B634" t="s">
        <v>79</v>
      </c>
      <c r="C634" t="s">
        <v>410</v>
      </c>
      <c r="D634" t="s">
        <v>90</v>
      </c>
      <c r="E634" t="s">
        <v>84</v>
      </c>
      <c r="F634" t="s">
        <v>74</v>
      </c>
      <c r="G634">
        <v>40960</v>
      </c>
      <c r="H634" t="s">
        <v>85</v>
      </c>
      <c r="I634">
        <v>4</v>
      </c>
      <c r="J634" t="s">
        <v>86</v>
      </c>
      <c r="K634" t="s">
        <v>87</v>
      </c>
      <c r="L634">
        <v>9916</v>
      </c>
      <c r="M634" t="s">
        <v>88</v>
      </c>
    </row>
    <row r="635" spans="1:13" x14ac:dyDescent="0.25">
      <c r="A635" t="s">
        <v>58</v>
      </c>
      <c r="B635" t="s">
        <v>102</v>
      </c>
      <c r="C635" t="s">
        <v>103</v>
      </c>
      <c r="D635" t="s">
        <v>366</v>
      </c>
      <c r="E635" t="s">
        <v>74</v>
      </c>
      <c r="F635">
        <v>289440</v>
      </c>
      <c r="G635" t="s">
        <v>85</v>
      </c>
      <c r="H635">
        <v>19094</v>
      </c>
      <c r="I635" t="s">
        <v>88</v>
      </c>
    </row>
    <row r="636" spans="1:13" x14ac:dyDescent="0.25">
      <c r="A636" t="s">
        <v>78</v>
      </c>
      <c r="B636" t="s">
        <v>79</v>
      </c>
      <c r="C636" t="s">
        <v>411</v>
      </c>
      <c r="D636" t="s">
        <v>90</v>
      </c>
      <c r="E636" t="s">
        <v>84</v>
      </c>
      <c r="F636" t="s">
        <v>74</v>
      </c>
      <c r="G636">
        <v>40960</v>
      </c>
      <c r="H636" t="s">
        <v>85</v>
      </c>
      <c r="I636">
        <v>3</v>
      </c>
      <c r="J636" t="s">
        <v>86</v>
      </c>
      <c r="K636" t="s">
        <v>87</v>
      </c>
      <c r="L636">
        <v>6987</v>
      </c>
      <c r="M636" t="s">
        <v>88</v>
      </c>
    </row>
    <row r="637" spans="1:13" x14ac:dyDescent="0.25">
      <c r="A637" t="s">
        <v>58</v>
      </c>
      <c r="B637" t="s">
        <v>102</v>
      </c>
      <c r="C637" t="s">
        <v>103</v>
      </c>
      <c r="D637" t="s">
        <v>367</v>
      </c>
      <c r="E637" t="s">
        <v>74</v>
      </c>
      <c r="F637">
        <v>99936</v>
      </c>
      <c r="G637" t="s">
        <v>85</v>
      </c>
      <c r="H637">
        <v>10403</v>
      </c>
      <c r="I637" t="s">
        <v>88</v>
      </c>
    </row>
    <row r="638" spans="1:13" x14ac:dyDescent="0.25">
      <c r="A638" t="s">
        <v>78</v>
      </c>
      <c r="B638" t="s">
        <v>79</v>
      </c>
      <c r="C638" t="s">
        <v>412</v>
      </c>
      <c r="D638" t="s">
        <v>90</v>
      </c>
      <c r="E638" t="s">
        <v>84</v>
      </c>
      <c r="F638" t="s">
        <v>74</v>
      </c>
      <c r="G638">
        <v>40960</v>
      </c>
      <c r="H638" t="s">
        <v>85</v>
      </c>
      <c r="I638">
        <v>4</v>
      </c>
      <c r="J638" t="s">
        <v>86</v>
      </c>
      <c r="K638" t="s">
        <v>87</v>
      </c>
      <c r="L638">
        <v>10041</v>
      </c>
      <c r="M638" t="s">
        <v>88</v>
      </c>
    </row>
    <row r="639" spans="1:13" x14ac:dyDescent="0.25">
      <c r="A639" t="s">
        <v>78</v>
      </c>
      <c r="B639" t="s">
        <v>79</v>
      </c>
      <c r="C639" t="s">
        <v>413</v>
      </c>
      <c r="D639" t="s">
        <v>90</v>
      </c>
      <c r="E639" t="s">
        <v>84</v>
      </c>
      <c r="F639" t="s">
        <v>74</v>
      </c>
      <c r="G639">
        <v>40960</v>
      </c>
      <c r="H639" t="s">
        <v>85</v>
      </c>
      <c r="I639">
        <v>3</v>
      </c>
      <c r="J639" t="s">
        <v>86</v>
      </c>
      <c r="K639" t="s">
        <v>87</v>
      </c>
      <c r="L639">
        <v>7777</v>
      </c>
      <c r="M639" t="s">
        <v>88</v>
      </c>
    </row>
    <row r="640" spans="1:13" x14ac:dyDescent="0.25">
      <c r="A640" t="s">
        <v>58</v>
      </c>
      <c r="B640" t="s">
        <v>102</v>
      </c>
      <c r="C640" t="s">
        <v>103</v>
      </c>
      <c r="D640" t="s">
        <v>368</v>
      </c>
      <c r="E640" t="s">
        <v>74</v>
      </c>
      <c r="F640">
        <v>70080</v>
      </c>
      <c r="G640" t="s">
        <v>85</v>
      </c>
      <c r="H640">
        <v>9099</v>
      </c>
      <c r="I640" t="s">
        <v>88</v>
      </c>
    </row>
    <row r="641" spans="1:13" x14ac:dyDescent="0.25">
      <c r="A641" t="s">
        <v>78</v>
      </c>
      <c r="B641" t="s">
        <v>79</v>
      </c>
      <c r="C641" t="s">
        <v>414</v>
      </c>
      <c r="D641" t="s">
        <v>90</v>
      </c>
      <c r="E641" t="s">
        <v>84</v>
      </c>
      <c r="F641" t="s">
        <v>74</v>
      </c>
      <c r="G641">
        <v>40960</v>
      </c>
      <c r="H641" t="s">
        <v>85</v>
      </c>
      <c r="I641">
        <v>2</v>
      </c>
      <c r="J641" t="s">
        <v>86</v>
      </c>
      <c r="K641" t="s">
        <v>87</v>
      </c>
      <c r="L641">
        <v>6231</v>
      </c>
      <c r="M641" t="s">
        <v>88</v>
      </c>
    </row>
    <row r="642" spans="1:13" x14ac:dyDescent="0.25">
      <c r="A642" t="s">
        <v>78</v>
      </c>
      <c r="B642" t="s">
        <v>79</v>
      </c>
      <c r="C642" t="s">
        <v>415</v>
      </c>
      <c r="D642" t="s">
        <v>90</v>
      </c>
      <c r="E642" t="s">
        <v>84</v>
      </c>
      <c r="F642" t="s">
        <v>74</v>
      </c>
      <c r="G642">
        <v>40960</v>
      </c>
      <c r="H642" t="s">
        <v>85</v>
      </c>
      <c r="I642">
        <v>4</v>
      </c>
      <c r="J642" t="s">
        <v>86</v>
      </c>
      <c r="K642" t="s">
        <v>87</v>
      </c>
      <c r="L642">
        <v>10120</v>
      </c>
      <c r="M642" t="s">
        <v>88</v>
      </c>
    </row>
    <row r="643" spans="1:13" x14ac:dyDescent="0.25">
      <c r="A643" t="s">
        <v>58</v>
      </c>
      <c r="B643" t="s">
        <v>102</v>
      </c>
      <c r="C643" t="s">
        <v>103</v>
      </c>
      <c r="D643" t="s">
        <v>369</v>
      </c>
      <c r="E643" t="s">
        <v>74</v>
      </c>
      <c r="F643">
        <v>249984</v>
      </c>
      <c r="G643" t="s">
        <v>85</v>
      </c>
      <c r="H643">
        <v>17937</v>
      </c>
      <c r="I643" t="s">
        <v>88</v>
      </c>
    </row>
    <row r="644" spans="1:13" x14ac:dyDescent="0.25">
      <c r="A644" t="s">
        <v>78</v>
      </c>
      <c r="B644" t="s">
        <v>79</v>
      </c>
      <c r="C644" t="s">
        <v>416</v>
      </c>
      <c r="D644" t="s">
        <v>90</v>
      </c>
      <c r="E644" t="s">
        <v>84</v>
      </c>
      <c r="F644" t="s">
        <v>74</v>
      </c>
      <c r="G644">
        <v>40960</v>
      </c>
      <c r="H644" t="s">
        <v>85</v>
      </c>
      <c r="I644">
        <v>3</v>
      </c>
      <c r="J644" t="s">
        <v>86</v>
      </c>
      <c r="K644" t="s">
        <v>87</v>
      </c>
      <c r="L644">
        <v>7460</v>
      </c>
      <c r="M644" t="s">
        <v>88</v>
      </c>
    </row>
    <row r="645" spans="1:13" x14ac:dyDescent="0.25">
      <c r="A645" t="s">
        <v>58</v>
      </c>
      <c r="B645" t="s">
        <v>102</v>
      </c>
      <c r="C645" t="s">
        <v>103</v>
      </c>
      <c r="D645" t="s">
        <v>370</v>
      </c>
      <c r="E645" t="s">
        <v>74</v>
      </c>
      <c r="F645">
        <v>90176</v>
      </c>
      <c r="G645" t="s">
        <v>85</v>
      </c>
      <c r="H645">
        <v>9426</v>
      </c>
      <c r="I645" t="s">
        <v>88</v>
      </c>
    </row>
    <row r="646" spans="1:13" x14ac:dyDescent="0.25">
      <c r="A646" t="s">
        <v>78</v>
      </c>
      <c r="B646" t="s">
        <v>79</v>
      </c>
      <c r="C646" t="s">
        <v>417</v>
      </c>
      <c r="D646" t="s">
        <v>90</v>
      </c>
      <c r="E646" t="s">
        <v>84</v>
      </c>
      <c r="F646" t="s">
        <v>74</v>
      </c>
      <c r="G646">
        <v>40960</v>
      </c>
      <c r="H646" t="s">
        <v>85</v>
      </c>
      <c r="I646">
        <v>4</v>
      </c>
      <c r="J646" t="s">
        <v>86</v>
      </c>
      <c r="K646" t="s">
        <v>87</v>
      </c>
      <c r="L646">
        <v>9075</v>
      </c>
      <c r="M646" t="s">
        <v>88</v>
      </c>
    </row>
    <row r="647" spans="1:13" x14ac:dyDescent="0.25">
      <c r="A647" t="s">
        <v>58</v>
      </c>
      <c r="B647" t="s">
        <v>102</v>
      </c>
      <c r="C647" t="s">
        <v>103</v>
      </c>
      <c r="D647" t="s">
        <v>371</v>
      </c>
      <c r="E647" t="s">
        <v>74</v>
      </c>
      <c r="F647">
        <v>39968</v>
      </c>
      <c r="G647" t="s">
        <v>85</v>
      </c>
      <c r="H647">
        <v>6288</v>
      </c>
      <c r="I647" t="s">
        <v>88</v>
      </c>
    </row>
    <row r="648" spans="1:13" x14ac:dyDescent="0.25">
      <c r="A648" t="s">
        <v>78</v>
      </c>
      <c r="B648" t="s">
        <v>79</v>
      </c>
      <c r="C648" t="s">
        <v>418</v>
      </c>
      <c r="D648" t="s">
        <v>82</v>
      </c>
      <c r="E648" t="s">
        <v>84</v>
      </c>
      <c r="F648" t="s">
        <v>74</v>
      </c>
      <c r="G648">
        <v>3712</v>
      </c>
      <c r="H648" t="s">
        <v>85</v>
      </c>
      <c r="I648">
        <v>0</v>
      </c>
      <c r="J648" t="s">
        <v>86</v>
      </c>
      <c r="K648" t="s">
        <v>87</v>
      </c>
      <c r="L648">
        <v>1149</v>
      </c>
      <c r="M648" t="s">
        <v>88</v>
      </c>
    </row>
    <row r="649" spans="1:13" x14ac:dyDescent="0.25">
      <c r="A649" t="s">
        <v>58</v>
      </c>
      <c r="B649" t="s">
        <v>102</v>
      </c>
      <c r="C649" t="s">
        <v>103</v>
      </c>
      <c r="D649" t="s">
        <v>372</v>
      </c>
      <c r="E649" t="s">
        <v>74</v>
      </c>
      <c r="F649">
        <v>239872</v>
      </c>
      <c r="G649" t="s">
        <v>85</v>
      </c>
      <c r="H649">
        <v>15074</v>
      </c>
      <c r="I649" t="s">
        <v>88</v>
      </c>
    </row>
    <row r="650" spans="1:13" x14ac:dyDescent="0.25">
      <c r="A650" t="s">
        <v>58</v>
      </c>
      <c r="B650" t="s">
        <v>102</v>
      </c>
      <c r="C650" t="s">
        <v>103</v>
      </c>
      <c r="D650" t="s">
        <v>373</v>
      </c>
      <c r="E650" t="s">
        <v>74</v>
      </c>
      <c r="F650">
        <v>79968</v>
      </c>
      <c r="G650" t="s">
        <v>85</v>
      </c>
      <c r="H650">
        <v>8892</v>
      </c>
      <c r="I650" t="s">
        <v>88</v>
      </c>
    </row>
    <row r="651" spans="1:13" x14ac:dyDescent="0.25">
      <c r="A651" t="s">
        <v>58</v>
      </c>
      <c r="B651" t="s">
        <v>102</v>
      </c>
      <c r="C651" t="s">
        <v>103</v>
      </c>
      <c r="D651" t="s">
        <v>374</v>
      </c>
      <c r="E651" t="s">
        <v>74</v>
      </c>
      <c r="F651">
        <v>49984</v>
      </c>
      <c r="G651" t="s">
        <v>85</v>
      </c>
      <c r="H651">
        <v>7509</v>
      </c>
      <c r="I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375</v>
      </c>
      <c r="E652" t="s">
        <v>74</v>
      </c>
      <c r="F652">
        <v>40000</v>
      </c>
      <c r="G652" t="s">
        <v>85</v>
      </c>
      <c r="H652">
        <v>6827</v>
      </c>
      <c r="I652" t="s">
        <v>88</v>
      </c>
    </row>
    <row r="653" spans="1:13" x14ac:dyDescent="0.25">
      <c r="A653" t="s">
        <v>58</v>
      </c>
      <c r="B653" t="s">
        <v>102</v>
      </c>
      <c r="C653" t="s">
        <v>103</v>
      </c>
      <c r="D653" t="s">
        <v>376</v>
      </c>
      <c r="E653" t="s">
        <v>74</v>
      </c>
      <c r="F653">
        <v>29984</v>
      </c>
      <c r="G653" t="s">
        <v>85</v>
      </c>
      <c r="H653">
        <v>4678</v>
      </c>
      <c r="I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377</v>
      </c>
      <c r="E654" t="s">
        <v>74</v>
      </c>
      <c r="F654">
        <v>30176</v>
      </c>
      <c r="G654" t="s">
        <v>85</v>
      </c>
      <c r="H654">
        <v>4916</v>
      </c>
      <c r="I654" t="s">
        <v>88</v>
      </c>
    </row>
    <row r="655" spans="1:13" x14ac:dyDescent="0.25">
      <c r="A655" t="s">
        <v>58</v>
      </c>
      <c r="B655" t="s">
        <v>102</v>
      </c>
      <c r="C655" t="s">
        <v>103</v>
      </c>
      <c r="D655" t="s">
        <v>378</v>
      </c>
      <c r="E655" t="s">
        <v>74</v>
      </c>
      <c r="F655">
        <v>29920</v>
      </c>
      <c r="G655" t="s">
        <v>85</v>
      </c>
      <c r="H655">
        <v>4684</v>
      </c>
      <c r="I655" t="s">
        <v>88</v>
      </c>
    </row>
    <row r="656" spans="1:13" x14ac:dyDescent="0.25">
      <c r="A656" t="s">
        <v>58</v>
      </c>
      <c r="B656" t="s">
        <v>102</v>
      </c>
      <c r="C656" t="s">
        <v>103</v>
      </c>
      <c r="D656" t="s">
        <v>379</v>
      </c>
      <c r="E656" t="s">
        <v>74</v>
      </c>
      <c r="F656">
        <v>30016</v>
      </c>
      <c r="G656" t="s">
        <v>85</v>
      </c>
      <c r="H656">
        <v>5197</v>
      </c>
      <c r="I656" t="s">
        <v>88</v>
      </c>
    </row>
    <row r="657" spans="1:13" x14ac:dyDescent="0.25">
      <c r="A657" t="s">
        <v>58</v>
      </c>
      <c r="B657" t="s">
        <v>102</v>
      </c>
      <c r="C657" t="s">
        <v>103</v>
      </c>
      <c r="D657" t="s">
        <v>380</v>
      </c>
      <c r="E657" t="s">
        <v>74</v>
      </c>
      <c r="F657">
        <v>39904</v>
      </c>
      <c r="G657" t="s">
        <v>85</v>
      </c>
      <c r="H657">
        <v>7093</v>
      </c>
      <c r="I657" t="s">
        <v>88</v>
      </c>
    </row>
    <row r="658" spans="1:13" x14ac:dyDescent="0.25">
      <c r="A658" t="s">
        <v>58</v>
      </c>
      <c r="B658" t="s">
        <v>102</v>
      </c>
      <c r="C658" t="s">
        <v>103</v>
      </c>
      <c r="D658" t="s">
        <v>381</v>
      </c>
      <c r="E658" t="s">
        <v>74</v>
      </c>
      <c r="F658">
        <v>230240</v>
      </c>
      <c r="G658" t="s">
        <v>85</v>
      </c>
      <c r="H658">
        <v>16032</v>
      </c>
      <c r="I658" t="s">
        <v>88</v>
      </c>
    </row>
    <row r="659" spans="1:13" x14ac:dyDescent="0.25">
      <c r="A659" t="s">
        <v>58</v>
      </c>
      <c r="B659" t="s">
        <v>102</v>
      </c>
      <c r="C659" t="s">
        <v>103</v>
      </c>
      <c r="D659" t="s">
        <v>382</v>
      </c>
      <c r="E659" t="s">
        <v>74</v>
      </c>
      <c r="F659">
        <v>79840</v>
      </c>
      <c r="G659" t="s">
        <v>85</v>
      </c>
      <c r="H659">
        <v>8676</v>
      </c>
      <c r="I659" t="s">
        <v>88</v>
      </c>
    </row>
    <row r="660" spans="1:13" x14ac:dyDescent="0.25">
      <c r="A660" t="s">
        <v>78</v>
      </c>
      <c r="B660" t="s">
        <v>79</v>
      </c>
      <c r="C660" t="s">
        <v>419</v>
      </c>
      <c r="D660" t="s">
        <v>82</v>
      </c>
      <c r="E660" t="s">
        <v>84</v>
      </c>
      <c r="F660" t="s">
        <v>74</v>
      </c>
      <c r="G660">
        <v>143936</v>
      </c>
      <c r="H660" t="s">
        <v>85</v>
      </c>
      <c r="I660">
        <v>11</v>
      </c>
      <c r="J660" t="s">
        <v>86</v>
      </c>
      <c r="K660" t="s">
        <v>87</v>
      </c>
      <c r="L660">
        <v>26858</v>
      </c>
      <c r="M660" t="s">
        <v>88</v>
      </c>
    </row>
    <row r="661" spans="1:13" x14ac:dyDescent="0.25">
      <c r="A661" t="s">
        <v>58</v>
      </c>
      <c r="B661" t="s">
        <v>102</v>
      </c>
      <c r="C661" t="s">
        <v>103</v>
      </c>
      <c r="D661" t="s">
        <v>383</v>
      </c>
      <c r="E661" t="s">
        <v>74</v>
      </c>
      <c r="F661">
        <v>49920</v>
      </c>
      <c r="G661" t="s">
        <v>85</v>
      </c>
      <c r="H661">
        <v>7524</v>
      </c>
      <c r="I661" t="s">
        <v>88</v>
      </c>
    </row>
    <row r="662" spans="1:13" x14ac:dyDescent="0.25">
      <c r="A662" t="s">
        <v>58</v>
      </c>
      <c r="B662" t="s">
        <v>102</v>
      </c>
      <c r="C662" t="s">
        <v>103</v>
      </c>
      <c r="D662" t="s">
        <v>384</v>
      </c>
      <c r="E662" t="s">
        <v>74</v>
      </c>
      <c r="F662">
        <v>40064</v>
      </c>
      <c r="G662" t="s">
        <v>85</v>
      </c>
      <c r="H662">
        <v>7135</v>
      </c>
      <c r="I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385</v>
      </c>
      <c r="E663" t="s">
        <v>74</v>
      </c>
      <c r="F663">
        <v>39968</v>
      </c>
      <c r="G663" t="s">
        <v>85</v>
      </c>
      <c r="H663">
        <v>7249</v>
      </c>
      <c r="I663" t="s">
        <v>88</v>
      </c>
    </row>
    <row r="664" spans="1:13" x14ac:dyDescent="0.25">
      <c r="A664" t="s">
        <v>58</v>
      </c>
      <c r="B664" t="s">
        <v>102</v>
      </c>
      <c r="C664" t="s">
        <v>103</v>
      </c>
      <c r="D664" t="s">
        <v>386</v>
      </c>
      <c r="E664" t="s">
        <v>74</v>
      </c>
      <c r="F664">
        <v>40064</v>
      </c>
      <c r="G664" t="s">
        <v>85</v>
      </c>
      <c r="H664">
        <v>6607</v>
      </c>
      <c r="I664" t="s">
        <v>88</v>
      </c>
    </row>
    <row r="665" spans="1:13" x14ac:dyDescent="0.25">
      <c r="A665" t="s">
        <v>58</v>
      </c>
      <c r="B665" t="s">
        <v>102</v>
      </c>
      <c r="C665" t="s">
        <v>103</v>
      </c>
      <c r="D665" t="s">
        <v>387</v>
      </c>
      <c r="E665" t="s">
        <v>74</v>
      </c>
      <c r="F665">
        <v>29920</v>
      </c>
      <c r="G665" t="s">
        <v>85</v>
      </c>
      <c r="H665">
        <v>4676</v>
      </c>
      <c r="I665" t="s">
        <v>88</v>
      </c>
    </row>
    <row r="666" spans="1:13" x14ac:dyDescent="0.25">
      <c r="A666" t="s">
        <v>58</v>
      </c>
      <c r="B666" t="s">
        <v>102</v>
      </c>
      <c r="C666" t="s">
        <v>103</v>
      </c>
      <c r="D666" t="s">
        <v>388</v>
      </c>
      <c r="E666" t="s">
        <v>74</v>
      </c>
      <c r="F666">
        <v>30016</v>
      </c>
      <c r="G666" t="s">
        <v>85</v>
      </c>
      <c r="H666">
        <v>4831</v>
      </c>
      <c r="I666" t="s">
        <v>88</v>
      </c>
    </row>
    <row r="667" spans="1:13" x14ac:dyDescent="0.25">
      <c r="A667" t="s">
        <v>58</v>
      </c>
      <c r="B667" t="s">
        <v>102</v>
      </c>
      <c r="C667" t="s">
        <v>103</v>
      </c>
      <c r="D667" t="s">
        <v>389</v>
      </c>
      <c r="E667" t="s">
        <v>74</v>
      </c>
      <c r="F667">
        <v>29984</v>
      </c>
      <c r="G667" t="s">
        <v>85</v>
      </c>
      <c r="H667">
        <v>5129</v>
      </c>
      <c r="I667" t="s">
        <v>88</v>
      </c>
    </row>
    <row r="668" spans="1:13" x14ac:dyDescent="0.25">
      <c r="A668" t="s">
        <v>58</v>
      </c>
      <c r="B668" t="s">
        <v>102</v>
      </c>
      <c r="C668" t="s">
        <v>103</v>
      </c>
      <c r="D668" t="s">
        <v>390</v>
      </c>
      <c r="E668" t="s">
        <v>74</v>
      </c>
      <c r="F668">
        <v>30208</v>
      </c>
      <c r="G668" t="s">
        <v>85</v>
      </c>
      <c r="H668">
        <v>5093</v>
      </c>
      <c r="I668" t="s">
        <v>88</v>
      </c>
    </row>
    <row r="669" spans="1:13" x14ac:dyDescent="0.25">
      <c r="A669" t="s">
        <v>58</v>
      </c>
      <c r="B669" t="s">
        <v>102</v>
      </c>
      <c r="C669" t="s">
        <v>103</v>
      </c>
      <c r="D669" t="s">
        <v>391</v>
      </c>
      <c r="E669" t="s">
        <v>74</v>
      </c>
      <c r="F669">
        <v>39840</v>
      </c>
      <c r="G669" t="s">
        <v>85</v>
      </c>
      <c r="H669">
        <v>6483</v>
      </c>
      <c r="I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392</v>
      </c>
      <c r="E670" t="s">
        <v>74</v>
      </c>
      <c r="F670">
        <v>229984</v>
      </c>
      <c r="G670" t="s">
        <v>85</v>
      </c>
      <c r="H670">
        <v>16473</v>
      </c>
      <c r="I670" t="s">
        <v>88</v>
      </c>
    </row>
    <row r="671" spans="1:13" x14ac:dyDescent="0.25">
      <c r="A671" t="s">
        <v>58</v>
      </c>
      <c r="B671" t="s">
        <v>102</v>
      </c>
      <c r="C671" t="s">
        <v>103</v>
      </c>
      <c r="D671" t="s">
        <v>393</v>
      </c>
      <c r="E671" t="s">
        <v>74</v>
      </c>
      <c r="F671">
        <v>80192</v>
      </c>
      <c r="G671" t="s">
        <v>85</v>
      </c>
      <c r="H671">
        <v>8457</v>
      </c>
      <c r="I671" t="s">
        <v>88</v>
      </c>
    </row>
    <row r="672" spans="1:13" x14ac:dyDescent="0.25">
      <c r="A672" t="s">
        <v>78</v>
      </c>
      <c r="B672" t="s">
        <v>79</v>
      </c>
      <c r="C672" t="s">
        <v>420</v>
      </c>
      <c r="D672" t="s">
        <v>82</v>
      </c>
      <c r="E672" t="s">
        <v>84</v>
      </c>
      <c r="F672" t="s">
        <v>74</v>
      </c>
      <c r="G672">
        <v>143872</v>
      </c>
      <c r="H672" t="s">
        <v>85</v>
      </c>
      <c r="I672">
        <v>12</v>
      </c>
      <c r="J672" t="s">
        <v>86</v>
      </c>
      <c r="K672" t="s">
        <v>87</v>
      </c>
      <c r="L672">
        <v>26895</v>
      </c>
      <c r="M672" t="s">
        <v>88</v>
      </c>
    </row>
    <row r="673" spans="1:13" x14ac:dyDescent="0.25">
      <c r="A673" t="s">
        <v>78</v>
      </c>
      <c r="B673" t="s">
        <v>79</v>
      </c>
      <c r="C673" t="s">
        <v>421</v>
      </c>
      <c r="D673" t="s">
        <v>82</v>
      </c>
      <c r="E673" t="s">
        <v>84</v>
      </c>
      <c r="F673" t="s">
        <v>74</v>
      </c>
      <c r="G673">
        <v>768</v>
      </c>
      <c r="H673" t="s">
        <v>85</v>
      </c>
      <c r="I673">
        <v>0</v>
      </c>
      <c r="J673" t="s">
        <v>86</v>
      </c>
      <c r="K673" t="s">
        <v>87</v>
      </c>
      <c r="L673">
        <v>758</v>
      </c>
      <c r="M673" t="s">
        <v>88</v>
      </c>
    </row>
    <row r="674" spans="1:13" x14ac:dyDescent="0.25">
      <c r="A674" t="s">
        <v>58</v>
      </c>
      <c r="B674" t="s">
        <v>102</v>
      </c>
      <c r="C674" t="s">
        <v>103</v>
      </c>
      <c r="D674" t="s">
        <v>394</v>
      </c>
      <c r="E674" t="s">
        <v>74</v>
      </c>
      <c r="F674">
        <v>50624</v>
      </c>
      <c r="G674" t="s">
        <v>85</v>
      </c>
      <c r="H674">
        <v>7107</v>
      </c>
      <c r="I674" t="s">
        <v>88</v>
      </c>
    </row>
    <row r="675" spans="1:13" x14ac:dyDescent="0.25">
      <c r="A675" t="s">
        <v>78</v>
      </c>
      <c r="B675" t="s">
        <v>79</v>
      </c>
      <c r="C675" t="s">
        <v>422</v>
      </c>
      <c r="D675" t="s">
        <v>90</v>
      </c>
      <c r="E675" t="s">
        <v>84</v>
      </c>
      <c r="F675" t="s">
        <v>74</v>
      </c>
      <c r="G675">
        <v>40960</v>
      </c>
      <c r="H675" t="s">
        <v>85</v>
      </c>
      <c r="I675">
        <v>3</v>
      </c>
      <c r="J675" t="s">
        <v>86</v>
      </c>
      <c r="K675" t="s">
        <v>87</v>
      </c>
      <c r="L675">
        <v>7179</v>
      </c>
      <c r="M675" t="s">
        <v>88</v>
      </c>
    </row>
    <row r="676" spans="1:13" x14ac:dyDescent="0.25">
      <c r="A676" t="s">
        <v>58</v>
      </c>
      <c r="B676" t="s">
        <v>102</v>
      </c>
      <c r="C676" t="s">
        <v>103</v>
      </c>
      <c r="D676" t="s">
        <v>395</v>
      </c>
      <c r="E676" t="s">
        <v>74</v>
      </c>
      <c r="F676">
        <v>39168</v>
      </c>
      <c r="G676" t="s">
        <v>85</v>
      </c>
      <c r="H676">
        <v>6907</v>
      </c>
      <c r="I676" t="s">
        <v>88</v>
      </c>
    </row>
    <row r="677" spans="1:13" x14ac:dyDescent="0.25">
      <c r="A677" t="s">
        <v>78</v>
      </c>
      <c r="B677" t="s">
        <v>79</v>
      </c>
      <c r="C677" t="s">
        <v>423</v>
      </c>
      <c r="D677" t="s">
        <v>90</v>
      </c>
      <c r="E677" t="s">
        <v>84</v>
      </c>
      <c r="F677" t="s">
        <v>74</v>
      </c>
      <c r="G677">
        <v>40960</v>
      </c>
      <c r="H677" t="s">
        <v>85</v>
      </c>
      <c r="I677">
        <v>2</v>
      </c>
      <c r="J677" t="s">
        <v>86</v>
      </c>
      <c r="K677" t="s">
        <v>87</v>
      </c>
      <c r="L677">
        <v>5293</v>
      </c>
      <c r="M677" t="s">
        <v>88</v>
      </c>
    </row>
    <row r="678" spans="1:13" x14ac:dyDescent="0.25">
      <c r="A678" t="s">
        <v>58</v>
      </c>
      <c r="B678" t="s">
        <v>102</v>
      </c>
      <c r="C678" t="s">
        <v>103</v>
      </c>
      <c r="D678" t="s">
        <v>396</v>
      </c>
      <c r="E678" t="s">
        <v>74</v>
      </c>
      <c r="F678">
        <v>30624</v>
      </c>
      <c r="G678" t="s">
        <v>85</v>
      </c>
      <c r="H678">
        <v>5265</v>
      </c>
      <c r="I678" t="s">
        <v>88</v>
      </c>
    </row>
    <row r="679" spans="1:13" x14ac:dyDescent="0.25">
      <c r="A679" t="s">
        <v>78</v>
      </c>
      <c r="B679" t="s">
        <v>79</v>
      </c>
      <c r="C679" t="s">
        <v>424</v>
      </c>
      <c r="D679" t="s">
        <v>90</v>
      </c>
      <c r="E679" t="s">
        <v>84</v>
      </c>
      <c r="F679" t="s">
        <v>74</v>
      </c>
      <c r="G679">
        <v>40960</v>
      </c>
      <c r="H679" t="s">
        <v>85</v>
      </c>
      <c r="I679">
        <v>2</v>
      </c>
      <c r="J679" t="s">
        <v>86</v>
      </c>
      <c r="K679" t="s">
        <v>87</v>
      </c>
      <c r="L679">
        <v>5305</v>
      </c>
      <c r="M679" t="s">
        <v>88</v>
      </c>
    </row>
    <row r="680" spans="1:13" x14ac:dyDescent="0.25">
      <c r="A680" t="s">
        <v>58</v>
      </c>
      <c r="B680" t="s">
        <v>102</v>
      </c>
      <c r="C680" t="s">
        <v>103</v>
      </c>
      <c r="D680" t="s">
        <v>397</v>
      </c>
      <c r="E680" t="s">
        <v>74</v>
      </c>
      <c r="F680">
        <v>30144</v>
      </c>
      <c r="G680" t="s">
        <v>85</v>
      </c>
      <c r="H680">
        <v>5422</v>
      </c>
      <c r="I680" t="s">
        <v>88</v>
      </c>
    </row>
    <row r="681" spans="1:13" x14ac:dyDescent="0.25">
      <c r="A681" t="s">
        <v>78</v>
      </c>
      <c r="B681" t="s">
        <v>79</v>
      </c>
      <c r="C681" t="s">
        <v>425</v>
      </c>
      <c r="D681" t="s">
        <v>90</v>
      </c>
      <c r="E681" t="s">
        <v>84</v>
      </c>
      <c r="F681" t="s">
        <v>74</v>
      </c>
      <c r="G681">
        <v>40960</v>
      </c>
      <c r="H681" t="s">
        <v>85</v>
      </c>
      <c r="I681">
        <v>2</v>
      </c>
      <c r="J681" t="s">
        <v>86</v>
      </c>
      <c r="K681" t="s">
        <v>87</v>
      </c>
      <c r="L681">
        <v>6574</v>
      </c>
      <c r="M681" t="s">
        <v>88</v>
      </c>
    </row>
    <row r="682" spans="1:13" x14ac:dyDescent="0.25">
      <c r="A682" t="s">
        <v>58</v>
      </c>
      <c r="B682" t="s">
        <v>102</v>
      </c>
      <c r="C682" t="s">
        <v>103</v>
      </c>
      <c r="D682" t="s">
        <v>398</v>
      </c>
      <c r="E682" t="s">
        <v>74</v>
      </c>
      <c r="F682">
        <v>29536</v>
      </c>
      <c r="G682" t="s">
        <v>85</v>
      </c>
      <c r="H682">
        <v>5316</v>
      </c>
      <c r="I682" t="s">
        <v>88</v>
      </c>
    </row>
    <row r="683" spans="1:13" x14ac:dyDescent="0.25">
      <c r="A683" t="s">
        <v>78</v>
      </c>
      <c r="B683" t="s">
        <v>79</v>
      </c>
      <c r="C683" t="s">
        <v>426</v>
      </c>
      <c r="D683" t="s">
        <v>90</v>
      </c>
      <c r="E683" t="s">
        <v>84</v>
      </c>
      <c r="F683" t="s">
        <v>74</v>
      </c>
      <c r="G683">
        <v>40960</v>
      </c>
      <c r="H683" t="s">
        <v>85</v>
      </c>
      <c r="I683">
        <v>2</v>
      </c>
      <c r="J683" t="s">
        <v>86</v>
      </c>
      <c r="K683" t="s">
        <v>87</v>
      </c>
      <c r="L683">
        <v>6369</v>
      </c>
      <c r="M683" t="s">
        <v>88</v>
      </c>
    </row>
    <row r="684" spans="1:13" x14ac:dyDescent="0.25">
      <c r="A684" t="s">
        <v>58</v>
      </c>
      <c r="B684" t="s">
        <v>102</v>
      </c>
      <c r="C684" t="s">
        <v>103</v>
      </c>
      <c r="D684" t="s">
        <v>399</v>
      </c>
      <c r="E684" t="s">
        <v>74</v>
      </c>
      <c r="F684">
        <v>29856</v>
      </c>
      <c r="G684" t="s">
        <v>85</v>
      </c>
      <c r="H684">
        <v>6102</v>
      </c>
      <c r="I684" t="s">
        <v>88</v>
      </c>
    </row>
    <row r="685" spans="1:13" x14ac:dyDescent="0.25">
      <c r="A685" t="s">
        <v>58</v>
      </c>
      <c r="B685" t="s">
        <v>102</v>
      </c>
      <c r="C685" t="s">
        <v>103</v>
      </c>
      <c r="D685" t="s">
        <v>400</v>
      </c>
      <c r="E685" t="s">
        <v>74</v>
      </c>
      <c r="F685">
        <v>30016</v>
      </c>
      <c r="G685" t="s">
        <v>85</v>
      </c>
      <c r="H685">
        <v>5536</v>
      </c>
      <c r="I685" t="s">
        <v>88</v>
      </c>
    </row>
    <row r="686" spans="1:13" x14ac:dyDescent="0.25">
      <c r="A686" t="s">
        <v>78</v>
      </c>
      <c r="B686" t="s">
        <v>79</v>
      </c>
      <c r="C686" t="s">
        <v>427</v>
      </c>
      <c r="D686" t="s">
        <v>90</v>
      </c>
      <c r="E686" t="s">
        <v>84</v>
      </c>
      <c r="F686" t="s">
        <v>74</v>
      </c>
      <c r="G686">
        <v>40960</v>
      </c>
      <c r="H686" t="s">
        <v>85</v>
      </c>
      <c r="I686">
        <v>3</v>
      </c>
      <c r="J686" t="s">
        <v>86</v>
      </c>
      <c r="K686" t="s">
        <v>87</v>
      </c>
      <c r="L686">
        <v>6846</v>
      </c>
      <c r="M686" t="s">
        <v>88</v>
      </c>
    </row>
    <row r="687" spans="1:13" x14ac:dyDescent="0.25">
      <c r="A687" t="s">
        <v>78</v>
      </c>
      <c r="B687" t="s">
        <v>79</v>
      </c>
      <c r="C687" t="s">
        <v>428</v>
      </c>
      <c r="D687" t="s">
        <v>90</v>
      </c>
      <c r="E687" t="s">
        <v>84</v>
      </c>
      <c r="F687" t="s">
        <v>74</v>
      </c>
      <c r="G687">
        <v>40960</v>
      </c>
      <c r="H687" t="s">
        <v>85</v>
      </c>
      <c r="I687">
        <v>3</v>
      </c>
      <c r="J687" t="s">
        <v>86</v>
      </c>
      <c r="K687" t="s">
        <v>87</v>
      </c>
      <c r="L687">
        <v>8952</v>
      </c>
      <c r="M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401</v>
      </c>
      <c r="E688" t="s">
        <v>74</v>
      </c>
      <c r="F688">
        <v>230048</v>
      </c>
      <c r="G688" t="s">
        <v>85</v>
      </c>
      <c r="H688">
        <v>15924</v>
      </c>
      <c r="I688" t="s">
        <v>88</v>
      </c>
    </row>
    <row r="689" spans="1:13" x14ac:dyDescent="0.25">
      <c r="A689" t="s">
        <v>78</v>
      </c>
      <c r="B689" t="s">
        <v>79</v>
      </c>
      <c r="C689" t="s">
        <v>429</v>
      </c>
      <c r="D689" t="s">
        <v>90</v>
      </c>
      <c r="E689" t="s">
        <v>84</v>
      </c>
      <c r="F689" t="s">
        <v>74</v>
      </c>
      <c r="G689">
        <v>40960</v>
      </c>
      <c r="H689" t="s">
        <v>85</v>
      </c>
      <c r="I689">
        <v>2</v>
      </c>
      <c r="J689" t="s">
        <v>86</v>
      </c>
      <c r="K689" t="s">
        <v>87</v>
      </c>
      <c r="L689">
        <v>6453</v>
      </c>
      <c r="M689" t="s">
        <v>88</v>
      </c>
    </row>
    <row r="690" spans="1:13" x14ac:dyDescent="0.25">
      <c r="A690" t="s">
        <v>78</v>
      </c>
      <c r="B690" t="s">
        <v>79</v>
      </c>
      <c r="C690" t="s">
        <v>430</v>
      </c>
      <c r="D690" t="s">
        <v>82</v>
      </c>
      <c r="E690" t="s">
        <v>84</v>
      </c>
      <c r="F690" t="s">
        <v>74</v>
      </c>
      <c r="G690">
        <v>640</v>
      </c>
      <c r="H690" t="s">
        <v>85</v>
      </c>
      <c r="I690">
        <v>0</v>
      </c>
      <c r="J690" t="s">
        <v>86</v>
      </c>
      <c r="K690" t="s">
        <v>87</v>
      </c>
      <c r="L690">
        <v>1282</v>
      </c>
      <c r="M690" t="s">
        <v>88</v>
      </c>
    </row>
    <row r="691" spans="1:13" x14ac:dyDescent="0.25">
      <c r="A691" t="s">
        <v>58</v>
      </c>
      <c r="B691" t="s">
        <v>102</v>
      </c>
      <c r="C691" t="s">
        <v>103</v>
      </c>
      <c r="D691" t="s">
        <v>402</v>
      </c>
      <c r="E691" t="s">
        <v>74</v>
      </c>
      <c r="F691">
        <v>79872</v>
      </c>
      <c r="G691" t="s">
        <v>85</v>
      </c>
      <c r="H691">
        <v>8011</v>
      </c>
      <c r="I691" t="s">
        <v>88</v>
      </c>
    </row>
    <row r="692" spans="1:13" x14ac:dyDescent="0.25">
      <c r="A692" t="s">
        <v>58</v>
      </c>
      <c r="B692" t="s">
        <v>102</v>
      </c>
      <c r="C692" t="s">
        <v>103</v>
      </c>
      <c r="D692" t="s">
        <v>403</v>
      </c>
      <c r="E692" t="s">
        <v>74</v>
      </c>
      <c r="F692">
        <v>40000</v>
      </c>
      <c r="G692" t="s">
        <v>85</v>
      </c>
      <c r="H692">
        <v>5900</v>
      </c>
      <c r="I692" t="s">
        <v>88</v>
      </c>
    </row>
    <row r="693" spans="1:13" x14ac:dyDescent="0.25">
      <c r="A693" t="s">
        <v>78</v>
      </c>
      <c r="B693" t="s">
        <v>79</v>
      </c>
      <c r="C693" t="s">
        <v>431</v>
      </c>
      <c r="D693" t="s">
        <v>90</v>
      </c>
      <c r="E693" t="s">
        <v>84</v>
      </c>
      <c r="F693" t="s">
        <v>74</v>
      </c>
      <c r="G693">
        <v>40960</v>
      </c>
      <c r="H693" t="s">
        <v>85</v>
      </c>
      <c r="I693">
        <v>3</v>
      </c>
      <c r="J693" t="s">
        <v>86</v>
      </c>
      <c r="K693" t="s">
        <v>87</v>
      </c>
      <c r="L693">
        <v>8503</v>
      </c>
      <c r="M693" t="s">
        <v>88</v>
      </c>
    </row>
    <row r="694" spans="1:13" x14ac:dyDescent="0.25">
      <c r="A694" t="s">
        <v>78</v>
      </c>
      <c r="B694" t="s">
        <v>79</v>
      </c>
      <c r="C694" t="s">
        <v>432</v>
      </c>
      <c r="D694" t="s">
        <v>90</v>
      </c>
      <c r="E694" t="s">
        <v>84</v>
      </c>
      <c r="F694" t="s">
        <v>74</v>
      </c>
      <c r="G694">
        <v>40960</v>
      </c>
      <c r="H694" t="s">
        <v>85</v>
      </c>
      <c r="I694">
        <v>2</v>
      </c>
      <c r="J694" t="s">
        <v>86</v>
      </c>
      <c r="K694" t="s">
        <v>87</v>
      </c>
      <c r="L694">
        <v>6328</v>
      </c>
      <c r="M694" t="s">
        <v>88</v>
      </c>
    </row>
    <row r="695" spans="1:13" x14ac:dyDescent="0.25">
      <c r="A695" t="s">
        <v>58</v>
      </c>
      <c r="B695" t="s">
        <v>102</v>
      </c>
      <c r="C695" t="s">
        <v>103</v>
      </c>
      <c r="D695" t="s">
        <v>404</v>
      </c>
      <c r="E695" t="s">
        <v>74</v>
      </c>
      <c r="F695">
        <v>39968</v>
      </c>
      <c r="G695" t="s">
        <v>85</v>
      </c>
      <c r="H695">
        <v>7514</v>
      </c>
      <c r="I695" t="s">
        <v>88</v>
      </c>
    </row>
    <row r="696" spans="1:13" x14ac:dyDescent="0.25">
      <c r="A696" t="s">
        <v>78</v>
      </c>
      <c r="B696" t="s">
        <v>79</v>
      </c>
      <c r="C696" t="s">
        <v>433</v>
      </c>
      <c r="D696" t="s">
        <v>90</v>
      </c>
      <c r="E696" t="s">
        <v>84</v>
      </c>
      <c r="F696" t="s">
        <v>74</v>
      </c>
      <c r="G696">
        <v>40960</v>
      </c>
      <c r="H696" t="s">
        <v>85</v>
      </c>
      <c r="I696">
        <v>3</v>
      </c>
      <c r="J696" t="s">
        <v>86</v>
      </c>
      <c r="K696" t="s">
        <v>87</v>
      </c>
      <c r="L696">
        <v>8190</v>
      </c>
      <c r="M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405</v>
      </c>
      <c r="E697" t="s">
        <v>74</v>
      </c>
      <c r="F697">
        <v>240256</v>
      </c>
      <c r="G697" t="s">
        <v>85</v>
      </c>
      <c r="H697">
        <v>16348</v>
      </c>
      <c r="I697" t="s">
        <v>88</v>
      </c>
    </row>
    <row r="698" spans="1:13" x14ac:dyDescent="0.25">
      <c r="A698" t="s">
        <v>78</v>
      </c>
      <c r="B698" t="s">
        <v>79</v>
      </c>
      <c r="C698" t="s">
        <v>434</v>
      </c>
      <c r="D698" t="s">
        <v>90</v>
      </c>
      <c r="E698" t="s">
        <v>84</v>
      </c>
      <c r="F698" t="s">
        <v>74</v>
      </c>
      <c r="G698">
        <v>40960</v>
      </c>
      <c r="H698" t="s">
        <v>85</v>
      </c>
      <c r="I698">
        <v>4</v>
      </c>
      <c r="J698" t="s">
        <v>86</v>
      </c>
      <c r="K698" t="s">
        <v>87</v>
      </c>
      <c r="L698">
        <v>9358</v>
      </c>
      <c r="M698" t="s">
        <v>88</v>
      </c>
    </row>
    <row r="699" spans="1:13" x14ac:dyDescent="0.25">
      <c r="A699" t="s">
        <v>78</v>
      </c>
      <c r="B699" t="s">
        <v>79</v>
      </c>
      <c r="C699" t="s">
        <v>435</v>
      </c>
      <c r="D699" t="s">
        <v>90</v>
      </c>
      <c r="E699" t="s">
        <v>84</v>
      </c>
      <c r="F699" t="s">
        <v>74</v>
      </c>
      <c r="G699">
        <v>40960</v>
      </c>
      <c r="H699" t="s">
        <v>85</v>
      </c>
      <c r="I699">
        <v>3</v>
      </c>
      <c r="J699" t="s">
        <v>86</v>
      </c>
      <c r="K699" t="s">
        <v>87</v>
      </c>
      <c r="L699">
        <v>7182</v>
      </c>
      <c r="M699" t="s">
        <v>88</v>
      </c>
    </row>
    <row r="700" spans="1:13" x14ac:dyDescent="0.25">
      <c r="A700" t="s">
        <v>78</v>
      </c>
      <c r="B700" t="s">
        <v>79</v>
      </c>
      <c r="C700" t="s">
        <v>436</v>
      </c>
      <c r="D700" t="s">
        <v>90</v>
      </c>
      <c r="E700" t="s">
        <v>84</v>
      </c>
      <c r="F700" t="s">
        <v>74</v>
      </c>
      <c r="G700">
        <v>40960</v>
      </c>
      <c r="H700" t="s">
        <v>85</v>
      </c>
      <c r="I700">
        <v>4</v>
      </c>
      <c r="J700" t="s">
        <v>86</v>
      </c>
      <c r="K700" t="s">
        <v>87</v>
      </c>
      <c r="L700">
        <v>9915</v>
      </c>
      <c r="M700" t="s">
        <v>88</v>
      </c>
    </row>
    <row r="701" spans="1:13" x14ac:dyDescent="0.25">
      <c r="A701" t="s">
        <v>58</v>
      </c>
      <c r="B701" t="s">
        <v>102</v>
      </c>
      <c r="C701" t="s">
        <v>103</v>
      </c>
      <c r="D701" t="s">
        <v>406</v>
      </c>
      <c r="E701" t="s">
        <v>74</v>
      </c>
      <c r="F701">
        <v>289984</v>
      </c>
      <c r="G701" t="s">
        <v>85</v>
      </c>
      <c r="H701">
        <v>19730</v>
      </c>
      <c r="I701" t="s">
        <v>88</v>
      </c>
    </row>
    <row r="702" spans="1:13" x14ac:dyDescent="0.25">
      <c r="A702" t="s">
        <v>78</v>
      </c>
      <c r="B702" t="s">
        <v>79</v>
      </c>
      <c r="C702" t="s">
        <v>437</v>
      </c>
      <c r="D702" t="s">
        <v>90</v>
      </c>
      <c r="E702" t="s">
        <v>84</v>
      </c>
      <c r="F702" t="s">
        <v>74</v>
      </c>
      <c r="G702">
        <v>40960</v>
      </c>
      <c r="H702" t="s">
        <v>85</v>
      </c>
      <c r="I702">
        <v>3</v>
      </c>
      <c r="J702" t="s">
        <v>86</v>
      </c>
      <c r="K702" t="s">
        <v>87</v>
      </c>
      <c r="L702">
        <v>7218</v>
      </c>
      <c r="M702" t="s">
        <v>88</v>
      </c>
    </row>
    <row r="703" spans="1:13" x14ac:dyDescent="0.25">
      <c r="A703" t="s">
        <v>78</v>
      </c>
      <c r="B703" t="s">
        <v>79</v>
      </c>
      <c r="C703" t="s">
        <v>438</v>
      </c>
      <c r="D703" t="s">
        <v>82</v>
      </c>
      <c r="E703" t="s">
        <v>84</v>
      </c>
      <c r="F703" t="s">
        <v>74</v>
      </c>
      <c r="G703">
        <v>768</v>
      </c>
      <c r="H703" t="s">
        <v>85</v>
      </c>
      <c r="I703">
        <v>0</v>
      </c>
      <c r="J703" t="s">
        <v>86</v>
      </c>
      <c r="K703" t="s">
        <v>87</v>
      </c>
      <c r="L703">
        <v>1252</v>
      </c>
      <c r="M703" t="s">
        <v>88</v>
      </c>
    </row>
    <row r="704" spans="1:13" x14ac:dyDescent="0.25">
      <c r="A704" t="s">
        <v>58</v>
      </c>
      <c r="B704" t="s">
        <v>102</v>
      </c>
      <c r="C704" t="s">
        <v>103</v>
      </c>
      <c r="D704" t="s">
        <v>407</v>
      </c>
      <c r="E704" t="s">
        <v>74</v>
      </c>
      <c r="F704">
        <v>299840</v>
      </c>
      <c r="G704" t="s">
        <v>85</v>
      </c>
      <c r="H704">
        <v>18118</v>
      </c>
      <c r="I704" t="s">
        <v>88</v>
      </c>
    </row>
    <row r="705" spans="1:13" x14ac:dyDescent="0.25">
      <c r="A705" t="s">
        <v>78</v>
      </c>
      <c r="B705" t="s">
        <v>79</v>
      </c>
      <c r="C705" t="s">
        <v>439</v>
      </c>
      <c r="D705" t="s">
        <v>90</v>
      </c>
      <c r="E705" t="s">
        <v>84</v>
      </c>
      <c r="F705" t="s">
        <v>74</v>
      </c>
      <c r="G705">
        <v>40960</v>
      </c>
      <c r="H705" t="s">
        <v>85</v>
      </c>
      <c r="I705">
        <v>3</v>
      </c>
      <c r="J705" t="s">
        <v>86</v>
      </c>
      <c r="K705" t="s">
        <v>87</v>
      </c>
      <c r="L705">
        <v>8181</v>
      </c>
      <c r="M705" t="s">
        <v>88</v>
      </c>
    </row>
    <row r="706" spans="1:13" x14ac:dyDescent="0.25">
      <c r="A706" t="s">
        <v>58</v>
      </c>
      <c r="B706" t="s">
        <v>102</v>
      </c>
      <c r="C706" t="s">
        <v>103</v>
      </c>
      <c r="D706" t="s">
        <v>408</v>
      </c>
      <c r="E706" t="s">
        <v>74</v>
      </c>
      <c r="F706">
        <v>90112</v>
      </c>
      <c r="G706" t="s">
        <v>85</v>
      </c>
      <c r="H706">
        <v>8947</v>
      </c>
      <c r="I706" t="s">
        <v>88</v>
      </c>
    </row>
    <row r="707" spans="1:13" x14ac:dyDescent="0.25">
      <c r="A707" t="s">
        <v>78</v>
      </c>
      <c r="B707" t="s">
        <v>79</v>
      </c>
      <c r="C707" t="s">
        <v>440</v>
      </c>
      <c r="D707" t="s">
        <v>90</v>
      </c>
      <c r="E707" t="s">
        <v>84</v>
      </c>
      <c r="F707" t="s">
        <v>74</v>
      </c>
      <c r="G707">
        <v>40960</v>
      </c>
      <c r="H707" t="s">
        <v>85</v>
      </c>
      <c r="I707">
        <v>3</v>
      </c>
      <c r="J707" t="s">
        <v>86</v>
      </c>
      <c r="K707" t="s">
        <v>87</v>
      </c>
      <c r="L707">
        <v>7055</v>
      </c>
      <c r="M707" t="s">
        <v>88</v>
      </c>
    </row>
    <row r="708" spans="1:13" x14ac:dyDescent="0.25">
      <c r="A708" t="s">
        <v>58</v>
      </c>
      <c r="B708" t="s">
        <v>102</v>
      </c>
      <c r="C708" t="s">
        <v>103</v>
      </c>
      <c r="D708" t="s">
        <v>409</v>
      </c>
      <c r="E708" t="s">
        <v>74</v>
      </c>
      <c r="F708">
        <v>49856</v>
      </c>
      <c r="G708" t="s">
        <v>85</v>
      </c>
      <c r="H708">
        <v>7371</v>
      </c>
      <c r="I708" t="s">
        <v>88</v>
      </c>
    </row>
    <row r="709" spans="1:13" x14ac:dyDescent="0.25">
      <c r="A709" t="s">
        <v>78</v>
      </c>
      <c r="B709" t="s">
        <v>79</v>
      </c>
      <c r="C709" t="s">
        <v>441</v>
      </c>
      <c r="D709" t="s">
        <v>90</v>
      </c>
      <c r="E709" t="s">
        <v>84</v>
      </c>
      <c r="F709" t="s">
        <v>74</v>
      </c>
      <c r="G709">
        <v>40960</v>
      </c>
      <c r="H709" t="s">
        <v>85</v>
      </c>
      <c r="I709">
        <v>3</v>
      </c>
      <c r="J709" t="s">
        <v>86</v>
      </c>
      <c r="K709" t="s">
        <v>87</v>
      </c>
      <c r="L709">
        <v>6782</v>
      </c>
      <c r="M709" t="s">
        <v>88</v>
      </c>
    </row>
    <row r="710" spans="1:13" x14ac:dyDescent="0.25">
      <c r="A710" t="s">
        <v>78</v>
      </c>
      <c r="B710" t="s">
        <v>79</v>
      </c>
      <c r="C710" t="s">
        <v>442</v>
      </c>
      <c r="D710" t="s">
        <v>90</v>
      </c>
      <c r="E710" t="s">
        <v>84</v>
      </c>
      <c r="F710" t="s">
        <v>74</v>
      </c>
      <c r="G710">
        <v>40960</v>
      </c>
      <c r="H710" t="s">
        <v>85</v>
      </c>
      <c r="I710">
        <v>3</v>
      </c>
      <c r="J710" t="s">
        <v>86</v>
      </c>
      <c r="K710" t="s">
        <v>87</v>
      </c>
      <c r="L710">
        <v>7043</v>
      </c>
      <c r="M710" t="s">
        <v>88</v>
      </c>
    </row>
    <row r="711" spans="1:13" x14ac:dyDescent="0.25">
      <c r="A711" t="s">
        <v>58</v>
      </c>
      <c r="B711" t="s">
        <v>102</v>
      </c>
      <c r="C711" t="s">
        <v>103</v>
      </c>
      <c r="D711" t="s">
        <v>410</v>
      </c>
      <c r="E711" t="s">
        <v>74</v>
      </c>
      <c r="F711">
        <v>240128</v>
      </c>
      <c r="G711" t="s">
        <v>85</v>
      </c>
      <c r="H711">
        <v>18020</v>
      </c>
      <c r="I711" t="s">
        <v>88</v>
      </c>
    </row>
    <row r="712" spans="1:13" x14ac:dyDescent="0.25">
      <c r="A712" t="s">
        <v>78</v>
      </c>
      <c r="B712" t="s">
        <v>79</v>
      </c>
      <c r="C712" t="s">
        <v>443</v>
      </c>
      <c r="D712" t="s">
        <v>90</v>
      </c>
      <c r="E712" t="s">
        <v>84</v>
      </c>
      <c r="F712" t="s">
        <v>74</v>
      </c>
      <c r="G712">
        <v>40960</v>
      </c>
      <c r="H712" t="s">
        <v>85</v>
      </c>
      <c r="I712">
        <v>4</v>
      </c>
      <c r="J712" t="s">
        <v>86</v>
      </c>
      <c r="K712" t="s">
        <v>87</v>
      </c>
      <c r="L712">
        <v>9215</v>
      </c>
      <c r="M712" t="s">
        <v>88</v>
      </c>
    </row>
    <row r="713" spans="1:13" x14ac:dyDescent="0.25">
      <c r="A713" t="s">
        <v>78</v>
      </c>
      <c r="B713" t="s">
        <v>79</v>
      </c>
      <c r="C713" t="s">
        <v>444</v>
      </c>
      <c r="D713" t="s">
        <v>90</v>
      </c>
      <c r="E713" t="s">
        <v>84</v>
      </c>
      <c r="F713" t="s">
        <v>74</v>
      </c>
      <c r="G713">
        <v>40960</v>
      </c>
      <c r="H713" t="s">
        <v>85</v>
      </c>
      <c r="I713">
        <v>2</v>
      </c>
      <c r="J713" t="s">
        <v>86</v>
      </c>
      <c r="K713" t="s">
        <v>87</v>
      </c>
      <c r="L713">
        <v>6606</v>
      </c>
      <c r="M713" t="s">
        <v>88</v>
      </c>
    </row>
    <row r="714" spans="1:13" x14ac:dyDescent="0.25">
      <c r="A714" t="s">
        <v>78</v>
      </c>
      <c r="B714" t="s">
        <v>79</v>
      </c>
      <c r="C714" t="s">
        <v>445</v>
      </c>
      <c r="D714" t="s">
        <v>90</v>
      </c>
      <c r="E714" t="s">
        <v>84</v>
      </c>
      <c r="F714" t="s">
        <v>74</v>
      </c>
      <c r="G714">
        <v>40960</v>
      </c>
      <c r="H714" t="s">
        <v>85</v>
      </c>
      <c r="I714">
        <v>4</v>
      </c>
      <c r="J714" t="s">
        <v>86</v>
      </c>
      <c r="K714" t="s">
        <v>87</v>
      </c>
      <c r="L714">
        <v>10097</v>
      </c>
      <c r="M714" t="s">
        <v>88</v>
      </c>
    </row>
    <row r="715" spans="1:13" x14ac:dyDescent="0.25">
      <c r="A715" t="s">
        <v>58</v>
      </c>
      <c r="B715" t="s">
        <v>102</v>
      </c>
      <c r="C715" t="s">
        <v>103</v>
      </c>
      <c r="D715" t="s">
        <v>411</v>
      </c>
      <c r="E715" t="s">
        <v>74</v>
      </c>
      <c r="F715">
        <v>290240</v>
      </c>
      <c r="G715" t="s">
        <v>85</v>
      </c>
      <c r="H715">
        <v>19940</v>
      </c>
      <c r="I715" t="s">
        <v>88</v>
      </c>
    </row>
    <row r="716" spans="1:13" x14ac:dyDescent="0.25">
      <c r="A716" t="s">
        <v>78</v>
      </c>
      <c r="B716" t="s">
        <v>79</v>
      </c>
      <c r="C716" t="s">
        <v>446</v>
      </c>
      <c r="D716" t="s">
        <v>90</v>
      </c>
      <c r="E716" t="s">
        <v>84</v>
      </c>
      <c r="F716" t="s">
        <v>74</v>
      </c>
      <c r="G716">
        <v>40960</v>
      </c>
      <c r="H716" t="s">
        <v>85</v>
      </c>
      <c r="I716">
        <v>2</v>
      </c>
      <c r="J716" t="s">
        <v>86</v>
      </c>
      <c r="K716" t="s">
        <v>87</v>
      </c>
      <c r="L716">
        <v>5917</v>
      </c>
      <c r="M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412</v>
      </c>
      <c r="E717" t="s">
        <v>74</v>
      </c>
      <c r="F717">
        <v>101504</v>
      </c>
      <c r="G717" t="s">
        <v>85</v>
      </c>
      <c r="H717">
        <v>10622</v>
      </c>
      <c r="I717" t="s">
        <v>88</v>
      </c>
    </row>
    <row r="718" spans="1:13" x14ac:dyDescent="0.25">
      <c r="A718" t="s">
        <v>78</v>
      </c>
      <c r="B718" t="s">
        <v>79</v>
      </c>
      <c r="C718" t="s">
        <v>447</v>
      </c>
      <c r="D718" t="s">
        <v>90</v>
      </c>
      <c r="E718" t="s">
        <v>84</v>
      </c>
      <c r="F718" t="s">
        <v>74</v>
      </c>
      <c r="G718">
        <v>40960</v>
      </c>
      <c r="H718" t="s">
        <v>85</v>
      </c>
      <c r="I718">
        <v>3</v>
      </c>
      <c r="J718" t="s">
        <v>86</v>
      </c>
      <c r="K718" t="s">
        <v>87</v>
      </c>
      <c r="L718">
        <v>7126</v>
      </c>
      <c r="M718" t="s">
        <v>88</v>
      </c>
    </row>
    <row r="719" spans="1:13" x14ac:dyDescent="0.25">
      <c r="A719" t="s">
        <v>58</v>
      </c>
      <c r="B719" t="s">
        <v>102</v>
      </c>
      <c r="C719" t="s">
        <v>103</v>
      </c>
      <c r="D719" t="s">
        <v>413</v>
      </c>
      <c r="E719" t="s">
        <v>74</v>
      </c>
      <c r="F719">
        <v>48448</v>
      </c>
      <c r="G719" t="s">
        <v>85</v>
      </c>
      <c r="H719">
        <v>6824</v>
      </c>
      <c r="I719" t="s">
        <v>88</v>
      </c>
    </row>
    <row r="720" spans="1:13" x14ac:dyDescent="0.25">
      <c r="A720" t="s">
        <v>78</v>
      </c>
      <c r="B720" t="s">
        <v>79</v>
      </c>
      <c r="C720" t="s">
        <v>448</v>
      </c>
      <c r="D720" t="s">
        <v>90</v>
      </c>
      <c r="E720" t="s">
        <v>84</v>
      </c>
      <c r="F720" t="s">
        <v>74</v>
      </c>
      <c r="G720">
        <v>40960</v>
      </c>
      <c r="H720" t="s">
        <v>85</v>
      </c>
      <c r="I720">
        <v>2</v>
      </c>
      <c r="J720" t="s">
        <v>86</v>
      </c>
      <c r="K720" t="s">
        <v>87</v>
      </c>
      <c r="L720">
        <v>6491</v>
      </c>
      <c r="M720" t="s">
        <v>88</v>
      </c>
    </row>
    <row r="721" spans="1:13" x14ac:dyDescent="0.25">
      <c r="A721" t="s">
        <v>58</v>
      </c>
      <c r="B721" t="s">
        <v>102</v>
      </c>
      <c r="C721" t="s">
        <v>103</v>
      </c>
      <c r="D721" t="s">
        <v>414</v>
      </c>
      <c r="E721" t="s">
        <v>74</v>
      </c>
      <c r="F721">
        <v>39840</v>
      </c>
      <c r="G721" t="s">
        <v>85</v>
      </c>
      <c r="H721">
        <v>7376</v>
      </c>
      <c r="I721" t="s">
        <v>88</v>
      </c>
    </row>
    <row r="722" spans="1:13" x14ac:dyDescent="0.25">
      <c r="A722" t="s">
        <v>78</v>
      </c>
      <c r="B722" t="s">
        <v>79</v>
      </c>
      <c r="C722" t="s">
        <v>449</v>
      </c>
      <c r="D722" t="s">
        <v>90</v>
      </c>
      <c r="E722" t="s">
        <v>84</v>
      </c>
      <c r="F722" t="s">
        <v>74</v>
      </c>
      <c r="G722">
        <v>40960</v>
      </c>
      <c r="H722" t="s">
        <v>85</v>
      </c>
      <c r="I722">
        <v>2</v>
      </c>
      <c r="J722" t="s">
        <v>86</v>
      </c>
      <c r="K722" t="s">
        <v>87</v>
      </c>
      <c r="L722">
        <v>6462</v>
      </c>
      <c r="M722" t="s">
        <v>88</v>
      </c>
    </row>
    <row r="723" spans="1:13" x14ac:dyDescent="0.25">
      <c r="A723" t="s">
        <v>78</v>
      </c>
      <c r="B723" t="s">
        <v>79</v>
      </c>
      <c r="C723" t="s">
        <v>450</v>
      </c>
      <c r="D723" t="s">
        <v>90</v>
      </c>
      <c r="E723" t="s">
        <v>84</v>
      </c>
      <c r="F723" t="s">
        <v>74</v>
      </c>
      <c r="G723">
        <v>40960</v>
      </c>
      <c r="H723" t="s">
        <v>85</v>
      </c>
      <c r="I723">
        <v>3</v>
      </c>
      <c r="J723" t="s">
        <v>86</v>
      </c>
      <c r="K723" t="s">
        <v>87</v>
      </c>
      <c r="L723">
        <v>7473</v>
      </c>
      <c r="M723" t="s">
        <v>88</v>
      </c>
    </row>
    <row r="724" spans="1:13" x14ac:dyDescent="0.25">
      <c r="A724" t="s">
        <v>78</v>
      </c>
      <c r="B724" t="s">
        <v>79</v>
      </c>
      <c r="C724" t="s">
        <v>451</v>
      </c>
      <c r="D724" t="s">
        <v>82</v>
      </c>
      <c r="E724" t="s">
        <v>84</v>
      </c>
      <c r="F724" t="s">
        <v>74</v>
      </c>
      <c r="G724">
        <v>4992</v>
      </c>
      <c r="H724" t="s">
        <v>85</v>
      </c>
      <c r="I724">
        <v>0</v>
      </c>
      <c r="J724" t="s">
        <v>86</v>
      </c>
      <c r="K724" t="s">
        <v>87</v>
      </c>
      <c r="L724">
        <v>1744</v>
      </c>
      <c r="M724" t="s">
        <v>88</v>
      </c>
    </row>
    <row r="725" spans="1:13" x14ac:dyDescent="0.25">
      <c r="A725" t="s">
        <v>58</v>
      </c>
      <c r="B725" t="s">
        <v>102</v>
      </c>
      <c r="C725" t="s">
        <v>103</v>
      </c>
      <c r="D725" t="s">
        <v>415</v>
      </c>
      <c r="E725" t="s">
        <v>74</v>
      </c>
      <c r="F725">
        <v>240032</v>
      </c>
      <c r="G725" t="s">
        <v>85</v>
      </c>
      <c r="H725">
        <v>17096</v>
      </c>
      <c r="I725" t="s">
        <v>88</v>
      </c>
    </row>
    <row r="726" spans="1:13" x14ac:dyDescent="0.25">
      <c r="A726" t="s">
        <v>78</v>
      </c>
      <c r="B726" t="s">
        <v>79</v>
      </c>
      <c r="C726" t="s">
        <v>452</v>
      </c>
      <c r="D726" t="s">
        <v>90</v>
      </c>
      <c r="E726" t="s">
        <v>84</v>
      </c>
      <c r="F726" t="s">
        <v>74</v>
      </c>
      <c r="G726">
        <v>40960</v>
      </c>
      <c r="H726" t="s">
        <v>85</v>
      </c>
      <c r="I726">
        <v>4</v>
      </c>
      <c r="J726" t="s">
        <v>86</v>
      </c>
      <c r="K726" t="s">
        <v>87</v>
      </c>
      <c r="L726">
        <v>9256</v>
      </c>
      <c r="M726" t="s">
        <v>88</v>
      </c>
    </row>
    <row r="727" spans="1:13" x14ac:dyDescent="0.25">
      <c r="A727" t="s">
        <v>78</v>
      </c>
      <c r="B727" t="s">
        <v>79</v>
      </c>
      <c r="C727" t="s">
        <v>453</v>
      </c>
      <c r="D727" t="s">
        <v>90</v>
      </c>
      <c r="E727" t="s">
        <v>84</v>
      </c>
      <c r="F727" t="s">
        <v>74</v>
      </c>
      <c r="G727">
        <v>40960</v>
      </c>
      <c r="H727" t="s">
        <v>85</v>
      </c>
      <c r="I727">
        <v>4</v>
      </c>
      <c r="J727" t="s">
        <v>86</v>
      </c>
      <c r="K727" t="s">
        <v>87</v>
      </c>
      <c r="L727">
        <v>9793</v>
      </c>
      <c r="M727" t="s">
        <v>88</v>
      </c>
    </row>
    <row r="728" spans="1:13" x14ac:dyDescent="0.25">
      <c r="A728" t="s">
        <v>58</v>
      </c>
      <c r="B728" t="s">
        <v>102</v>
      </c>
      <c r="C728" t="s">
        <v>103</v>
      </c>
      <c r="D728" t="s">
        <v>416</v>
      </c>
      <c r="E728" t="s">
        <v>74</v>
      </c>
      <c r="F728">
        <v>290144</v>
      </c>
      <c r="G728" t="s">
        <v>85</v>
      </c>
      <c r="H728">
        <v>20441</v>
      </c>
      <c r="I728" t="s">
        <v>88</v>
      </c>
    </row>
    <row r="729" spans="1:13" x14ac:dyDescent="0.25">
      <c r="A729" t="s">
        <v>78</v>
      </c>
      <c r="B729" t="s">
        <v>79</v>
      </c>
      <c r="C729" t="s">
        <v>454</v>
      </c>
      <c r="D729" t="s">
        <v>90</v>
      </c>
      <c r="E729" t="s">
        <v>84</v>
      </c>
      <c r="F729" t="s">
        <v>74</v>
      </c>
      <c r="G729">
        <v>40960</v>
      </c>
      <c r="H729" t="s">
        <v>85</v>
      </c>
      <c r="I729">
        <v>3</v>
      </c>
      <c r="J729" t="s">
        <v>86</v>
      </c>
      <c r="K729" t="s">
        <v>87</v>
      </c>
      <c r="L729">
        <v>7951</v>
      </c>
      <c r="M729" t="s">
        <v>88</v>
      </c>
    </row>
    <row r="730" spans="1:13" x14ac:dyDescent="0.25">
      <c r="A730" t="s">
        <v>78</v>
      </c>
      <c r="B730" t="s">
        <v>79</v>
      </c>
      <c r="C730" t="s">
        <v>455</v>
      </c>
      <c r="D730" t="s">
        <v>90</v>
      </c>
      <c r="E730" t="s">
        <v>84</v>
      </c>
      <c r="F730" t="s">
        <v>74</v>
      </c>
      <c r="G730">
        <v>40960</v>
      </c>
      <c r="H730" t="s">
        <v>85</v>
      </c>
      <c r="I730">
        <v>4</v>
      </c>
      <c r="J730" t="s">
        <v>86</v>
      </c>
      <c r="K730" t="s">
        <v>87</v>
      </c>
      <c r="L730">
        <v>10067</v>
      </c>
      <c r="M730" t="s">
        <v>88</v>
      </c>
    </row>
    <row r="731" spans="1:13" x14ac:dyDescent="0.25">
      <c r="A731" t="s">
        <v>58</v>
      </c>
      <c r="B731" t="s">
        <v>102</v>
      </c>
      <c r="C731" t="s">
        <v>103</v>
      </c>
      <c r="D731" t="s">
        <v>417</v>
      </c>
      <c r="E731" t="s">
        <v>74</v>
      </c>
      <c r="F731">
        <v>299840</v>
      </c>
      <c r="G731" t="s">
        <v>85</v>
      </c>
      <c r="H731">
        <v>19494</v>
      </c>
      <c r="I731" t="s">
        <v>88</v>
      </c>
    </row>
    <row r="732" spans="1:13" x14ac:dyDescent="0.25">
      <c r="A732" t="s">
        <v>78</v>
      </c>
      <c r="B732" t="s">
        <v>79</v>
      </c>
      <c r="C732" t="s">
        <v>456</v>
      </c>
      <c r="D732" t="s">
        <v>90</v>
      </c>
      <c r="E732" t="s">
        <v>84</v>
      </c>
      <c r="F732" t="s">
        <v>74</v>
      </c>
      <c r="G732">
        <v>40960</v>
      </c>
      <c r="H732" t="s">
        <v>85</v>
      </c>
      <c r="I732">
        <v>2</v>
      </c>
      <c r="J732" t="s">
        <v>86</v>
      </c>
      <c r="K732" t="s">
        <v>87</v>
      </c>
      <c r="L732">
        <v>6213</v>
      </c>
      <c r="M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418</v>
      </c>
      <c r="E733" t="s">
        <v>74</v>
      </c>
      <c r="F733">
        <v>99872</v>
      </c>
      <c r="G733" t="s">
        <v>85</v>
      </c>
      <c r="H733">
        <v>10632</v>
      </c>
      <c r="I733" t="s">
        <v>88</v>
      </c>
    </row>
    <row r="734" spans="1:13" x14ac:dyDescent="0.25">
      <c r="A734" t="s">
        <v>78</v>
      </c>
      <c r="B734" t="s">
        <v>79</v>
      </c>
      <c r="C734" t="s">
        <v>457</v>
      </c>
      <c r="D734" t="s">
        <v>90</v>
      </c>
      <c r="E734" t="s">
        <v>84</v>
      </c>
      <c r="F734" t="s">
        <v>74</v>
      </c>
      <c r="G734">
        <v>40960</v>
      </c>
      <c r="H734" t="s">
        <v>85</v>
      </c>
      <c r="I734">
        <v>3</v>
      </c>
      <c r="J734" t="s">
        <v>86</v>
      </c>
      <c r="K734" t="s">
        <v>87</v>
      </c>
      <c r="L734">
        <v>6945</v>
      </c>
      <c r="M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419</v>
      </c>
      <c r="E735" t="s">
        <v>74</v>
      </c>
      <c r="F735">
        <v>50176</v>
      </c>
      <c r="G735" t="s">
        <v>85</v>
      </c>
      <c r="H735">
        <v>7047</v>
      </c>
      <c r="I735" t="s">
        <v>88</v>
      </c>
    </row>
    <row r="736" spans="1:13" x14ac:dyDescent="0.25">
      <c r="A736" t="s">
        <v>78</v>
      </c>
      <c r="B736" t="s">
        <v>79</v>
      </c>
      <c r="C736" t="s">
        <v>458</v>
      </c>
      <c r="D736" t="s">
        <v>90</v>
      </c>
      <c r="E736" t="s">
        <v>84</v>
      </c>
      <c r="F736" t="s">
        <v>74</v>
      </c>
      <c r="G736">
        <v>40960</v>
      </c>
      <c r="H736" t="s">
        <v>85</v>
      </c>
      <c r="I736">
        <v>2</v>
      </c>
      <c r="J736" t="s">
        <v>86</v>
      </c>
      <c r="K736" t="s">
        <v>87</v>
      </c>
      <c r="L736">
        <v>6643</v>
      </c>
      <c r="M736" t="s">
        <v>88</v>
      </c>
    </row>
    <row r="737" spans="1:13" x14ac:dyDescent="0.25">
      <c r="A737" t="s">
        <v>58</v>
      </c>
      <c r="B737" t="s">
        <v>102</v>
      </c>
      <c r="C737" t="s">
        <v>103</v>
      </c>
      <c r="D737" t="s">
        <v>420</v>
      </c>
      <c r="E737" t="s">
        <v>74</v>
      </c>
      <c r="F737">
        <v>40064</v>
      </c>
      <c r="G737" t="s">
        <v>85</v>
      </c>
      <c r="H737">
        <v>7401</v>
      </c>
      <c r="I737" t="s">
        <v>88</v>
      </c>
    </row>
    <row r="738" spans="1:13" x14ac:dyDescent="0.25">
      <c r="A738" t="s">
        <v>78</v>
      </c>
      <c r="B738" t="s">
        <v>79</v>
      </c>
      <c r="C738" t="s">
        <v>459</v>
      </c>
      <c r="D738" t="s">
        <v>90</v>
      </c>
      <c r="E738" t="s">
        <v>84</v>
      </c>
      <c r="F738" t="s">
        <v>74</v>
      </c>
      <c r="G738">
        <v>40960</v>
      </c>
      <c r="H738" t="s">
        <v>85</v>
      </c>
      <c r="I738">
        <v>3</v>
      </c>
      <c r="J738" t="s">
        <v>86</v>
      </c>
      <c r="K738" t="s">
        <v>87</v>
      </c>
      <c r="L738">
        <v>6836</v>
      </c>
      <c r="M738" t="s">
        <v>88</v>
      </c>
    </row>
    <row r="739" spans="1:13" x14ac:dyDescent="0.25">
      <c r="A739" t="s">
        <v>78</v>
      </c>
      <c r="B739" t="s">
        <v>79</v>
      </c>
      <c r="C739" t="s">
        <v>460</v>
      </c>
      <c r="D739" t="s">
        <v>90</v>
      </c>
      <c r="E739" t="s">
        <v>84</v>
      </c>
      <c r="F739" t="s">
        <v>74</v>
      </c>
      <c r="G739">
        <v>40960</v>
      </c>
      <c r="H739" t="s">
        <v>85</v>
      </c>
      <c r="I739">
        <v>2</v>
      </c>
      <c r="J739" t="s">
        <v>86</v>
      </c>
      <c r="K739" t="s">
        <v>87</v>
      </c>
      <c r="L739">
        <v>5802</v>
      </c>
      <c r="M739" t="s">
        <v>88</v>
      </c>
    </row>
    <row r="740" spans="1:13" x14ac:dyDescent="0.25">
      <c r="A740" t="s">
        <v>58</v>
      </c>
      <c r="B740" t="s">
        <v>102</v>
      </c>
      <c r="C740" t="s">
        <v>103</v>
      </c>
      <c r="D740" t="s">
        <v>421</v>
      </c>
      <c r="E740" t="s">
        <v>74</v>
      </c>
      <c r="F740">
        <v>39872</v>
      </c>
      <c r="G740" t="s">
        <v>85</v>
      </c>
      <c r="H740">
        <v>7333</v>
      </c>
      <c r="I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422</v>
      </c>
      <c r="E741" t="s">
        <v>74</v>
      </c>
      <c r="F741">
        <v>30080</v>
      </c>
      <c r="G741" t="s">
        <v>85</v>
      </c>
      <c r="H741">
        <v>5211</v>
      </c>
      <c r="I741" t="s">
        <v>88</v>
      </c>
    </row>
    <row r="742" spans="1:13" x14ac:dyDescent="0.25">
      <c r="A742" t="s">
        <v>78</v>
      </c>
      <c r="B742" t="s">
        <v>79</v>
      </c>
      <c r="C742" t="s">
        <v>461</v>
      </c>
      <c r="D742" t="s">
        <v>90</v>
      </c>
      <c r="E742" t="s">
        <v>84</v>
      </c>
      <c r="F742" t="s">
        <v>74</v>
      </c>
      <c r="G742">
        <v>40960</v>
      </c>
      <c r="H742" t="s">
        <v>85</v>
      </c>
      <c r="I742">
        <v>3</v>
      </c>
      <c r="J742" t="s">
        <v>86</v>
      </c>
      <c r="K742" t="s">
        <v>87</v>
      </c>
      <c r="L742">
        <v>6778</v>
      </c>
      <c r="M742" t="s">
        <v>88</v>
      </c>
    </row>
    <row r="743" spans="1:13" x14ac:dyDescent="0.25">
      <c r="A743" t="s">
        <v>78</v>
      </c>
      <c r="B743" t="s">
        <v>79</v>
      </c>
      <c r="C743" t="s">
        <v>462</v>
      </c>
      <c r="D743" t="s">
        <v>82</v>
      </c>
      <c r="E743" t="s">
        <v>84</v>
      </c>
      <c r="F743" t="s">
        <v>74</v>
      </c>
      <c r="G743">
        <v>704</v>
      </c>
      <c r="H743" t="s">
        <v>85</v>
      </c>
      <c r="I743">
        <v>0</v>
      </c>
      <c r="J743" t="s">
        <v>86</v>
      </c>
      <c r="K743" t="s">
        <v>87</v>
      </c>
      <c r="L743">
        <v>1255</v>
      </c>
      <c r="M743" t="s">
        <v>88</v>
      </c>
    </row>
    <row r="744" spans="1:13" x14ac:dyDescent="0.25">
      <c r="A744" t="s">
        <v>58</v>
      </c>
      <c r="B744" t="s">
        <v>102</v>
      </c>
      <c r="C744" t="s">
        <v>103</v>
      </c>
      <c r="D744" t="s">
        <v>423</v>
      </c>
      <c r="E744" t="s">
        <v>74</v>
      </c>
      <c r="F744">
        <v>229952</v>
      </c>
      <c r="G744" t="s">
        <v>85</v>
      </c>
      <c r="H744">
        <v>14200</v>
      </c>
      <c r="I744" t="s">
        <v>88</v>
      </c>
    </row>
    <row r="745" spans="1:13" x14ac:dyDescent="0.25">
      <c r="A745" t="s">
        <v>78</v>
      </c>
      <c r="B745" t="s">
        <v>79</v>
      </c>
      <c r="C745" t="s">
        <v>463</v>
      </c>
      <c r="D745" t="s">
        <v>90</v>
      </c>
      <c r="E745" t="s">
        <v>84</v>
      </c>
      <c r="F745" t="s">
        <v>74</v>
      </c>
      <c r="G745">
        <v>40960</v>
      </c>
      <c r="H745" t="s">
        <v>85</v>
      </c>
      <c r="I745">
        <v>3</v>
      </c>
      <c r="J745" t="s">
        <v>86</v>
      </c>
      <c r="K745" t="s">
        <v>87</v>
      </c>
      <c r="L745">
        <v>7557</v>
      </c>
      <c r="M745" t="s">
        <v>88</v>
      </c>
    </row>
    <row r="746" spans="1:13" x14ac:dyDescent="0.25">
      <c r="A746" t="s">
        <v>58</v>
      </c>
      <c r="B746" t="s">
        <v>102</v>
      </c>
      <c r="C746" t="s">
        <v>103</v>
      </c>
      <c r="D746" t="s">
        <v>424</v>
      </c>
      <c r="E746" t="s">
        <v>74</v>
      </c>
      <c r="F746">
        <v>80096</v>
      </c>
      <c r="G746" t="s">
        <v>85</v>
      </c>
      <c r="H746">
        <v>9356</v>
      </c>
      <c r="I746" t="s">
        <v>88</v>
      </c>
    </row>
    <row r="747" spans="1:13" x14ac:dyDescent="0.25">
      <c r="A747" t="s">
        <v>78</v>
      </c>
      <c r="B747" t="s">
        <v>79</v>
      </c>
      <c r="C747" t="s">
        <v>464</v>
      </c>
      <c r="D747" t="s">
        <v>90</v>
      </c>
      <c r="E747" t="s">
        <v>84</v>
      </c>
      <c r="F747" t="s">
        <v>74</v>
      </c>
      <c r="G747">
        <v>40960</v>
      </c>
      <c r="H747" t="s">
        <v>85</v>
      </c>
      <c r="I747">
        <v>3</v>
      </c>
      <c r="J747" t="s">
        <v>86</v>
      </c>
      <c r="K747" t="s">
        <v>87</v>
      </c>
      <c r="L747">
        <v>7760</v>
      </c>
      <c r="M747" t="s">
        <v>88</v>
      </c>
    </row>
    <row r="748" spans="1:13" x14ac:dyDescent="0.25">
      <c r="A748" t="s">
        <v>78</v>
      </c>
      <c r="B748" t="s">
        <v>79</v>
      </c>
      <c r="C748" t="s">
        <v>465</v>
      </c>
      <c r="D748" t="s">
        <v>90</v>
      </c>
      <c r="E748" t="s">
        <v>84</v>
      </c>
      <c r="F748" t="s">
        <v>74</v>
      </c>
      <c r="G748">
        <v>40960</v>
      </c>
      <c r="H748" t="s">
        <v>85</v>
      </c>
      <c r="I748">
        <v>2</v>
      </c>
      <c r="J748" t="s">
        <v>86</v>
      </c>
      <c r="K748" t="s">
        <v>87</v>
      </c>
      <c r="L748">
        <v>6679</v>
      </c>
      <c r="M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425</v>
      </c>
      <c r="E749" t="s">
        <v>74</v>
      </c>
      <c r="F749">
        <v>49952</v>
      </c>
      <c r="G749" t="s">
        <v>85</v>
      </c>
      <c r="H749">
        <v>8537</v>
      </c>
      <c r="I749" t="s">
        <v>88</v>
      </c>
    </row>
    <row r="750" spans="1:13" x14ac:dyDescent="0.25">
      <c r="A750" t="s">
        <v>78</v>
      </c>
      <c r="B750" t="s">
        <v>79</v>
      </c>
      <c r="C750" t="s">
        <v>466</v>
      </c>
      <c r="D750" t="s">
        <v>90</v>
      </c>
      <c r="E750" t="s">
        <v>84</v>
      </c>
      <c r="F750" t="s">
        <v>74</v>
      </c>
      <c r="G750">
        <v>40960</v>
      </c>
      <c r="H750" t="s">
        <v>85</v>
      </c>
      <c r="I750">
        <v>3</v>
      </c>
      <c r="J750" t="s">
        <v>86</v>
      </c>
      <c r="K750" t="s">
        <v>87</v>
      </c>
      <c r="L750">
        <v>7054</v>
      </c>
      <c r="M750" t="s">
        <v>88</v>
      </c>
    </row>
    <row r="751" spans="1:13" x14ac:dyDescent="0.25">
      <c r="A751" t="s">
        <v>58</v>
      </c>
      <c r="B751" t="s">
        <v>102</v>
      </c>
      <c r="C751" t="s">
        <v>103</v>
      </c>
      <c r="D751" t="s">
        <v>426</v>
      </c>
      <c r="E751" t="s">
        <v>74</v>
      </c>
      <c r="F751">
        <v>240352</v>
      </c>
      <c r="G751" t="s">
        <v>85</v>
      </c>
      <c r="H751">
        <v>16793</v>
      </c>
      <c r="I751" t="s">
        <v>88</v>
      </c>
    </row>
    <row r="752" spans="1:13" x14ac:dyDescent="0.25">
      <c r="A752" t="s">
        <v>78</v>
      </c>
      <c r="B752" t="s">
        <v>79</v>
      </c>
      <c r="C752" t="s">
        <v>467</v>
      </c>
      <c r="D752" t="s">
        <v>90</v>
      </c>
      <c r="E752" t="s">
        <v>84</v>
      </c>
      <c r="F752" t="s">
        <v>74</v>
      </c>
      <c r="G752">
        <v>40960</v>
      </c>
      <c r="H752" t="s">
        <v>85</v>
      </c>
      <c r="I752">
        <v>4</v>
      </c>
      <c r="J752" t="s">
        <v>86</v>
      </c>
      <c r="K752" t="s">
        <v>87</v>
      </c>
      <c r="L752">
        <v>10037</v>
      </c>
      <c r="M752" t="s">
        <v>88</v>
      </c>
    </row>
    <row r="753" spans="1:13" x14ac:dyDescent="0.25">
      <c r="A753" t="s">
        <v>78</v>
      </c>
      <c r="B753" t="s">
        <v>79</v>
      </c>
      <c r="C753" t="s">
        <v>468</v>
      </c>
      <c r="D753" t="s">
        <v>90</v>
      </c>
      <c r="E753" t="s">
        <v>84</v>
      </c>
      <c r="F753" t="s">
        <v>74</v>
      </c>
      <c r="G753">
        <v>40960</v>
      </c>
      <c r="H753" t="s">
        <v>85</v>
      </c>
      <c r="I753">
        <v>3</v>
      </c>
      <c r="J753" t="s">
        <v>86</v>
      </c>
      <c r="K753" t="s">
        <v>87</v>
      </c>
      <c r="L753">
        <v>6881</v>
      </c>
      <c r="M753" t="s">
        <v>88</v>
      </c>
    </row>
    <row r="754" spans="1:13" x14ac:dyDescent="0.25">
      <c r="A754" t="s">
        <v>78</v>
      </c>
      <c r="B754" t="s">
        <v>79</v>
      </c>
      <c r="C754" t="s">
        <v>469</v>
      </c>
      <c r="D754" t="s">
        <v>82</v>
      </c>
      <c r="E754" t="s">
        <v>84</v>
      </c>
      <c r="F754" t="s">
        <v>74</v>
      </c>
      <c r="G754">
        <v>640</v>
      </c>
      <c r="H754" t="s">
        <v>85</v>
      </c>
      <c r="I754">
        <v>0</v>
      </c>
      <c r="J754" t="s">
        <v>86</v>
      </c>
      <c r="K754" t="s">
        <v>87</v>
      </c>
      <c r="L754">
        <v>1374</v>
      </c>
      <c r="M754" t="s">
        <v>88</v>
      </c>
    </row>
    <row r="755" spans="1:13" x14ac:dyDescent="0.25">
      <c r="A755" t="s">
        <v>78</v>
      </c>
      <c r="B755" t="s">
        <v>79</v>
      </c>
      <c r="C755" t="s">
        <v>470</v>
      </c>
      <c r="D755" t="s">
        <v>90</v>
      </c>
      <c r="E755" t="s">
        <v>84</v>
      </c>
      <c r="F755" t="s">
        <v>74</v>
      </c>
      <c r="G755">
        <v>40960</v>
      </c>
      <c r="H755" t="s">
        <v>85</v>
      </c>
      <c r="I755">
        <v>5</v>
      </c>
      <c r="J755" t="s">
        <v>86</v>
      </c>
      <c r="K755" t="s">
        <v>87</v>
      </c>
      <c r="L755">
        <v>11386</v>
      </c>
      <c r="M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427</v>
      </c>
      <c r="E756" t="s">
        <v>74</v>
      </c>
      <c r="F756">
        <v>489792</v>
      </c>
      <c r="G756" t="s">
        <v>85</v>
      </c>
      <c r="H756">
        <v>29326</v>
      </c>
      <c r="I756" t="s">
        <v>88</v>
      </c>
    </row>
    <row r="757" spans="1:13" x14ac:dyDescent="0.25">
      <c r="A757" t="s">
        <v>78</v>
      </c>
      <c r="B757" t="s">
        <v>79</v>
      </c>
      <c r="C757" t="s">
        <v>471</v>
      </c>
      <c r="D757" t="s">
        <v>90</v>
      </c>
      <c r="E757" t="s">
        <v>84</v>
      </c>
      <c r="F757" t="s">
        <v>74</v>
      </c>
      <c r="G757">
        <v>40960</v>
      </c>
      <c r="H757" t="s">
        <v>85</v>
      </c>
      <c r="I757">
        <v>3</v>
      </c>
      <c r="J757" t="s">
        <v>86</v>
      </c>
      <c r="K757" t="s">
        <v>87</v>
      </c>
      <c r="L757">
        <v>7230</v>
      </c>
      <c r="M757" t="s">
        <v>88</v>
      </c>
    </row>
    <row r="758" spans="1:13" x14ac:dyDescent="0.25">
      <c r="A758" t="s">
        <v>58</v>
      </c>
      <c r="B758" t="s">
        <v>102</v>
      </c>
      <c r="C758" t="s">
        <v>103</v>
      </c>
      <c r="D758" t="s">
        <v>428</v>
      </c>
      <c r="E758" t="s">
        <v>74</v>
      </c>
      <c r="F758">
        <v>139872</v>
      </c>
      <c r="G758" t="s">
        <v>85</v>
      </c>
      <c r="H758">
        <v>11145</v>
      </c>
      <c r="I758" t="s">
        <v>88</v>
      </c>
    </row>
    <row r="759" spans="1:13" x14ac:dyDescent="0.25">
      <c r="A759" t="s">
        <v>78</v>
      </c>
      <c r="B759" t="s">
        <v>79</v>
      </c>
      <c r="C759" t="s">
        <v>472</v>
      </c>
      <c r="D759" t="s">
        <v>90</v>
      </c>
      <c r="E759" t="s">
        <v>84</v>
      </c>
      <c r="F759" t="s">
        <v>74</v>
      </c>
      <c r="G759">
        <v>40960</v>
      </c>
      <c r="H759" t="s">
        <v>85</v>
      </c>
      <c r="I759">
        <v>3</v>
      </c>
      <c r="J759" t="s">
        <v>86</v>
      </c>
      <c r="K759" t="s">
        <v>87</v>
      </c>
      <c r="L759">
        <v>6919</v>
      </c>
      <c r="M759" t="s">
        <v>88</v>
      </c>
    </row>
    <row r="760" spans="1:13" x14ac:dyDescent="0.25">
      <c r="A760" t="s">
        <v>58</v>
      </c>
      <c r="B760" t="s">
        <v>102</v>
      </c>
      <c r="C760" t="s">
        <v>103</v>
      </c>
      <c r="D760" t="s">
        <v>429</v>
      </c>
      <c r="E760" t="s">
        <v>74</v>
      </c>
      <c r="F760">
        <v>59968</v>
      </c>
      <c r="G760" t="s">
        <v>85</v>
      </c>
      <c r="H760">
        <v>7962</v>
      </c>
      <c r="I760" t="s">
        <v>88</v>
      </c>
    </row>
    <row r="761" spans="1:13" x14ac:dyDescent="0.25">
      <c r="A761" t="s">
        <v>78</v>
      </c>
      <c r="B761" t="s">
        <v>79</v>
      </c>
      <c r="C761" t="s">
        <v>473</v>
      </c>
      <c r="D761" t="s">
        <v>90</v>
      </c>
      <c r="E761" t="s">
        <v>84</v>
      </c>
      <c r="F761" t="s">
        <v>74</v>
      </c>
      <c r="G761">
        <v>40960</v>
      </c>
      <c r="H761" t="s">
        <v>85</v>
      </c>
      <c r="I761">
        <v>3</v>
      </c>
      <c r="J761" t="s">
        <v>86</v>
      </c>
      <c r="K761" t="s">
        <v>87</v>
      </c>
      <c r="L761">
        <v>7012</v>
      </c>
      <c r="M761" t="s">
        <v>88</v>
      </c>
    </row>
    <row r="762" spans="1:13" x14ac:dyDescent="0.25">
      <c r="A762" t="s">
        <v>58</v>
      </c>
      <c r="B762" t="s">
        <v>102</v>
      </c>
      <c r="C762" t="s">
        <v>103</v>
      </c>
      <c r="D762" t="s">
        <v>430</v>
      </c>
      <c r="E762" t="s">
        <v>74</v>
      </c>
      <c r="F762">
        <v>40032</v>
      </c>
      <c r="G762" t="s">
        <v>85</v>
      </c>
      <c r="H762">
        <v>6599</v>
      </c>
      <c r="I762" t="s">
        <v>88</v>
      </c>
    </row>
    <row r="763" spans="1:13" x14ac:dyDescent="0.25">
      <c r="A763" t="s">
        <v>78</v>
      </c>
      <c r="B763" t="s">
        <v>79</v>
      </c>
      <c r="C763" t="s">
        <v>474</v>
      </c>
      <c r="D763" t="s">
        <v>90</v>
      </c>
      <c r="E763" t="s">
        <v>84</v>
      </c>
      <c r="F763" t="s">
        <v>74</v>
      </c>
      <c r="G763">
        <v>40960</v>
      </c>
      <c r="H763" t="s">
        <v>85</v>
      </c>
      <c r="I763">
        <v>3</v>
      </c>
      <c r="J763" t="s">
        <v>86</v>
      </c>
      <c r="K763" t="s">
        <v>87</v>
      </c>
      <c r="L763">
        <v>6907</v>
      </c>
      <c r="M763" t="s">
        <v>88</v>
      </c>
    </row>
    <row r="764" spans="1:13" x14ac:dyDescent="0.25">
      <c r="A764" t="s">
        <v>58</v>
      </c>
      <c r="B764" t="s">
        <v>102</v>
      </c>
      <c r="C764" t="s">
        <v>103</v>
      </c>
      <c r="D764" t="s">
        <v>431</v>
      </c>
      <c r="E764" t="s">
        <v>74</v>
      </c>
      <c r="F764">
        <v>40192</v>
      </c>
      <c r="G764" t="s">
        <v>85</v>
      </c>
      <c r="H764">
        <v>7306</v>
      </c>
      <c r="I764" t="s">
        <v>88</v>
      </c>
    </row>
    <row r="765" spans="1:13" x14ac:dyDescent="0.25">
      <c r="A765" t="s">
        <v>78</v>
      </c>
      <c r="B765" t="s">
        <v>79</v>
      </c>
      <c r="C765" t="s">
        <v>475</v>
      </c>
      <c r="D765" t="s">
        <v>90</v>
      </c>
      <c r="E765" t="s">
        <v>84</v>
      </c>
      <c r="F765" t="s">
        <v>74</v>
      </c>
      <c r="G765">
        <v>40960</v>
      </c>
      <c r="H765" t="s">
        <v>85</v>
      </c>
      <c r="I765">
        <v>3</v>
      </c>
      <c r="J765" t="s">
        <v>86</v>
      </c>
      <c r="K765" t="s">
        <v>87</v>
      </c>
      <c r="L765">
        <v>7473</v>
      </c>
      <c r="M765" t="s">
        <v>88</v>
      </c>
    </row>
    <row r="766" spans="1:13" x14ac:dyDescent="0.25">
      <c r="A766" t="s">
        <v>78</v>
      </c>
      <c r="B766" t="s">
        <v>79</v>
      </c>
      <c r="C766" t="s">
        <v>476</v>
      </c>
      <c r="D766" t="s">
        <v>90</v>
      </c>
      <c r="E766" t="s">
        <v>84</v>
      </c>
      <c r="F766" t="s">
        <v>74</v>
      </c>
      <c r="G766">
        <v>40960</v>
      </c>
      <c r="H766" t="s">
        <v>85</v>
      </c>
      <c r="I766">
        <v>2</v>
      </c>
      <c r="J766" t="s">
        <v>86</v>
      </c>
      <c r="K766" t="s">
        <v>87</v>
      </c>
      <c r="L766">
        <v>6249</v>
      </c>
      <c r="M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432</v>
      </c>
      <c r="E767" t="s">
        <v>74</v>
      </c>
      <c r="F767">
        <v>39808</v>
      </c>
      <c r="G767" t="s">
        <v>85</v>
      </c>
      <c r="H767">
        <v>7657</v>
      </c>
      <c r="I767" t="s">
        <v>88</v>
      </c>
    </row>
    <row r="768" spans="1:13" x14ac:dyDescent="0.25">
      <c r="A768" t="s">
        <v>78</v>
      </c>
      <c r="B768" t="s">
        <v>79</v>
      </c>
      <c r="C768" t="s">
        <v>477</v>
      </c>
      <c r="D768" t="s">
        <v>90</v>
      </c>
      <c r="E768" t="s">
        <v>84</v>
      </c>
      <c r="F768" t="s">
        <v>74</v>
      </c>
      <c r="G768">
        <v>40960</v>
      </c>
      <c r="H768" t="s">
        <v>85</v>
      </c>
      <c r="I768">
        <v>2</v>
      </c>
      <c r="J768" t="s">
        <v>86</v>
      </c>
      <c r="K768" t="s">
        <v>87</v>
      </c>
      <c r="L768">
        <v>6238</v>
      </c>
      <c r="M768" t="s">
        <v>88</v>
      </c>
    </row>
    <row r="769" spans="1:13" x14ac:dyDescent="0.25">
      <c r="A769" t="s">
        <v>58</v>
      </c>
      <c r="B769" t="s">
        <v>102</v>
      </c>
      <c r="C769" t="s">
        <v>103</v>
      </c>
      <c r="D769" t="s">
        <v>433</v>
      </c>
      <c r="E769" t="s">
        <v>74</v>
      </c>
      <c r="F769">
        <v>240128</v>
      </c>
      <c r="G769" t="s">
        <v>85</v>
      </c>
      <c r="H769">
        <v>17337</v>
      </c>
      <c r="I769" t="s">
        <v>88</v>
      </c>
    </row>
    <row r="770" spans="1:13" x14ac:dyDescent="0.25">
      <c r="A770" t="s">
        <v>78</v>
      </c>
      <c r="B770" t="s">
        <v>79</v>
      </c>
      <c r="C770" t="s">
        <v>478</v>
      </c>
      <c r="D770" t="s">
        <v>90</v>
      </c>
      <c r="E770" t="s">
        <v>84</v>
      </c>
      <c r="F770" t="s">
        <v>74</v>
      </c>
      <c r="G770">
        <v>40960</v>
      </c>
      <c r="H770" t="s">
        <v>85</v>
      </c>
      <c r="I770">
        <v>5</v>
      </c>
      <c r="J770" t="s">
        <v>86</v>
      </c>
      <c r="K770" t="s">
        <v>87</v>
      </c>
      <c r="L770">
        <v>11349</v>
      </c>
      <c r="M770" t="s">
        <v>88</v>
      </c>
    </row>
    <row r="771" spans="1:13" x14ac:dyDescent="0.25">
      <c r="A771" t="s">
        <v>78</v>
      </c>
      <c r="B771" t="s">
        <v>79</v>
      </c>
      <c r="C771" t="s">
        <v>479</v>
      </c>
      <c r="D771" t="s">
        <v>90</v>
      </c>
      <c r="E771" t="s">
        <v>84</v>
      </c>
      <c r="F771" t="s">
        <v>74</v>
      </c>
      <c r="G771">
        <v>40960</v>
      </c>
      <c r="H771" t="s">
        <v>85</v>
      </c>
      <c r="I771">
        <v>3</v>
      </c>
      <c r="J771" t="s">
        <v>86</v>
      </c>
      <c r="K771" t="s">
        <v>87</v>
      </c>
      <c r="L771">
        <v>8881</v>
      </c>
      <c r="M771" t="s">
        <v>88</v>
      </c>
    </row>
    <row r="772" spans="1:13" x14ac:dyDescent="0.25">
      <c r="A772" t="s">
        <v>78</v>
      </c>
      <c r="B772" t="s">
        <v>79</v>
      </c>
      <c r="C772" t="s">
        <v>480</v>
      </c>
      <c r="D772" t="s">
        <v>90</v>
      </c>
      <c r="E772" t="s">
        <v>84</v>
      </c>
      <c r="F772" t="s">
        <v>74</v>
      </c>
      <c r="G772">
        <v>40960</v>
      </c>
      <c r="H772" t="s">
        <v>85</v>
      </c>
      <c r="I772">
        <v>4</v>
      </c>
      <c r="J772" t="s">
        <v>86</v>
      </c>
      <c r="K772" t="s">
        <v>87</v>
      </c>
      <c r="L772">
        <v>9969</v>
      </c>
      <c r="M772" t="s">
        <v>88</v>
      </c>
    </row>
    <row r="773" spans="1:13" x14ac:dyDescent="0.25">
      <c r="A773" t="s">
        <v>58</v>
      </c>
      <c r="B773" t="s">
        <v>102</v>
      </c>
      <c r="C773" t="s">
        <v>103</v>
      </c>
      <c r="D773" t="s">
        <v>434</v>
      </c>
      <c r="E773" t="s">
        <v>74</v>
      </c>
      <c r="F773">
        <v>290144</v>
      </c>
      <c r="G773" t="s">
        <v>85</v>
      </c>
      <c r="H773">
        <v>21601</v>
      </c>
      <c r="I773" t="s">
        <v>88</v>
      </c>
    </row>
    <row r="774" spans="1:13" x14ac:dyDescent="0.25">
      <c r="A774" t="s">
        <v>78</v>
      </c>
      <c r="B774" t="s">
        <v>79</v>
      </c>
      <c r="C774" t="s">
        <v>481</v>
      </c>
      <c r="D774" t="s">
        <v>82</v>
      </c>
      <c r="E774" t="s">
        <v>84</v>
      </c>
      <c r="F774" t="s">
        <v>74</v>
      </c>
      <c r="G774">
        <v>768</v>
      </c>
      <c r="H774" t="s">
        <v>85</v>
      </c>
      <c r="I774">
        <v>0</v>
      </c>
      <c r="J774" t="s">
        <v>86</v>
      </c>
      <c r="K774" t="s">
        <v>87</v>
      </c>
      <c r="L774">
        <v>900</v>
      </c>
      <c r="M774" t="s">
        <v>88</v>
      </c>
    </row>
    <row r="775" spans="1:13" x14ac:dyDescent="0.25">
      <c r="A775" t="s">
        <v>78</v>
      </c>
      <c r="B775" t="s">
        <v>79</v>
      </c>
      <c r="C775" t="s">
        <v>482</v>
      </c>
      <c r="D775" t="s">
        <v>90</v>
      </c>
      <c r="E775" t="s">
        <v>84</v>
      </c>
      <c r="F775" t="s">
        <v>74</v>
      </c>
      <c r="G775">
        <v>40960</v>
      </c>
      <c r="H775" t="s">
        <v>85</v>
      </c>
      <c r="I775">
        <v>5</v>
      </c>
      <c r="J775" t="s">
        <v>86</v>
      </c>
      <c r="K775" t="s">
        <v>87</v>
      </c>
      <c r="L775">
        <v>12159</v>
      </c>
      <c r="M775" t="s">
        <v>88</v>
      </c>
    </row>
    <row r="776" spans="1:13" x14ac:dyDescent="0.25">
      <c r="A776" t="s">
        <v>58</v>
      </c>
      <c r="B776" t="s">
        <v>102</v>
      </c>
      <c r="C776" t="s">
        <v>103</v>
      </c>
      <c r="D776" t="s">
        <v>435</v>
      </c>
      <c r="E776" t="s">
        <v>74</v>
      </c>
      <c r="F776">
        <v>299968</v>
      </c>
      <c r="G776" t="s">
        <v>85</v>
      </c>
      <c r="H776">
        <v>19963</v>
      </c>
      <c r="I776" t="s">
        <v>88</v>
      </c>
    </row>
    <row r="777" spans="1:13" x14ac:dyDescent="0.25">
      <c r="A777" t="s">
        <v>78</v>
      </c>
      <c r="B777" t="s">
        <v>79</v>
      </c>
      <c r="C777" t="s">
        <v>483</v>
      </c>
      <c r="D777" t="s">
        <v>90</v>
      </c>
      <c r="E777" t="s">
        <v>84</v>
      </c>
      <c r="F777" t="s">
        <v>74</v>
      </c>
      <c r="G777">
        <v>40960</v>
      </c>
      <c r="H777" t="s">
        <v>85</v>
      </c>
      <c r="I777">
        <v>2</v>
      </c>
      <c r="J777" t="s">
        <v>86</v>
      </c>
      <c r="K777" t="s">
        <v>87</v>
      </c>
      <c r="L777">
        <v>5996</v>
      </c>
      <c r="M777" t="s">
        <v>88</v>
      </c>
    </row>
    <row r="778" spans="1:13" x14ac:dyDescent="0.25">
      <c r="A778" t="s">
        <v>58</v>
      </c>
      <c r="B778" t="s">
        <v>102</v>
      </c>
      <c r="C778" t="s">
        <v>103</v>
      </c>
      <c r="D778" t="s">
        <v>436</v>
      </c>
      <c r="E778" t="s">
        <v>74</v>
      </c>
      <c r="F778">
        <v>99744</v>
      </c>
      <c r="G778" t="s">
        <v>85</v>
      </c>
      <c r="H778">
        <v>10464</v>
      </c>
      <c r="I778" t="s">
        <v>88</v>
      </c>
    </row>
    <row r="779" spans="1:13" x14ac:dyDescent="0.25">
      <c r="A779" t="s">
        <v>78</v>
      </c>
      <c r="B779" t="s">
        <v>79</v>
      </c>
      <c r="C779" t="s">
        <v>484</v>
      </c>
      <c r="D779" t="s">
        <v>90</v>
      </c>
      <c r="E779" t="s">
        <v>84</v>
      </c>
      <c r="F779" t="s">
        <v>74</v>
      </c>
      <c r="G779">
        <v>40960</v>
      </c>
      <c r="H779" t="s">
        <v>85</v>
      </c>
      <c r="I779">
        <v>3</v>
      </c>
      <c r="J779" t="s">
        <v>86</v>
      </c>
      <c r="K779" t="s">
        <v>87</v>
      </c>
      <c r="L779">
        <v>7588</v>
      </c>
      <c r="M779" t="s">
        <v>88</v>
      </c>
    </row>
    <row r="780" spans="1:13" x14ac:dyDescent="0.25">
      <c r="A780" t="s">
        <v>58</v>
      </c>
      <c r="B780" t="s">
        <v>102</v>
      </c>
      <c r="C780" t="s">
        <v>103</v>
      </c>
      <c r="D780" t="s">
        <v>437</v>
      </c>
      <c r="E780" t="s">
        <v>74</v>
      </c>
      <c r="F780">
        <v>50048</v>
      </c>
      <c r="G780" t="s">
        <v>85</v>
      </c>
      <c r="H780">
        <v>7361</v>
      </c>
      <c r="I780" t="s">
        <v>88</v>
      </c>
    </row>
    <row r="781" spans="1:13" x14ac:dyDescent="0.25">
      <c r="A781" t="s">
        <v>78</v>
      </c>
      <c r="B781" t="s">
        <v>79</v>
      </c>
      <c r="C781" t="s">
        <v>485</v>
      </c>
      <c r="D781" t="s">
        <v>90</v>
      </c>
      <c r="E781" t="s">
        <v>84</v>
      </c>
      <c r="F781" t="s">
        <v>74</v>
      </c>
      <c r="G781">
        <v>40960</v>
      </c>
      <c r="H781" t="s">
        <v>85</v>
      </c>
      <c r="I781">
        <v>3</v>
      </c>
      <c r="J781" t="s">
        <v>86</v>
      </c>
      <c r="K781" t="s">
        <v>87</v>
      </c>
      <c r="L781">
        <v>7092</v>
      </c>
      <c r="M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438</v>
      </c>
      <c r="E782" t="s">
        <v>74</v>
      </c>
      <c r="F782">
        <v>39968</v>
      </c>
      <c r="G782" t="s">
        <v>85</v>
      </c>
      <c r="H782">
        <v>6709</v>
      </c>
      <c r="I782" t="s">
        <v>88</v>
      </c>
    </row>
    <row r="783" spans="1:13" x14ac:dyDescent="0.25">
      <c r="A783" t="s">
        <v>78</v>
      </c>
      <c r="B783" t="s">
        <v>79</v>
      </c>
      <c r="C783" t="s">
        <v>486</v>
      </c>
      <c r="D783" t="s">
        <v>90</v>
      </c>
      <c r="E783" t="s">
        <v>84</v>
      </c>
      <c r="F783" t="s">
        <v>74</v>
      </c>
      <c r="G783">
        <v>40960</v>
      </c>
      <c r="H783" t="s">
        <v>85</v>
      </c>
      <c r="I783">
        <v>2</v>
      </c>
      <c r="J783" t="s">
        <v>86</v>
      </c>
      <c r="K783" t="s">
        <v>87</v>
      </c>
      <c r="L783">
        <v>6355</v>
      </c>
      <c r="M783" t="s">
        <v>88</v>
      </c>
    </row>
    <row r="784" spans="1:13" x14ac:dyDescent="0.25">
      <c r="A784" t="s">
        <v>78</v>
      </c>
      <c r="B784" t="s">
        <v>79</v>
      </c>
      <c r="C784" t="s">
        <v>487</v>
      </c>
      <c r="D784" t="s">
        <v>90</v>
      </c>
      <c r="E784" t="s">
        <v>84</v>
      </c>
      <c r="F784" t="s">
        <v>74</v>
      </c>
      <c r="G784">
        <v>40960</v>
      </c>
      <c r="H784" t="s">
        <v>85</v>
      </c>
      <c r="I784">
        <v>2</v>
      </c>
      <c r="J784" t="s">
        <v>86</v>
      </c>
      <c r="K784" t="s">
        <v>87</v>
      </c>
      <c r="L784">
        <v>5880</v>
      </c>
      <c r="M784" t="s">
        <v>88</v>
      </c>
    </row>
    <row r="785" spans="1:32" x14ac:dyDescent="0.25">
      <c r="A785" t="s">
        <v>78</v>
      </c>
      <c r="B785" t="s">
        <v>79</v>
      </c>
      <c r="C785" t="s">
        <v>488</v>
      </c>
      <c r="D785" t="s">
        <v>90</v>
      </c>
      <c r="E785" t="s">
        <v>84</v>
      </c>
      <c r="F785" t="s">
        <v>74</v>
      </c>
      <c r="G785">
        <v>40960</v>
      </c>
      <c r="H785" t="s">
        <v>85</v>
      </c>
      <c r="I785">
        <v>4</v>
      </c>
      <c r="J785" t="s">
        <v>86</v>
      </c>
      <c r="K785" t="s">
        <v>87</v>
      </c>
      <c r="L785">
        <v>9779</v>
      </c>
      <c r="M785" t="s">
        <v>88</v>
      </c>
    </row>
    <row r="786" spans="1:32" x14ac:dyDescent="0.25">
      <c r="A786" t="s">
        <v>58</v>
      </c>
      <c r="B786" t="s">
        <v>102</v>
      </c>
      <c r="C786" t="s">
        <v>103</v>
      </c>
      <c r="D786" t="s">
        <v>439</v>
      </c>
      <c r="E786" t="s">
        <v>74</v>
      </c>
      <c r="F786">
        <v>240064</v>
      </c>
      <c r="G786" t="s">
        <v>85</v>
      </c>
      <c r="H786">
        <v>20067</v>
      </c>
      <c r="I786" t="s">
        <v>88</v>
      </c>
    </row>
    <row r="787" spans="1:32" x14ac:dyDescent="0.25">
      <c r="A787" t="s">
        <v>78</v>
      </c>
      <c r="B787" t="s">
        <v>79</v>
      </c>
      <c r="C787" t="s">
        <v>489</v>
      </c>
      <c r="D787" t="s">
        <v>90</v>
      </c>
      <c r="E787" t="s">
        <v>84</v>
      </c>
      <c r="F787" t="s">
        <v>74</v>
      </c>
      <c r="G787">
        <v>40960</v>
      </c>
      <c r="H787" t="s">
        <v>85</v>
      </c>
      <c r="I787">
        <v>5</v>
      </c>
      <c r="J787" t="s">
        <v>86</v>
      </c>
      <c r="K787" t="s">
        <v>87</v>
      </c>
      <c r="L787">
        <v>12472</v>
      </c>
      <c r="M787" t="s">
        <v>88</v>
      </c>
    </row>
    <row r="788" spans="1:32" x14ac:dyDescent="0.25">
      <c r="A788" t="s">
        <v>58</v>
      </c>
      <c r="B788" t="s">
        <v>793</v>
      </c>
      <c r="C788" t="s">
        <v>29</v>
      </c>
      <c r="D788" t="s">
        <v>794</v>
      </c>
      <c r="E788" t="s">
        <v>795</v>
      </c>
      <c r="F788" t="s">
        <v>796</v>
      </c>
      <c r="G788" t="s">
        <v>74</v>
      </c>
      <c r="H788" t="s">
        <v>797</v>
      </c>
      <c r="I788" t="s">
        <v>798</v>
      </c>
      <c r="J788" t="s">
        <v>30</v>
      </c>
      <c r="K788" t="s">
        <v>799</v>
      </c>
      <c r="L788" t="s">
        <v>800</v>
      </c>
      <c r="M788" t="s">
        <v>10</v>
      </c>
      <c r="N788" t="s">
        <v>801</v>
      </c>
      <c r="O788" t="s">
        <v>8</v>
      </c>
      <c r="P788" t="s">
        <v>802</v>
      </c>
      <c r="Q788" t="s">
        <v>82</v>
      </c>
      <c r="R788" t="s">
        <v>803</v>
      </c>
      <c r="S788" t="s">
        <v>804</v>
      </c>
      <c r="T788" t="s">
        <v>10</v>
      </c>
      <c r="U788" t="s">
        <v>805</v>
      </c>
      <c r="V788" t="s">
        <v>30</v>
      </c>
      <c r="W788" t="s">
        <v>806</v>
      </c>
      <c r="X788" t="s">
        <v>807</v>
      </c>
      <c r="Y788" t="s">
        <v>808</v>
      </c>
      <c r="Z788" t="s">
        <v>809</v>
      </c>
      <c r="AA788" t="s">
        <v>10</v>
      </c>
      <c r="AB788" t="s">
        <v>810</v>
      </c>
      <c r="AC788" t="s">
        <v>30</v>
      </c>
      <c r="AD788" t="s">
        <v>10</v>
      </c>
      <c r="AE788" t="s">
        <v>811</v>
      </c>
      <c r="AF788" t="s">
        <v>812</v>
      </c>
    </row>
    <row r="789" spans="1:32" x14ac:dyDescent="0.25">
      <c r="B789" t="s">
        <v>813</v>
      </c>
      <c r="C789" t="s">
        <v>814</v>
      </c>
      <c r="D789" t="s">
        <v>815</v>
      </c>
      <c r="E789" t="s">
        <v>816</v>
      </c>
      <c r="F789" t="s">
        <v>817</v>
      </c>
      <c r="G789" t="s">
        <v>818</v>
      </c>
      <c r="H789" t="s">
        <v>819</v>
      </c>
      <c r="I789" t="s">
        <v>816</v>
      </c>
      <c r="J789" t="s">
        <v>820</v>
      </c>
      <c r="K789" t="s">
        <v>816</v>
      </c>
      <c r="L789" t="s">
        <v>821</v>
      </c>
    </row>
    <row r="790" spans="1:32" x14ac:dyDescent="0.25">
      <c r="B790" t="s">
        <v>813</v>
      </c>
      <c r="C790" t="s">
        <v>822</v>
      </c>
      <c r="D790" t="s">
        <v>34</v>
      </c>
      <c r="E790" t="s">
        <v>823</v>
      </c>
      <c r="F790">
        <v>337</v>
      </c>
    </row>
    <row r="791" spans="1:32" x14ac:dyDescent="0.25">
      <c r="A791" t="s">
        <v>58</v>
      </c>
      <c r="B791" t="s">
        <v>824</v>
      </c>
      <c r="C791" t="s">
        <v>825</v>
      </c>
      <c r="D791">
        <v>33411488</v>
      </c>
    </row>
    <row r="792" spans="1:32" x14ac:dyDescent="0.25">
      <c r="A792" t="s">
        <v>58</v>
      </c>
      <c r="B792" t="s">
        <v>1054</v>
      </c>
      <c r="C792">
        <v>7572741</v>
      </c>
    </row>
    <row r="793" spans="1:32" x14ac:dyDescent="0.25">
      <c r="A793" t="s">
        <v>78</v>
      </c>
      <c r="B793" t="s">
        <v>79</v>
      </c>
      <c r="C793" t="s">
        <v>490</v>
      </c>
      <c r="D793" t="s">
        <v>90</v>
      </c>
      <c r="E793" t="s">
        <v>84</v>
      </c>
      <c r="F793" t="s">
        <v>74</v>
      </c>
      <c r="G793">
        <v>40960</v>
      </c>
      <c r="H793" t="s">
        <v>85</v>
      </c>
      <c r="I793">
        <v>3</v>
      </c>
      <c r="J793" t="s">
        <v>86</v>
      </c>
      <c r="K793" t="s">
        <v>87</v>
      </c>
      <c r="L793">
        <v>6847</v>
      </c>
      <c r="M793" t="s">
        <v>88</v>
      </c>
    </row>
    <row r="794" spans="1:32" x14ac:dyDescent="0.25">
      <c r="A794" t="s">
        <v>58</v>
      </c>
      <c r="B794" t="s">
        <v>826</v>
      </c>
      <c r="C794" t="s">
        <v>827</v>
      </c>
      <c r="D794" t="s">
        <v>794</v>
      </c>
      <c r="E794" t="s">
        <v>795</v>
      </c>
      <c r="F794" t="s">
        <v>796</v>
      </c>
      <c r="G794" t="s">
        <v>74</v>
      </c>
      <c r="H794" t="s">
        <v>797</v>
      </c>
      <c r="I794" t="s">
        <v>798</v>
      </c>
      <c r="J794" t="s">
        <v>30</v>
      </c>
      <c r="K794" t="s">
        <v>799</v>
      </c>
      <c r="L794" t="s">
        <v>800</v>
      </c>
      <c r="M794" t="s">
        <v>10</v>
      </c>
      <c r="N794" t="s">
        <v>801</v>
      </c>
      <c r="O794" t="s">
        <v>8</v>
      </c>
      <c r="P794" t="s">
        <v>802</v>
      </c>
      <c r="Q794" t="s">
        <v>82</v>
      </c>
      <c r="R794" t="s">
        <v>803</v>
      </c>
      <c r="S794" t="s">
        <v>804</v>
      </c>
      <c r="T794" t="s">
        <v>10</v>
      </c>
      <c r="U794" t="s">
        <v>805</v>
      </c>
      <c r="V794" t="s">
        <v>30</v>
      </c>
      <c r="W794" t="s">
        <v>806</v>
      </c>
      <c r="X794" t="s">
        <v>807</v>
      </c>
      <c r="Y794" t="s">
        <v>808</v>
      </c>
      <c r="Z794" t="s">
        <v>809</v>
      </c>
      <c r="AA794" t="s">
        <v>10</v>
      </c>
      <c r="AB794" t="s">
        <v>810</v>
      </c>
      <c r="AC794" t="s">
        <v>30</v>
      </c>
      <c r="AD794" t="s">
        <v>10</v>
      </c>
      <c r="AE794" t="s">
        <v>811</v>
      </c>
      <c r="AF794" t="s">
        <v>812</v>
      </c>
    </row>
    <row r="795" spans="1:32" x14ac:dyDescent="0.25">
      <c r="B795" t="s">
        <v>813</v>
      </c>
      <c r="C795" t="s">
        <v>814</v>
      </c>
      <c r="D795" t="s">
        <v>815</v>
      </c>
      <c r="E795" t="s">
        <v>816</v>
      </c>
      <c r="F795" t="s">
        <v>817</v>
      </c>
      <c r="G795" t="s">
        <v>818</v>
      </c>
      <c r="H795" t="s">
        <v>819</v>
      </c>
      <c r="I795" t="s">
        <v>816</v>
      </c>
      <c r="J795" t="s">
        <v>820</v>
      </c>
      <c r="K795" t="s">
        <v>816</v>
      </c>
      <c r="L795" t="s">
        <v>821</v>
      </c>
    </row>
    <row r="796" spans="1:32" x14ac:dyDescent="0.25">
      <c r="B796" t="s">
        <v>813</v>
      </c>
      <c r="C796" t="s">
        <v>822</v>
      </c>
      <c r="D796" t="s">
        <v>34</v>
      </c>
      <c r="E796" t="s">
        <v>823</v>
      </c>
      <c r="F796">
        <v>359</v>
      </c>
    </row>
    <row r="797" spans="1:32" x14ac:dyDescent="0.25">
      <c r="A797" t="s">
        <v>78</v>
      </c>
      <c r="B797" t="s">
        <v>79</v>
      </c>
      <c r="C797" t="s">
        <v>491</v>
      </c>
      <c r="D797" t="s">
        <v>90</v>
      </c>
      <c r="E797" t="s">
        <v>84</v>
      </c>
      <c r="F797" t="s">
        <v>74</v>
      </c>
      <c r="G797">
        <v>40960</v>
      </c>
      <c r="H797" t="s">
        <v>85</v>
      </c>
      <c r="I797">
        <v>2</v>
      </c>
      <c r="J797" t="s">
        <v>86</v>
      </c>
      <c r="K797" t="s">
        <v>87</v>
      </c>
      <c r="L797">
        <v>6143</v>
      </c>
      <c r="M797" t="s">
        <v>88</v>
      </c>
    </row>
    <row r="798" spans="1:32" x14ac:dyDescent="0.25">
      <c r="A798" t="s">
        <v>78</v>
      </c>
      <c r="B798" t="s">
        <v>79</v>
      </c>
      <c r="C798" t="s">
        <v>492</v>
      </c>
      <c r="D798" t="s">
        <v>90</v>
      </c>
      <c r="E798" t="s">
        <v>84</v>
      </c>
      <c r="F798" t="s">
        <v>74</v>
      </c>
      <c r="G798">
        <v>40960</v>
      </c>
      <c r="H798" t="s">
        <v>85</v>
      </c>
      <c r="I798">
        <v>2</v>
      </c>
      <c r="J798" t="s">
        <v>86</v>
      </c>
      <c r="K798" t="s">
        <v>87</v>
      </c>
      <c r="L798">
        <v>5255</v>
      </c>
      <c r="M798" t="s">
        <v>88</v>
      </c>
    </row>
    <row r="799" spans="1:32" x14ac:dyDescent="0.25">
      <c r="A799" t="s">
        <v>78</v>
      </c>
      <c r="B799" t="s">
        <v>79</v>
      </c>
      <c r="C799" t="s">
        <v>493</v>
      </c>
      <c r="D799" t="s">
        <v>82</v>
      </c>
      <c r="E799" t="s">
        <v>84</v>
      </c>
      <c r="F799" t="s">
        <v>74</v>
      </c>
      <c r="G799">
        <v>4288</v>
      </c>
      <c r="H799" t="s">
        <v>85</v>
      </c>
      <c r="I799">
        <v>0</v>
      </c>
      <c r="J799" t="s">
        <v>86</v>
      </c>
      <c r="K799" t="s">
        <v>87</v>
      </c>
      <c r="L799">
        <v>1541</v>
      </c>
      <c r="M799" t="s">
        <v>88</v>
      </c>
    </row>
    <row r="800" spans="1:32" x14ac:dyDescent="0.25">
      <c r="A800" t="s">
        <v>78</v>
      </c>
      <c r="B800" t="s">
        <v>79</v>
      </c>
      <c r="C800" t="s">
        <v>494</v>
      </c>
      <c r="D800" t="s">
        <v>90</v>
      </c>
      <c r="E800" t="s">
        <v>84</v>
      </c>
      <c r="F800" t="s">
        <v>74</v>
      </c>
      <c r="G800">
        <v>40960</v>
      </c>
      <c r="H800" t="s">
        <v>85</v>
      </c>
      <c r="I800">
        <v>3</v>
      </c>
      <c r="J800" t="s">
        <v>86</v>
      </c>
      <c r="K800" t="s">
        <v>87</v>
      </c>
      <c r="L800">
        <v>7449</v>
      </c>
      <c r="M800" t="s">
        <v>88</v>
      </c>
    </row>
    <row r="801" spans="1:13" x14ac:dyDescent="0.25">
      <c r="A801" t="s">
        <v>78</v>
      </c>
      <c r="B801" t="s">
        <v>79</v>
      </c>
      <c r="C801" t="s">
        <v>495</v>
      </c>
      <c r="D801" t="s">
        <v>90</v>
      </c>
      <c r="E801" t="s">
        <v>84</v>
      </c>
      <c r="F801" t="s">
        <v>74</v>
      </c>
      <c r="G801">
        <v>40960</v>
      </c>
      <c r="H801" t="s">
        <v>85</v>
      </c>
      <c r="I801">
        <v>2</v>
      </c>
      <c r="J801" t="s">
        <v>86</v>
      </c>
      <c r="K801" t="s">
        <v>87</v>
      </c>
      <c r="L801">
        <v>5960</v>
      </c>
      <c r="M801" t="s">
        <v>88</v>
      </c>
    </row>
    <row r="802" spans="1:13" x14ac:dyDescent="0.25">
      <c r="A802" t="s">
        <v>78</v>
      </c>
      <c r="B802" t="s">
        <v>79</v>
      </c>
      <c r="C802" t="s">
        <v>496</v>
      </c>
      <c r="D802" t="s">
        <v>90</v>
      </c>
      <c r="E802" t="s">
        <v>84</v>
      </c>
      <c r="F802" t="s">
        <v>74</v>
      </c>
      <c r="G802">
        <v>40960</v>
      </c>
      <c r="H802" t="s">
        <v>85</v>
      </c>
      <c r="I802">
        <v>2</v>
      </c>
      <c r="J802" t="s">
        <v>86</v>
      </c>
      <c r="K802" t="s">
        <v>87</v>
      </c>
      <c r="L802">
        <v>5936</v>
      </c>
      <c r="M802" t="s">
        <v>88</v>
      </c>
    </row>
    <row r="803" spans="1:13" x14ac:dyDescent="0.25">
      <c r="A803" t="s">
        <v>78</v>
      </c>
      <c r="B803" t="s">
        <v>79</v>
      </c>
      <c r="C803" t="s">
        <v>497</v>
      </c>
      <c r="D803" t="s">
        <v>90</v>
      </c>
      <c r="E803" t="s">
        <v>84</v>
      </c>
      <c r="F803" t="s">
        <v>74</v>
      </c>
      <c r="G803">
        <v>40960</v>
      </c>
      <c r="H803" t="s">
        <v>85</v>
      </c>
      <c r="I803">
        <v>2</v>
      </c>
      <c r="J803" t="s">
        <v>86</v>
      </c>
      <c r="K803" t="s">
        <v>87</v>
      </c>
      <c r="L803">
        <v>5793</v>
      </c>
      <c r="M803" t="s">
        <v>88</v>
      </c>
    </row>
    <row r="804" spans="1:13" x14ac:dyDescent="0.25">
      <c r="A804" t="s">
        <v>78</v>
      </c>
      <c r="B804" t="s">
        <v>79</v>
      </c>
      <c r="C804" t="s">
        <v>498</v>
      </c>
      <c r="D804" t="s">
        <v>90</v>
      </c>
      <c r="E804" t="s">
        <v>84</v>
      </c>
      <c r="F804" t="s">
        <v>74</v>
      </c>
      <c r="G804">
        <v>40960</v>
      </c>
      <c r="H804" t="s">
        <v>85</v>
      </c>
      <c r="I804">
        <v>2</v>
      </c>
      <c r="J804" t="s">
        <v>86</v>
      </c>
      <c r="K804" t="s">
        <v>87</v>
      </c>
      <c r="L804">
        <v>5760</v>
      </c>
      <c r="M804" t="s">
        <v>88</v>
      </c>
    </row>
    <row r="805" spans="1:13" x14ac:dyDescent="0.25">
      <c r="A805" t="s">
        <v>78</v>
      </c>
      <c r="B805" t="s">
        <v>79</v>
      </c>
      <c r="C805" t="s">
        <v>499</v>
      </c>
      <c r="D805" t="s">
        <v>90</v>
      </c>
      <c r="E805" t="s">
        <v>84</v>
      </c>
      <c r="F805" t="s">
        <v>74</v>
      </c>
      <c r="G805">
        <v>40960</v>
      </c>
      <c r="H805" t="s">
        <v>85</v>
      </c>
      <c r="I805">
        <v>2</v>
      </c>
      <c r="J805" t="s">
        <v>86</v>
      </c>
      <c r="K805" t="s">
        <v>87</v>
      </c>
      <c r="L805">
        <v>5712</v>
      </c>
      <c r="M805" t="s">
        <v>88</v>
      </c>
    </row>
    <row r="806" spans="1:13" x14ac:dyDescent="0.25">
      <c r="A806" t="s">
        <v>78</v>
      </c>
      <c r="B806" t="s">
        <v>79</v>
      </c>
      <c r="C806" t="s">
        <v>500</v>
      </c>
      <c r="D806" t="s">
        <v>90</v>
      </c>
      <c r="E806" t="s">
        <v>84</v>
      </c>
      <c r="F806" t="s">
        <v>74</v>
      </c>
      <c r="G806">
        <v>40960</v>
      </c>
      <c r="H806" t="s">
        <v>85</v>
      </c>
      <c r="I806">
        <v>2</v>
      </c>
      <c r="J806" t="s">
        <v>86</v>
      </c>
      <c r="K806" t="s">
        <v>87</v>
      </c>
      <c r="L806">
        <v>5668</v>
      </c>
      <c r="M806" t="s">
        <v>88</v>
      </c>
    </row>
    <row r="807" spans="1:13" x14ac:dyDescent="0.25">
      <c r="A807" t="s">
        <v>78</v>
      </c>
      <c r="B807" t="s">
        <v>79</v>
      </c>
      <c r="C807" t="s">
        <v>501</v>
      </c>
      <c r="D807" t="s">
        <v>90</v>
      </c>
      <c r="E807" t="s">
        <v>84</v>
      </c>
      <c r="F807" t="s">
        <v>74</v>
      </c>
      <c r="G807">
        <v>40960</v>
      </c>
      <c r="H807" t="s">
        <v>85</v>
      </c>
      <c r="I807">
        <v>2</v>
      </c>
      <c r="J807" t="s">
        <v>86</v>
      </c>
      <c r="K807" t="s">
        <v>87</v>
      </c>
      <c r="L807">
        <v>5319</v>
      </c>
      <c r="M807" t="s">
        <v>88</v>
      </c>
    </row>
    <row r="808" spans="1:13" x14ac:dyDescent="0.25">
      <c r="A808" t="s">
        <v>78</v>
      </c>
      <c r="B808" t="s">
        <v>79</v>
      </c>
      <c r="C808" t="s">
        <v>502</v>
      </c>
      <c r="D808" t="s">
        <v>90</v>
      </c>
      <c r="E808" t="s">
        <v>84</v>
      </c>
      <c r="F808" t="s">
        <v>74</v>
      </c>
      <c r="G808">
        <v>40960</v>
      </c>
      <c r="H808" t="s">
        <v>85</v>
      </c>
      <c r="I808">
        <v>2</v>
      </c>
      <c r="J808" t="s">
        <v>86</v>
      </c>
      <c r="K808" t="s">
        <v>87</v>
      </c>
      <c r="L808">
        <v>5616</v>
      </c>
      <c r="M808" t="s">
        <v>88</v>
      </c>
    </row>
    <row r="809" spans="1:13" x14ac:dyDescent="0.25">
      <c r="A809" t="s">
        <v>78</v>
      </c>
      <c r="B809" t="s">
        <v>79</v>
      </c>
      <c r="C809" t="s">
        <v>503</v>
      </c>
      <c r="D809" t="s">
        <v>90</v>
      </c>
      <c r="E809" t="s">
        <v>84</v>
      </c>
      <c r="F809" t="s">
        <v>74</v>
      </c>
      <c r="G809">
        <v>40960</v>
      </c>
      <c r="H809" t="s">
        <v>85</v>
      </c>
      <c r="I809">
        <v>2</v>
      </c>
      <c r="J809" t="s">
        <v>86</v>
      </c>
      <c r="K809" t="s">
        <v>87</v>
      </c>
      <c r="L809">
        <v>5571</v>
      </c>
      <c r="M809" t="s">
        <v>88</v>
      </c>
    </row>
    <row r="810" spans="1:13" x14ac:dyDescent="0.25">
      <c r="A810" t="s">
        <v>78</v>
      </c>
      <c r="B810" t="s">
        <v>79</v>
      </c>
      <c r="C810" t="s">
        <v>504</v>
      </c>
      <c r="D810" t="s">
        <v>90</v>
      </c>
      <c r="E810" t="s">
        <v>84</v>
      </c>
      <c r="F810" t="s">
        <v>74</v>
      </c>
      <c r="G810">
        <v>40960</v>
      </c>
      <c r="H810" t="s">
        <v>85</v>
      </c>
      <c r="I810">
        <v>2</v>
      </c>
      <c r="J810" t="s">
        <v>86</v>
      </c>
      <c r="K810" t="s">
        <v>87</v>
      </c>
      <c r="L810">
        <v>5131</v>
      </c>
      <c r="M810" t="s">
        <v>88</v>
      </c>
    </row>
    <row r="811" spans="1:13" x14ac:dyDescent="0.25">
      <c r="A811" t="s">
        <v>78</v>
      </c>
      <c r="B811" t="s">
        <v>79</v>
      </c>
      <c r="C811" t="s">
        <v>505</v>
      </c>
      <c r="D811" t="s">
        <v>90</v>
      </c>
      <c r="E811" t="s">
        <v>84</v>
      </c>
      <c r="F811" t="s">
        <v>74</v>
      </c>
      <c r="G811">
        <v>40960</v>
      </c>
      <c r="H811" t="s">
        <v>85</v>
      </c>
      <c r="I811">
        <v>2</v>
      </c>
      <c r="J811" t="s">
        <v>86</v>
      </c>
      <c r="K811" t="s">
        <v>87</v>
      </c>
      <c r="L811">
        <v>5361</v>
      </c>
      <c r="M811" t="s">
        <v>88</v>
      </c>
    </row>
    <row r="812" spans="1:13" x14ac:dyDescent="0.25">
      <c r="A812" t="s">
        <v>78</v>
      </c>
      <c r="B812" t="s">
        <v>79</v>
      </c>
      <c r="C812" t="s">
        <v>506</v>
      </c>
      <c r="D812" t="s">
        <v>90</v>
      </c>
      <c r="E812" t="s">
        <v>84</v>
      </c>
      <c r="F812" t="s">
        <v>74</v>
      </c>
      <c r="G812">
        <v>40960</v>
      </c>
      <c r="H812" t="s">
        <v>85</v>
      </c>
      <c r="I812">
        <v>2</v>
      </c>
      <c r="J812" t="s">
        <v>86</v>
      </c>
      <c r="K812" t="s">
        <v>87</v>
      </c>
      <c r="L812">
        <v>5294</v>
      </c>
      <c r="M812" t="s">
        <v>88</v>
      </c>
    </row>
    <row r="813" spans="1:13" x14ac:dyDescent="0.25">
      <c r="A813" t="s">
        <v>78</v>
      </c>
      <c r="B813" t="s">
        <v>79</v>
      </c>
      <c r="C813" t="s">
        <v>507</v>
      </c>
      <c r="D813" t="s">
        <v>90</v>
      </c>
      <c r="E813" t="s">
        <v>84</v>
      </c>
      <c r="F813" t="s">
        <v>74</v>
      </c>
      <c r="G813">
        <v>40960</v>
      </c>
      <c r="H813" t="s">
        <v>85</v>
      </c>
      <c r="I813">
        <v>2</v>
      </c>
      <c r="J813" t="s">
        <v>86</v>
      </c>
      <c r="K813" t="s">
        <v>87</v>
      </c>
      <c r="L813">
        <v>5634</v>
      </c>
      <c r="M813" t="s">
        <v>88</v>
      </c>
    </row>
    <row r="814" spans="1:13" x14ac:dyDescent="0.25">
      <c r="A814" t="s">
        <v>78</v>
      </c>
      <c r="B814" t="s">
        <v>79</v>
      </c>
      <c r="C814" t="s">
        <v>508</v>
      </c>
      <c r="D814" t="s">
        <v>90</v>
      </c>
      <c r="E814" t="s">
        <v>84</v>
      </c>
      <c r="F814" t="s">
        <v>74</v>
      </c>
      <c r="G814">
        <v>40960</v>
      </c>
      <c r="H814" t="s">
        <v>85</v>
      </c>
      <c r="I814">
        <v>2</v>
      </c>
      <c r="J814" t="s">
        <v>86</v>
      </c>
      <c r="K814" t="s">
        <v>87</v>
      </c>
      <c r="L814">
        <v>5511</v>
      </c>
      <c r="M814" t="s">
        <v>88</v>
      </c>
    </row>
    <row r="815" spans="1:13" x14ac:dyDescent="0.25">
      <c r="A815" t="s">
        <v>78</v>
      </c>
      <c r="B815" t="s">
        <v>79</v>
      </c>
      <c r="C815" t="s">
        <v>509</v>
      </c>
      <c r="D815" t="s">
        <v>90</v>
      </c>
      <c r="E815" t="s">
        <v>84</v>
      </c>
      <c r="F815" t="s">
        <v>74</v>
      </c>
      <c r="G815">
        <v>40960</v>
      </c>
      <c r="H815" t="s">
        <v>85</v>
      </c>
      <c r="I815">
        <v>2</v>
      </c>
      <c r="J815" t="s">
        <v>86</v>
      </c>
      <c r="K815" t="s">
        <v>87</v>
      </c>
      <c r="L815">
        <v>5073</v>
      </c>
      <c r="M815" t="s">
        <v>88</v>
      </c>
    </row>
    <row r="816" spans="1:13" x14ac:dyDescent="0.25">
      <c r="A816" t="s">
        <v>78</v>
      </c>
      <c r="B816" t="s">
        <v>79</v>
      </c>
      <c r="C816" t="s">
        <v>510</v>
      </c>
      <c r="D816" t="s">
        <v>90</v>
      </c>
      <c r="E816" t="s">
        <v>84</v>
      </c>
      <c r="F816" t="s">
        <v>74</v>
      </c>
      <c r="G816">
        <v>40960</v>
      </c>
      <c r="H816" t="s">
        <v>85</v>
      </c>
      <c r="I816">
        <v>2</v>
      </c>
      <c r="J816" t="s">
        <v>86</v>
      </c>
      <c r="K816" t="s">
        <v>87</v>
      </c>
      <c r="L816">
        <v>6196</v>
      </c>
      <c r="M816" t="s">
        <v>88</v>
      </c>
    </row>
    <row r="817" spans="1:13" x14ac:dyDescent="0.25">
      <c r="A817" t="s">
        <v>26</v>
      </c>
      <c r="B817" t="s">
        <v>27</v>
      </c>
      <c r="C817" t="s">
        <v>28</v>
      </c>
      <c r="D817" t="s">
        <v>29</v>
      </c>
      <c r="E817" t="s">
        <v>30</v>
      </c>
      <c r="F817" t="s">
        <v>31</v>
      </c>
      <c r="G817" t="s">
        <v>791</v>
      </c>
      <c r="H817" t="s">
        <v>33</v>
      </c>
      <c r="I817" t="s">
        <v>34</v>
      </c>
      <c r="J817" t="s">
        <v>792</v>
      </c>
    </row>
    <row r="818" spans="1:13" x14ac:dyDescent="0.25">
      <c r="A818" t="s">
        <v>26</v>
      </c>
      <c r="B818" t="s">
        <v>27</v>
      </c>
      <c r="C818" t="s">
        <v>28</v>
      </c>
      <c r="D818" t="s">
        <v>29</v>
      </c>
      <c r="E818" t="s">
        <v>30</v>
      </c>
      <c r="F818" t="s">
        <v>31</v>
      </c>
      <c r="G818" t="s">
        <v>791</v>
      </c>
      <c r="H818" t="s">
        <v>33</v>
      </c>
      <c r="I818" t="s">
        <v>34</v>
      </c>
      <c r="J818" t="s">
        <v>792</v>
      </c>
    </row>
    <row r="819" spans="1:13" x14ac:dyDescent="0.25">
      <c r="A819" t="s">
        <v>78</v>
      </c>
      <c r="B819" t="s">
        <v>79</v>
      </c>
      <c r="C819" t="s">
        <v>511</v>
      </c>
      <c r="D819" t="s">
        <v>90</v>
      </c>
      <c r="E819" t="s">
        <v>84</v>
      </c>
      <c r="F819" t="s">
        <v>74</v>
      </c>
      <c r="G819">
        <v>40960</v>
      </c>
      <c r="H819" t="s">
        <v>85</v>
      </c>
      <c r="I819">
        <v>2</v>
      </c>
      <c r="J819" t="s">
        <v>86</v>
      </c>
      <c r="K819" t="s">
        <v>87</v>
      </c>
      <c r="L819">
        <v>5142</v>
      </c>
      <c r="M819" t="s">
        <v>88</v>
      </c>
    </row>
    <row r="820" spans="1:13" x14ac:dyDescent="0.25">
      <c r="A820" t="s">
        <v>78</v>
      </c>
      <c r="B820" t="s">
        <v>79</v>
      </c>
      <c r="C820" t="s">
        <v>512</v>
      </c>
      <c r="D820" t="s">
        <v>90</v>
      </c>
      <c r="E820" t="s">
        <v>84</v>
      </c>
      <c r="F820" t="s">
        <v>74</v>
      </c>
      <c r="G820">
        <v>40960</v>
      </c>
      <c r="H820" t="s">
        <v>85</v>
      </c>
      <c r="I820">
        <v>2</v>
      </c>
      <c r="J820" t="s">
        <v>86</v>
      </c>
      <c r="K820" t="s">
        <v>87</v>
      </c>
      <c r="L820">
        <v>5270</v>
      </c>
      <c r="M820" t="s">
        <v>88</v>
      </c>
    </row>
    <row r="821" spans="1:13" x14ac:dyDescent="0.25">
      <c r="A821" t="s">
        <v>78</v>
      </c>
      <c r="B821" t="s">
        <v>79</v>
      </c>
      <c r="C821" t="s">
        <v>513</v>
      </c>
      <c r="D821" t="s">
        <v>90</v>
      </c>
      <c r="E821" t="s">
        <v>84</v>
      </c>
      <c r="F821" t="s">
        <v>74</v>
      </c>
      <c r="G821">
        <v>40960</v>
      </c>
      <c r="H821" t="s">
        <v>85</v>
      </c>
      <c r="I821">
        <v>2</v>
      </c>
      <c r="J821" t="s">
        <v>86</v>
      </c>
      <c r="K821" t="s">
        <v>87</v>
      </c>
      <c r="L821">
        <v>5098</v>
      </c>
      <c r="M821" t="s">
        <v>88</v>
      </c>
    </row>
    <row r="822" spans="1:13" x14ac:dyDescent="0.25">
      <c r="A822" t="s">
        <v>78</v>
      </c>
      <c r="B822" t="s">
        <v>79</v>
      </c>
      <c r="C822" t="s">
        <v>514</v>
      </c>
      <c r="D822" t="s">
        <v>90</v>
      </c>
      <c r="E822" t="s">
        <v>84</v>
      </c>
      <c r="F822" t="s">
        <v>74</v>
      </c>
      <c r="G822">
        <v>40960</v>
      </c>
      <c r="H822" t="s">
        <v>85</v>
      </c>
      <c r="I822">
        <v>2</v>
      </c>
      <c r="J822" t="s">
        <v>86</v>
      </c>
      <c r="K822" t="s">
        <v>87</v>
      </c>
      <c r="L822">
        <v>5235</v>
      </c>
      <c r="M822" t="s">
        <v>88</v>
      </c>
    </row>
    <row r="823" spans="1:13" x14ac:dyDescent="0.25">
      <c r="A823" t="s">
        <v>78</v>
      </c>
      <c r="B823" t="s">
        <v>79</v>
      </c>
      <c r="C823" t="s">
        <v>515</v>
      </c>
      <c r="D823" t="s">
        <v>90</v>
      </c>
      <c r="E823" t="s">
        <v>84</v>
      </c>
      <c r="F823" t="s">
        <v>74</v>
      </c>
      <c r="G823">
        <v>40960</v>
      </c>
      <c r="H823" t="s">
        <v>85</v>
      </c>
      <c r="I823">
        <v>2</v>
      </c>
      <c r="J823" t="s">
        <v>86</v>
      </c>
      <c r="K823" t="s">
        <v>87</v>
      </c>
      <c r="L823">
        <v>5324</v>
      </c>
      <c r="M823" t="s">
        <v>88</v>
      </c>
    </row>
    <row r="824" spans="1:13" x14ac:dyDescent="0.25">
      <c r="A824" t="s">
        <v>78</v>
      </c>
      <c r="B824" t="s">
        <v>79</v>
      </c>
      <c r="C824" t="s">
        <v>516</v>
      </c>
      <c r="D824" t="s">
        <v>90</v>
      </c>
      <c r="E824" t="s">
        <v>84</v>
      </c>
      <c r="F824" t="s">
        <v>74</v>
      </c>
      <c r="G824">
        <v>40960</v>
      </c>
      <c r="H824" t="s">
        <v>85</v>
      </c>
      <c r="I824">
        <v>2</v>
      </c>
      <c r="J824" t="s">
        <v>86</v>
      </c>
      <c r="K824" t="s">
        <v>87</v>
      </c>
      <c r="L824">
        <v>5594</v>
      </c>
      <c r="M824" t="s">
        <v>88</v>
      </c>
    </row>
    <row r="825" spans="1:13" x14ac:dyDescent="0.25">
      <c r="A825" t="s">
        <v>78</v>
      </c>
      <c r="B825" t="s">
        <v>79</v>
      </c>
      <c r="C825" t="s">
        <v>517</v>
      </c>
      <c r="D825" t="s">
        <v>90</v>
      </c>
      <c r="E825" t="s">
        <v>84</v>
      </c>
      <c r="F825" t="s">
        <v>74</v>
      </c>
      <c r="G825">
        <v>40960</v>
      </c>
      <c r="H825" t="s">
        <v>85</v>
      </c>
      <c r="I825">
        <v>2</v>
      </c>
      <c r="J825" t="s">
        <v>86</v>
      </c>
      <c r="K825" t="s">
        <v>87</v>
      </c>
      <c r="L825">
        <v>5556</v>
      </c>
      <c r="M825" t="s">
        <v>88</v>
      </c>
    </row>
    <row r="826" spans="1:13" x14ac:dyDescent="0.25">
      <c r="A826" t="s">
        <v>78</v>
      </c>
      <c r="B826" t="s">
        <v>79</v>
      </c>
      <c r="C826" t="s">
        <v>518</v>
      </c>
      <c r="D826" t="s">
        <v>90</v>
      </c>
      <c r="E826" t="s">
        <v>84</v>
      </c>
      <c r="F826" t="s">
        <v>74</v>
      </c>
      <c r="G826">
        <v>40960</v>
      </c>
      <c r="H826" t="s">
        <v>85</v>
      </c>
      <c r="I826">
        <v>2</v>
      </c>
      <c r="J826" t="s">
        <v>86</v>
      </c>
      <c r="K826" t="s">
        <v>87</v>
      </c>
      <c r="L826">
        <v>5053</v>
      </c>
      <c r="M826" t="s">
        <v>88</v>
      </c>
    </row>
    <row r="827" spans="1:13" x14ac:dyDescent="0.25">
      <c r="A827" t="s">
        <v>78</v>
      </c>
      <c r="B827" t="s">
        <v>79</v>
      </c>
      <c r="C827" t="s">
        <v>519</v>
      </c>
      <c r="D827" t="s">
        <v>90</v>
      </c>
      <c r="E827" t="s">
        <v>84</v>
      </c>
      <c r="F827" t="s">
        <v>74</v>
      </c>
      <c r="G827">
        <v>40960</v>
      </c>
      <c r="H827" t="s">
        <v>85</v>
      </c>
      <c r="I827">
        <v>2</v>
      </c>
      <c r="J827" t="s">
        <v>86</v>
      </c>
      <c r="K827" t="s">
        <v>87</v>
      </c>
      <c r="L827">
        <v>5104</v>
      </c>
      <c r="M827" t="s">
        <v>88</v>
      </c>
    </row>
    <row r="828" spans="1:13" x14ac:dyDescent="0.25">
      <c r="A828" t="s">
        <v>78</v>
      </c>
      <c r="B828" t="s">
        <v>79</v>
      </c>
      <c r="C828" t="s">
        <v>520</v>
      </c>
      <c r="D828" t="s">
        <v>90</v>
      </c>
      <c r="E828" t="s">
        <v>84</v>
      </c>
      <c r="F828" t="s">
        <v>74</v>
      </c>
      <c r="G828">
        <v>40960</v>
      </c>
      <c r="H828" t="s">
        <v>85</v>
      </c>
      <c r="I828">
        <v>2</v>
      </c>
      <c r="J828" t="s">
        <v>86</v>
      </c>
      <c r="K828" t="s">
        <v>87</v>
      </c>
      <c r="L828">
        <v>5641</v>
      </c>
      <c r="M828" t="s">
        <v>88</v>
      </c>
    </row>
    <row r="829" spans="1:13" x14ac:dyDescent="0.25">
      <c r="A829" t="s">
        <v>78</v>
      </c>
      <c r="B829" t="s">
        <v>79</v>
      </c>
      <c r="C829" t="s">
        <v>521</v>
      </c>
      <c r="D829" t="s">
        <v>90</v>
      </c>
      <c r="E829" t="s">
        <v>84</v>
      </c>
      <c r="F829" t="s">
        <v>74</v>
      </c>
      <c r="G829">
        <v>40960</v>
      </c>
      <c r="H829" t="s">
        <v>85</v>
      </c>
      <c r="I829">
        <v>2</v>
      </c>
      <c r="J829" t="s">
        <v>86</v>
      </c>
      <c r="K829" t="s">
        <v>87</v>
      </c>
      <c r="L829">
        <v>5942</v>
      </c>
      <c r="M829" t="s">
        <v>88</v>
      </c>
    </row>
    <row r="830" spans="1:13" x14ac:dyDescent="0.25">
      <c r="A830" t="s">
        <v>78</v>
      </c>
      <c r="B830" t="s">
        <v>79</v>
      </c>
      <c r="C830" t="s">
        <v>522</v>
      </c>
      <c r="D830" t="s">
        <v>90</v>
      </c>
      <c r="E830" t="s">
        <v>84</v>
      </c>
      <c r="F830" t="s">
        <v>74</v>
      </c>
      <c r="G830">
        <v>40960</v>
      </c>
      <c r="H830" t="s">
        <v>85</v>
      </c>
      <c r="I830">
        <v>2</v>
      </c>
      <c r="J830" t="s">
        <v>86</v>
      </c>
      <c r="K830" t="s">
        <v>87</v>
      </c>
      <c r="L830">
        <v>5103</v>
      </c>
      <c r="M830" t="s">
        <v>88</v>
      </c>
    </row>
    <row r="831" spans="1:13" x14ac:dyDescent="0.25">
      <c r="A831" t="s">
        <v>78</v>
      </c>
      <c r="B831" t="s">
        <v>79</v>
      </c>
      <c r="C831" t="s">
        <v>523</v>
      </c>
      <c r="D831" t="s">
        <v>90</v>
      </c>
      <c r="E831" t="s">
        <v>84</v>
      </c>
      <c r="F831" t="s">
        <v>74</v>
      </c>
      <c r="G831">
        <v>40960</v>
      </c>
      <c r="H831" t="s">
        <v>85</v>
      </c>
      <c r="I831">
        <v>2</v>
      </c>
      <c r="J831" t="s">
        <v>86</v>
      </c>
      <c r="K831" t="s">
        <v>87</v>
      </c>
      <c r="L831">
        <v>6122</v>
      </c>
      <c r="M831" t="s">
        <v>88</v>
      </c>
    </row>
    <row r="832" spans="1:13" x14ac:dyDescent="0.25">
      <c r="A832" t="s">
        <v>78</v>
      </c>
      <c r="B832" t="s">
        <v>79</v>
      </c>
      <c r="C832" t="s">
        <v>524</v>
      </c>
      <c r="D832" t="s">
        <v>82</v>
      </c>
      <c r="E832" t="s">
        <v>84</v>
      </c>
      <c r="F832" t="s">
        <v>74</v>
      </c>
      <c r="G832">
        <v>704</v>
      </c>
      <c r="H832" t="s">
        <v>85</v>
      </c>
      <c r="I832">
        <v>0</v>
      </c>
      <c r="J832" t="s">
        <v>86</v>
      </c>
      <c r="K832" t="s">
        <v>87</v>
      </c>
      <c r="L832">
        <v>776</v>
      </c>
      <c r="M832" t="s">
        <v>88</v>
      </c>
    </row>
    <row r="833" spans="1:13" x14ac:dyDescent="0.25">
      <c r="A833" t="s">
        <v>78</v>
      </c>
      <c r="B833" t="s">
        <v>79</v>
      </c>
      <c r="C833" t="s">
        <v>525</v>
      </c>
      <c r="D833" t="s">
        <v>90</v>
      </c>
      <c r="E833" t="s">
        <v>84</v>
      </c>
      <c r="F833" t="s">
        <v>74</v>
      </c>
      <c r="G833">
        <v>40960</v>
      </c>
      <c r="H833" t="s">
        <v>85</v>
      </c>
      <c r="I833">
        <v>3</v>
      </c>
      <c r="J833" t="s">
        <v>86</v>
      </c>
      <c r="K833" t="s">
        <v>87</v>
      </c>
      <c r="L833">
        <v>7279</v>
      </c>
      <c r="M833" t="s">
        <v>88</v>
      </c>
    </row>
    <row r="834" spans="1:13" x14ac:dyDescent="0.25">
      <c r="A834" t="s">
        <v>78</v>
      </c>
      <c r="B834" t="s">
        <v>79</v>
      </c>
      <c r="C834" t="s">
        <v>526</v>
      </c>
      <c r="D834" t="s">
        <v>90</v>
      </c>
      <c r="E834" t="s">
        <v>84</v>
      </c>
      <c r="F834" t="s">
        <v>74</v>
      </c>
      <c r="G834">
        <v>40960</v>
      </c>
      <c r="H834" t="s">
        <v>85</v>
      </c>
      <c r="I834">
        <v>2</v>
      </c>
      <c r="J834" t="s">
        <v>86</v>
      </c>
      <c r="K834" t="s">
        <v>87</v>
      </c>
      <c r="L834">
        <v>5445</v>
      </c>
      <c r="M834" t="s">
        <v>88</v>
      </c>
    </row>
    <row r="835" spans="1:13" x14ac:dyDescent="0.25">
      <c r="A835" t="s">
        <v>78</v>
      </c>
      <c r="B835" t="s">
        <v>79</v>
      </c>
      <c r="C835" t="s">
        <v>527</v>
      </c>
      <c r="D835" t="s">
        <v>90</v>
      </c>
      <c r="E835" t="s">
        <v>84</v>
      </c>
      <c r="F835" t="s">
        <v>74</v>
      </c>
      <c r="G835">
        <v>40960</v>
      </c>
      <c r="H835" t="s">
        <v>85</v>
      </c>
      <c r="I835">
        <v>2</v>
      </c>
      <c r="J835" t="s">
        <v>86</v>
      </c>
      <c r="K835" t="s">
        <v>87</v>
      </c>
      <c r="L835">
        <v>5236</v>
      </c>
      <c r="M835" t="s">
        <v>88</v>
      </c>
    </row>
    <row r="836" spans="1:13" x14ac:dyDescent="0.25">
      <c r="A836" t="s">
        <v>78</v>
      </c>
      <c r="B836" t="s">
        <v>79</v>
      </c>
      <c r="C836" t="s">
        <v>528</v>
      </c>
      <c r="D836" t="s">
        <v>90</v>
      </c>
      <c r="E836" t="s">
        <v>84</v>
      </c>
      <c r="F836" t="s">
        <v>74</v>
      </c>
      <c r="G836">
        <v>40960</v>
      </c>
      <c r="H836" t="s">
        <v>85</v>
      </c>
      <c r="I836">
        <v>2</v>
      </c>
      <c r="J836" t="s">
        <v>86</v>
      </c>
      <c r="K836" t="s">
        <v>87</v>
      </c>
      <c r="L836">
        <v>5599</v>
      </c>
      <c r="M836" t="s">
        <v>88</v>
      </c>
    </row>
    <row r="837" spans="1:13" x14ac:dyDescent="0.25">
      <c r="A837" t="s">
        <v>78</v>
      </c>
      <c r="B837" t="s">
        <v>79</v>
      </c>
      <c r="C837" t="s">
        <v>529</v>
      </c>
      <c r="D837" t="s">
        <v>90</v>
      </c>
      <c r="E837" t="s">
        <v>84</v>
      </c>
      <c r="F837" t="s">
        <v>74</v>
      </c>
      <c r="G837">
        <v>40960</v>
      </c>
      <c r="H837" t="s">
        <v>85</v>
      </c>
      <c r="I837">
        <v>2</v>
      </c>
      <c r="J837" t="s">
        <v>86</v>
      </c>
      <c r="K837" t="s">
        <v>87</v>
      </c>
      <c r="L837">
        <v>5566</v>
      </c>
      <c r="M837" t="s">
        <v>88</v>
      </c>
    </row>
    <row r="838" spans="1:13" x14ac:dyDescent="0.25">
      <c r="A838" t="s">
        <v>78</v>
      </c>
      <c r="B838" t="s">
        <v>79</v>
      </c>
      <c r="C838" t="s">
        <v>530</v>
      </c>
      <c r="D838" t="s">
        <v>90</v>
      </c>
      <c r="E838" t="s">
        <v>84</v>
      </c>
      <c r="F838" t="s">
        <v>74</v>
      </c>
      <c r="G838">
        <v>40960</v>
      </c>
      <c r="H838" t="s">
        <v>85</v>
      </c>
      <c r="I838">
        <v>2</v>
      </c>
      <c r="J838" t="s">
        <v>86</v>
      </c>
      <c r="K838" t="s">
        <v>87</v>
      </c>
      <c r="L838">
        <v>5780</v>
      </c>
      <c r="M838" t="s">
        <v>88</v>
      </c>
    </row>
    <row r="839" spans="1:13" x14ac:dyDescent="0.25">
      <c r="A839" t="s">
        <v>78</v>
      </c>
      <c r="B839" t="s">
        <v>79</v>
      </c>
      <c r="C839" t="s">
        <v>531</v>
      </c>
      <c r="D839" t="s">
        <v>90</v>
      </c>
      <c r="E839" t="s">
        <v>84</v>
      </c>
      <c r="F839" t="s">
        <v>74</v>
      </c>
      <c r="G839">
        <v>40960</v>
      </c>
      <c r="H839" t="s">
        <v>85</v>
      </c>
      <c r="I839">
        <v>2</v>
      </c>
      <c r="J839" t="s">
        <v>86</v>
      </c>
      <c r="K839" t="s">
        <v>87</v>
      </c>
      <c r="L839">
        <v>5522</v>
      </c>
      <c r="M839" t="s">
        <v>88</v>
      </c>
    </row>
    <row r="840" spans="1:13" x14ac:dyDescent="0.25">
      <c r="A840" t="s">
        <v>78</v>
      </c>
      <c r="B840" t="s">
        <v>79</v>
      </c>
      <c r="C840" t="s">
        <v>532</v>
      </c>
      <c r="D840" t="s">
        <v>90</v>
      </c>
      <c r="E840" t="s">
        <v>84</v>
      </c>
      <c r="F840" t="s">
        <v>74</v>
      </c>
      <c r="G840">
        <v>40960</v>
      </c>
      <c r="H840" t="s">
        <v>85</v>
      </c>
      <c r="I840">
        <v>2</v>
      </c>
      <c r="J840" t="s">
        <v>86</v>
      </c>
      <c r="K840" t="s">
        <v>87</v>
      </c>
      <c r="L840">
        <v>5031</v>
      </c>
      <c r="M840" t="s">
        <v>88</v>
      </c>
    </row>
    <row r="841" spans="1:13" x14ac:dyDescent="0.25">
      <c r="A841" t="s">
        <v>78</v>
      </c>
      <c r="B841" t="s">
        <v>79</v>
      </c>
      <c r="C841" t="s">
        <v>533</v>
      </c>
      <c r="D841" t="s">
        <v>90</v>
      </c>
      <c r="E841" t="s">
        <v>84</v>
      </c>
      <c r="F841" t="s">
        <v>74</v>
      </c>
      <c r="G841">
        <v>40960</v>
      </c>
      <c r="H841" t="s">
        <v>85</v>
      </c>
      <c r="I841">
        <v>2</v>
      </c>
      <c r="J841" t="s">
        <v>86</v>
      </c>
      <c r="K841" t="s">
        <v>87</v>
      </c>
      <c r="L841">
        <v>4981</v>
      </c>
      <c r="M841" t="s">
        <v>88</v>
      </c>
    </row>
    <row r="842" spans="1:13" x14ac:dyDescent="0.25">
      <c r="A842" t="s">
        <v>78</v>
      </c>
      <c r="B842" t="s">
        <v>79</v>
      </c>
      <c r="C842" t="s">
        <v>534</v>
      </c>
      <c r="D842" t="s">
        <v>90</v>
      </c>
      <c r="E842" t="s">
        <v>84</v>
      </c>
      <c r="F842" t="s">
        <v>74</v>
      </c>
      <c r="G842">
        <v>40960</v>
      </c>
      <c r="H842" t="s">
        <v>85</v>
      </c>
      <c r="I842">
        <v>2</v>
      </c>
      <c r="J842" t="s">
        <v>86</v>
      </c>
      <c r="K842" t="s">
        <v>87</v>
      </c>
      <c r="L842">
        <v>5260</v>
      </c>
      <c r="M842" t="s">
        <v>88</v>
      </c>
    </row>
    <row r="843" spans="1:13" x14ac:dyDescent="0.25">
      <c r="A843" t="s">
        <v>78</v>
      </c>
      <c r="B843" t="s">
        <v>79</v>
      </c>
      <c r="C843" t="s">
        <v>535</v>
      </c>
      <c r="D843" t="s">
        <v>90</v>
      </c>
      <c r="E843" t="s">
        <v>84</v>
      </c>
      <c r="F843" t="s">
        <v>74</v>
      </c>
      <c r="G843">
        <v>40960</v>
      </c>
      <c r="H843" t="s">
        <v>85</v>
      </c>
      <c r="I843">
        <v>2</v>
      </c>
      <c r="J843" t="s">
        <v>86</v>
      </c>
      <c r="K843" t="s">
        <v>87</v>
      </c>
      <c r="L843">
        <v>4977</v>
      </c>
      <c r="M843" t="s">
        <v>88</v>
      </c>
    </row>
    <row r="844" spans="1:13" x14ac:dyDescent="0.25">
      <c r="A844" t="s">
        <v>78</v>
      </c>
      <c r="B844" t="s">
        <v>79</v>
      </c>
      <c r="C844" t="s">
        <v>536</v>
      </c>
      <c r="D844" t="s">
        <v>90</v>
      </c>
      <c r="E844" t="s">
        <v>84</v>
      </c>
      <c r="F844" t="s">
        <v>74</v>
      </c>
      <c r="G844">
        <v>40960</v>
      </c>
      <c r="H844" t="s">
        <v>85</v>
      </c>
      <c r="I844">
        <v>2</v>
      </c>
      <c r="J844" t="s">
        <v>86</v>
      </c>
      <c r="K844" t="s">
        <v>87</v>
      </c>
      <c r="L844">
        <v>5182</v>
      </c>
      <c r="M844" t="s">
        <v>88</v>
      </c>
    </row>
    <row r="845" spans="1:13" x14ac:dyDescent="0.25">
      <c r="A845" t="s">
        <v>78</v>
      </c>
      <c r="B845" t="s">
        <v>79</v>
      </c>
      <c r="C845" t="s">
        <v>537</v>
      </c>
      <c r="D845" t="s">
        <v>90</v>
      </c>
      <c r="E845" t="s">
        <v>84</v>
      </c>
      <c r="F845" t="s">
        <v>74</v>
      </c>
      <c r="G845">
        <v>40960</v>
      </c>
      <c r="H845" t="s">
        <v>85</v>
      </c>
      <c r="I845">
        <v>2</v>
      </c>
      <c r="J845" t="s">
        <v>86</v>
      </c>
      <c r="K845" t="s">
        <v>87</v>
      </c>
      <c r="L845">
        <v>5451</v>
      </c>
      <c r="M845" t="s">
        <v>88</v>
      </c>
    </row>
    <row r="846" spans="1:13" x14ac:dyDescent="0.25">
      <c r="A846" t="s">
        <v>78</v>
      </c>
      <c r="B846" t="s">
        <v>79</v>
      </c>
      <c r="C846" t="s">
        <v>538</v>
      </c>
      <c r="D846" t="s">
        <v>90</v>
      </c>
      <c r="E846" t="s">
        <v>84</v>
      </c>
      <c r="F846" t="s">
        <v>74</v>
      </c>
      <c r="G846">
        <v>40960</v>
      </c>
      <c r="H846" t="s">
        <v>85</v>
      </c>
      <c r="I846">
        <v>2</v>
      </c>
      <c r="J846" t="s">
        <v>86</v>
      </c>
      <c r="K846" t="s">
        <v>87</v>
      </c>
      <c r="L846">
        <v>5043</v>
      </c>
      <c r="M846" t="s">
        <v>88</v>
      </c>
    </row>
    <row r="847" spans="1:13" x14ac:dyDescent="0.25">
      <c r="A847" t="s">
        <v>78</v>
      </c>
      <c r="B847" t="s">
        <v>79</v>
      </c>
      <c r="C847" t="s">
        <v>539</v>
      </c>
      <c r="D847" t="s">
        <v>90</v>
      </c>
      <c r="E847" t="s">
        <v>84</v>
      </c>
      <c r="F847" t="s">
        <v>74</v>
      </c>
      <c r="G847">
        <v>40960</v>
      </c>
      <c r="H847" t="s">
        <v>85</v>
      </c>
      <c r="I847">
        <v>2</v>
      </c>
      <c r="J847" t="s">
        <v>86</v>
      </c>
      <c r="K847" t="s">
        <v>87</v>
      </c>
      <c r="L847">
        <v>4993</v>
      </c>
      <c r="M847" t="s">
        <v>88</v>
      </c>
    </row>
    <row r="848" spans="1:13" x14ac:dyDescent="0.25">
      <c r="A848" t="s">
        <v>78</v>
      </c>
      <c r="B848" t="s">
        <v>79</v>
      </c>
      <c r="C848" t="s">
        <v>540</v>
      </c>
      <c r="D848" t="s">
        <v>90</v>
      </c>
      <c r="E848" t="s">
        <v>84</v>
      </c>
      <c r="F848" t="s">
        <v>74</v>
      </c>
      <c r="G848">
        <v>40960</v>
      </c>
      <c r="H848" t="s">
        <v>85</v>
      </c>
      <c r="I848">
        <v>2</v>
      </c>
      <c r="J848" t="s">
        <v>86</v>
      </c>
      <c r="K848" t="s">
        <v>87</v>
      </c>
      <c r="L848">
        <v>4968</v>
      </c>
      <c r="M848" t="s">
        <v>88</v>
      </c>
    </row>
    <row r="849" spans="1:13" x14ac:dyDescent="0.25">
      <c r="A849" t="s">
        <v>78</v>
      </c>
      <c r="B849" t="s">
        <v>79</v>
      </c>
      <c r="C849" t="s">
        <v>541</v>
      </c>
      <c r="D849" t="s">
        <v>90</v>
      </c>
      <c r="E849" t="s">
        <v>84</v>
      </c>
      <c r="F849" t="s">
        <v>74</v>
      </c>
      <c r="G849">
        <v>40960</v>
      </c>
      <c r="H849" t="s">
        <v>85</v>
      </c>
      <c r="I849">
        <v>3</v>
      </c>
      <c r="J849" t="s">
        <v>86</v>
      </c>
      <c r="K849" t="s">
        <v>87</v>
      </c>
      <c r="L849">
        <v>8334</v>
      </c>
      <c r="M849" t="s">
        <v>88</v>
      </c>
    </row>
    <row r="850" spans="1:13" x14ac:dyDescent="0.25">
      <c r="A850" t="s">
        <v>78</v>
      </c>
      <c r="B850" t="s">
        <v>79</v>
      </c>
      <c r="C850" t="s">
        <v>542</v>
      </c>
      <c r="D850" t="s">
        <v>90</v>
      </c>
      <c r="E850" t="s">
        <v>84</v>
      </c>
      <c r="F850" t="s">
        <v>74</v>
      </c>
      <c r="G850">
        <v>40960</v>
      </c>
      <c r="H850" t="s">
        <v>85</v>
      </c>
      <c r="I850">
        <v>2</v>
      </c>
      <c r="J850" t="s">
        <v>86</v>
      </c>
      <c r="K850" t="s">
        <v>87</v>
      </c>
      <c r="L850">
        <v>6534</v>
      </c>
      <c r="M850" t="s">
        <v>88</v>
      </c>
    </row>
    <row r="851" spans="1:13" x14ac:dyDescent="0.25">
      <c r="A851" t="s">
        <v>78</v>
      </c>
      <c r="B851" t="s">
        <v>79</v>
      </c>
      <c r="C851" t="s">
        <v>543</v>
      </c>
      <c r="D851" t="s">
        <v>90</v>
      </c>
      <c r="E851" t="s">
        <v>84</v>
      </c>
      <c r="F851" t="s">
        <v>74</v>
      </c>
      <c r="G851">
        <v>40960</v>
      </c>
      <c r="H851" t="s">
        <v>85</v>
      </c>
      <c r="I851">
        <v>2</v>
      </c>
      <c r="J851" t="s">
        <v>86</v>
      </c>
      <c r="K851" t="s">
        <v>87</v>
      </c>
      <c r="L851">
        <v>4991</v>
      </c>
      <c r="M851" t="s">
        <v>88</v>
      </c>
    </row>
    <row r="852" spans="1:13" x14ac:dyDescent="0.25">
      <c r="A852" t="s">
        <v>78</v>
      </c>
      <c r="B852" t="s">
        <v>79</v>
      </c>
      <c r="C852" t="s">
        <v>544</v>
      </c>
      <c r="D852" t="s">
        <v>90</v>
      </c>
      <c r="E852" t="s">
        <v>84</v>
      </c>
      <c r="F852" t="s">
        <v>74</v>
      </c>
      <c r="G852">
        <v>40960</v>
      </c>
      <c r="H852" t="s">
        <v>85</v>
      </c>
      <c r="I852">
        <v>2</v>
      </c>
      <c r="J852" t="s">
        <v>86</v>
      </c>
      <c r="K852" t="s">
        <v>87</v>
      </c>
      <c r="L852">
        <v>5492</v>
      </c>
      <c r="M852" t="s">
        <v>88</v>
      </c>
    </row>
    <row r="853" spans="1:13" x14ac:dyDescent="0.25">
      <c r="A853" t="s">
        <v>78</v>
      </c>
      <c r="B853" t="s">
        <v>79</v>
      </c>
      <c r="C853" t="s">
        <v>545</v>
      </c>
      <c r="D853" t="s">
        <v>90</v>
      </c>
      <c r="E853" t="s">
        <v>84</v>
      </c>
      <c r="F853" t="s">
        <v>74</v>
      </c>
      <c r="G853">
        <v>40960</v>
      </c>
      <c r="H853" t="s">
        <v>85</v>
      </c>
      <c r="I853">
        <v>2</v>
      </c>
      <c r="J853" t="s">
        <v>86</v>
      </c>
      <c r="K853" t="s">
        <v>87</v>
      </c>
      <c r="L853">
        <v>5184</v>
      </c>
      <c r="M853" t="s">
        <v>88</v>
      </c>
    </row>
    <row r="854" spans="1:13" x14ac:dyDescent="0.25">
      <c r="A854" t="s">
        <v>78</v>
      </c>
      <c r="B854" t="s">
        <v>79</v>
      </c>
      <c r="C854" t="s">
        <v>546</v>
      </c>
      <c r="D854" t="s">
        <v>90</v>
      </c>
      <c r="E854" t="s">
        <v>84</v>
      </c>
      <c r="F854" t="s">
        <v>74</v>
      </c>
      <c r="G854">
        <v>40960</v>
      </c>
      <c r="H854" t="s">
        <v>85</v>
      </c>
      <c r="I854">
        <v>2</v>
      </c>
      <c r="J854" t="s">
        <v>86</v>
      </c>
      <c r="K854" t="s">
        <v>87</v>
      </c>
      <c r="L854">
        <v>5037</v>
      </c>
      <c r="M854" t="s">
        <v>88</v>
      </c>
    </row>
    <row r="855" spans="1:13" x14ac:dyDescent="0.25">
      <c r="A855" t="s">
        <v>78</v>
      </c>
      <c r="B855" t="s">
        <v>79</v>
      </c>
      <c r="C855" t="s">
        <v>547</v>
      </c>
      <c r="D855" t="s">
        <v>90</v>
      </c>
      <c r="E855" t="s">
        <v>84</v>
      </c>
      <c r="F855" t="s">
        <v>74</v>
      </c>
      <c r="G855">
        <v>40960</v>
      </c>
      <c r="H855" t="s">
        <v>85</v>
      </c>
      <c r="I855">
        <v>2</v>
      </c>
      <c r="J855" t="s">
        <v>86</v>
      </c>
      <c r="K855" t="s">
        <v>87</v>
      </c>
      <c r="L855">
        <v>5035</v>
      </c>
      <c r="M855" t="s">
        <v>88</v>
      </c>
    </row>
    <row r="856" spans="1:13" x14ac:dyDescent="0.25">
      <c r="A856" t="s">
        <v>78</v>
      </c>
      <c r="B856" t="s">
        <v>79</v>
      </c>
      <c r="C856" t="s">
        <v>548</v>
      </c>
      <c r="D856" t="s">
        <v>90</v>
      </c>
      <c r="E856" t="s">
        <v>84</v>
      </c>
      <c r="F856" t="s">
        <v>74</v>
      </c>
      <c r="G856">
        <v>40960</v>
      </c>
      <c r="H856" t="s">
        <v>85</v>
      </c>
      <c r="I856">
        <v>2</v>
      </c>
      <c r="J856" t="s">
        <v>86</v>
      </c>
      <c r="K856" t="s">
        <v>87</v>
      </c>
      <c r="L856">
        <v>5584</v>
      </c>
      <c r="M856" t="s">
        <v>88</v>
      </c>
    </row>
    <row r="857" spans="1:13" x14ac:dyDescent="0.25">
      <c r="A857" t="s">
        <v>78</v>
      </c>
      <c r="B857" t="s">
        <v>79</v>
      </c>
      <c r="C857" t="s">
        <v>549</v>
      </c>
      <c r="D857" t="s">
        <v>90</v>
      </c>
      <c r="E857" t="s">
        <v>84</v>
      </c>
      <c r="F857" t="s">
        <v>74</v>
      </c>
      <c r="G857">
        <v>40960</v>
      </c>
      <c r="H857" t="s">
        <v>85</v>
      </c>
      <c r="I857">
        <v>2</v>
      </c>
      <c r="J857" t="s">
        <v>86</v>
      </c>
      <c r="K857" t="s">
        <v>87</v>
      </c>
      <c r="L857">
        <v>5154</v>
      </c>
      <c r="M857" t="s">
        <v>88</v>
      </c>
    </row>
    <row r="858" spans="1:13" x14ac:dyDescent="0.25">
      <c r="A858" t="s">
        <v>78</v>
      </c>
      <c r="B858" t="s">
        <v>79</v>
      </c>
      <c r="C858" t="s">
        <v>550</v>
      </c>
      <c r="D858" t="s">
        <v>90</v>
      </c>
      <c r="E858" t="s">
        <v>84</v>
      </c>
      <c r="F858" t="s">
        <v>74</v>
      </c>
      <c r="G858">
        <v>40960</v>
      </c>
      <c r="H858" t="s">
        <v>85</v>
      </c>
      <c r="I858">
        <v>2</v>
      </c>
      <c r="J858" t="s">
        <v>86</v>
      </c>
      <c r="K858" t="s">
        <v>87</v>
      </c>
      <c r="L858">
        <v>5627</v>
      </c>
      <c r="M858" t="s">
        <v>88</v>
      </c>
    </row>
    <row r="859" spans="1:13" x14ac:dyDescent="0.25">
      <c r="A859" t="s">
        <v>78</v>
      </c>
      <c r="B859" t="s">
        <v>79</v>
      </c>
      <c r="C859" t="s">
        <v>551</v>
      </c>
      <c r="D859" t="s">
        <v>90</v>
      </c>
      <c r="E859" t="s">
        <v>84</v>
      </c>
      <c r="F859" t="s">
        <v>74</v>
      </c>
      <c r="G859">
        <v>40960</v>
      </c>
      <c r="H859" t="s">
        <v>85</v>
      </c>
      <c r="I859">
        <v>2</v>
      </c>
      <c r="J859" t="s">
        <v>86</v>
      </c>
      <c r="K859" t="s">
        <v>87</v>
      </c>
      <c r="L859">
        <v>5490</v>
      </c>
      <c r="M859" t="s">
        <v>88</v>
      </c>
    </row>
    <row r="860" spans="1:13" x14ac:dyDescent="0.25">
      <c r="A860" t="s">
        <v>78</v>
      </c>
      <c r="B860" t="s">
        <v>79</v>
      </c>
      <c r="C860" t="s">
        <v>552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2</v>
      </c>
      <c r="J860" t="s">
        <v>86</v>
      </c>
      <c r="K860" t="s">
        <v>87</v>
      </c>
      <c r="L860">
        <v>5474</v>
      </c>
      <c r="M860" t="s">
        <v>88</v>
      </c>
    </row>
    <row r="861" spans="1:13" x14ac:dyDescent="0.25">
      <c r="A861" t="s">
        <v>78</v>
      </c>
      <c r="B861" t="s">
        <v>79</v>
      </c>
      <c r="C861" t="s">
        <v>553</v>
      </c>
      <c r="D861" t="s">
        <v>90</v>
      </c>
      <c r="E861" t="s">
        <v>84</v>
      </c>
      <c r="F861" t="s">
        <v>74</v>
      </c>
      <c r="G861">
        <v>40960</v>
      </c>
      <c r="H861" t="s">
        <v>85</v>
      </c>
      <c r="I861">
        <v>2</v>
      </c>
      <c r="J861" t="s">
        <v>86</v>
      </c>
      <c r="K861" t="s">
        <v>87</v>
      </c>
      <c r="L861">
        <v>5757</v>
      </c>
      <c r="M861" t="s">
        <v>88</v>
      </c>
    </row>
    <row r="862" spans="1:13" x14ac:dyDescent="0.25">
      <c r="A862" t="s">
        <v>78</v>
      </c>
      <c r="B862" t="s">
        <v>79</v>
      </c>
      <c r="C862" t="s">
        <v>554</v>
      </c>
      <c r="D862" t="s">
        <v>82</v>
      </c>
      <c r="E862" t="s">
        <v>84</v>
      </c>
      <c r="F862" t="s">
        <v>74</v>
      </c>
      <c r="G862">
        <v>704</v>
      </c>
      <c r="H862" t="s">
        <v>85</v>
      </c>
      <c r="I862">
        <v>0</v>
      </c>
      <c r="J862" t="s">
        <v>86</v>
      </c>
      <c r="K862" t="s">
        <v>87</v>
      </c>
      <c r="L862">
        <v>801</v>
      </c>
      <c r="M862" t="s">
        <v>88</v>
      </c>
    </row>
    <row r="863" spans="1:13" x14ac:dyDescent="0.25">
      <c r="A863" t="s">
        <v>78</v>
      </c>
      <c r="B863" t="s">
        <v>79</v>
      </c>
      <c r="C863" t="s">
        <v>555</v>
      </c>
      <c r="D863" t="s">
        <v>90</v>
      </c>
      <c r="E863" t="s">
        <v>84</v>
      </c>
      <c r="F863" t="s">
        <v>74</v>
      </c>
      <c r="G863">
        <v>40960</v>
      </c>
      <c r="H863" t="s">
        <v>85</v>
      </c>
      <c r="I863">
        <v>3</v>
      </c>
      <c r="J863" t="s">
        <v>86</v>
      </c>
      <c r="K863" t="s">
        <v>87</v>
      </c>
      <c r="L863">
        <v>7320</v>
      </c>
      <c r="M863" t="s">
        <v>88</v>
      </c>
    </row>
    <row r="864" spans="1:13" x14ac:dyDescent="0.25">
      <c r="A864" t="s">
        <v>78</v>
      </c>
      <c r="B864" t="s">
        <v>79</v>
      </c>
      <c r="C864" t="s">
        <v>556</v>
      </c>
      <c r="D864" t="s">
        <v>90</v>
      </c>
      <c r="E864" t="s">
        <v>84</v>
      </c>
      <c r="F864" t="s">
        <v>74</v>
      </c>
      <c r="G864">
        <v>40960</v>
      </c>
      <c r="H864" t="s">
        <v>85</v>
      </c>
      <c r="I864">
        <v>2</v>
      </c>
      <c r="J864" t="s">
        <v>86</v>
      </c>
      <c r="K864" t="s">
        <v>87</v>
      </c>
      <c r="L864">
        <v>5514</v>
      </c>
      <c r="M864" t="s">
        <v>88</v>
      </c>
    </row>
    <row r="865" spans="1:13" x14ac:dyDescent="0.25">
      <c r="A865" t="s">
        <v>78</v>
      </c>
      <c r="B865" t="s">
        <v>79</v>
      </c>
      <c r="C865" t="s">
        <v>557</v>
      </c>
      <c r="D865" t="s">
        <v>90</v>
      </c>
      <c r="E865" t="s">
        <v>84</v>
      </c>
      <c r="F865" t="s">
        <v>74</v>
      </c>
      <c r="G865">
        <v>40960</v>
      </c>
      <c r="H865" t="s">
        <v>85</v>
      </c>
      <c r="I865">
        <v>2</v>
      </c>
      <c r="J865" t="s">
        <v>86</v>
      </c>
      <c r="K865" t="s">
        <v>87</v>
      </c>
      <c r="L865">
        <v>5811</v>
      </c>
      <c r="M865" t="s">
        <v>88</v>
      </c>
    </row>
    <row r="866" spans="1:13" x14ac:dyDescent="0.25">
      <c r="A866" t="s">
        <v>78</v>
      </c>
      <c r="B866" t="s">
        <v>79</v>
      </c>
      <c r="C866" t="s">
        <v>558</v>
      </c>
      <c r="D866" t="s">
        <v>90</v>
      </c>
      <c r="E866" t="s">
        <v>84</v>
      </c>
      <c r="F866" t="s">
        <v>74</v>
      </c>
      <c r="G866">
        <v>40960</v>
      </c>
      <c r="H866" t="s">
        <v>85</v>
      </c>
      <c r="I866">
        <v>2</v>
      </c>
      <c r="J866" t="s">
        <v>86</v>
      </c>
      <c r="K866" t="s">
        <v>87</v>
      </c>
      <c r="L866">
        <v>5645</v>
      </c>
      <c r="M866" t="s">
        <v>88</v>
      </c>
    </row>
    <row r="867" spans="1:13" x14ac:dyDescent="0.25">
      <c r="A867" t="s">
        <v>78</v>
      </c>
      <c r="B867" t="s">
        <v>79</v>
      </c>
      <c r="C867" t="s">
        <v>559</v>
      </c>
      <c r="D867" t="s">
        <v>90</v>
      </c>
      <c r="E867" t="s">
        <v>84</v>
      </c>
      <c r="F867" t="s">
        <v>74</v>
      </c>
      <c r="G867">
        <v>40960</v>
      </c>
      <c r="H867" t="s">
        <v>85</v>
      </c>
      <c r="I867">
        <v>2</v>
      </c>
      <c r="J867" t="s">
        <v>86</v>
      </c>
      <c r="K867" t="s">
        <v>87</v>
      </c>
      <c r="L867">
        <v>5404</v>
      </c>
      <c r="M867" t="s">
        <v>88</v>
      </c>
    </row>
    <row r="868" spans="1:13" x14ac:dyDescent="0.25">
      <c r="A868" t="s">
        <v>78</v>
      </c>
      <c r="B868" t="s">
        <v>79</v>
      </c>
      <c r="C868" t="s">
        <v>560</v>
      </c>
      <c r="D868" t="s">
        <v>90</v>
      </c>
      <c r="E868" t="s">
        <v>84</v>
      </c>
      <c r="F868" t="s">
        <v>74</v>
      </c>
      <c r="G868">
        <v>40960</v>
      </c>
      <c r="H868" t="s">
        <v>85</v>
      </c>
      <c r="I868">
        <v>2</v>
      </c>
      <c r="J868" t="s">
        <v>86</v>
      </c>
      <c r="K868" t="s">
        <v>87</v>
      </c>
      <c r="L868">
        <v>5437</v>
      </c>
      <c r="M868" t="s">
        <v>88</v>
      </c>
    </row>
    <row r="869" spans="1:13" x14ac:dyDescent="0.25">
      <c r="A869" t="s">
        <v>78</v>
      </c>
      <c r="B869" t="s">
        <v>79</v>
      </c>
      <c r="C869" t="s">
        <v>561</v>
      </c>
      <c r="D869" t="s">
        <v>90</v>
      </c>
      <c r="E869" t="s">
        <v>84</v>
      </c>
      <c r="F869" t="s">
        <v>74</v>
      </c>
      <c r="G869">
        <v>40960</v>
      </c>
      <c r="H869" t="s">
        <v>85</v>
      </c>
      <c r="I869">
        <v>2</v>
      </c>
      <c r="J869" t="s">
        <v>86</v>
      </c>
      <c r="K869" t="s">
        <v>87</v>
      </c>
      <c r="L869">
        <v>5521</v>
      </c>
      <c r="M869" t="s">
        <v>88</v>
      </c>
    </row>
    <row r="870" spans="1:13" x14ac:dyDescent="0.25">
      <c r="A870" t="s">
        <v>78</v>
      </c>
      <c r="B870" t="s">
        <v>79</v>
      </c>
      <c r="C870" t="s">
        <v>562</v>
      </c>
      <c r="D870" t="s">
        <v>90</v>
      </c>
      <c r="E870" t="s">
        <v>84</v>
      </c>
      <c r="F870" t="s">
        <v>74</v>
      </c>
      <c r="G870">
        <v>40960</v>
      </c>
      <c r="H870" t="s">
        <v>85</v>
      </c>
      <c r="I870">
        <v>2</v>
      </c>
      <c r="J870" t="s">
        <v>86</v>
      </c>
      <c r="K870" t="s">
        <v>87</v>
      </c>
      <c r="L870">
        <v>5384</v>
      </c>
      <c r="M870" t="s">
        <v>88</v>
      </c>
    </row>
    <row r="871" spans="1:13" x14ac:dyDescent="0.25">
      <c r="A871" t="s">
        <v>78</v>
      </c>
      <c r="B871" t="s">
        <v>79</v>
      </c>
      <c r="C871" t="s">
        <v>563</v>
      </c>
      <c r="D871" t="s">
        <v>90</v>
      </c>
      <c r="E871" t="s">
        <v>84</v>
      </c>
      <c r="F871" t="s">
        <v>74</v>
      </c>
      <c r="G871">
        <v>40960</v>
      </c>
      <c r="H871" t="s">
        <v>85</v>
      </c>
      <c r="I871">
        <v>2</v>
      </c>
      <c r="J871" t="s">
        <v>86</v>
      </c>
      <c r="K871" t="s">
        <v>87</v>
      </c>
      <c r="L871">
        <v>5525</v>
      </c>
      <c r="M871" t="s">
        <v>88</v>
      </c>
    </row>
    <row r="872" spans="1:13" x14ac:dyDescent="0.25">
      <c r="A872" t="s">
        <v>78</v>
      </c>
      <c r="B872" t="s">
        <v>79</v>
      </c>
      <c r="C872" t="s">
        <v>564</v>
      </c>
      <c r="D872" t="s">
        <v>90</v>
      </c>
      <c r="E872" t="s">
        <v>84</v>
      </c>
      <c r="F872" t="s">
        <v>74</v>
      </c>
      <c r="G872">
        <v>40960</v>
      </c>
      <c r="H872" t="s">
        <v>85</v>
      </c>
      <c r="I872">
        <v>2</v>
      </c>
      <c r="J872" t="s">
        <v>86</v>
      </c>
      <c r="K872" t="s">
        <v>87</v>
      </c>
      <c r="L872">
        <v>5292</v>
      </c>
      <c r="M872" t="s">
        <v>88</v>
      </c>
    </row>
    <row r="873" spans="1:13" x14ac:dyDescent="0.25">
      <c r="A873" t="s">
        <v>78</v>
      </c>
      <c r="B873" t="s">
        <v>79</v>
      </c>
      <c r="C873" t="s">
        <v>565</v>
      </c>
      <c r="D873" t="s">
        <v>90</v>
      </c>
      <c r="E873" t="s">
        <v>84</v>
      </c>
      <c r="F873" t="s">
        <v>74</v>
      </c>
      <c r="G873">
        <v>40960</v>
      </c>
      <c r="H873" t="s">
        <v>85</v>
      </c>
      <c r="I873">
        <v>2</v>
      </c>
      <c r="J873" t="s">
        <v>86</v>
      </c>
      <c r="K873" t="s">
        <v>87</v>
      </c>
      <c r="L873">
        <v>5338</v>
      </c>
      <c r="M873" t="s">
        <v>88</v>
      </c>
    </row>
    <row r="874" spans="1:13" x14ac:dyDescent="0.25">
      <c r="A874" t="s">
        <v>78</v>
      </c>
      <c r="B874" t="s">
        <v>79</v>
      </c>
      <c r="C874" t="s">
        <v>566</v>
      </c>
      <c r="D874" t="s">
        <v>90</v>
      </c>
      <c r="E874" t="s">
        <v>84</v>
      </c>
      <c r="F874" t="s">
        <v>74</v>
      </c>
      <c r="G874">
        <v>40960</v>
      </c>
      <c r="H874" t="s">
        <v>85</v>
      </c>
      <c r="I874">
        <v>2</v>
      </c>
      <c r="J874" t="s">
        <v>86</v>
      </c>
      <c r="K874" t="s">
        <v>87</v>
      </c>
      <c r="L874">
        <v>5705</v>
      </c>
      <c r="M874" t="s">
        <v>88</v>
      </c>
    </row>
    <row r="875" spans="1:13" x14ac:dyDescent="0.25">
      <c r="A875" t="s">
        <v>78</v>
      </c>
      <c r="B875" t="s">
        <v>79</v>
      </c>
      <c r="C875" t="s">
        <v>567</v>
      </c>
      <c r="D875" t="s">
        <v>90</v>
      </c>
      <c r="E875" t="s">
        <v>84</v>
      </c>
      <c r="F875" t="s">
        <v>74</v>
      </c>
      <c r="G875">
        <v>40960</v>
      </c>
      <c r="H875" t="s">
        <v>85</v>
      </c>
      <c r="I875">
        <v>2</v>
      </c>
      <c r="J875" t="s">
        <v>86</v>
      </c>
      <c r="K875" t="s">
        <v>87</v>
      </c>
      <c r="L875">
        <v>4907</v>
      </c>
      <c r="M875" t="s">
        <v>88</v>
      </c>
    </row>
    <row r="876" spans="1:13" x14ac:dyDescent="0.25">
      <c r="A876" t="s">
        <v>78</v>
      </c>
      <c r="B876" t="s">
        <v>79</v>
      </c>
      <c r="C876" t="s">
        <v>568</v>
      </c>
      <c r="D876" t="s">
        <v>90</v>
      </c>
      <c r="E876" t="s">
        <v>84</v>
      </c>
      <c r="F876" t="s">
        <v>74</v>
      </c>
      <c r="G876">
        <v>40960</v>
      </c>
      <c r="H876" t="s">
        <v>85</v>
      </c>
      <c r="I876">
        <v>2</v>
      </c>
      <c r="J876" t="s">
        <v>86</v>
      </c>
      <c r="K876" t="s">
        <v>87</v>
      </c>
      <c r="L876">
        <v>4926</v>
      </c>
      <c r="M876" t="s">
        <v>88</v>
      </c>
    </row>
    <row r="877" spans="1:13" x14ac:dyDescent="0.25">
      <c r="A877" t="s">
        <v>78</v>
      </c>
      <c r="B877" t="s">
        <v>79</v>
      </c>
      <c r="C877" t="s">
        <v>569</v>
      </c>
      <c r="D877" t="s">
        <v>90</v>
      </c>
      <c r="E877" t="s">
        <v>84</v>
      </c>
      <c r="F877" t="s">
        <v>74</v>
      </c>
      <c r="G877">
        <v>40960</v>
      </c>
      <c r="H877" t="s">
        <v>85</v>
      </c>
      <c r="I877">
        <v>2</v>
      </c>
      <c r="J877" t="s">
        <v>86</v>
      </c>
      <c r="K877" t="s">
        <v>87</v>
      </c>
      <c r="L877">
        <v>5155</v>
      </c>
      <c r="M877" t="s">
        <v>88</v>
      </c>
    </row>
    <row r="878" spans="1:13" x14ac:dyDescent="0.25">
      <c r="A878" t="s">
        <v>78</v>
      </c>
      <c r="B878" t="s">
        <v>79</v>
      </c>
      <c r="C878" t="s">
        <v>570</v>
      </c>
      <c r="D878" t="s">
        <v>90</v>
      </c>
      <c r="E878" t="s">
        <v>84</v>
      </c>
      <c r="F878" t="s">
        <v>74</v>
      </c>
      <c r="G878">
        <v>40960</v>
      </c>
      <c r="H878" t="s">
        <v>85</v>
      </c>
      <c r="I878">
        <v>2</v>
      </c>
      <c r="J878" t="s">
        <v>86</v>
      </c>
      <c r="K878" t="s">
        <v>87</v>
      </c>
      <c r="L878">
        <v>4795</v>
      </c>
      <c r="M878" t="s">
        <v>88</v>
      </c>
    </row>
    <row r="879" spans="1:13" x14ac:dyDescent="0.25">
      <c r="A879" t="s">
        <v>78</v>
      </c>
      <c r="B879" t="s">
        <v>79</v>
      </c>
      <c r="C879" t="s">
        <v>571</v>
      </c>
      <c r="D879" t="s">
        <v>90</v>
      </c>
      <c r="E879" t="s">
        <v>84</v>
      </c>
      <c r="F879" t="s">
        <v>74</v>
      </c>
      <c r="G879">
        <v>40960</v>
      </c>
      <c r="H879" t="s">
        <v>85</v>
      </c>
      <c r="I879">
        <v>2</v>
      </c>
      <c r="J879" t="s">
        <v>86</v>
      </c>
      <c r="K879" t="s">
        <v>87</v>
      </c>
      <c r="L879">
        <v>4878</v>
      </c>
      <c r="M879" t="s">
        <v>88</v>
      </c>
    </row>
    <row r="880" spans="1:13" x14ac:dyDescent="0.25">
      <c r="A880" t="s">
        <v>78</v>
      </c>
      <c r="B880" t="s">
        <v>79</v>
      </c>
      <c r="C880" t="s">
        <v>572</v>
      </c>
      <c r="D880" t="s">
        <v>90</v>
      </c>
      <c r="E880" t="s">
        <v>84</v>
      </c>
      <c r="F880" t="s">
        <v>74</v>
      </c>
      <c r="G880">
        <v>40960</v>
      </c>
      <c r="H880" t="s">
        <v>85</v>
      </c>
      <c r="I880">
        <v>6</v>
      </c>
      <c r="J880" t="s">
        <v>86</v>
      </c>
      <c r="K880" t="s">
        <v>87</v>
      </c>
      <c r="L880">
        <v>14762</v>
      </c>
      <c r="M880" t="s">
        <v>88</v>
      </c>
    </row>
    <row r="881" spans="1:13" x14ac:dyDescent="0.25">
      <c r="A881" t="s">
        <v>78</v>
      </c>
      <c r="B881" t="s">
        <v>79</v>
      </c>
      <c r="C881" t="s">
        <v>573</v>
      </c>
      <c r="D881" t="s">
        <v>90</v>
      </c>
      <c r="E881" t="s">
        <v>84</v>
      </c>
      <c r="F881" t="s">
        <v>74</v>
      </c>
      <c r="G881">
        <v>40960</v>
      </c>
      <c r="H881" t="s">
        <v>85</v>
      </c>
      <c r="I881">
        <v>7</v>
      </c>
      <c r="J881" t="s">
        <v>86</v>
      </c>
      <c r="K881" t="s">
        <v>87</v>
      </c>
      <c r="L881">
        <v>17304</v>
      </c>
      <c r="M881" t="s">
        <v>88</v>
      </c>
    </row>
    <row r="882" spans="1:13" x14ac:dyDescent="0.25">
      <c r="A882" t="s">
        <v>78</v>
      </c>
      <c r="B882" t="s">
        <v>79</v>
      </c>
      <c r="C882" t="s">
        <v>574</v>
      </c>
      <c r="D882" t="s">
        <v>82</v>
      </c>
      <c r="E882" t="s">
        <v>84</v>
      </c>
      <c r="F882" t="s">
        <v>74</v>
      </c>
      <c r="G882">
        <v>768</v>
      </c>
      <c r="H882" t="s">
        <v>85</v>
      </c>
      <c r="I882">
        <v>0</v>
      </c>
      <c r="J882" t="s">
        <v>86</v>
      </c>
      <c r="K882" t="s">
        <v>87</v>
      </c>
      <c r="L882">
        <v>804</v>
      </c>
      <c r="M882" t="s">
        <v>88</v>
      </c>
    </row>
    <row r="883" spans="1:13" x14ac:dyDescent="0.25">
      <c r="A883" t="s">
        <v>78</v>
      </c>
      <c r="B883" t="s">
        <v>79</v>
      </c>
      <c r="C883" t="s">
        <v>575</v>
      </c>
      <c r="D883" t="s">
        <v>90</v>
      </c>
      <c r="E883" t="s">
        <v>84</v>
      </c>
      <c r="F883" t="s">
        <v>74</v>
      </c>
      <c r="G883">
        <v>40960</v>
      </c>
      <c r="H883" t="s">
        <v>85</v>
      </c>
      <c r="I883">
        <v>5</v>
      </c>
      <c r="J883" t="s">
        <v>86</v>
      </c>
      <c r="K883" t="s">
        <v>87</v>
      </c>
      <c r="L883">
        <v>12202</v>
      </c>
      <c r="M883" t="s">
        <v>88</v>
      </c>
    </row>
    <row r="884" spans="1:13" x14ac:dyDescent="0.25">
      <c r="A884" t="s">
        <v>78</v>
      </c>
      <c r="B884" t="s">
        <v>79</v>
      </c>
      <c r="C884" t="s">
        <v>576</v>
      </c>
      <c r="D884" t="s">
        <v>90</v>
      </c>
      <c r="E884" t="s">
        <v>84</v>
      </c>
      <c r="F884" t="s">
        <v>74</v>
      </c>
      <c r="G884">
        <v>40960</v>
      </c>
      <c r="H884" t="s">
        <v>85</v>
      </c>
      <c r="I884">
        <v>6</v>
      </c>
      <c r="J884" t="s">
        <v>86</v>
      </c>
      <c r="K884" t="s">
        <v>87</v>
      </c>
      <c r="L884">
        <v>15537</v>
      </c>
      <c r="M884" t="s">
        <v>88</v>
      </c>
    </row>
    <row r="885" spans="1:13" x14ac:dyDescent="0.25">
      <c r="A885" t="s">
        <v>78</v>
      </c>
      <c r="B885" t="s">
        <v>79</v>
      </c>
      <c r="C885" t="s">
        <v>577</v>
      </c>
      <c r="D885" t="s">
        <v>90</v>
      </c>
      <c r="E885" t="s">
        <v>84</v>
      </c>
      <c r="F885" t="s">
        <v>74</v>
      </c>
      <c r="G885">
        <v>40960</v>
      </c>
      <c r="H885" t="s">
        <v>85</v>
      </c>
      <c r="I885">
        <v>6</v>
      </c>
      <c r="J885" t="s">
        <v>86</v>
      </c>
      <c r="K885" t="s">
        <v>87</v>
      </c>
      <c r="L885">
        <v>15257</v>
      </c>
      <c r="M885" t="s">
        <v>88</v>
      </c>
    </row>
    <row r="886" spans="1:13" x14ac:dyDescent="0.25">
      <c r="A886" t="s">
        <v>78</v>
      </c>
      <c r="B886" t="s">
        <v>79</v>
      </c>
      <c r="C886" t="s">
        <v>578</v>
      </c>
      <c r="D886" t="s">
        <v>90</v>
      </c>
      <c r="E886" t="s">
        <v>84</v>
      </c>
      <c r="F886" t="s">
        <v>74</v>
      </c>
      <c r="G886">
        <v>40960</v>
      </c>
      <c r="H886" t="s">
        <v>85</v>
      </c>
      <c r="I886">
        <v>7</v>
      </c>
      <c r="J886" t="s">
        <v>86</v>
      </c>
      <c r="K886" t="s">
        <v>87</v>
      </c>
      <c r="L886">
        <v>17244</v>
      </c>
      <c r="M886" t="s">
        <v>88</v>
      </c>
    </row>
    <row r="887" spans="1:13" x14ac:dyDescent="0.25">
      <c r="A887" t="s">
        <v>78</v>
      </c>
      <c r="B887" t="s">
        <v>79</v>
      </c>
      <c r="C887" t="s">
        <v>579</v>
      </c>
      <c r="D887" t="s">
        <v>90</v>
      </c>
      <c r="E887" t="s">
        <v>84</v>
      </c>
      <c r="F887" t="s">
        <v>74</v>
      </c>
      <c r="G887">
        <v>40960</v>
      </c>
      <c r="H887" t="s">
        <v>85</v>
      </c>
      <c r="I887">
        <v>7</v>
      </c>
      <c r="J887" t="s">
        <v>86</v>
      </c>
      <c r="K887" t="s">
        <v>87</v>
      </c>
      <c r="L887">
        <v>17281</v>
      </c>
      <c r="M887" t="s">
        <v>88</v>
      </c>
    </row>
    <row r="888" spans="1:13" x14ac:dyDescent="0.25">
      <c r="A888" t="s">
        <v>78</v>
      </c>
      <c r="B888" t="s">
        <v>79</v>
      </c>
      <c r="C888" t="s">
        <v>580</v>
      </c>
      <c r="D888" t="s">
        <v>90</v>
      </c>
      <c r="E888" t="s">
        <v>84</v>
      </c>
      <c r="F888" t="s">
        <v>74</v>
      </c>
      <c r="G888">
        <v>40960</v>
      </c>
      <c r="H888" t="s">
        <v>85</v>
      </c>
      <c r="I888">
        <v>7</v>
      </c>
      <c r="J888" t="s">
        <v>86</v>
      </c>
      <c r="K888" t="s">
        <v>87</v>
      </c>
      <c r="L888">
        <v>17239</v>
      </c>
      <c r="M888" t="s">
        <v>88</v>
      </c>
    </row>
    <row r="889" spans="1:13" x14ac:dyDescent="0.25">
      <c r="A889" t="s">
        <v>78</v>
      </c>
      <c r="B889" t="s">
        <v>79</v>
      </c>
      <c r="C889" t="s">
        <v>581</v>
      </c>
      <c r="D889" t="s">
        <v>90</v>
      </c>
      <c r="E889" t="s">
        <v>84</v>
      </c>
      <c r="F889" t="s">
        <v>74</v>
      </c>
      <c r="G889">
        <v>40960</v>
      </c>
      <c r="H889" t="s">
        <v>85</v>
      </c>
      <c r="I889">
        <v>6</v>
      </c>
      <c r="J889" t="s">
        <v>86</v>
      </c>
      <c r="K889" t="s">
        <v>87</v>
      </c>
      <c r="L889">
        <v>15201</v>
      </c>
      <c r="M889" t="s">
        <v>88</v>
      </c>
    </row>
    <row r="890" spans="1:13" x14ac:dyDescent="0.25">
      <c r="A890" t="s">
        <v>78</v>
      </c>
      <c r="B890" t="s">
        <v>79</v>
      </c>
      <c r="C890" t="s">
        <v>582</v>
      </c>
      <c r="D890" t="s">
        <v>90</v>
      </c>
      <c r="E890" t="s">
        <v>84</v>
      </c>
      <c r="F890" t="s">
        <v>74</v>
      </c>
      <c r="G890">
        <v>40960</v>
      </c>
      <c r="H890" t="s">
        <v>85</v>
      </c>
      <c r="I890">
        <v>7</v>
      </c>
      <c r="J890" t="s">
        <v>86</v>
      </c>
      <c r="K890" t="s">
        <v>87</v>
      </c>
      <c r="L890">
        <v>17312</v>
      </c>
      <c r="M890" t="s">
        <v>88</v>
      </c>
    </row>
    <row r="891" spans="1:13" x14ac:dyDescent="0.25">
      <c r="A891" t="s">
        <v>78</v>
      </c>
      <c r="B891" t="s">
        <v>79</v>
      </c>
      <c r="C891" t="s">
        <v>583</v>
      </c>
      <c r="D891" t="s">
        <v>90</v>
      </c>
      <c r="E891" t="s">
        <v>84</v>
      </c>
      <c r="F891" t="s">
        <v>74</v>
      </c>
      <c r="G891">
        <v>40960</v>
      </c>
      <c r="H891" t="s">
        <v>85</v>
      </c>
      <c r="I891">
        <v>6</v>
      </c>
      <c r="J891" t="s">
        <v>86</v>
      </c>
      <c r="K891" t="s">
        <v>87</v>
      </c>
      <c r="L891">
        <v>14954</v>
      </c>
      <c r="M891" t="s">
        <v>88</v>
      </c>
    </row>
    <row r="892" spans="1:13" x14ac:dyDescent="0.25">
      <c r="A892" t="s">
        <v>78</v>
      </c>
      <c r="B892" t="s">
        <v>79</v>
      </c>
      <c r="C892" t="s">
        <v>584</v>
      </c>
      <c r="D892" t="s">
        <v>90</v>
      </c>
      <c r="E892" t="s">
        <v>84</v>
      </c>
      <c r="F892" t="s">
        <v>74</v>
      </c>
      <c r="G892">
        <v>40960</v>
      </c>
      <c r="H892" t="s">
        <v>85</v>
      </c>
      <c r="I892">
        <v>7</v>
      </c>
      <c r="J892" t="s">
        <v>86</v>
      </c>
      <c r="K892" t="s">
        <v>87</v>
      </c>
      <c r="L892">
        <v>17823</v>
      </c>
      <c r="M892" t="s">
        <v>88</v>
      </c>
    </row>
    <row r="893" spans="1:13" x14ac:dyDescent="0.25">
      <c r="A893" t="s">
        <v>78</v>
      </c>
      <c r="B893" t="s">
        <v>79</v>
      </c>
      <c r="C893" t="s">
        <v>585</v>
      </c>
      <c r="D893" t="s">
        <v>90</v>
      </c>
      <c r="E893" t="s">
        <v>84</v>
      </c>
      <c r="F893" t="s">
        <v>74</v>
      </c>
      <c r="G893">
        <v>40960</v>
      </c>
      <c r="H893" t="s">
        <v>85</v>
      </c>
      <c r="I893">
        <v>6</v>
      </c>
      <c r="J893" t="s">
        <v>86</v>
      </c>
      <c r="K893" t="s">
        <v>87</v>
      </c>
      <c r="L893">
        <v>14949</v>
      </c>
      <c r="M893" t="s">
        <v>88</v>
      </c>
    </row>
    <row r="894" spans="1:13" x14ac:dyDescent="0.25">
      <c r="A894" t="s">
        <v>78</v>
      </c>
      <c r="B894" t="s">
        <v>79</v>
      </c>
      <c r="C894" t="s">
        <v>586</v>
      </c>
      <c r="D894" t="s">
        <v>90</v>
      </c>
      <c r="E894" t="s">
        <v>84</v>
      </c>
      <c r="F894" t="s">
        <v>74</v>
      </c>
      <c r="G894">
        <v>40960</v>
      </c>
      <c r="H894" t="s">
        <v>85</v>
      </c>
      <c r="I894">
        <v>7</v>
      </c>
      <c r="J894" t="s">
        <v>86</v>
      </c>
      <c r="K894" t="s">
        <v>87</v>
      </c>
      <c r="L894">
        <v>17473</v>
      </c>
      <c r="M894" t="s">
        <v>88</v>
      </c>
    </row>
    <row r="895" spans="1:13" x14ac:dyDescent="0.25">
      <c r="A895" t="s">
        <v>78</v>
      </c>
      <c r="B895" t="s">
        <v>79</v>
      </c>
      <c r="C895" t="s">
        <v>587</v>
      </c>
      <c r="D895" t="s">
        <v>90</v>
      </c>
      <c r="E895" t="s">
        <v>84</v>
      </c>
      <c r="F895" t="s">
        <v>74</v>
      </c>
      <c r="G895">
        <v>40960</v>
      </c>
      <c r="H895" t="s">
        <v>85</v>
      </c>
      <c r="I895">
        <v>6</v>
      </c>
      <c r="J895" t="s">
        <v>86</v>
      </c>
      <c r="K895" t="s">
        <v>87</v>
      </c>
      <c r="L895">
        <v>15254</v>
      </c>
      <c r="M895" t="s">
        <v>88</v>
      </c>
    </row>
    <row r="896" spans="1:13" x14ac:dyDescent="0.25">
      <c r="A896" t="s">
        <v>78</v>
      </c>
      <c r="B896" t="s">
        <v>79</v>
      </c>
      <c r="C896" t="s">
        <v>588</v>
      </c>
      <c r="D896" t="s">
        <v>90</v>
      </c>
      <c r="E896" t="s">
        <v>84</v>
      </c>
      <c r="F896" t="s">
        <v>74</v>
      </c>
      <c r="G896">
        <v>40960</v>
      </c>
      <c r="H896" t="s">
        <v>85</v>
      </c>
      <c r="I896">
        <v>7</v>
      </c>
      <c r="J896" t="s">
        <v>86</v>
      </c>
      <c r="K896" t="s">
        <v>87</v>
      </c>
      <c r="L896">
        <v>17571</v>
      </c>
      <c r="M896" t="s">
        <v>88</v>
      </c>
    </row>
    <row r="897" spans="1:13" x14ac:dyDescent="0.25">
      <c r="A897" t="s">
        <v>78</v>
      </c>
      <c r="B897" t="s">
        <v>79</v>
      </c>
      <c r="C897" t="s">
        <v>589</v>
      </c>
      <c r="D897" t="s">
        <v>82</v>
      </c>
      <c r="E897" t="s">
        <v>84</v>
      </c>
      <c r="F897" t="s">
        <v>74</v>
      </c>
      <c r="G897">
        <v>3648</v>
      </c>
      <c r="H897" t="s">
        <v>85</v>
      </c>
      <c r="I897">
        <v>0</v>
      </c>
      <c r="J897" t="s">
        <v>86</v>
      </c>
      <c r="K897" t="s">
        <v>87</v>
      </c>
      <c r="L897">
        <v>1231</v>
      </c>
      <c r="M897" t="s">
        <v>88</v>
      </c>
    </row>
    <row r="898" spans="1:13" x14ac:dyDescent="0.25">
      <c r="A898" t="s">
        <v>78</v>
      </c>
      <c r="B898" t="s">
        <v>79</v>
      </c>
      <c r="C898" t="s">
        <v>590</v>
      </c>
      <c r="D898" t="s">
        <v>90</v>
      </c>
      <c r="E898" t="s">
        <v>84</v>
      </c>
      <c r="F898" t="s">
        <v>74</v>
      </c>
      <c r="G898">
        <v>40960</v>
      </c>
      <c r="H898" t="s">
        <v>85</v>
      </c>
      <c r="I898">
        <v>4</v>
      </c>
      <c r="J898" t="s">
        <v>86</v>
      </c>
      <c r="K898" t="s">
        <v>87</v>
      </c>
      <c r="L898">
        <v>10124</v>
      </c>
      <c r="M898" t="s">
        <v>88</v>
      </c>
    </row>
    <row r="899" spans="1:13" x14ac:dyDescent="0.25">
      <c r="A899" t="s">
        <v>78</v>
      </c>
      <c r="B899" t="s">
        <v>79</v>
      </c>
      <c r="C899" t="s">
        <v>591</v>
      </c>
      <c r="D899" t="s">
        <v>90</v>
      </c>
      <c r="E899" t="s">
        <v>84</v>
      </c>
      <c r="F899" t="s">
        <v>74</v>
      </c>
      <c r="G899">
        <v>40960</v>
      </c>
      <c r="H899" t="s">
        <v>85</v>
      </c>
      <c r="I899">
        <v>6</v>
      </c>
      <c r="J899" t="s">
        <v>86</v>
      </c>
      <c r="K899" t="s">
        <v>87</v>
      </c>
      <c r="L899">
        <v>14983</v>
      </c>
      <c r="M899" t="s">
        <v>88</v>
      </c>
    </row>
    <row r="900" spans="1:13" x14ac:dyDescent="0.25">
      <c r="A900" t="s">
        <v>78</v>
      </c>
      <c r="B900" t="s">
        <v>79</v>
      </c>
      <c r="C900" t="s">
        <v>592</v>
      </c>
      <c r="D900" t="s">
        <v>90</v>
      </c>
      <c r="E900" t="s">
        <v>84</v>
      </c>
      <c r="F900" t="s">
        <v>74</v>
      </c>
      <c r="G900">
        <v>40960</v>
      </c>
      <c r="H900" t="s">
        <v>85</v>
      </c>
      <c r="I900">
        <v>7</v>
      </c>
      <c r="J900" t="s">
        <v>86</v>
      </c>
      <c r="K900" t="s">
        <v>87</v>
      </c>
      <c r="L900">
        <v>17347</v>
      </c>
      <c r="M900" t="s">
        <v>88</v>
      </c>
    </row>
    <row r="901" spans="1:13" x14ac:dyDescent="0.25">
      <c r="A901" t="s">
        <v>78</v>
      </c>
      <c r="B901" t="s">
        <v>79</v>
      </c>
      <c r="C901" t="s">
        <v>593</v>
      </c>
      <c r="D901" t="s">
        <v>90</v>
      </c>
      <c r="E901" t="s">
        <v>84</v>
      </c>
      <c r="F901" t="s">
        <v>74</v>
      </c>
      <c r="G901">
        <v>40960</v>
      </c>
      <c r="H901" t="s">
        <v>85</v>
      </c>
      <c r="I901">
        <v>6</v>
      </c>
      <c r="J901" t="s">
        <v>86</v>
      </c>
      <c r="K901" t="s">
        <v>87</v>
      </c>
      <c r="L901">
        <v>14959</v>
      </c>
      <c r="M901" t="s">
        <v>88</v>
      </c>
    </row>
    <row r="902" spans="1:13" x14ac:dyDescent="0.25">
      <c r="A902" t="s">
        <v>78</v>
      </c>
      <c r="B902" t="s">
        <v>79</v>
      </c>
      <c r="C902" t="s">
        <v>594</v>
      </c>
      <c r="D902" t="s">
        <v>90</v>
      </c>
      <c r="E902" t="s">
        <v>84</v>
      </c>
      <c r="F902" t="s">
        <v>74</v>
      </c>
      <c r="G902">
        <v>40960</v>
      </c>
      <c r="H902" t="s">
        <v>85</v>
      </c>
      <c r="I902">
        <v>7</v>
      </c>
      <c r="J902" t="s">
        <v>86</v>
      </c>
      <c r="K902" t="s">
        <v>87</v>
      </c>
      <c r="L902">
        <v>17377</v>
      </c>
      <c r="M902" t="s">
        <v>88</v>
      </c>
    </row>
    <row r="903" spans="1:13" x14ac:dyDescent="0.25">
      <c r="A903" t="s">
        <v>78</v>
      </c>
      <c r="B903" t="s">
        <v>79</v>
      </c>
      <c r="C903" t="s">
        <v>595</v>
      </c>
      <c r="D903" t="s">
        <v>90</v>
      </c>
      <c r="E903" t="s">
        <v>84</v>
      </c>
      <c r="F903" t="s">
        <v>74</v>
      </c>
      <c r="G903">
        <v>40960</v>
      </c>
      <c r="H903" t="s">
        <v>85</v>
      </c>
      <c r="I903">
        <v>7</v>
      </c>
      <c r="J903" t="s">
        <v>86</v>
      </c>
      <c r="K903" t="s">
        <v>87</v>
      </c>
      <c r="L903">
        <v>17594</v>
      </c>
      <c r="M903" t="s">
        <v>88</v>
      </c>
    </row>
    <row r="904" spans="1:13" x14ac:dyDescent="0.25">
      <c r="A904" t="s">
        <v>78</v>
      </c>
      <c r="B904" t="s">
        <v>79</v>
      </c>
      <c r="C904" t="s">
        <v>596</v>
      </c>
      <c r="D904" t="s">
        <v>90</v>
      </c>
      <c r="E904" t="s">
        <v>84</v>
      </c>
      <c r="F904" t="s">
        <v>74</v>
      </c>
      <c r="G904">
        <v>40960</v>
      </c>
      <c r="H904" t="s">
        <v>85</v>
      </c>
      <c r="I904">
        <v>6</v>
      </c>
      <c r="J904" t="s">
        <v>86</v>
      </c>
      <c r="K904" t="s">
        <v>87</v>
      </c>
      <c r="L904">
        <v>15316</v>
      </c>
      <c r="M904" t="s">
        <v>88</v>
      </c>
    </row>
    <row r="905" spans="1:13" x14ac:dyDescent="0.25">
      <c r="A905" t="s">
        <v>78</v>
      </c>
      <c r="B905" t="s">
        <v>79</v>
      </c>
      <c r="C905" t="s">
        <v>597</v>
      </c>
      <c r="D905" t="s">
        <v>90</v>
      </c>
      <c r="E905" t="s">
        <v>84</v>
      </c>
      <c r="F905" t="s">
        <v>74</v>
      </c>
      <c r="G905">
        <v>40960</v>
      </c>
      <c r="H905" t="s">
        <v>85</v>
      </c>
      <c r="I905">
        <v>2</v>
      </c>
      <c r="J905" t="s">
        <v>86</v>
      </c>
      <c r="K905" t="s">
        <v>87</v>
      </c>
      <c r="L905">
        <v>5095</v>
      </c>
      <c r="M905" t="s">
        <v>88</v>
      </c>
    </row>
    <row r="906" spans="1:13" x14ac:dyDescent="0.25">
      <c r="A906" t="s">
        <v>78</v>
      </c>
      <c r="B906" t="s">
        <v>79</v>
      </c>
      <c r="C906" t="s">
        <v>598</v>
      </c>
      <c r="D906" t="s">
        <v>82</v>
      </c>
      <c r="E906" t="s">
        <v>84</v>
      </c>
      <c r="F906" t="s">
        <v>74</v>
      </c>
      <c r="G906">
        <v>704</v>
      </c>
      <c r="H906" t="s">
        <v>85</v>
      </c>
      <c r="I906">
        <v>0</v>
      </c>
      <c r="J906" t="s">
        <v>86</v>
      </c>
      <c r="K906" t="s">
        <v>87</v>
      </c>
      <c r="L906">
        <v>939</v>
      </c>
      <c r="M906" t="s">
        <v>88</v>
      </c>
    </row>
    <row r="907" spans="1:13" x14ac:dyDescent="0.25">
      <c r="A907" t="s">
        <v>78</v>
      </c>
      <c r="B907" t="s">
        <v>79</v>
      </c>
      <c r="C907" t="s">
        <v>599</v>
      </c>
      <c r="D907" t="s">
        <v>90</v>
      </c>
      <c r="E907" t="s">
        <v>84</v>
      </c>
      <c r="F907" t="s">
        <v>74</v>
      </c>
      <c r="G907">
        <v>40960</v>
      </c>
      <c r="H907" t="s">
        <v>85</v>
      </c>
      <c r="I907">
        <v>2</v>
      </c>
      <c r="J907" t="s">
        <v>86</v>
      </c>
      <c r="K907" t="s">
        <v>87</v>
      </c>
      <c r="L907">
        <v>6368</v>
      </c>
      <c r="M907" t="s">
        <v>88</v>
      </c>
    </row>
    <row r="908" spans="1:13" x14ac:dyDescent="0.25">
      <c r="A908" t="s">
        <v>78</v>
      </c>
      <c r="B908" t="s">
        <v>79</v>
      </c>
      <c r="C908" t="s">
        <v>600</v>
      </c>
      <c r="D908" t="s">
        <v>90</v>
      </c>
      <c r="E908" t="s">
        <v>84</v>
      </c>
      <c r="F908" t="s">
        <v>74</v>
      </c>
      <c r="G908">
        <v>40960</v>
      </c>
      <c r="H908" t="s">
        <v>85</v>
      </c>
      <c r="I908">
        <v>2</v>
      </c>
      <c r="J908" t="s">
        <v>86</v>
      </c>
      <c r="K908" t="s">
        <v>87</v>
      </c>
      <c r="L908">
        <v>4999</v>
      </c>
      <c r="M908" t="s">
        <v>88</v>
      </c>
    </row>
    <row r="909" spans="1:13" x14ac:dyDescent="0.25">
      <c r="A909" t="s">
        <v>78</v>
      </c>
      <c r="B909" t="s">
        <v>79</v>
      </c>
      <c r="C909" t="s">
        <v>601</v>
      </c>
      <c r="D909" t="s">
        <v>90</v>
      </c>
      <c r="E909" t="s">
        <v>84</v>
      </c>
      <c r="F909" t="s">
        <v>74</v>
      </c>
      <c r="G909">
        <v>40960</v>
      </c>
      <c r="H909" t="s">
        <v>85</v>
      </c>
      <c r="I909">
        <v>2</v>
      </c>
      <c r="J909" t="s">
        <v>86</v>
      </c>
      <c r="K909" t="s">
        <v>87</v>
      </c>
      <c r="L909">
        <v>4905</v>
      </c>
      <c r="M909" t="s">
        <v>88</v>
      </c>
    </row>
    <row r="910" spans="1:13" x14ac:dyDescent="0.25">
      <c r="A910" t="s">
        <v>78</v>
      </c>
      <c r="B910" t="s">
        <v>79</v>
      </c>
      <c r="C910" t="s">
        <v>602</v>
      </c>
      <c r="D910" t="s">
        <v>90</v>
      </c>
      <c r="E910" t="s">
        <v>84</v>
      </c>
      <c r="F910" t="s">
        <v>74</v>
      </c>
      <c r="G910">
        <v>40960</v>
      </c>
      <c r="H910" t="s">
        <v>85</v>
      </c>
      <c r="I910">
        <v>2</v>
      </c>
      <c r="J910" t="s">
        <v>86</v>
      </c>
      <c r="K910" t="s">
        <v>87</v>
      </c>
      <c r="L910">
        <v>5281</v>
      </c>
      <c r="M910" t="s">
        <v>88</v>
      </c>
    </row>
    <row r="911" spans="1:13" x14ac:dyDescent="0.25">
      <c r="A911" t="s">
        <v>78</v>
      </c>
      <c r="B911" t="s">
        <v>79</v>
      </c>
      <c r="C911" t="s">
        <v>603</v>
      </c>
      <c r="D911" t="s">
        <v>90</v>
      </c>
      <c r="E911" t="s">
        <v>84</v>
      </c>
      <c r="F911" t="s">
        <v>74</v>
      </c>
      <c r="G911">
        <v>40960</v>
      </c>
      <c r="H911" t="s">
        <v>85</v>
      </c>
      <c r="I911">
        <v>2</v>
      </c>
      <c r="J911" t="s">
        <v>86</v>
      </c>
      <c r="K911" t="s">
        <v>87</v>
      </c>
      <c r="L911">
        <v>5324</v>
      </c>
      <c r="M911" t="s">
        <v>88</v>
      </c>
    </row>
    <row r="912" spans="1:13" x14ac:dyDescent="0.25">
      <c r="A912" t="s">
        <v>78</v>
      </c>
      <c r="B912" t="s">
        <v>79</v>
      </c>
      <c r="C912" t="s">
        <v>604</v>
      </c>
      <c r="D912" t="s">
        <v>90</v>
      </c>
      <c r="E912" t="s">
        <v>84</v>
      </c>
      <c r="F912" t="s">
        <v>74</v>
      </c>
      <c r="G912">
        <v>40960</v>
      </c>
      <c r="H912" t="s">
        <v>85</v>
      </c>
      <c r="I912">
        <v>2</v>
      </c>
      <c r="J912" t="s">
        <v>86</v>
      </c>
      <c r="K912" t="s">
        <v>87</v>
      </c>
      <c r="L912">
        <v>6658</v>
      </c>
      <c r="M912" t="s">
        <v>88</v>
      </c>
    </row>
    <row r="913" spans="1:13" x14ac:dyDescent="0.25">
      <c r="A913" t="s">
        <v>78</v>
      </c>
      <c r="B913" t="s">
        <v>79</v>
      </c>
      <c r="C913" t="s">
        <v>605</v>
      </c>
      <c r="D913" t="s">
        <v>90</v>
      </c>
      <c r="E913" t="s">
        <v>84</v>
      </c>
      <c r="F913" t="s">
        <v>74</v>
      </c>
      <c r="G913">
        <v>40960</v>
      </c>
      <c r="H913" t="s">
        <v>85</v>
      </c>
      <c r="I913">
        <v>2</v>
      </c>
      <c r="J913" t="s">
        <v>86</v>
      </c>
      <c r="K913" t="s">
        <v>87</v>
      </c>
      <c r="L913">
        <v>6461</v>
      </c>
      <c r="M913" t="s">
        <v>88</v>
      </c>
    </row>
    <row r="914" spans="1:13" x14ac:dyDescent="0.25">
      <c r="A914" t="s">
        <v>78</v>
      </c>
      <c r="B914" t="s">
        <v>79</v>
      </c>
      <c r="C914" t="s">
        <v>606</v>
      </c>
      <c r="D914" t="s">
        <v>90</v>
      </c>
      <c r="E914" t="s">
        <v>84</v>
      </c>
      <c r="F914" t="s">
        <v>74</v>
      </c>
      <c r="G914">
        <v>40960</v>
      </c>
      <c r="H914" t="s">
        <v>85</v>
      </c>
      <c r="I914">
        <v>3</v>
      </c>
      <c r="J914" t="s">
        <v>86</v>
      </c>
      <c r="K914" t="s">
        <v>87</v>
      </c>
      <c r="L914">
        <v>7524</v>
      </c>
      <c r="M914" t="s">
        <v>88</v>
      </c>
    </row>
    <row r="915" spans="1:13" x14ac:dyDescent="0.25">
      <c r="A915" t="s">
        <v>78</v>
      </c>
      <c r="B915" t="s">
        <v>79</v>
      </c>
      <c r="C915" t="s">
        <v>607</v>
      </c>
      <c r="D915" t="s">
        <v>90</v>
      </c>
      <c r="E915" t="s">
        <v>84</v>
      </c>
      <c r="F915" t="s">
        <v>74</v>
      </c>
      <c r="G915">
        <v>40960</v>
      </c>
      <c r="H915" t="s">
        <v>85</v>
      </c>
      <c r="I915">
        <v>7</v>
      </c>
      <c r="J915" t="s">
        <v>86</v>
      </c>
      <c r="K915" t="s">
        <v>87</v>
      </c>
      <c r="L915">
        <v>17642</v>
      </c>
      <c r="M915" t="s">
        <v>88</v>
      </c>
    </row>
    <row r="916" spans="1:13" x14ac:dyDescent="0.25">
      <c r="A916" t="s">
        <v>78</v>
      </c>
      <c r="B916" t="s">
        <v>79</v>
      </c>
      <c r="C916" t="s">
        <v>608</v>
      </c>
      <c r="D916" t="s">
        <v>90</v>
      </c>
      <c r="E916" t="s">
        <v>84</v>
      </c>
      <c r="F916" t="s">
        <v>74</v>
      </c>
      <c r="G916">
        <v>40960</v>
      </c>
      <c r="H916" t="s">
        <v>85</v>
      </c>
      <c r="I916">
        <v>6</v>
      </c>
      <c r="J916" t="s">
        <v>86</v>
      </c>
      <c r="K916" t="s">
        <v>87</v>
      </c>
      <c r="L916">
        <v>15311</v>
      </c>
      <c r="M916" t="s">
        <v>88</v>
      </c>
    </row>
    <row r="917" spans="1:13" x14ac:dyDescent="0.25">
      <c r="A917" t="s">
        <v>78</v>
      </c>
      <c r="B917" t="s">
        <v>79</v>
      </c>
      <c r="C917" t="s">
        <v>609</v>
      </c>
      <c r="D917" t="s">
        <v>90</v>
      </c>
      <c r="E917" t="s">
        <v>84</v>
      </c>
      <c r="F917" t="s">
        <v>74</v>
      </c>
      <c r="G917">
        <v>40960</v>
      </c>
      <c r="H917" t="s">
        <v>85</v>
      </c>
      <c r="I917">
        <v>7</v>
      </c>
      <c r="J917" t="s">
        <v>86</v>
      </c>
      <c r="K917" t="s">
        <v>87</v>
      </c>
      <c r="L917">
        <v>17553</v>
      </c>
      <c r="M917" t="s">
        <v>88</v>
      </c>
    </row>
    <row r="918" spans="1:13" x14ac:dyDescent="0.25">
      <c r="A918" t="s">
        <v>78</v>
      </c>
      <c r="B918" t="s">
        <v>79</v>
      </c>
      <c r="C918" t="s">
        <v>610</v>
      </c>
      <c r="D918" t="s">
        <v>90</v>
      </c>
      <c r="E918" t="s">
        <v>84</v>
      </c>
      <c r="F918" t="s">
        <v>74</v>
      </c>
      <c r="G918">
        <v>40960</v>
      </c>
      <c r="H918" t="s">
        <v>85</v>
      </c>
      <c r="I918">
        <v>6</v>
      </c>
      <c r="J918" t="s">
        <v>86</v>
      </c>
      <c r="K918" t="s">
        <v>87</v>
      </c>
      <c r="L918">
        <v>15459</v>
      </c>
      <c r="M918" t="s">
        <v>88</v>
      </c>
    </row>
    <row r="919" spans="1:13" x14ac:dyDescent="0.25">
      <c r="A919" t="s">
        <v>78</v>
      </c>
      <c r="B919" t="s">
        <v>79</v>
      </c>
      <c r="C919" t="s">
        <v>611</v>
      </c>
      <c r="D919" t="s">
        <v>90</v>
      </c>
      <c r="E919" t="s">
        <v>84</v>
      </c>
      <c r="F919" t="s">
        <v>74</v>
      </c>
      <c r="G919">
        <v>40960</v>
      </c>
      <c r="H919" t="s">
        <v>85</v>
      </c>
      <c r="I919">
        <v>6</v>
      </c>
      <c r="J919" t="s">
        <v>86</v>
      </c>
      <c r="K919" t="s">
        <v>87</v>
      </c>
      <c r="L919">
        <v>15003</v>
      </c>
      <c r="M919" t="s">
        <v>88</v>
      </c>
    </row>
    <row r="920" spans="1:13" x14ac:dyDescent="0.25">
      <c r="A920" t="s">
        <v>78</v>
      </c>
      <c r="B920" t="s">
        <v>79</v>
      </c>
      <c r="C920" t="s">
        <v>612</v>
      </c>
      <c r="D920" t="s">
        <v>90</v>
      </c>
      <c r="E920" t="s">
        <v>84</v>
      </c>
      <c r="F920" t="s">
        <v>74</v>
      </c>
      <c r="G920">
        <v>40960</v>
      </c>
      <c r="H920" t="s">
        <v>85</v>
      </c>
      <c r="I920">
        <v>7</v>
      </c>
      <c r="J920" t="s">
        <v>86</v>
      </c>
      <c r="K920" t="s">
        <v>87</v>
      </c>
      <c r="L920">
        <v>17313</v>
      </c>
      <c r="M920" t="s">
        <v>88</v>
      </c>
    </row>
    <row r="921" spans="1:13" x14ac:dyDescent="0.25">
      <c r="A921" t="s">
        <v>78</v>
      </c>
      <c r="B921" t="s">
        <v>79</v>
      </c>
      <c r="C921" t="s">
        <v>613</v>
      </c>
      <c r="D921" t="s">
        <v>90</v>
      </c>
      <c r="E921" t="s">
        <v>84</v>
      </c>
      <c r="F921" t="s">
        <v>74</v>
      </c>
      <c r="G921">
        <v>40960</v>
      </c>
      <c r="H921" t="s">
        <v>85</v>
      </c>
      <c r="I921">
        <v>6</v>
      </c>
      <c r="J921" t="s">
        <v>86</v>
      </c>
      <c r="K921" t="s">
        <v>87</v>
      </c>
      <c r="L921">
        <v>14972</v>
      </c>
      <c r="M921" t="s">
        <v>88</v>
      </c>
    </row>
    <row r="922" spans="1:13" x14ac:dyDescent="0.25">
      <c r="A922" t="s">
        <v>78</v>
      </c>
      <c r="B922" t="s">
        <v>79</v>
      </c>
      <c r="C922" t="s">
        <v>614</v>
      </c>
      <c r="D922" t="s">
        <v>82</v>
      </c>
      <c r="E922" t="s">
        <v>84</v>
      </c>
      <c r="F922" t="s">
        <v>74</v>
      </c>
      <c r="G922">
        <v>704</v>
      </c>
      <c r="H922" t="s">
        <v>85</v>
      </c>
      <c r="I922">
        <v>0</v>
      </c>
      <c r="J922" t="s">
        <v>86</v>
      </c>
      <c r="K922" t="s">
        <v>87</v>
      </c>
      <c r="L922">
        <v>805</v>
      </c>
      <c r="M922" t="s">
        <v>88</v>
      </c>
    </row>
    <row r="923" spans="1:13" x14ac:dyDescent="0.25">
      <c r="A923" t="s">
        <v>78</v>
      </c>
      <c r="B923" t="s">
        <v>79</v>
      </c>
      <c r="C923" t="s">
        <v>615</v>
      </c>
      <c r="D923" t="s">
        <v>90</v>
      </c>
      <c r="E923" t="s">
        <v>84</v>
      </c>
      <c r="F923" t="s">
        <v>74</v>
      </c>
      <c r="G923">
        <v>40960</v>
      </c>
      <c r="H923" t="s">
        <v>85</v>
      </c>
      <c r="I923">
        <v>6</v>
      </c>
      <c r="J923" t="s">
        <v>86</v>
      </c>
      <c r="K923" t="s">
        <v>87</v>
      </c>
      <c r="L923">
        <v>14338</v>
      </c>
      <c r="M923" t="s">
        <v>88</v>
      </c>
    </row>
    <row r="924" spans="1:13" x14ac:dyDescent="0.25">
      <c r="A924" t="s">
        <v>78</v>
      </c>
      <c r="B924" t="s">
        <v>79</v>
      </c>
      <c r="C924" t="s">
        <v>616</v>
      </c>
      <c r="D924" t="s">
        <v>90</v>
      </c>
      <c r="E924" t="s">
        <v>84</v>
      </c>
      <c r="F924" t="s">
        <v>74</v>
      </c>
      <c r="G924">
        <v>40960</v>
      </c>
      <c r="H924" t="s">
        <v>85</v>
      </c>
      <c r="I924">
        <v>5</v>
      </c>
      <c r="J924" t="s">
        <v>86</v>
      </c>
      <c r="K924" t="s">
        <v>87</v>
      </c>
      <c r="L924">
        <v>12799</v>
      </c>
      <c r="M924" t="s">
        <v>88</v>
      </c>
    </row>
    <row r="925" spans="1:13" x14ac:dyDescent="0.25">
      <c r="A925" t="s">
        <v>78</v>
      </c>
      <c r="B925" t="s">
        <v>79</v>
      </c>
      <c r="C925" t="s">
        <v>617</v>
      </c>
      <c r="D925" t="s">
        <v>90</v>
      </c>
      <c r="E925" t="s">
        <v>84</v>
      </c>
      <c r="F925" t="s">
        <v>74</v>
      </c>
      <c r="G925">
        <v>40960</v>
      </c>
      <c r="H925" t="s">
        <v>85</v>
      </c>
      <c r="I925">
        <v>7</v>
      </c>
      <c r="J925" t="s">
        <v>86</v>
      </c>
      <c r="K925" t="s">
        <v>87</v>
      </c>
      <c r="L925">
        <v>17571</v>
      </c>
      <c r="M925" t="s">
        <v>88</v>
      </c>
    </row>
    <row r="926" spans="1:13" x14ac:dyDescent="0.25">
      <c r="A926" t="s">
        <v>78</v>
      </c>
      <c r="B926" t="s">
        <v>79</v>
      </c>
      <c r="C926" t="s">
        <v>618</v>
      </c>
      <c r="D926" t="s">
        <v>90</v>
      </c>
      <c r="E926" t="s">
        <v>84</v>
      </c>
      <c r="F926" t="s">
        <v>74</v>
      </c>
      <c r="G926">
        <v>40960</v>
      </c>
      <c r="H926" t="s">
        <v>85</v>
      </c>
      <c r="I926">
        <v>6</v>
      </c>
      <c r="J926" t="s">
        <v>86</v>
      </c>
      <c r="K926" t="s">
        <v>87</v>
      </c>
      <c r="L926">
        <v>15336</v>
      </c>
      <c r="M926" t="s">
        <v>88</v>
      </c>
    </row>
    <row r="927" spans="1:13" x14ac:dyDescent="0.25">
      <c r="A927" t="s">
        <v>78</v>
      </c>
      <c r="B927" t="s">
        <v>79</v>
      </c>
      <c r="C927" t="s">
        <v>619</v>
      </c>
      <c r="D927" t="s">
        <v>90</v>
      </c>
      <c r="E927" t="s">
        <v>84</v>
      </c>
      <c r="F927" t="s">
        <v>74</v>
      </c>
      <c r="G927">
        <v>40960</v>
      </c>
      <c r="H927" t="s">
        <v>85</v>
      </c>
      <c r="I927">
        <v>8</v>
      </c>
      <c r="J927" t="s">
        <v>86</v>
      </c>
      <c r="K927" t="s">
        <v>87</v>
      </c>
      <c r="L927">
        <v>18064</v>
      </c>
      <c r="M927" t="s">
        <v>88</v>
      </c>
    </row>
    <row r="928" spans="1:13" x14ac:dyDescent="0.25">
      <c r="A928" t="s">
        <v>78</v>
      </c>
      <c r="B928" t="s">
        <v>79</v>
      </c>
      <c r="C928" t="s">
        <v>620</v>
      </c>
      <c r="D928" t="s">
        <v>90</v>
      </c>
      <c r="E928" t="s">
        <v>84</v>
      </c>
      <c r="F928" t="s">
        <v>74</v>
      </c>
      <c r="G928">
        <v>40960</v>
      </c>
      <c r="H928" t="s">
        <v>85</v>
      </c>
      <c r="I928">
        <v>6</v>
      </c>
      <c r="J928" t="s">
        <v>86</v>
      </c>
      <c r="K928" t="s">
        <v>87</v>
      </c>
      <c r="L928">
        <v>15167</v>
      </c>
      <c r="M928" t="s">
        <v>88</v>
      </c>
    </row>
    <row r="929" spans="1:13" x14ac:dyDescent="0.25">
      <c r="A929" t="s">
        <v>78</v>
      </c>
      <c r="B929" t="s">
        <v>79</v>
      </c>
      <c r="C929" t="s">
        <v>621</v>
      </c>
      <c r="D929" t="s">
        <v>90</v>
      </c>
      <c r="E929" t="s">
        <v>84</v>
      </c>
      <c r="F929" t="s">
        <v>74</v>
      </c>
      <c r="G929">
        <v>40960</v>
      </c>
      <c r="H929" t="s">
        <v>85</v>
      </c>
      <c r="I929">
        <v>7</v>
      </c>
      <c r="J929" t="s">
        <v>86</v>
      </c>
      <c r="K929" t="s">
        <v>87</v>
      </c>
      <c r="L929">
        <v>17526</v>
      </c>
      <c r="M929" t="s">
        <v>88</v>
      </c>
    </row>
    <row r="930" spans="1:13" x14ac:dyDescent="0.25">
      <c r="A930" t="s">
        <v>78</v>
      </c>
      <c r="B930" t="s">
        <v>79</v>
      </c>
      <c r="C930" t="s">
        <v>622</v>
      </c>
      <c r="D930" t="s">
        <v>90</v>
      </c>
      <c r="E930" t="s">
        <v>84</v>
      </c>
      <c r="F930" t="s">
        <v>74</v>
      </c>
      <c r="G930">
        <v>40960</v>
      </c>
      <c r="H930" t="s">
        <v>85</v>
      </c>
      <c r="I930">
        <v>7</v>
      </c>
      <c r="J930" t="s">
        <v>86</v>
      </c>
      <c r="K930" t="s">
        <v>87</v>
      </c>
      <c r="L930">
        <v>17547</v>
      </c>
      <c r="M930" t="s">
        <v>88</v>
      </c>
    </row>
    <row r="931" spans="1:13" x14ac:dyDescent="0.25">
      <c r="A931" t="s">
        <v>78</v>
      </c>
      <c r="B931" t="s">
        <v>79</v>
      </c>
      <c r="C931" t="s">
        <v>623</v>
      </c>
      <c r="D931" t="s">
        <v>90</v>
      </c>
      <c r="E931" t="s">
        <v>84</v>
      </c>
      <c r="F931" t="s">
        <v>74</v>
      </c>
      <c r="G931">
        <v>40960</v>
      </c>
      <c r="H931" t="s">
        <v>85</v>
      </c>
      <c r="I931">
        <v>6</v>
      </c>
      <c r="J931" t="s">
        <v>86</v>
      </c>
      <c r="K931" t="s">
        <v>87</v>
      </c>
      <c r="L931">
        <v>15018</v>
      </c>
      <c r="M931" t="s">
        <v>88</v>
      </c>
    </row>
    <row r="932" spans="1:13" x14ac:dyDescent="0.25">
      <c r="A932" t="s">
        <v>78</v>
      </c>
      <c r="B932" t="s">
        <v>79</v>
      </c>
      <c r="C932" t="s">
        <v>624</v>
      </c>
      <c r="D932" t="s">
        <v>90</v>
      </c>
      <c r="E932" t="s">
        <v>84</v>
      </c>
      <c r="F932" t="s">
        <v>74</v>
      </c>
      <c r="G932">
        <v>40960</v>
      </c>
      <c r="H932" t="s">
        <v>85</v>
      </c>
      <c r="I932">
        <v>7</v>
      </c>
      <c r="J932" t="s">
        <v>86</v>
      </c>
      <c r="K932" t="s">
        <v>87</v>
      </c>
      <c r="L932">
        <v>17501</v>
      </c>
      <c r="M932" t="s">
        <v>88</v>
      </c>
    </row>
    <row r="933" spans="1:13" x14ac:dyDescent="0.25">
      <c r="A933" t="s">
        <v>78</v>
      </c>
      <c r="B933" t="s">
        <v>79</v>
      </c>
      <c r="C933" t="s">
        <v>625</v>
      </c>
      <c r="D933" t="s">
        <v>90</v>
      </c>
      <c r="E933" t="s">
        <v>84</v>
      </c>
      <c r="F933" t="s">
        <v>74</v>
      </c>
      <c r="G933">
        <v>40960</v>
      </c>
      <c r="H933" t="s">
        <v>85</v>
      </c>
      <c r="I933">
        <v>7</v>
      </c>
      <c r="J933" t="s">
        <v>86</v>
      </c>
      <c r="K933" t="s">
        <v>87</v>
      </c>
      <c r="L933">
        <v>17913</v>
      </c>
      <c r="M933" t="s">
        <v>88</v>
      </c>
    </row>
    <row r="934" spans="1:13" x14ac:dyDescent="0.25">
      <c r="A934" t="s">
        <v>78</v>
      </c>
      <c r="B934" t="s">
        <v>79</v>
      </c>
      <c r="C934" t="s">
        <v>626</v>
      </c>
      <c r="D934" t="s">
        <v>90</v>
      </c>
      <c r="E934" t="s">
        <v>84</v>
      </c>
      <c r="F934" t="s">
        <v>74</v>
      </c>
      <c r="G934">
        <v>40960</v>
      </c>
      <c r="H934" t="s">
        <v>85</v>
      </c>
      <c r="I934">
        <v>6</v>
      </c>
      <c r="J934" t="s">
        <v>86</v>
      </c>
      <c r="K934" t="s">
        <v>87</v>
      </c>
      <c r="L934">
        <v>15165</v>
      </c>
      <c r="M934" t="s">
        <v>88</v>
      </c>
    </row>
    <row r="935" spans="1:13" x14ac:dyDescent="0.25">
      <c r="A935" t="s">
        <v>78</v>
      </c>
      <c r="B935" t="s">
        <v>79</v>
      </c>
      <c r="C935" t="s">
        <v>627</v>
      </c>
      <c r="D935" t="s">
        <v>90</v>
      </c>
      <c r="E935" t="s">
        <v>84</v>
      </c>
      <c r="F935" t="s">
        <v>74</v>
      </c>
      <c r="G935">
        <v>40960</v>
      </c>
      <c r="H935" t="s">
        <v>85</v>
      </c>
      <c r="I935">
        <v>7</v>
      </c>
      <c r="J935" t="s">
        <v>86</v>
      </c>
      <c r="K935" t="s">
        <v>87</v>
      </c>
      <c r="L935">
        <v>17567</v>
      </c>
      <c r="M935" t="s">
        <v>88</v>
      </c>
    </row>
    <row r="936" spans="1:13" x14ac:dyDescent="0.25">
      <c r="A936" t="s">
        <v>78</v>
      </c>
      <c r="B936" t="s">
        <v>79</v>
      </c>
      <c r="C936" t="s">
        <v>628</v>
      </c>
      <c r="D936" t="s">
        <v>82</v>
      </c>
      <c r="E936" t="s">
        <v>84</v>
      </c>
      <c r="F936" t="s">
        <v>74</v>
      </c>
      <c r="G936">
        <v>768</v>
      </c>
      <c r="H936" t="s">
        <v>85</v>
      </c>
      <c r="I936">
        <v>0</v>
      </c>
      <c r="J936" t="s">
        <v>86</v>
      </c>
      <c r="K936" t="s">
        <v>87</v>
      </c>
      <c r="L936">
        <v>914</v>
      </c>
      <c r="M936" t="s">
        <v>88</v>
      </c>
    </row>
    <row r="937" spans="1:13" x14ac:dyDescent="0.25">
      <c r="A937" t="s">
        <v>78</v>
      </c>
      <c r="B937" t="s">
        <v>79</v>
      </c>
      <c r="C937" t="s">
        <v>629</v>
      </c>
      <c r="D937" t="s">
        <v>90</v>
      </c>
      <c r="E937" t="s">
        <v>84</v>
      </c>
      <c r="F937" t="s">
        <v>74</v>
      </c>
      <c r="G937">
        <v>40960</v>
      </c>
      <c r="H937" t="s">
        <v>85</v>
      </c>
      <c r="I937">
        <v>5</v>
      </c>
      <c r="J937" t="s">
        <v>86</v>
      </c>
      <c r="K937" t="s">
        <v>87</v>
      </c>
      <c r="L937">
        <v>12434</v>
      </c>
      <c r="M937" t="s">
        <v>88</v>
      </c>
    </row>
    <row r="938" spans="1:13" x14ac:dyDescent="0.25">
      <c r="A938" t="s">
        <v>78</v>
      </c>
      <c r="B938" t="s">
        <v>79</v>
      </c>
      <c r="C938" t="s">
        <v>630</v>
      </c>
      <c r="D938" t="s">
        <v>90</v>
      </c>
      <c r="E938" t="s">
        <v>84</v>
      </c>
      <c r="F938" t="s">
        <v>74</v>
      </c>
      <c r="G938">
        <v>40960</v>
      </c>
      <c r="H938" t="s">
        <v>85</v>
      </c>
      <c r="I938">
        <v>6</v>
      </c>
      <c r="J938" t="s">
        <v>86</v>
      </c>
      <c r="K938" t="s">
        <v>87</v>
      </c>
      <c r="L938">
        <v>15176</v>
      </c>
      <c r="M938" t="s">
        <v>88</v>
      </c>
    </row>
    <row r="939" spans="1:13" x14ac:dyDescent="0.25">
      <c r="A939" t="s">
        <v>78</v>
      </c>
      <c r="B939" t="s">
        <v>79</v>
      </c>
      <c r="C939" t="s">
        <v>631</v>
      </c>
      <c r="D939" t="s">
        <v>90</v>
      </c>
      <c r="E939" t="s">
        <v>84</v>
      </c>
      <c r="F939" t="s">
        <v>74</v>
      </c>
      <c r="G939">
        <v>40960</v>
      </c>
      <c r="H939" t="s">
        <v>85</v>
      </c>
      <c r="I939">
        <v>6</v>
      </c>
      <c r="J939" t="s">
        <v>86</v>
      </c>
      <c r="K939" t="s">
        <v>87</v>
      </c>
      <c r="L939">
        <v>15072</v>
      </c>
      <c r="M939" t="s">
        <v>88</v>
      </c>
    </row>
    <row r="940" spans="1:13" x14ac:dyDescent="0.25">
      <c r="A940" t="s">
        <v>78</v>
      </c>
      <c r="B940" t="s">
        <v>79</v>
      </c>
      <c r="C940" t="s">
        <v>632</v>
      </c>
      <c r="D940" t="s">
        <v>90</v>
      </c>
      <c r="E940" t="s">
        <v>84</v>
      </c>
      <c r="F940" t="s">
        <v>74</v>
      </c>
      <c r="G940">
        <v>40960</v>
      </c>
      <c r="H940" t="s">
        <v>85</v>
      </c>
      <c r="I940">
        <v>7</v>
      </c>
      <c r="J940" t="s">
        <v>86</v>
      </c>
      <c r="K940" t="s">
        <v>87</v>
      </c>
      <c r="L940">
        <v>17494</v>
      </c>
      <c r="M940" t="s">
        <v>88</v>
      </c>
    </row>
    <row r="941" spans="1:13" x14ac:dyDescent="0.25">
      <c r="A941" t="s">
        <v>78</v>
      </c>
      <c r="B941" t="s">
        <v>79</v>
      </c>
      <c r="C941" t="s">
        <v>633</v>
      </c>
      <c r="D941" t="s">
        <v>90</v>
      </c>
      <c r="E941" t="s">
        <v>84</v>
      </c>
      <c r="F941" t="s">
        <v>74</v>
      </c>
      <c r="G941">
        <v>40960</v>
      </c>
      <c r="H941" t="s">
        <v>85</v>
      </c>
      <c r="I941">
        <v>8</v>
      </c>
      <c r="J941" t="s">
        <v>86</v>
      </c>
      <c r="K941" t="s">
        <v>87</v>
      </c>
      <c r="L941">
        <v>18120</v>
      </c>
      <c r="M941" t="s">
        <v>88</v>
      </c>
    </row>
    <row r="942" spans="1:13" x14ac:dyDescent="0.25">
      <c r="A942" t="s">
        <v>78</v>
      </c>
      <c r="B942" t="s">
        <v>79</v>
      </c>
      <c r="C942" t="s">
        <v>634</v>
      </c>
      <c r="D942" t="s">
        <v>90</v>
      </c>
      <c r="E942" t="s">
        <v>84</v>
      </c>
      <c r="F942" t="s">
        <v>74</v>
      </c>
      <c r="G942">
        <v>40960</v>
      </c>
      <c r="H942" t="s">
        <v>85</v>
      </c>
      <c r="I942">
        <v>6</v>
      </c>
      <c r="J942" t="s">
        <v>86</v>
      </c>
      <c r="K942" t="s">
        <v>87</v>
      </c>
      <c r="L942">
        <v>15465</v>
      </c>
      <c r="M942" t="s">
        <v>88</v>
      </c>
    </row>
    <row r="943" spans="1:13" x14ac:dyDescent="0.25">
      <c r="A943" t="s">
        <v>78</v>
      </c>
      <c r="B943" t="s">
        <v>79</v>
      </c>
      <c r="C943" t="s">
        <v>635</v>
      </c>
      <c r="D943" t="s">
        <v>90</v>
      </c>
      <c r="E943" t="s">
        <v>84</v>
      </c>
      <c r="F943" t="s">
        <v>74</v>
      </c>
      <c r="G943">
        <v>40960</v>
      </c>
      <c r="H943" t="s">
        <v>85</v>
      </c>
      <c r="I943">
        <v>6</v>
      </c>
      <c r="J943" t="s">
        <v>86</v>
      </c>
      <c r="K943" t="s">
        <v>87</v>
      </c>
      <c r="L943">
        <v>15177</v>
      </c>
      <c r="M943" t="s">
        <v>88</v>
      </c>
    </row>
    <row r="944" spans="1:13" x14ac:dyDescent="0.25">
      <c r="A944" t="s">
        <v>78</v>
      </c>
      <c r="B944" t="s">
        <v>79</v>
      </c>
      <c r="C944" t="s">
        <v>636</v>
      </c>
      <c r="D944" t="s">
        <v>90</v>
      </c>
      <c r="E944" t="s">
        <v>84</v>
      </c>
      <c r="F944" t="s">
        <v>74</v>
      </c>
      <c r="G944">
        <v>40960</v>
      </c>
      <c r="H944" t="s">
        <v>85</v>
      </c>
      <c r="I944">
        <v>7</v>
      </c>
      <c r="J944" t="s">
        <v>86</v>
      </c>
      <c r="K944" t="s">
        <v>87</v>
      </c>
      <c r="L944">
        <v>17882</v>
      </c>
      <c r="M944" t="s">
        <v>88</v>
      </c>
    </row>
    <row r="945" spans="1:13" x14ac:dyDescent="0.25">
      <c r="A945" t="s">
        <v>78</v>
      </c>
      <c r="B945" t="s">
        <v>79</v>
      </c>
      <c r="C945" t="s">
        <v>637</v>
      </c>
      <c r="D945" t="s">
        <v>90</v>
      </c>
      <c r="E945" t="s">
        <v>84</v>
      </c>
      <c r="F945" t="s">
        <v>74</v>
      </c>
      <c r="G945">
        <v>40960</v>
      </c>
      <c r="H945" t="s">
        <v>85</v>
      </c>
      <c r="I945">
        <v>6</v>
      </c>
      <c r="J945" t="s">
        <v>86</v>
      </c>
      <c r="K945" t="s">
        <v>87</v>
      </c>
      <c r="L945">
        <v>15045</v>
      </c>
      <c r="M945" t="s">
        <v>88</v>
      </c>
    </row>
    <row r="946" spans="1:13" x14ac:dyDescent="0.25">
      <c r="A946" t="s">
        <v>78</v>
      </c>
      <c r="B946" t="s">
        <v>79</v>
      </c>
      <c r="C946" t="s">
        <v>638</v>
      </c>
      <c r="D946" t="s">
        <v>90</v>
      </c>
      <c r="E946" t="s">
        <v>84</v>
      </c>
      <c r="F946" t="s">
        <v>74</v>
      </c>
      <c r="G946">
        <v>40960</v>
      </c>
      <c r="H946" t="s">
        <v>85</v>
      </c>
      <c r="I946">
        <v>7</v>
      </c>
      <c r="J946" t="s">
        <v>86</v>
      </c>
      <c r="K946" t="s">
        <v>87</v>
      </c>
      <c r="L946">
        <v>17500</v>
      </c>
      <c r="M946" t="s">
        <v>88</v>
      </c>
    </row>
    <row r="947" spans="1:13" x14ac:dyDescent="0.25">
      <c r="A947" t="s">
        <v>78</v>
      </c>
      <c r="B947" t="s">
        <v>79</v>
      </c>
      <c r="C947" t="s">
        <v>639</v>
      </c>
      <c r="D947" t="s">
        <v>90</v>
      </c>
      <c r="E947" t="s">
        <v>84</v>
      </c>
      <c r="F947" t="s">
        <v>74</v>
      </c>
      <c r="G947">
        <v>40960</v>
      </c>
      <c r="H947" t="s">
        <v>85</v>
      </c>
      <c r="I947">
        <v>6</v>
      </c>
      <c r="J947" t="s">
        <v>86</v>
      </c>
      <c r="K947" t="s">
        <v>87</v>
      </c>
      <c r="L947">
        <v>15518</v>
      </c>
      <c r="M947" t="s">
        <v>88</v>
      </c>
    </row>
    <row r="948" spans="1:13" x14ac:dyDescent="0.25">
      <c r="A948" t="s">
        <v>78</v>
      </c>
      <c r="B948" t="s">
        <v>79</v>
      </c>
      <c r="C948" t="s">
        <v>640</v>
      </c>
      <c r="D948" t="s">
        <v>90</v>
      </c>
      <c r="E948" t="s">
        <v>84</v>
      </c>
      <c r="F948" t="s">
        <v>74</v>
      </c>
      <c r="G948">
        <v>40960</v>
      </c>
      <c r="H948" t="s">
        <v>85</v>
      </c>
      <c r="I948">
        <v>7</v>
      </c>
      <c r="J948" t="s">
        <v>86</v>
      </c>
      <c r="K948" t="s">
        <v>87</v>
      </c>
      <c r="L948">
        <v>17745</v>
      </c>
      <c r="M948" t="s">
        <v>88</v>
      </c>
    </row>
    <row r="949" spans="1:13" x14ac:dyDescent="0.25">
      <c r="A949" t="s">
        <v>78</v>
      </c>
      <c r="B949" t="s">
        <v>79</v>
      </c>
      <c r="C949" t="s">
        <v>641</v>
      </c>
      <c r="D949" t="s">
        <v>90</v>
      </c>
      <c r="E949" t="s">
        <v>84</v>
      </c>
      <c r="F949" t="s">
        <v>74</v>
      </c>
      <c r="G949">
        <v>40960</v>
      </c>
      <c r="H949" t="s">
        <v>85</v>
      </c>
      <c r="I949">
        <v>6</v>
      </c>
      <c r="J949" t="s">
        <v>86</v>
      </c>
      <c r="K949" t="s">
        <v>87</v>
      </c>
      <c r="L949">
        <v>15286</v>
      </c>
      <c r="M949" t="s">
        <v>88</v>
      </c>
    </row>
    <row r="950" spans="1:13" x14ac:dyDescent="0.25">
      <c r="A950" t="s">
        <v>78</v>
      </c>
      <c r="B950" t="s">
        <v>79</v>
      </c>
      <c r="C950" t="s">
        <v>642</v>
      </c>
      <c r="D950" t="s">
        <v>82</v>
      </c>
      <c r="E950" t="s">
        <v>84</v>
      </c>
      <c r="F950" t="s">
        <v>74</v>
      </c>
      <c r="G950">
        <v>2624</v>
      </c>
      <c r="H950" t="s">
        <v>85</v>
      </c>
      <c r="I950">
        <v>0</v>
      </c>
      <c r="J950" t="s">
        <v>86</v>
      </c>
      <c r="K950" t="s">
        <v>87</v>
      </c>
      <c r="L950">
        <v>1063</v>
      </c>
      <c r="M950" t="s">
        <v>88</v>
      </c>
    </row>
    <row r="951" spans="1:13" x14ac:dyDescent="0.25">
      <c r="A951" t="s">
        <v>78</v>
      </c>
      <c r="B951" t="s">
        <v>79</v>
      </c>
      <c r="C951" t="s">
        <v>643</v>
      </c>
      <c r="D951" t="s">
        <v>90</v>
      </c>
      <c r="E951" t="s">
        <v>84</v>
      </c>
      <c r="F951" t="s">
        <v>74</v>
      </c>
      <c r="G951">
        <v>40960</v>
      </c>
      <c r="H951" t="s">
        <v>85</v>
      </c>
      <c r="I951">
        <v>4</v>
      </c>
      <c r="J951" t="s">
        <v>86</v>
      </c>
      <c r="K951" t="s">
        <v>87</v>
      </c>
      <c r="L951">
        <v>9428</v>
      </c>
      <c r="M951" t="s">
        <v>88</v>
      </c>
    </row>
    <row r="952" spans="1:13" x14ac:dyDescent="0.25">
      <c r="A952" t="s">
        <v>78</v>
      </c>
      <c r="B952" t="s">
        <v>79</v>
      </c>
      <c r="C952" t="s">
        <v>644</v>
      </c>
      <c r="D952" t="s">
        <v>90</v>
      </c>
      <c r="E952" t="s">
        <v>84</v>
      </c>
      <c r="F952" t="s">
        <v>74</v>
      </c>
      <c r="G952">
        <v>40960</v>
      </c>
      <c r="H952" t="s">
        <v>85</v>
      </c>
      <c r="I952">
        <v>7</v>
      </c>
      <c r="J952" t="s">
        <v>86</v>
      </c>
      <c r="K952" t="s">
        <v>87</v>
      </c>
      <c r="L952">
        <v>17597</v>
      </c>
      <c r="M952" t="s">
        <v>88</v>
      </c>
    </row>
    <row r="953" spans="1:13" x14ac:dyDescent="0.25">
      <c r="A953" t="s">
        <v>78</v>
      </c>
      <c r="B953" t="s">
        <v>79</v>
      </c>
      <c r="C953" t="s">
        <v>645</v>
      </c>
      <c r="D953" t="s">
        <v>90</v>
      </c>
      <c r="E953" t="s">
        <v>84</v>
      </c>
      <c r="F953" t="s">
        <v>74</v>
      </c>
      <c r="G953">
        <v>40960</v>
      </c>
      <c r="H953" t="s">
        <v>85</v>
      </c>
      <c r="I953">
        <v>6</v>
      </c>
      <c r="J953" t="s">
        <v>86</v>
      </c>
      <c r="K953" t="s">
        <v>87</v>
      </c>
      <c r="L953">
        <v>15123</v>
      </c>
      <c r="M953" t="s">
        <v>88</v>
      </c>
    </row>
    <row r="954" spans="1:13" x14ac:dyDescent="0.25">
      <c r="A954" t="s">
        <v>78</v>
      </c>
      <c r="B954" t="s">
        <v>79</v>
      </c>
      <c r="C954" t="s">
        <v>646</v>
      </c>
      <c r="D954" t="s">
        <v>90</v>
      </c>
      <c r="E954" t="s">
        <v>84</v>
      </c>
      <c r="F954" t="s">
        <v>74</v>
      </c>
      <c r="G954">
        <v>40960</v>
      </c>
      <c r="H954" t="s">
        <v>85</v>
      </c>
      <c r="I954">
        <v>8</v>
      </c>
      <c r="J954" t="s">
        <v>86</v>
      </c>
      <c r="K954" t="s">
        <v>87</v>
      </c>
      <c r="L954">
        <v>18174</v>
      </c>
      <c r="M954" t="s">
        <v>88</v>
      </c>
    </row>
    <row r="955" spans="1:13" x14ac:dyDescent="0.25">
      <c r="A955" t="s">
        <v>78</v>
      </c>
      <c r="B955" t="s">
        <v>79</v>
      </c>
      <c r="C955" t="s">
        <v>647</v>
      </c>
      <c r="D955" t="s">
        <v>90</v>
      </c>
      <c r="E955" t="s">
        <v>84</v>
      </c>
      <c r="F955" t="s">
        <v>74</v>
      </c>
      <c r="G955">
        <v>40960</v>
      </c>
      <c r="H955" t="s">
        <v>85</v>
      </c>
      <c r="I955">
        <v>6</v>
      </c>
      <c r="J955" t="s">
        <v>86</v>
      </c>
      <c r="K955" t="s">
        <v>87</v>
      </c>
      <c r="L955">
        <v>15308</v>
      </c>
      <c r="M955" t="s">
        <v>88</v>
      </c>
    </row>
    <row r="956" spans="1:13" x14ac:dyDescent="0.25">
      <c r="A956" t="s">
        <v>78</v>
      </c>
      <c r="B956" t="s">
        <v>79</v>
      </c>
      <c r="C956" t="s">
        <v>648</v>
      </c>
      <c r="D956" t="s">
        <v>90</v>
      </c>
      <c r="E956" t="s">
        <v>84</v>
      </c>
      <c r="F956" t="s">
        <v>74</v>
      </c>
      <c r="G956">
        <v>40960</v>
      </c>
      <c r="H956" t="s">
        <v>85</v>
      </c>
      <c r="I956">
        <v>6</v>
      </c>
      <c r="J956" t="s">
        <v>86</v>
      </c>
      <c r="K956" t="s">
        <v>87</v>
      </c>
      <c r="L956">
        <v>15271</v>
      </c>
      <c r="M956" t="s">
        <v>88</v>
      </c>
    </row>
    <row r="957" spans="1:13" x14ac:dyDescent="0.25">
      <c r="A957" t="s">
        <v>78</v>
      </c>
      <c r="B957" t="s">
        <v>79</v>
      </c>
      <c r="C957" t="s">
        <v>649</v>
      </c>
      <c r="D957" t="s">
        <v>90</v>
      </c>
      <c r="E957" t="s">
        <v>84</v>
      </c>
      <c r="F957" t="s">
        <v>74</v>
      </c>
      <c r="G957">
        <v>40960</v>
      </c>
      <c r="H957" t="s">
        <v>85</v>
      </c>
      <c r="I957">
        <v>8</v>
      </c>
      <c r="J957" t="s">
        <v>86</v>
      </c>
      <c r="K957" t="s">
        <v>87</v>
      </c>
      <c r="L957">
        <v>18287</v>
      </c>
      <c r="M957" t="s">
        <v>88</v>
      </c>
    </row>
    <row r="958" spans="1:13" x14ac:dyDescent="0.25">
      <c r="A958" t="s">
        <v>78</v>
      </c>
      <c r="B958" t="s">
        <v>79</v>
      </c>
      <c r="C958" t="s">
        <v>650</v>
      </c>
      <c r="D958" t="s">
        <v>90</v>
      </c>
      <c r="E958" t="s">
        <v>84</v>
      </c>
      <c r="F958" t="s">
        <v>74</v>
      </c>
      <c r="G958">
        <v>40960</v>
      </c>
      <c r="H958" t="s">
        <v>85</v>
      </c>
      <c r="I958">
        <v>6</v>
      </c>
      <c r="J958" t="s">
        <v>86</v>
      </c>
      <c r="K958" t="s">
        <v>87</v>
      </c>
      <c r="L958">
        <v>15110</v>
      </c>
      <c r="M958" t="s">
        <v>88</v>
      </c>
    </row>
    <row r="959" spans="1:13" x14ac:dyDescent="0.25">
      <c r="A959" t="s">
        <v>78</v>
      </c>
      <c r="B959" t="s">
        <v>79</v>
      </c>
      <c r="C959" t="s">
        <v>651</v>
      </c>
      <c r="D959" t="s">
        <v>90</v>
      </c>
      <c r="E959" t="s">
        <v>84</v>
      </c>
      <c r="F959" t="s">
        <v>74</v>
      </c>
      <c r="G959">
        <v>40960</v>
      </c>
      <c r="H959" t="s">
        <v>85</v>
      </c>
      <c r="I959">
        <v>7</v>
      </c>
      <c r="J959" t="s">
        <v>86</v>
      </c>
      <c r="K959" t="s">
        <v>87</v>
      </c>
      <c r="L959">
        <v>17715</v>
      </c>
      <c r="M959" t="s">
        <v>88</v>
      </c>
    </row>
    <row r="960" spans="1:13" x14ac:dyDescent="0.25">
      <c r="A960" t="s">
        <v>78</v>
      </c>
      <c r="B960" t="s">
        <v>79</v>
      </c>
      <c r="C960" t="s">
        <v>652</v>
      </c>
      <c r="D960" t="s">
        <v>90</v>
      </c>
      <c r="E960" t="s">
        <v>84</v>
      </c>
      <c r="F960" t="s">
        <v>74</v>
      </c>
      <c r="G960">
        <v>40960</v>
      </c>
      <c r="H960" t="s">
        <v>85</v>
      </c>
      <c r="I960">
        <v>6</v>
      </c>
      <c r="J960" t="s">
        <v>86</v>
      </c>
      <c r="K960" t="s">
        <v>87</v>
      </c>
      <c r="L960">
        <v>15038</v>
      </c>
      <c r="M960" t="s">
        <v>88</v>
      </c>
    </row>
    <row r="961" spans="1:13" x14ac:dyDescent="0.25">
      <c r="A961" t="s">
        <v>78</v>
      </c>
      <c r="B961" t="s">
        <v>79</v>
      </c>
      <c r="C961" t="s">
        <v>653</v>
      </c>
      <c r="D961" t="s">
        <v>90</v>
      </c>
      <c r="E961" t="s">
        <v>84</v>
      </c>
      <c r="F961" t="s">
        <v>74</v>
      </c>
      <c r="G961">
        <v>40960</v>
      </c>
      <c r="H961" t="s">
        <v>85</v>
      </c>
      <c r="I961">
        <v>7</v>
      </c>
      <c r="J961" t="s">
        <v>86</v>
      </c>
      <c r="K961" t="s">
        <v>87</v>
      </c>
      <c r="L961">
        <v>17791</v>
      </c>
      <c r="M961" t="s">
        <v>88</v>
      </c>
    </row>
    <row r="962" spans="1:13" x14ac:dyDescent="0.25">
      <c r="A962" t="s">
        <v>78</v>
      </c>
      <c r="B962" t="s">
        <v>79</v>
      </c>
      <c r="C962" t="s">
        <v>654</v>
      </c>
      <c r="D962" t="s">
        <v>90</v>
      </c>
      <c r="E962" t="s">
        <v>84</v>
      </c>
      <c r="F962" t="s">
        <v>74</v>
      </c>
      <c r="G962">
        <v>40960</v>
      </c>
      <c r="H962" t="s">
        <v>85</v>
      </c>
      <c r="I962">
        <v>7</v>
      </c>
      <c r="J962" t="s">
        <v>86</v>
      </c>
      <c r="K962" t="s">
        <v>87</v>
      </c>
      <c r="L962">
        <v>15771</v>
      </c>
      <c r="M962" t="s">
        <v>88</v>
      </c>
    </row>
    <row r="963" spans="1:13" x14ac:dyDescent="0.25">
      <c r="A963" t="s">
        <v>78</v>
      </c>
      <c r="B963" t="s">
        <v>79</v>
      </c>
      <c r="C963" t="s">
        <v>655</v>
      </c>
      <c r="D963" t="s">
        <v>82</v>
      </c>
      <c r="E963" t="s">
        <v>84</v>
      </c>
      <c r="F963" t="s">
        <v>74</v>
      </c>
      <c r="G963">
        <v>704</v>
      </c>
      <c r="H963" t="s">
        <v>85</v>
      </c>
      <c r="I963">
        <v>0</v>
      </c>
      <c r="J963" t="s">
        <v>86</v>
      </c>
      <c r="K963" t="s">
        <v>87</v>
      </c>
      <c r="L963">
        <v>858</v>
      </c>
      <c r="M963" t="s">
        <v>88</v>
      </c>
    </row>
    <row r="964" spans="1:13" x14ac:dyDescent="0.25">
      <c r="A964" t="s">
        <v>78</v>
      </c>
      <c r="B964" t="s">
        <v>79</v>
      </c>
      <c r="C964" t="s">
        <v>656</v>
      </c>
      <c r="D964" t="s">
        <v>90</v>
      </c>
      <c r="E964" t="s">
        <v>84</v>
      </c>
      <c r="F964" t="s">
        <v>74</v>
      </c>
      <c r="G964">
        <v>40960</v>
      </c>
      <c r="H964" t="s">
        <v>85</v>
      </c>
      <c r="I964">
        <v>4</v>
      </c>
      <c r="J964" t="s">
        <v>86</v>
      </c>
      <c r="K964" t="s">
        <v>87</v>
      </c>
      <c r="L964">
        <v>9074</v>
      </c>
      <c r="M964" t="s">
        <v>88</v>
      </c>
    </row>
    <row r="965" spans="1:13" x14ac:dyDescent="0.25">
      <c r="A965" t="s">
        <v>78</v>
      </c>
      <c r="B965" t="s">
        <v>79</v>
      </c>
      <c r="C965" t="s">
        <v>657</v>
      </c>
      <c r="D965" t="s">
        <v>90</v>
      </c>
      <c r="E965" t="s">
        <v>84</v>
      </c>
      <c r="F965" t="s">
        <v>74</v>
      </c>
      <c r="G965">
        <v>40960</v>
      </c>
      <c r="H965" t="s">
        <v>85</v>
      </c>
      <c r="I965">
        <v>7</v>
      </c>
      <c r="J965" t="s">
        <v>86</v>
      </c>
      <c r="K965" t="s">
        <v>87</v>
      </c>
      <c r="L965">
        <v>17501</v>
      </c>
      <c r="M965" t="s">
        <v>88</v>
      </c>
    </row>
    <row r="966" spans="1:13" x14ac:dyDescent="0.25">
      <c r="A966" t="s">
        <v>78</v>
      </c>
      <c r="B966" t="s">
        <v>79</v>
      </c>
      <c r="C966" t="s">
        <v>658</v>
      </c>
      <c r="D966" t="s">
        <v>90</v>
      </c>
      <c r="E966" t="s">
        <v>84</v>
      </c>
      <c r="F966" t="s">
        <v>74</v>
      </c>
      <c r="G966">
        <v>40960</v>
      </c>
      <c r="H966" t="s">
        <v>85</v>
      </c>
      <c r="I966">
        <v>2</v>
      </c>
      <c r="J966" t="s">
        <v>86</v>
      </c>
      <c r="K966" t="s">
        <v>87</v>
      </c>
      <c r="L966">
        <v>5059</v>
      </c>
      <c r="M966" t="s">
        <v>88</v>
      </c>
    </row>
    <row r="967" spans="1:13" x14ac:dyDescent="0.25">
      <c r="A967" t="s">
        <v>78</v>
      </c>
      <c r="B967" t="s">
        <v>79</v>
      </c>
      <c r="C967" t="s">
        <v>659</v>
      </c>
      <c r="D967" t="s">
        <v>90</v>
      </c>
      <c r="E967" t="s">
        <v>84</v>
      </c>
      <c r="F967" t="s">
        <v>74</v>
      </c>
      <c r="G967">
        <v>40960</v>
      </c>
      <c r="H967" t="s">
        <v>85</v>
      </c>
      <c r="I967">
        <v>2</v>
      </c>
      <c r="J967" t="s">
        <v>86</v>
      </c>
      <c r="K967" t="s">
        <v>87</v>
      </c>
      <c r="L967">
        <v>4972</v>
      </c>
      <c r="M967" t="s">
        <v>88</v>
      </c>
    </row>
    <row r="968" spans="1:13" x14ac:dyDescent="0.25">
      <c r="A968" t="s">
        <v>78</v>
      </c>
      <c r="B968" t="s">
        <v>79</v>
      </c>
      <c r="C968" t="s">
        <v>660</v>
      </c>
      <c r="D968" t="s">
        <v>90</v>
      </c>
      <c r="E968" t="s">
        <v>84</v>
      </c>
      <c r="F968" t="s">
        <v>74</v>
      </c>
      <c r="G968">
        <v>40960</v>
      </c>
      <c r="H968" t="s">
        <v>85</v>
      </c>
      <c r="I968">
        <v>2</v>
      </c>
      <c r="J968" t="s">
        <v>86</v>
      </c>
      <c r="K968" t="s">
        <v>87</v>
      </c>
      <c r="L968">
        <v>5417</v>
      </c>
      <c r="M968" t="s">
        <v>88</v>
      </c>
    </row>
    <row r="969" spans="1:13" x14ac:dyDescent="0.25">
      <c r="A969" t="s">
        <v>78</v>
      </c>
      <c r="B969" t="s">
        <v>79</v>
      </c>
      <c r="C969" t="s">
        <v>661</v>
      </c>
      <c r="D969" t="s">
        <v>90</v>
      </c>
      <c r="E969" t="s">
        <v>84</v>
      </c>
      <c r="F969" t="s">
        <v>74</v>
      </c>
      <c r="G969">
        <v>40960</v>
      </c>
      <c r="H969" t="s">
        <v>85</v>
      </c>
      <c r="I969">
        <v>2</v>
      </c>
      <c r="J969" t="s">
        <v>86</v>
      </c>
      <c r="K969" t="s">
        <v>87</v>
      </c>
      <c r="L969">
        <v>5017</v>
      </c>
      <c r="M969" t="s">
        <v>88</v>
      </c>
    </row>
    <row r="970" spans="1:13" x14ac:dyDescent="0.25">
      <c r="A970" t="s">
        <v>78</v>
      </c>
      <c r="B970" t="s">
        <v>79</v>
      </c>
      <c r="C970" t="s">
        <v>662</v>
      </c>
      <c r="D970" t="s">
        <v>90</v>
      </c>
      <c r="E970" t="s">
        <v>84</v>
      </c>
      <c r="F970" t="s">
        <v>74</v>
      </c>
      <c r="G970">
        <v>40960</v>
      </c>
      <c r="H970" t="s">
        <v>85</v>
      </c>
      <c r="I970">
        <v>9</v>
      </c>
      <c r="J970" t="s">
        <v>86</v>
      </c>
      <c r="K970" t="s">
        <v>87</v>
      </c>
      <c r="L970">
        <v>20351</v>
      </c>
      <c r="M970" t="s">
        <v>88</v>
      </c>
    </row>
    <row r="971" spans="1:13" x14ac:dyDescent="0.25">
      <c r="A971" t="s">
        <v>78</v>
      </c>
      <c r="B971" t="s">
        <v>79</v>
      </c>
      <c r="C971" t="s">
        <v>663</v>
      </c>
      <c r="D971" t="s">
        <v>90</v>
      </c>
      <c r="E971" t="s">
        <v>84</v>
      </c>
      <c r="F971" t="s">
        <v>74</v>
      </c>
      <c r="G971">
        <v>40960</v>
      </c>
      <c r="H971" t="s">
        <v>85</v>
      </c>
      <c r="I971">
        <v>6</v>
      </c>
      <c r="J971" t="s">
        <v>86</v>
      </c>
      <c r="K971" t="s">
        <v>87</v>
      </c>
      <c r="L971">
        <v>15040</v>
      </c>
      <c r="M971" t="s">
        <v>88</v>
      </c>
    </row>
    <row r="972" spans="1:13" x14ac:dyDescent="0.25">
      <c r="A972" t="s">
        <v>78</v>
      </c>
      <c r="B972" t="s">
        <v>79</v>
      </c>
      <c r="C972" t="s">
        <v>664</v>
      </c>
      <c r="D972" t="s">
        <v>90</v>
      </c>
      <c r="E972" t="s">
        <v>84</v>
      </c>
      <c r="F972" t="s">
        <v>74</v>
      </c>
      <c r="G972">
        <v>40960</v>
      </c>
      <c r="H972" t="s">
        <v>85</v>
      </c>
      <c r="I972">
        <v>6</v>
      </c>
      <c r="J972" t="s">
        <v>86</v>
      </c>
      <c r="K972" t="s">
        <v>87</v>
      </c>
      <c r="L972">
        <v>15066</v>
      </c>
      <c r="M972" t="s">
        <v>88</v>
      </c>
    </row>
    <row r="973" spans="1:13" x14ac:dyDescent="0.25">
      <c r="A973" t="s">
        <v>78</v>
      </c>
      <c r="B973" t="s">
        <v>79</v>
      </c>
      <c r="C973" t="s">
        <v>665</v>
      </c>
      <c r="D973" t="s">
        <v>90</v>
      </c>
      <c r="E973" t="s">
        <v>84</v>
      </c>
      <c r="F973" t="s">
        <v>74</v>
      </c>
      <c r="G973">
        <v>40960</v>
      </c>
      <c r="H973" t="s">
        <v>85</v>
      </c>
      <c r="I973">
        <v>7</v>
      </c>
      <c r="J973" t="s">
        <v>86</v>
      </c>
      <c r="K973" t="s">
        <v>87</v>
      </c>
      <c r="L973">
        <v>17487</v>
      </c>
      <c r="M973" t="s">
        <v>88</v>
      </c>
    </row>
    <row r="974" spans="1:13" x14ac:dyDescent="0.25">
      <c r="A974" t="s">
        <v>78</v>
      </c>
      <c r="B974" t="s">
        <v>79</v>
      </c>
      <c r="C974" t="s">
        <v>666</v>
      </c>
      <c r="D974" t="s">
        <v>90</v>
      </c>
      <c r="E974" t="s">
        <v>84</v>
      </c>
      <c r="F974" t="s">
        <v>74</v>
      </c>
      <c r="G974">
        <v>40960</v>
      </c>
      <c r="H974" t="s">
        <v>85</v>
      </c>
      <c r="I974">
        <v>6</v>
      </c>
      <c r="J974" t="s">
        <v>86</v>
      </c>
      <c r="K974" t="s">
        <v>87</v>
      </c>
      <c r="L974">
        <v>15682</v>
      </c>
      <c r="M974" t="s">
        <v>88</v>
      </c>
    </row>
    <row r="975" spans="1:13" x14ac:dyDescent="0.25">
      <c r="A975" t="s">
        <v>78</v>
      </c>
      <c r="B975" t="s">
        <v>79</v>
      </c>
      <c r="C975" t="s">
        <v>667</v>
      </c>
      <c r="D975" t="s">
        <v>82</v>
      </c>
      <c r="E975" t="s">
        <v>84</v>
      </c>
      <c r="F975" t="s">
        <v>74</v>
      </c>
      <c r="G975">
        <v>704</v>
      </c>
      <c r="H975" t="s">
        <v>85</v>
      </c>
      <c r="I975">
        <v>0</v>
      </c>
      <c r="J975" t="s">
        <v>86</v>
      </c>
      <c r="K975" t="s">
        <v>87</v>
      </c>
      <c r="L975">
        <v>806</v>
      </c>
      <c r="M975" t="s">
        <v>88</v>
      </c>
    </row>
    <row r="976" spans="1:13" x14ac:dyDescent="0.25">
      <c r="A976" t="s">
        <v>78</v>
      </c>
      <c r="B976" t="s">
        <v>79</v>
      </c>
      <c r="C976" t="s">
        <v>668</v>
      </c>
      <c r="D976" t="s">
        <v>90</v>
      </c>
      <c r="E976" t="s">
        <v>84</v>
      </c>
      <c r="F976" t="s">
        <v>74</v>
      </c>
      <c r="G976">
        <v>40960</v>
      </c>
      <c r="H976" t="s">
        <v>85</v>
      </c>
      <c r="I976">
        <v>5</v>
      </c>
      <c r="J976" t="s">
        <v>86</v>
      </c>
      <c r="K976" t="s">
        <v>87</v>
      </c>
      <c r="L976">
        <v>12123</v>
      </c>
      <c r="M976" t="s">
        <v>88</v>
      </c>
    </row>
    <row r="977" spans="1:13" x14ac:dyDescent="0.25">
      <c r="A977" t="s">
        <v>78</v>
      </c>
      <c r="B977" t="s">
        <v>79</v>
      </c>
      <c r="C977" t="s">
        <v>669</v>
      </c>
      <c r="D977" t="s">
        <v>90</v>
      </c>
      <c r="E977" t="s">
        <v>84</v>
      </c>
      <c r="F977" t="s">
        <v>74</v>
      </c>
      <c r="G977">
        <v>40960</v>
      </c>
      <c r="H977" t="s">
        <v>85</v>
      </c>
      <c r="I977">
        <v>6</v>
      </c>
      <c r="J977" t="s">
        <v>86</v>
      </c>
      <c r="K977" t="s">
        <v>87</v>
      </c>
      <c r="L977">
        <v>14834</v>
      </c>
      <c r="M977" t="s">
        <v>88</v>
      </c>
    </row>
    <row r="978" spans="1:13" x14ac:dyDescent="0.25">
      <c r="A978" t="s">
        <v>78</v>
      </c>
      <c r="B978" t="s">
        <v>79</v>
      </c>
      <c r="C978" t="s">
        <v>670</v>
      </c>
      <c r="D978" t="s">
        <v>90</v>
      </c>
      <c r="E978" t="s">
        <v>84</v>
      </c>
      <c r="F978" t="s">
        <v>74</v>
      </c>
      <c r="G978">
        <v>40960</v>
      </c>
      <c r="H978" t="s">
        <v>85</v>
      </c>
      <c r="I978">
        <v>8</v>
      </c>
      <c r="J978" t="s">
        <v>86</v>
      </c>
      <c r="K978" t="s">
        <v>87</v>
      </c>
      <c r="L978">
        <v>18482</v>
      </c>
      <c r="M978" t="s">
        <v>88</v>
      </c>
    </row>
    <row r="979" spans="1:13" x14ac:dyDescent="0.25">
      <c r="A979" t="s">
        <v>78</v>
      </c>
      <c r="B979" t="s">
        <v>79</v>
      </c>
      <c r="C979" t="s">
        <v>671</v>
      </c>
      <c r="D979" t="s">
        <v>90</v>
      </c>
      <c r="E979" t="s">
        <v>84</v>
      </c>
      <c r="F979" t="s">
        <v>74</v>
      </c>
      <c r="G979">
        <v>40960</v>
      </c>
      <c r="H979" t="s">
        <v>85</v>
      </c>
      <c r="I979">
        <v>5</v>
      </c>
      <c r="J979" t="s">
        <v>86</v>
      </c>
      <c r="K979" t="s">
        <v>87</v>
      </c>
      <c r="L979">
        <v>12627</v>
      </c>
      <c r="M979" t="s">
        <v>88</v>
      </c>
    </row>
    <row r="980" spans="1:13" x14ac:dyDescent="0.25">
      <c r="A980" t="s">
        <v>78</v>
      </c>
      <c r="B980" t="s">
        <v>79</v>
      </c>
      <c r="C980" t="s">
        <v>672</v>
      </c>
      <c r="D980" t="s">
        <v>90</v>
      </c>
      <c r="E980" t="s">
        <v>84</v>
      </c>
      <c r="F980" t="s">
        <v>74</v>
      </c>
      <c r="G980">
        <v>40960</v>
      </c>
      <c r="H980" t="s">
        <v>85</v>
      </c>
      <c r="I980">
        <v>7</v>
      </c>
      <c r="J980" t="s">
        <v>86</v>
      </c>
      <c r="K980" t="s">
        <v>87</v>
      </c>
      <c r="L980">
        <v>17610</v>
      </c>
      <c r="M980" t="s">
        <v>88</v>
      </c>
    </row>
    <row r="981" spans="1:13" x14ac:dyDescent="0.25">
      <c r="A981" t="s">
        <v>78</v>
      </c>
      <c r="B981" t="s">
        <v>79</v>
      </c>
      <c r="C981" t="s">
        <v>673</v>
      </c>
      <c r="D981" t="s">
        <v>90</v>
      </c>
      <c r="E981" t="s">
        <v>84</v>
      </c>
      <c r="F981" t="s">
        <v>74</v>
      </c>
      <c r="G981">
        <v>40960</v>
      </c>
      <c r="H981" t="s">
        <v>85</v>
      </c>
      <c r="I981">
        <v>6</v>
      </c>
      <c r="J981" t="s">
        <v>86</v>
      </c>
      <c r="K981" t="s">
        <v>87</v>
      </c>
      <c r="L981">
        <v>15465</v>
      </c>
      <c r="M981" t="s">
        <v>88</v>
      </c>
    </row>
    <row r="982" spans="1:13" x14ac:dyDescent="0.25">
      <c r="A982" t="s">
        <v>78</v>
      </c>
      <c r="B982" t="s">
        <v>79</v>
      </c>
      <c r="C982" t="s">
        <v>674</v>
      </c>
      <c r="D982" t="s">
        <v>90</v>
      </c>
      <c r="E982" t="s">
        <v>84</v>
      </c>
      <c r="F982" t="s">
        <v>74</v>
      </c>
      <c r="G982">
        <v>40960</v>
      </c>
      <c r="H982" t="s">
        <v>85</v>
      </c>
      <c r="I982">
        <v>7</v>
      </c>
      <c r="J982" t="s">
        <v>86</v>
      </c>
      <c r="K982" t="s">
        <v>87</v>
      </c>
      <c r="L982">
        <v>15814</v>
      </c>
      <c r="M982" t="s">
        <v>88</v>
      </c>
    </row>
    <row r="983" spans="1:13" x14ac:dyDescent="0.25">
      <c r="A983" t="s">
        <v>78</v>
      </c>
      <c r="B983" t="s">
        <v>79</v>
      </c>
      <c r="C983" t="s">
        <v>675</v>
      </c>
      <c r="D983" t="s">
        <v>90</v>
      </c>
      <c r="E983" t="s">
        <v>84</v>
      </c>
      <c r="F983" t="s">
        <v>74</v>
      </c>
      <c r="G983">
        <v>40960</v>
      </c>
      <c r="H983" t="s">
        <v>85</v>
      </c>
      <c r="I983">
        <v>7</v>
      </c>
      <c r="J983" t="s">
        <v>86</v>
      </c>
      <c r="K983" t="s">
        <v>87</v>
      </c>
      <c r="L983">
        <v>17671</v>
      </c>
      <c r="M983" t="s">
        <v>88</v>
      </c>
    </row>
    <row r="984" spans="1:13" x14ac:dyDescent="0.25">
      <c r="A984" t="s">
        <v>78</v>
      </c>
      <c r="B984" t="s">
        <v>79</v>
      </c>
      <c r="C984" t="s">
        <v>676</v>
      </c>
      <c r="D984" t="s">
        <v>90</v>
      </c>
      <c r="E984" t="s">
        <v>84</v>
      </c>
      <c r="F984" t="s">
        <v>74</v>
      </c>
      <c r="G984">
        <v>40960</v>
      </c>
      <c r="H984" t="s">
        <v>85</v>
      </c>
      <c r="I984">
        <v>6</v>
      </c>
      <c r="J984" t="s">
        <v>86</v>
      </c>
      <c r="K984" t="s">
        <v>87</v>
      </c>
      <c r="L984">
        <v>15024</v>
      </c>
      <c r="M984" t="s">
        <v>88</v>
      </c>
    </row>
    <row r="985" spans="1:13" x14ac:dyDescent="0.25">
      <c r="A985" t="s">
        <v>78</v>
      </c>
      <c r="B985" t="s">
        <v>79</v>
      </c>
      <c r="C985" t="s">
        <v>677</v>
      </c>
      <c r="D985" t="s">
        <v>90</v>
      </c>
      <c r="E985" t="s">
        <v>84</v>
      </c>
      <c r="F985" t="s">
        <v>74</v>
      </c>
      <c r="G985">
        <v>40960</v>
      </c>
      <c r="H985" t="s">
        <v>85</v>
      </c>
      <c r="I985">
        <v>7</v>
      </c>
      <c r="J985" t="s">
        <v>86</v>
      </c>
      <c r="K985" t="s">
        <v>87</v>
      </c>
      <c r="L985">
        <v>17596</v>
      </c>
      <c r="M985" t="s">
        <v>88</v>
      </c>
    </row>
    <row r="986" spans="1:13" x14ac:dyDescent="0.25">
      <c r="A986" t="s">
        <v>78</v>
      </c>
      <c r="B986" t="s">
        <v>79</v>
      </c>
      <c r="C986" t="s">
        <v>678</v>
      </c>
      <c r="D986" t="s">
        <v>90</v>
      </c>
      <c r="E986" t="s">
        <v>84</v>
      </c>
      <c r="F986" t="s">
        <v>74</v>
      </c>
      <c r="G986">
        <v>40960</v>
      </c>
      <c r="H986" t="s">
        <v>85</v>
      </c>
      <c r="I986">
        <v>7</v>
      </c>
      <c r="J986" t="s">
        <v>86</v>
      </c>
      <c r="K986" t="s">
        <v>87</v>
      </c>
      <c r="L986">
        <v>17567</v>
      </c>
      <c r="M986" t="s">
        <v>88</v>
      </c>
    </row>
    <row r="987" spans="1:13" x14ac:dyDescent="0.25">
      <c r="A987" t="s">
        <v>78</v>
      </c>
      <c r="B987" t="s">
        <v>79</v>
      </c>
      <c r="C987" t="s">
        <v>679</v>
      </c>
      <c r="D987" t="s">
        <v>90</v>
      </c>
      <c r="E987" t="s">
        <v>84</v>
      </c>
      <c r="F987" t="s">
        <v>74</v>
      </c>
      <c r="G987">
        <v>40960</v>
      </c>
      <c r="H987" t="s">
        <v>85</v>
      </c>
      <c r="I987">
        <v>6</v>
      </c>
      <c r="J987" t="s">
        <v>86</v>
      </c>
      <c r="K987" t="s">
        <v>87</v>
      </c>
      <c r="L987">
        <v>15436</v>
      </c>
      <c r="M987" t="s">
        <v>88</v>
      </c>
    </row>
    <row r="988" spans="1:13" x14ac:dyDescent="0.25">
      <c r="A988" t="s">
        <v>78</v>
      </c>
      <c r="B988" t="s">
        <v>79</v>
      </c>
      <c r="C988" t="s">
        <v>680</v>
      </c>
      <c r="D988" t="s">
        <v>90</v>
      </c>
      <c r="E988" t="s">
        <v>84</v>
      </c>
      <c r="F988" t="s">
        <v>74</v>
      </c>
      <c r="G988">
        <v>40960</v>
      </c>
      <c r="H988" t="s">
        <v>85</v>
      </c>
      <c r="I988">
        <v>7</v>
      </c>
      <c r="J988" t="s">
        <v>86</v>
      </c>
      <c r="K988" t="s">
        <v>87</v>
      </c>
      <c r="L988">
        <v>15791</v>
      </c>
      <c r="M988" t="s">
        <v>88</v>
      </c>
    </row>
    <row r="989" spans="1:13" x14ac:dyDescent="0.25">
      <c r="A989" t="s">
        <v>78</v>
      </c>
      <c r="B989" t="s">
        <v>79</v>
      </c>
      <c r="C989" t="s">
        <v>681</v>
      </c>
      <c r="D989" t="s">
        <v>82</v>
      </c>
      <c r="E989" t="s">
        <v>84</v>
      </c>
      <c r="F989" t="s">
        <v>74</v>
      </c>
      <c r="G989">
        <v>768</v>
      </c>
      <c r="H989" t="s">
        <v>85</v>
      </c>
      <c r="I989">
        <v>0</v>
      </c>
      <c r="J989" t="s">
        <v>86</v>
      </c>
      <c r="K989" t="s">
        <v>87</v>
      </c>
      <c r="L989">
        <v>932</v>
      </c>
      <c r="M989" t="s">
        <v>88</v>
      </c>
    </row>
    <row r="990" spans="1:13" x14ac:dyDescent="0.25">
      <c r="A990" t="s">
        <v>78</v>
      </c>
      <c r="B990" t="s">
        <v>79</v>
      </c>
      <c r="C990" t="s">
        <v>682</v>
      </c>
      <c r="D990" t="s">
        <v>90</v>
      </c>
      <c r="E990" t="s">
        <v>84</v>
      </c>
      <c r="F990" t="s">
        <v>74</v>
      </c>
      <c r="G990">
        <v>40960</v>
      </c>
      <c r="H990" t="s">
        <v>85</v>
      </c>
      <c r="I990">
        <v>5</v>
      </c>
      <c r="J990" t="s">
        <v>86</v>
      </c>
      <c r="K990" t="s">
        <v>87</v>
      </c>
      <c r="L990">
        <v>12843</v>
      </c>
      <c r="M990" t="s">
        <v>88</v>
      </c>
    </row>
    <row r="991" spans="1:13" x14ac:dyDescent="0.25">
      <c r="A991" t="s">
        <v>78</v>
      </c>
      <c r="B991" t="s">
        <v>79</v>
      </c>
      <c r="C991" t="s">
        <v>683</v>
      </c>
      <c r="D991" t="s">
        <v>90</v>
      </c>
      <c r="E991" t="s">
        <v>84</v>
      </c>
      <c r="F991" t="s">
        <v>74</v>
      </c>
      <c r="G991">
        <v>40960</v>
      </c>
      <c r="H991" t="s">
        <v>85</v>
      </c>
      <c r="I991">
        <v>6</v>
      </c>
      <c r="J991" t="s">
        <v>86</v>
      </c>
      <c r="K991" t="s">
        <v>87</v>
      </c>
      <c r="L991">
        <v>15087</v>
      </c>
      <c r="M991" t="s">
        <v>88</v>
      </c>
    </row>
    <row r="992" spans="1:13" x14ac:dyDescent="0.25">
      <c r="A992" t="s">
        <v>78</v>
      </c>
      <c r="B992" t="s">
        <v>79</v>
      </c>
      <c r="C992" t="s">
        <v>684</v>
      </c>
      <c r="D992" t="s">
        <v>90</v>
      </c>
      <c r="E992" t="s">
        <v>84</v>
      </c>
      <c r="F992" t="s">
        <v>74</v>
      </c>
      <c r="G992">
        <v>40960</v>
      </c>
      <c r="H992" t="s">
        <v>85</v>
      </c>
      <c r="I992">
        <v>7</v>
      </c>
      <c r="J992" t="s">
        <v>86</v>
      </c>
      <c r="K992" t="s">
        <v>87</v>
      </c>
      <c r="L992">
        <v>17535</v>
      </c>
      <c r="M992" t="s">
        <v>88</v>
      </c>
    </row>
    <row r="993" spans="1:13" x14ac:dyDescent="0.25">
      <c r="A993" t="s">
        <v>78</v>
      </c>
      <c r="B993" t="s">
        <v>79</v>
      </c>
      <c r="C993" t="s">
        <v>685</v>
      </c>
      <c r="D993" t="s">
        <v>90</v>
      </c>
      <c r="E993" t="s">
        <v>84</v>
      </c>
      <c r="F993" t="s">
        <v>74</v>
      </c>
      <c r="G993">
        <v>40960</v>
      </c>
      <c r="H993" t="s">
        <v>85</v>
      </c>
      <c r="I993">
        <v>7</v>
      </c>
      <c r="J993" t="s">
        <v>86</v>
      </c>
      <c r="K993" t="s">
        <v>87</v>
      </c>
      <c r="L993">
        <v>17473</v>
      </c>
      <c r="M993" t="s">
        <v>88</v>
      </c>
    </row>
    <row r="994" spans="1:13" x14ac:dyDescent="0.25">
      <c r="A994" t="s">
        <v>78</v>
      </c>
      <c r="B994" t="s">
        <v>79</v>
      </c>
      <c r="C994" t="s">
        <v>686</v>
      </c>
      <c r="D994" t="s">
        <v>90</v>
      </c>
      <c r="E994" t="s">
        <v>84</v>
      </c>
      <c r="F994" t="s">
        <v>74</v>
      </c>
      <c r="G994">
        <v>40960</v>
      </c>
      <c r="H994" t="s">
        <v>85</v>
      </c>
      <c r="I994">
        <v>6</v>
      </c>
      <c r="J994" t="s">
        <v>86</v>
      </c>
      <c r="K994" t="s">
        <v>87</v>
      </c>
      <c r="L994">
        <v>15273</v>
      </c>
      <c r="M994" t="s">
        <v>88</v>
      </c>
    </row>
    <row r="995" spans="1:13" x14ac:dyDescent="0.25">
      <c r="A995" t="s">
        <v>78</v>
      </c>
      <c r="B995" t="s">
        <v>79</v>
      </c>
      <c r="C995" t="s">
        <v>687</v>
      </c>
      <c r="D995" t="s">
        <v>90</v>
      </c>
      <c r="E995" t="s">
        <v>84</v>
      </c>
      <c r="F995" t="s">
        <v>74</v>
      </c>
      <c r="G995">
        <v>40960</v>
      </c>
      <c r="H995" t="s">
        <v>85</v>
      </c>
      <c r="I995">
        <v>8</v>
      </c>
      <c r="J995" t="s">
        <v>86</v>
      </c>
      <c r="K995" t="s">
        <v>87</v>
      </c>
      <c r="L995">
        <v>18046</v>
      </c>
      <c r="M995" t="s">
        <v>88</v>
      </c>
    </row>
    <row r="996" spans="1:13" x14ac:dyDescent="0.25">
      <c r="A996" t="s">
        <v>78</v>
      </c>
      <c r="B996" t="s">
        <v>79</v>
      </c>
      <c r="C996" t="s">
        <v>688</v>
      </c>
      <c r="D996" t="s">
        <v>90</v>
      </c>
      <c r="E996" t="s">
        <v>84</v>
      </c>
      <c r="F996" t="s">
        <v>74</v>
      </c>
      <c r="G996">
        <v>40960</v>
      </c>
      <c r="H996" t="s">
        <v>85</v>
      </c>
      <c r="I996">
        <v>6</v>
      </c>
      <c r="J996" t="s">
        <v>86</v>
      </c>
      <c r="K996" t="s">
        <v>87</v>
      </c>
      <c r="L996">
        <v>15571</v>
      </c>
      <c r="M996" t="s">
        <v>88</v>
      </c>
    </row>
    <row r="997" spans="1:13" x14ac:dyDescent="0.25">
      <c r="A997" t="s">
        <v>78</v>
      </c>
      <c r="B997" t="s">
        <v>79</v>
      </c>
      <c r="C997" t="s">
        <v>689</v>
      </c>
      <c r="D997" t="s">
        <v>90</v>
      </c>
      <c r="E997" t="s">
        <v>84</v>
      </c>
      <c r="F997" t="s">
        <v>74</v>
      </c>
      <c r="G997">
        <v>40960</v>
      </c>
      <c r="H997" t="s">
        <v>85</v>
      </c>
      <c r="I997">
        <v>7</v>
      </c>
      <c r="J997" t="s">
        <v>86</v>
      </c>
      <c r="K997" t="s">
        <v>87</v>
      </c>
      <c r="L997">
        <v>17789</v>
      </c>
      <c r="M997" t="s">
        <v>88</v>
      </c>
    </row>
    <row r="998" spans="1:13" x14ac:dyDescent="0.25">
      <c r="A998" t="s">
        <v>78</v>
      </c>
      <c r="B998" t="s">
        <v>79</v>
      </c>
      <c r="C998" t="s">
        <v>690</v>
      </c>
      <c r="D998" t="s">
        <v>90</v>
      </c>
      <c r="E998" t="s">
        <v>84</v>
      </c>
      <c r="F998" t="s">
        <v>74</v>
      </c>
      <c r="G998">
        <v>40960</v>
      </c>
      <c r="H998" t="s">
        <v>85</v>
      </c>
      <c r="I998">
        <v>6</v>
      </c>
      <c r="J998" t="s">
        <v>86</v>
      </c>
      <c r="K998" t="s">
        <v>87</v>
      </c>
      <c r="L998">
        <v>15307</v>
      </c>
      <c r="M998" t="s">
        <v>88</v>
      </c>
    </row>
    <row r="999" spans="1:13" x14ac:dyDescent="0.25">
      <c r="A999" t="s">
        <v>78</v>
      </c>
      <c r="B999" t="s">
        <v>79</v>
      </c>
      <c r="C999" t="s">
        <v>691</v>
      </c>
      <c r="D999" t="s">
        <v>90</v>
      </c>
      <c r="E999" t="s">
        <v>84</v>
      </c>
      <c r="F999" t="s">
        <v>74</v>
      </c>
      <c r="G999">
        <v>40960</v>
      </c>
      <c r="H999" t="s">
        <v>85</v>
      </c>
      <c r="I999">
        <v>7</v>
      </c>
      <c r="J999" t="s">
        <v>86</v>
      </c>
      <c r="K999" t="s">
        <v>87</v>
      </c>
      <c r="L999">
        <v>17508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692</v>
      </c>
      <c r="D1000" t="s">
        <v>90</v>
      </c>
      <c r="E1000" t="s">
        <v>84</v>
      </c>
      <c r="F1000" t="s">
        <v>74</v>
      </c>
      <c r="G1000">
        <v>40960</v>
      </c>
      <c r="H1000" t="s">
        <v>85</v>
      </c>
      <c r="I1000">
        <v>7</v>
      </c>
      <c r="J1000" t="s">
        <v>86</v>
      </c>
      <c r="K1000" t="s">
        <v>87</v>
      </c>
      <c r="L1000">
        <v>17675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693</v>
      </c>
      <c r="D1001" t="s">
        <v>90</v>
      </c>
      <c r="E1001" t="s">
        <v>84</v>
      </c>
      <c r="F1001" t="s">
        <v>74</v>
      </c>
      <c r="G1001">
        <v>40960</v>
      </c>
      <c r="H1001" t="s">
        <v>85</v>
      </c>
      <c r="I1001">
        <v>7</v>
      </c>
      <c r="J1001" t="s">
        <v>86</v>
      </c>
      <c r="K1001" t="s">
        <v>87</v>
      </c>
      <c r="L1001">
        <v>17625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694</v>
      </c>
      <c r="D1002" t="s">
        <v>82</v>
      </c>
      <c r="E1002" t="s">
        <v>84</v>
      </c>
      <c r="F1002" t="s">
        <v>74</v>
      </c>
      <c r="G1002">
        <v>4800</v>
      </c>
      <c r="H1002" t="s">
        <v>85</v>
      </c>
      <c r="I1002">
        <v>0</v>
      </c>
      <c r="J1002" t="s">
        <v>86</v>
      </c>
      <c r="K1002" t="s">
        <v>87</v>
      </c>
      <c r="L1002">
        <v>1740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695</v>
      </c>
      <c r="D1003" t="s">
        <v>90</v>
      </c>
      <c r="E1003" t="s">
        <v>84</v>
      </c>
      <c r="F1003" t="s">
        <v>74</v>
      </c>
      <c r="G1003">
        <v>40960</v>
      </c>
      <c r="H1003" t="s">
        <v>85</v>
      </c>
      <c r="I1003">
        <v>3</v>
      </c>
      <c r="J1003" t="s">
        <v>86</v>
      </c>
      <c r="K1003" t="s">
        <v>87</v>
      </c>
      <c r="L1003">
        <v>7155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696</v>
      </c>
      <c r="D1004" t="s">
        <v>90</v>
      </c>
      <c r="E1004" t="s">
        <v>84</v>
      </c>
      <c r="F1004" t="s">
        <v>74</v>
      </c>
      <c r="G1004">
        <v>40960</v>
      </c>
      <c r="H1004" t="s">
        <v>85</v>
      </c>
      <c r="I1004">
        <v>6</v>
      </c>
      <c r="J1004" t="s">
        <v>86</v>
      </c>
      <c r="K1004" t="s">
        <v>87</v>
      </c>
      <c r="L1004">
        <v>15517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697</v>
      </c>
      <c r="D1005" t="s">
        <v>90</v>
      </c>
      <c r="E1005" t="s">
        <v>84</v>
      </c>
      <c r="F1005" t="s">
        <v>74</v>
      </c>
      <c r="G1005">
        <v>40960</v>
      </c>
      <c r="H1005" t="s">
        <v>85</v>
      </c>
      <c r="I1005">
        <v>8</v>
      </c>
      <c r="J1005" t="s">
        <v>86</v>
      </c>
      <c r="K1005" t="s">
        <v>87</v>
      </c>
      <c r="L1005">
        <v>18022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698</v>
      </c>
      <c r="D1006" t="s">
        <v>90</v>
      </c>
      <c r="E1006" t="s">
        <v>84</v>
      </c>
      <c r="F1006" t="s">
        <v>74</v>
      </c>
      <c r="G1006">
        <v>40960</v>
      </c>
      <c r="H1006" t="s">
        <v>85</v>
      </c>
      <c r="I1006">
        <v>6</v>
      </c>
      <c r="J1006" t="s">
        <v>86</v>
      </c>
      <c r="K1006" t="s">
        <v>87</v>
      </c>
      <c r="L1006">
        <v>15129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699</v>
      </c>
      <c r="D1007" t="s">
        <v>90</v>
      </c>
      <c r="E1007" t="s">
        <v>84</v>
      </c>
      <c r="F1007" t="s">
        <v>74</v>
      </c>
      <c r="G1007">
        <v>40960</v>
      </c>
      <c r="H1007" t="s">
        <v>85</v>
      </c>
      <c r="I1007">
        <v>7</v>
      </c>
      <c r="J1007" t="s">
        <v>86</v>
      </c>
      <c r="K1007" t="s">
        <v>87</v>
      </c>
      <c r="L1007">
        <v>17890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700</v>
      </c>
      <c r="D1008" t="s">
        <v>90</v>
      </c>
      <c r="E1008" t="s">
        <v>84</v>
      </c>
      <c r="F1008" t="s">
        <v>74</v>
      </c>
      <c r="G1008">
        <v>40960</v>
      </c>
      <c r="H1008" t="s">
        <v>85</v>
      </c>
      <c r="I1008">
        <v>7</v>
      </c>
      <c r="J1008" t="s">
        <v>86</v>
      </c>
      <c r="K1008" t="s">
        <v>87</v>
      </c>
      <c r="L1008">
        <v>17586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701</v>
      </c>
      <c r="D1009" t="s">
        <v>90</v>
      </c>
      <c r="E1009" t="s">
        <v>84</v>
      </c>
      <c r="F1009" t="s">
        <v>74</v>
      </c>
      <c r="G1009">
        <v>40960</v>
      </c>
      <c r="H1009" t="s">
        <v>85</v>
      </c>
      <c r="I1009">
        <v>6</v>
      </c>
      <c r="J1009" t="s">
        <v>86</v>
      </c>
      <c r="K1009" t="s">
        <v>87</v>
      </c>
      <c r="L1009">
        <v>15180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702</v>
      </c>
      <c r="D1010" t="s">
        <v>90</v>
      </c>
      <c r="E1010" t="s">
        <v>84</v>
      </c>
      <c r="F1010" t="s">
        <v>74</v>
      </c>
      <c r="G1010">
        <v>40960</v>
      </c>
      <c r="H1010" t="s">
        <v>85</v>
      </c>
      <c r="I1010">
        <v>7</v>
      </c>
      <c r="J1010" t="s">
        <v>86</v>
      </c>
      <c r="K1010" t="s">
        <v>87</v>
      </c>
      <c r="L1010">
        <v>17543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703</v>
      </c>
      <c r="D1011" t="s">
        <v>90</v>
      </c>
      <c r="E1011" t="s">
        <v>84</v>
      </c>
      <c r="F1011" t="s">
        <v>74</v>
      </c>
      <c r="G1011">
        <v>40960</v>
      </c>
      <c r="H1011" t="s">
        <v>85</v>
      </c>
      <c r="I1011">
        <v>7</v>
      </c>
      <c r="J1011" t="s">
        <v>86</v>
      </c>
      <c r="K1011" t="s">
        <v>87</v>
      </c>
      <c r="L1011">
        <v>17583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704</v>
      </c>
      <c r="D1012" t="s">
        <v>90</v>
      </c>
      <c r="E1012" t="s">
        <v>84</v>
      </c>
      <c r="F1012" t="s">
        <v>74</v>
      </c>
      <c r="G1012">
        <v>40960</v>
      </c>
      <c r="H1012" t="s">
        <v>85</v>
      </c>
      <c r="I1012">
        <v>6</v>
      </c>
      <c r="J1012" t="s">
        <v>86</v>
      </c>
      <c r="K1012" t="s">
        <v>87</v>
      </c>
      <c r="L1012">
        <v>15065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705</v>
      </c>
      <c r="D1013" t="s">
        <v>90</v>
      </c>
      <c r="E1013" t="s">
        <v>84</v>
      </c>
      <c r="F1013" t="s">
        <v>74</v>
      </c>
      <c r="G1013">
        <v>40960</v>
      </c>
      <c r="H1013" t="s">
        <v>85</v>
      </c>
      <c r="I1013">
        <v>7</v>
      </c>
      <c r="J1013" t="s">
        <v>86</v>
      </c>
      <c r="K1013" t="s">
        <v>87</v>
      </c>
      <c r="L1013">
        <v>17840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706</v>
      </c>
      <c r="D1014" t="s">
        <v>90</v>
      </c>
      <c r="E1014" t="s">
        <v>84</v>
      </c>
      <c r="F1014" t="s">
        <v>74</v>
      </c>
      <c r="G1014">
        <v>40960</v>
      </c>
      <c r="H1014" t="s">
        <v>85</v>
      </c>
      <c r="I1014">
        <v>6</v>
      </c>
      <c r="J1014" t="s">
        <v>86</v>
      </c>
      <c r="K1014" t="s">
        <v>87</v>
      </c>
      <c r="L1014">
        <v>15632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707</v>
      </c>
      <c r="D1015" t="s">
        <v>90</v>
      </c>
      <c r="E1015" t="s">
        <v>84</v>
      </c>
      <c r="F1015" t="s">
        <v>74</v>
      </c>
      <c r="G1015">
        <v>40960</v>
      </c>
      <c r="H1015" t="s">
        <v>85</v>
      </c>
      <c r="I1015">
        <v>7</v>
      </c>
      <c r="J1015" t="s">
        <v>86</v>
      </c>
      <c r="K1015" t="s">
        <v>87</v>
      </c>
      <c r="L1015">
        <v>17710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708</v>
      </c>
      <c r="D1016" t="s">
        <v>82</v>
      </c>
      <c r="E1016" t="s">
        <v>84</v>
      </c>
      <c r="F1016" t="s">
        <v>74</v>
      </c>
      <c r="G1016">
        <v>704</v>
      </c>
      <c r="H1016" t="s">
        <v>85</v>
      </c>
      <c r="I1016">
        <v>0</v>
      </c>
      <c r="J1016" t="s">
        <v>86</v>
      </c>
      <c r="K1016" t="s">
        <v>87</v>
      </c>
      <c r="L1016">
        <v>764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709</v>
      </c>
      <c r="D1017" t="s">
        <v>90</v>
      </c>
      <c r="E1017" t="s">
        <v>84</v>
      </c>
      <c r="F1017" t="s">
        <v>74</v>
      </c>
      <c r="G1017">
        <v>40960</v>
      </c>
      <c r="H1017" t="s">
        <v>85</v>
      </c>
      <c r="I1017">
        <v>5</v>
      </c>
      <c r="J1017" t="s">
        <v>86</v>
      </c>
      <c r="K1017" t="s">
        <v>87</v>
      </c>
      <c r="L1017">
        <v>12229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710</v>
      </c>
      <c r="D1018" t="s">
        <v>90</v>
      </c>
      <c r="E1018" t="s">
        <v>84</v>
      </c>
      <c r="F1018" t="s">
        <v>74</v>
      </c>
      <c r="G1018">
        <v>40960</v>
      </c>
      <c r="H1018" t="s">
        <v>85</v>
      </c>
      <c r="I1018">
        <v>6</v>
      </c>
      <c r="J1018" t="s">
        <v>86</v>
      </c>
      <c r="K1018" t="s">
        <v>87</v>
      </c>
      <c r="L1018">
        <v>15115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711</v>
      </c>
      <c r="D1019" t="s">
        <v>90</v>
      </c>
      <c r="E1019" t="s">
        <v>84</v>
      </c>
      <c r="F1019" t="s">
        <v>74</v>
      </c>
      <c r="G1019">
        <v>40960</v>
      </c>
      <c r="H1019" t="s">
        <v>85</v>
      </c>
      <c r="I1019">
        <v>7</v>
      </c>
      <c r="J1019" t="s">
        <v>86</v>
      </c>
      <c r="K1019" t="s">
        <v>87</v>
      </c>
      <c r="L1019">
        <v>17507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712</v>
      </c>
      <c r="D1020" t="s">
        <v>90</v>
      </c>
      <c r="E1020" t="s">
        <v>84</v>
      </c>
      <c r="F1020" t="s">
        <v>74</v>
      </c>
      <c r="G1020">
        <v>40960</v>
      </c>
      <c r="H1020" t="s">
        <v>85</v>
      </c>
      <c r="I1020">
        <v>6</v>
      </c>
      <c r="J1020" t="s">
        <v>86</v>
      </c>
      <c r="K1020" t="s">
        <v>87</v>
      </c>
      <c r="L1020">
        <v>15231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713</v>
      </c>
      <c r="D1021" t="s">
        <v>90</v>
      </c>
      <c r="E1021" t="s">
        <v>84</v>
      </c>
      <c r="F1021" t="s">
        <v>74</v>
      </c>
      <c r="G1021">
        <v>40960</v>
      </c>
      <c r="H1021" t="s">
        <v>85</v>
      </c>
      <c r="I1021">
        <v>8</v>
      </c>
      <c r="J1021" t="s">
        <v>86</v>
      </c>
      <c r="K1021" t="s">
        <v>87</v>
      </c>
      <c r="L1021">
        <v>18050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714</v>
      </c>
      <c r="D1022" t="s">
        <v>90</v>
      </c>
      <c r="E1022" t="s">
        <v>84</v>
      </c>
      <c r="F1022" t="s">
        <v>74</v>
      </c>
      <c r="G1022">
        <v>40960</v>
      </c>
      <c r="H1022" t="s">
        <v>85</v>
      </c>
      <c r="I1022">
        <v>6</v>
      </c>
      <c r="J1022" t="s">
        <v>86</v>
      </c>
      <c r="K1022" t="s">
        <v>87</v>
      </c>
      <c r="L1022">
        <v>15061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715</v>
      </c>
      <c r="D1023" t="s">
        <v>90</v>
      </c>
      <c r="E1023" t="s">
        <v>84</v>
      </c>
      <c r="F1023" t="s">
        <v>74</v>
      </c>
      <c r="G1023">
        <v>40960</v>
      </c>
      <c r="H1023" t="s">
        <v>85</v>
      </c>
      <c r="I1023">
        <v>7</v>
      </c>
      <c r="J1023" t="s">
        <v>86</v>
      </c>
      <c r="K1023" t="s">
        <v>87</v>
      </c>
      <c r="L1023">
        <v>17836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716</v>
      </c>
      <c r="D1024" t="s">
        <v>90</v>
      </c>
      <c r="E1024" t="s">
        <v>84</v>
      </c>
      <c r="F1024" t="s">
        <v>74</v>
      </c>
      <c r="G1024">
        <v>40960</v>
      </c>
      <c r="H1024" t="s">
        <v>85</v>
      </c>
      <c r="I1024">
        <v>6</v>
      </c>
      <c r="J1024" t="s">
        <v>86</v>
      </c>
      <c r="K1024" t="s">
        <v>87</v>
      </c>
      <c r="L1024">
        <v>14932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717</v>
      </c>
      <c r="D1025" t="s">
        <v>90</v>
      </c>
      <c r="E1025" t="s">
        <v>84</v>
      </c>
      <c r="F1025" t="s">
        <v>74</v>
      </c>
      <c r="G1025">
        <v>40960</v>
      </c>
      <c r="H1025" t="s">
        <v>85</v>
      </c>
      <c r="I1025">
        <v>7</v>
      </c>
      <c r="J1025" t="s">
        <v>86</v>
      </c>
      <c r="K1025" t="s">
        <v>87</v>
      </c>
      <c r="L1025">
        <v>17462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718</v>
      </c>
      <c r="D1026" t="s">
        <v>90</v>
      </c>
      <c r="E1026" t="s">
        <v>84</v>
      </c>
      <c r="F1026" t="s">
        <v>74</v>
      </c>
      <c r="G1026">
        <v>40960</v>
      </c>
      <c r="H1026" t="s">
        <v>85</v>
      </c>
      <c r="I1026">
        <v>7</v>
      </c>
      <c r="J1026" t="s">
        <v>86</v>
      </c>
      <c r="K1026" t="s">
        <v>87</v>
      </c>
      <c r="L1026">
        <v>17681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719</v>
      </c>
      <c r="D1027" t="s">
        <v>90</v>
      </c>
      <c r="E1027" t="s">
        <v>84</v>
      </c>
      <c r="F1027" t="s">
        <v>74</v>
      </c>
      <c r="G1027">
        <v>40960</v>
      </c>
      <c r="H1027" t="s">
        <v>85</v>
      </c>
      <c r="I1027">
        <v>7</v>
      </c>
      <c r="J1027" t="s">
        <v>86</v>
      </c>
      <c r="K1027" t="s">
        <v>87</v>
      </c>
      <c r="L1027">
        <v>15699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720</v>
      </c>
      <c r="D1028" t="s">
        <v>82</v>
      </c>
      <c r="E1028" t="s">
        <v>84</v>
      </c>
      <c r="F1028" t="s">
        <v>74</v>
      </c>
      <c r="G1028">
        <v>704</v>
      </c>
      <c r="H1028" t="s">
        <v>85</v>
      </c>
      <c r="I1028">
        <v>0</v>
      </c>
      <c r="J1028" t="s">
        <v>86</v>
      </c>
      <c r="K1028" t="s">
        <v>87</v>
      </c>
      <c r="L1028">
        <v>776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721</v>
      </c>
      <c r="D1029" t="s">
        <v>90</v>
      </c>
      <c r="E1029" t="s">
        <v>84</v>
      </c>
      <c r="F1029" t="s">
        <v>74</v>
      </c>
      <c r="G1029">
        <v>40960</v>
      </c>
      <c r="H1029" t="s">
        <v>85</v>
      </c>
      <c r="I1029">
        <v>6</v>
      </c>
      <c r="J1029" t="s">
        <v>86</v>
      </c>
      <c r="K1029" t="s">
        <v>87</v>
      </c>
      <c r="L1029">
        <v>14274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722</v>
      </c>
      <c r="D1030" t="s">
        <v>90</v>
      </c>
      <c r="E1030" t="s">
        <v>84</v>
      </c>
      <c r="F1030" t="s">
        <v>74</v>
      </c>
      <c r="G1030">
        <v>40960</v>
      </c>
      <c r="H1030" t="s">
        <v>85</v>
      </c>
      <c r="I1030">
        <v>6</v>
      </c>
      <c r="J1030" t="s">
        <v>86</v>
      </c>
      <c r="K1030" t="s">
        <v>87</v>
      </c>
      <c r="L1030">
        <v>15078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723</v>
      </c>
      <c r="D1031" t="s">
        <v>90</v>
      </c>
      <c r="E1031" t="s">
        <v>84</v>
      </c>
      <c r="F1031" t="s">
        <v>74</v>
      </c>
      <c r="G1031">
        <v>40960</v>
      </c>
      <c r="H1031" t="s">
        <v>85</v>
      </c>
      <c r="I1031">
        <v>7</v>
      </c>
      <c r="J1031" t="s">
        <v>86</v>
      </c>
      <c r="K1031" t="s">
        <v>87</v>
      </c>
      <c r="L1031">
        <v>17444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724</v>
      </c>
      <c r="D1032" t="s">
        <v>90</v>
      </c>
      <c r="E1032" t="s">
        <v>84</v>
      </c>
      <c r="F1032" t="s">
        <v>74</v>
      </c>
      <c r="G1032">
        <v>40960</v>
      </c>
      <c r="H1032" t="s">
        <v>85</v>
      </c>
      <c r="I1032">
        <v>7</v>
      </c>
      <c r="J1032" t="s">
        <v>86</v>
      </c>
      <c r="K1032" t="s">
        <v>87</v>
      </c>
      <c r="L1032">
        <v>17401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725</v>
      </c>
      <c r="D1033" t="s">
        <v>90</v>
      </c>
      <c r="E1033" t="s">
        <v>84</v>
      </c>
      <c r="F1033" t="s">
        <v>74</v>
      </c>
      <c r="G1033">
        <v>40960</v>
      </c>
      <c r="H1033" t="s">
        <v>85</v>
      </c>
      <c r="I1033">
        <v>6</v>
      </c>
      <c r="J1033" t="s">
        <v>86</v>
      </c>
      <c r="K1033" t="s">
        <v>87</v>
      </c>
      <c r="L1033">
        <v>14880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726</v>
      </c>
      <c r="D1034" t="s">
        <v>90</v>
      </c>
      <c r="E1034" t="s">
        <v>84</v>
      </c>
      <c r="F1034" t="s">
        <v>74</v>
      </c>
      <c r="G1034">
        <v>40960</v>
      </c>
      <c r="H1034" t="s">
        <v>85</v>
      </c>
      <c r="I1034">
        <v>7</v>
      </c>
      <c r="J1034" t="s">
        <v>86</v>
      </c>
      <c r="K1034" t="s">
        <v>87</v>
      </c>
      <c r="L1034">
        <v>17558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727</v>
      </c>
      <c r="D1035" t="s">
        <v>90</v>
      </c>
      <c r="E1035" t="s">
        <v>84</v>
      </c>
      <c r="F1035" t="s">
        <v>74</v>
      </c>
      <c r="G1035">
        <v>40960</v>
      </c>
      <c r="H1035" t="s">
        <v>85</v>
      </c>
      <c r="I1035">
        <v>8</v>
      </c>
      <c r="J1035" t="s">
        <v>86</v>
      </c>
      <c r="K1035" t="s">
        <v>87</v>
      </c>
      <c r="L1035">
        <v>18033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728</v>
      </c>
      <c r="D1036" t="s">
        <v>90</v>
      </c>
      <c r="E1036" t="s">
        <v>84</v>
      </c>
      <c r="F1036" t="s">
        <v>74</v>
      </c>
      <c r="G1036">
        <v>40960</v>
      </c>
      <c r="H1036" t="s">
        <v>85</v>
      </c>
      <c r="I1036">
        <v>6</v>
      </c>
      <c r="J1036" t="s">
        <v>86</v>
      </c>
      <c r="K1036" t="s">
        <v>87</v>
      </c>
      <c r="L1036">
        <v>15557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729</v>
      </c>
      <c r="D1037" t="s">
        <v>90</v>
      </c>
      <c r="E1037" t="s">
        <v>84</v>
      </c>
      <c r="F1037" t="s">
        <v>74</v>
      </c>
      <c r="G1037">
        <v>40960</v>
      </c>
      <c r="H1037" t="s">
        <v>85</v>
      </c>
      <c r="I1037">
        <v>7</v>
      </c>
      <c r="J1037" t="s">
        <v>86</v>
      </c>
      <c r="K1037" t="s">
        <v>87</v>
      </c>
      <c r="L1037">
        <v>17872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730</v>
      </c>
      <c r="D1038" t="s">
        <v>90</v>
      </c>
      <c r="E1038" t="s">
        <v>84</v>
      </c>
      <c r="F1038" t="s">
        <v>74</v>
      </c>
      <c r="G1038">
        <v>40960</v>
      </c>
      <c r="H1038" t="s">
        <v>85</v>
      </c>
      <c r="I1038">
        <v>6</v>
      </c>
      <c r="J1038" t="s">
        <v>86</v>
      </c>
      <c r="K1038" t="s">
        <v>87</v>
      </c>
      <c r="L1038">
        <v>15128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731</v>
      </c>
      <c r="D1039" t="s">
        <v>90</v>
      </c>
      <c r="E1039" t="s">
        <v>84</v>
      </c>
      <c r="F1039" t="s">
        <v>74</v>
      </c>
      <c r="G1039">
        <v>40960</v>
      </c>
      <c r="H1039" t="s">
        <v>85</v>
      </c>
      <c r="I1039">
        <v>7</v>
      </c>
      <c r="J1039" t="s">
        <v>86</v>
      </c>
      <c r="K1039" t="s">
        <v>87</v>
      </c>
      <c r="L1039">
        <v>17563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732</v>
      </c>
      <c r="D1040" t="s">
        <v>82</v>
      </c>
      <c r="E1040" t="s">
        <v>84</v>
      </c>
      <c r="F1040" t="s">
        <v>74</v>
      </c>
      <c r="G1040">
        <v>704</v>
      </c>
      <c r="H1040" t="s">
        <v>85</v>
      </c>
      <c r="I1040">
        <v>0</v>
      </c>
      <c r="J1040" t="s">
        <v>86</v>
      </c>
      <c r="K1040" t="s">
        <v>87</v>
      </c>
      <c r="L1040">
        <v>777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733</v>
      </c>
      <c r="D1041" t="s">
        <v>90</v>
      </c>
      <c r="E1041" t="s">
        <v>84</v>
      </c>
      <c r="F1041" t="s">
        <v>74</v>
      </c>
      <c r="G1041">
        <v>40960</v>
      </c>
      <c r="H1041" t="s">
        <v>85</v>
      </c>
      <c r="I1041">
        <v>5</v>
      </c>
      <c r="J1041" t="s">
        <v>86</v>
      </c>
      <c r="K1041" t="s">
        <v>87</v>
      </c>
      <c r="L1041">
        <v>12326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734</v>
      </c>
      <c r="D1042" t="s">
        <v>90</v>
      </c>
      <c r="E1042" t="s">
        <v>84</v>
      </c>
      <c r="F1042" t="s">
        <v>74</v>
      </c>
      <c r="G1042">
        <v>40960</v>
      </c>
      <c r="H1042" t="s">
        <v>85</v>
      </c>
      <c r="I1042">
        <v>4</v>
      </c>
      <c r="J1042" t="s">
        <v>86</v>
      </c>
      <c r="K1042" t="s">
        <v>87</v>
      </c>
      <c r="L1042">
        <v>9350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735</v>
      </c>
      <c r="D1043" t="s">
        <v>90</v>
      </c>
      <c r="E1043" t="s">
        <v>84</v>
      </c>
      <c r="F1043" t="s">
        <v>74</v>
      </c>
      <c r="G1043">
        <v>40960</v>
      </c>
      <c r="H1043" t="s">
        <v>85</v>
      </c>
      <c r="I1043">
        <v>9</v>
      </c>
      <c r="J1043" t="s">
        <v>86</v>
      </c>
      <c r="K1043" t="s">
        <v>87</v>
      </c>
      <c r="L1043">
        <v>22060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736</v>
      </c>
      <c r="D1044" t="s">
        <v>90</v>
      </c>
      <c r="E1044" t="s">
        <v>84</v>
      </c>
      <c r="F1044" t="s">
        <v>74</v>
      </c>
      <c r="G1044">
        <v>40960</v>
      </c>
      <c r="H1044" t="s">
        <v>85</v>
      </c>
      <c r="I1044">
        <v>6</v>
      </c>
      <c r="J1044" t="s">
        <v>86</v>
      </c>
      <c r="K1044" t="s">
        <v>87</v>
      </c>
      <c r="L1044">
        <v>15048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737</v>
      </c>
      <c r="D1045" t="s">
        <v>90</v>
      </c>
      <c r="E1045" t="s">
        <v>84</v>
      </c>
      <c r="F1045" t="s">
        <v>74</v>
      </c>
      <c r="G1045">
        <v>40960</v>
      </c>
      <c r="H1045" t="s">
        <v>85</v>
      </c>
      <c r="I1045">
        <v>6</v>
      </c>
      <c r="J1045" t="s">
        <v>86</v>
      </c>
      <c r="K1045" t="s">
        <v>87</v>
      </c>
      <c r="L1045">
        <v>15084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738</v>
      </c>
      <c r="D1046" t="s">
        <v>90</v>
      </c>
      <c r="E1046" t="s">
        <v>84</v>
      </c>
      <c r="F1046" t="s">
        <v>74</v>
      </c>
      <c r="G1046">
        <v>40960</v>
      </c>
      <c r="H1046" t="s">
        <v>85</v>
      </c>
      <c r="I1046">
        <v>7</v>
      </c>
      <c r="J1046" t="s">
        <v>86</v>
      </c>
      <c r="K1046" t="s">
        <v>87</v>
      </c>
      <c r="L1046">
        <v>17486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739</v>
      </c>
      <c r="D1047" t="s">
        <v>90</v>
      </c>
      <c r="E1047" t="s">
        <v>84</v>
      </c>
      <c r="F1047" t="s">
        <v>74</v>
      </c>
      <c r="G1047">
        <v>40960</v>
      </c>
      <c r="H1047" t="s">
        <v>85</v>
      </c>
      <c r="I1047">
        <v>6</v>
      </c>
      <c r="J1047" t="s">
        <v>86</v>
      </c>
      <c r="K1047" t="s">
        <v>87</v>
      </c>
      <c r="L1047">
        <v>15583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740</v>
      </c>
      <c r="D1048" t="s">
        <v>90</v>
      </c>
      <c r="E1048" t="s">
        <v>84</v>
      </c>
      <c r="F1048" t="s">
        <v>74</v>
      </c>
      <c r="G1048">
        <v>40960</v>
      </c>
      <c r="H1048" t="s">
        <v>85</v>
      </c>
      <c r="I1048">
        <v>7</v>
      </c>
      <c r="J1048" t="s">
        <v>86</v>
      </c>
      <c r="K1048" t="s">
        <v>87</v>
      </c>
      <c r="L1048">
        <v>17761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741</v>
      </c>
      <c r="D1049" t="s">
        <v>90</v>
      </c>
      <c r="E1049" t="s">
        <v>84</v>
      </c>
      <c r="F1049" t="s">
        <v>74</v>
      </c>
      <c r="G1049">
        <v>40960</v>
      </c>
      <c r="H1049" t="s">
        <v>85</v>
      </c>
      <c r="I1049">
        <v>7</v>
      </c>
      <c r="J1049" t="s">
        <v>86</v>
      </c>
      <c r="K1049" t="s">
        <v>87</v>
      </c>
      <c r="L1049">
        <v>15755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742</v>
      </c>
      <c r="D1050" t="s">
        <v>90</v>
      </c>
      <c r="E1050" t="s">
        <v>84</v>
      </c>
      <c r="F1050" t="s">
        <v>74</v>
      </c>
      <c r="G1050">
        <v>40960</v>
      </c>
      <c r="H1050" t="s">
        <v>85</v>
      </c>
      <c r="I1050">
        <v>6</v>
      </c>
      <c r="J1050" t="s">
        <v>86</v>
      </c>
      <c r="K1050" t="s">
        <v>87</v>
      </c>
      <c r="L1050">
        <v>15174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743</v>
      </c>
      <c r="D1051" t="s">
        <v>90</v>
      </c>
      <c r="E1051" t="s">
        <v>84</v>
      </c>
      <c r="F1051" t="s">
        <v>74</v>
      </c>
      <c r="G1051">
        <v>40960</v>
      </c>
      <c r="H1051" t="s">
        <v>85</v>
      </c>
      <c r="I1051">
        <v>7</v>
      </c>
      <c r="J1051" t="s">
        <v>86</v>
      </c>
      <c r="K1051" t="s">
        <v>87</v>
      </c>
      <c r="L1051">
        <v>17815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744</v>
      </c>
      <c r="D1052" t="s">
        <v>90</v>
      </c>
      <c r="E1052" t="s">
        <v>84</v>
      </c>
      <c r="F1052" t="s">
        <v>74</v>
      </c>
      <c r="G1052">
        <v>40960</v>
      </c>
      <c r="H1052" t="s">
        <v>85</v>
      </c>
      <c r="I1052">
        <v>6</v>
      </c>
      <c r="J1052" t="s">
        <v>86</v>
      </c>
      <c r="K1052" t="s">
        <v>87</v>
      </c>
      <c r="L1052">
        <v>14994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745</v>
      </c>
      <c r="D1053" t="s">
        <v>90</v>
      </c>
      <c r="E1053" t="s">
        <v>84</v>
      </c>
      <c r="F1053" t="s">
        <v>74</v>
      </c>
      <c r="G1053">
        <v>40960</v>
      </c>
      <c r="H1053" t="s">
        <v>85</v>
      </c>
      <c r="I1053">
        <v>7</v>
      </c>
      <c r="J1053" t="s">
        <v>86</v>
      </c>
      <c r="K1053" t="s">
        <v>87</v>
      </c>
      <c r="L1053">
        <v>17536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746</v>
      </c>
      <c r="D1054" t="s">
        <v>90</v>
      </c>
      <c r="E1054" t="s">
        <v>84</v>
      </c>
      <c r="F1054" t="s">
        <v>74</v>
      </c>
      <c r="G1054">
        <v>40960</v>
      </c>
      <c r="H1054" t="s">
        <v>85</v>
      </c>
      <c r="I1054">
        <v>6</v>
      </c>
      <c r="J1054" t="s">
        <v>86</v>
      </c>
      <c r="K1054" t="s">
        <v>87</v>
      </c>
      <c r="L1054">
        <v>15397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747</v>
      </c>
      <c r="D1055" t="s">
        <v>82</v>
      </c>
      <c r="E1055" t="s">
        <v>84</v>
      </c>
      <c r="F1055" t="s">
        <v>74</v>
      </c>
      <c r="G1055">
        <v>3328</v>
      </c>
      <c r="H1055" t="s">
        <v>85</v>
      </c>
      <c r="I1055">
        <v>0</v>
      </c>
      <c r="J1055" t="s">
        <v>86</v>
      </c>
      <c r="K1055" t="s">
        <v>87</v>
      </c>
      <c r="L1055">
        <v>1479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748</v>
      </c>
      <c r="D1056" t="s">
        <v>90</v>
      </c>
      <c r="E1056" t="s">
        <v>84</v>
      </c>
      <c r="F1056" t="s">
        <v>74</v>
      </c>
      <c r="G1056">
        <v>40960</v>
      </c>
      <c r="H1056" t="s">
        <v>85</v>
      </c>
      <c r="I1056">
        <v>5</v>
      </c>
      <c r="J1056" t="s">
        <v>86</v>
      </c>
      <c r="K1056" t="s">
        <v>87</v>
      </c>
      <c r="L1056">
        <v>12479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749</v>
      </c>
      <c r="D1057" t="s">
        <v>90</v>
      </c>
      <c r="E1057" t="s">
        <v>84</v>
      </c>
      <c r="F1057" t="s">
        <v>74</v>
      </c>
      <c r="G1057">
        <v>40960</v>
      </c>
      <c r="H1057" t="s">
        <v>85</v>
      </c>
      <c r="I1057">
        <v>5</v>
      </c>
      <c r="J1057" t="s">
        <v>86</v>
      </c>
      <c r="K1057" t="s">
        <v>87</v>
      </c>
      <c r="L1057">
        <v>13214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750</v>
      </c>
      <c r="D1058" t="s">
        <v>90</v>
      </c>
      <c r="E1058" t="s">
        <v>84</v>
      </c>
      <c r="F1058" t="s">
        <v>74</v>
      </c>
      <c r="G1058">
        <v>40960</v>
      </c>
      <c r="H1058" t="s">
        <v>85</v>
      </c>
      <c r="I1058">
        <v>7</v>
      </c>
      <c r="J1058" t="s">
        <v>86</v>
      </c>
      <c r="K1058" t="s">
        <v>87</v>
      </c>
      <c r="L1058">
        <v>17560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751</v>
      </c>
      <c r="D1059" t="s">
        <v>90</v>
      </c>
      <c r="E1059" t="s">
        <v>84</v>
      </c>
      <c r="F1059" t="s">
        <v>74</v>
      </c>
      <c r="G1059">
        <v>40960</v>
      </c>
      <c r="H1059" t="s">
        <v>85</v>
      </c>
      <c r="I1059">
        <v>6</v>
      </c>
      <c r="J1059" t="s">
        <v>86</v>
      </c>
      <c r="K1059" t="s">
        <v>87</v>
      </c>
      <c r="L1059">
        <v>15008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752</v>
      </c>
      <c r="D1060" t="s">
        <v>90</v>
      </c>
      <c r="E1060" t="s">
        <v>84</v>
      </c>
      <c r="F1060" t="s">
        <v>74</v>
      </c>
      <c r="G1060">
        <v>40960</v>
      </c>
      <c r="H1060" t="s">
        <v>85</v>
      </c>
      <c r="I1060">
        <v>8</v>
      </c>
      <c r="J1060" t="s">
        <v>86</v>
      </c>
      <c r="K1060" t="s">
        <v>87</v>
      </c>
      <c r="L1060">
        <v>18211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753</v>
      </c>
      <c r="D1061" t="s">
        <v>90</v>
      </c>
      <c r="E1061" t="s">
        <v>84</v>
      </c>
      <c r="F1061" t="s">
        <v>74</v>
      </c>
      <c r="G1061">
        <v>40960</v>
      </c>
      <c r="H1061" t="s">
        <v>85</v>
      </c>
      <c r="I1061">
        <v>6</v>
      </c>
      <c r="J1061" t="s">
        <v>86</v>
      </c>
      <c r="K1061" t="s">
        <v>87</v>
      </c>
      <c r="L1061">
        <v>15099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754</v>
      </c>
      <c r="D1062" t="s">
        <v>90</v>
      </c>
      <c r="E1062" t="s">
        <v>84</v>
      </c>
      <c r="F1062" t="s">
        <v>74</v>
      </c>
      <c r="G1062">
        <v>40960</v>
      </c>
      <c r="H1062" t="s">
        <v>85</v>
      </c>
      <c r="I1062">
        <v>7</v>
      </c>
      <c r="J1062" t="s">
        <v>86</v>
      </c>
      <c r="K1062" t="s">
        <v>87</v>
      </c>
      <c r="L1062">
        <v>15824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755</v>
      </c>
      <c r="D1063" t="s">
        <v>90</v>
      </c>
      <c r="E1063" t="s">
        <v>84</v>
      </c>
      <c r="F1063" t="s">
        <v>74</v>
      </c>
      <c r="G1063">
        <v>40960</v>
      </c>
      <c r="H1063" t="s">
        <v>85</v>
      </c>
      <c r="I1063">
        <v>6</v>
      </c>
      <c r="J1063" t="s">
        <v>86</v>
      </c>
      <c r="K1063" t="s">
        <v>87</v>
      </c>
      <c r="L1063">
        <v>15243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756</v>
      </c>
      <c r="D1064" t="s">
        <v>90</v>
      </c>
      <c r="E1064" t="s">
        <v>84</v>
      </c>
      <c r="F1064" t="s">
        <v>74</v>
      </c>
      <c r="G1064">
        <v>40960</v>
      </c>
      <c r="H1064" t="s">
        <v>85</v>
      </c>
      <c r="I1064">
        <v>8</v>
      </c>
      <c r="J1064" t="s">
        <v>86</v>
      </c>
      <c r="K1064" t="s">
        <v>87</v>
      </c>
      <c r="L1064">
        <v>18161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757</v>
      </c>
      <c r="D1065" t="s">
        <v>90</v>
      </c>
      <c r="E1065" t="s">
        <v>84</v>
      </c>
      <c r="F1065" t="s">
        <v>74</v>
      </c>
      <c r="G1065">
        <v>40960</v>
      </c>
      <c r="H1065" t="s">
        <v>85</v>
      </c>
      <c r="I1065">
        <v>6</v>
      </c>
      <c r="J1065" t="s">
        <v>86</v>
      </c>
      <c r="K1065" t="s">
        <v>87</v>
      </c>
      <c r="L1065">
        <v>15092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758</v>
      </c>
      <c r="D1066" t="s">
        <v>90</v>
      </c>
      <c r="E1066" t="s">
        <v>84</v>
      </c>
      <c r="F1066" t="s">
        <v>74</v>
      </c>
      <c r="G1066">
        <v>40960</v>
      </c>
      <c r="H1066" t="s">
        <v>85</v>
      </c>
      <c r="I1066">
        <v>7</v>
      </c>
      <c r="J1066" t="s">
        <v>86</v>
      </c>
      <c r="K1066" t="s">
        <v>87</v>
      </c>
      <c r="L1066">
        <v>17654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759</v>
      </c>
      <c r="D1067" t="s">
        <v>90</v>
      </c>
      <c r="E1067" t="s">
        <v>84</v>
      </c>
      <c r="F1067" t="s">
        <v>74</v>
      </c>
      <c r="G1067">
        <v>40960</v>
      </c>
      <c r="H1067" t="s">
        <v>85</v>
      </c>
      <c r="I1067">
        <v>6</v>
      </c>
      <c r="J1067" t="s">
        <v>86</v>
      </c>
      <c r="K1067" t="s">
        <v>87</v>
      </c>
      <c r="L1067">
        <v>15126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760</v>
      </c>
      <c r="D1068" t="s">
        <v>90</v>
      </c>
      <c r="E1068" t="s">
        <v>84</v>
      </c>
      <c r="F1068" t="s">
        <v>74</v>
      </c>
      <c r="G1068">
        <v>40960</v>
      </c>
      <c r="H1068" t="s">
        <v>85</v>
      </c>
      <c r="I1068">
        <v>6</v>
      </c>
      <c r="J1068" t="s">
        <v>86</v>
      </c>
      <c r="K1068" t="s">
        <v>87</v>
      </c>
      <c r="L1068">
        <v>15418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761</v>
      </c>
      <c r="D1069" t="s">
        <v>82</v>
      </c>
      <c r="E1069" t="s">
        <v>84</v>
      </c>
      <c r="F1069" t="s">
        <v>74</v>
      </c>
      <c r="G1069">
        <v>768</v>
      </c>
      <c r="H1069" t="s">
        <v>85</v>
      </c>
      <c r="I1069">
        <v>0</v>
      </c>
      <c r="J1069" t="s">
        <v>86</v>
      </c>
      <c r="K1069" t="s">
        <v>87</v>
      </c>
      <c r="L1069">
        <v>977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762</v>
      </c>
      <c r="D1070" t="s">
        <v>90</v>
      </c>
      <c r="E1070" t="s">
        <v>84</v>
      </c>
      <c r="F1070" t="s">
        <v>74</v>
      </c>
      <c r="G1070">
        <v>40960</v>
      </c>
      <c r="H1070" t="s">
        <v>85</v>
      </c>
      <c r="I1070">
        <v>5</v>
      </c>
      <c r="J1070" t="s">
        <v>86</v>
      </c>
      <c r="K1070" t="s">
        <v>87</v>
      </c>
      <c r="L1070">
        <v>11469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763</v>
      </c>
      <c r="D1071" t="s">
        <v>90</v>
      </c>
      <c r="E1071" t="s">
        <v>84</v>
      </c>
      <c r="F1071" t="s">
        <v>74</v>
      </c>
      <c r="G1071">
        <v>40960</v>
      </c>
      <c r="H1071" t="s">
        <v>85</v>
      </c>
      <c r="I1071">
        <v>6</v>
      </c>
      <c r="J1071" t="s">
        <v>86</v>
      </c>
      <c r="K1071" t="s">
        <v>87</v>
      </c>
      <c r="L1071">
        <v>15003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764</v>
      </c>
      <c r="D1072" t="s">
        <v>90</v>
      </c>
      <c r="E1072" t="s">
        <v>84</v>
      </c>
      <c r="F1072" t="s">
        <v>74</v>
      </c>
      <c r="G1072">
        <v>40960</v>
      </c>
      <c r="H1072" t="s">
        <v>85</v>
      </c>
      <c r="I1072">
        <v>6</v>
      </c>
      <c r="J1072" t="s">
        <v>86</v>
      </c>
      <c r="K1072" t="s">
        <v>87</v>
      </c>
      <c r="L1072">
        <v>15034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765</v>
      </c>
      <c r="D1073" t="s">
        <v>90</v>
      </c>
      <c r="E1073" t="s">
        <v>84</v>
      </c>
      <c r="F1073" t="s">
        <v>74</v>
      </c>
      <c r="G1073">
        <v>40960</v>
      </c>
      <c r="H1073" t="s">
        <v>85</v>
      </c>
      <c r="I1073">
        <v>7</v>
      </c>
      <c r="J1073" t="s">
        <v>86</v>
      </c>
      <c r="K1073" t="s">
        <v>87</v>
      </c>
      <c r="L1073">
        <v>17652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766</v>
      </c>
      <c r="D1074" t="s">
        <v>90</v>
      </c>
      <c r="E1074" t="s">
        <v>84</v>
      </c>
      <c r="F1074" t="s">
        <v>74</v>
      </c>
      <c r="G1074">
        <v>40960</v>
      </c>
      <c r="H1074" t="s">
        <v>85</v>
      </c>
      <c r="I1074">
        <v>6</v>
      </c>
      <c r="J1074" t="s">
        <v>86</v>
      </c>
      <c r="K1074" t="s">
        <v>87</v>
      </c>
      <c r="L1074">
        <v>15169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767</v>
      </c>
      <c r="D1075" t="s">
        <v>90</v>
      </c>
      <c r="E1075" t="s">
        <v>84</v>
      </c>
      <c r="F1075" t="s">
        <v>74</v>
      </c>
      <c r="G1075">
        <v>40960</v>
      </c>
      <c r="H1075" t="s">
        <v>85</v>
      </c>
      <c r="I1075">
        <v>7</v>
      </c>
      <c r="J1075" t="s">
        <v>86</v>
      </c>
      <c r="K1075" t="s">
        <v>87</v>
      </c>
      <c r="L1075">
        <v>16192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768</v>
      </c>
      <c r="D1076" t="s">
        <v>90</v>
      </c>
      <c r="E1076" t="s">
        <v>84</v>
      </c>
      <c r="F1076" t="s">
        <v>74</v>
      </c>
      <c r="G1076">
        <v>40960</v>
      </c>
      <c r="H1076" t="s">
        <v>85</v>
      </c>
      <c r="I1076">
        <v>6</v>
      </c>
      <c r="J1076" t="s">
        <v>86</v>
      </c>
      <c r="K1076" t="s">
        <v>87</v>
      </c>
      <c r="L1076">
        <v>15030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769</v>
      </c>
      <c r="D1077" t="s">
        <v>90</v>
      </c>
      <c r="E1077" t="s">
        <v>84</v>
      </c>
      <c r="F1077" t="s">
        <v>74</v>
      </c>
      <c r="G1077">
        <v>40960</v>
      </c>
      <c r="H1077" t="s">
        <v>85</v>
      </c>
      <c r="I1077">
        <v>7</v>
      </c>
      <c r="J1077" t="s">
        <v>86</v>
      </c>
      <c r="K1077" t="s">
        <v>87</v>
      </c>
      <c r="L1077">
        <v>17504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770</v>
      </c>
      <c r="D1078" t="s">
        <v>90</v>
      </c>
      <c r="E1078" t="s">
        <v>84</v>
      </c>
      <c r="F1078" t="s">
        <v>74</v>
      </c>
      <c r="G1078">
        <v>40960</v>
      </c>
      <c r="H1078" t="s">
        <v>85</v>
      </c>
      <c r="I1078">
        <v>6</v>
      </c>
      <c r="J1078" t="s">
        <v>86</v>
      </c>
      <c r="K1078" t="s">
        <v>87</v>
      </c>
      <c r="L1078">
        <v>15005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771</v>
      </c>
      <c r="D1079" t="s">
        <v>90</v>
      </c>
      <c r="E1079" t="s">
        <v>84</v>
      </c>
      <c r="F1079" t="s">
        <v>74</v>
      </c>
      <c r="G1079">
        <v>40960</v>
      </c>
      <c r="H1079" t="s">
        <v>85</v>
      </c>
      <c r="I1079">
        <v>7</v>
      </c>
      <c r="J1079" t="s">
        <v>86</v>
      </c>
      <c r="K1079" t="s">
        <v>87</v>
      </c>
      <c r="L1079">
        <v>17672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772</v>
      </c>
      <c r="D1080" t="s">
        <v>90</v>
      </c>
      <c r="E1080" t="s">
        <v>84</v>
      </c>
      <c r="F1080" t="s">
        <v>74</v>
      </c>
      <c r="G1080">
        <v>40960</v>
      </c>
      <c r="H1080" t="s">
        <v>85</v>
      </c>
      <c r="I1080">
        <v>7</v>
      </c>
      <c r="J1080" t="s">
        <v>86</v>
      </c>
      <c r="K1080" t="s">
        <v>87</v>
      </c>
      <c r="L1080">
        <v>15786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773</v>
      </c>
      <c r="D1081" t="s">
        <v>82</v>
      </c>
      <c r="E1081" t="s">
        <v>84</v>
      </c>
      <c r="F1081" t="s">
        <v>74</v>
      </c>
      <c r="G1081">
        <v>704</v>
      </c>
      <c r="H1081" t="s">
        <v>85</v>
      </c>
      <c r="I1081">
        <v>0</v>
      </c>
      <c r="J1081" t="s">
        <v>86</v>
      </c>
      <c r="K1081" t="s">
        <v>87</v>
      </c>
      <c r="L1081">
        <v>698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774</v>
      </c>
      <c r="D1082" t="s">
        <v>90</v>
      </c>
      <c r="E1082" t="s">
        <v>84</v>
      </c>
      <c r="F1082" t="s">
        <v>74</v>
      </c>
      <c r="G1082">
        <v>40960</v>
      </c>
      <c r="H1082" t="s">
        <v>85</v>
      </c>
      <c r="I1082">
        <v>5</v>
      </c>
      <c r="J1082" t="s">
        <v>86</v>
      </c>
      <c r="K1082" t="s">
        <v>87</v>
      </c>
      <c r="L1082">
        <v>12063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775</v>
      </c>
      <c r="D1083" t="s">
        <v>90</v>
      </c>
      <c r="E1083" t="s">
        <v>84</v>
      </c>
      <c r="F1083" t="s">
        <v>74</v>
      </c>
      <c r="G1083">
        <v>40960</v>
      </c>
      <c r="H1083" t="s">
        <v>85</v>
      </c>
      <c r="I1083">
        <v>5</v>
      </c>
      <c r="J1083" t="s">
        <v>86</v>
      </c>
      <c r="K1083" t="s">
        <v>87</v>
      </c>
      <c r="L1083">
        <v>12734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776</v>
      </c>
      <c r="D1084" t="s">
        <v>90</v>
      </c>
      <c r="E1084" t="s">
        <v>84</v>
      </c>
      <c r="F1084" t="s">
        <v>74</v>
      </c>
      <c r="G1084">
        <v>40960</v>
      </c>
      <c r="H1084" t="s">
        <v>85</v>
      </c>
      <c r="I1084">
        <v>7</v>
      </c>
      <c r="J1084" t="s">
        <v>86</v>
      </c>
      <c r="K1084" t="s">
        <v>87</v>
      </c>
      <c r="L1084">
        <v>17746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777</v>
      </c>
      <c r="D1085" t="s">
        <v>90</v>
      </c>
      <c r="E1085" t="s">
        <v>84</v>
      </c>
      <c r="F1085" t="s">
        <v>74</v>
      </c>
      <c r="G1085">
        <v>40960</v>
      </c>
      <c r="H1085" t="s">
        <v>85</v>
      </c>
      <c r="I1085">
        <v>6</v>
      </c>
      <c r="J1085" t="s">
        <v>86</v>
      </c>
      <c r="K1085" t="s">
        <v>87</v>
      </c>
      <c r="L1085">
        <v>15081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778</v>
      </c>
      <c r="D1086" t="s">
        <v>90</v>
      </c>
      <c r="E1086" t="s">
        <v>84</v>
      </c>
      <c r="F1086" t="s">
        <v>74</v>
      </c>
      <c r="G1086">
        <v>40960</v>
      </c>
      <c r="H1086" t="s">
        <v>85</v>
      </c>
      <c r="I1086">
        <v>7</v>
      </c>
      <c r="J1086" t="s">
        <v>86</v>
      </c>
      <c r="K1086" t="s">
        <v>87</v>
      </c>
      <c r="L1086">
        <v>17857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779</v>
      </c>
      <c r="D1087" t="s">
        <v>90</v>
      </c>
      <c r="E1087" t="s">
        <v>84</v>
      </c>
      <c r="F1087" t="s">
        <v>74</v>
      </c>
      <c r="G1087">
        <v>40960</v>
      </c>
      <c r="H1087" t="s">
        <v>85</v>
      </c>
      <c r="I1087">
        <v>6</v>
      </c>
      <c r="J1087" t="s">
        <v>86</v>
      </c>
      <c r="K1087" t="s">
        <v>87</v>
      </c>
      <c r="L1087">
        <v>15466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780</v>
      </c>
      <c r="D1088" t="s">
        <v>90</v>
      </c>
      <c r="E1088" t="s">
        <v>84</v>
      </c>
      <c r="F1088" t="s">
        <v>74</v>
      </c>
      <c r="G1088">
        <v>40960</v>
      </c>
      <c r="H1088" t="s">
        <v>85</v>
      </c>
      <c r="I1088">
        <v>8</v>
      </c>
      <c r="J1088" t="s">
        <v>86</v>
      </c>
      <c r="K1088" t="s">
        <v>87</v>
      </c>
      <c r="L1088">
        <v>18379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781</v>
      </c>
      <c r="D1089" t="s">
        <v>90</v>
      </c>
      <c r="E1089" t="s">
        <v>84</v>
      </c>
      <c r="F1089" t="s">
        <v>74</v>
      </c>
      <c r="G1089">
        <v>40960</v>
      </c>
      <c r="H1089" t="s">
        <v>85</v>
      </c>
      <c r="I1089">
        <v>5</v>
      </c>
      <c r="J1089" t="s">
        <v>86</v>
      </c>
      <c r="K1089" t="s">
        <v>87</v>
      </c>
      <c r="L1089">
        <v>13191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782</v>
      </c>
      <c r="D1090" t="s">
        <v>90</v>
      </c>
      <c r="E1090" t="s">
        <v>84</v>
      </c>
      <c r="F1090" t="s">
        <v>74</v>
      </c>
      <c r="G1090">
        <v>40960</v>
      </c>
      <c r="H1090" t="s">
        <v>85</v>
      </c>
      <c r="I1090">
        <v>7</v>
      </c>
      <c r="J1090" t="s">
        <v>86</v>
      </c>
      <c r="K1090" t="s">
        <v>87</v>
      </c>
      <c r="L1090">
        <v>17685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783</v>
      </c>
      <c r="D1091" t="s">
        <v>90</v>
      </c>
      <c r="E1091" t="s">
        <v>84</v>
      </c>
      <c r="F1091" t="s">
        <v>74</v>
      </c>
      <c r="G1091">
        <v>40960</v>
      </c>
      <c r="H1091" t="s">
        <v>85</v>
      </c>
      <c r="I1091">
        <v>6</v>
      </c>
      <c r="J1091" t="s">
        <v>86</v>
      </c>
      <c r="K1091" t="s">
        <v>87</v>
      </c>
      <c r="L1091">
        <v>15663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784</v>
      </c>
      <c r="D1092" t="s">
        <v>90</v>
      </c>
      <c r="E1092" t="s">
        <v>84</v>
      </c>
      <c r="F1092" t="s">
        <v>74</v>
      </c>
      <c r="G1092">
        <v>40960</v>
      </c>
      <c r="H1092" t="s">
        <v>85</v>
      </c>
      <c r="I1092">
        <v>6</v>
      </c>
      <c r="J1092" t="s">
        <v>86</v>
      </c>
      <c r="K1092" t="s">
        <v>87</v>
      </c>
      <c r="L1092">
        <v>15268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785</v>
      </c>
      <c r="D1093" t="s">
        <v>82</v>
      </c>
      <c r="E1093" t="s">
        <v>84</v>
      </c>
      <c r="F1093" t="s">
        <v>74</v>
      </c>
      <c r="G1093">
        <v>768</v>
      </c>
      <c r="H1093" t="s">
        <v>85</v>
      </c>
      <c r="I1093">
        <v>0</v>
      </c>
      <c r="J1093" t="s">
        <v>86</v>
      </c>
      <c r="K1093" t="s">
        <v>87</v>
      </c>
      <c r="L1093">
        <v>948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786</v>
      </c>
      <c r="D1094" t="s">
        <v>90</v>
      </c>
      <c r="E1094" t="s">
        <v>84</v>
      </c>
      <c r="F1094" t="s">
        <v>74</v>
      </c>
      <c r="G1094">
        <v>40960</v>
      </c>
      <c r="H1094" t="s">
        <v>85</v>
      </c>
      <c r="I1094">
        <v>5</v>
      </c>
      <c r="J1094" t="s">
        <v>86</v>
      </c>
      <c r="K1094" t="s">
        <v>87</v>
      </c>
      <c r="L1094">
        <v>12912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787</v>
      </c>
      <c r="D1095" t="s">
        <v>90</v>
      </c>
      <c r="E1095" t="s">
        <v>84</v>
      </c>
      <c r="F1095" t="s">
        <v>74</v>
      </c>
      <c r="G1095">
        <v>40960</v>
      </c>
      <c r="H1095" t="s">
        <v>85</v>
      </c>
      <c r="I1095">
        <v>5</v>
      </c>
      <c r="J1095" t="s">
        <v>86</v>
      </c>
      <c r="K1095" t="s">
        <v>87</v>
      </c>
      <c r="L1095">
        <v>13162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788</v>
      </c>
      <c r="D1096" t="s">
        <v>90</v>
      </c>
      <c r="E1096" t="s">
        <v>84</v>
      </c>
      <c r="F1096" t="s">
        <v>74</v>
      </c>
      <c r="G1096">
        <v>40960</v>
      </c>
      <c r="H1096" t="s">
        <v>85</v>
      </c>
      <c r="I1096">
        <v>7</v>
      </c>
      <c r="J1096" t="s">
        <v>86</v>
      </c>
      <c r="K1096" t="s">
        <v>87</v>
      </c>
      <c r="L1096">
        <v>15750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789</v>
      </c>
      <c r="D1097" t="s">
        <v>90</v>
      </c>
      <c r="E1097" t="s">
        <v>84</v>
      </c>
      <c r="F1097" t="s">
        <v>74</v>
      </c>
      <c r="G1097">
        <v>40960</v>
      </c>
      <c r="H1097" t="s">
        <v>85</v>
      </c>
      <c r="I1097">
        <v>7</v>
      </c>
      <c r="J1097" t="s">
        <v>86</v>
      </c>
      <c r="K1097" t="s">
        <v>87</v>
      </c>
      <c r="L1097">
        <v>17558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790</v>
      </c>
      <c r="D1098" t="s">
        <v>90</v>
      </c>
      <c r="E1098" t="s">
        <v>84</v>
      </c>
      <c r="F1098" t="s">
        <v>74</v>
      </c>
      <c r="G1098">
        <v>40960</v>
      </c>
      <c r="H1098" t="s">
        <v>85</v>
      </c>
      <c r="I1098">
        <v>6</v>
      </c>
      <c r="J1098" t="s">
        <v>86</v>
      </c>
      <c r="K1098" t="s">
        <v>87</v>
      </c>
      <c r="L1098">
        <v>15611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842</v>
      </c>
      <c r="D1099" t="s">
        <v>90</v>
      </c>
      <c r="E1099" t="s">
        <v>84</v>
      </c>
      <c r="F1099" t="s">
        <v>74</v>
      </c>
      <c r="G1099">
        <v>40960</v>
      </c>
      <c r="H1099" t="s">
        <v>85</v>
      </c>
      <c r="I1099">
        <v>7</v>
      </c>
      <c r="J1099" t="s">
        <v>86</v>
      </c>
      <c r="K1099" t="s">
        <v>87</v>
      </c>
      <c r="L1099">
        <v>17877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843</v>
      </c>
      <c r="D1100" t="s">
        <v>90</v>
      </c>
      <c r="E1100" t="s">
        <v>84</v>
      </c>
      <c r="F1100" t="s">
        <v>74</v>
      </c>
      <c r="G1100">
        <v>40960</v>
      </c>
      <c r="H1100" t="s">
        <v>85</v>
      </c>
      <c r="I1100">
        <v>6</v>
      </c>
      <c r="J1100" t="s">
        <v>86</v>
      </c>
      <c r="K1100" t="s">
        <v>87</v>
      </c>
      <c r="L1100">
        <v>15555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844</v>
      </c>
      <c r="D1101" t="s">
        <v>90</v>
      </c>
      <c r="E1101" t="s">
        <v>84</v>
      </c>
      <c r="F1101" t="s">
        <v>74</v>
      </c>
      <c r="G1101">
        <v>40960</v>
      </c>
      <c r="H1101" t="s">
        <v>85</v>
      </c>
      <c r="I1101">
        <v>7</v>
      </c>
      <c r="J1101" t="s">
        <v>86</v>
      </c>
      <c r="K1101" t="s">
        <v>87</v>
      </c>
      <c r="L1101">
        <v>17751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845</v>
      </c>
      <c r="D1102" t="s">
        <v>90</v>
      </c>
      <c r="E1102" t="s">
        <v>84</v>
      </c>
      <c r="F1102" t="s">
        <v>74</v>
      </c>
      <c r="G1102">
        <v>40960</v>
      </c>
      <c r="H1102" t="s">
        <v>85</v>
      </c>
      <c r="I1102">
        <v>7</v>
      </c>
      <c r="J1102" t="s">
        <v>86</v>
      </c>
      <c r="K1102" t="s">
        <v>87</v>
      </c>
      <c r="L1102">
        <v>15923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846</v>
      </c>
      <c r="D1103" t="s">
        <v>90</v>
      </c>
      <c r="E1103" t="s">
        <v>84</v>
      </c>
      <c r="F1103" t="s">
        <v>74</v>
      </c>
      <c r="G1103">
        <v>40960</v>
      </c>
      <c r="H1103" t="s">
        <v>85</v>
      </c>
      <c r="I1103">
        <v>7</v>
      </c>
      <c r="J1103" t="s">
        <v>86</v>
      </c>
      <c r="K1103" t="s">
        <v>87</v>
      </c>
      <c r="L1103">
        <v>15920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847</v>
      </c>
      <c r="D1104" t="s">
        <v>90</v>
      </c>
      <c r="E1104" t="s">
        <v>84</v>
      </c>
      <c r="F1104" t="s">
        <v>74</v>
      </c>
      <c r="G1104">
        <v>40960</v>
      </c>
      <c r="H1104" t="s">
        <v>85</v>
      </c>
      <c r="I1104">
        <v>7</v>
      </c>
      <c r="J1104" t="s">
        <v>86</v>
      </c>
      <c r="K1104" t="s">
        <v>87</v>
      </c>
      <c r="L1104">
        <v>15697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848</v>
      </c>
      <c r="D1105" t="s">
        <v>90</v>
      </c>
      <c r="E1105" t="s">
        <v>84</v>
      </c>
      <c r="F1105" t="s">
        <v>74</v>
      </c>
      <c r="G1105">
        <v>40960</v>
      </c>
      <c r="H1105" t="s">
        <v>85</v>
      </c>
      <c r="I1105">
        <v>8</v>
      </c>
      <c r="J1105" t="s">
        <v>86</v>
      </c>
      <c r="K1105" t="s">
        <v>87</v>
      </c>
      <c r="L1105">
        <v>18216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849</v>
      </c>
      <c r="D1106" t="s">
        <v>90</v>
      </c>
      <c r="E1106" t="s">
        <v>84</v>
      </c>
      <c r="F1106" t="s">
        <v>74</v>
      </c>
      <c r="G1106">
        <v>40960</v>
      </c>
      <c r="H1106" t="s">
        <v>85</v>
      </c>
      <c r="I1106">
        <v>6</v>
      </c>
      <c r="J1106" t="s">
        <v>86</v>
      </c>
      <c r="K1106" t="s">
        <v>87</v>
      </c>
      <c r="L1106">
        <v>13882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850</v>
      </c>
      <c r="D1107" t="s">
        <v>90</v>
      </c>
      <c r="E1107" t="s">
        <v>84</v>
      </c>
      <c r="F1107" t="s">
        <v>74</v>
      </c>
      <c r="G1107">
        <v>40960</v>
      </c>
      <c r="H1107" t="s">
        <v>85</v>
      </c>
      <c r="I1107">
        <v>8</v>
      </c>
      <c r="J1107" t="s">
        <v>86</v>
      </c>
      <c r="K1107" t="s">
        <v>87</v>
      </c>
      <c r="L1107">
        <v>19731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851</v>
      </c>
      <c r="D1108" t="s">
        <v>82</v>
      </c>
      <c r="E1108" t="s">
        <v>84</v>
      </c>
      <c r="F1108" t="s">
        <v>74</v>
      </c>
      <c r="G1108">
        <v>2880</v>
      </c>
      <c r="H1108" t="s">
        <v>85</v>
      </c>
      <c r="I1108">
        <v>0</v>
      </c>
      <c r="J1108" t="s">
        <v>86</v>
      </c>
      <c r="K1108" t="s">
        <v>87</v>
      </c>
      <c r="L1108">
        <v>1118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852</v>
      </c>
      <c r="D1109" t="s">
        <v>90</v>
      </c>
      <c r="E1109" t="s">
        <v>84</v>
      </c>
      <c r="F1109" t="s">
        <v>74</v>
      </c>
      <c r="G1109">
        <v>40960</v>
      </c>
      <c r="H1109" t="s">
        <v>85</v>
      </c>
      <c r="I1109">
        <v>3</v>
      </c>
      <c r="J1109" t="s">
        <v>86</v>
      </c>
      <c r="K1109" t="s">
        <v>87</v>
      </c>
      <c r="L1109">
        <v>7180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853</v>
      </c>
      <c r="D1110" t="s">
        <v>90</v>
      </c>
      <c r="E1110" t="s">
        <v>84</v>
      </c>
      <c r="F1110" t="s">
        <v>74</v>
      </c>
      <c r="G1110">
        <v>40960</v>
      </c>
      <c r="H1110" t="s">
        <v>85</v>
      </c>
      <c r="I1110">
        <v>8</v>
      </c>
      <c r="J1110" t="s">
        <v>86</v>
      </c>
      <c r="K1110" t="s">
        <v>87</v>
      </c>
      <c r="L1110">
        <v>18082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854</v>
      </c>
      <c r="D1111" t="s">
        <v>90</v>
      </c>
      <c r="E1111" t="s">
        <v>84</v>
      </c>
      <c r="F1111" t="s">
        <v>74</v>
      </c>
      <c r="G1111">
        <v>40960</v>
      </c>
      <c r="H1111" t="s">
        <v>85</v>
      </c>
      <c r="I1111">
        <v>7</v>
      </c>
      <c r="J1111" t="s">
        <v>86</v>
      </c>
      <c r="K1111" t="s">
        <v>87</v>
      </c>
      <c r="L1111">
        <v>15905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855</v>
      </c>
      <c r="D1112" t="s">
        <v>90</v>
      </c>
      <c r="E1112" t="s">
        <v>84</v>
      </c>
      <c r="F1112" t="s">
        <v>74</v>
      </c>
      <c r="G1112">
        <v>40960</v>
      </c>
      <c r="H1112" t="s">
        <v>85</v>
      </c>
      <c r="I1112">
        <v>7</v>
      </c>
      <c r="J1112" t="s">
        <v>86</v>
      </c>
      <c r="K1112" t="s">
        <v>87</v>
      </c>
      <c r="L1112">
        <v>15885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856</v>
      </c>
      <c r="D1113" t="s">
        <v>90</v>
      </c>
      <c r="E1113" t="s">
        <v>84</v>
      </c>
      <c r="F1113" t="s">
        <v>74</v>
      </c>
      <c r="G1113">
        <v>40960</v>
      </c>
      <c r="H1113" t="s">
        <v>85</v>
      </c>
      <c r="I1113">
        <v>7</v>
      </c>
      <c r="J1113" t="s">
        <v>86</v>
      </c>
      <c r="K1113" t="s">
        <v>87</v>
      </c>
      <c r="L1113">
        <v>17831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857</v>
      </c>
      <c r="D1114" t="s">
        <v>90</v>
      </c>
      <c r="E1114" t="s">
        <v>84</v>
      </c>
      <c r="F1114" t="s">
        <v>74</v>
      </c>
      <c r="G1114">
        <v>40960</v>
      </c>
      <c r="H1114" t="s">
        <v>85</v>
      </c>
      <c r="I1114">
        <v>5</v>
      </c>
      <c r="J1114" t="s">
        <v>86</v>
      </c>
      <c r="K1114" t="s">
        <v>87</v>
      </c>
      <c r="L1114">
        <v>13300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858</v>
      </c>
      <c r="D1115" t="s">
        <v>90</v>
      </c>
      <c r="E1115" t="s">
        <v>84</v>
      </c>
      <c r="F1115" t="s">
        <v>74</v>
      </c>
      <c r="G1115">
        <v>40960</v>
      </c>
      <c r="H1115" t="s">
        <v>85</v>
      </c>
      <c r="I1115">
        <v>7</v>
      </c>
      <c r="J1115" t="s">
        <v>86</v>
      </c>
      <c r="K1115" t="s">
        <v>87</v>
      </c>
      <c r="L1115">
        <v>17812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859</v>
      </c>
      <c r="D1116" t="s">
        <v>90</v>
      </c>
      <c r="E1116" t="s">
        <v>84</v>
      </c>
      <c r="F1116" t="s">
        <v>74</v>
      </c>
      <c r="G1116">
        <v>40960</v>
      </c>
      <c r="H1116" t="s">
        <v>85</v>
      </c>
      <c r="I1116">
        <v>6</v>
      </c>
      <c r="J1116" t="s">
        <v>86</v>
      </c>
      <c r="K1116" t="s">
        <v>87</v>
      </c>
      <c r="L1116">
        <v>15679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860</v>
      </c>
      <c r="D1117" t="s">
        <v>90</v>
      </c>
      <c r="E1117" t="s">
        <v>84</v>
      </c>
      <c r="F1117" t="s">
        <v>74</v>
      </c>
      <c r="G1117">
        <v>40960</v>
      </c>
      <c r="H1117" t="s">
        <v>85</v>
      </c>
      <c r="I1117">
        <v>8</v>
      </c>
      <c r="J1117" t="s">
        <v>86</v>
      </c>
      <c r="K1117" t="s">
        <v>87</v>
      </c>
      <c r="L1117">
        <v>18054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861</v>
      </c>
      <c r="D1118" t="s">
        <v>90</v>
      </c>
      <c r="E1118" t="s">
        <v>84</v>
      </c>
      <c r="F1118" t="s">
        <v>74</v>
      </c>
      <c r="G1118">
        <v>40960</v>
      </c>
      <c r="H1118" t="s">
        <v>85</v>
      </c>
      <c r="I1118">
        <v>7</v>
      </c>
      <c r="J1118" t="s">
        <v>86</v>
      </c>
      <c r="K1118" t="s">
        <v>87</v>
      </c>
      <c r="L1118">
        <v>17529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862</v>
      </c>
      <c r="D1119" t="s">
        <v>90</v>
      </c>
      <c r="E1119" t="s">
        <v>84</v>
      </c>
      <c r="F1119" t="s">
        <v>74</v>
      </c>
      <c r="G1119">
        <v>40960</v>
      </c>
      <c r="H1119" t="s">
        <v>85</v>
      </c>
      <c r="I1119">
        <v>6</v>
      </c>
      <c r="J1119" t="s">
        <v>86</v>
      </c>
      <c r="K1119" t="s">
        <v>87</v>
      </c>
      <c r="L1119">
        <v>15144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863</v>
      </c>
      <c r="D1120" t="s">
        <v>90</v>
      </c>
      <c r="E1120" t="s">
        <v>84</v>
      </c>
      <c r="F1120" t="s">
        <v>74</v>
      </c>
      <c r="G1120">
        <v>40960</v>
      </c>
      <c r="H1120" t="s">
        <v>85</v>
      </c>
      <c r="I1120">
        <v>8</v>
      </c>
      <c r="J1120" t="s">
        <v>86</v>
      </c>
      <c r="K1120" t="s">
        <v>87</v>
      </c>
      <c r="L1120">
        <v>18188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864</v>
      </c>
      <c r="D1121" t="s">
        <v>82</v>
      </c>
      <c r="E1121" t="s">
        <v>84</v>
      </c>
      <c r="F1121" t="s">
        <v>74</v>
      </c>
      <c r="G1121">
        <v>768</v>
      </c>
      <c r="H1121" t="s">
        <v>85</v>
      </c>
      <c r="I1121">
        <v>0</v>
      </c>
      <c r="J1121" t="s">
        <v>86</v>
      </c>
      <c r="K1121" t="s">
        <v>87</v>
      </c>
      <c r="L1121">
        <v>1385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865</v>
      </c>
      <c r="D1122" t="s">
        <v>90</v>
      </c>
      <c r="E1122" t="s">
        <v>84</v>
      </c>
      <c r="F1122" t="s">
        <v>74</v>
      </c>
      <c r="G1122">
        <v>40960</v>
      </c>
      <c r="H1122" t="s">
        <v>85</v>
      </c>
      <c r="I1122">
        <v>3</v>
      </c>
      <c r="J1122" t="s">
        <v>86</v>
      </c>
      <c r="K1122" t="s">
        <v>87</v>
      </c>
      <c r="L1122">
        <v>7306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866</v>
      </c>
      <c r="D1123" t="s">
        <v>90</v>
      </c>
      <c r="E1123" t="s">
        <v>84</v>
      </c>
      <c r="F1123" t="s">
        <v>74</v>
      </c>
      <c r="G1123">
        <v>40960</v>
      </c>
      <c r="H1123" t="s">
        <v>85</v>
      </c>
      <c r="I1123">
        <v>8</v>
      </c>
      <c r="J1123" t="s">
        <v>86</v>
      </c>
      <c r="K1123" t="s">
        <v>87</v>
      </c>
      <c r="L1123">
        <v>18133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867</v>
      </c>
      <c r="D1124" t="s">
        <v>90</v>
      </c>
      <c r="E1124" t="s">
        <v>84</v>
      </c>
      <c r="F1124" t="s">
        <v>74</v>
      </c>
      <c r="G1124">
        <v>40960</v>
      </c>
      <c r="H1124" t="s">
        <v>85</v>
      </c>
      <c r="I1124">
        <v>6</v>
      </c>
      <c r="J1124" t="s">
        <v>86</v>
      </c>
      <c r="K1124" t="s">
        <v>87</v>
      </c>
      <c r="L1124">
        <v>15118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868</v>
      </c>
      <c r="D1125" t="s">
        <v>90</v>
      </c>
      <c r="E1125" t="s">
        <v>84</v>
      </c>
      <c r="F1125" t="s">
        <v>74</v>
      </c>
      <c r="G1125">
        <v>40960</v>
      </c>
      <c r="H1125" t="s">
        <v>85</v>
      </c>
      <c r="I1125">
        <v>8</v>
      </c>
      <c r="J1125" t="s">
        <v>86</v>
      </c>
      <c r="K1125" t="s">
        <v>87</v>
      </c>
      <c r="L1125">
        <v>18130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869</v>
      </c>
      <c r="D1126" t="s">
        <v>90</v>
      </c>
      <c r="E1126" t="s">
        <v>84</v>
      </c>
      <c r="F1126" t="s">
        <v>74</v>
      </c>
      <c r="G1126">
        <v>40960</v>
      </c>
      <c r="H1126" t="s">
        <v>85</v>
      </c>
      <c r="I1126">
        <v>6</v>
      </c>
      <c r="J1126" t="s">
        <v>86</v>
      </c>
      <c r="K1126" t="s">
        <v>87</v>
      </c>
      <c r="L1126">
        <v>15286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870</v>
      </c>
      <c r="D1127" t="s">
        <v>90</v>
      </c>
      <c r="E1127" t="s">
        <v>84</v>
      </c>
      <c r="F1127" t="s">
        <v>74</v>
      </c>
      <c r="G1127">
        <v>40960</v>
      </c>
      <c r="H1127" t="s">
        <v>85</v>
      </c>
      <c r="I1127">
        <v>8</v>
      </c>
      <c r="J1127" t="s">
        <v>86</v>
      </c>
      <c r="K1127" t="s">
        <v>87</v>
      </c>
      <c r="L1127">
        <v>18213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871</v>
      </c>
      <c r="D1128" t="s">
        <v>90</v>
      </c>
      <c r="E1128" t="s">
        <v>84</v>
      </c>
      <c r="F1128" t="s">
        <v>74</v>
      </c>
      <c r="G1128">
        <v>40960</v>
      </c>
      <c r="H1128" t="s">
        <v>85</v>
      </c>
      <c r="I1128">
        <v>6</v>
      </c>
      <c r="J1128" t="s">
        <v>86</v>
      </c>
      <c r="K1128" t="s">
        <v>87</v>
      </c>
      <c r="L1128">
        <v>15654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872</v>
      </c>
      <c r="D1129" t="s">
        <v>90</v>
      </c>
      <c r="E1129" t="s">
        <v>84</v>
      </c>
      <c r="F1129" t="s">
        <v>74</v>
      </c>
      <c r="G1129">
        <v>40960</v>
      </c>
      <c r="H1129" t="s">
        <v>85</v>
      </c>
      <c r="I1129">
        <v>6</v>
      </c>
      <c r="J1129" t="s">
        <v>86</v>
      </c>
      <c r="K1129" t="s">
        <v>87</v>
      </c>
      <c r="L1129">
        <v>15285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873</v>
      </c>
      <c r="D1130" t="s">
        <v>90</v>
      </c>
      <c r="E1130" t="s">
        <v>84</v>
      </c>
      <c r="F1130" t="s">
        <v>74</v>
      </c>
      <c r="G1130">
        <v>40960</v>
      </c>
      <c r="H1130" t="s">
        <v>85</v>
      </c>
      <c r="I1130">
        <v>8</v>
      </c>
      <c r="J1130" t="s">
        <v>86</v>
      </c>
      <c r="K1130" t="s">
        <v>87</v>
      </c>
      <c r="L1130">
        <v>18185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874</v>
      </c>
      <c r="D1131" t="s">
        <v>90</v>
      </c>
      <c r="E1131" t="s">
        <v>84</v>
      </c>
      <c r="F1131" t="s">
        <v>74</v>
      </c>
      <c r="G1131">
        <v>40960</v>
      </c>
      <c r="H1131" t="s">
        <v>85</v>
      </c>
      <c r="I1131">
        <v>7</v>
      </c>
      <c r="J1131" t="s">
        <v>86</v>
      </c>
      <c r="K1131" t="s">
        <v>87</v>
      </c>
      <c r="L1131">
        <v>15728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875</v>
      </c>
      <c r="D1132" t="s">
        <v>90</v>
      </c>
      <c r="E1132" t="s">
        <v>84</v>
      </c>
      <c r="F1132" t="s">
        <v>74</v>
      </c>
      <c r="G1132">
        <v>40960</v>
      </c>
      <c r="H1132" t="s">
        <v>85</v>
      </c>
      <c r="I1132">
        <v>8</v>
      </c>
      <c r="J1132" t="s">
        <v>86</v>
      </c>
      <c r="K1132" t="s">
        <v>87</v>
      </c>
      <c r="L1132">
        <v>18259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876</v>
      </c>
      <c r="D1133" t="s">
        <v>82</v>
      </c>
      <c r="E1133" t="s">
        <v>84</v>
      </c>
      <c r="F1133" t="s">
        <v>74</v>
      </c>
      <c r="G1133">
        <v>704</v>
      </c>
      <c r="H1133" t="s">
        <v>85</v>
      </c>
      <c r="I1133">
        <v>0</v>
      </c>
      <c r="J1133" t="s">
        <v>86</v>
      </c>
      <c r="K1133" t="s">
        <v>87</v>
      </c>
      <c r="L1133">
        <v>1134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877</v>
      </c>
      <c r="D1134" t="s">
        <v>90</v>
      </c>
      <c r="E1134" t="s">
        <v>84</v>
      </c>
      <c r="F1134" t="s">
        <v>74</v>
      </c>
      <c r="G1134">
        <v>40960</v>
      </c>
      <c r="H1134" t="s">
        <v>85</v>
      </c>
      <c r="I1134">
        <v>4</v>
      </c>
      <c r="J1134" t="s">
        <v>86</v>
      </c>
      <c r="K1134" t="s">
        <v>87</v>
      </c>
      <c r="L1134">
        <v>10002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878</v>
      </c>
      <c r="D1135" t="s">
        <v>90</v>
      </c>
      <c r="E1135" t="s">
        <v>84</v>
      </c>
      <c r="F1135" t="s">
        <v>74</v>
      </c>
      <c r="G1135">
        <v>40960</v>
      </c>
      <c r="H1135" t="s">
        <v>85</v>
      </c>
      <c r="I1135">
        <v>7</v>
      </c>
      <c r="J1135" t="s">
        <v>86</v>
      </c>
      <c r="K1135" t="s">
        <v>87</v>
      </c>
      <c r="L1135">
        <v>15782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879</v>
      </c>
      <c r="D1136" t="s">
        <v>90</v>
      </c>
      <c r="E1136" t="s">
        <v>84</v>
      </c>
      <c r="F1136" t="s">
        <v>74</v>
      </c>
      <c r="G1136">
        <v>40960</v>
      </c>
      <c r="H1136" t="s">
        <v>85</v>
      </c>
      <c r="I1136">
        <v>7</v>
      </c>
      <c r="J1136" t="s">
        <v>86</v>
      </c>
      <c r="K1136" t="s">
        <v>87</v>
      </c>
      <c r="L1136">
        <v>16019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880</v>
      </c>
      <c r="D1137" t="s">
        <v>90</v>
      </c>
      <c r="E1137" t="s">
        <v>84</v>
      </c>
      <c r="F1137" t="s">
        <v>74</v>
      </c>
      <c r="G1137">
        <v>40960</v>
      </c>
      <c r="H1137" t="s">
        <v>85</v>
      </c>
      <c r="I1137">
        <v>6</v>
      </c>
      <c r="J1137" t="s">
        <v>86</v>
      </c>
      <c r="K1137" t="s">
        <v>87</v>
      </c>
      <c r="L1137">
        <v>15345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881</v>
      </c>
      <c r="D1138" t="s">
        <v>90</v>
      </c>
      <c r="E1138" t="s">
        <v>84</v>
      </c>
      <c r="F1138" t="s">
        <v>74</v>
      </c>
      <c r="G1138">
        <v>40960</v>
      </c>
      <c r="H1138" t="s">
        <v>85</v>
      </c>
      <c r="I1138">
        <v>7</v>
      </c>
      <c r="J1138" t="s">
        <v>86</v>
      </c>
      <c r="K1138" t="s">
        <v>87</v>
      </c>
      <c r="L1138">
        <v>17920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882</v>
      </c>
      <c r="D1139" t="s">
        <v>90</v>
      </c>
      <c r="E1139" t="s">
        <v>84</v>
      </c>
      <c r="F1139" t="s">
        <v>74</v>
      </c>
      <c r="G1139">
        <v>40960</v>
      </c>
      <c r="H1139" t="s">
        <v>85</v>
      </c>
      <c r="I1139">
        <v>6</v>
      </c>
      <c r="J1139" t="s">
        <v>86</v>
      </c>
      <c r="K1139" t="s">
        <v>87</v>
      </c>
      <c r="L1139">
        <v>15267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883</v>
      </c>
      <c r="D1140" t="s">
        <v>90</v>
      </c>
      <c r="E1140" t="s">
        <v>84</v>
      </c>
      <c r="F1140" t="s">
        <v>74</v>
      </c>
      <c r="G1140">
        <v>40960</v>
      </c>
      <c r="H1140" t="s">
        <v>85</v>
      </c>
      <c r="I1140">
        <v>8</v>
      </c>
      <c r="J1140" t="s">
        <v>86</v>
      </c>
      <c r="K1140" t="s">
        <v>87</v>
      </c>
      <c r="L1140">
        <v>17954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884</v>
      </c>
      <c r="D1141" t="s">
        <v>90</v>
      </c>
      <c r="E1141" t="s">
        <v>84</v>
      </c>
      <c r="F1141" t="s">
        <v>74</v>
      </c>
      <c r="G1141">
        <v>40960</v>
      </c>
      <c r="H1141" t="s">
        <v>85</v>
      </c>
      <c r="I1141">
        <v>6</v>
      </c>
      <c r="J1141" t="s">
        <v>86</v>
      </c>
      <c r="K1141" t="s">
        <v>87</v>
      </c>
      <c r="L1141">
        <v>15213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885</v>
      </c>
      <c r="D1142" t="s">
        <v>90</v>
      </c>
      <c r="E1142" t="s">
        <v>84</v>
      </c>
      <c r="F1142" t="s">
        <v>74</v>
      </c>
      <c r="G1142">
        <v>40960</v>
      </c>
      <c r="H1142" t="s">
        <v>85</v>
      </c>
      <c r="I1142">
        <v>6</v>
      </c>
      <c r="J1142" t="s">
        <v>86</v>
      </c>
      <c r="K1142" t="s">
        <v>87</v>
      </c>
      <c r="L1142">
        <v>15671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886</v>
      </c>
      <c r="D1143" t="s">
        <v>90</v>
      </c>
      <c r="E1143" t="s">
        <v>84</v>
      </c>
      <c r="F1143" t="s">
        <v>74</v>
      </c>
      <c r="G1143">
        <v>40960</v>
      </c>
      <c r="H1143" t="s">
        <v>85</v>
      </c>
      <c r="I1143">
        <v>7</v>
      </c>
      <c r="J1143" t="s">
        <v>86</v>
      </c>
      <c r="K1143" t="s">
        <v>87</v>
      </c>
      <c r="L1143">
        <v>17719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887</v>
      </c>
      <c r="D1144" t="s">
        <v>90</v>
      </c>
      <c r="E1144" t="s">
        <v>84</v>
      </c>
      <c r="F1144" t="s">
        <v>74</v>
      </c>
      <c r="G1144">
        <v>40960</v>
      </c>
      <c r="H1144" t="s">
        <v>85</v>
      </c>
      <c r="I1144">
        <v>7</v>
      </c>
      <c r="J1144" t="s">
        <v>86</v>
      </c>
      <c r="K1144" t="s">
        <v>87</v>
      </c>
      <c r="L1144">
        <v>16295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888</v>
      </c>
      <c r="D1145" t="s">
        <v>90</v>
      </c>
      <c r="E1145" t="s">
        <v>84</v>
      </c>
      <c r="F1145" t="s">
        <v>74</v>
      </c>
      <c r="G1145">
        <v>40960</v>
      </c>
      <c r="H1145" t="s">
        <v>85</v>
      </c>
      <c r="I1145">
        <v>7</v>
      </c>
      <c r="J1145" t="s">
        <v>86</v>
      </c>
      <c r="K1145" t="s">
        <v>87</v>
      </c>
      <c r="L1145">
        <v>15873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889</v>
      </c>
      <c r="D1146" t="s">
        <v>82</v>
      </c>
      <c r="E1146" t="s">
        <v>84</v>
      </c>
      <c r="F1146" t="s">
        <v>74</v>
      </c>
      <c r="G1146">
        <v>768</v>
      </c>
      <c r="H1146" t="s">
        <v>85</v>
      </c>
      <c r="I1146">
        <v>0</v>
      </c>
      <c r="J1146" t="s">
        <v>86</v>
      </c>
      <c r="K1146" t="s">
        <v>87</v>
      </c>
      <c r="L1146">
        <v>815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890</v>
      </c>
      <c r="D1147" t="s">
        <v>90</v>
      </c>
      <c r="E1147" t="s">
        <v>84</v>
      </c>
      <c r="F1147" t="s">
        <v>74</v>
      </c>
      <c r="G1147">
        <v>40960</v>
      </c>
      <c r="H1147" t="s">
        <v>85</v>
      </c>
      <c r="I1147">
        <v>6</v>
      </c>
      <c r="J1147" t="s">
        <v>86</v>
      </c>
      <c r="K1147" t="s">
        <v>87</v>
      </c>
      <c r="L1147">
        <v>15355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891</v>
      </c>
      <c r="D1148" t="s">
        <v>90</v>
      </c>
      <c r="E1148" t="s">
        <v>84</v>
      </c>
      <c r="F1148" t="s">
        <v>74</v>
      </c>
      <c r="G1148">
        <v>40960</v>
      </c>
      <c r="H1148" t="s">
        <v>85</v>
      </c>
      <c r="I1148">
        <v>5</v>
      </c>
      <c r="J1148" t="s">
        <v>86</v>
      </c>
      <c r="K1148" t="s">
        <v>87</v>
      </c>
      <c r="L1148">
        <v>13084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892</v>
      </c>
      <c r="D1149" t="s">
        <v>90</v>
      </c>
      <c r="E1149" t="s">
        <v>84</v>
      </c>
      <c r="F1149" t="s">
        <v>74</v>
      </c>
      <c r="G1149">
        <v>40960</v>
      </c>
      <c r="H1149" t="s">
        <v>85</v>
      </c>
      <c r="I1149">
        <v>6</v>
      </c>
      <c r="J1149" t="s">
        <v>86</v>
      </c>
      <c r="K1149" t="s">
        <v>87</v>
      </c>
      <c r="L1149">
        <v>15672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893</v>
      </c>
      <c r="D1150" t="s">
        <v>90</v>
      </c>
      <c r="E1150" t="s">
        <v>84</v>
      </c>
      <c r="F1150" t="s">
        <v>74</v>
      </c>
      <c r="G1150">
        <v>40960</v>
      </c>
      <c r="H1150" t="s">
        <v>85</v>
      </c>
      <c r="I1150">
        <v>7</v>
      </c>
      <c r="J1150" t="s">
        <v>86</v>
      </c>
      <c r="K1150" t="s">
        <v>87</v>
      </c>
      <c r="L1150">
        <v>17648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894</v>
      </c>
      <c r="D1151" t="s">
        <v>90</v>
      </c>
      <c r="E1151" t="s">
        <v>84</v>
      </c>
      <c r="F1151" t="s">
        <v>74</v>
      </c>
      <c r="G1151">
        <v>40960</v>
      </c>
      <c r="H1151" t="s">
        <v>85</v>
      </c>
      <c r="I1151">
        <v>6</v>
      </c>
      <c r="J1151" t="s">
        <v>86</v>
      </c>
      <c r="K1151" t="s">
        <v>87</v>
      </c>
      <c r="L1151">
        <v>15236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895</v>
      </c>
      <c r="D1152" t="s">
        <v>90</v>
      </c>
      <c r="E1152" t="s">
        <v>84</v>
      </c>
      <c r="F1152" t="s">
        <v>74</v>
      </c>
      <c r="G1152">
        <v>40960</v>
      </c>
      <c r="H1152" t="s">
        <v>85</v>
      </c>
      <c r="I1152">
        <v>8</v>
      </c>
      <c r="J1152" t="s">
        <v>86</v>
      </c>
      <c r="K1152" t="s">
        <v>87</v>
      </c>
      <c r="L1152">
        <v>17938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896</v>
      </c>
      <c r="D1153" t="s">
        <v>90</v>
      </c>
      <c r="E1153" t="s">
        <v>84</v>
      </c>
      <c r="F1153" t="s">
        <v>74</v>
      </c>
      <c r="G1153">
        <v>40960</v>
      </c>
      <c r="H1153" t="s">
        <v>85</v>
      </c>
      <c r="I1153">
        <v>6</v>
      </c>
      <c r="J1153" t="s">
        <v>86</v>
      </c>
      <c r="K1153" t="s">
        <v>87</v>
      </c>
      <c r="L1153">
        <v>15618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897</v>
      </c>
      <c r="D1154" t="s">
        <v>90</v>
      </c>
      <c r="E1154" t="s">
        <v>84</v>
      </c>
      <c r="F1154" t="s">
        <v>74</v>
      </c>
      <c r="G1154">
        <v>40960</v>
      </c>
      <c r="H1154" t="s">
        <v>85</v>
      </c>
      <c r="I1154">
        <v>7</v>
      </c>
      <c r="J1154" t="s">
        <v>86</v>
      </c>
      <c r="K1154" t="s">
        <v>87</v>
      </c>
      <c r="L1154">
        <v>17581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898</v>
      </c>
      <c r="D1155" t="s">
        <v>90</v>
      </c>
      <c r="E1155" t="s">
        <v>84</v>
      </c>
      <c r="F1155" t="s">
        <v>74</v>
      </c>
      <c r="G1155">
        <v>40960</v>
      </c>
      <c r="H1155" t="s">
        <v>85</v>
      </c>
      <c r="I1155">
        <v>7</v>
      </c>
      <c r="J1155" t="s">
        <v>86</v>
      </c>
      <c r="K1155" t="s">
        <v>87</v>
      </c>
      <c r="L1155">
        <v>15874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899</v>
      </c>
      <c r="D1156" t="s">
        <v>90</v>
      </c>
      <c r="E1156" t="s">
        <v>84</v>
      </c>
      <c r="F1156" t="s">
        <v>74</v>
      </c>
      <c r="G1156">
        <v>40960</v>
      </c>
      <c r="H1156" t="s">
        <v>85</v>
      </c>
      <c r="I1156">
        <v>8</v>
      </c>
      <c r="J1156" t="s">
        <v>86</v>
      </c>
      <c r="K1156" t="s">
        <v>87</v>
      </c>
      <c r="L1156">
        <v>18008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900</v>
      </c>
      <c r="D1157" t="s">
        <v>90</v>
      </c>
      <c r="E1157" t="s">
        <v>84</v>
      </c>
      <c r="F1157" t="s">
        <v>74</v>
      </c>
      <c r="G1157">
        <v>40960</v>
      </c>
      <c r="H1157" t="s">
        <v>85</v>
      </c>
      <c r="I1157">
        <v>7</v>
      </c>
      <c r="J1157" t="s">
        <v>86</v>
      </c>
      <c r="K1157" t="s">
        <v>87</v>
      </c>
      <c r="L1157">
        <v>15850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901</v>
      </c>
      <c r="D1158" t="s">
        <v>90</v>
      </c>
      <c r="E1158" t="s">
        <v>84</v>
      </c>
      <c r="F1158" t="s">
        <v>74</v>
      </c>
      <c r="G1158">
        <v>40960</v>
      </c>
      <c r="H1158" t="s">
        <v>85</v>
      </c>
      <c r="I1158">
        <v>6</v>
      </c>
      <c r="J1158" t="s">
        <v>86</v>
      </c>
      <c r="K1158" t="s">
        <v>87</v>
      </c>
      <c r="L1158">
        <v>15242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902</v>
      </c>
      <c r="D1159" t="s">
        <v>90</v>
      </c>
      <c r="E1159" t="s">
        <v>84</v>
      </c>
      <c r="F1159" t="s">
        <v>74</v>
      </c>
      <c r="G1159">
        <v>40960</v>
      </c>
      <c r="H1159" t="s">
        <v>85</v>
      </c>
      <c r="I1159">
        <v>8</v>
      </c>
      <c r="J1159" t="s">
        <v>86</v>
      </c>
      <c r="K1159" t="s">
        <v>87</v>
      </c>
      <c r="L1159">
        <v>18260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903</v>
      </c>
      <c r="D1160" t="s">
        <v>82</v>
      </c>
      <c r="E1160" t="s">
        <v>84</v>
      </c>
      <c r="F1160" t="s">
        <v>74</v>
      </c>
      <c r="G1160">
        <v>3584</v>
      </c>
      <c r="H1160" t="s">
        <v>85</v>
      </c>
      <c r="I1160">
        <v>0</v>
      </c>
      <c r="J1160" t="s">
        <v>86</v>
      </c>
      <c r="K1160" t="s">
        <v>87</v>
      </c>
      <c r="L1160">
        <v>1246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904</v>
      </c>
      <c r="D1161" t="s">
        <v>90</v>
      </c>
      <c r="E1161" t="s">
        <v>84</v>
      </c>
      <c r="F1161" t="s">
        <v>74</v>
      </c>
      <c r="G1161">
        <v>40960</v>
      </c>
      <c r="H1161" t="s">
        <v>85</v>
      </c>
      <c r="I1161">
        <v>4</v>
      </c>
      <c r="J1161" t="s">
        <v>86</v>
      </c>
      <c r="K1161" t="s">
        <v>87</v>
      </c>
      <c r="L1161">
        <v>10086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905</v>
      </c>
      <c r="D1162" t="s">
        <v>90</v>
      </c>
      <c r="E1162" t="s">
        <v>84</v>
      </c>
      <c r="F1162" t="s">
        <v>74</v>
      </c>
      <c r="G1162">
        <v>40960</v>
      </c>
      <c r="H1162" t="s">
        <v>85</v>
      </c>
      <c r="I1162">
        <v>6</v>
      </c>
      <c r="J1162" t="s">
        <v>86</v>
      </c>
      <c r="K1162" t="s">
        <v>87</v>
      </c>
      <c r="L1162">
        <v>15429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906</v>
      </c>
      <c r="D1163" t="s">
        <v>90</v>
      </c>
      <c r="E1163" t="s">
        <v>84</v>
      </c>
      <c r="F1163" t="s">
        <v>74</v>
      </c>
      <c r="G1163">
        <v>40960</v>
      </c>
      <c r="H1163" t="s">
        <v>85</v>
      </c>
      <c r="I1163">
        <v>6</v>
      </c>
      <c r="J1163" t="s">
        <v>86</v>
      </c>
      <c r="K1163" t="s">
        <v>87</v>
      </c>
      <c r="L1163">
        <v>15575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907</v>
      </c>
      <c r="D1164" t="s">
        <v>90</v>
      </c>
      <c r="E1164" t="s">
        <v>84</v>
      </c>
      <c r="F1164" t="s">
        <v>74</v>
      </c>
      <c r="G1164">
        <v>40960</v>
      </c>
      <c r="H1164" t="s">
        <v>85</v>
      </c>
      <c r="I1164">
        <v>7</v>
      </c>
      <c r="J1164" t="s">
        <v>86</v>
      </c>
      <c r="K1164" t="s">
        <v>87</v>
      </c>
      <c r="L1164">
        <v>17835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908</v>
      </c>
      <c r="D1165" t="s">
        <v>90</v>
      </c>
      <c r="E1165" t="s">
        <v>84</v>
      </c>
      <c r="F1165" t="s">
        <v>74</v>
      </c>
      <c r="G1165">
        <v>40960</v>
      </c>
      <c r="H1165" t="s">
        <v>85</v>
      </c>
      <c r="I1165">
        <v>6</v>
      </c>
      <c r="J1165" t="s">
        <v>86</v>
      </c>
      <c r="K1165" t="s">
        <v>87</v>
      </c>
      <c r="L1165">
        <v>15498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909</v>
      </c>
      <c r="D1166" t="s">
        <v>90</v>
      </c>
      <c r="E1166" t="s">
        <v>84</v>
      </c>
      <c r="F1166" t="s">
        <v>74</v>
      </c>
      <c r="G1166">
        <v>40960</v>
      </c>
      <c r="H1166" t="s">
        <v>85</v>
      </c>
      <c r="I1166">
        <v>7</v>
      </c>
      <c r="J1166" t="s">
        <v>86</v>
      </c>
      <c r="K1166" t="s">
        <v>87</v>
      </c>
      <c r="L1166">
        <v>17604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910</v>
      </c>
      <c r="D1167" t="s">
        <v>90</v>
      </c>
      <c r="E1167" t="s">
        <v>84</v>
      </c>
      <c r="F1167" t="s">
        <v>74</v>
      </c>
      <c r="G1167">
        <v>40960</v>
      </c>
      <c r="H1167" t="s">
        <v>85</v>
      </c>
      <c r="I1167">
        <v>7</v>
      </c>
      <c r="J1167" t="s">
        <v>86</v>
      </c>
      <c r="K1167" t="s">
        <v>87</v>
      </c>
      <c r="L1167">
        <v>17783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911</v>
      </c>
      <c r="D1168" t="s">
        <v>90</v>
      </c>
      <c r="E1168" t="s">
        <v>84</v>
      </c>
      <c r="F1168" t="s">
        <v>74</v>
      </c>
      <c r="G1168">
        <v>40960</v>
      </c>
      <c r="H1168" t="s">
        <v>85</v>
      </c>
      <c r="I1168">
        <v>6</v>
      </c>
      <c r="J1168" t="s">
        <v>86</v>
      </c>
      <c r="K1168" t="s">
        <v>87</v>
      </c>
      <c r="L1168">
        <v>15391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912</v>
      </c>
      <c r="D1169" t="s">
        <v>90</v>
      </c>
      <c r="E1169" t="s">
        <v>84</v>
      </c>
      <c r="F1169" t="s">
        <v>74</v>
      </c>
      <c r="G1169">
        <v>40960</v>
      </c>
      <c r="H1169" t="s">
        <v>85</v>
      </c>
      <c r="I1169">
        <v>7</v>
      </c>
      <c r="J1169" t="s">
        <v>86</v>
      </c>
      <c r="K1169" t="s">
        <v>87</v>
      </c>
      <c r="L1169">
        <v>17678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913</v>
      </c>
      <c r="D1170" t="s">
        <v>90</v>
      </c>
      <c r="E1170" t="s">
        <v>84</v>
      </c>
      <c r="F1170" t="s">
        <v>74</v>
      </c>
      <c r="G1170">
        <v>40960</v>
      </c>
      <c r="H1170" t="s">
        <v>85</v>
      </c>
      <c r="I1170">
        <v>6</v>
      </c>
      <c r="J1170" t="s">
        <v>86</v>
      </c>
      <c r="K1170" t="s">
        <v>87</v>
      </c>
      <c r="L1170">
        <v>15338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914</v>
      </c>
      <c r="D1171" t="s">
        <v>90</v>
      </c>
      <c r="E1171" t="s">
        <v>84</v>
      </c>
      <c r="F1171" t="s">
        <v>74</v>
      </c>
      <c r="G1171">
        <v>40960</v>
      </c>
      <c r="H1171" t="s">
        <v>85</v>
      </c>
      <c r="I1171">
        <v>7</v>
      </c>
      <c r="J1171" t="s">
        <v>86</v>
      </c>
      <c r="K1171" t="s">
        <v>87</v>
      </c>
      <c r="L1171">
        <v>17047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915</v>
      </c>
      <c r="D1172" t="s">
        <v>90</v>
      </c>
      <c r="E1172" t="s">
        <v>84</v>
      </c>
      <c r="F1172" t="s">
        <v>74</v>
      </c>
      <c r="G1172">
        <v>40960</v>
      </c>
      <c r="H1172" t="s">
        <v>85</v>
      </c>
      <c r="I1172">
        <v>8</v>
      </c>
      <c r="J1172" t="s">
        <v>86</v>
      </c>
      <c r="K1172" t="s">
        <v>87</v>
      </c>
      <c r="L1172">
        <v>19752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916</v>
      </c>
      <c r="D1173" t="s">
        <v>90</v>
      </c>
      <c r="E1173" t="s">
        <v>84</v>
      </c>
      <c r="F1173" t="s">
        <v>74</v>
      </c>
      <c r="G1173">
        <v>40960</v>
      </c>
      <c r="H1173" t="s">
        <v>85</v>
      </c>
      <c r="I1173">
        <v>5</v>
      </c>
      <c r="J1173" t="s">
        <v>86</v>
      </c>
      <c r="K1173" t="s">
        <v>87</v>
      </c>
      <c r="L1173">
        <v>12767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917</v>
      </c>
      <c r="D1174" t="s">
        <v>82</v>
      </c>
      <c r="E1174" t="s">
        <v>84</v>
      </c>
      <c r="F1174" t="s">
        <v>74</v>
      </c>
      <c r="G1174">
        <v>896</v>
      </c>
      <c r="H1174" t="s">
        <v>85</v>
      </c>
      <c r="I1174">
        <v>0</v>
      </c>
      <c r="J1174" t="s">
        <v>86</v>
      </c>
      <c r="K1174" t="s">
        <v>87</v>
      </c>
      <c r="L1174">
        <v>851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918</v>
      </c>
      <c r="D1175" t="s">
        <v>90</v>
      </c>
      <c r="E1175" t="s">
        <v>84</v>
      </c>
      <c r="F1175" t="s">
        <v>74</v>
      </c>
      <c r="G1175">
        <v>40960</v>
      </c>
      <c r="H1175" t="s">
        <v>85</v>
      </c>
      <c r="I1175">
        <v>5</v>
      </c>
      <c r="J1175" t="s">
        <v>86</v>
      </c>
      <c r="K1175" t="s">
        <v>87</v>
      </c>
      <c r="L1175">
        <v>12116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919</v>
      </c>
      <c r="D1176" t="s">
        <v>90</v>
      </c>
      <c r="E1176" t="s">
        <v>84</v>
      </c>
      <c r="F1176" t="s">
        <v>74</v>
      </c>
      <c r="G1176">
        <v>40960</v>
      </c>
      <c r="H1176" t="s">
        <v>85</v>
      </c>
      <c r="I1176">
        <v>5</v>
      </c>
      <c r="J1176" t="s">
        <v>86</v>
      </c>
      <c r="K1176" t="s">
        <v>87</v>
      </c>
      <c r="L1176">
        <v>13114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920</v>
      </c>
      <c r="D1177" t="s">
        <v>90</v>
      </c>
      <c r="E1177" t="s">
        <v>84</v>
      </c>
      <c r="F1177" t="s">
        <v>74</v>
      </c>
      <c r="G1177">
        <v>40960</v>
      </c>
      <c r="H1177" t="s">
        <v>85</v>
      </c>
      <c r="I1177">
        <v>7</v>
      </c>
      <c r="J1177" t="s">
        <v>86</v>
      </c>
      <c r="K1177" t="s">
        <v>87</v>
      </c>
      <c r="L1177">
        <v>17890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921</v>
      </c>
      <c r="D1178" t="s">
        <v>90</v>
      </c>
      <c r="E1178" t="s">
        <v>84</v>
      </c>
      <c r="F1178" t="s">
        <v>74</v>
      </c>
      <c r="G1178">
        <v>40960</v>
      </c>
      <c r="H1178" t="s">
        <v>85</v>
      </c>
      <c r="I1178">
        <v>7</v>
      </c>
      <c r="J1178" t="s">
        <v>86</v>
      </c>
      <c r="K1178" t="s">
        <v>87</v>
      </c>
      <c r="L1178">
        <v>17881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922</v>
      </c>
      <c r="D1179" t="s">
        <v>90</v>
      </c>
      <c r="E1179" t="s">
        <v>84</v>
      </c>
      <c r="F1179" t="s">
        <v>74</v>
      </c>
      <c r="G1179">
        <v>40960</v>
      </c>
      <c r="H1179" t="s">
        <v>85</v>
      </c>
      <c r="I1179">
        <v>7</v>
      </c>
      <c r="J1179" t="s">
        <v>86</v>
      </c>
      <c r="K1179" t="s">
        <v>87</v>
      </c>
      <c r="L1179">
        <v>15691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923</v>
      </c>
      <c r="D1180" t="s">
        <v>90</v>
      </c>
      <c r="E1180" t="s">
        <v>84</v>
      </c>
      <c r="F1180" t="s">
        <v>74</v>
      </c>
      <c r="G1180">
        <v>40960</v>
      </c>
      <c r="H1180" t="s">
        <v>85</v>
      </c>
      <c r="I1180">
        <v>6</v>
      </c>
      <c r="J1180" t="s">
        <v>86</v>
      </c>
      <c r="K1180" t="s">
        <v>87</v>
      </c>
      <c r="L1180">
        <v>15247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924</v>
      </c>
      <c r="D1181" t="s">
        <v>90</v>
      </c>
      <c r="E1181" t="s">
        <v>84</v>
      </c>
      <c r="F1181" t="s">
        <v>74</v>
      </c>
      <c r="G1181">
        <v>40960</v>
      </c>
      <c r="H1181" t="s">
        <v>85</v>
      </c>
      <c r="I1181">
        <v>7</v>
      </c>
      <c r="J1181" t="s">
        <v>86</v>
      </c>
      <c r="K1181" t="s">
        <v>87</v>
      </c>
      <c r="L1181">
        <v>17888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925</v>
      </c>
      <c r="D1182" t="s">
        <v>90</v>
      </c>
      <c r="E1182" t="s">
        <v>84</v>
      </c>
      <c r="F1182" t="s">
        <v>74</v>
      </c>
      <c r="G1182">
        <v>40960</v>
      </c>
      <c r="H1182" t="s">
        <v>85</v>
      </c>
      <c r="I1182">
        <v>7</v>
      </c>
      <c r="J1182" t="s">
        <v>86</v>
      </c>
      <c r="K1182" t="s">
        <v>87</v>
      </c>
      <c r="L1182">
        <v>15738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926</v>
      </c>
      <c r="D1183" t="s">
        <v>90</v>
      </c>
      <c r="E1183" t="s">
        <v>84</v>
      </c>
      <c r="F1183" t="s">
        <v>74</v>
      </c>
      <c r="G1183">
        <v>40960</v>
      </c>
      <c r="H1183" t="s">
        <v>85</v>
      </c>
      <c r="I1183">
        <v>8</v>
      </c>
      <c r="J1183" t="s">
        <v>86</v>
      </c>
      <c r="K1183" t="s">
        <v>87</v>
      </c>
      <c r="L1183">
        <v>18115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927</v>
      </c>
      <c r="D1184" t="s">
        <v>90</v>
      </c>
      <c r="E1184" t="s">
        <v>84</v>
      </c>
      <c r="F1184" t="s">
        <v>74</v>
      </c>
      <c r="G1184">
        <v>40960</v>
      </c>
      <c r="H1184" t="s">
        <v>85</v>
      </c>
      <c r="I1184">
        <v>6</v>
      </c>
      <c r="J1184" t="s">
        <v>86</v>
      </c>
      <c r="K1184" t="s">
        <v>87</v>
      </c>
      <c r="L1184">
        <v>15296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928</v>
      </c>
      <c r="D1185" t="s">
        <v>90</v>
      </c>
      <c r="E1185" t="s">
        <v>84</v>
      </c>
      <c r="F1185" t="s">
        <v>74</v>
      </c>
      <c r="G1185">
        <v>40960</v>
      </c>
      <c r="H1185" t="s">
        <v>85</v>
      </c>
      <c r="I1185">
        <v>6</v>
      </c>
      <c r="J1185" t="s">
        <v>86</v>
      </c>
      <c r="K1185" t="s">
        <v>87</v>
      </c>
      <c r="L1185">
        <v>15617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929</v>
      </c>
      <c r="D1186" t="s">
        <v>82</v>
      </c>
      <c r="E1186" t="s">
        <v>84</v>
      </c>
      <c r="F1186" t="s">
        <v>74</v>
      </c>
      <c r="G1186">
        <v>640</v>
      </c>
      <c r="H1186" t="s">
        <v>85</v>
      </c>
      <c r="I1186">
        <v>0</v>
      </c>
      <c r="J1186" t="s">
        <v>86</v>
      </c>
      <c r="K1186" t="s">
        <v>87</v>
      </c>
      <c r="L1186">
        <v>819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930</v>
      </c>
      <c r="D1187" t="s">
        <v>90</v>
      </c>
      <c r="E1187" t="s">
        <v>84</v>
      </c>
      <c r="F1187" t="s">
        <v>74</v>
      </c>
      <c r="G1187">
        <v>40960</v>
      </c>
      <c r="H1187" t="s">
        <v>85</v>
      </c>
      <c r="I1187">
        <v>5</v>
      </c>
      <c r="J1187" t="s">
        <v>86</v>
      </c>
      <c r="K1187" t="s">
        <v>87</v>
      </c>
      <c r="L1187">
        <v>12762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931</v>
      </c>
      <c r="D1188" t="s">
        <v>90</v>
      </c>
      <c r="E1188" t="s">
        <v>84</v>
      </c>
      <c r="F1188" t="s">
        <v>74</v>
      </c>
      <c r="G1188">
        <v>40960</v>
      </c>
      <c r="H1188" t="s">
        <v>85</v>
      </c>
      <c r="I1188">
        <v>7</v>
      </c>
      <c r="J1188" t="s">
        <v>86</v>
      </c>
      <c r="K1188" t="s">
        <v>87</v>
      </c>
      <c r="L1188">
        <v>15779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932</v>
      </c>
      <c r="D1189" t="s">
        <v>90</v>
      </c>
      <c r="E1189" t="s">
        <v>84</v>
      </c>
      <c r="F1189" t="s">
        <v>74</v>
      </c>
      <c r="G1189">
        <v>40960</v>
      </c>
      <c r="H1189" t="s">
        <v>85</v>
      </c>
      <c r="I1189">
        <v>2</v>
      </c>
      <c r="J1189" t="s">
        <v>86</v>
      </c>
      <c r="K1189" t="s">
        <v>87</v>
      </c>
      <c r="L1189">
        <v>5829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933</v>
      </c>
      <c r="D1190" t="s">
        <v>90</v>
      </c>
      <c r="E1190" t="s">
        <v>84</v>
      </c>
      <c r="F1190" t="s">
        <v>74</v>
      </c>
      <c r="G1190">
        <v>40960</v>
      </c>
      <c r="H1190" t="s">
        <v>85</v>
      </c>
      <c r="I1190">
        <v>5</v>
      </c>
      <c r="J1190" t="s">
        <v>86</v>
      </c>
      <c r="K1190" t="s">
        <v>87</v>
      </c>
      <c r="L1190">
        <v>13125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934</v>
      </c>
      <c r="D1191" t="s">
        <v>90</v>
      </c>
      <c r="E1191" t="s">
        <v>84</v>
      </c>
      <c r="F1191" t="s">
        <v>74</v>
      </c>
      <c r="G1191">
        <v>40960</v>
      </c>
      <c r="H1191" t="s">
        <v>85</v>
      </c>
      <c r="I1191">
        <v>8</v>
      </c>
      <c r="J1191" t="s">
        <v>86</v>
      </c>
      <c r="K1191" t="s">
        <v>87</v>
      </c>
      <c r="L1191">
        <v>18351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935</v>
      </c>
      <c r="D1192" t="s">
        <v>90</v>
      </c>
      <c r="E1192" t="s">
        <v>84</v>
      </c>
      <c r="F1192" t="s">
        <v>74</v>
      </c>
      <c r="G1192">
        <v>40960</v>
      </c>
      <c r="H1192" t="s">
        <v>85</v>
      </c>
      <c r="I1192">
        <v>6</v>
      </c>
      <c r="J1192" t="s">
        <v>86</v>
      </c>
      <c r="K1192" t="s">
        <v>87</v>
      </c>
      <c r="L1192">
        <v>15570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936</v>
      </c>
      <c r="D1193" t="s">
        <v>90</v>
      </c>
      <c r="E1193" t="s">
        <v>84</v>
      </c>
      <c r="F1193" t="s">
        <v>74</v>
      </c>
      <c r="G1193">
        <v>40960</v>
      </c>
      <c r="H1193" t="s">
        <v>85</v>
      </c>
      <c r="I1193">
        <v>6</v>
      </c>
      <c r="J1193" t="s">
        <v>86</v>
      </c>
      <c r="K1193" t="s">
        <v>87</v>
      </c>
      <c r="L1193">
        <v>15678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937</v>
      </c>
      <c r="D1194" t="s">
        <v>90</v>
      </c>
      <c r="E1194" t="s">
        <v>84</v>
      </c>
      <c r="F1194" t="s">
        <v>74</v>
      </c>
      <c r="G1194">
        <v>40960</v>
      </c>
      <c r="H1194" t="s">
        <v>85</v>
      </c>
      <c r="I1194">
        <v>8</v>
      </c>
      <c r="J1194" t="s">
        <v>86</v>
      </c>
      <c r="K1194" t="s">
        <v>87</v>
      </c>
      <c r="L1194">
        <v>18458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938</v>
      </c>
      <c r="D1195" t="s">
        <v>90</v>
      </c>
      <c r="E1195" t="s">
        <v>84</v>
      </c>
      <c r="F1195" t="s">
        <v>74</v>
      </c>
      <c r="G1195">
        <v>40960</v>
      </c>
      <c r="H1195" t="s">
        <v>85</v>
      </c>
      <c r="I1195">
        <v>6</v>
      </c>
      <c r="J1195" t="s">
        <v>86</v>
      </c>
      <c r="K1195" t="s">
        <v>87</v>
      </c>
      <c r="L1195">
        <v>15159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939</v>
      </c>
      <c r="D1196" t="s">
        <v>90</v>
      </c>
      <c r="E1196" t="s">
        <v>84</v>
      </c>
      <c r="F1196" t="s">
        <v>74</v>
      </c>
      <c r="G1196">
        <v>40960</v>
      </c>
      <c r="H1196" t="s">
        <v>85</v>
      </c>
      <c r="I1196">
        <v>8</v>
      </c>
      <c r="J1196" t="s">
        <v>86</v>
      </c>
      <c r="K1196" t="s">
        <v>87</v>
      </c>
      <c r="L1196">
        <v>18037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940</v>
      </c>
      <c r="D1197" t="s">
        <v>90</v>
      </c>
      <c r="E1197" t="s">
        <v>84</v>
      </c>
      <c r="F1197" t="s">
        <v>74</v>
      </c>
      <c r="G1197">
        <v>40960</v>
      </c>
      <c r="H1197" t="s">
        <v>85</v>
      </c>
      <c r="I1197">
        <v>7</v>
      </c>
      <c r="J1197" t="s">
        <v>86</v>
      </c>
      <c r="K1197" t="s">
        <v>87</v>
      </c>
      <c r="L1197">
        <v>17625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941</v>
      </c>
      <c r="D1198" t="s">
        <v>82</v>
      </c>
      <c r="E1198" t="s">
        <v>84</v>
      </c>
      <c r="F1198" t="s">
        <v>74</v>
      </c>
      <c r="G1198">
        <v>832</v>
      </c>
      <c r="H1198" t="s">
        <v>85</v>
      </c>
      <c r="I1198">
        <v>0</v>
      </c>
      <c r="J1198" t="s">
        <v>86</v>
      </c>
      <c r="K1198" t="s">
        <v>87</v>
      </c>
      <c r="L1198">
        <v>702</v>
      </c>
      <c r="M1198" t="s">
        <v>88</v>
      </c>
    </row>
    <row r="1199" spans="1:13" x14ac:dyDescent="0.25">
      <c r="A1199" t="s">
        <v>26</v>
      </c>
      <c r="B1199" t="s">
        <v>27</v>
      </c>
      <c r="C1199" t="s">
        <v>28</v>
      </c>
      <c r="D1199" t="s">
        <v>29</v>
      </c>
      <c r="E1199" t="s">
        <v>30</v>
      </c>
      <c r="F1199" t="s">
        <v>31</v>
      </c>
      <c r="G1199" t="s">
        <v>832</v>
      </c>
      <c r="H1199" t="s">
        <v>33</v>
      </c>
      <c r="I1199" t="s">
        <v>34</v>
      </c>
      <c r="J1199" t="s">
        <v>792</v>
      </c>
    </row>
    <row r="1200" spans="1:13" x14ac:dyDescent="0.25">
      <c r="A1200" t="s">
        <v>78</v>
      </c>
      <c r="B1200" t="s">
        <v>79</v>
      </c>
      <c r="C1200" t="s">
        <v>942</v>
      </c>
      <c r="D1200" t="s">
        <v>90</v>
      </c>
      <c r="E1200" t="s">
        <v>84</v>
      </c>
      <c r="F1200" t="s">
        <v>74</v>
      </c>
      <c r="G1200">
        <v>40960</v>
      </c>
      <c r="H1200" t="s">
        <v>85</v>
      </c>
      <c r="I1200">
        <v>4</v>
      </c>
      <c r="J1200" t="s">
        <v>86</v>
      </c>
      <c r="K1200" t="s">
        <v>87</v>
      </c>
      <c r="L1200">
        <v>9232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943</v>
      </c>
      <c r="D1201" t="s">
        <v>90</v>
      </c>
      <c r="E1201" t="s">
        <v>84</v>
      </c>
      <c r="F1201" t="s">
        <v>74</v>
      </c>
      <c r="G1201">
        <v>40960</v>
      </c>
      <c r="H1201" t="s">
        <v>85</v>
      </c>
      <c r="I1201">
        <v>2</v>
      </c>
      <c r="J1201" t="s">
        <v>86</v>
      </c>
      <c r="K1201" t="s">
        <v>87</v>
      </c>
      <c r="L1201">
        <v>5163</v>
      </c>
      <c r="M1201" t="s">
        <v>88</v>
      </c>
    </row>
    <row r="1202" spans="1:13" x14ac:dyDescent="0.25">
      <c r="A1202" t="s">
        <v>78</v>
      </c>
      <c r="B1202" t="s">
        <v>1472</v>
      </c>
      <c r="C1202" t="s">
        <v>829</v>
      </c>
    </row>
    <row r="1203" spans="1:13" x14ac:dyDescent="0.25">
      <c r="A1203" t="s">
        <v>78</v>
      </c>
      <c r="B1203" t="s">
        <v>79</v>
      </c>
      <c r="C1203" t="s">
        <v>944</v>
      </c>
      <c r="D1203" t="s">
        <v>90</v>
      </c>
      <c r="E1203" t="s">
        <v>84</v>
      </c>
      <c r="F1203" t="s">
        <v>74</v>
      </c>
      <c r="G1203">
        <v>40960</v>
      </c>
      <c r="H1203" t="s">
        <v>85</v>
      </c>
      <c r="I1203">
        <v>2</v>
      </c>
      <c r="J1203" t="s">
        <v>86</v>
      </c>
      <c r="K1203" t="s">
        <v>87</v>
      </c>
      <c r="L1203">
        <v>5773</v>
      </c>
      <c r="M1203" t="s">
        <v>88</v>
      </c>
    </row>
    <row r="1204" spans="1:13" x14ac:dyDescent="0.25">
      <c r="A1204" t="s">
        <v>78</v>
      </c>
      <c r="B1204" t="s">
        <v>1473</v>
      </c>
      <c r="C1204" t="s">
        <v>1474</v>
      </c>
    </row>
    <row r="1205" spans="1:13" x14ac:dyDescent="0.25">
      <c r="A1205" t="s">
        <v>78</v>
      </c>
      <c r="B1205" t="s">
        <v>830</v>
      </c>
      <c r="C1205" t="s">
        <v>831</v>
      </c>
    </row>
    <row r="1206" spans="1:13" x14ac:dyDescent="0.25">
      <c r="A1206" t="s">
        <v>58</v>
      </c>
      <c r="B1206" t="s">
        <v>828</v>
      </c>
      <c r="C1206" t="s">
        <v>829</v>
      </c>
    </row>
    <row r="1207" spans="1:13" x14ac:dyDescent="0.25">
      <c r="A1207" t="s">
        <v>58</v>
      </c>
      <c r="B1207" t="s">
        <v>830</v>
      </c>
      <c r="C1207" t="s">
        <v>831</v>
      </c>
    </row>
    <row r="1208" spans="1:13" x14ac:dyDescent="0.25">
      <c r="A1208" t="s">
        <v>36</v>
      </c>
      <c r="B1208" t="s">
        <v>37</v>
      </c>
      <c r="C1208" t="s">
        <v>1575</v>
      </c>
      <c r="D1208" t="s">
        <v>39</v>
      </c>
      <c r="E1208" t="s">
        <v>40</v>
      </c>
      <c r="F1208" t="s">
        <v>41</v>
      </c>
      <c r="G1208" t="s">
        <v>42</v>
      </c>
      <c r="H1208">
        <v>259</v>
      </c>
      <c r="I1208" t="s">
        <v>43</v>
      </c>
    </row>
    <row r="1209" spans="1:13" x14ac:dyDescent="0.25">
      <c r="A1209" t="s">
        <v>26</v>
      </c>
      <c r="B1209" t="s">
        <v>27</v>
      </c>
      <c r="C1209" t="s">
        <v>28</v>
      </c>
      <c r="D1209" t="s">
        <v>29</v>
      </c>
      <c r="E1209" t="s">
        <v>30</v>
      </c>
      <c r="F1209" t="s">
        <v>31</v>
      </c>
      <c r="G1209" t="s">
        <v>1491</v>
      </c>
      <c r="H1209" t="s">
        <v>33</v>
      </c>
      <c r="I1209" t="s">
        <v>34</v>
      </c>
      <c r="J1209" t="s">
        <v>792</v>
      </c>
    </row>
    <row r="1210" spans="1:13" x14ac:dyDescent="0.25">
      <c r="A1210" t="s">
        <v>78</v>
      </c>
      <c r="B1210" t="s">
        <v>36</v>
      </c>
      <c r="C1210" t="s">
        <v>1475</v>
      </c>
      <c r="D1210" t="s">
        <v>103</v>
      </c>
      <c r="E1210" t="s">
        <v>84</v>
      </c>
      <c r="F1210" t="s">
        <v>945</v>
      </c>
    </row>
    <row r="1211" spans="1:13" x14ac:dyDescent="0.25">
      <c r="A1211" t="s">
        <v>826</v>
      </c>
      <c r="B1211" t="s">
        <v>827</v>
      </c>
      <c r="C1211" t="s">
        <v>1476</v>
      </c>
      <c r="D1211" t="s">
        <v>1477</v>
      </c>
    </row>
    <row r="1212" spans="1:13" x14ac:dyDescent="0.25">
      <c r="B1212" t="s">
        <v>813</v>
      </c>
      <c r="C1212" t="s">
        <v>1478</v>
      </c>
      <c r="D1212" t="s">
        <v>1563</v>
      </c>
      <c r="E1212" t="s">
        <v>816</v>
      </c>
      <c r="F1212" t="s">
        <v>1480</v>
      </c>
      <c r="G1212" t="s">
        <v>34</v>
      </c>
      <c r="H1212" t="s">
        <v>1481</v>
      </c>
      <c r="I1212">
        <v>21424</v>
      </c>
    </row>
    <row r="1213" spans="1:13" x14ac:dyDescent="0.25">
      <c r="B1213" t="s">
        <v>813</v>
      </c>
      <c r="C1213" t="s">
        <v>1482</v>
      </c>
      <c r="D1213" t="s">
        <v>1563</v>
      </c>
      <c r="E1213" t="s">
        <v>816</v>
      </c>
      <c r="F1213" t="s">
        <v>1483</v>
      </c>
      <c r="G1213" t="s">
        <v>34</v>
      </c>
      <c r="H1213" t="s">
        <v>1481</v>
      </c>
      <c r="I1213">
        <v>21409</v>
      </c>
    </row>
    <row r="1214" spans="1:13" x14ac:dyDescent="0.25">
      <c r="B1214" t="s">
        <v>813</v>
      </c>
      <c r="C1214" t="s">
        <v>1484</v>
      </c>
      <c r="D1214" t="s">
        <v>1564</v>
      </c>
      <c r="E1214" t="s">
        <v>816</v>
      </c>
      <c r="F1214" t="s">
        <v>1494</v>
      </c>
      <c r="G1214" t="s">
        <v>816</v>
      </c>
      <c r="H1214" t="s">
        <v>1565</v>
      </c>
      <c r="I1214" t="s">
        <v>1487</v>
      </c>
      <c r="J1214" t="s">
        <v>1488</v>
      </c>
      <c r="K1214" t="s">
        <v>34</v>
      </c>
      <c r="L1214" t="s">
        <v>1481</v>
      </c>
      <c r="M1214">
        <v>7808</v>
      </c>
    </row>
    <row r="1215" spans="1:13" x14ac:dyDescent="0.25">
      <c r="B1215" t="s">
        <v>813</v>
      </c>
      <c r="C1215" t="s">
        <v>1489</v>
      </c>
      <c r="D1215" t="s">
        <v>34</v>
      </c>
      <c r="E1215" t="s">
        <v>823</v>
      </c>
      <c r="F1215">
        <v>181</v>
      </c>
    </row>
    <row r="1216" spans="1:13" x14ac:dyDescent="0.25">
      <c r="A1216" t="s">
        <v>36</v>
      </c>
      <c r="B1216" t="s">
        <v>37</v>
      </c>
      <c r="C1216" t="s">
        <v>1576</v>
      </c>
      <c r="D1216" t="s">
        <v>39</v>
      </c>
      <c r="E1216" t="s">
        <v>40</v>
      </c>
      <c r="F1216" t="s">
        <v>41</v>
      </c>
      <c r="G1216" t="s">
        <v>42</v>
      </c>
      <c r="H1216">
        <v>259</v>
      </c>
      <c r="I1216" t="s">
        <v>43</v>
      </c>
    </row>
    <row r="1217" spans="1:10" x14ac:dyDescent="0.25">
      <c r="A1217" t="s">
        <v>36</v>
      </c>
      <c r="B1217" t="s">
        <v>37</v>
      </c>
      <c r="C1217" t="s">
        <v>1577</v>
      </c>
      <c r="D1217" t="s">
        <v>39</v>
      </c>
      <c r="E1217" t="s">
        <v>40</v>
      </c>
      <c r="F1217" t="s">
        <v>41</v>
      </c>
      <c r="G1217" t="s">
        <v>42</v>
      </c>
      <c r="H1217">
        <v>259</v>
      </c>
      <c r="I1217" t="s">
        <v>43</v>
      </c>
    </row>
    <row r="1218" spans="1:10" x14ac:dyDescent="0.25">
      <c r="A1218" t="s">
        <v>36</v>
      </c>
      <c r="B1218" t="s">
        <v>833</v>
      </c>
      <c r="C1218" t="s">
        <v>1578</v>
      </c>
      <c r="D1218" t="s">
        <v>835</v>
      </c>
      <c r="E1218" t="s">
        <v>39</v>
      </c>
      <c r="F1218" t="s">
        <v>40</v>
      </c>
      <c r="G1218" t="s">
        <v>41</v>
      </c>
      <c r="H1218" t="s">
        <v>42</v>
      </c>
      <c r="I1218">
        <v>0</v>
      </c>
      <c r="J1218" t="s">
        <v>46</v>
      </c>
    </row>
  </sheetData>
  <mergeCells count="1">
    <mergeCell ref="P1:T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68"/>
  <sheetViews>
    <sheetView workbookViewId="0">
      <selection activeCell="N24" sqref="N24"/>
    </sheetView>
  </sheetViews>
  <sheetFormatPr defaultRowHeight="15" x14ac:dyDescent="0.25"/>
  <cols>
    <col min="14" max="14" width="21.42578125" bestFit="1" customWidth="1"/>
    <col min="15" max="15" width="4" customWidth="1"/>
    <col min="16" max="16" width="12.140625" bestFit="1" customWidth="1"/>
    <col min="17" max="17" width="9.42578125" bestFit="1" customWidth="1"/>
    <col min="18" max="18" width="18.85546875" bestFit="1" customWidth="1"/>
    <col min="19" max="19" width="17" bestFit="1" customWidth="1"/>
    <col min="20" max="20" width="16" customWidth="1"/>
    <col min="21" max="21" width="29.7109375" bestFit="1" customWidth="1"/>
    <col min="22" max="22" width="8.140625" customWidth="1"/>
  </cols>
  <sheetData>
    <row r="1" spans="1:22" ht="15.75" thickBot="1" x14ac:dyDescent="0.3">
      <c r="A1" t="s">
        <v>1598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A3" t="s">
        <v>1620</v>
      </c>
      <c r="N3" t="s">
        <v>994</v>
      </c>
      <c r="P3" s="14" t="s">
        <v>991</v>
      </c>
      <c r="Q3" s="4">
        <f xml:space="preserve"> SUMIF(D:D, "is",G:G )</f>
        <v>592512</v>
      </c>
      <c r="R3" s="5">
        <f ca="1">SUMIF(INDIRECT("D1:D"&amp;O4), "is", INDIRECT("G1:G"&amp;O4))</f>
        <v>123008</v>
      </c>
      <c r="S3" s="3">
        <v>75720</v>
      </c>
      <c r="T3" s="5" t="s">
        <v>996</v>
      </c>
    </row>
    <row r="4" spans="1:22" ht="15.75" thickBot="1" x14ac:dyDescent="0.3">
      <c r="N4">
        <f>MATCH("Rethrowing",B:B,0)-1</f>
        <v>981</v>
      </c>
      <c r="O4">
        <f>N4</f>
        <v>981</v>
      </c>
      <c r="P4" s="9" t="s">
        <v>995</v>
      </c>
      <c r="Q4" s="7">
        <f>SUM(G:G)</f>
        <v>32049792</v>
      </c>
      <c r="R4" s="8">
        <f ca="1">SUM(INDIRECT("G1:G"&amp;O4))</f>
        <v>17981568</v>
      </c>
      <c r="S4" s="6">
        <f ca="1">SUM(INDIRECT("F1:F"&amp;O4))</f>
        <v>46269312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59251.199999999997</v>
      </c>
      <c r="R7" s="22">
        <f ca="1">R3/($D$2/$B$2)</f>
        <v>12300.8</v>
      </c>
      <c r="S7" s="22">
        <f>S3/($D$2/$B$2)</f>
        <v>7572</v>
      </c>
      <c r="T7" s="25">
        <f ca="1">SUMIF(INDIRECT("I1:I"&amp;O4), "ticks", INDIRECT("H1:H"&amp;O4))</f>
        <v>3798903</v>
      </c>
      <c r="U7" s="4">
        <f xml:space="preserve"> SUMIF(B:B, "Totalruntime",C:C )</f>
        <v>7606614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237004.79999999999</v>
      </c>
      <c r="R8" s="7">
        <f t="shared" ref="R8" ca="1" si="0">R7*$H$2</f>
        <v>49203.199999999997</v>
      </c>
      <c r="S8" s="7">
        <f>S7*$H$2</f>
        <v>30288</v>
      </c>
      <c r="T8" s="30">
        <f ca="1">T7/10000000</f>
        <v>0.37989030000000001</v>
      </c>
      <c r="U8" s="31">
        <f>U7/10000000</f>
        <v>0.76066140000000004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79728.279453305338</v>
      </c>
      <c r="U9" s="27">
        <f>S8/U8</f>
        <v>39817.979458402908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</row>
    <row r="20" spans="1:13" x14ac:dyDescent="0.25">
      <c r="A20" t="s">
        <v>36</v>
      </c>
      <c r="B20" t="s">
        <v>37</v>
      </c>
      <c r="C20" t="s">
        <v>1580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1581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36</v>
      </c>
      <c r="B22" t="s">
        <v>37</v>
      </c>
      <c r="C22" t="s">
        <v>1582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36</v>
      </c>
      <c r="B23" t="s">
        <v>37</v>
      </c>
      <c r="C23" t="s">
        <v>1583</v>
      </c>
      <c r="D23" t="s">
        <v>39</v>
      </c>
      <c r="E23" t="s">
        <v>40</v>
      </c>
      <c r="F23" t="s">
        <v>41</v>
      </c>
      <c r="G23" t="s">
        <v>42</v>
      </c>
      <c r="H23">
        <v>0</v>
      </c>
      <c r="I23" t="s">
        <v>46</v>
      </c>
    </row>
    <row r="24" spans="1:13" x14ac:dyDescent="0.25">
      <c r="A24" t="s">
        <v>36</v>
      </c>
      <c r="B24" t="s">
        <v>37</v>
      </c>
      <c r="C24" t="s">
        <v>1584</v>
      </c>
      <c r="D24" t="s">
        <v>39</v>
      </c>
      <c r="E24" t="s">
        <v>40</v>
      </c>
      <c r="F24" t="s">
        <v>41</v>
      </c>
      <c r="G24" t="s">
        <v>42</v>
      </c>
      <c r="H24">
        <v>259</v>
      </c>
      <c r="I24" t="s">
        <v>43</v>
      </c>
    </row>
    <row r="25" spans="1:13" x14ac:dyDescent="0.2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48</v>
      </c>
      <c r="G25" t="s">
        <v>49</v>
      </c>
      <c r="H25" t="s">
        <v>50</v>
      </c>
    </row>
    <row r="26" spans="1:13" x14ac:dyDescent="0.25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51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</row>
    <row r="27" spans="1:13" x14ac:dyDescent="0.25">
      <c r="A27" t="s">
        <v>52</v>
      </c>
      <c r="B27" t="s">
        <v>53</v>
      </c>
    </row>
    <row r="28" spans="1:13" x14ac:dyDescent="0.25">
      <c r="A28" t="s">
        <v>54</v>
      </c>
      <c r="B28" t="s">
        <v>53</v>
      </c>
    </row>
    <row r="29" spans="1:13" x14ac:dyDescent="0.25">
      <c r="A29" t="s">
        <v>55</v>
      </c>
      <c r="B29" t="s">
        <v>53</v>
      </c>
    </row>
    <row r="30" spans="1:13" x14ac:dyDescent="0.25">
      <c r="A30" t="s">
        <v>36</v>
      </c>
      <c r="B30" t="s">
        <v>37</v>
      </c>
      <c r="C30" t="s">
        <v>1585</v>
      </c>
      <c r="D30" t="s">
        <v>39</v>
      </c>
      <c r="E30" t="s">
        <v>40</v>
      </c>
      <c r="F30" t="s">
        <v>41</v>
      </c>
      <c r="G30" t="s">
        <v>42</v>
      </c>
      <c r="H30">
        <v>259</v>
      </c>
      <c r="I30" t="s">
        <v>43</v>
      </c>
    </row>
    <row r="31" spans="1:13" x14ac:dyDescent="0.25">
      <c r="A31" t="s">
        <v>36</v>
      </c>
      <c r="B31" t="s">
        <v>37</v>
      </c>
      <c r="C31" t="s">
        <v>1586</v>
      </c>
      <c r="D31" t="s">
        <v>39</v>
      </c>
      <c r="E31" t="s">
        <v>40</v>
      </c>
      <c r="F31" t="s">
        <v>41</v>
      </c>
      <c r="G31" t="s">
        <v>42</v>
      </c>
      <c r="H31">
        <v>259</v>
      </c>
      <c r="I31" t="s">
        <v>43</v>
      </c>
    </row>
    <row r="32" spans="1:13" x14ac:dyDescent="0.25">
      <c r="A32" t="s">
        <v>58</v>
      </c>
      <c r="B32" t="s">
        <v>59</v>
      </c>
      <c r="C32" t="s">
        <v>60</v>
      </c>
    </row>
    <row r="33" spans="1:13" x14ac:dyDescent="0.25">
      <c r="A33" t="s">
        <v>58</v>
      </c>
      <c r="B33" t="s">
        <v>61</v>
      </c>
      <c r="C33" t="s">
        <v>62</v>
      </c>
    </row>
    <row r="34" spans="1:13" x14ac:dyDescent="0.25">
      <c r="A34" t="s">
        <v>58</v>
      </c>
      <c r="B34" t="s">
        <v>61</v>
      </c>
      <c r="C34" t="s">
        <v>63</v>
      </c>
      <c r="D34" t="s">
        <v>64</v>
      </c>
    </row>
    <row r="35" spans="1:13" x14ac:dyDescent="0.25">
      <c r="A35" t="s">
        <v>58</v>
      </c>
      <c r="B35" t="s">
        <v>61</v>
      </c>
      <c r="C35" t="s">
        <v>65</v>
      </c>
    </row>
    <row r="36" spans="1:13" x14ac:dyDescent="0.25">
      <c r="A36" t="s">
        <v>58</v>
      </c>
      <c r="B36" t="s">
        <v>61</v>
      </c>
      <c r="C36" t="s">
        <v>66</v>
      </c>
    </row>
    <row r="37" spans="1:13" x14ac:dyDescent="0.25">
      <c r="A37" t="s">
        <v>58</v>
      </c>
      <c r="B37" t="s">
        <v>67</v>
      </c>
      <c r="C37" t="s">
        <v>68</v>
      </c>
      <c r="D37">
        <v>16777216</v>
      </c>
    </row>
    <row r="38" spans="1:13" x14ac:dyDescent="0.25">
      <c r="A38" t="s">
        <v>58</v>
      </c>
      <c r="B38" t="s">
        <v>69</v>
      </c>
      <c r="C38" t="s">
        <v>70</v>
      </c>
      <c r="D38" t="s">
        <v>71</v>
      </c>
      <c r="E38">
        <v>1048576</v>
      </c>
    </row>
    <row r="39" spans="1:13" x14ac:dyDescent="0.25">
      <c r="A39" t="s">
        <v>58</v>
      </c>
      <c r="B39" t="s">
        <v>72</v>
      </c>
      <c r="C39" t="s">
        <v>73</v>
      </c>
      <c r="D39" t="s">
        <v>74</v>
      </c>
      <c r="E39">
        <v>4194304</v>
      </c>
    </row>
    <row r="40" spans="1:13" x14ac:dyDescent="0.25">
      <c r="A40" t="s">
        <v>75</v>
      </c>
      <c r="B40" t="s">
        <v>61</v>
      </c>
    </row>
    <row r="41" spans="1:13" x14ac:dyDescent="0.25">
      <c r="A41" t="s">
        <v>76</v>
      </c>
      <c r="B41" t="s">
        <v>77</v>
      </c>
    </row>
    <row r="42" spans="1:13" x14ac:dyDescent="0.25">
      <c r="A42" t="s">
        <v>78</v>
      </c>
      <c r="B42" t="s">
        <v>79</v>
      </c>
      <c r="C42" t="s">
        <v>80</v>
      </c>
    </row>
    <row r="43" spans="1:13" x14ac:dyDescent="0.25">
      <c r="A43" t="s">
        <v>78</v>
      </c>
      <c r="B43" t="s">
        <v>69</v>
      </c>
      <c r="C43" t="s">
        <v>79</v>
      </c>
      <c r="D43" t="s">
        <v>81</v>
      </c>
      <c r="E43" t="s">
        <v>82</v>
      </c>
      <c r="F43">
        <v>2457600</v>
      </c>
    </row>
    <row r="44" spans="1:13" x14ac:dyDescent="0.25">
      <c r="A44" t="s">
        <v>78</v>
      </c>
      <c r="B44" t="s">
        <v>79</v>
      </c>
      <c r="C44" t="s">
        <v>83</v>
      </c>
      <c r="D44" t="s">
        <v>82</v>
      </c>
      <c r="E44" t="s">
        <v>84</v>
      </c>
      <c r="F44" t="s">
        <v>74</v>
      </c>
      <c r="G44">
        <v>74688</v>
      </c>
      <c r="H44" t="s">
        <v>85</v>
      </c>
      <c r="I44">
        <v>20</v>
      </c>
      <c r="J44" t="s">
        <v>86</v>
      </c>
      <c r="K44" t="s">
        <v>87</v>
      </c>
      <c r="L44">
        <v>45261</v>
      </c>
      <c r="M44" t="s">
        <v>88</v>
      </c>
    </row>
    <row r="45" spans="1:13" x14ac:dyDescent="0.25">
      <c r="A45" t="s">
        <v>78</v>
      </c>
      <c r="B45" t="s">
        <v>79</v>
      </c>
      <c r="C45" t="s">
        <v>89</v>
      </c>
      <c r="D45" t="s">
        <v>90</v>
      </c>
      <c r="E45" t="s">
        <v>84</v>
      </c>
      <c r="F45" t="s">
        <v>74</v>
      </c>
      <c r="G45">
        <v>40960</v>
      </c>
      <c r="H45" t="s">
        <v>85</v>
      </c>
      <c r="I45">
        <v>2</v>
      </c>
      <c r="J45" t="s">
        <v>86</v>
      </c>
      <c r="K45" t="s">
        <v>87</v>
      </c>
      <c r="L45">
        <v>6675</v>
      </c>
      <c r="M45" t="s">
        <v>88</v>
      </c>
    </row>
    <row r="46" spans="1:13" x14ac:dyDescent="0.25">
      <c r="A46" t="s">
        <v>78</v>
      </c>
      <c r="B46" t="s">
        <v>79</v>
      </c>
      <c r="C46" t="s">
        <v>91</v>
      </c>
      <c r="D46" t="s">
        <v>90</v>
      </c>
      <c r="E46" t="s">
        <v>84</v>
      </c>
      <c r="F46" t="s">
        <v>74</v>
      </c>
      <c r="G46">
        <v>40960</v>
      </c>
      <c r="H46" t="s">
        <v>85</v>
      </c>
      <c r="I46">
        <v>2</v>
      </c>
      <c r="J46" t="s">
        <v>86</v>
      </c>
      <c r="K46" t="s">
        <v>87</v>
      </c>
      <c r="L46">
        <v>5338</v>
      </c>
      <c r="M46" t="s">
        <v>88</v>
      </c>
    </row>
    <row r="47" spans="1:13" x14ac:dyDescent="0.25">
      <c r="A47" t="s">
        <v>78</v>
      </c>
      <c r="B47" t="s">
        <v>79</v>
      </c>
      <c r="C47" t="s">
        <v>92</v>
      </c>
      <c r="D47" t="s">
        <v>90</v>
      </c>
      <c r="E47" t="s">
        <v>84</v>
      </c>
      <c r="F47" t="s">
        <v>74</v>
      </c>
      <c r="G47">
        <v>40960</v>
      </c>
      <c r="H47" t="s">
        <v>85</v>
      </c>
      <c r="I47">
        <v>2</v>
      </c>
      <c r="J47" t="s">
        <v>86</v>
      </c>
      <c r="K47" t="s">
        <v>87</v>
      </c>
      <c r="L47">
        <v>4979</v>
      </c>
      <c r="M47" t="s">
        <v>88</v>
      </c>
    </row>
    <row r="48" spans="1:13" x14ac:dyDescent="0.25">
      <c r="A48" t="s">
        <v>78</v>
      </c>
      <c r="B48" t="s">
        <v>79</v>
      </c>
      <c r="C48" t="s">
        <v>93</v>
      </c>
      <c r="D48" t="s">
        <v>90</v>
      </c>
      <c r="E48" t="s">
        <v>84</v>
      </c>
      <c r="F48" t="s">
        <v>74</v>
      </c>
      <c r="G48">
        <v>40960</v>
      </c>
      <c r="H48" t="s">
        <v>85</v>
      </c>
      <c r="I48">
        <v>2</v>
      </c>
      <c r="J48" t="s">
        <v>86</v>
      </c>
      <c r="K48" t="s">
        <v>87</v>
      </c>
      <c r="L48">
        <v>5288</v>
      </c>
      <c r="M48" t="s">
        <v>88</v>
      </c>
    </row>
    <row r="49" spans="1:13" x14ac:dyDescent="0.25">
      <c r="A49" t="s">
        <v>78</v>
      </c>
      <c r="B49" t="s">
        <v>79</v>
      </c>
      <c r="C49" t="s">
        <v>94</v>
      </c>
      <c r="D49" t="s">
        <v>82</v>
      </c>
      <c r="E49" t="s">
        <v>84</v>
      </c>
      <c r="F49" t="s">
        <v>74</v>
      </c>
      <c r="G49">
        <v>896</v>
      </c>
      <c r="H49" t="s">
        <v>85</v>
      </c>
      <c r="I49">
        <v>0</v>
      </c>
      <c r="J49" t="s">
        <v>86</v>
      </c>
      <c r="K49" t="s">
        <v>87</v>
      </c>
      <c r="L49">
        <v>567</v>
      </c>
      <c r="M49" t="s">
        <v>88</v>
      </c>
    </row>
    <row r="50" spans="1:13" x14ac:dyDescent="0.25">
      <c r="A50" t="s">
        <v>78</v>
      </c>
      <c r="B50" t="s">
        <v>79</v>
      </c>
      <c r="C50" t="s">
        <v>95</v>
      </c>
      <c r="D50" t="s">
        <v>90</v>
      </c>
      <c r="E50" t="s">
        <v>84</v>
      </c>
      <c r="F50" t="s">
        <v>74</v>
      </c>
      <c r="G50">
        <v>40960</v>
      </c>
      <c r="H50" t="s">
        <v>85</v>
      </c>
      <c r="I50">
        <v>2</v>
      </c>
      <c r="J50" t="s">
        <v>86</v>
      </c>
      <c r="K50" t="s">
        <v>87</v>
      </c>
      <c r="L50">
        <v>4999</v>
      </c>
      <c r="M50" t="s">
        <v>88</v>
      </c>
    </row>
    <row r="51" spans="1:13" x14ac:dyDescent="0.25">
      <c r="A51" t="s">
        <v>58</v>
      </c>
      <c r="B51" t="s">
        <v>99</v>
      </c>
      <c r="C51" t="s">
        <v>100</v>
      </c>
    </row>
    <row r="52" spans="1:13" x14ac:dyDescent="0.25">
      <c r="A52" t="s">
        <v>78</v>
      </c>
      <c r="B52" t="s">
        <v>79</v>
      </c>
      <c r="C52" t="s">
        <v>96</v>
      </c>
      <c r="D52" t="s">
        <v>90</v>
      </c>
      <c r="E52" t="s">
        <v>84</v>
      </c>
      <c r="F52" t="s">
        <v>74</v>
      </c>
      <c r="G52">
        <v>40960</v>
      </c>
      <c r="H52" t="s">
        <v>85</v>
      </c>
      <c r="I52">
        <v>2</v>
      </c>
      <c r="J52" t="s">
        <v>86</v>
      </c>
      <c r="K52" t="s">
        <v>87</v>
      </c>
      <c r="L52">
        <v>5511</v>
      </c>
      <c r="M52" t="s">
        <v>88</v>
      </c>
    </row>
    <row r="53" spans="1:13" x14ac:dyDescent="0.25">
      <c r="A53" t="s">
        <v>78</v>
      </c>
      <c r="B53" t="s">
        <v>79</v>
      </c>
      <c r="C53" t="s">
        <v>97</v>
      </c>
      <c r="D53" t="s">
        <v>90</v>
      </c>
      <c r="E53" t="s">
        <v>84</v>
      </c>
      <c r="F53" t="s">
        <v>74</v>
      </c>
      <c r="G53">
        <v>40960</v>
      </c>
      <c r="H53" t="s">
        <v>85</v>
      </c>
      <c r="I53">
        <v>2</v>
      </c>
      <c r="J53" t="s">
        <v>86</v>
      </c>
      <c r="K53" t="s">
        <v>87</v>
      </c>
      <c r="L53">
        <v>5491</v>
      </c>
      <c r="M53" t="s">
        <v>88</v>
      </c>
    </row>
    <row r="54" spans="1:13" x14ac:dyDescent="0.25">
      <c r="A54" t="s">
        <v>58</v>
      </c>
      <c r="B54" t="s">
        <v>102</v>
      </c>
      <c r="C54" t="s">
        <v>103</v>
      </c>
      <c r="D54" t="s">
        <v>89</v>
      </c>
      <c r="E54" t="s">
        <v>74</v>
      </c>
      <c r="F54">
        <v>39712</v>
      </c>
      <c r="G54" t="s">
        <v>85</v>
      </c>
      <c r="H54">
        <v>9706</v>
      </c>
      <c r="I54" t="s">
        <v>88</v>
      </c>
    </row>
    <row r="55" spans="1:13" x14ac:dyDescent="0.25">
      <c r="A55" t="s">
        <v>78</v>
      </c>
      <c r="B55" t="s">
        <v>79</v>
      </c>
      <c r="C55" t="s">
        <v>98</v>
      </c>
      <c r="D55" t="s">
        <v>90</v>
      </c>
      <c r="E55" t="s">
        <v>84</v>
      </c>
      <c r="F55" t="s">
        <v>74</v>
      </c>
      <c r="G55">
        <v>40960</v>
      </c>
      <c r="H55" t="s">
        <v>85</v>
      </c>
      <c r="I55">
        <v>2</v>
      </c>
      <c r="J55" t="s">
        <v>86</v>
      </c>
      <c r="K55" t="s">
        <v>87</v>
      </c>
      <c r="L55">
        <v>5918</v>
      </c>
      <c r="M55" t="s">
        <v>88</v>
      </c>
    </row>
    <row r="56" spans="1:13" x14ac:dyDescent="0.25">
      <c r="A56" t="s">
        <v>58</v>
      </c>
      <c r="B56" t="s">
        <v>102</v>
      </c>
      <c r="C56" t="s">
        <v>103</v>
      </c>
      <c r="D56" t="s">
        <v>91</v>
      </c>
      <c r="E56" t="s">
        <v>74</v>
      </c>
      <c r="F56">
        <v>40544</v>
      </c>
      <c r="G56" t="s">
        <v>85</v>
      </c>
      <c r="H56">
        <v>7027</v>
      </c>
      <c r="I56" t="s">
        <v>88</v>
      </c>
    </row>
    <row r="57" spans="1:13" x14ac:dyDescent="0.25">
      <c r="A57" t="s">
        <v>78</v>
      </c>
      <c r="B57" t="s">
        <v>79</v>
      </c>
      <c r="C57" t="s">
        <v>101</v>
      </c>
      <c r="D57" t="s">
        <v>90</v>
      </c>
      <c r="E57" t="s">
        <v>84</v>
      </c>
      <c r="F57" t="s">
        <v>74</v>
      </c>
      <c r="G57">
        <v>40960</v>
      </c>
      <c r="H57" t="s">
        <v>85</v>
      </c>
      <c r="I57">
        <v>2</v>
      </c>
      <c r="J57" t="s">
        <v>86</v>
      </c>
      <c r="K57" t="s">
        <v>87</v>
      </c>
      <c r="L57">
        <v>5003</v>
      </c>
      <c r="M57" t="s">
        <v>88</v>
      </c>
    </row>
    <row r="58" spans="1:13" x14ac:dyDescent="0.25">
      <c r="A58" t="s">
        <v>58</v>
      </c>
      <c r="B58" t="s">
        <v>102</v>
      </c>
      <c r="C58" t="s">
        <v>103</v>
      </c>
      <c r="D58" t="s">
        <v>92</v>
      </c>
      <c r="E58" t="s">
        <v>74</v>
      </c>
      <c r="F58">
        <v>29504</v>
      </c>
      <c r="G58" t="s">
        <v>85</v>
      </c>
      <c r="H58">
        <v>4759</v>
      </c>
      <c r="I58" t="s">
        <v>88</v>
      </c>
    </row>
    <row r="59" spans="1:13" x14ac:dyDescent="0.25">
      <c r="A59" t="s">
        <v>78</v>
      </c>
      <c r="B59" t="s">
        <v>79</v>
      </c>
      <c r="C59" t="s">
        <v>104</v>
      </c>
      <c r="D59" t="s">
        <v>90</v>
      </c>
      <c r="E59" t="s">
        <v>84</v>
      </c>
      <c r="F59" t="s">
        <v>74</v>
      </c>
      <c r="G59">
        <v>40960</v>
      </c>
      <c r="H59" t="s">
        <v>85</v>
      </c>
      <c r="I59">
        <v>2</v>
      </c>
      <c r="J59" t="s">
        <v>86</v>
      </c>
      <c r="K59" t="s">
        <v>87</v>
      </c>
      <c r="L59">
        <v>5633</v>
      </c>
      <c r="M59" t="s">
        <v>88</v>
      </c>
    </row>
    <row r="60" spans="1:13" x14ac:dyDescent="0.25">
      <c r="A60" t="s">
        <v>58</v>
      </c>
      <c r="B60" t="s">
        <v>102</v>
      </c>
      <c r="C60" t="s">
        <v>103</v>
      </c>
      <c r="D60" t="s">
        <v>93</v>
      </c>
      <c r="E60" t="s">
        <v>74</v>
      </c>
      <c r="F60">
        <v>32768</v>
      </c>
      <c r="G60" t="s">
        <v>85</v>
      </c>
      <c r="H60">
        <v>6198</v>
      </c>
      <c r="I60" t="s">
        <v>88</v>
      </c>
    </row>
    <row r="61" spans="1:13" x14ac:dyDescent="0.25">
      <c r="A61" t="s">
        <v>78</v>
      </c>
      <c r="B61" t="s">
        <v>79</v>
      </c>
      <c r="C61" t="s">
        <v>105</v>
      </c>
      <c r="D61" t="s">
        <v>90</v>
      </c>
      <c r="E61" t="s">
        <v>84</v>
      </c>
      <c r="F61" t="s">
        <v>74</v>
      </c>
      <c r="G61">
        <v>40960</v>
      </c>
      <c r="H61" t="s">
        <v>85</v>
      </c>
      <c r="I61">
        <v>2</v>
      </c>
      <c r="J61" t="s">
        <v>86</v>
      </c>
      <c r="K61" t="s">
        <v>87</v>
      </c>
      <c r="L61">
        <v>6061</v>
      </c>
      <c r="M61" t="s">
        <v>88</v>
      </c>
    </row>
    <row r="62" spans="1:13" x14ac:dyDescent="0.25">
      <c r="A62" t="s">
        <v>58</v>
      </c>
      <c r="B62" t="s">
        <v>102</v>
      </c>
      <c r="C62" t="s">
        <v>103</v>
      </c>
      <c r="D62" t="s">
        <v>94</v>
      </c>
      <c r="E62" t="s">
        <v>74</v>
      </c>
      <c r="F62">
        <v>37568</v>
      </c>
      <c r="G62" t="s">
        <v>85</v>
      </c>
      <c r="H62">
        <v>7568</v>
      </c>
      <c r="I62" t="s">
        <v>88</v>
      </c>
    </row>
    <row r="63" spans="1:13" x14ac:dyDescent="0.25">
      <c r="A63" t="s">
        <v>78</v>
      </c>
      <c r="B63" t="s">
        <v>79</v>
      </c>
      <c r="C63" t="s">
        <v>106</v>
      </c>
      <c r="D63" t="s">
        <v>90</v>
      </c>
      <c r="E63" t="s">
        <v>84</v>
      </c>
      <c r="F63" t="s">
        <v>74</v>
      </c>
      <c r="G63">
        <v>40960</v>
      </c>
      <c r="H63" t="s">
        <v>85</v>
      </c>
      <c r="I63">
        <v>2</v>
      </c>
      <c r="J63" t="s">
        <v>86</v>
      </c>
      <c r="K63" t="s">
        <v>87</v>
      </c>
      <c r="L63">
        <v>5413</v>
      </c>
      <c r="M63" t="s">
        <v>88</v>
      </c>
    </row>
    <row r="64" spans="1:13" x14ac:dyDescent="0.25">
      <c r="A64" t="s">
        <v>58</v>
      </c>
      <c r="B64" t="s">
        <v>102</v>
      </c>
      <c r="C64" t="s">
        <v>103</v>
      </c>
      <c r="D64" t="s">
        <v>95</v>
      </c>
      <c r="E64" t="s">
        <v>74</v>
      </c>
      <c r="F64">
        <v>29568</v>
      </c>
      <c r="G64" t="s">
        <v>85</v>
      </c>
      <c r="H64">
        <v>4645</v>
      </c>
      <c r="I64" t="s">
        <v>88</v>
      </c>
    </row>
    <row r="65" spans="1:13" x14ac:dyDescent="0.25">
      <c r="A65" t="s">
        <v>78</v>
      </c>
      <c r="B65" t="s">
        <v>79</v>
      </c>
      <c r="C65" t="s">
        <v>107</v>
      </c>
      <c r="D65" t="s">
        <v>90</v>
      </c>
      <c r="E65" t="s">
        <v>84</v>
      </c>
      <c r="F65" t="s">
        <v>74</v>
      </c>
      <c r="G65">
        <v>40960</v>
      </c>
      <c r="H65" t="s">
        <v>85</v>
      </c>
      <c r="I65">
        <v>2</v>
      </c>
      <c r="J65" t="s">
        <v>86</v>
      </c>
      <c r="K65" t="s">
        <v>87</v>
      </c>
      <c r="L65">
        <v>4963</v>
      </c>
      <c r="M65" t="s">
        <v>88</v>
      </c>
    </row>
    <row r="66" spans="1:13" x14ac:dyDescent="0.25">
      <c r="A66" t="s">
        <v>58</v>
      </c>
      <c r="B66" t="s">
        <v>102</v>
      </c>
      <c r="C66" t="s">
        <v>103</v>
      </c>
      <c r="D66" t="s">
        <v>96</v>
      </c>
      <c r="E66" t="s">
        <v>74</v>
      </c>
      <c r="F66">
        <v>30016</v>
      </c>
      <c r="G66" t="s">
        <v>85</v>
      </c>
      <c r="H66">
        <v>5707</v>
      </c>
      <c r="I66" t="s">
        <v>88</v>
      </c>
    </row>
    <row r="67" spans="1:13" x14ac:dyDescent="0.25">
      <c r="A67" t="s">
        <v>78</v>
      </c>
      <c r="B67" t="s">
        <v>79</v>
      </c>
      <c r="C67" t="s">
        <v>108</v>
      </c>
      <c r="D67" t="s">
        <v>90</v>
      </c>
      <c r="E67" t="s">
        <v>84</v>
      </c>
      <c r="F67" t="s">
        <v>74</v>
      </c>
      <c r="G67">
        <v>40960</v>
      </c>
      <c r="H67" t="s">
        <v>85</v>
      </c>
      <c r="I67">
        <v>2</v>
      </c>
      <c r="J67" t="s">
        <v>86</v>
      </c>
      <c r="K67" t="s">
        <v>87</v>
      </c>
      <c r="L67">
        <v>5307</v>
      </c>
      <c r="M67" t="s">
        <v>88</v>
      </c>
    </row>
    <row r="68" spans="1:13" x14ac:dyDescent="0.25">
      <c r="A68" t="s">
        <v>58</v>
      </c>
      <c r="B68" t="s">
        <v>102</v>
      </c>
      <c r="C68" t="s">
        <v>103</v>
      </c>
      <c r="D68" t="s">
        <v>97</v>
      </c>
      <c r="E68" t="s">
        <v>74</v>
      </c>
      <c r="F68">
        <v>29952</v>
      </c>
      <c r="G68" t="s">
        <v>85</v>
      </c>
      <c r="H68">
        <v>5733</v>
      </c>
      <c r="I68" t="s">
        <v>88</v>
      </c>
    </row>
    <row r="69" spans="1:13" x14ac:dyDescent="0.25">
      <c r="A69" t="s">
        <v>78</v>
      </c>
      <c r="B69" t="s">
        <v>79</v>
      </c>
      <c r="C69" t="s">
        <v>109</v>
      </c>
      <c r="D69" t="s">
        <v>90</v>
      </c>
      <c r="E69" t="s">
        <v>84</v>
      </c>
      <c r="F69" t="s">
        <v>74</v>
      </c>
      <c r="G69">
        <v>40960</v>
      </c>
      <c r="H69" t="s">
        <v>85</v>
      </c>
      <c r="I69">
        <v>2</v>
      </c>
      <c r="J69" t="s">
        <v>86</v>
      </c>
      <c r="K69" t="s">
        <v>87</v>
      </c>
      <c r="L69">
        <v>5548</v>
      </c>
      <c r="M69" t="s">
        <v>88</v>
      </c>
    </row>
    <row r="70" spans="1:13" x14ac:dyDescent="0.25">
      <c r="A70" t="s">
        <v>58</v>
      </c>
      <c r="B70" t="s">
        <v>102</v>
      </c>
      <c r="C70" t="s">
        <v>103</v>
      </c>
      <c r="D70" t="s">
        <v>98</v>
      </c>
      <c r="E70" t="s">
        <v>74</v>
      </c>
      <c r="F70">
        <v>30176</v>
      </c>
      <c r="G70" t="s">
        <v>85</v>
      </c>
      <c r="H70">
        <v>5333</v>
      </c>
      <c r="I70" t="s">
        <v>88</v>
      </c>
    </row>
    <row r="71" spans="1:13" x14ac:dyDescent="0.25">
      <c r="A71" t="s">
        <v>78</v>
      </c>
      <c r="B71" t="s">
        <v>79</v>
      </c>
      <c r="C71" t="s">
        <v>110</v>
      </c>
      <c r="D71" t="s">
        <v>90</v>
      </c>
      <c r="E71" t="s">
        <v>84</v>
      </c>
      <c r="F71" t="s">
        <v>74</v>
      </c>
      <c r="G71">
        <v>40960</v>
      </c>
      <c r="H71" t="s">
        <v>85</v>
      </c>
      <c r="I71">
        <v>2</v>
      </c>
      <c r="J71" t="s">
        <v>86</v>
      </c>
      <c r="K71" t="s">
        <v>87</v>
      </c>
      <c r="L71">
        <v>5218</v>
      </c>
      <c r="M71" t="s">
        <v>88</v>
      </c>
    </row>
    <row r="72" spans="1:13" x14ac:dyDescent="0.25">
      <c r="A72" t="s">
        <v>58</v>
      </c>
      <c r="B72" t="s">
        <v>102</v>
      </c>
      <c r="C72" t="s">
        <v>103</v>
      </c>
      <c r="D72" t="s">
        <v>101</v>
      </c>
      <c r="E72" t="s">
        <v>74</v>
      </c>
      <c r="F72">
        <v>29952</v>
      </c>
      <c r="G72" t="s">
        <v>85</v>
      </c>
      <c r="H72">
        <v>5235</v>
      </c>
      <c r="I72" t="s">
        <v>88</v>
      </c>
    </row>
    <row r="73" spans="1:13" x14ac:dyDescent="0.25">
      <c r="A73" t="s">
        <v>78</v>
      </c>
      <c r="B73" t="s">
        <v>79</v>
      </c>
      <c r="C73" t="s">
        <v>111</v>
      </c>
      <c r="D73" t="s">
        <v>90</v>
      </c>
      <c r="E73" t="s">
        <v>84</v>
      </c>
      <c r="F73" t="s">
        <v>74</v>
      </c>
      <c r="G73">
        <v>40960</v>
      </c>
      <c r="H73" t="s">
        <v>85</v>
      </c>
      <c r="I73">
        <v>2</v>
      </c>
      <c r="J73" t="s">
        <v>86</v>
      </c>
      <c r="K73" t="s">
        <v>87</v>
      </c>
      <c r="L73">
        <v>5301</v>
      </c>
      <c r="M73" t="s">
        <v>88</v>
      </c>
    </row>
    <row r="74" spans="1:13" x14ac:dyDescent="0.25">
      <c r="A74" t="s">
        <v>58</v>
      </c>
      <c r="B74" t="s">
        <v>102</v>
      </c>
      <c r="C74" t="s">
        <v>103</v>
      </c>
      <c r="D74" t="s">
        <v>104</v>
      </c>
      <c r="E74" t="s">
        <v>74</v>
      </c>
      <c r="F74">
        <v>29920</v>
      </c>
      <c r="G74" t="s">
        <v>85</v>
      </c>
      <c r="H74">
        <v>5619</v>
      </c>
      <c r="I74" t="s">
        <v>88</v>
      </c>
    </row>
    <row r="75" spans="1:13" x14ac:dyDescent="0.25">
      <c r="A75" t="s">
        <v>78</v>
      </c>
      <c r="B75" t="s">
        <v>79</v>
      </c>
      <c r="C75" t="s">
        <v>112</v>
      </c>
      <c r="D75" t="s">
        <v>90</v>
      </c>
      <c r="E75" t="s">
        <v>84</v>
      </c>
      <c r="F75" t="s">
        <v>74</v>
      </c>
      <c r="G75">
        <v>40960</v>
      </c>
      <c r="H75" t="s">
        <v>85</v>
      </c>
      <c r="I75">
        <v>2</v>
      </c>
      <c r="J75" t="s">
        <v>86</v>
      </c>
      <c r="K75" t="s">
        <v>87</v>
      </c>
      <c r="L75">
        <v>5428</v>
      </c>
      <c r="M75" t="s">
        <v>88</v>
      </c>
    </row>
    <row r="76" spans="1:13" x14ac:dyDescent="0.25">
      <c r="A76" t="s">
        <v>58</v>
      </c>
      <c r="B76" t="s">
        <v>102</v>
      </c>
      <c r="C76" t="s">
        <v>103</v>
      </c>
      <c r="D76" t="s">
        <v>105</v>
      </c>
      <c r="E76" t="s">
        <v>74</v>
      </c>
      <c r="F76">
        <v>29984</v>
      </c>
      <c r="G76" t="s">
        <v>85</v>
      </c>
      <c r="H76">
        <v>5737</v>
      </c>
      <c r="I76" t="s">
        <v>88</v>
      </c>
    </row>
    <row r="77" spans="1:13" x14ac:dyDescent="0.25">
      <c r="A77" t="s">
        <v>78</v>
      </c>
      <c r="B77" t="s">
        <v>79</v>
      </c>
      <c r="C77" t="s">
        <v>113</v>
      </c>
      <c r="D77" t="s">
        <v>90</v>
      </c>
      <c r="E77" t="s">
        <v>84</v>
      </c>
      <c r="F77" t="s">
        <v>74</v>
      </c>
      <c r="G77">
        <v>40960</v>
      </c>
      <c r="H77" t="s">
        <v>85</v>
      </c>
      <c r="I77">
        <v>2</v>
      </c>
      <c r="J77" t="s">
        <v>86</v>
      </c>
      <c r="K77" t="s">
        <v>87</v>
      </c>
      <c r="L77">
        <v>5553</v>
      </c>
      <c r="M77" t="s">
        <v>88</v>
      </c>
    </row>
    <row r="78" spans="1:13" x14ac:dyDescent="0.25">
      <c r="A78" t="s">
        <v>58</v>
      </c>
      <c r="B78" t="s">
        <v>102</v>
      </c>
      <c r="C78" t="s">
        <v>103</v>
      </c>
      <c r="D78" t="s">
        <v>106</v>
      </c>
      <c r="E78" t="s">
        <v>74</v>
      </c>
      <c r="F78">
        <v>30016</v>
      </c>
      <c r="G78" t="s">
        <v>85</v>
      </c>
      <c r="H78">
        <v>5548</v>
      </c>
      <c r="I78" t="s">
        <v>88</v>
      </c>
    </row>
    <row r="79" spans="1:13" x14ac:dyDescent="0.25">
      <c r="A79" t="s">
        <v>78</v>
      </c>
      <c r="B79" t="s">
        <v>79</v>
      </c>
      <c r="C79" t="s">
        <v>114</v>
      </c>
      <c r="D79" t="s">
        <v>90</v>
      </c>
      <c r="E79" t="s">
        <v>84</v>
      </c>
      <c r="F79" t="s">
        <v>74</v>
      </c>
      <c r="G79">
        <v>40960</v>
      </c>
      <c r="H79" t="s">
        <v>85</v>
      </c>
      <c r="I79">
        <v>2</v>
      </c>
      <c r="J79" t="s">
        <v>86</v>
      </c>
      <c r="K79" t="s">
        <v>87</v>
      </c>
      <c r="L79">
        <v>5648</v>
      </c>
      <c r="M79" t="s">
        <v>88</v>
      </c>
    </row>
    <row r="80" spans="1:13" x14ac:dyDescent="0.25">
      <c r="A80" t="s">
        <v>58</v>
      </c>
      <c r="B80" t="s">
        <v>102</v>
      </c>
      <c r="C80" t="s">
        <v>103</v>
      </c>
      <c r="D80" t="s">
        <v>107</v>
      </c>
      <c r="E80" t="s">
        <v>74</v>
      </c>
      <c r="F80">
        <v>30048</v>
      </c>
      <c r="G80" t="s">
        <v>85</v>
      </c>
      <c r="H80">
        <v>5177</v>
      </c>
      <c r="I80" t="s">
        <v>88</v>
      </c>
    </row>
    <row r="81" spans="1:13" x14ac:dyDescent="0.25">
      <c r="A81" t="s">
        <v>78</v>
      </c>
      <c r="B81" t="s">
        <v>79</v>
      </c>
      <c r="C81" t="s">
        <v>115</v>
      </c>
      <c r="D81" t="s">
        <v>90</v>
      </c>
      <c r="E81" t="s">
        <v>84</v>
      </c>
      <c r="F81" t="s">
        <v>74</v>
      </c>
      <c r="G81">
        <v>40960</v>
      </c>
      <c r="H81" t="s">
        <v>85</v>
      </c>
      <c r="I81">
        <v>2</v>
      </c>
      <c r="J81" t="s">
        <v>86</v>
      </c>
      <c r="K81" t="s">
        <v>87</v>
      </c>
      <c r="L81">
        <v>5140</v>
      </c>
      <c r="M81" t="s">
        <v>88</v>
      </c>
    </row>
    <row r="82" spans="1:13" x14ac:dyDescent="0.25">
      <c r="A82" t="s">
        <v>58</v>
      </c>
      <c r="B82" t="s">
        <v>102</v>
      </c>
      <c r="C82" t="s">
        <v>103</v>
      </c>
      <c r="D82" t="s">
        <v>108</v>
      </c>
      <c r="E82" t="s">
        <v>74</v>
      </c>
      <c r="F82">
        <v>29984</v>
      </c>
      <c r="G82" t="s">
        <v>85</v>
      </c>
      <c r="H82">
        <v>5026</v>
      </c>
      <c r="I82" t="s">
        <v>88</v>
      </c>
    </row>
    <row r="83" spans="1:13" x14ac:dyDescent="0.25">
      <c r="A83" t="s">
        <v>78</v>
      </c>
      <c r="B83" t="s">
        <v>79</v>
      </c>
      <c r="C83" t="s">
        <v>116</v>
      </c>
      <c r="D83" t="s">
        <v>90</v>
      </c>
      <c r="E83" t="s">
        <v>84</v>
      </c>
      <c r="F83" t="s">
        <v>74</v>
      </c>
      <c r="G83">
        <v>40960</v>
      </c>
      <c r="H83" t="s">
        <v>85</v>
      </c>
      <c r="I83">
        <v>2</v>
      </c>
      <c r="J83" t="s">
        <v>86</v>
      </c>
      <c r="K83" t="s">
        <v>87</v>
      </c>
      <c r="L83">
        <v>5249</v>
      </c>
      <c r="M83" t="s">
        <v>88</v>
      </c>
    </row>
    <row r="84" spans="1:13" x14ac:dyDescent="0.25">
      <c r="A84" t="s">
        <v>58</v>
      </c>
      <c r="B84" t="s">
        <v>102</v>
      </c>
      <c r="C84" t="s">
        <v>103</v>
      </c>
      <c r="D84" t="s">
        <v>109</v>
      </c>
      <c r="E84" t="s">
        <v>74</v>
      </c>
      <c r="F84">
        <v>30208</v>
      </c>
      <c r="G84" t="s">
        <v>85</v>
      </c>
      <c r="H84">
        <v>5415</v>
      </c>
      <c r="I84" t="s">
        <v>88</v>
      </c>
    </row>
    <row r="85" spans="1:13" x14ac:dyDescent="0.25">
      <c r="A85" t="s">
        <v>78</v>
      </c>
      <c r="B85" t="s">
        <v>79</v>
      </c>
      <c r="C85" t="s">
        <v>117</v>
      </c>
      <c r="D85" t="s">
        <v>90</v>
      </c>
      <c r="E85" t="s">
        <v>84</v>
      </c>
      <c r="F85" t="s">
        <v>74</v>
      </c>
      <c r="G85">
        <v>40960</v>
      </c>
      <c r="H85" t="s">
        <v>85</v>
      </c>
      <c r="I85">
        <v>2</v>
      </c>
      <c r="J85" t="s">
        <v>86</v>
      </c>
      <c r="K85" t="s">
        <v>87</v>
      </c>
      <c r="L85">
        <v>5634</v>
      </c>
      <c r="M85" t="s">
        <v>88</v>
      </c>
    </row>
    <row r="86" spans="1:13" x14ac:dyDescent="0.25">
      <c r="A86" t="s">
        <v>58</v>
      </c>
      <c r="B86" t="s">
        <v>102</v>
      </c>
      <c r="C86" t="s">
        <v>103</v>
      </c>
      <c r="D86" t="s">
        <v>110</v>
      </c>
      <c r="E86" t="s">
        <v>74</v>
      </c>
      <c r="F86">
        <v>29824</v>
      </c>
      <c r="G86" t="s">
        <v>85</v>
      </c>
      <c r="H86">
        <v>5525</v>
      </c>
      <c r="I86" t="s">
        <v>88</v>
      </c>
    </row>
    <row r="87" spans="1:13" x14ac:dyDescent="0.25">
      <c r="A87" t="s">
        <v>78</v>
      </c>
      <c r="B87" t="s">
        <v>79</v>
      </c>
      <c r="C87" t="s">
        <v>118</v>
      </c>
      <c r="D87" t="s">
        <v>90</v>
      </c>
      <c r="E87" t="s">
        <v>84</v>
      </c>
      <c r="F87" t="s">
        <v>74</v>
      </c>
      <c r="G87">
        <v>40960</v>
      </c>
      <c r="H87" t="s">
        <v>85</v>
      </c>
      <c r="I87">
        <v>2</v>
      </c>
      <c r="J87" t="s">
        <v>86</v>
      </c>
      <c r="K87" t="s">
        <v>87</v>
      </c>
      <c r="L87">
        <v>5588</v>
      </c>
      <c r="M87" t="s">
        <v>88</v>
      </c>
    </row>
    <row r="88" spans="1:13" x14ac:dyDescent="0.25">
      <c r="A88" t="s">
        <v>58</v>
      </c>
      <c r="B88" t="s">
        <v>102</v>
      </c>
      <c r="C88" t="s">
        <v>103</v>
      </c>
      <c r="D88" t="s">
        <v>111</v>
      </c>
      <c r="E88" t="s">
        <v>74</v>
      </c>
      <c r="F88">
        <v>29952</v>
      </c>
      <c r="G88" t="s">
        <v>85</v>
      </c>
      <c r="H88">
        <v>5587</v>
      </c>
      <c r="I88" t="s">
        <v>88</v>
      </c>
    </row>
    <row r="89" spans="1:13" x14ac:dyDescent="0.25">
      <c r="A89" t="s">
        <v>78</v>
      </c>
      <c r="B89" t="s">
        <v>79</v>
      </c>
      <c r="C89" t="s">
        <v>119</v>
      </c>
      <c r="D89" t="s">
        <v>90</v>
      </c>
      <c r="E89" t="s">
        <v>84</v>
      </c>
      <c r="F89" t="s">
        <v>74</v>
      </c>
      <c r="G89">
        <v>40960</v>
      </c>
      <c r="H89" t="s">
        <v>85</v>
      </c>
      <c r="I89">
        <v>2</v>
      </c>
      <c r="J89" t="s">
        <v>86</v>
      </c>
      <c r="K89" t="s">
        <v>87</v>
      </c>
      <c r="L89">
        <v>5512</v>
      </c>
      <c r="M89" t="s">
        <v>88</v>
      </c>
    </row>
    <row r="90" spans="1:13" x14ac:dyDescent="0.25">
      <c r="A90" t="s">
        <v>58</v>
      </c>
      <c r="B90" t="s">
        <v>102</v>
      </c>
      <c r="C90" t="s">
        <v>103</v>
      </c>
      <c r="D90" t="s">
        <v>112</v>
      </c>
      <c r="E90" t="s">
        <v>74</v>
      </c>
      <c r="F90">
        <v>30176</v>
      </c>
      <c r="G90" t="s">
        <v>85</v>
      </c>
      <c r="H90">
        <v>5061</v>
      </c>
      <c r="I90" t="s">
        <v>88</v>
      </c>
    </row>
    <row r="91" spans="1:13" x14ac:dyDescent="0.25">
      <c r="A91" t="s">
        <v>78</v>
      </c>
      <c r="B91" t="s">
        <v>79</v>
      </c>
      <c r="C91" t="s">
        <v>120</v>
      </c>
      <c r="D91" t="s">
        <v>90</v>
      </c>
      <c r="E91" t="s">
        <v>84</v>
      </c>
      <c r="F91" t="s">
        <v>74</v>
      </c>
      <c r="G91">
        <v>40960</v>
      </c>
      <c r="H91" t="s">
        <v>85</v>
      </c>
      <c r="I91">
        <v>2</v>
      </c>
      <c r="J91" t="s">
        <v>86</v>
      </c>
      <c r="K91" t="s">
        <v>87</v>
      </c>
      <c r="L91">
        <v>6031</v>
      </c>
      <c r="M91" t="s">
        <v>88</v>
      </c>
    </row>
    <row r="92" spans="1:13" x14ac:dyDescent="0.25">
      <c r="A92" t="s">
        <v>58</v>
      </c>
      <c r="B92" t="s">
        <v>102</v>
      </c>
      <c r="C92" t="s">
        <v>103</v>
      </c>
      <c r="D92" t="s">
        <v>113</v>
      </c>
      <c r="E92" t="s">
        <v>74</v>
      </c>
      <c r="F92">
        <v>30784</v>
      </c>
      <c r="G92" t="s">
        <v>85</v>
      </c>
      <c r="H92">
        <v>5462</v>
      </c>
      <c r="I92" t="s">
        <v>88</v>
      </c>
    </row>
    <row r="93" spans="1:13" x14ac:dyDescent="0.25">
      <c r="A93" t="s">
        <v>78</v>
      </c>
      <c r="B93" t="s">
        <v>79</v>
      </c>
      <c r="C93" t="s">
        <v>121</v>
      </c>
      <c r="D93" t="s">
        <v>90</v>
      </c>
      <c r="E93" t="s">
        <v>84</v>
      </c>
      <c r="F93" t="s">
        <v>74</v>
      </c>
      <c r="G93">
        <v>40960</v>
      </c>
      <c r="H93" t="s">
        <v>85</v>
      </c>
      <c r="I93">
        <v>2</v>
      </c>
      <c r="J93" t="s">
        <v>86</v>
      </c>
      <c r="K93" t="s">
        <v>87</v>
      </c>
      <c r="L93">
        <v>5000</v>
      </c>
      <c r="M93" t="s">
        <v>88</v>
      </c>
    </row>
    <row r="94" spans="1:13" x14ac:dyDescent="0.25">
      <c r="A94" t="s">
        <v>58</v>
      </c>
      <c r="B94" t="s">
        <v>102</v>
      </c>
      <c r="C94" t="s">
        <v>103</v>
      </c>
      <c r="D94" t="s">
        <v>114</v>
      </c>
      <c r="E94" t="s">
        <v>74</v>
      </c>
      <c r="F94">
        <v>29728</v>
      </c>
      <c r="G94" t="s">
        <v>85</v>
      </c>
      <c r="H94">
        <v>5106</v>
      </c>
      <c r="I94" t="s">
        <v>88</v>
      </c>
    </row>
    <row r="95" spans="1:13" x14ac:dyDescent="0.25">
      <c r="A95" t="s">
        <v>78</v>
      </c>
      <c r="B95" t="s">
        <v>79</v>
      </c>
      <c r="C95" t="s">
        <v>122</v>
      </c>
      <c r="D95" t="s">
        <v>90</v>
      </c>
      <c r="E95" t="s">
        <v>84</v>
      </c>
      <c r="F95" t="s">
        <v>74</v>
      </c>
      <c r="G95">
        <v>40960</v>
      </c>
      <c r="H95" t="s">
        <v>85</v>
      </c>
      <c r="I95">
        <v>2</v>
      </c>
      <c r="J95" t="s">
        <v>86</v>
      </c>
      <c r="K95" t="s">
        <v>87</v>
      </c>
      <c r="L95">
        <v>5108</v>
      </c>
      <c r="M95" t="s">
        <v>88</v>
      </c>
    </row>
    <row r="96" spans="1:13" x14ac:dyDescent="0.25">
      <c r="A96" t="s">
        <v>58</v>
      </c>
      <c r="B96" t="s">
        <v>102</v>
      </c>
      <c r="C96" t="s">
        <v>103</v>
      </c>
      <c r="D96" t="s">
        <v>115</v>
      </c>
      <c r="E96" t="s">
        <v>74</v>
      </c>
      <c r="F96">
        <v>29280</v>
      </c>
      <c r="G96" t="s">
        <v>85</v>
      </c>
      <c r="H96">
        <v>5243</v>
      </c>
      <c r="I96" t="s">
        <v>88</v>
      </c>
    </row>
    <row r="97" spans="1:13" x14ac:dyDescent="0.25">
      <c r="A97" t="s">
        <v>78</v>
      </c>
      <c r="B97" t="s">
        <v>79</v>
      </c>
      <c r="C97" t="s">
        <v>123</v>
      </c>
      <c r="D97" t="s">
        <v>90</v>
      </c>
      <c r="E97" t="s">
        <v>84</v>
      </c>
      <c r="F97" t="s">
        <v>74</v>
      </c>
      <c r="G97">
        <v>40960</v>
      </c>
      <c r="H97" t="s">
        <v>85</v>
      </c>
      <c r="I97">
        <v>2</v>
      </c>
      <c r="J97" t="s">
        <v>86</v>
      </c>
      <c r="K97" t="s">
        <v>87</v>
      </c>
      <c r="L97">
        <v>5510</v>
      </c>
      <c r="M97" t="s">
        <v>88</v>
      </c>
    </row>
    <row r="98" spans="1:13" x14ac:dyDescent="0.25">
      <c r="A98" t="s">
        <v>58</v>
      </c>
      <c r="B98" t="s">
        <v>102</v>
      </c>
      <c r="C98" t="s">
        <v>103</v>
      </c>
      <c r="D98" t="s">
        <v>116</v>
      </c>
      <c r="E98" t="s">
        <v>74</v>
      </c>
      <c r="F98">
        <v>30048</v>
      </c>
      <c r="G98" t="s">
        <v>85</v>
      </c>
      <c r="H98">
        <v>5636</v>
      </c>
      <c r="I98" t="s">
        <v>88</v>
      </c>
    </row>
    <row r="99" spans="1:13" x14ac:dyDescent="0.25">
      <c r="A99" t="s">
        <v>78</v>
      </c>
      <c r="B99" t="s">
        <v>79</v>
      </c>
      <c r="C99" t="s">
        <v>124</v>
      </c>
      <c r="D99" t="s">
        <v>90</v>
      </c>
      <c r="E99" t="s">
        <v>84</v>
      </c>
      <c r="F99" t="s">
        <v>74</v>
      </c>
      <c r="G99">
        <v>40960</v>
      </c>
      <c r="H99" t="s">
        <v>85</v>
      </c>
      <c r="I99">
        <v>2</v>
      </c>
      <c r="J99" t="s">
        <v>86</v>
      </c>
      <c r="K99" t="s">
        <v>87</v>
      </c>
      <c r="L99">
        <v>5495</v>
      </c>
      <c r="M99" t="s">
        <v>88</v>
      </c>
    </row>
    <row r="100" spans="1:13" x14ac:dyDescent="0.25">
      <c r="A100" t="s">
        <v>58</v>
      </c>
      <c r="B100" t="s">
        <v>102</v>
      </c>
      <c r="C100" t="s">
        <v>103</v>
      </c>
      <c r="D100" t="s">
        <v>117</v>
      </c>
      <c r="E100" t="s">
        <v>74</v>
      </c>
      <c r="F100">
        <v>30080</v>
      </c>
      <c r="G100" t="s">
        <v>85</v>
      </c>
      <c r="H100">
        <v>5152</v>
      </c>
      <c r="I100" t="s">
        <v>88</v>
      </c>
    </row>
    <row r="101" spans="1:13" x14ac:dyDescent="0.25">
      <c r="A101" t="s">
        <v>78</v>
      </c>
      <c r="B101" t="s">
        <v>79</v>
      </c>
      <c r="C101" t="s">
        <v>125</v>
      </c>
      <c r="D101" t="s">
        <v>90</v>
      </c>
      <c r="E101" t="s">
        <v>84</v>
      </c>
      <c r="F101" t="s">
        <v>74</v>
      </c>
      <c r="G101">
        <v>40960</v>
      </c>
      <c r="H101" t="s">
        <v>85</v>
      </c>
      <c r="I101">
        <v>2</v>
      </c>
      <c r="J101" t="s">
        <v>86</v>
      </c>
      <c r="K101" t="s">
        <v>87</v>
      </c>
      <c r="L101">
        <v>6658</v>
      </c>
      <c r="M101" t="s">
        <v>88</v>
      </c>
    </row>
    <row r="102" spans="1:13" x14ac:dyDescent="0.25">
      <c r="A102" t="s">
        <v>58</v>
      </c>
      <c r="B102" t="s">
        <v>102</v>
      </c>
      <c r="C102" t="s">
        <v>103</v>
      </c>
      <c r="D102" t="s">
        <v>118</v>
      </c>
      <c r="E102" t="s">
        <v>74</v>
      </c>
      <c r="F102">
        <v>29920</v>
      </c>
      <c r="G102" t="s">
        <v>85</v>
      </c>
      <c r="H102">
        <v>5228</v>
      </c>
      <c r="I102" t="s">
        <v>88</v>
      </c>
    </row>
    <row r="103" spans="1:13" x14ac:dyDescent="0.25">
      <c r="A103" t="s">
        <v>78</v>
      </c>
      <c r="B103" t="s">
        <v>79</v>
      </c>
      <c r="C103" t="s">
        <v>126</v>
      </c>
      <c r="D103" t="s">
        <v>90</v>
      </c>
      <c r="E103" t="s">
        <v>84</v>
      </c>
      <c r="F103" t="s">
        <v>74</v>
      </c>
      <c r="G103">
        <v>40960</v>
      </c>
      <c r="H103" t="s">
        <v>85</v>
      </c>
      <c r="I103">
        <v>3</v>
      </c>
      <c r="J103" t="s">
        <v>86</v>
      </c>
      <c r="K103" t="s">
        <v>87</v>
      </c>
      <c r="L103">
        <v>6737</v>
      </c>
      <c r="M103" t="s">
        <v>88</v>
      </c>
    </row>
    <row r="104" spans="1:13" x14ac:dyDescent="0.25">
      <c r="A104" t="s">
        <v>58</v>
      </c>
      <c r="B104" t="s">
        <v>102</v>
      </c>
      <c r="C104" t="s">
        <v>103</v>
      </c>
      <c r="D104" t="s">
        <v>119</v>
      </c>
      <c r="E104" t="s">
        <v>74</v>
      </c>
      <c r="F104">
        <v>30016</v>
      </c>
      <c r="G104" t="s">
        <v>85</v>
      </c>
      <c r="H104">
        <v>6175</v>
      </c>
      <c r="I104" t="s">
        <v>88</v>
      </c>
    </row>
    <row r="105" spans="1:13" x14ac:dyDescent="0.25">
      <c r="A105" t="s">
        <v>78</v>
      </c>
      <c r="B105" t="s">
        <v>79</v>
      </c>
      <c r="C105" t="s">
        <v>127</v>
      </c>
      <c r="D105" t="s">
        <v>82</v>
      </c>
      <c r="E105" t="s">
        <v>84</v>
      </c>
      <c r="F105" t="s">
        <v>74</v>
      </c>
      <c r="G105">
        <v>1088</v>
      </c>
      <c r="H105" t="s">
        <v>85</v>
      </c>
      <c r="I105">
        <v>0</v>
      </c>
      <c r="J105" t="s">
        <v>86</v>
      </c>
      <c r="K105" t="s">
        <v>87</v>
      </c>
      <c r="L105">
        <v>734</v>
      </c>
      <c r="M105" t="s">
        <v>88</v>
      </c>
    </row>
    <row r="106" spans="1:13" x14ac:dyDescent="0.25">
      <c r="A106" t="s">
        <v>78</v>
      </c>
      <c r="B106" t="s">
        <v>79</v>
      </c>
      <c r="C106" t="s">
        <v>128</v>
      </c>
      <c r="D106" t="s">
        <v>90</v>
      </c>
      <c r="E106" t="s">
        <v>84</v>
      </c>
      <c r="F106" t="s">
        <v>74</v>
      </c>
      <c r="G106">
        <v>40960</v>
      </c>
      <c r="H106" t="s">
        <v>85</v>
      </c>
      <c r="I106">
        <v>4</v>
      </c>
      <c r="J106" t="s">
        <v>86</v>
      </c>
      <c r="K106" t="s">
        <v>87</v>
      </c>
      <c r="L106">
        <v>9599</v>
      </c>
      <c r="M106" t="s">
        <v>88</v>
      </c>
    </row>
    <row r="107" spans="1:13" x14ac:dyDescent="0.25">
      <c r="A107" t="s">
        <v>58</v>
      </c>
      <c r="B107" t="s">
        <v>102</v>
      </c>
      <c r="C107" t="s">
        <v>103</v>
      </c>
      <c r="D107" t="s">
        <v>120</v>
      </c>
      <c r="E107" t="s">
        <v>74</v>
      </c>
      <c r="F107">
        <v>242112</v>
      </c>
      <c r="G107" t="s">
        <v>85</v>
      </c>
      <c r="H107">
        <v>17372</v>
      </c>
      <c r="I107" t="s">
        <v>88</v>
      </c>
    </row>
    <row r="108" spans="1:13" x14ac:dyDescent="0.25">
      <c r="A108" t="s">
        <v>78</v>
      </c>
      <c r="B108" t="s">
        <v>79</v>
      </c>
      <c r="C108" t="s">
        <v>129</v>
      </c>
      <c r="D108" t="s">
        <v>90</v>
      </c>
      <c r="E108" t="s">
        <v>84</v>
      </c>
      <c r="F108" t="s">
        <v>74</v>
      </c>
      <c r="G108">
        <v>40960</v>
      </c>
      <c r="H108" t="s">
        <v>85</v>
      </c>
      <c r="I108">
        <v>2</v>
      </c>
      <c r="J108" t="s">
        <v>86</v>
      </c>
      <c r="K108" t="s">
        <v>87</v>
      </c>
      <c r="L108">
        <v>6059</v>
      </c>
      <c r="M108" t="s">
        <v>88</v>
      </c>
    </row>
    <row r="109" spans="1:13" x14ac:dyDescent="0.25">
      <c r="A109" t="s">
        <v>58</v>
      </c>
      <c r="B109" t="s">
        <v>102</v>
      </c>
      <c r="C109" t="s">
        <v>103</v>
      </c>
      <c r="D109" t="s">
        <v>121</v>
      </c>
      <c r="E109" t="s">
        <v>74</v>
      </c>
      <c r="F109">
        <v>78048</v>
      </c>
      <c r="G109" t="s">
        <v>85</v>
      </c>
      <c r="H109">
        <v>7444</v>
      </c>
      <c r="I109" t="s">
        <v>88</v>
      </c>
    </row>
    <row r="110" spans="1:13" x14ac:dyDescent="0.25">
      <c r="A110" t="s">
        <v>78</v>
      </c>
      <c r="B110" t="s">
        <v>79</v>
      </c>
      <c r="C110" t="s">
        <v>130</v>
      </c>
      <c r="D110" t="s">
        <v>90</v>
      </c>
      <c r="E110" t="s">
        <v>84</v>
      </c>
      <c r="F110" t="s">
        <v>74</v>
      </c>
      <c r="G110">
        <v>40960</v>
      </c>
      <c r="H110" t="s">
        <v>85</v>
      </c>
      <c r="I110">
        <v>2</v>
      </c>
      <c r="J110" t="s">
        <v>86</v>
      </c>
      <c r="K110" t="s">
        <v>87</v>
      </c>
      <c r="L110">
        <v>5658</v>
      </c>
      <c r="M110" t="s">
        <v>88</v>
      </c>
    </row>
    <row r="111" spans="1:13" x14ac:dyDescent="0.25">
      <c r="A111" t="s">
        <v>58</v>
      </c>
      <c r="B111" t="s">
        <v>102</v>
      </c>
      <c r="C111" t="s">
        <v>103</v>
      </c>
      <c r="D111" t="s">
        <v>122</v>
      </c>
      <c r="E111" t="s">
        <v>74</v>
      </c>
      <c r="F111">
        <v>39840</v>
      </c>
      <c r="G111" t="s">
        <v>85</v>
      </c>
      <c r="H111">
        <v>6052</v>
      </c>
      <c r="I111" t="s">
        <v>88</v>
      </c>
    </row>
    <row r="112" spans="1:13" x14ac:dyDescent="0.25">
      <c r="A112" t="s">
        <v>78</v>
      </c>
      <c r="B112" t="s">
        <v>79</v>
      </c>
      <c r="C112" t="s">
        <v>131</v>
      </c>
      <c r="D112" t="s">
        <v>90</v>
      </c>
      <c r="E112" t="s">
        <v>84</v>
      </c>
      <c r="F112" t="s">
        <v>74</v>
      </c>
      <c r="G112">
        <v>40960</v>
      </c>
      <c r="H112" t="s">
        <v>85</v>
      </c>
      <c r="I112">
        <v>2</v>
      </c>
      <c r="J112" t="s">
        <v>86</v>
      </c>
      <c r="K112" t="s">
        <v>87</v>
      </c>
      <c r="L112">
        <v>5790</v>
      </c>
      <c r="M112" t="s">
        <v>88</v>
      </c>
    </row>
    <row r="113" spans="1:13" x14ac:dyDescent="0.25">
      <c r="A113" t="s">
        <v>58</v>
      </c>
      <c r="B113" t="s">
        <v>102</v>
      </c>
      <c r="C113" t="s">
        <v>103</v>
      </c>
      <c r="D113" t="s">
        <v>123</v>
      </c>
      <c r="E113" t="s">
        <v>74</v>
      </c>
      <c r="F113">
        <v>40256</v>
      </c>
      <c r="G113" t="s">
        <v>85</v>
      </c>
      <c r="H113">
        <v>7809</v>
      </c>
      <c r="I113" t="s">
        <v>88</v>
      </c>
    </row>
    <row r="114" spans="1:13" x14ac:dyDescent="0.25">
      <c r="A114" t="s">
        <v>78</v>
      </c>
      <c r="B114" t="s">
        <v>79</v>
      </c>
      <c r="C114" t="s">
        <v>132</v>
      </c>
      <c r="D114" t="s">
        <v>90</v>
      </c>
      <c r="E114" t="s">
        <v>84</v>
      </c>
      <c r="F114" t="s">
        <v>74</v>
      </c>
      <c r="G114">
        <v>40960</v>
      </c>
      <c r="H114" t="s">
        <v>85</v>
      </c>
      <c r="I114">
        <v>2</v>
      </c>
      <c r="J114" t="s">
        <v>86</v>
      </c>
      <c r="K114" t="s">
        <v>87</v>
      </c>
      <c r="L114">
        <v>6383</v>
      </c>
      <c r="M114" t="s">
        <v>88</v>
      </c>
    </row>
    <row r="115" spans="1:13" x14ac:dyDescent="0.25">
      <c r="A115" t="s">
        <v>58</v>
      </c>
      <c r="B115" t="s">
        <v>102</v>
      </c>
      <c r="C115" t="s">
        <v>103</v>
      </c>
      <c r="D115" t="s">
        <v>124</v>
      </c>
      <c r="E115" t="s">
        <v>74</v>
      </c>
      <c r="F115">
        <v>39872</v>
      </c>
      <c r="G115" t="s">
        <v>85</v>
      </c>
      <c r="H115">
        <v>7475</v>
      </c>
      <c r="I115" t="s">
        <v>88</v>
      </c>
    </row>
    <row r="116" spans="1:13" x14ac:dyDescent="0.25">
      <c r="A116" t="s">
        <v>78</v>
      </c>
      <c r="B116" t="s">
        <v>79</v>
      </c>
      <c r="C116" t="s">
        <v>133</v>
      </c>
      <c r="D116" t="s">
        <v>90</v>
      </c>
      <c r="E116" t="s">
        <v>84</v>
      </c>
      <c r="F116" t="s">
        <v>74</v>
      </c>
      <c r="G116">
        <v>40960</v>
      </c>
      <c r="H116" t="s">
        <v>85</v>
      </c>
      <c r="I116">
        <v>2</v>
      </c>
      <c r="J116" t="s">
        <v>86</v>
      </c>
      <c r="K116" t="s">
        <v>87</v>
      </c>
      <c r="L116">
        <v>6606</v>
      </c>
      <c r="M116" t="s">
        <v>88</v>
      </c>
    </row>
    <row r="117" spans="1:13" x14ac:dyDescent="0.25">
      <c r="A117" t="s">
        <v>78</v>
      </c>
      <c r="B117" t="s">
        <v>79</v>
      </c>
      <c r="C117" t="s">
        <v>134</v>
      </c>
      <c r="D117" t="s">
        <v>90</v>
      </c>
      <c r="E117" t="s">
        <v>84</v>
      </c>
      <c r="F117" t="s">
        <v>74</v>
      </c>
      <c r="G117">
        <v>40960</v>
      </c>
      <c r="H117" t="s">
        <v>85</v>
      </c>
      <c r="I117">
        <v>3</v>
      </c>
      <c r="J117" t="s">
        <v>86</v>
      </c>
      <c r="K117" t="s">
        <v>87</v>
      </c>
      <c r="L117">
        <v>8621</v>
      </c>
      <c r="M117" t="s">
        <v>88</v>
      </c>
    </row>
    <row r="118" spans="1:13" x14ac:dyDescent="0.25">
      <c r="A118" t="s">
        <v>58</v>
      </c>
      <c r="B118" t="s">
        <v>102</v>
      </c>
      <c r="C118" t="s">
        <v>103</v>
      </c>
      <c r="D118" t="s">
        <v>125</v>
      </c>
      <c r="E118" t="s">
        <v>74</v>
      </c>
      <c r="F118">
        <v>229984</v>
      </c>
      <c r="G118" t="s">
        <v>85</v>
      </c>
      <c r="H118">
        <v>15836</v>
      </c>
      <c r="I118" t="s">
        <v>88</v>
      </c>
    </row>
    <row r="119" spans="1:13" x14ac:dyDescent="0.25">
      <c r="A119" t="s">
        <v>78</v>
      </c>
      <c r="B119" t="s">
        <v>79</v>
      </c>
      <c r="C119" t="s">
        <v>135</v>
      </c>
      <c r="D119" t="s">
        <v>90</v>
      </c>
      <c r="E119" t="s">
        <v>84</v>
      </c>
      <c r="F119" t="s">
        <v>74</v>
      </c>
      <c r="G119">
        <v>40960</v>
      </c>
      <c r="H119" t="s">
        <v>85</v>
      </c>
      <c r="I119">
        <v>2</v>
      </c>
      <c r="J119" t="s">
        <v>86</v>
      </c>
      <c r="K119" t="s">
        <v>87</v>
      </c>
      <c r="L119">
        <v>6716</v>
      </c>
      <c r="M119" t="s">
        <v>88</v>
      </c>
    </row>
    <row r="120" spans="1:13" x14ac:dyDescent="0.25">
      <c r="A120" t="s">
        <v>58</v>
      </c>
      <c r="B120" t="s">
        <v>102</v>
      </c>
      <c r="C120" t="s">
        <v>103</v>
      </c>
      <c r="D120" t="s">
        <v>126</v>
      </c>
      <c r="E120" t="s">
        <v>74</v>
      </c>
      <c r="F120">
        <v>80064</v>
      </c>
      <c r="G120" t="s">
        <v>85</v>
      </c>
      <c r="H120">
        <v>8189</v>
      </c>
      <c r="I120" t="s">
        <v>88</v>
      </c>
    </row>
    <row r="121" spans="1:13" x14ac:dyDescent="0.25">
      <c r="A121" t="s">
        <v>78</v>
      </c>
      <c r="B121" t="s">
        <v>79</v>
      </c>
      <c r="C121" t="s">
        <v>136</v>
      </c>
      <c r="D121" t="s">
        <v>90</v>
      </c>
      <c r="E121" t="s">
        <v>84</v>
      </c>
      <c r="F121" t="s">
        <v>74</v>
      </c>
      <c r="G121">
        <v>40960</v>
      </c>
      <c r="H121" t="s">
        <v>85</v>
      </c>
      <c r="I121">
        <v>3</v>
      </c>
      <c r="J121" t="s">
        <v>86</v>
      </c>
      <c r="K121" t="s">
        <v>87</v>
      </c>
      <c r="L121">
        <v>7490</v>
      </c>
      <c r="M121" t="s">
        <v>88</v>
      </c>
    </row>
    <row r="122" spans="1:13" x14ac:dyDescent="0.25">
      <c r="A122" t="s">
        <v>78</v>
      </c>
      <c r="B122" t="s">
        <v>79</v>
      </c>
      <c r="C122" t="s">
        <v>137</v>
      </c>
      <c r="D122" t="s">
        <v>90</v>
      </c>
      <c r="E122" t="s">
        <v>84</v>
      </c>
      <c r="F122" t="s">
        <v>74</v>
      </c>
      <c r="G122">
        <v>40960</v>
      </c>
      <c r="H122" t="s">
        <v>85</v>
      </c>
      <c r="I122">
        <v>3</v>
      </c>
      <c r="J122" t="s">
        <v>86</v>
      </c>
      <c r="K122" t="s">
        <v>87</v>
      </c>
      <c r="L122">
        <v>6928</v>
      </c>
      <c r="M122" t="s">
        <v>88</v>
      </c>
    </row>
    <row r="123" spans="1:13" x14ac:dyDescent="0.25">
      <c r="A123" t="s">
        <v>58</v>
      </c>
      <c r="B123" t="s">
        <v>102</v>
      </c>
      <c r="C123" t="s">
        <v>103</v>
      </c>
      <c r="D123" t="s">
        <v>127</v>
      </c>
      <c r="E123" t="s">
        <v>74</v>
      </c>
      <c r="F123">
        <v>250688</v>
      </c>
      <c r="G123" t="s">
        <v>85</v>
      </c>
      <c r="H123">
        <v>18896</v>
      </c>
      <c r="I123" t="s">
        <v>88</v>
      </c>
    </row>
    <row r="124" spans="1:13" x14ac:dyDescent="0.25">
      <c r="A124" t="s">
        <v>78</v>
      </c>
      <c r="B124" t="s">
        <v>79</v>
      </c>
      <c r="C124" t="s">
        <v>138</v>
      </c>
      <c r="D124" t="s">
        <v>90</v>
      </c>
      <c r="E124" t="s">
        <v>84</v>
      </c>
      <c r="F124" t="s">
        <v>74</v>
      </c>
      <c r="G124">
        <v>40960</v>
      </c>
      <c r="H124" t="s">
        <v>85</v>
      </c>
      <c r="I124">
        <v>4</v>
      </c>
      <c r="J124" t="s">
        <v>86</v>
      </c>
      <c r="K124" t="s">
        <v>87</v>
      </c>
      <c r="L124">
        <v>9564</v>
      </c>
      <c r="M124" t="s">
        <v>88</v>
      </c>
    </row>
    <row r="125" spans="1:13" x14ac:dyDescent="0.25">
      <c r="A125" t="s">
        <v>78</v>
      </c>
      <c r="B125" t="s">
        <v>79</v>
      </c>
      <c r="C125" t="s">
        <v>139</v>
      </c>
      <c r="D125" t="s">
        <v>82</v>
      </c>
      <c r="E125" t="s">
        <v>84</v>
      </c>
      <c r="F125" t="s">
        <v>74</v>
      </c>
      <c r="G125">
        <v>3968</v>
      </c>
      <c r="H125" t="s">
        <v>85</v>
      </c>
      <c r="I125">
        <v>0</v>
      </c>
      <c r="J125" t="s">
        <v>86</v>
      </c>
      <c r="K125" t="s">
        <v>87</v>
      </c>
      <c r="L125">
        <v>1514</v>
      </c>
      <c r="M125" t="s">
        <v>88</v>
      </c>
    </row>
    <row r="126" spans="1:13" x14ac:dyDescent="0.25">
      <c r="A126" t="s">
        <v>78</v>
      </c>
      <c r="B126" t="s">
        <v>79</v>
      </c>
      <c r="C126" t="s">
        <v>140</v>
      </c>
      <c r="D126" t="s">
        <v>90</v>
      </c>
      <c r="E126" t="s">
        <v>84</v>
      </c>
      <c r="F126" t="s">
        <v>74</v>
      </c>
      <c r="G126">
        <v>40960</v>
      </c>
      <c r="H126" t="s">
        <v>85</v>
      </c>
      <c r="I126">
        <v>5</v>
      </c>
      <c r="J126" t="s">
        <v>86</v>
      </c>
      <c r="K126" t="s">
        <v>87</v>
      </c>
      <c r="L126">
        <v>11283</v>
      </c>
      <c r="M126" t="s">
        <v>88</v>
      </c>
    </row>
    <row r="127" spans="1:13" x14ac:dyDescent="0.25">
      <c r="A127" t="s">
        <v>58</v>
      </c>
      <c r="B127" t="s">
        <v>102</v>
      </c>
      <c r="C127" t="s">
        <v>103</v>
      </c>
      <c r="D127" t="s">
        <v>128</v>
      </c>
      <c r="E127" t="s">
        <v>74</v>
      </c>
      <c r="F127">
        <v>289440</v>
      </c>
      <c r="G127" t="s">
        <v>85</v>
      </c>
      <c r="H127">
        <v>25382</v>
      </c>
      <c r="I127" t="s">
        <v>88</v>
      </c>
    </row>
    <row r="128" spans="1:13" x14ac:dyDescent="0.25">
      <c r="A128" t="s">
        <v>78</v>
      </c>
      <c r="B128" t="s">
        <v>79</v>
      </c>
      <c r="C128" t="s">
        <v>141</v>
      </c>
      <c r="D128" t="s">
        <v>90</v>
      </c>
      <c r="E128" t="s">
        <v>84</v>
      </c>
      <c r="F128" t="s">
        <v>74</v>
      </c>
      <c r="G128">
        <v>40960</v>
      </c>
      <c r="H128" t="s">
        <v>85</v>
      </c>
      <c r="I128">
        <v>2</v>
      </c>
      <c r="J128" t="s">
        <v>86</v>
      </c>
      <c r="K128" t="s">
        <v>87</v>
      </c>
      <c r="L128">
        <v>5695</v>
      </c>
      <c r="M128" t="s">
        <v>88</v>
      </c>
    </row>
    <row r="129" spans="1:13" x14ac:dyDescent="0.25">
      <c r="A129" t="s">
        <v>78</v>
      </c>
      <c r="B129" t="s">
        <v>79</v>
      </c>
      <c r="C129" t="s">
        <v>142</v>
      </c>
      <c r="D129" t="s">
        <v>90</v>
      </c>
      <c r="E129" t="s">
        <v>84</v>
      </c>
      <c r="F129" t="s">
        <v>74</v>
      </c>
      <c r="G129">
        <v>40960</v>
      </c>
      <c r="H129" t="s">
        <v>85</v>
      </c>
      <c r="I129">
        <v>3</v>
      </c>
      <c r="J129" t="s">
        <v>86</v>
      </c>
      <c r="K129" t="s">
        <v>87</v>
      </c>
      <c r="L129">
        <v>8434</v>
      </c>
      <c r="M129" t="s">
        <v>88</v>
      </c>
    </row>
    <row r="130" spans="1:13" x14ac:dyDescent="0.25">
      <c r="A130" t="s">
        <v>58</v>
      </c>
      <c r="B130" t="s">
        <v>102</v>
      </c>
      <c r="C130" t="s">
        <v>103</v>
      </c>
      <c r="D130" t="s">
        <v>129</v>
      </c>
      <c r="E130" t="s">
        <v>74</v>
      </c>
      <c r="F130">
        <v>119968</v>
      </c>
      <c r="G130" t="s">
        <v>85</v>
      </c>
      <c r="H130">
        <v>12929</v>
      </c>
      <c r="I130" t="s">
        <v>88</v>
      </c>
    </row>
    <row r="131" spans="1:13" x14ac:dyDescent="0.25">
      <c r="A131" t="s">
        <v>78</v>
      </c>
      <c r="B131" t="s">
        <v>79</v>
      </c>
      <c r="C131" t="s">
        <v>143</v>
      </c>
      <c r="D131" t="s">
        <v>90</v>
      </c>
      <c r="E131" t="s">
        <v>84</v>
      </c>
      <c r="F131" t="s">
        <v>74</v>
      </c>
      <c r="G131">
        <v>40960</v>
      </c>
      <c r="H131" t="s">
        <v>85</v>
      </c>
      <c r="I131">
        <v>3</v>
      </c>
      <c r="J131" t="s">
        <v>86</v>
      </c>
      <c r="K131" t="s">
        <v>87</v>
      </c>
      <c r="L131">
        <v>6793</v>
      </c>
      <c r="M131" t="s">
        <v>88</v>
      </c>
    </row>
    <row r="132" spans="1:13" x14ac:dyDescent="0.25">
      <c r="A132" t="s">
        <v>58</v>
      </c>
      <c r="B132" t="s">
        <v>102</v>
      </c>
      <c r="C132" t="s">
        <v>103</v>
      </c>
      <c r="D132" t="s">
        <v>130</v>
      </c>
      <c r="E132" t="s">
        <v>74</v>
      </c>
      <c r="F132">
        <v>59904</v>
      </c>
      <c r="G132" t="s">
        <v>85</v>
      </c>
      <c r="H132">
        <v>6929</v>
      </c>
      <c r="I132" t="s">
        <v>88</v>
      </c>
    </row>
    <row r="133" spans="1:13" x14ac:dyDescent="0.25">
      <c r="A133" t="s">
        <v>78</v>
      </c>
      <c r="B133" t="s">
        <v>79</v>
      </c>
      <c r="C133" t="s">
        <v>144</v>
      </c>
      <c r="D133" t="s">
        <v>90</v>
      </c>
      <c r="E133" t="s">
        <v>84</v>
      </c>
      <c r="F133" t="s">
        <v>74</v>
      </c>
      <c r="G133">
        <v>40960</v>
      </c>
      <c r="H133" t="s">
        <v>85</v>
      </c>
      <c r="I133">
        <v>2</v>
      </c>
      <c r="J133" t="s">
        <v>86</v>
      </c>
      <c r="K133" t="s">
        <v>87</v>
      </c>
      <c r="L133">
        <v>5892</v>
      </c>
      <c r="M133" t="s">
        <v>88</v>
      </c>
    </row>
    <row r="134" spans="1:13" x14ac:dyDescent="0.25">
      <c r="A134" t="s">
        <v>58</v>
      </c>
      <c r="B134" t="s">
        <v>102</v>
      </c>
      <c r="C134" t="s">
        <v>103</v>
      </c>
      <c r="D134" t="s">
        <v>131</v>
      </c>
      <c r="E134" t="s">
        <v>74</v>
      </c>
      <c r="F134">
        <v>40000</v>
      </c>
      <c r="G134" t="s">
        <v>85</v>
      </c>
      <c r="H134">
        <v>6799</v>
      </c>
      <c r="I134" t="s">
        <v>88</v>
      </c>
    </row>
    <row r="135" spans="1:13" x14ac:dyDescent="0.25">
      <c r="A135" t="s">
        <v>78</v>
      </c>
      <c r="B135" t="s">
        <v>79</v>
      </c>
      <c r="C135" t="s">
        <v>145</v>
      </c>
      <c r="D135" t="s">
        <v>90</v>
      </c>
      <c r="E135" t="s">
        <v>84</v>
      </c>
      <c r="F135" t="s">
        <v>74</v>
      </c>
      <c r="G135">
        <v>40960</v>
      </c>
      <c r="H135" t="s">
        <v>85</v>
      </c>
      <c r="I135">
        <v>2</v>
      </c>
      <c r="J135" t="s">
        <v>86</v>
      </c>
      <c r="K135" t="s">
        <v>87</v>
      </c>
      <c r="L135">
        <v>5114</v>
      </c>
      <c r="M135" t="s">
        <v>88</v>
      </c>
    </row>
    <row r="136" spans="1:13" x14ac:dyDescent="0.25">
      <c r="A136" t="s">
        <v>58</v>
      </c>
      <c r="B136" t="s">
        <v>102</v>
      </c>
      <c r="C136" t="s">
        <v>103</v>
      </c>
      <c r="D136" t="s">
        <v>132</v>
      </c>
      <c r="E136" t="s">
        <v>74</v>
      </c>
      <c r="F136">
        <v>30432</v>
      </c>
      <c r="G136" t="s">
        <v>85</v>
      </c>
      <c r="H136">
        <v>4760</v>
      </c>
      <c r="I136" t="s">
        <v>88</v>
      </c>
    </row>
    <row r="137" spans="1:13" x14ac:dyDescent="0.25">
      <c r="A137" t="s">
        <v>78</v>
      </c>
      <c r="B137" t="s">
        <v>79</v>
      </c>
      <c r="C137" t="s">
        <v>146</v>
      </c>
      <c r="D137" t="s">
        <v>90</v>
      </c>
      <c r="E137" t="s">
        <v>84</v>
      </c>
      <c r="F137" t="s">
        <v>74</v>
      </c>
      <c r="G137">
        <v>40960</v>
      </c>
      <c r="H137" t="s">
        <v>85</v>
      </c>
      <c r="I137">
        <v>2</v>
      </c>
      <c r="J137" t="s">
        <v>86</v>
      </c>
      <c r="K137" t="s">
        <v>87</v>
      </c>
      <c r="L137">
        <v>4915</v>
      </c>
      <c r="M137" t="s">
        <v>88</v>
      </c>
    </row>
    <row r="138" spans="1:13" x14ac:dyDescent="0.25">
      <c r="A138" t="s">
        <v>58</v>
      </c>
      <c r="B138" t="s">
        <v>102</v>
      </c>
      <c r="C138" t="s">
        <v>103</v>
      </c>
      <c r="D138" t="s">
        <v>133</v>
      </c>
      <c r="E138" t="s">
        <v>74</v>
      </c>
      <c r="F138">
        <v>29440</v>
      </c>
      <c r="G138" t="s">
        <v>85</v>
      </c>
      <c r="H138">
        <v>5721</v>
      </c>
      <c r="I138" t="s">
        <v>88</v>
      </c>
    </row>
    <row r="139" spans="1:13" x14ac:dyDescent="0.25">
      <c r="A139" t="s">
        <v>78</v>
      </c>
      <c r="B139" t="s">
        <v>79</v>
      </c>
      <c r="C139" t="s">
        <v>147</v>
      </c>
      <c r="D139" t="s">
        <v>90</v>
      </c>
      <c r="E139" t="s">
        <v>84</v>
      </c>
      <c r="F139" t="s">
        <v>74</v>
      </c>
      <c r="G139">
        <v>40960</v>
      </c>
      <c r="H139" t="s">
        <v>85</v>
      </c>
      <c r="I139">
        <v>2</v>
      </c>
      <c r="J139" t="s">
        <v>86</v>
      </c>
      <c r="K139" t="s">
        <v>87</v>
      </c>
      <c r="L139">
        <v>5434</v>
      </c>
      <c r="M139" t="s">
        <v>88</v>
      </c>
    </row>
    <row r="140" spans="1:13" x14ac:dyDescent="0.25">
      <c r="A140" t="s">
        <v>58</v>
      </c>
      <c r="B140" t="s">
        <v>102</v>
      </c>
      <c r="C140" t="s">
        <v>103</v>
      </c>
      <c r="D140" t="s">
        <v>134</v>
      </c>
      <c r="E140" t="s">
        <v>74</v>
      </c>
      <c r="F140">
        <v>30016</v>
      </c>
      <c r="G140" t="s">
        <v>85</v>
      </c>
      <c r="H140">
        <v>5002</v>
      </c>
      <c r="I140" t="s">
        <v>88</v>
      </c>
    </row>
    <row r="141" spans="1:13" x14ac:dyDescent="0.25">
      <c r="A141" t="s">
        <v>78</v>
      </c>
      <c r="B141" t="s">
        <v>79</v>
      </c>
      <c r="C141" t="s">
        <v>148</v>
      </c>
      <c r="D141" t="s">
        <v>90</v>
      </c>
      <c r="E141" t="s">
        <v>84</v>
      </c>
      <c r="F141" t="s">
        <v>74</v>
      </c>
      <c r="G141">
        <v>40960</v>
      </c>
      <c r="H141" t="s">
        <v>85</v>
      </c>
      <c r="I141">
        <v>2</v>
      </c>
      <c r="J141" t="s">
        <v>86</v>
      </c>
      <c r="K141" t="s">
        <v>87</v>
      </c>
      <c r="L141">
        <v>5240</v>
      </c>
      <c r="M141" t="s">
        <v>88</v>
      </c>
    </row>
    <row r="142" spans="1:13" x14ac:dyDescent="0.25">
      <c r="A142" t="s">
        <v>58</v>
      </c>
      <c r="B142" t="s">
        <v>102</v>
      </c>
      <c r="C142" t="s">
        <v>103</v>
      </c>
      <c r="D142" t="s">
        <v>135</v>
      </c>
      <c r="E142" t="s">
        <v>74</v>
      </c>
      <c r="F142">
        <v>29984</v>
      </c>
      <c r="G142" t="s">
        <v>85</v>
      </c>
      <c r="H142">
        <v>5503</v>
      </c>
      <c r="I142" t="s">
        <v>88</v>
      </c>
    </row>
    <row r="143" spans="1:13" x14ac:dyDescent="0.25">
      <c r="A143" t="s">
        <v>78</v>
      </c>
      <c r="B143" t="s">
        <v>79</v>
      </c>
      <c r="C143" t="s">
        <v>149</v>
      </c>
      <c r="D143" t="s">
        <v>90</v>
      </c>
      <c r="E143" t="s">
        <v>84</v>
      </c>
      <c r="F143" t="s">
        <v>74</v>
      </c>
      <c r="G143">
        <v>40960</v>
      </c>
      <c r="H143" t="s">
        <v>85</v>
      </c>
      <c r="I143">
        <v>2</v>
      </c>
      <c r="J143" t="s">
        <v>86</v>
      </c>
      <c r="K143" t="s">
        <v>87</v>
      </c>
      <c r="L143">
        <v>5579</v>
      </c>
      <c r="M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136</v>
      </c>
      <c r="E144" t="s">
        <v>74</v>
      </c>
      <c r="F144">
        <v>29984</v>
      </c>
      <c r="G144" t="s">
        <v>85</v>
      </c>
      <c r="H144">
        <v>5649</v>
      </c>
      <c r="I144" t="s">
        <v>88</v>
      </c>
    </row>
    <row r="145" spans="1:13" x14ac:dyDescent="0.25">
      <c r="A145" t="s">
        <v>78</v>
      </c>
      <c r="B145" t="s">
        <v>79</v>
      </c>
      <c r="C145" t="s">
        <v>150</v>
      </c>
      <c r="D145" t="s">
        <v>90</v>
      </c>
      <c r="E145" t="s">
        <v>84</v>
      </c>
      <c r="F145" t="s">
        <v>74</v>
      </c>
      <c r="G145">
        <v>40960</v>
      </c>
      <c r="H145" t="s">
        <v>85</v>
      </c>
      <c r="I145">
        <v>2</v>
      </c>
      <c r="J145" t="s">
        <v>86</v>
      </c>
      <c r="K145" t="s">
        <v>87</v>
      </c>
      <c r="L145">
        <v>5438</v>
      </c>
      <c r="M145" t="s">
        <v>88</v>
      </c>
    </row>
    <row r="146" spans="1:13" x14ac:dyDescent="0.25">
      <c r="A146" t="s">
        <v>58</v>
      </c>
      <c r="B146" t="s">
        <v>102</v>
      </c>
      <c r="C146" t="s">
        <v>103</v>
      </c>
      <c r="D146" t="s">
        <v>137</v>
      </c>
      <c r="E146" t="s">
        <v>74</v>
      </c>
      <c r="F146">
        <v>29984</v>
      </c>
      <c r="G146" t="s">
        <v>85</v>
      </c>
      <c r="H146">
        <v>5767</v>
      </c>
      <c r="I146" t="s">
        <v>88</v>
      </c>
    </row>
    <row r="147" spans="1:13" x14ac:dyDescent="0.25">
      <c r="A147" t="s">
        <v>78</v>
      </c>
      <c r="B147" t="s">
        <v>79</v>
      </c>
      <c r="C147" t="s">
        <v>151</v>
      </c>
      <c r="D147" t="s">
        <v>90</v>
      </c>
      <c r="E147" t="s">
        <v>84</v>
      </c>
      <c r="F147" t="s">
        <v>74</v>
      </c>
      <c r="G147">
        <v>40960</v>
      </c>
      <c r="H147" t="s">
        <v>85</v>
      </c>
      <c r="I147">
        <v>2</v>
      </c>
      <c r="J147" t="s">
        <v>86</v>
      </c>
      <c r="K147" t="s">
        <v>87</v>
      </c>
      <c r="L147">
        <v>5491</v>
      </c>
      <c r="M147" t="s">
        <v>88</v>
      </c>
    </row>
    <row r="148" spans="1:13" x14ac:dyDescent="0.25">
      <c r="A148" t="s">
        <v>58</v>
      </c>
      <c r="B148" t="s">
        <v>102</v>
      </c>
      <c r="C148" t="s">
        <v>103</v>
      </c>
      <c r="D148" t="s">
        <v>138</v>
      </c>
      <c r="E148" t="s">
        <v>74</v>
      </c>
      <c r="F148">
        <v>30048</v>
      </c>
      <c r="G148" t="s">
        <v>85</v>
      </c>
      <c r="H148">
        <v>5611</v>
      </c>
      <c r="I148" t="s">
        <v>88</v>
      </c>
    </row>
    <row r="149" spans="1:13" x14ac:dyDescent="0.25">
      <c r="A149" t="s">
        <v>78</v>
      </c>
      <c r="B149" t="s">
        <v>79</v>
      </c>
      <c r="C149" t="s">
        <v>152</v>
      </c>
      <c r="D149" t="s">
        <v>90</v>
      </c>
      <c r="E149" t="s">
        <v>84</v>
      </c>
      <c r="F149" t="s">
        <v>74</v>
      </c>
      <c r="G149">
        <v>40960</v>
      </c>
      <c r="H149" t="s">
        <v>85</v>
      </c>
      <c r="I149">
        <v>2</v>
      </c>
      <c r="J149" t="s">
        <v>86</v>
      </c>
      <c r="K149" t="s">
        <v>87</v>
      </c>
      <c r="L149">
        <v>5822</v>
      </c>
      <c r="M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139</v>
      </c>
      <c r="E150" t="s">
        <v>74</v>
      </c>
      <c r="F150">
        <v>30016</v>
      </c>
      <c r="G150" t="s">
        <v>85</v>
      </c>
      <c r="H150">
        <v>4911</v>
      </c>
      <c r="I150" t="s">
        <v>88</v>
      </c>
    </row>
    <row r="151" spans="1:13" x14ac:dyDescent="0.25">
      <c r="A151" t="s">
        <v>78</v>
      </c>
      <c r="B151" t="s">
        <v>79</v>
      </c>
      <c r="C151" t="s">
        <v>153</v>
      </c>
      <c r="D151" t="s">
        <v>90</v>
      </c>
      <c r="E151" t="s">
        <v>84</v>
      </c>
      <c r="F151" t="s">
        <v>74</v>
      </c>
      <c r="G151">
        <v>40960</v>
      </c>
      <c r="H151" t="s">
        <v>85</v>
      </c>
      <c r="I151">
        <v>2</v>
      </c>
      <c r="J151" t="s">
        <v>86</v>
      </c>
      <c r="K151" t="s">
        <v>87</v>
      </c>
      <c r="L151">
        <v>5333</v>
      </c>
      <c r="M151" t="s">
        <v>88</v>
      </c>
    </row>
    <row r="152" spans="1:13" x14ac:dyDescent="0.25">
      <c r="A152" t="s">
        <v>58</v>
      </c>
      <c r="B152" t="s">
        <v>102</v>
      </c>
      <c r="C152" t="s">
        <v>103</v>
      </c>
      <c r="D152" t="s">
        <v>140</v>
      </c>
      <c r="E152" t="s">
        <v>74</v>
      </c>
      <c r="F152">
        <v>29952</v>
      </c>
      <c r="G152" t="s">
        <v>85</v>
      </c>
      <c r="H152">
        <v>5502</v>
      </c>
      <c r="I152" t="s">
        <v>88</v>
      </c>
    </row>
    <row r="153" spans="1:13" x14ac:dyDescent="0.25">
      <c r="A153" t="s">
        <v>78</v>
      </c>
      <c r="B153" t="s">
        <v>79</v>
      </c>
      <c r="C153" t="s">
        <v>154</v>
      </c>
      <c r="D153" t="s">
        <v>90</v>
      </c>
      <c r="E153" t="s">
        <v>84</v>
      </c>
      <c r="F153" t="s">
        <v>74</v>
      </c>
      <c r="G153">
        <v>40960</v>
      </c>
      <c r="H153" t="s">
        <v>85</v>
      </c>
      <c r="I153">
        <v>2</v>
      </c>
      <c r="J153" t="s">
        <v>86</v>
      </c>
      <c r="K153" t="s">
        <v>87</v>
      </c>
      <c r="L153">
        <v>5572</v>
      </c>
      <c r="M153" t="s">
        <v>88</v>
      </c>
    </row>
    <row r="154" spans="1:13" x14ac:dyDescent="0.25">
      <c r="A154" t="s">
        <v>99</v>
      </c>
    </row>
    <row r="155" spans="1:13" x14ac:dyDescent="0.25">
      <c r="A155" t="s">
        <v>58</v>
      </c>
      <c r="B155" t="s">
        <v>102</v>
      </c>
      <c r="C155" t="s">
        <v>103</v>
      </c>
      <c r="D155" t="s">
        <v>141</v>
      </c>
      <c r="E155" t="s">
        <v>74</v>
      </c>
      <c r="F155">
        <v>29984</v>
      </c>
      <c r="G155" t="s">
        <v>85</v>
      </c>
      <c r="H155">
        <v>6270</v>
      </c>
      <c r="I155" t="s">
        <v>88</v>
      </c>
    </row>
    <row r="156" spans="1:13" x14ac:dyDescent="0.25">
      <c r="A156" t="s">
        <v>58</v>
      </c>
      <c r="B156" t="s">
        <v>102</v>
      </c>
      <c r="C156" t="s">
        <v>103</v>
      </c>
      <c r="D156" t="s">
        <v>142</v>
      </c>
      <c r="E156" t="s">
        <v>74</v>
      </c>
      <c r="F156">
        <v>30016</v>
      </c>
      <c r="G156" t="s">
        <v>85</v>
      </c>
      <c r="H156">
        <v>4807</v>
      </c>
      <c r="I156" t="s">
        <v>88</v>
      </c>
    </row>
    <row r="157" spans="1:13" x14ac:dyDescent="0.25">
      <c r="A157" t="s">
        <v>58</v>
      </c>
      <c r="B157" t="s">
        <v>102</v>
      </c>
      <c r="C157" t="s">
        <v>103</v>
      </c>
      <c r="D157" t="s">
        <v>143</v>
      </c>
      <c r="E157" t="s">
        <v>74</v>
      </c>
      <c r="F157">
        <v>30048</v>
      </c>
      <c r="G157" t="s">
        <v>85</v>
      </c>
      <c r="H157">
        <v>5747</v>
      </c>
      <c r="I157" t="s">
        <v>88</v>
      </c>
    </row>
    <row r="158" spans="1:13" x14ac:dyDescent="0.25">
      <c r="A158" t="s">
        <v>58</v>
      </c>
      <c r="B158" t="s">
        <v>102</v>
      </c>
      <c r="C158" t="s">
        <v>103</v>
      </c>
      <c r="D158" t="s">
        <v>144</v>
      </c>
      <c r="E158" t="s">
        <v>74</v>
      </c>
      <c r="F158">
        <v>40000</v>
      </c>
      <c r="G158" t="s">
        <v>85</v>
      </c>
      <c r="H158">
        <v>7016</v>
      </c>
      <c r="I158" t="s">
        <v>88</v>
      </c>
    </row>
    <row r="159" spans="1:13" x14ac:dyDescent="0.25">
      <c r="A159" t="s">
        <v>78</v>
      </c>
      <c r="B159" t="s">
        <v>79</v>
      </c>
      <c r="C159" t="s">
        <v>155</v>
      </c>
      <c r="D159" t="s">
        <v>90</v>
      </c>
      <c r="E159" t="s">
        <v>84</v>
      </c>
      <c r="F159" t="s">
        <v>74</v>
      </c>
      <c r="G159">
        <v>40960</v>
      </c>
      <c r="H159" t="s">
        <v>85</v>
      </c>
      <c r="I159">
        <v>10</v>
      </c>
      <c r="J159" t="s">
        <v>86</v>
      </c>
      <c r="K159" t="s">
        <v>87</v>
      </c>
      <c r="L159">
        <v>24393</v>
      </c>
      <c r="M159" t="s">
        <v>88</v>
      </c>
    </row>
    <row r="160" spans="1:13" x14ac:dyDescent="0.25">
      <c r="A160" t="s">
        <v>58</v>
      </c>
      <c r="B160" t="s">
        <v>102</v>
      </c>
      <c r="C160" t="s">
        <v>103</v>
      </c>
      <c r="D160" t="s">
        <v>145</v>
      </c>
      <c r="E160" t="s">
        <v>74</v>
      </c>
      <c r="F160">
        <v>30240</v>
      </c>
      <c r="G160" t="s">
        <v>85</v>
      </c>
      <c r="H160">
        <v>4501</v>
      </c>
      <c r="I160" t="s">
        <v>88</v>
      </c>
    </row>
    <row r="161" spans="1:13" x14ac:dyDescent="0.25">
      <c r="A161" t="s">
        <v>58</v>
      </c>
      <c r="B161" t="s">
        <v>102</v>
      </c>
      <c r="C161" t="s">
        <v>103</v>
      </c>
      <c r="D161" t="s">
        <v>146</v>
      </c>
      <c r="E161" t="s">
        <v>74</v>
      </c>
      <c r="F161">
        <v>29728</v>
      </c>
      <c r="G161" t="s">
        <v>85</v>
      </c>
      <c r="H161">
        <v>5491</v>
      </c>
      <c r="I161" t="s">
        <v>88</v>
      </c>
    </row>
    <row r="162" spans="1:13" x14ac:dyDescent="0.25">
      <c r="A162" t="s">
        <v>78</v>
      </c>
      <c r="B162" t="s">
        <v>79</v>
      </c>
      <c r="C162" t="s">
        <v>156</v>
      </c>
      <c r="D162" t="s">
        <v>90</v>
      </c>
      <c r="E162" t="s">
        <v>84</v>
      </c>
      <c r="F162" t="s">
        <v>74</v>
      </c>
      <c r="G162">
        <v>40960</v>
      </c>
      <c r="H162" t="s">
        <v>85</v>
      </c>
      <c r="I162">
        <v>6</v>
      </c>
      <c r="J162" t="s">
        <v>86</v>
      </c>
      <c r="K162" t="s">
        <v>87</v>
      </c>
      <c r="L162">
        <v>15068</v>
      </c>
      <c r="M162" t="s">
        <v>88</v>
      </c>
    </row>
    <row r="163" spans="1:13" x14ac:dyDescent="0.25">
      <c r="A163" t="s">
        <v>58</v>
      </c>
      <c r="B163" t="s">
        <v>102</v>
      </c>
      <c r="C163" t="s">
        <v>103</v>
      </c>
      <c r="D163" t="s">
        <v>147</v>
      </c>
      <c r="E163" t="s">
        <v>74</v>
      </c>
      <c r="F163">
        <v>30112</v>
      </c>
      <c r="G163" t="s">
        <v>85</v>
      </c>
      <c r="H163">
        <v>6133</v>
      </c>
      <c r="I163" t="s">
        <v>88</v>
      </c>
    </row>
    <row r="164" spans="1:13" x14ac:dyDescent="0.25">
      <c r="A164" t="s">
        <v>78</v>
      </c>
      <c r="B164" t="s">
        <v>79</v>
      </c>
      <c r="C164" t="s">
        <v>157</v>
      </c>
      <c r="D164" t="s">
        <v>82</v>
      </c>
      <c r="E164" t="s">
        <v>84</v>
      </c>
      <c r="F164" t="s">
        <v>74</v>
      </c>
      <c r="G164">
        <v>1152</v>
      </c>
      <c r="H164" t="s">
        <v>85</v>
      </c>
      <c r="I164">
        <v>0</v>
      </c>
      <c r="J164" t="s">
        <v>86</v>
      </c>
      <c r="K164" t="s">
        <v>87</v>
      </c>
      <c r="L164">
        <v>772</v>
      </c>
      <c r="M164" t="s">
        <v>88</v>
      </c>
    </row>
    <row r="165" spans="1:13" x14ac:dyDescent="0.25">
      <c r="A165" t="s">
        <v>78</v>
      </c>
      <c r="B165" t="s">
        <v>79</v>
      </c>
      <c r="C165" t="s">
        <v>158</v>
      </c>
      <c r="D165" t="s">
        <v>90</v>
      </c>
      <c r="E165" t="s">
        <v>84</v>
      </c>
      <c r="F165" t="s">
        <v>74</v>
      </c>
      <c r="G165">
        <v>40960</v>
      </c>
      <c r="H165" t="s">
        <v>85</v>
      </c>
      <c r="I165">
        <v>4</v>
      </c>
      <c r="J165" t="s">
        <v>86</v>
      </c>
      <c r="K165" t="s">
        <v>87</v>
      </c>
      <c r="L165">
        <v>9882</v>
      </c>
      <c r="M165" t="s">
        <v>88</v>
      </c>
    </row>
    <row r="166" spans="1:13" x14ac:dyDescent="0.25">
      <c r="A166" t="s">
        <v>58</v>
      </c>
      <c r="B166" t="s">
        <v>102</v>
      </c>
      <c r="C166" t="s">
        <v>103</v>
      </c>
      <c r="D166" t="s">
        <v>148</v>
      </c>
      <c r="E166" t="s">
        <v>74</v>
      </c>
      <c r="F166">
        <v>239936</v>
      </c>
      <c r="G166" t="s">
        <v>85</v>
      </c>
      <c r="H166">
        <v>17470</v>
      </c>
      <c r="I166" t="s">
        <v>88</v>
      </c>
    </row>
    <row r="167" spans="1:13" x14ac:dyDescent="0.25">
      <c r="A167" t="s">
        <v>78</v>
      </c>
      <c r="B167" t="s">
        <v>79</v>
      </c>
      <c r="C167" t="s">
        <v>159</v>
      </c>
      <c r="D167" t="s">
        <v>90</v>
      </c>
      <c r="E167" t="s">
        <v>84</v>
      </c>
      <c r="F167" t="s">
        <v>74</v>
      </c>
      <c r="G167">
        <v>40960</v>
      </c>
      <c r="H167" t="s">
        <v>85</v>
      </c>
      <c r="I167">
        <v>2</v>
      </c>
      <c r="J167" t="s">
        <v>86</v>
      </c>
      <c r="K167" t="s">
        <v>87</v>
      </c>
      <c r="L167">
        <v>5588</v>
      </c>
      <c r="M167" t="s">
        <v>88</v>
      </c>
    </row>
    <row r="168" spans="1:13" x14ac:dyDescent="0.25">
      <c r="A168" t="s">
        <v>58</v>
      </c>
      <c r="B168" t="s">
        <v>102</v>
      </c>
      <c r="C168" t="s">
        <v>103</v>
      </c>
      <c r="D168" t="s">
        <v>149</v>
      </c>
      <c r="E168" t="s">
        <v>74</v>
      </c>
      <c r="F168">
        <v>81344</v>
      </c>
      <c r="G168" t="s">
        <v>85</v>
      </c>
      <c r="H168">
        <v>7923</v>
      </c>
      <c r="I168" t="s">
        <v>88</v>
      </c>
    </row>
    <row r="169" spans="1:13" x14ac:dyDescent="0.25">
      <c r="A169" t="s">
        <v>78</v>
      </c>
      <c r="B169" t="s">
        <v>79</v>
      </c>
      <c r="C169" t="s">
        <v>160</v>
      </c>
      <c r="D169" t="s">
        <v>90</v>
      </c>
      <c r="E169" t="s">
        <v>84</v>
      </c>
      <c r="F169" t="s">
        <v>74</v>
      </c>
      <c r="G169">
        <v>40960</v>
      </c>
      <c r="H169" t="s">
        <v>85</v>
      </c>
      <c r="I169">
        <v>2</v>
      </c>
      <c r="J169" t="s">
        <v>86</v>
      </c>
      <c r="K169" t="s">
        <v>87</v>
      </c>
      <c r="L169">
        <v>6470</v>
      </c>
      <c r="M169" t="s">
        <v>88</v>
      </c>
    </row>
    <row r="170" spans="1:13" x14ac:dyDescent="0.25">
      <c r="A170" t="s">
        <v>58</v>
      </c>
      <c r="B170" t="s">
        <v>102</v>
      </c>
      <c r="C170" t="s">
        <v>103</v>
      </c>
      <c r="D170" t="s">
        <v>150</v>
      </c>
      <c r="E170" t="s">
        <v>74</v>
      </c>
      <c r="F170">
        <v>48864</v>
      </c>
      <c r="G170" t="s">
        <v>85</v>
      </c>
      <c r="H170">
        <v>8096</v>
      </c>
      <c r="I170" t="s">
        <v>88</v>
      </c>
    </row>
    <row r="171" spans="1:13" x14ac:dyDescent="0.25">
      <c r="A171" t="s">
        <v>78</v>
      </c>
      <c r="B171" t="s">
        <v>79</v>
      </c>
      <c r="C171" t="s">
        <v>161</v>
      </c>
      <c r="D171" t="s">
        <v>90</v>
      </c>
      <c r="E171" t="s">
        <v>84</v>
      </c>
      <c r="F171" t="s">
        <v>74</v>
      </c>
      <c r="G171">
        <v>40960</v>
      </c>
      <c r="H171" t="s">
        <v>85</v>
      </c>
      <c r="I171">
        <v>3</v>
      </c>
      <c r="J171" t="s">
        <v>86</v>
      </c>
      <c r="K171" t="s">
        <v>87</v>
      </c>
      <c r="L171">
        <v>6798</v>
      </c>
      <c r="M171" t="s">
        <v>88</v>
      </c>
    </row>
    <row r="172" spans="1:13" x14ac:dyDescent="0.25">
      <c r="A172" t="s">
        <v>58</v>
      </c>
      <c r="B172" t="s">
        <v>102</v>
      </c>
      <c r="C172" t="s">
        <v>103</v>
      </c>
      <c r="D172" t="s">
        <v>151</v>
      </c>
      <c r="E172" t="s">
        <v>74</v>
      </c>
      <c r="F172">
        <v>39840</v>
      </c>
      <c r="G172" t="s">
        <v>85</v>
      </c>
      <c r="H172">
        <v>6951</v>
      </c>
      <c r="I172" t="s">
        <v>88</v>
      </c>
    </row>
    <row r="173" spans="1:13" x14ac:dyDescent="0.25">
      <c r="A173" t="s">
        <v>78</v>
      </c>
      <c r="B173" t="s">
        <v>79</v>
      </c>
      <c r="C173" t="s">
        <v>162</v>
      </c>
      <c r="D173" t="s">
        <v>90</v>
      </c>
      <c r="E173" t="s">
        <v>84</v>
      </c>
      <c r="F173" t="s">
        <v>74</v>
      </c>
      <c r="G173">
        <v>40960</v>
      </c>
      <c r="H173" t="s">
        <v>85</v>
      </c>
      <c r="I173">
        <v>2</v>
      </c>
      <c r="J173" t="s">
        <v>86</v>
      </c>
      <c r="K173" t="s">
        <v>87</v>
      </c>
      <c r="L173">
        <v>6641</v>
      </c>
      <c r="M173" t="s">
        <v>88</v>
      </c>
    </row>
    <row r="174" spans="1:13" x14ac:dyDescent="0.25">
      <c r="A174" t="s">
        <v>78</v>
      </c>
      <c r="B174" t="s">
        <v>79</v>
      </c>
      <c r="C174" t="s">
        <v>163</v>
      </c>
      <c r="D174" t="s">
        <v>90</v>
      </c>
      <c r="E174" t="s">
        <v>84</v>
      </c>
      <c r="F174" t="s">
        <v>74</v>
      </c>
      <c r="G174">
        <v>40960</v>
      </c>
      <c r="H174" t="s">
        <v>85</v>
      </c>
      <c r="I174">
        <v>3</v>
      </c>
      <c r="J174" t="s">
        <v>86</v>
      </c>
      <c r="K174" t="s">
        <v>87</v>
      </c>
      <c r="L174">
        <v>6854</v>
      </c>
      <c r="M174" t="s">
        <v>88</v>
      </c>
    </row>
    <row r="175" spans="1:13" x14ac:dyDescent="0.25">
      <c r="A175" t="s">
        <v>58</v>
      </c>
      <c r="B175" t="s">
        <v>102</v>
      </c>
      <c r="C175" t="s">
        <v>103</v>
      </c>
      <c r="D175" t="s">
        <v>152</v>
      </c>
      <c r="E175" t="s">
        <v>74</v>
      </c>
      <c r="F175">
        <v>240256</v>
      </c>
      <c r="G175" t="s">
        <v>85</v>
      </c>
      <c r="H175">
        <v>18634</v>
      </c>
      <c r="I175" t="s">
        <v>88</v>
      </c>
    </row>
    <row r="176" spans="1:13" x14ac:dyDescent="0.25">
      <c r="A176" t="s">
        <v>78</v>
      </c>
      <c r="B176" t="s">
        <v>79</v>
      </c>
      <c r="C176" t="s">
        <v>164</v>
      </c>
      <c r="D176" t="s">
        <v>90</v>
      </c>
      <c r="E176" t="s">
        <v>84</v>
      </c>
      <c r="F176" t="s">
        <v>74</v>
      </c>
      <c r="G176">
        <v>40960</v>
      </c>
      <c r="H176" t="s">
        <v>85</v>
      </c>
      <c r="I176">
        <v>4</v>
      </c>
      <c r="J176" t="s">
        <v>86</v>
      </c>
      <c r="K176" t="s">
        <v>87</v>
      </c>
      <c r="L176">
        <v>9231</v>
      </c>
      <c r="M176" t="s">
        <v>88</v>
      </c>
    </row>
    <row r="177" spans="1:13" x14ac:dyDescent="0.25">
      <c r="A177" t="s">
        <v>78</v>
      </c>
      <c r="B177" t="s">
        <v>79</v>
      </c>
      <c r="C177" t="s">
        <v>165</v>
      </c>
      <c r="D177" t="s">
        <v>90</v>
      </c>
      <c r="E177" t="s">
        <v>84</v>
      </c>
      <c r="F177" t="s">
        <v>74</v>
      </c>
      <c r="G177">
        <v>40960</v>
      </c>
      <c r="H177" t="s">
        <v>85</v>
      </c>
      <c r="I177">
        <v>2</v>
      </c>
      <c r="J177" t="s">
        <v>86</v>
      </c>
      <c r="K177" t="s">
        <v>87</v>
      </c>
      <c r="L177">
        <v>6281</v>
      </c>
      <c r="M177" t="s">
        <v>88</v>
      </c>
    </row>
    <row r="178" spans="1:13" x14ac:dyDescent="0.25">
      <c r="A178" t="s">
        <v>78</v>
      </c>
      <c r="B178" t="s">
        <v>79</v>
      </c>
      <c r="C178" t="s">
        <v>166</v>
      </c>
      <c r="D178" t="s">
        <v>90</v>
      </c>
      <c r="E178" t="s">
        <v>84</v>
      </c>
      <c r="F178" t="s">
        <v>74</v>
      </c>
      <c r="G178">
        <v>40960</v>
      </c>
      <c r="H178" t="s">
        <v>85</v>
      </c>
      <c r="I178">
        <v>4</v>
      </c>
      <c r="J178" t="s">
        <v>86</v>
      </c>
      <c r="K178" t="s">
        <v>87</v>
      </c>
      <c r="L178">
        <v>9874</v>
      </c>
      <c r="M178" t="s">
        <v>88</v>
      </c>
    </row>
    <row r="179" spans="1:13" x14ac:dyDescent="0.25">
      <c r="A179" t="s">
        <v>58</v>
      </c>
      <c r="B179" t="s">
        <v>102</v>
      </c>
      <c r="C179" t="s">
        <v>103</v>
      </c>
      <c r="D179" t="s">
        <v>153</v>
      </c>
      <c r="E179" t="s">
        <v>74</v>
      </c>
      <c r="F179">
        <v>290176</v>
      </c>
      <c r="G179" t="s">
        <v>85</v>
      </c>
      <c r="H179">
        <v>20547</v>
      </c>
      <c r="I179" t="s">
        <v>88</v>
      </c>
    </row>
    <row r="180" spans="1:13" x14ac:dyDescent="0.25">
      <c r="A180" t="s">
        <v>78</v>
      </c>
      <c r="B180" t="s">
        <v>79</v>
      </c>
      <c r="C180" t="s">
        <v>167</v>
      </c>
      <c r="D180" t="s">
        <v>90</v>
      </c>
      <c r="E180" t="s">
        <v>84</v>
      </c>
      <c r="F180" t="s">
        <v>74</v>
      </c>
      <c r="G180">
        <v>40960</v>
      </c>
      <c r="H180" t="s">
        <v>85</v>
      </c>
      <c r="I180">
        <v>3</v>
      </c>
      <c r="J180" t="s">
        <v>86</v>
      </c>
      <c r="K180" t="s">
        <v>87</v>
      </c>
      <c r="L180">
        <v>7072</v>
      </c>
      <c r="M180" t="s">
        <v>88</v>
      </c>
    </row>
    <row r="181" spans="1:13" x14ac:dyDescent="0.25">
      <c r="A181" t="s">
        <v>58</v>
      </c>
      <c r="B181" t="s">
        <v>102</v>
      </c>
      <c r="C181" t="s">
        <v>103</v>
      </c>
      <c r="D181" t="s">
        <v>154</v>
      </c>
      <c r="E181" t="s">
        <v>74</v>
      </c>
      <c r="F181">
        <v>89536</v>
      </c>
      <c r="G181" t="s">
        <v>85</v>
      </c>
      <c r="H181">
        <v>7824</v>
      </c>
      <c r="I181" t="s">
        <v>88</v>
      </c>
    </row>
    <row r="182" spans="1:13" x14ac:dyDescent="0.25">
      <c r="A182" t="s">
        <v>78</v>
      </c>
      <c r="B182" t="s">
        <v>79</v>
      </c>
      <c r="C182" t="s">
        <v>168</v>
      </c>
      <c r="D182" t="s">
        <v>90</v>
      </c>
      <c r="E182" t="s">
        <v>84</v>
      </c>
      <c r="F182" t="s">
        <v>74</v>
      </c>
      <c r="G182">
        <v>40960</v>
      </c>
      <c r="H182" t="s">
        <v>85</v>
      </c>
      <c r="I182">
        <v>2</v>
      </c>
      <c r="J182" t="s">
        <v>86</v>
      </c>
      <c r="K182" t="s">
        <v>87</v>
      </c>
      <c r="L182">
        <v>5667</v>
      </c>
      <c r="M182" t="s">
        <v>88</v>
      </c>
    </row>
    <row r="183" spans="1:13" x14ac:dyDescent="0.25">
      <c r="A183" t="s">
        <v>58</v>
      </c>
      <c r="B183" t="s">
        <v>102</v>
      </c>
      <c r="C183" t="s">
        <v>103</v>
      </c>
      <c r="D183" t="s">
        <v>155</v>
      </c>
      <c r="E183" t="s">
        <v>74</v>
      </c>
      <c r="F183">
        <v>50688</v>
      </c>
      <c r="G183" t="s">
        <v>85</v>
      </c>
      <c r="H183">
        <v>7477</v>
      </c>
      <c r="I183" t="s">
        <v>88</v>
      </c>
    </row>
    <row r="184" spans="1:13" x14ac:dyDescent="0.25">
      <c r="A184" t="s">
        <v>78</v>
      </c>
      <c r="B184" t="s">
        <v>79</v>
      </c>
      <c r="C184" t="s">
        <v>169</v>
      </c>
      <c r="D184" t="s">
        <v>90</v>
      </c>
      <c r="E184" t="s">
        <v>84</v>
      </c>
      <c r="F184" t="s">
        <v>74</v>
      </c>
      <c r="G184">
        <v>40960</v>
      </c>
      <c r="H184" t="s">
        <v>85</v>
      </c>
      <c r="I184">
        <v>2</v>
      </c>
      <c r="J184" t="s">
        <v>86</v>
      </c>
      <c r="K184" t="s">
        <v>87</v>
      </c>
      <c r="L184">
        <v>5788</v>
      </c>
      <c r="M184" t="s">
        <v>88</v>
      </c>
    </row>
    <row r="185" spans="1:13" x14ac:dyDescent="0.25">
      <c r="A185" t="s">
        <v>58</v>
      </c>
      <c r="B185" t="s">
        <v>102</v>
      </c>
      <c r="C185" t="s">
        <v>103</v>
      </c>
      <c r="D185" t="s">
        <v>156</v>
      </c>
      <c r="E185" t="s">
        <v>74</v>
      </c>
      <c r="F185">
        <v>45568</v>
      </c>
      <c r="G185" t="s">
        <v>85</v>
      </c>
      <c r="H185">
        <v>8349</v>
      </c>
      <c r="I185" t="s">
        <v>88</v>
      </c>
    </row>
    <row r="186" spans="1:13" x14ac:dyDescent="0.25">
      <c r="A186" t="s">
        <v>78</v>
      </c>
      <c r="B186" t="s">
        <v>79</v>
      </c>
      <c r="C186" t="s">
        <v>170</v>
      </c>
      <c r="D186" t="s">
        <v>82</v>
      </c>
      <c r="E186" t="s">
        <v>84</v>
      </c>
      <c r="F186" t="s">
        <v>74</v>
      </c>
      <c r="G186">
        <v>1024</v>
      </c>
      <c r="H186" t="s">
        <v>85</v>
      </c>
      <c r="I186">
        <v>0</v>
      </c>
      <c r="J186" t="s">
        <v>86</v>
      </c>
      <c r="K186" t="s">
        <v>87</v>
      </c>
      <c r="L186">
        <v>576</v>
      </c>
      <c r="M186" t="s">
        <v>88</v>
      </c>
    </row>
    <row r="187" spans="1:13" x14ac:dyDescent="0.25">
      <c r="A187" t="s">
        <v>78</v>
      </c>
      <c r="B187" t="s">
        <v>79</v>
      </c>
      <c r="C187" t="s">
        <v>171</v>
      </c>
      <c r="D187" t="s">
        <v>90</v>
      </c>
      <c r="E187" t="s">
        <v>84</v>
      </c>
      <c r="F187" t="s">
        <v>74</v>
      </c>
      <c r="G187">
        <v>40960</v>
      </c>
      <c r="H187" t="s">
        <v>85</v>
      </c>
      <c r="I187">
        <v>3</v>
      </c>
      <c r="J187" t="s">
        <v>86</v>
      </c>
      <c r="K187" t="s">
        <v>87</v>
      </c>
      <c r="L187">
        <v>8105</v>
      </c>
      <c r="M187" t="s">
        <v>88</v>
      </c>
    </row>
    <row r="188" spans="1:13" x14ac:dyDescent="0.25">
      <c r="A188" t="s">
        <v>58</v>
      </c>
      <c r="B188" t="s">
        <v>102</v>
      </c>
      <c r="C188" t="s">
        <v>103</v>
      </c>
      <c r="D188" t="s">
        <v>157</v>
      </c>
      <c r="E188" t="s">
        <v>74</v>
      </c>
      <c r="F188">
        <v>273888</v>
      </c>
      <c r="G188" t="s">
        <v>85</v>
      </c>
      <c r="H188">
        <v>19573</v>
      </c>
      <c r="I188" t="s">
        <v>88</v>
      </c>
    </row>
    <row r="189" spans="1:13" x14ac:dyDescent="0.25">
      <c r="A189" t="s">
        <v>78</v>
      </c>
      <c r="B189" t="s">
        <v>79</v>
      </c>
      <c r="C189" t="s">
        <v>172</v>
      </c>
      <c r="D189" t="s">
        <v>90</v>
      </c>
      <c r="E189" t="s">
        <v>84</v>
      </c>
      <c r="F189" t="s">
        <v>74</v>
      </c>
      <c r="G189">
        <v>40960</v>
      </c>
      <c r="H189" t="s">
        <v>85</v>
      </c>
      <c r="I189">
        <v>3</v>
      </c>
      <c r="J189" t="s">
        <v>86</v>
      </c>
      <c r="K189" t="s">
        <v>87</v>
      </c>
      <c r="L189">
        <v>8932</v>
      </c>
      <c r="M189" t="s">
        <v>88</v>
      </c>
    </row>
    <row r="190" spans="1:13" x14ac:dyDescent="0.25">
      <c r="A190" t="s">
        <v>78</v>
      </c>
      <c r="B190" t="s">
        <v>79</v>
      </c>
      <c r="C190" t="s">
        <v>173</v>
      </c>
      <c r="D190" t="s">
        <v>90</v>
      </c>
      <c r="E190" t="s">
        <v>84</v>
      </c>
      <c r="F190" t="s">
        <v>74</v>
      </c>
      <c r="G190">
        <v>40960</v>
      </c>
      <c r="H190" t="s">
        <v>85</v>
      </c>
      <c r="I190">
        <v>2</v>
      </c>
      <c r="J190" t="s">
        <v>86</v>
      </c>
      <c r="K190" t="s">
        <v>87</v>
      </c>
      <c r="L190">
        <v>6513</v>
      </c>
      <c r="M190" t="s">
        <v>88</v>
      </c>
    </row>
    <row r="191" spans="1:13" x14ac:dyDescent="0.25">
      <c r="A191" t="s">
        <v>78</v>
      </c>
      <c r="B191" t="s">
        <v>79</v>
      </c>
      <c r="C191" t="s">
        <v>174</v>
      </c>
      <c r="D191" t="s">
        <v>90</v>
      </c>
      <c r="E191" t="s">
        <v>84</v>
      </c>
      <c r="F191" t="s">
        <v>74</v>
      </c>
      <c r="G191">
        <v>40960</v>
      </c>
      <c r="H191" t="s">
        <v>85</v>
      </c>
      <c r="I191">
        <v>4</v>
      </c>
      <c r="J191" t="s">
        <v>86</v>
      </c>
      <c r="K191" t="s">
        <v>87</v>
      </c>
      <c r="L191">
        <v>9895</v>
      </c>
      <c r="M191" t="s">
        <v>88</v>
      </c>
    </row>
    <row r="192" spans="1:13" x14ac:dyDescent="0.25">
      <c r="A192" t="s">
        <v>58</v>
      </c>
      <c r="B192" t="s">
        <v>102</v>
      </c>
      <c r="C192" t="s">
        <v>103</v>
      </c>
      <c r="D192" t="s">
        <v>158</v>
      </c>
      <c r="E192" t="s">
        <v>74</v>
      </c>
      <c r="F192">
        <v>310016</v>
      </c>
      <c r="G192" t="s">
        <v>85</v>
      </c>
      <c r="H192">
        <v>21228</v>
      </c>
      <c r="I192" t="s">
        <v>88</v>
      </c>
    </row>
    <row r="193" spans="1:13" x14ac:dyDescent="0.25">
      <c r="A193" t="s">
        <v>78</v>
      </c>
      <c r="B193" t="s">
        <v>79</v>
      </c>
      <c r="C193" t="s">
        <v>175</v>
      </c>
      <c r="D193" t="s">
        <v>90</v>
      </c>
      <c r="E193" t="s">
        <v>84</v>
      </c>
      <c r="F193" t="s">
        <v>74</v>
      </c>
      <c r="G193">
        <v>40960</v>
      </c>
      <c r="H193" t="s">
        <v>85</v>
      </c>
      <c r="I193">
        <v>2</v>
      </c>
      <c r="J193" t="s">
        <v>86</v>
      </c>
      <c r="K193" t="s">
        <v>87</v>
      </c>
      <c r="L193">
        <v>5443</v>
      </c>
      <c r="M193" t="s">
        <v>88</v>
      </c>
    </row>
    <row r="194" spans="1:13" x14ac:dyDescent="0.25">
      <c r="A194" t="s">
        <v>58</v>
      </c>
      <c r="B194" t="s">
        <v>102</v>
      </c>
      <c r="C194" t="s">
        <v>103</v>
      </c>
      <c r="D194" t="s">
        <v>159</v>
      </c>
      <c r="E194" t="s">
        <v>74</v>
      </c>
      <c r="F194">
        <v>99872</v>
      </c>
      <c r="G194" t="s">
        <v>85</v>
      </c>
      <c r="H194">
        <v>10386</v>
      </c>
      <c r="I194" t="s">
        <v>88</v>
      </c>
    </row>
    <row r="195" spans="1:13" x14ac:dyDescent="0.25">
      <c r="A195" t="s">
        <v>78</v>
      </c>
      <c r="B195" t="s">
        <v>79</v>
      </c>
      <c r="C195" t="s">
        <v>176</v>
      </c>
      <c r="D195" t="s">
        <v>90</v>
      </c>
      <c r="E195" t="s">
        <v>84</v>
      </c>
      <c r="F195" t="s">
        <v>74</v>
      </c>
      <c r="G195">
        <v>40960</v>
      </c>
      <c r="H195" t="s">
        <v>85</v>
      </c>
      <c r="I195">
        <v>3</v>
      </c>
      <c r="J195" t="s">
        <v>86</v>
      </c>
      <c r="K195" t="s">
        <v>87</v>
      </c>
      <c r="L195">
        <v>7624</v>
      </c>
      <c r="M195" t="s">
        <v>88</v>
      </c>
    </row>
    <row r="196" spans="1:13" x14ac:dyDescent="0.25">
      <c r="A196" t="s">
        <v>58</v>
      </c>
      <c r="B196" t="s">
        <v>102</v>
      </c>
      <c r="C196" t="s">
        <v>103</v>
      </c>
      <c r="D196" t="s">
        <v>160</v>
      </c>
      <c r="E196" t="s">
        <v>74</v>
      </c>
      <c r="F196">
        <v>50080</v>
      </c>
      <c r="G196" t="s">
        <v>85</v>
      </c>
      <c r="H196">
        <v>6430</v>
      </c>
      <c r="I196" t="s">
        <v>88</v>
      </c>
    </row>
    <row r="197" spans="1:13" x14ac:dyDescent="0.25">
      <c r="A197" t="s">
        <v>78</v>
      </c>
      <c r="B197" t="s">
        <v>79</v>
      </c>
      <c r="C197" t="s">
        <v>177</v>
      </c>
      <c r="D197" t="s">
        <v>90</v>
      </c>
      <c r="E197" t="s">
        <v>84</v>
      </c>
      <c r="F197" t="s">
        <v>74</v>
      </c>
      <c r="G197">
        <v>40960</v>
      </c>
      <c r="H197" t="s">
        <v>85</v>
      </c>
      <c r="I197">
        <v>2</v>
      </c>
      <c r="J197" t="s">
        <v>86</v>
      </c>
      <c r="K197" t="s">
        <v>87</v>
      </c>
      <c r="L197">
        <v>6611</v>
      </c>
      <c r="M197" t="s">
        <v>88</v>
      </c>
    </row>
    <row r="198" spans="1:13" x14ac:dyDescent="0.25">
      <c r="A198" t="s">
        <v>78</v>
      </c>
      <c r="B198" t="s">
        <v>79</v>
      </c>
      <c r="C198" t="s">
        <v>178</v>
      </c>
      <c r="D198" t="s">
        <v>82</v>
      </c>
      <c r="E198" t="s">
        <v>84</v>
      </c>
      <c r="F198" t="s">
        <v>74</v>
      </c>
      <c r="G198">
        <v>1024</v>
      </c>
      <c r="H198" t="s">
        <v>85</v>
      </c>
      <c r="I198">
        <v>0</v>
      </c>
      <c r="J198" t="s">
        <v>86</v>
      </c>
      <c r="K198" t="s">
        <v>87</v>
      </c>
      <c r="L198">
        <v>585</v>
      </c>
      <c r="M198" t="s">
        <v>88</v>
      </c>
    </row>
    <row r="199" spans="1:13" x14ac:dyDescent="0.25">
      <c r="A199" t="s">
        <v>58</v>
      </c>
      <c r="B199" t="s">
        <v>102</v>
      </c>
      <c r="C199" t="s">
        <v>103</v>
      </c>
      <c r="D199" t="s">
        <v>161</v>
      </c>
      <c r="E199" t="s">
        <v>74</v>
      </c>
      <c r="F199">
        <v>240416</v>
      </c>
      <c r="G199" t="s">
        <v>85</v>
      </c>
      <c r="H199">
        <v>16898</v>
      </c>
      <c r="I199" t="s">
        <v>88</v>
      </c>
    </row>
    <row r="200" spans="1:13" x14ac:dyDescent="0.25">
      <c r="A200" t="s">
        <v>78</v>
      </c>
      <c r="B200" t="s">
        <v>79</v>
      </c>
      <c r="C200" t="s">
        <v>179</v>
      </c>
      <c r="D200" t="s">
        <v>90</v>
      </c>
      <c r="E200" t="s">
        <v>84</v>
      </c>
      <c r="F200" t="s">
        <v>74</v>
      </c>
      <c r="G200">
        <v>40960</v>
      </c>
      <c r="H200" t="s">
        <v>85</v>
      </c>
      <c r="I200">
        <v>2</v>
      </c>
      <c r="J200" t="s">
        <v>86</v>
      </c>
      <c r="K200" t="s">
        <v>87</v>
      </c>
      <c r="L200">
        <v>6313</v>
      </c>
      <c r="M200" t="s">
        <v>88</v>
      </c>
    </row>
    <row r="201" spans="1:13" x14ac:dyDescent="0.25">
      <c r="A201" t="s">
        <v>58</v>
      </c>
      <c r="B201" t="s">
        <v>102</v>
      </c>
      <c r="C201" t="s">
        <v>103</v>
      </c>
      <c r="D201" t="s">
        <v>162</v>
      </c>
      <c r="E201" t="s">
        <v>74</v>
      </c>
      <c r="F201">
        <v>109536</v>
      </c>
      <c r="G201" t="s">
        <v>85</v>
      </c>
      <c r="H201">
        <v>10961</v>
      </c>
      <c r="I201" t="s">
        <v>88</v>
      </c>
    </row>
    <row r="202" spans="1:13" x14ac:dyDescent="0.25">
      <c r="A202" t="s">
        <v>78</v>
      </c>
      <c r="B202" t="s">
        <v>79</v>
      </c>
      <c r="C202" t="s">
        <v>180</v>
      </c>
      <c r="D202" t="s">
        <v>90</v>
      </c>
      <c r="E202" t="s">
        <v>84</v>
      </c>
      <c r="F202" t="s">
        <v>74</v>
      </c>
      <c r="G202">
        <v>40960</v>
      </c>
      <c r="H202" t="s">
        <v>85</v>
      </c>
      <c r="I202">
        <v>4</v>
      </c>
      <c r="J202" t="s">
        <v>86</v>
      </c>
      <c r="K202" t="s">
        <v>87</v>
      </c>
      <c r="L202">
        <v>9013</v>
      </c>
      <c r="M202" t="s">
        <v>88</v>
      </c>
    </row>
    <row r="203" spans="1:13" x14ac:dyDescent="0.25">
      <c r="A203" t="s">
        <v>78</v>
      </c>
      <c r="B203" t="s">
        <v>79</v>
      </c>
      <c r="C203" t="s">
        <v>181</v>
      </c>
      <c r="D203" t="s">
        <v>90</v>
      </c>
      <c r="E203" t="s">
        <v>84</v>
      </c>
      <c r="F203" t="s">
        <v>74</v>
      </c>
      <c r="G203">
        <v>40960</v>
      </c>
      <c r="H203" t="s">
        <v>85</v>
      </c>
      <c r="I203">
        <v>2</v>
      </c>
      <c r="J203" t="s">
        <v>86</v>
      </c>
      <c r="K203" t="s">
        <v>87</v>
      </c>
      <c r="L203">
        <v>6541</v>
      </c>
      <c r="M203" t="s">
        <v>88</v>
      </c>
    </row>
    <row r="204" spans="1:13" x14ac:dyDescent="0.25">
      <c r="A204" t="s">
        <v>58</v>
      </c>
      <c r="B204" t="s">
        <v>102</v>
      </c>
      <c r="C204" t="s">
        <v>103</v>
      </c>
      <c r="D204" t="s">
        <v>163</v>
      </c>
      <c r="E204" t="s">
        <v>74</v>
      </c>
      <c r="F204">
        <v>60032</v>
      </c>
      <c r="G204" t="s">
        <v>85</v>
      </c>
      <c r="H204">
        <v>8371</v>
      </c>
      <c r="I204" t="s">
        <v>88</v>
      </c>
    </row>
    <row r="205" spans="1:13" x14ac:dyDescent="0.25">
      <c r="A205" t="s">
        <v>78</v>
      </c>
      <c r="B205" t="s">
        <v>79</v>
      </c>
      <c r="C205" t="s">
        <v>182</v>
      </c>
      <c r="D205" t="s">
        <v>90</v>
      </c>
      <c r="E205" t="s">
        <v>84</v>
      </c>
      <c r="F205" t="s">
        <v>74</v>
      </c>
      <c r="G205">
        <v>40960</v>
      </c>
      <c r="H205" t="s">
        <v>85</v>
      </c>
      <c r="I205">
        <v>2</v>
      </c>
      <c r="J205" t="s">
        <v>86</v>
      </c>
      <c r="K205" t="s">
        <v>87</v>
      </c>
      <c r="L205">
        <v>6572</v>
      </c>
      <c r="M205" t="s">
        <v>88</v>
      </c>
    </row>
    <row r="206" spans="1:13" x14ac:dyDescent="0.25">
      <c r="A206" t="s">
        <v>58</v>
      </c>
      <c r="B206" t="s">
        <v>102</v>
      </c>
      <c r="C206" t="s">
        <v>103</v>
      </c>
      <c r="D206" t="s">
        <v>164</v>
      </c>
      <c r="E206" t="s">
        <v>74</v>
      </c>
      <c r="F206">
        <v>40288</v>
      </c>
      <c r="G206" t="s">
        <v>85</v>
      </c>
      <c r="H206">
        <v>7456</v>
      </c>
      <c r="I206" t="s">
        <v>88</v>
      </c>
    </row>
    <row r="207" spans="1:13" x14ac:dyDescent="0.25">
      <c r="A207" t="s">
        <v>78</v>
      </c>
      <c r="B207" t="s">
        <v>79</v>
      </c>
      <c r="C207" t="s">
        <v>183</v>
      </c>
      <c r="D207" t="s">
        <v>90</v>
      </c>
      <c r="E207" t="s">
        <v>84</v>
      </c>
      <c r="F207" t="s">
        <v>74</v>
      </c>
      <c r="G207">
        <v>40960</v>
      </c>
      <c r="H207" t="s">
        <v>85</v>
      </c>
      <c r="I207">
        <v>3</v>
      </c>
      <c r="J207" t="s">
        <v>86</v>
      </c>
      <c r="K207" t="s">
        <v>87</v>
      </c>
      <c r="L207">
        <v>7219</v>
      </c>
      <c r="M207" t="s">
        <v>88</v>
      </c>
    </row>
    <row r="208" spans="1:13" x14ac:dyDescent="0.25">
      <c r="A208" t="s">
        <v>58</v>
      </c>
      <c r="B208" t="s">
        <v>102</v>
      </c>
      <c r="C208" t="s">
        <v>103</v>
      </c>
      <c r="D208" t="s">
        <v>165</v>
      </c>
      <c r="E208" t="s">
        <v>74</v>
      </c>
      <c r="F208">
        <v>39840</v>
      </c>
      <c r="G208" t="s">
        <v>85</v>
      </c>
      <c r="H208">
        <v>7127</v>
      </c>
      <c r="I208" t="s">
        <v>88</v>
      </c>
    </row>
    <row r="209" spans="1:13" x14ac:dyDescent="0.25">
      <c r="A209" t="s">
        <v>78</v>
      </c>
      <c r="B209" t="s">
        <v>79</v>
      </c>
      <c r="C209" t="s">
        <v>184</v>
      </c>
      <c r="D209" t="s">
        <v>90</v>
      </c>
      <c r="E209" t="s">
        <v>84</v>
      </c>
      <c r="F209" t="s">
        <v>74</v>
      </c>
      <c r="G209">
        <v>40960</v>
      </c>
      <c r="H209" t="s">
        <v>85</v>
      </c>
      <c r="I209">
        <v>2</v>
      </c>
      <c r="J209" t="s">
        <v>86</v>
      </c>
      <c r="K209" t="s">
        <v>87</v>
      </c>
      <c r="L209">
        <v>6221</v>
      </c>
      <c r="M209" t="s">
        <v>88</v>
      </c>
    </row>
    <row r="210" spans="1:13" x14ac:dyDescent="0.25">
      <c r="A210" t="s">
        <v>58</v>
      </c>
      <c r="B210" t="s">
        <v>102</v>
      </c>
      <c r="C210" t="s">
        <v>103</v>
      </c>
      <c r="D210" t="s">
        <v>166</v>
      </c>
      <c r="E210" t="s">
        <v>74</v>
      </c>
      <c r="F210">
        <v>39904</v>
      </c>
      <c r="G210" t="s">
        <v>85</v>
      </c>
      <c r="H210">
        <v>6500</v>
      </c>
      <c r="I210" t="s">
        <v>88</v>
      </c>
    </row>
    <row r="211" spans="1:13" x14ac:dyDescent="0.25">
      <c r="A211" t="s">
        <v>58</v>
      </c>
      <c r="B211" t="s">
        <v>102</v>
      </c>
      <c r="C211" t="s">
        <v>103</v>
      </c>
      <c r="D211" t="s">
        <v>167</v>
      </c>
      <c r="E211" t="s">
        <v>74</v>
      </c>
      <c r="F211">
        <v>29984</v>
      </c>
      <c r="G211" t="s">
        <v>85</v>
      </c>
      <c r="H211">
        <v>5239</v>
      </c>
      <c r="I211" t="s">
        <v>88</v>
      </c>
    </row>
    <row r="212" spans="1:13" x14ac:dyDescent="0.25">
      <c r="A212" t="s">
        <v>78</v>
      </c>
      <c r="B212" t="s">
        <v>79</v>
      </c>
      <c r="C212" t="s">
        <v>185</v>
      </c>
      <c r="D212" t="s">
        <v>90</v>
      </c>
      <c r="E212" t="s">
        <v>84</v>
      </c>
      <c r="F212" t="s">
        <v>74</v>
      </c>
      <c r="G212">
        <v>40960</v>
      </c>
      <c r="H212" t="s">
        <v>85</v>
      </c>
      <c r="I212">
        <v>3</v>
      </c>
      <c r="J212" t="s">
        <v>86</v>
      </c>
      <c r="K212" t="s">
        <v>87</v>
      </c>
      <c r="L212">
        <v>6970</v>
      </c>
      <c r="M212" t="s">
        <v>88</v>
      </c>
    </row>
    <row r="213" spans="1:13" x14ac:dyDescent="0.25">
      <c r="A213" t="s">
        <v>78</v>
      </c>
      <c r="B213" t="s">
        <v>79</v>
      </c>
      <c r="C213" t="s">
        <v>186</v>
      </c>
      <c r="D213" t="s">
        <v>90</v>
      </c>
      <c r="E213" t="s">
        <v>84</v>
      </c>
      <c r="F213" t="s">
        <v>74</v>
      </c>
      <c r="G213">
        <v>40960</v>
      </c>
      <c r="H213" t="s">
        <v>85</v>
      </c>
      <c r="I213">
        <v>3</v>
      </c>
      <c r="J213" t="s">
        <v>86</v>
      </c>
      <c r="K213" t="s">
        <v>87</v>
      </c>
      <c r="L213">
        <v>7810</v>
      </c>
      <c r="M213" t="s">
        <v>88</v>
      </c>
    </row>
    <row r="214" spans="1:13" x14ac:dyDescent="0.25">
      <c r="A214" t="s">
        <v>58</v>
      </c>
      <c r="B214" t="s">
        <v>102</v>
      </c>
      <c r="C214" t="s">
        <v>103</v>
      </c>
      <c r="D214" t="s">
        <v>168</v>
      </c>
      <c r="E214" t="s">
        <v>74</v>
      </c>
      <c r="F214">
        <v>230016</v>
      </c>
      <c r="G214" t="s">
        <v>85</v>
      </c>
      <c r="H214">
        <v>16447</v>
      </c>
      <c r="I214" t="s">
        <v>88</v>
      </c>
    </row>
    <row r="215" spans="1:13" x14ac:dyDescent="0.25">
      <c r="A215" t="s">
        <v>78</v>
      </c>
      <c r="B215" t="s">
        <v>79</v>
      </c>
      <c r="C215" t="s">
        <v>187</v>
      </c>
      <c r="D215" t="s">
        <v>90</v>
      </c>
      <c r="E215" t="s">
        <v>84</v>
      </c>
      <c r="F215" t="s">
        <v>74</v>
      </c>
      <c r="G215">
        <v>40960</v>
      </c>
      <c r="H215" t="s">
        <v>85</v>
      </c>
      <c r="I215">
        <v>3</v>
      </c>
      <c r="J215" t="s">
        <v>86</v>
      </c>
      <c r="K215" t="s">
        <v>87</v>
      </c>
      <c r="L215">
        <v>7607</v>
      </c>
      <c r="M215" t="s">
        <v>88</v>
      </c>
    </row>
    <row r="216" spans="1:13" x14ac:dyDescent="0.25">
      <c r="A216" t="s">
        <v>58</v>
      </c>
      <c r="B216" t="s">
        <v>102</v>
      </c>
      <c r="C216" t="s">
        <v>103</v>
      </c>
      <c r="D216" t="s">
        <v>169</v>
      </c>
      <c r="E216" t="s">
        <v>74</v>
      </c>
      <c r="F216">
        <v>80064</v>
      </c>
      <c r="G216" t="s">
        <v>85</v>
      </c>
      <c r="H216">
        <v>8776</v>
      </c>
      <c r="I216" t="s">
        <v>88</v>
      </c>
    </row>
    <row r="217" spans="1:13" x14ac:dyDescent="0.25">
      <c r="A217" t="s">
        <v>78</v>
      </c>
      <c r="B217" t="s">
        <v>79</v>
      </c>
      <c r="C217" t="s">
        <v>188</v>
      </c>
      <c r="D217" t="s">
        <v>90</v>
      </c>
      <c r="E217" t="s">
        <v>84</v>
      </c>
      <c r="F217" t="s">
        <v>74</v>
      </c>
      <c r="G217">
        <v>40960</v>
      </c>
      <c r="H217" t="s">
        <v>85</v>
      </c>
      <c r="I217">
        <v>3</v>
      </c>
      <c r="J217" t="s">
        <v>86</v>
      </c>
      <c r="K217" t="s">
        <v>87</v>
      </c>
      <c r="L217">
        <v>8153</v>
      </c>
      <c r="M217" t="s">
        <v>88</v>
      </c>
    </row>
    <row r="218" spans="1:13" x14ac:dyDescent="0.25">
      <c r="A218" t="s">
        <v>78</v>
      </c>
      <c r="B218" t="s">
        <v>79</v>
      </c>
      <c r="C218" t="s">
        <v>189</v>
      </c>
      <c r="D218" t="s">
        <v>90</v>
      </c>
      <c r="E218" t="s">
        <v>84</v>
      </c>
      <c r="F218" t="s">
        <v>74</v>
      </c>
      <c r="G218">
        <v>40960</v>
      </c>
      <c r="H218" t="s">
        <v>85</v>
      </c>
      <c r="I218">
        <v>2</v>
      </c>
      <c r="J218" t="s">
        <v>86</v>
      </c>
      <c r="K218" t="s">
        <v>87</v>
      </c>
      <c r="L218">
        <v>5681</v>
      </c>
      <c r="M218" t="s">
        <v>88</v>
      </c>
    </row>
    <row r="219" spans="1:13" x14ac:dyDescent="0.25">
      <c r="A219" t="s">
        <v>78</v>
      </c>
      <c r="B219" t="s">
        <v>79</v>
      </c>
      <c r="C219" t="s">
        <v>190</v>
      </c>
      <c r="D219" t="s">
        <v>90</v>
      </c>
      <c r="E219" t="s">
        <v>84</v>
      </c>
      <c r="F219" t="s">
        <v>74</v>
      </c>
      <c r="G219">
        <v>40960</v>
      </c>
      <c r="H219" t="s">
        <v>85</v>
      </c>
      <c r="I219">
        <v>4</v>
      </c>
      <c r="J219" t="s">
        <v>86</v>
      </c>
      <c r="K219" t="s">
        <v>87</v>
      </c>
      <c r="L219">
        <v>9862</v>
      </c>
      <c r="M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170</v>
      </c>
      <c r="E220" t="s">
        <v>74</v>
      </c>
      <c r="F220">
        <v>249952</v>
      </c>
      <c r="G220" t="s">
        <v>85</v>
      </c>
      <c r="H220">
        <v>19461</v>
      </c>
      <c r="I220" t="s">
        <v>88</v>
      </c>
    </row>
    <row r="221" spans="1:13" x14ac:dyDescent="0.25">
      <c r="A221" t="s">
        <v>78</v>
      </c>
      <c r="B221" t="s">
        <v>79</v>
      </c>
      <c r="C221" t="s">
        <v>191</v>
      </c>
      <c r="D221" t="s">
        <v>82</v>
      </c>
      <c r="E221" t="s">
        <v>84</v>
      </c>
      <c r="F221" t="s">
        <v>74</v>
      </c>
      <c r="G221">
        <v>3584</v>
      </c>
      <c r="H221" t="s">
        <v>85</v>
      </c>
      <c r="I221">
        <v>0</v>
      </c>
      <c r="J221" t="s">
        <v>86</v>
      </c>
      <c r="K221" t="s">
        <v>87</v>
      </c>
      <c r="L221">
        <v>1736</v>
      </c>
      <c r="M221" t="s">
        <v>88</v>
      </c>
    </row>
    <row r="222" spans="1:13" x14ac:dyDescent="0.25">
      <c r="A222" t="s">
        <v>58</v>
      </c>
      <c r="B222" t="s">
        <v>102</v>
      </c>
      <c r="C222" t="s">
        <v>103</v>
      </c>
      <c r="D222" t="s">
        <v>171</v>
      </c>
      <c r="E222" t="s">
        <v>74</v>
      </c>
      <c r="F222">
        <v>290208</v>
      </c>
      <c r="G222" t="s">
        <v>85</v>
      </c>
      <c r="H222">
        <v>19442</v>
      </c>
      <c r="I222" t="s">
        <v>88</v>
      </c>
    </row>
    <row r="223" spans="1:13" x14ac:dyDescent="0.25">
      <c r="A223" t="s">
        <v>78</v>
      </c>
      <c r="B223" t="s">
        <v>79</v>
      </c>
      <c r="C223" t="s">
        <v>192</v>
      </c>
      <c r="D223" t="s">
        <v>90</v>
      </c>
      <c r="E223" t="s">
        <v>84</v>
      </c>
      <c r="F223" t="s">
        <v>74</v>
      </c>
      <c r="G223">
        <v>40960</v>
      </c>
      <c r="H223" t="s">
        <v>85</v>
      </c>
      <c r="I223">
        <v>5</v>
      </c>
      <c r="J223" t="s">
        <v>86</v>
      </c>
      <c r="K223" t="s">
        <v>87</v>
      </c>
      <c r="L223">
        <v>12337</v>
      </c>
      <c r="M223" t="s">
        <v>88</v>
      </c>
    </row>
    <row r="224" spans="1:13" x14ac:dyDescent="0.25">
      <c r="A224" t="s">
        <v>78</v>
      </c>
      <c r="B224" t="s">
        <v>79</v>
      </c>
      <c r="C224" t="s">
        <v>193</v>
      </c>
      <c r="D224" t="s">
        <v>90</v>
      </c>
      <c r="E224" t="s">
        <v>84</v>
      </c>
      <c r="F224" t="s">
        <v>74</v>
      </c>
      <c r="G224">
        <v>40960</v>
      </c>
      <c r="H224" t="s">
        <v>85</v>
      </c>
      <c r="I224">
        <v>2</v>
      </c>
      <c r="J224" t="s">
        <v>86</v>
      </c>
      <c r="K224" t="s">
        <v>87</v>
      </c>
      <c r="L224">
        <v>5709</v>
      </c>
      <c r="M224" t="s">
        <v>88</v>
      </c>
    </row>
    <row r="225" spans="1:13" x14ac:dyDescent="0.25">
      <c r="A225" t="s">
        <v>78</v>
      </c>
      <c r="B225" t="s">
        <v>79</v>
      </c>
      <c r="C225" t="s">
        <v>194</v>
      </c>
      <c r="D225" t="s">
        <v>90</v>
      </c>
      <c r="E225" t="s">
        <v>84</v>
      </c>
      <c r="F225" t="s">
        <v>74</v>
      </c>
      <c r="G225">
        <v>40960</v>
      </c>
      <c r="H225" t="s">
        <v>85</v>
      </c>
      <c r="I225">
        <v>4</v>
      </c>
      <c r="J225" t="s">
        <v>86</v>
      </c>
      <c r="K225" t="s">
        <v>87</v>
      </c>
      <c r="L225">
        <v>9808</v>
      </c>
      <c r="M225" t="s">
        <v>88</v>
      </c>
    </row>
    <row r="226" spans="1:13" x14ac:dyDescent="0.25">
      <c r="A226" t="s">
        <v>58</v>
      </c>
      <c r="B226" t="s">
        <v>102</v>
      </c>
      <c r="C226" t="s">
        <v>103</v>
      </c>
      <c r="D226" t="s">
        <v>172</v>
      </c>
      <c r="E226" t="s">
        <v>74</v>
      </c>
      <c r="F226">
        <v>299840</v>
      </c>
      <c r="G226" t="s">
        <v>85</v>
      </c>
      <c r="H226">
        <v>21027</v>
      </c>
      <c r="I226" t="s">
        <v>88</v>
      </c>
    </row>
    <row r="227" spans="1:13" x14ac:dyDescent="0.25">
      <c r="A227" t="s">
        <v>78</v>
      </c>
      <c r="B227" t="s">
        <v>79</v>
      </c>
      <c r="C227" t="s">
        <v>195</v>
      </c>
      <c r="D227" t="s">
        <v>90</v>
      </c>
      <c r="E227" t="s">
        <v>84</v>
      </c>
      <c r="F227" t="s">
        <v>74</v>
      </c>
      <c r="G227">
        <v>40960</v>
      </c>
      <c r="H227" t="s">
        <v>85</v>
      </c>
      <c r="I227">
        <v>2</v>
      </c>
      <c r="J227" t="s">
        <v>86</v>
      </c>
      <c r="K227" t="s">
        <v>87</v>
      </c>
      <c r="L227">
        <v>5465</v>
      </c>
      <c r="M227" t="s">
        <v>88</v>
      </c>
    </row>
    <row r="228" spans="1:13" x14ac:dyDescent="0.25">
      <c r="A228" t="s">
        <v>58</v>
      </c>
      <c r="B228" t="s">
        <v>102</v>
      </c>
      <c r="C228" t="s">
        <v>103</v>
      </c>
      <c r="D228" t="s">
        <v>173</v>
      </c>
      <c r="E228" t="s">
        <v>74</v>
      </c>
      <c r="F228">
        <v>100128</v>
      </c>
      <c r="G228" t="s">
        <v>85</v>
      </c>
      <c r="H228">
        <v>11224</v>
      </c>
      <c r="I228" t="s">
        <v>88</v>
      </c>
    </row>
    <row r="229" spans="1:13" x14ac:dyDescent="0.25">
      <c r="A229" t="s">
        <v>78</v>
      </c>
      <c r="B229" t="s">
        <v>79</v>
      </c>
      <c r="C229" t="s">
        <v>196</v>
      </c>
      <c r="D229" t="s">
        <v>90</v>
      </c>
      <c r="E229" t="s">
        <v>84</v>
      </c>
      <c r="F229" t="s">
        <v>74</v>
      </c>
      <c r="G229">
        <v>40960</v>
      </c>
      <c r="H229" t="s">
        <v>85</v>
      </c>
      <c r="I229">
        <v>3</v>
      </c>
      <c r="J229" t="s">
        <v>86</v>
      </c>
      <c r="K229" t="s">
        <v>87</v>
      </c>
      <c r="L229">
        <v>8562</v>
      </c>
      <c r="M229" t="s">
        <v>88</v>
      </c>
    </row>
    <row r="230" spans="1:13" x14ac:dyDescent="0.25">
      <c r="A230" t="s">
        <v>78</v>
      </c>
      <c r="B230" t="s">
        <v>79</v>
      </c>
      <c r="C230" t="s">
        <v>197</v>
      </c>
      <c r="D230" t="s">
        <v>90</v>
      </c>
      <c r="E230" t="s">
        <v>84</v>
      </c>
      <c r="F230" t="s">
        <v>74</v>
      </c>
      <c r="G230">
        <v>40960</v>
      </c>
      <c r="H230" t="s">
        <v>85</v>
      </c>
      <c r="I230">
        <v>2</v>
      </c>
      <c r="J230" t="s">
        <v>86</v>
      </c>
      <c r="K230" t="s">
        <v>87</v>
      </c>
      <c r="L230">
        <v>6165</v>
      </c>
      <c r="M230" t="s">
        <v>88</v>
      </c>
    </row>
    <row r="231" spans="1:13" x14ac:dyDescent="0.25">
      <c r="A231" t="s">
        <v>78</v>
      </c>
      <c r="B231" t="s">
        <v>79</v>
      </c>
      <c r="C231" t="s">
        <v>198</v>
      </c>
      <c r="D231" t="s">
        <v>90</v>
      </c>
      <c r="E231" t="s">
        <v>84</v>
      </c>
      <c r="F231" t="s">
        <v>74</v>
      </c>
      <c r="G231">
        <v>40960</v>
      </c>
      <c r="H231" t="s">
        <v>85</v>
      </c>
      <c r="I231">
        <v>4</v>
      </c>
      <c r="J231" t="s">
        <v>86</v>
      </c>
      <c r="K231" t="s">
        <v>87</v>
      </c>
      <c r="L231">
        <v>10074</v>
      </c>
      <c r="M231" t="s">
        <v>88</v>
      </c>
    </row>
    <row r="232" spans="1:13" x14ac:dyDescent="0.25">
      <c r="A232" t="s">
        <v>58</v>
      </c>
      <c r="B232" t="s">
        <v>102</v>
      </c>
      <c r="C232" t="s">
        <v>103</v>
      </c>
      <c r="D232" t="s">
        <v>174</v>
      </c>
      <c r="E232" t="s">
        <v>74</v>
      </c>
      <c r="F232">
        <v>259904</v>
      </c>
      <c r="G232" t="s">
        <v>85</v>
      </c>
      <c r="H232">
        <v>19501</v>
      </c>
      <c r="I232" t="s">
        <v>88</v>
      </c>
    </row>
    <row r="233" spans="1:13" x14ac:dyDescent="0.25">
      <c r="A233" t="s">
        <v>78</v>
      </c>
      <c r="B233" t="s">
        <v>79</v>
      </c>
      <c r="C233" t="s">
        <v>199</v>
      </c>
      <c r="D233" t="s">
        <v>82</v>
      </c>
      <c r="E233" t="s">
        <v>84</v>
      </c>
      <c r="F233" t="s">
        <v>74</v>
      </c>
      <c r="G233">
        <v>1216</v>
      </c>
      <c r="H233" t="s">
        <v>85</v>
      </c>
      <c r="I233">
        <v>0</v>
      </c>
      <c r="J233" t="s">
        <v>86</v>
      </c>
      <c r="K233" t="s">
        <v>87</v>
      </c>
      <c r="L233">
        <v>743</v>
      </c>
      <c r="M233" t="s">
        <v>88</v>
      </c>
    </row>
    <row r="234" spans="1:13" x14ac:dyDescent="0.25">
      <c r="A234" t="s">
        <v>78</v>
      </c>
      <c r="B234" t="s">
        <v>79</v>
      </c>
      <c r="C234" t="s">
        <v>200</v>
      </c>
      <c r="D234" t="s">
        <v>90</v>
      </c>
      <c r="E234" t="s">
        <v>84</v>
      </c>
      <c r="F234" t="s">
        <v>74</v>
      </c>
      <c r="G234">
        <v>40960</v>
      </c>
      <c r="H234" t="s">
        <v>85</v>
      </c>
      <c r="I234">
        <v>4</v>
      </c>
      <c r="J234" t="s">
        <v>86</v>
      </c>
      <c r="K234" t="s">
        <v>87</v>
      </c>
      <c r="L234">
        <v>10496</v>
      </c>
      <c r="M234" t="s">
        <v>88</v>
      </c>
    </row>
    <row r="235" spans="1:13" x14ac:dyDescent="0.25">
      <c r="A235" t="s">
        <v>58</v>
      </c>
      <c r="B235" t="s">
        <v>102</v>
      </c>
      <c r="C235" t="s">
        <v>103</v>
      </c>
      <c r="D235" t="s">
        <v>175</v>
      </c>
      <c r="E235" t="s">
        <v>74</v>
      </c>
      <c r="F235">
        <v>300832</v>
      </c>
      <c r="G235" t="s">
        <v>85</v>
      </c>
      <c r="H235">
        <v>20557</v>
      </c>
      <c r="I235" t="s">
        <v>88</v>
      </c>
    </row>
    <row r="236" spans="1:13" x14ac:dyDescent="0.25">
      <c r="A236" t="s">
        <v>78</v>
      </c>
      <c r="B236" t="s">
        <v>79</v>
      </c>
      <c r="C236" t="s">
        <v>201</v>
      </c>
      <c r="D236" t="s">
        <v>90</v>
      </c>
      <c r="E236" t="s">
        <v>84</v>
      </c>
      <c r="F236" t="s">
        <v>74</v>
      </c>
      <c r="G236">
        <v>40960</v>
      </c>
      <c r="H236" t="s">
        <v>85</v>
      </c>
      <c r="I236">
        <v>2</v>
      </c>
      <c r="J236" t="s">
        <v>86</v>
      </c>
      <c r="K236" t="s">
        <v>87</v>
      </c>
      <c r="L236">
        <v>6408</v>
      </c>
      <c r="M236" t="s">
        <v>88</v>
      </c>
    </row>
    <row r="237" spans="1:13" x14ac:dyDescent="0.25">
      <c r="A237" t="s">
        <v>58</v>
      </c>
      <c r="B237" t="s">
        <v>102</v>
      </c>
      <c r="C237" t="s">
        <v>103</v>
      </c>
      <c r="D237" t="s">
        <v>176</v>
      </c>
      <c r="E237" t="s">
        <v>74</v>
      </c>
      <c r="F237">
        <v>99488</v>
      </c>
      <c r="G237" t="s">
        <v>85</v>
      </c>
      <c r="H237">
        <v>10304</v>
      </c>
      <c r="I237" t="s">
        <v>88</v>
      </c>
    </row>
    <row r="238" spans="1:13" x14ac:dyDescent="0.25">
      <c r="A238" t="s">
        <v>78</v>
      </c>
      <c r="B238" t="s">
        <v>79</v>
      </c>
      <c r="C238" t="s">
        <v>202</v>
      </c>
      <c r="D238" t="s">
        <v>90</v>
      </c>
      <c r="E238" t="s">
        <v>84</v>
      </c>
      <c r="F238" t="s">
        <v>74</v>
      </c>
      <c r="G238">
        <v>40960</v>
      </c>
      <c r="H238" t="s">
        <v>85</v>
      </c>
      <c r="I238">
        <v>3</v>
      </c>
      <c r="J238" t="s">
        <v>86</v>
      </c>
      <c r="K238" t="s">
        <v>87</v>
      </c>
      <c r="L238">
        <v>8466</v>
      </c>
      <c r="M238" t="s">
        <v>88</v>
      </c>
    </row>
    <row r="239" spans="1:13" x14ac:dyDescent="0.25">
      <c r="A239" t="s">
        <v>78</v>
      </c>
      <c r="B239" t="s">
        <v>79</v>
      </c>
      <c r="C239" t="s">
        <v>203</v>
      </c>
      <c r="D239" t="s">
        <v>90</v>
      </c>
      <c r="E239" t="s">
        <v>84</v>
      </c>
      <c r="F239" t="s">
        <v>74</v>
      </c>
      <c r="G239">
        <v>40960</v>
      </c>
      <c r="H239" t="s">
        <v>85</v>
      </c>
      <c r="I239">
        <v>2</v>
      </c>
      <c r="J239" t="s">
        <v>86</v>
      </c>
      <c r="K239" t="s">
        <v>87</v>
      </c>
      <c r="L239">
        <v>5868</v>
      </c>
      <c r="M239" t="s">
        <v>88</v>
      </c>
    </row>
    <row r="240" spans="1:13" x14ac:dyDescent="0.25">
      <c r="A240" t="s">
        <v>58</v>
      </c>
      <c r="B240" t="s">
        <v>102</v>
      </c>
      <c r="C240" t="s">
        <v>103</v>
      </c>
      <c r="D240" t="s">
        <v>177</v>
      </c>
      <c r="E240" t="s">
        <v>74</v>
      </c>
      <c r="F240">
        <v>259872</v>
      </c>
      <c r="G240" t="s">
        <v>85</v>
      </c>
      <c r="H240">
        <v>19431</v>
      </c>
      <c r="I240" t="s">
        <v>88</v>
      </c>
    </row>
    <row r="241" spans="1:13" x14ac:dyDescent="0.25">
      <c r="A241" t="s">
        <v>78</v>
      </c>
      <c r="B241" t="s">
        <v>79</v>
      </c>
      <c r="C241" t="s">
        <v>204</v>
      </c>
      <c r="D241" t="s">
        <v>90</v>
      </c>
      <c r="E241" t="s">
        <v>84</v>
      </c>
      <c r="F241" t="s">
        <v>74</v>
      </c>
      <c r="G241">
        <v>40960</v>
      </c>
      <c r="H241" t="s">
        <v>85</v>
      </c>
      <c r="I241">
        <v>4</v>
      </c>
      <c r="J241" t="s">
        <v>86</v>
      </c>
      <c r="K241" t="s">
        <v>87</v>
      </c>
      <c r="L241">
        <v>10487</v>
      </c>
      <c r="M241" t="s">
        <v>88</v>
      </c>
    </row>
    <row r="242" spans="1:13" x14ac:dyDescent="0.25">
      <c r="A242" t="s">
        <v>78</v>
      </c>
      <c r="B242" t="s">
        <v>79</v>
      </c>
      <c r="C242" t="s">
        <v>205</v>
      </c>
      <c r="D242" t="s">
        <v>90</v>
      </c>
      <c r="E242" t="s">
        <v>84</v>
      </c>
      <c r="F242" t="s">
        <v>74</v>
      </c>
      <c r="G242">
        <v>40960</v>
      </c>
      <c r="H242" t="s">
        <v>85</v>
      </c>
      <c r="I242">
        <v>2</v>
      </c>
      <c r="J242" t="s">
        <v>86</v>
      </c>
      <c r="K242" t="s">
        <v>87</v>
      </c>
      <c r="L242">
        <v>6385</v>
      </c>
      <c r="M242" t="s">
        <v>88</v>
      </c>
    </row>
    <row r="243" spans="1:13" x14ac:dyDescent="0.25">
      <c r="A243" t="s">
        <v>78</v>
      </c>
      <c r="B243" t="s">
        <v>79</v>
      </c>
      <c r="C243" t="s">
        <v>206</v>
      </c>
      <c r="D243" t="s">
        <v>90</v>
      </c>
      <c r="E243" t="s">
        <v>84</v>
      </c>
      <c r="F243" t="s">
        <v>74</v>
      </c>
      <c r="G243">
        <v>40960</v>
      </c>
      <c r="H243" t="s">
        <v>85</v>
      </c>
      <c r="I243">
        <v>4</v>
      </c>
      <c r="J243" t="s">
        <v>86</v>
      </c>
      <c r="K243" t="s">
        <v>87</v>
      </c>
      <c r="L243">
        <v>10456</v>
      </c>
      <c r="M243" t="s">
        <v>88</v>
      </c>
    </row>
    <row r="244" spans="1:13" x14ac:dyDescent="0.25">
      <c r="A244" t="s">
        <v>58</v>
      </c>
      <c r="B244" t="s">
        <v>102</v>
      </c>
      <c r="C244" t="s">
        <v>103</v>
      </c>
      <c r="D244" t="s">
        <v>178</v>
      </c>
      <c r="E244" t="s">
        <v>74</v>
      </c>
      <c r="F244">
        <v>290080</v>
      </c>
      <c r="G244" t="s">
        <v>85</v>
      </c>
      <c r="H244">
        <v>21407</v>
      </c>
      <c r="I244" t="s">
        <v>88</v>
      </c>
    </row>
    <row r="245" spans="1:13" x14ac:dyDescent="0.25">
      <c r="A245" t="s">
        <v>78</v>
      </c>
      <c r="B245" t="s">
        <v>79</v>
      </c>
      <c r="C245" t="s">
        <v>207</v>
      </c>
      <c r="D245" t="s">
        <v>90</v>
      </c>
      <c r="E245" t="s">
        <v>84</v>
      </c>
      <c r="F245" t="s">
        <v>74</v>
      </c>
      <c r="G245">
        <v>40960</v>
      </c>
      <c r="H245" t="s">
        <v>85</v>
      </c>
      <c r="I245">
        <v>2</v>
      </c>
      <c r="J245" t="s">
        <v>86</v>
      </c>
      <c r="K245" t="s">
        <v>87</v>
      </c>
      <c r="L245">
        <v>6069</v>
      </c>
      <c r="M245" t="s">
        <v>88</v>
      </c>
    </row>
    <row r="246" spans="1:13" x14ac:dyDescent="0.25">
      <c r="A246" t="s">
        <v>58</v>
      </c>
      <c r="B246" t="s">
        <v>102</v>
      </c>
      <c r="C246" t="s">
        <v>103</v>
      </c>
      <c r="D246" t="s">
        <v>179</v>
      </c>
      <c r="E246" t="s">
        <v>74</v>
      </c>
      <c r="F246">
        <v>99744</v>
      </c>
      <c r="G246" t="s">
        <v>85</v>
      </c>
      <c r="H246">
        <v>8952</v>
      </c>
      <c r="I246" t="s">
        <v>88</v>
      </c>
    </row>
    <row r="247" spans="1:13" x14ac:dyDescent="0.25">
      <c r="A247" t="s">
        <v>78</v>
      </c>
      <c r="B247" t="s">
        <v>79</v>
      </c>
      <c r="C247" t="s">
        <v>208</v>
      </c>
      <c r="D247" t="s">
        <v>90</v>
      </c>
      <c r="E247" t="s">
        <v>84</v>
      </c>
      <c r="F247" t="s">
        <v>74</v>
      </c>
      <c r="G247">
        <v>40960</v>
      </c>
      <c r="H247" t="s">
        <v>85</v>
      </c>
      <c r="I247">
        <v>2</v>
      </c>
      <c r="J247" t="s">
        <v>86</v>
      </c>
      <c r="K247" t="s">
        <v>87</v>
      </c>
      <c r="L247">
        <v>5906</v>
      </c>
      <c r="M247" t="s">
        <v>88</v>
      </c>
    </row>
    <row r="248" spans="1:13" x14ac:dyDescent="0.25">
      <c r="A248" t="s">
        <v>58</v>
      </c>
      <c r="B248" t="s">
        <v>102</v>
      </c>
      <c r="C248" t="s">
        <v>103</v>
      </c>
      <c r="D248" t="s">
        <v>180</v>
      </c>
      <c r="E248" t="s">
        <v>74</v>
      </c>
      <c r="F248">
        <v>50048</v>
      </c>
      <c r="G248" t="s">
        <v>85</v>
      </c>
      <c r="H248">
        <v>7417</v>
      </c>
      <c r="I248" t="s">
        <v>88</v>
      </c>
    </row>
    <row r="249" spans="1:13" x14ac:dyDescent="0.25">
      <c r="A249" t="s">
        <v>78</v>
      </c>
      <c r="B249" t="s">
        <v>79</v>
      </c>
      <c r="C249" t="s">
        <v>209</v>
      </c>
      <c r="D249" t="s">
        <v>90</v>
      </c>
      <c r="E249" t="s">
        <v>84</v>
      </c>
      <c r="F249" t="s">
        <v>74</v>
      </c>
      <c r="G249">
        <v>40960</v>
      </c>
      <c r="H249" t="s">
        <v>85</v>
      </c>
      <c r="I249">
        <v>2</v>
      </c>
      <c r="J249" t="s">
        <v>86</v>
      </c>
      <c r="K249" t="s">
        <v>87</v>
      </c>
      <c r="L249">
        <v>6554</v>
      </c>
      <c r="M249" t="s">
        <v>88</v>
      </c>
    </row>
    <row r="250" spans="1:13" x14ac:dyDescent="0.25">
      <c r="A250" t="s">
        <v>58</v>
      </c>
      <c r="B250" t="s">
        <v>102</v>
      </c>
      <c r="C250" t="s">
        <v>103</v>
      </c>
      <c r="D250" t="s">
        <v>181</v>
      </c>
      <c r="E250" t="s">
        <v>74</v>
      </c>
      <c r="F250">
        <v>40032</v>
      </c>
      <c r="G250" t="s">
        <v>85</v>
      </c>
      <c r="H250">
        <v>7088</v>
      </c>
      <c r="I250" t="s">
        <v>88</v>
      </c>
    </row>
    <row r="251" spans="1:13" x14ac:dyDescent="0.25">
      <c r="A251" t="s">
        <v>78</v>
      </c>
      <c r="B251" t="s">
        <v>79</v>
      </c>
      <c r="C251" t="s">
        <v>210</v>
      </c>
      <c r="D251" t="s">
        <v>90</v>
      </c>
      <c r="E251" t="s">
        <v>84</v>
      </c>
      <c r="F251" t="s">
        <v>74</v>
      </c>
      <c r="G251">
        <v>40960</v>
      </c>
      <c r="H251" t="s">
        <v>85</v>
      </c>
      <c r="I251">
        <v>2</v>
      </c>
      <c r="J251" t="s">
        <v>86</v>
      </c>
      <c r="K251" t="s">
        <v>87</v>
      </c>
      <c r="L251">
        <v>6263</v>
      </c>
      <c r="M251" t="s">
        <v>88</v>
      </c>
    </row>
    <row r="252" spans="1:13" x14ac:dyDescent="0.25">
      <c r="A252" t="s">
        <v>58</v>
      </c>
      <c r="B252" t="s">
        <v>102</v>
      </c>
      <c r="C252" t="s">
        <v>103</v>
      </c>
      <c r="D252" t="s">
        <v>182</v>
      </c>
      <c r="E252" t="s">
        <v>74</v>
      </c>
      <c r="F252">
        <v>40032</v>
      </c>
      <c r="G252" t="s">
        <v>85</v>
      </c>
      <c r="H252">
        <v>7521</v>
      </c>
      <c r="I252" t="s">
        <v>88</v>
      </c>
    </row>
    <row r="253" spans="1:13" x14ac:dyDescent="0.25">
      <c r="A253" t="s">
        <v>78</v>
      </c>
      <c r="B253" t="s">
        <v>79</v>
      </c>
      <c r="C253" t="s">
        <v>211</v>
      </c>
      <c r="D253" t="s">
        <v>90</v>
      </c>
      <c r="E253" t="s">
        <v>84</v>
      </c>
      <c r="F253" t="s">
        <v>74</v>
      </c>
      <c r="G253">
        <v>40960</v>
      </c>
      <c r="H253" t="s">
        <v>85</v>
      </c>
      <c r="I253">
        <v>2</v>
      </c>
      <c r="J253" t="s">
        <v>86</v>
      </c>
      <c r="K253" t="s">
        <v>87</v>
      </c>
      <c r="L253">
        <v>6293</v>
      </c>
      <c r="M253" t="s">
        <v>88</v>
      </c>
    </row>
    <row r="254" spans="1:13" x14ac:dyDescent="0.25">
      <c r="A254" t="s">
        <v>78</v>
      </c>
      <c r="B254" t="s">
        <v>79</v>
      </c>
      <c r="C254" t="s">
        <v>212</v>
      </c>
      <c r="D254" t="s">
        <v>82</v>
      </c>
      <c r="E254" t="s">
        <v>84</v>
      </c>
      <c r="F254" t="s">
        <v>74</v>
      </c>
      <c r="G254">
        <v>832</v>
      </c>
      <c r="H254" t="s">
        <v>85</v>
      </c>
      <c r="I254">
        <v>0</v>
      </c>
      <c r="J254" t="s">
        <v>86</v>
      </c>
      <c r="K254" t="s">
        <v>87</v>
      </c>
      <c r="L254">
        <v>630</v>
      </c>
      <c r="M254" t="s">
        <v>88</v>
      </c>
    </row>
    <row r="255" spans="1:13" x14ac:dyDescent="0.25">
      <c r="A255" t="s">
        <v>78</v>
      </c>
      <c r="B255" t="s">
        <v>79</v>
      </c>
      <c r="C255" t="s">
        <v>213</v>
      </c>
      <c r="D255" t="s">
        <v>90</v>
      </c>
      <c r="E255" t="s">
        <v>84</v>
      </c>
      <c r="F255" t="s">
        <v>74</v>
      </c>
      <c r="G255">
        <v>40960</v>
      </c>
      <c r="H255" t="s">
        <v>85</v>
      </c>
      <c r="I255">
        <v>4</v>
      </c>
      <c r="J255" t="s">
        <v>86</v>
      </c>
      <c r="K255" t="s">
        <v>87</v>
      </c>
      <c r="L255">
        <v>10029</v>
      </c>
      <c r="M255" t="s">
        <v>88</v>
      </c>
    </row>
    <row r="256" spans="1:13" x14ac:dyDescent="0.25">
      <c r="A256" t="s">
        <v>58</v>
      </c>
      <c r="B256" t="s">
        <v>102</v>
      </c>
      <c r="C256" t="s">
        <v>103</v>
      </c>
      <c r="D256" t="s">
        <v>183</v>
      </c>
      <c r="E256" t="s">
        <v>74</v>
      </c>
      <c r="F256">
        <v>239904</v>
      </c>
      <c r="G256" t="s">
        <v>85</v>
      </c>
      <c r="H256">
        <v>18926</v>
      </c>
      <c r="I256" t="s">
        <v>88</v>
      </c>
    </row>
    <row r="257" spans="1:13" x14ac:dyDescent="0.25">
      <c r="A257" t="s">
        <v>78</v>
      </c>
      <c r="B257" t="s">
        <v>79</v>
      </c>
      <c r="C257" t="s">
        <v>214</v>
      </c>
      <c r="D257" t="s">
        <v>90</v>
      </c>
      <c r="E257" t="s">
        <v>84</v>
      </c>
      <c r="F257" t="s">
        <v>74</v>
      </c>
      <c r="G257">
        <v>40960</v>
      </c>
      <c r="H257" t="s">
        <v>85</v>
      </c>
      <c r="I257">
        <v>3</v>
      </c>
      <c r="J257" t="s">
        <v>86</v>
      </c>
      <c r="K257" t="s">
        <v>87</v>
      </c>
      <c r="L257">
        <v>7103</v>
      </c>
      <c r="M257" t="s">
        <v>88</v>
      </c>
    </row>
    <row r="258" spans="1:13" x14ac:dyDescent="0.25">
      <c r="A258" t="s">
        <v>58</v>
      </c>
      <c r="B258" t="s">
        <v>102</v>
      </c>
      <c r="C258" t="s">
        <v>103</v>
      </c>
      <c r="D258" t="s">
        <v>184</v>
      </c>
      <c r="E258" t="s">
        <v>74</v>
      </c>
      <c r="F258">
        <v>80000</v>
      </c>
      <c r="G258" t="s">
        <v>85</v>
      </c>
      <c r="H258">
        <v>7560</v>
      </c>
      <c r="I258" t="s">
        <v>88</v>
      </c>
    </row>
    <row r="259" spans="1:13" x14ac:dyDescent="0.25">
      <c r="A259" t="s">
        <v>78</v>
      </c>
      <c r="B259" t="s">
        <v>79</v>
      </c>
      <c r="C259" t="s">
        <v>215</v>
      </c>
      <c r="D259" t="s">
        <v>90</v>
      </c>
      <c r="E259" t="s">
        <v>84</v>
      </c>
      <c r="F259" t="s">
        <v>74</v>
      </c>
      <c r="G259">
        <v>40960</v>
      </c>
      <c r="H259" t="s">
        <v>85</v>
      </c>
      <c r="I259">
        <v>3</v>
      </c>
      <c r="J259" t="s">
        <v>86</v>
      </c>
      <c r="K259" t="s">
        <v>87</v>
      </c>
      <c r="L259">
        <v>7171</v>
      </c>
      <c r="M259" t="s">
        <v>88</v>
      </c>
    </row>
    <row r="260" spans="1:13" x14ac:dyDescent="0.25">
      <c r="A260" t="s">
        <v>58</v>
      </c>
      <c r="B260" t="s">
        <v>102</v>
      </c>
      <c r="C260" t="s">
        <v>103</v>
      </c>
      <c r="D260" t="s">
        <v>185</v>
      </c>
      <c r="E260" t="s">
        <v>74</v>
      </c>
      <c r="F260">
        <v>40288</v>
      </c>
      <c r="G260" t="s">
        <v>85</v>
      </c>
      <c r="H260">
        <v>7203</v>
      </c>
      <c r="I260" t="s">
        <v>88</v>
      </c>
    </row>
    <row r="261" spans="1:13" x14ac:dyDescent="0.25">
      <c r="A261" t="s">
        <v>78</v>
      </c>
      <c r="B261" t="s">
        <v>79</v>
      </c>
      <c r="C261" t="s">
        <v>216</v>
      </c>
      <c r="D261" t="s">
        <v>90</v>
      </c>
      <c r="E261" t="s">
        <v>84</v>
      </c>
      <c r="F261" t="s">
        <v>74</v>
      </c>
      <c r="G261">
        <v>40960</v>
      </c>
      <c r="H261" t="s">
        <v>85</v>
      </c>
      <c r="I261">
        <v>3</v>
      </c>
      <c r="J261" t="s">
        <v>86</v>
      </c>
      <c r="K261" t="s">
        <v>87</v>
      </c>
      <c r="L261">
        <v>6899</v>
      </c>
      <c r="M261" t="s">
        <v>88</v>
      </c>
    </row>
    <row r="262" spans="1:13" x14ac:dyDescent="0.25">
      <c r="A262" t="s">
        <v>58</v>
      </c>
      <c r="B262" t="s">
        <v>102</v>
      </c>
      <c r="C262" t="s">
        <v>103</v>
      </c>
      <c r="D262" t="s">
        <v>186</v>
      </c>
      <c r="E262" t="s">
        <v>74</v>
      </c>
      <c r="F262">
        <v>39776</v>
      </c>
      <c r="G262" t="s">
        <v>85</v>
      </c>
      <c r="H262">
        <v>6908</v>
      </c>
      <c r="I262" t="s">
        <v>88</v>
      </c>
    </row>
    <row r="263" spans="1:13" x14ac:dyDescent="0.25">
      <c r="A263" t="s">
        <v>78</v>
      </c>
      <c r="B263" t="s">
        <v>79</v>
      </c>
      <c r="C263" t="s">
        <v>217</v>
      </c>
      <c r="D263" t="s">
        <v>90</v>
      </c>
      <c r="E263" t="s">
        <v>84</v>
      </c>
      <c r="F263" t="s">
        <v>74</v>
      </c>
      <c r="G263">
        <v>40960</v>
      </c>
      <c r="H263" t="s">
        <v>85</v>
      </c>
      <c r="I263">
        <v>2</v>
      </c>
      <c r="J263" t="s">
        <v>86</v>
      </c>
      <c r="K263" t="s">
        <v>87</v>
      </c>
      <c r="L263">
        <v>5710</v>
      </c>
      <c r="M263" t="s">
        <v>88</v>
      </c>
    </row>
    <row r="264" spans="1:13" x14ac:dyDescent="0.25">
      <c r="A264" t="s">
        <v>58</v>
      </c>
      <c r="B264" t="s">
        <v>102</v>
      </c>
      <c r="C264" t="s">
        <v>103</v>
      </c>
      <c r="D264" t="s">
        <v>187</v>
      </c>
      <c r="E264" t="s">
        <v>74</v>
      </c>
      <c r="F264">
        <v>39904</v>
      </c>
      <c r="G264" t="s">
        <v>85</v>
      </c>
      <c r="H264">
        <v>7304</v>
      </c>
      <c r="I264" t="s">
        <v>88</v>
      </c>
    </row>
    <row r="265" spans="1:13" x14ac:dyDescent="0.25">
      <c r="A265" t="s">
        <v>78</v>
      </c>
      <c r="B265" t="s">
        <v>79</v>
      </c>
      <c r="C265" t="s">
        <v>218</v>
      </c>
      <c r="D265" t="s">
        <v>90</v>
      </c>
      <c r="E265" t="s">
        <v>84</v>
      </c>
      <c r="F265" t="s">
        <v>74</v>
      </c>
      <c r="G265">
        <v>40960</v>
      </c>
      <c r="H265" t="s">
        <v>85</v>
      </c>
      <c r="I265">
        <v>2</v>
      </c>
      <c r="J265" t="s">
        <v>86</v>
      </c>
      <c r="K265" t="s">
        <v>87</v>
      </c>
      <c r="L265">
        <v>5057</v>
      </c>
      <c r="M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188</v>
      </c>
      <c r="E266" t="s">
        <v>74</v>
      </c>
      <c r="F266">
        <v>30240</v>
      </c>
      <c r="G266" t="s">
        <v>85</v>
      </c>
      <c r="H266">
        <v>4677</v>
      </c>
      <c r="I266" t="s">
        <v>88</v>
      </c>
    </row>
    <row r="267" spans="1:13" x14ac:dyDescent="0.25">
      <c r="A267" t="s">
        <v>78</v>
      </c>
      <c r="B267" t="s">
        <v>79</v>
      </c>
      <c r="C267" t="s">
        <v>219</v>
      </c>
      <c r="D267" t="s">
        <v>90</v>
      </c>
      <c r="E267" t="s">
        <v>84</v>
      </c>
      <c r="F267" t="s">
        <v>74</v>
      </c>
      <c r="G267">
        <v>40960</v>
      </c>
      <c r="H267" t="s">
        <v>85</v>
      </c>
      <c r="I267">
        <v>2</v>
      </c>
      <c r="J267" t="s">
        <v>86</v>
      </c>
      <c r="K267" t="s">
        <v>87</v>
      </c>
      <c r="L267">
        <v>5058</v>
      </c>
      <c r="M267" t="s">
        <v>88</v>
      </c>
    </row>
    <row r="268" spans="1:13" x14ac:dyDescent="0.25">
      <c r="A268" t="s">
        <v>58</v>
      </c>
      <c r="B268" t="s">
        <v>102</v>
      </c>
      <c r="C268" t="s">
        <v>103</v>
      </c>
      <c r="D268" t="s">
        <v>189</v>
      </c>
      <c r="E268" t="s">
        <v>74</v>
      </c>
      <c r="F268">
        <v>29984</v>
      </c>
      <c r="G268" t="s">
        <v>85</v>
      </c>
      <c r="H268">
        <v>5648</v>
      </c>
      <c r="I268" t="s">
        <v>88</v>
      </c>
    </row>
    <row r="269" spans="1:13" x14ac:dyDescent="0.25">
      <c r="A269" t="s">
        <v>78</v>
      </c>
      <c r="B269" t="s">
        <v>79</v>
      </c>
      <c r="C269" t="s">
        <v>220</v>
      </c>
      <c r="D269" t="s">
        <v>90</v>
      </c>
      <c r="E269" t="s">
        <v>84</v>
      </c>
      <c r="F269" t="s">
        <v>74</v>
      </c>
      <c r="G269">
        <v>40960</v>
      </c>
      <c r="H269" t="s">
        <v>85</v>
      </c>
      <c r="I269">
        <v>4</v>
      </c>
      <c r="J269" t="s">
        <v>86</v>
      </c>
      <c r="K269" t="s">
        <v>87</v>
      </c>
      <c r="L269">
        <v>10396</v>
      </c>
      <c r="M269" t="s">
        <v>88</v>
      </c>
    </row>
    <row r="270" spans="1:13" x14ac:dyDescent="0.25">
      <c r="A270" t="s">
        <v>58</v>
      </c>
      <c r="B270" t="s">
        <v>102</v>
      </c>
      <c r="C270" t="s">
        <v>103</v>
      </c>
      <c r="D270" t="s">
        <v>190</v>
      </c>
      <c r="E270" t="s">
        <v>74</v>
      </c>
      <c r="F270">
        <v>39936</v>
      </c>
      <c r="G270" t="s">
        <v>85</v>
      </c>
      <c r="H270">
        <v>7015</v>
      </c>
      <c r="I270" t="s">
        <v>88</v>
      </c>
    </row>
    <row r="271" spans="1:13" x14ac:dyDescent="0.25">
      <c r="A271" t="s">
        <v>78</v>
      </c>
      <c r="B271" t="s">
        <v>79</v>
      </c>
      <c r="C271" t="s">
        <v>221</v>
      </c>
      <c r="D271" t="s">
        <v>90</v>
      </c>
      <c r="E271" t="s">
        <v>84</v>
      </c>
      <c r="F271" t="s">
        <v>74</v>
      </c>
      <c r="G271">
        <v>40960</v>
      </c>
      <c r="H271" t="s">
        <v>85</v>
      </c>
      <c r="I271">
        <v>4</v>
      </c>
      <c r="J271" t="s">
        <v>86</v>
      </c>
      <c r="K271" t="s">
        <v>87</v>
      </c>
      <c r="L271">
        <v>9066</v>
      </c>
      <c r="M271" t="s">
        <v>88</v>
      </c>
    </row>
    <row r="272" spans="1:13" x14ac:dyDescent="0.25">
      <c r="A272" t="s">
        <v>58</v>
      </c>
      <c r="B272" t="s">
        <v>102</v>
      </c>
      <c r="C272" t="s">
        <v>103</v>
      </c>
      <c r="D272" t="s">
        <v>191</v>
      </c>
      <c r="E272" t="s">
        <v>74</v>
      </c>
      <c r="F272">
        <v>239936</v>
      </c>
      <c r="G272" t="s">
        <v>85</v>
      </c>
      <c r="H272">
        <v>17991</v>
      </c>
      <c r="I272" t="s">
        <v>88</v>
      </c>
    </row>
    <row r="273" spans="1:13" x14ac:dyDescent="0.25">
      <c r="A273" t="s">
        <v>78</v>
      </c>
      <c r="B273" t="s">
        <v>79</v>
      </c>
      <c r="C273" t="s">
        <v>222</v>
      </c>
      <c r="D273" t="s">
        <v>90</v>
      </c>
      <c r="E273" t="s">
        <v>84</v>
      </c>
      <c r="F273" t="s">
        <v>74</v>
      </c>
      <c r="G273">
        <v>40960</v>
      </c>
      <c r="H273" t="s">
        <v>85</v>
      </c>
      <c r="I273">
        <v>4</v>
      </c>
      <c r="J273" t="s">
        <v>86</v>
      </c>
      <c r="K273" t="s">
        <v>87</v>
      </c>
      <c r="L273">
        <v>9543</v>
      </c>
      <c r="M273" t="s">
        <v>88</v>
      </c>
    </row>
    <row r="274" spans="1:13" x14ac:dyDescent="0.25">
      <c r="A274" t="s">
        <v>78</v>
      </c>
      <c r="B274" t="s">
        <v>79</v>
      </c>
      <c r="C274" t="s">
        <v>223</v>
      </c>
      <c r="D274" t="s">
        <v>82</v>
      </c>
      <c r="E274" t="s">
        <v>84</v>
      </c>
      <c r="F274" t="s">
        <v>74</v>
      </c>
      <c r="G274">
        <v>768</v>
      </c>
      <c r="H274" t="s">
        <v>85</v>
      </c>
      <c r="I274">
        <v>0</v>
      </c>
      <c r="J274" t="s">
        <v>86</v>
      </c>
      <c r="K274" t="s">
        <v>87</v>
      </c>
      <c r="L274">
        <v>577</v>
      </c>
      <c r="M274" t="s">
        <v>88</v>
      </c>
    </row>
    <row r="275" spans="1:13" x14ac:dyDescent="0.25">
      <c r="A275" t="s">
        <v>78</v>
      </c>
      <c r="B275" t="s">
        <v>79</v>
      </c>
      <c r="C275" t="s">
        <v>224</v>
      </c>
      <c r="D275" t="s">
        <v>90</v>
      </c>
      <c r="E275" t="s">
        <v>84</v>
      </c>
      <c r="F275" t="s">
        <v>74</v>
      </c>
      <c r="G275">
        <v>40960</v>
      </c>
      <c r="H275" t="s">
        <v>85</v>
      </c>
      <c r="I275">
        <v>4</v>
      </c>
      <c r="J275" t="s">
        <v>86</v>
      </c>
      <c r="K275" t="s">
        <v>87</v>
      </c>
      <c r="L275">
        <v>9763</v>
      </c>
      <c r="M275" t="s">
        <v>88</v>
      </c>
    </row>
    <row r="276" spans="1:13" x14ac:dyDescent="0.25">
      <c r="A276" t="s">
        <v>58</v>
      </c>
      <c r="B276" t="s">
        <v>102</v>
      </c>
      <c r="C276" t="s">
        <v>103</v>
      </c>
      <c r="D276" t="s">
        <v>192</v>
      </c>
      <c r="E276" t="s">
        <v>74</v>
      </c>
      <c r="F276">
        <v>291264</v>
      </c>
      <c r="G276" t="s">
        <v>85</v>
      </c>
      <c r="H276">
        <v>20214</v>
      </c>
      <c r="I276" t="s">
        <v>88</v>
      </c>
    </row>
    <row r="277" spans="1:13" x14ac:dyDescent="0.25">
      <c r="A277" t="s">
        <v>78</v>
      </c>
      <c r="B277" t="s">
        <v>79</v>
      </c>
      <c r="C277" t="s">
        <v>225</v>
      </c>
      <c r="D277" t="s">
        <v>90</v>
      </c>
      <c r="E277" t="s">
        <v>84</v>
      </c>
      <c r="F277" t="s">
        <v>74</v>
      </c>
      <c r="G277">
        <v>40960</v>
      </c>
      <c r="H277" t="s">
        <v>85</v>
      </c>
      <c r="I277">
        <v>2</v>
      </c>
      <c r="J277" t="s">
        <v>86</v>
      </c>
      <c r="K277" t="s">
        <v>87</v>
      </c>
      <c r="L277">
        <v>5741</v>
      </c>
      <c r="M277" t="s">
        <v>88</v>
      </c>
    </row>
    <row r="278" spans="1:13" x14ac:dyDescent="0.25">
      <c r="A278" t="s">
        <v>58</v>
      </c>
      <c r="B278" t="s">
        <v>102</v>
      </c>
      <c r="C278" t="s">
        <v>103</v>
      </c>
      <c r="D278" t="s">
        <v>193</v>
      </c>
      <c r="E278" t="s">
        <v>74</v>
      </c>
      <c r="F278">
        <v>88704</v>
      </c>
      <c r="G278" t="s">
        <v>85</v>
      </c>
      <c r="H278">
        <v>8083</v>
      </c>
      <c r="I278" t="s">
        <v>88</v>
      </c>
    </row>
    <row r="279" spans="1:13" x14ac:dyDescent="0.25">
      <c r="A279" t="s">
        <v>78</v>
      </c>
      <c r="B279" t="s">
        <v>79</v>
      </c>
      <c r="C279" t="s">
        <v>226</v>
      </c>
      <c r="D279" t="s">
        <v>90</v>
      </c>
      <c r="E279" t="s">
        <v>84</v>
      </c>
      <c r="F279" t="s">
        <v>74</v>
      </c>
      <c r="G279">
        <v>40960</v>
      </c>
      <c r="H279" t="s">
        <v>85</v>
      </c>
      <c r="I279">
        <v>3</v>
      </c>
      <c r="J279" t="s">
        <v>86</v>
      </c>
      <c r="K279" t="s">
        <v>87</v>
      </c>
      <c r="L279">
        <v>7028</v>
      </c>
      <c r="M279" t="s">
        <v>88</v>
      </c>
    </row>
    <row r="280" spans="1:13" x14ac:dyDescent="0.25">
      <c r="A280" t="s">
        <v>58</v>
      </c>
      <c r="B280" t="s">
        <v>102</v>
      </c>
      <c r="C280" t="s">
        <v>103</v>
      </c>
      <c r="D280" t="s">
        <v>194</v>
      </c>
      <c r="E280" t="s">
        <v>74</v>
      </c>
      <c r="F280">
        <v>50112</v>
      </c>
      <c r="G280" t="s">
        <v>85</v>
      </c>
      <c r="H280">
        <v>7760</v>
      </c>
      <c r="I280" t="s">
        <v>88</v>
      </c>
    </row>
    <row r="281" spans="1:13" x14ac:dyDescent="0.25">
      <c r="A281" t="s">
        <v>78</v>
      </c>
      <c r="B281" t="s">
        <v>79</v>
      </c>
      <c r="C281" t="s">
        <v>227</v>
      </c>
      <c r="D281" t="s">
        <v>90</v>
      </c>
      <c r="E281" t="s">
        <v>84</v>
      </c>
      <c r="F281" t="s">
        <v>74</v>
      </c>
      <c r="G281">
        <v>40960</v>
      </c>
      <c r="H281" t="s">
        <v>85</v>
      </c>
      <c r="I281">
        <v>3</v>
      </c>
      <c r="J281" t="s">
        <v>86</v>
      </c>
      <c r="K281" t="s">
        <v>87</v>
      </c>
      <c r="L281">
        <v>7014</v>
      </c>
      <c r="M281" t="s">
        <v>88</v>
      </c>
    </row>
    <row r="282" spans="1:13" x14ac:dyDescent="0.25">
      <c r="A282" t="s">
        <v>78</v>
      </c>
      <c r="B282" t="s">
        <v>79</v>
      </c>
      <c r="C282" t="s">
        <v>228</v>
      </c>
      <c r="D282" t="s">
        <v>90</v>
      </c>
      <c r="E282" t="s">
        <v>84</v>
      </c>
      <c r="F282" t="s">
        <v>74</v>
      </c>
      <c r="G282">
        <v>40960</v>
      </c>
      <c r="H282" t="s">
        <v>85</v>
      </c>
      <c r="I282">
        <v>3</v>
      </c>
      <c r="J282" t="s">
        <v>86</v>
      </c>
      <c r="K282" t="s">
        <v>87</v>
      </c>
      <c r="L282">
        <v>8567</v>
      </c>
      <c r="M282" t="s">
        <v>88</v>
      </c>
    </row>
    <row r="283" spans="1:13" x14ac:dyDescent="0.25">
      <c r="A283" t="s">
        <v>58</v>
      </c>
      <c r="B283" t="s">
        <v>102</v>
      </c>
      <c r="C283" t="s">
        <v>103</v>
      </c>
      <c r="D283" t="s">
        <v>195</v>
      </c>
      <c r="E283" t="s">
        <v>74</v>
      </c>
      <c r="F283">
        <v>239904</v>
      </c>
      <c r="G283" t="s">
        <v>85</v>
      </c>
      <c r="H283">
        <v>16731</v>
      </c>
      <c r="I283" t="s">
        <v>88</v>
      </c>
    </row>
    <row r="284" spans="1:13" x14ac:dyDescent="0.25">
      <c r="A284" t="s">
        <v>78</v>
      </c>
      <c r="B284" t="s">
        <v>79</v>
      </c>
      <c r="C284" t="s">
        <v>229</v>
      </c>
      <c r="D284" t="s">
        <v>90</v>
      </c>
      <c r="E284" t="s">
        <v>84</v>
      </c>
      <c r="F284" t="s">
        <v>74</v>
      </c>
      <c r="G284">
        <v>40960</v>
      </c>
      <c r="H284" t="s">
        <v>85</v>
      </c>
      <c r="I284">
        <v>3</v>
      </c>
      <c r="J284" t="s">
        <v>86</v>
      </c>
      <c r="K284" t="s">
        <v>87</v>
      </c>
      <c r="L284">
        <v>7058</v>
      </c>
      <c r="M284" t="s">
        <v>88</v>
      </c>
    </row>
    <row r="285" spans="1:13" x14ac:dyDescent="0.25">
      <c r="A285" t="s">
        <v>58</v>
      </c>
      <c r="B285" t="s">
        <v>102</v>
      </c>
      <c r="C285" t="s">
        <v>103</v>
      </c>
      <c r="D285" t="s">
        <v>196</v>
      </c>
      <c r="E285" t="s">
        <v>74</v>
      </c>
      <c r="F285">
        <v>80032</v>
      </c>
      <c r="G285" t="s">
        <v>85</v>
      </c>
      <c r="H285">
        <v>8366</v>
      </c>
      <c r="I285" t="s">
        <v>88</v>
      </c>
    </row>
    <row r="286" spans="1:13" x14ac:dyDescent="0.25">
      <c r="A286" t="s">
        <v>78</v>
      </c>
      <c r="B286" t="s">
        <v>79</v>
      </c>
      <c r="C286" t="s">
        <v>230</v>
      </c>
      <c r="D286" t="s">
        <v>90</v>
      </c>
      <c r="E286" t="s">
        <v>84</v>
      </c>
      <c r="F286" t="s">
        <v>74</v>
      </c>
      <c r="G286">
        <v>40960</v>
      </c>
      <c r="H286" t="s">
        <v>85</v>
      </c>
      <c r="I286">
        <v>3</v>
      </c>
      <c r="J286" t="s">
        <v>86</v>
      </c>
      <c r="K286" t="s">
        <v>87</v>
      </c>
      <c r="L286">
        <v>7571</v>
      </c>
      <c r="M286" t="s">
        <v>88</v>
      </c>
    </row>
    <row r="287" spans="1:13" x14ac:dyDescent="0.25">
      <c r="A287" t="s">
        <v>78</v>
      </c>
      <c r="B287" t="s">
        <v>79</v>
      </c>
      <c r="C287" t="s">
        <v>231</v>
      </c>
      <c r="D287" t="s">
        <v>90</v>
      </c>
      <c r="E287" t="s">
        <v>84</v>
      </c>
      <c r="F287" t="s">
        <v>74</v>
      </c>
      <c r="G287">
        <v>40960</v>
      </c>
      <c r="H287" t="s">
        <v>85</v>
      </c>
      <c r="I287">
        <v>3</v>
      </c>
      <c r="J287" t="s">
        <v>86</v>
      </c>
      <c r="K287" t="s">
        <v>87</v>
      </c>
      <c r="L287">
        <v>7917</v>
      </c>
      <c r="M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197</v>
      </c>
      <c r="E288" t="s">
        <v>74</v>
      </c>
      <c r="F288">
        <v>250048</v>
      </c>
      <c r="G288" t="s">
        <v>85</v>
      </c>
      <c r="H288">
        <v>17636</v>
      </c>
      <c r="I288" t="s">
        <v>88</v>
      </c>
    </row>
    <row r="289" spans="1:13" x14ac:dyDescent="0.25">
      <c r="A289" t="s">
        <v>78</v>
      </c>
      <c r="B289" t="s">
        <v>79</v>
      </c>
      <c r="C289" t="s">
        <v>232</v>
      </c>
      <c r="D289" t="s">
        <v>90</v>
      </c>
      <c r="E289" t="s">
        <v>84</v>
      </c>
      <c r="F289" t="s">
        <v>74</v>
      </c>
      <c r="G289">
        <v>40960</v>
      </c>
      <c r="H289" t="s">
        <v>85</v>
      </c>
      <c r="I289">
        <v>3</v>
      </c>
      <c r="J289" t="s">
        <v>86</v>
      </c>
      <c r="K289" t="s">
        <v>87</v>
      </c>
      <c r="L289">
        <v>8813</v>
      </c>
      <c r="M289" t="s">
        <v>88</v>
      </c>
    </row>
    <row r="290" spans="1:13" x14ac:dyDescent="0.25">
      <c r="A290" t="s">
        <v>78</v>
      </c>
      <c r="B290" t="s">
        <v>79</v>
      </c>
      <c r="C290" t="s">
        <v>233</v>
      </c>
      <c r="D290" t="s">
        <v>90</v>
      </c>
      <c r="E290" t="s">
        <v>84</v>
      </c>
      <c r="F290" t="s">
        <v>74</v>
      </c>
      <c r="G290">
        <v>40960</v>
      </c>
      <c r="H290" t="s">
        <v>85</v>
      </c>
      <c r="I290">
        <v>3</v>
      </c>
      <c r="J290" t="s">
        <v>86</v>
      </c>
      <c r="K290" t="s">
        <v>87</v>
      </c>
      <c r="L290">
        <v>7707</v>
      </c>
      <c r="M290" t="s">
        <v>88</v>
      </c>
    </row>
    <row r="291" spans="1:13" x14ac:dyDescent="0.25">
      <c r="A291" t="s">
        <v>58</v>
      </c>
      <c r="B291" t="s">
        <v>102</v>
      </c>
      <c r="C291" t="s">
        <v>103</v>
      </c>
      <c r="D291" t="s">
        <v>198</v>
      </c>
      <c r="E291" t="s">
        <v>74</v>
      </c>
      <c r="F291">
        <v>90080</v>
      </c>
      <c r="G291" t="s">
        <v>85</v>
      </c>
      <c r="H291">
        <v>9988</v>
      </c>
      <c r="I291" t="s">
        <v>88</v>
      </c>
    </row>
    <row r="292" spans="1:13" x14ac:dyDescent="0.25">
      <c r="A292" t="s">
        <v>78</v>
      </c>
      <c r="B292" t="s">
        <v>79</v>
      </c>
      <c r="C292" t="s">
        <v>234</v>
      </c>
      <c r="D292" t="s">
        <v>90</v>
      </c>
      <c r="E292" t="s">
        <v>84</v>
      </c>
      <c r="F292" t="s">
        <v>74</v>
      </c>
      <c r="G292">
        <v>40960</v>
      </c>
      <c r="H292" t="s">
        <v>85</v>
      </c>
      <c r="I292">
        <v>2</v>
      </c>
      <c r="J292" t="s">
        <v>86</v>
      </c>
      <c r="K292" t="s">
        <v>87</v>
      </c>
      <c r="L292">
        <v>6535</v>
      </c>
      <c r="M292" t="s">
        <v>88</v>
      </c>
    </row>
    <row r="293" spans="1:13" x14ac:dyDescent="0.25">
      <c r="A293" t="s">
        <v>58</v>
      </c>
      <c r="B293" t="s">
        <v>102</v>
      </c>
      <c r="C293" t="s">
        <v>103</v>
      </c>
      <c r="D293" t="s">
        <v>199</v>
      </c>
      <c r="E293" t="s">
        <v>74</v>
      </c>
      <c r="F293">
        <v>49920</v>
      </c>
      <c r="G293" t="s">
        <v>85</v>
      </c>
      <c r="H293">
        <v>6737</v>
      </c>
      <c r="I293" t="s">
        <v>88</v>
      </c>
    </row>
    <row r="294" spans="1:13" x14ac:dyDescent="0.25">
      <c r="A294" t="s">
        <v>58</v>
      </c>
      <c r="B294" t="s">
        <v>102</v>
      </c>
      <c r="C294" t="s">
        <v>103</v>
      </c>
      <c r="D294" t="s">
        <v>200</v>
      </c>
      <c r="E294" t="s">
        <v>74</v>
      </c>
      <c r="F294">
        <v>30176</v>
      </c>
      <c r="G294" t="s">
        <v>85</v>
      </c>
      <c r="H294">
        <v>4891</v>
      </c>
      <c r="I294" t="s">
        <v>88</v>
      </c>
    </row>
    <row r="295" spans="1:13" x14ac:dyDescent="0.25">
      <c r="A295" t="s">
        <v>78</v>
      </c>
      <c r="B295" t="s">
        <v>79</v>
      </c>
      <c r="C295" t="s">
        <v>235</v>
      </c>
      <c r="D295" t="s">
        <v>90</v>
      </c>
      <c r="E295" t="s">
        <v>84</v>
      </c>
      <c r="F295" t="s">
        <v>74</v>
      </c>
      <c r="G295">
        <v>40960</v>
      </c>
      <c r="H295" t="s">
        <v>85</v>
      </c>
      <c r="I295">
        <v>3</v>
      </c>
      <c r="J295" t="s">
        <v>86</v>
      </c>
      <c r="K295" t="s">
        <v>87</v>
      </c>
      <c r="L295">
        <v>6813</v>
      </c>
      <c r="M295" t="s">
        <v>88</v>
      </c>
    </row>
    <row r="296" spans="1:13" x14ac:dyDescent="0.25">
      <c r="A296" t="s">
        <v>78</v>
      </c>
      <c r="B296" t="s">
        <v>79</v>
      </c>
      <c r="C296" t="s">
        <v>236</v>
      </c>
      <c r="D296" t="s">
        <v>82</v>
      </c>
      <c r="E296" t="s">
        <v>84</v>
      </c>
      <c r="F296" t="s">
        <v>74</v>
      </c>
      <c r="G296">
        <v>3840</v>
      </c>
      <c r="H296" t="s">
        <v>85</v>
      </c>
      <c r="I296">
        <v>0</v>
      </c>
      <c r="J296" t="s">
        <v>86</v>
      </c>
      <c r="K296" t="s">
        <v>87</v>
      </c>
      <c r="L296">
        <v>1793</v>
      </c>
      <c r="M296" t="s">
        <v>88</v>
      </c>
    </row>
    <row r="297" spans="1:13" x14ac:dyDescent="0.25">
      <c r="A297" t="s">
        <v>58</v>
      </c>
      <c r="B297" t="s">
        <v>102</v>
      </c>
      <c r="C297" t="s">
        <v>103</v>
      </c>
      <c r="D297" t="s">
        <v>201</v>
      </c>
      <c r="E297" t="s">
        <v>74</v>
      </c>
      <c r="F297">
        <v>239808</v>
      </c>
      <c r="G297" t="s">
        <v>85</v>
      </c>
      <c r="H297">
        <v>17768</v>
      </c>
      <c r="I297" t="s">
        <v>88</v>
      </c>
    </row>
    <row r="298" spans="1:13" x14ac:dyDescent="0.25">
      <c r="A298" t="s">
        <v>78</v>
      </c>
      <c r="B298" t="s">
        <v>79</v>
      </c>
      <c r="C298" t="s">
        <v>237</v>
      </c>
      <c r="D298" t="s">
        <v>90</v>
      </c>
      <c r="E298" t="s">
        <v>84</v>
      </c>
      <c r="F298" t="s">
        <v>74</v>
      </c>
      <c r="G298">
        <v>40960</v>
      </c>
      <c r="H298" t="s">
        <v>85</v>
      </c>
      <c r="I298">
        <v>4</v>
      </c>
      <c r="J298" t="s">
        <v>86</v>
      </c>
      <c r="K298" t="s">
        <v>87</v>
      </c>
      <c r="L298">
        <v>9531</v>
      </c>
      <c r="M298" t="s">
        <v>88</v>
      </c>
    </row>
    <row r="299" spans="1:13" x14ac:dyDescent="0.25">
      <c r="A299" t="s">
        <v>78</v>
      </c>
      <c r="B299" t="s">
        <v>79</v>
      </c>
      <c r="C299" t="s">
        <v>238</v>
      </c>
      <c r="D299" t="s">
        <v>90</v>
      </c>
      <c r="E299" t="s">
        <v>84</v>
      </c>
      <c r="F299" t="s">
        <v>74</v>
      </c>
      <c r="G299">
        <v>40960</v>
      </c>
      <c r="H299" t="s">
        <v>85</v>
      </c>
      <c r="I299">
        <v>3</v>
      </c>
      <c r="J299" t="s">
        <v>86</v>
      </c>
      <c r="K299" t="s">
        <v>87</v>
      </c>
      <c r="L299">
        <v>7129</v>
      </c>
      <c r="M299" t="s">
        <v>88</v>
      </c>
    </row>
    <row r="300" spans="1:13" x14ac:dyDescent="0.25">
      <c r="A300" t="s">
        <v>58</v>
      </c>
      <c r="B300" t="s">
        <v>102</v>
      </c>
      <c r="C300" t="s">
        <v>103</v>
      </c>
      <c r="D300" t="s">
        <v>202</v>
      </c>
      <c r="E300" t="s">
        <v>74</v>
      </c>
      <c r="F300">
        <v>80128</v>
      </c>
      <c r="G300" t="s">
        <v>85</v>
      </c>
      <c r="H300">
        <v>8655</v>
      </c>
      <c r="I300" t="s">
        <v>88</v>
      </c>
    </row>
    <row r="301" spans="1:13" x14ac:dyDescent="0.25">
      <c r="A301" t="s">
        <v>78</v>
      </c>
      <c r="B301" t="s">
        <v>79</v>
      </c>
      <c r="C301" t="s">
        <v>239</v>
      </c>
      <c r="D301" t="s">
        <v>90</v>
      </c>
      <c r="E301" t="s">
        <v>84</v>
      </c>
      <c r="F301" t="s">
        <v>74</v>
      </c>
      <c r="G301">
        <v>40960</v>
      </c>
      <c r="H301" t="s">
        <v>85</v>
      </c>
      <c r="I301">
        <v>2</v>
      </c>
      <c r="J301" t="s">
        <v>86</v>
      </c>
      <c r="K301" t="s">
        <v>87</v>
      </c>
      <c r="L301">
        <v>6355</v>
      </c>
      <c r="M301" t="s">
        <v>88</v>
      </c>
    </row>
    <row r="302" spans="1:13" x14ac:dyDescent="0.25">
      <c r="A302" t="s">
        <v>58</v>
      </c>
      <c r="B302" t="s">
        <v>102</v>
      </c>
      <c r="C302" t="s">
        <v>103</v>
      </c>
      <c r="D302" t="s">
        <v>203</v>
      </c>
      <c r="E302" t="s">
        <v>74</v>
      </c>
      <c r="F302">
        <v>49984</v>
      </c>
      <c r="G302" t="s">
        <v>85</v>
      </c>
      <c r="H302">
        <v>6953</v>
      </c>
      <c r="I302" t="s">
        <v>88</v>
      </c>
    </row>
    <row r="303" spans="1:13" x14ac:dyDescent="0.25">
      <c r="A303" t="s">
        <v>78</v>
      </c>
      <c r="B303" t="s">
        <v>79</v>
      </c>
      <c r="C303" t="s">
        <v>240</v>
      </c>
      <c r="D303" t="s">
        <v>90</v>
      </c>
      <c r="E303" t="s">
        <v>84</v>
      </c>
      <c r="F303" t="s">
        <v>74</v>
      </c>
      <c r="G303">
        <v>40960</v>
      </c>
      <c r="H303" t="s">
        <v>85</v>
      </c>
      <c r="I303">
        <v>2</v>
      </c>
      <c r="J303" t="s">
        <v>86</v>
      </c>
      <c r="K303" t="s">
        <v>87</v>
      </c>
      <c r="L303">
        <v>5849</v>
      </c>
      <c r="M303" t="s">
        <v>88</v>
      </c>
    </row>
    <row r="304" spans="1:13" x14ac:dyDescent="0.25">
      <c r="A304" t="s">
        <v>58</v>
      </c>
      <c r="B304" t="s">
        <v>102</v>
      </c>
      <c r="C304" t="s">
        <v>103</v>
      </c>
      <c r="D304" t="s">
        <v>204</v>
      </c>
      <c r="E304" t="s">
        <v>74</v>
      </c>
      <c r="F304">
        <v>40288</v>
      </c>
      <c r="G304" t="s">
        <v>85</v>
      </c>
      <c r="H304">
        <v>7214</v>
      </c>
      <c r="I304" t="s">
        <v>88</v>
      </c>
    </row>
    <row r="305" spans="1:13" x14ac:dyDescent="0.25">
      <c r="A305" t="s">
        <v>78</v>
      </c>
      <c r="B305" t="s">
        <v>79</v>
      </c>
      <c r="C305" t="s">
        <v>241</v>
      </c>
      <c r="D305" t="s">
        <v>90</v>
      </c>
      <c r="E305" t="s">
        <v>84</v>
      </c>
      <c r="F305" t="s">
        <v>74</v>
      </c>
      <c r="G305">
        <v>40960</v>
      </c>
      <c r="H305" t="s">
        <v>85</v>
      </c>
      <c r="I305">
        <v>2</v>
      </c>
      <c r="J305" t="s">
        <v>86</v>
      </c>
      <c r="K305" t="s">
        <v>87</v>
      </c>
      <c r="L305">
        <v>5246</v>
      </c>
      <c r="M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205</v>
      </c>
      <c r="E306" t="s">
        <v>74</v>
      </c>
      <c r="F306">
        <v>29568</v>
      </c>
      <c r="G306" t="s">
        <v>85</v>
      </c>
      <c r="H306">
        <v>4675</v>
      </c>
      <c r="I306" t="s">
        <v>88</v>
      </c>
    </row>
    <row r="307" spans="1:13" x14ac:dyDescent="0.25">
      <c r="A307" t="s">
        <v>78</v>
      </c>
      <c r="B307" t="s">
        <v>79</v>
      </c>
      <c r="C307" t="s">
        <v>242</v>
      </c>
      <c r="D307" t="s">
        <v>90</v>
      </c>
      <c r="E307" t="s">
        <v>84</v>
      </c>
      <c r="F307" t="s">
        <v>74</v>
      </c>
      <c r="G307">
        <v>40960</v>
      </c>
      <c r="H307" t="s">
        <v>85</v>
      </c>
      <c r="I307">
        <v>2</v>
      </c>
      <c r="J307" t="s">
        <v>86</v>
      </c>
      <c r="K307" t="s">
        <v>87</v>
      </c>
      <c r="L307">
        <v>5010</v>
      </c>
      <c r="M307" t="s">
        <v>88</v>
      </c>
    </row>
    <row r="308" spans="1:13" x14ac:dyDescent="0.25">
      <c r="A308" t="s">
        <v>58</v>
      </c>
      <c r="B308" t="s">
        <v>102</v>
      </c>
      <c r="C308" t="s">
        <v>103</v>
      </c>
      <c r="D308" t="s">
        <v>206</v>
      </c>
      <c r="E308" t="s">
        <v>74</v>
      </c>
      <c r="F308">
        <v>29984</v>
      </c>
      <c r="G308" t="s">
        <v>85</v>
      </c>
      <c r="H308">
        <v>5644</v>
      </c>
      <c r="I308" t="s">
        <v>88</v>
      </c>
    </row>
    <row r="309" spans="1:13" x14ac:dyDescent="0.25">
      <c r="A309" t="s">
        <v>78</v>
      </c>
      <c r="B309" t="s">
        <v>79</v>
      </c>
      <c r="C309" t="s">
        <v>243</v>
      </c>
      <c r="D309" t="s">
        <v>90</v>
      </c>
      <c r="E309" t="s">
        <v>84</v>
      </c>
      <c r="F309" t="s">
        <v>74</v>
      </c>
      <c r="G309">
        <v>40960</v>
      </c>
      <c r="H309" t="s">
        <v>85</v>
      </c>
      <c r="I309">
        <v>2</v>
      </c>
      <c r="J309" t="s">
        <v>86</v>
      </c>
      <c r="K309" t="s">
        <v>87</v>
      </c>
      <c r="L309">
        <v>5328</v>
      </c>
      <c r="M309" t="s">
        <v>88</v>
      </c>
    </row>
    <row r="310" spans="1:13" x14ac:dyDescent="0.25">
      <c r="A310" t="s">
        <v>58</v>
      </c>
      <c r="B310" t="s">
        <v>102</v>
      </c>
      <c r="C310" t="s">
        <v>103</v>
      </c>
      <c r="D310" t="s">
        <v>207</v>
      </c>
      <c r="E310" t="s">
        <v>74</v>
      </c>
      <c r="F310">
        <v>30048</v>
      </c>
      <c r="G310" t="s">
        <v>85</v>
      </c>
      <c r="H310">
        <v>5849</v>
      </c>
      <c r="I310" t="s">
        <v>88</v>
      </c>
    </row>
    <row r="311" spans="1:13" x14ac:dyDescent="0.25">
      <c r="A311" t="s">
        <v>78</v>
      </c>
      <c r="B311" t="s">
        <v>79</v>
      </c>
      <c r="C311" t="s">
        <v>244</v>
      </c>
      <c r="D311" t="s">
        <v>90</v>
      </c>
      <c r="E311" t="s">
        <v>84</v>
      </c>
      <c r="F311" t="s">
        <v>74</v>
      </c>
      <c r="G311">
        <v>40960</v>
      </c>
      <c r="H311" t="s">
        <v>85</v>
      </c>
      <c r="I311">
        <v>2</v>
      </c>
      <c r="J311" t="s">
        <v>86</v>
      </c>
      <c r="K311" t="s">
        <v>87</v>
      </c>
      <c r="L311">
        <v>5643</v>
      </c>
      <c r="M311" t="s">
        <v>88</v>
      </c>
    </row>
    <row r="312" spans="1:13" x14ac:dyDescent="0.25">
      <c r="A312" t="s">
        <v>58</v>
      </c>
      <c r="B312" t="s">
        <v>102</v>
      </c>
      <c r="C312" t="s">
        <v>103</v>
      </c>
      <c r="D312" t="s">
        <v>208</v>
      </c>
      <c r="E312" t="s">
        <v>74</v>
      </c>
      <c r="F312">
        <v>30016</v>
      </c>
      <c r="G312" t="s">
        <v>85</v>
      </c>
      <c r="H312">
        <v>4842</v>
      </c>
      <c r="I312" t="s">
        <v>88</v>
      </c>
    </row>
    <row r="313" spans="1:13" x14ac:dyDescent="0.25">
      <c r="A313" t="s">
        <v>78</v>
      </c>
      <c r="B313" t="s">
        <v>79</v>
      </c>
      <c r="C313" t="s">
        <v>245</v>
      </c>
      <c r="D313" t="s">
        <v>90</v>
      </c>
      <c r="E313" t="s">
        <v>84</v>
      </c>
      <c r="F313" t="s">
        <v>74</v>
      </c>
      <c r="G313">
        <v>40960</v>
      </c>
      <c r="H313" t="s">
        <v>85</v>
      </c>
      <c r="I313">
        <v>2</v>
      </c>
      <c r="J313" t="s">
        <v>86</v>
      </c>
      <c r="K313" t="s">
        <v>87</v>
      </c>
      <c r="L313">
        <v>5445</v>
      </c>
      <c r="M313" t="s">
        <v>88</v>
      </c>
    </row>
    <row r="314" spans="1:13" x14ac:dyDescent="0.25">
      <c r="A314" t="s">
        <v>58</v>
      </c>
      <c r="B314" t="s">
        <v>102</v>
      </c>
      <c r="C314" t="s">
        <v>103</v>
      </c>
      <c r="D314" t="s">
        <v>209</v>
      </c>
      <c r="E314" t="s">
        <v>74</v>
      </c>
      <c r="F314">
        <v>29984</v>
      </c>
      <c r="G314" t="s">
        <v>85</v>
      </c>
      <c r="H314">
        <v>5600</v>
      </c>
      <c r="I314" t="s">
        <v>88</v>
      </c>
    </row>
    <row r="315" spans="1:13" x14ac:dyDescent="0.25">
      <c r="A315" t="s">
        <v>78</v>
      </c>
      <c r="B315" t="s">
        <v>79</v>
      </c>
      <c r="C315" t="s">
        <v>246</v>
      </c>
      <c r="D315" t="s">
        <v>90</v>
      </c>
      <c r="E315" t="s">
        <v>84</v>
      </c>
      <c r="F315" t="s">
        <v>74</v>
      </c>
      <c r="G315">
        <v>40960</v>
      </c>
      <c r="H315" t="s">
        <v>85</v>
      </c>
      <c r="I315">
        <v>2</v>
      </c>
      <c r="J315" t="s">
        <v>86</v>
      </c>
      <c r="K315" t="s">
        <v>87</v>
      </c>
      <c r="L315">
        <v>5459</v>
      </c>
      <c r="M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210</v>
      </c>
      <c r="E316" t="s">
        <v>74</v>
      </c>
      <c r="F316">
        <v>29952</v>
      </c>
      <c r="G316" t="s">
        <v>85</v>
      </c>
      <c r="H316">
        <v>5512</v>
      </c>
      <c r="I316" t="s">
        <v>88</v>
      </c>
    </row>
    <row r="317" spans="1:13" x14ac:dyDescent="0.25">
      <c r="A317" t="s">
        <v>78</v>
      </c>
      <c r="B317" t="s">
        <v>79</v>
      </c>
      <c r="C317" t="s">
        <v>247</v>
      </c>
      <c r="D317" t="s">
        <v>90</v>
      </c>
      <c r="E317" t="s">
        <v>84</v>
      </c>
      <c r="F317" t="s">
        <v>74</v>
      </c>
      <c r="G317">
        <v>40960</v>
      </c>
      <c r="H317" t="s">
        <v>85</v>
      </c>
      <c r="I317">
        <v>2</v>
      </c>
      <c r="J317" t="s">
        <v>86</v>
      </c>
      <c r="K317" t="s">
        <v>87</v>
      </c>
      <c r="L317">
        <v>5491</v>
      </c>
      <c r="M317" t="s">
        <v>88</v>
      </c>
    </row>
    <row r="318" spans="1:13" x14ac:dyDescent="0.25">
      <c r="A318" t="s">
        <v>58</v>
      </c>
      <c r="B318" t="s">
        <v>102</v>
      </c>
      <c r="C318" t="s">
        <v>103</v>
      </c>
      <c r="D318" t="s">
        <v>211</v>
      </c>
      <c r="E318" t="s">
        <v>74</v>
      </c>
      <c r="F318">
        <v>30016</v>
      </c>
      <c r="G318" t="s">
        <v>85</v>
      </c>
      <c r="H318">
        <v>5589</v>
      </c>
      <c r="I318" t="s">
        <v>88</v>
      </c>
    </row>
    <row r="319" spans="1:13" x14ac:dyDescent="0.25">
      <c r="A319" t="s">
        <v>78</v>
      </c>
      <c r="B319" t="s">
        <v>79</v>
      </c>
      <c r="C319" t="s">
        <v>248</v>
      </c>
      <c r="D319" t="s">
        <v>90</v>
      </c>
      <c r="E319" t="s">
        <v>84</v>
      </c>
      <c r="F319" t="s">
        <v>74</v>
      </c>
      <c r="G319">
        <v>40960</v>
      </c>
      <c r="H319" t="s">
        <v>85</v>
      </c>
      <c r="I319">
        <v>2</v>
      </c>
      <c r="J319" t="s">
        <v>86</v>
      </c>
      <c r="K319" t="s">
        <v>87</v>
      </c>
      <c r="L319">
        <v>5519</v>
      </c>
      <c r="M319" t="s">
        <v>88</v>
      </c>
    </row>
    <row r="320" spans="1:13" x14ac:dyDescent="0.25">
      <c r="A320" t="s">
        <v>58</v>
      </c>
      <c r="B320" t="s">
        <v>102</v>
      </c>
      <c r="C320" t="s">
        <v>103</v>
      </c>
      <c r="D320" t="s">
        <v>212</v>
      </c>
      <c r="E320" t="s">
        <v>74</v>
      </c>
      <c r="F320">
        <v>30048</v>
      </c>
      <c r="G320" t="s">
        <v>85</v>
      </c>
      <c r="H320">
        <v>5740</v>
      </c>
      <c r="I320" t="s">
        <v>88</v>
      </c>
    </row>
    <row r="321" spans="1:13" x14ac:dyDescent="0.25">
      <c r="A321" t="s">
        <v>78</v>
      </c>
      <c r="B321" t="s">
        <v>79</v>
      </c>
      <c r="C321" t="s">
        <v>249</v>
      </c>
      <c r="D321" t="s">
        <v>90</v>
      </c>
      <c r="E321" t="s">
        <v>84</v>
      </c>
      <c r="F321" t="s">
        <v>74</v>
      </c>
      <c r="G321">
        <v>40960</v>
      </c>
      <c r="H321" t="s">
        <v>85</v>
      </c>
      <c r="I321">
        <v>2</v>
      </c>
      <c r="J321" t="s">
        <v>86</v>
      </c>
      <c r="K321" t="s">
        <v>87</v>
      </c>
      <c r="L321">
        <v>5663</v>
      </c>
      <c r="M321" t="s">
        <v>88</v>
      </c>
    </row>
    <row r="322" spans="1:13" x14ac:dyDescent="0.25">
      <c r="A322" t="s">
        <v>58</v>
      </c>
      <c r="B322" t="s">
        <v>102</v>
      </c>
      <c r="C322" t="s">
        <v>103</v>
      </c>
      <c r="D322" t="s">
        <v>213</v>
      </c>
      <c r="E322" t="s">
        <v>74</v>
      </c>
      <c r="F322">
        <v>29984</v>
      </c>
      <c r="G322" t="s">
        <v>85</v>
      </c>
      <c r="H322">
        <v>4773</v>
      </c>
      <c r="I322" t="s">
        <v>88</v>
      </c>
    </row>
    <row r="323" spans="1:13" x14ac:dyDescent="0.25">
      <c r="A323" t="s">
        <v>78</v>
      </c>
      <c r="B323" t="s">
        <v>79</v>
      </c>
      <c r="C323" t="s">
        <v>250</v>
      </c>
      <c r="D323" t="s">
        <v>90</v>
      </c>
      <c r="E323" t="s">
        <v>84</v>
      </c>
      <c r="F323" t="s">
        <v>74</v>
      </c>
      <c r="G323">
        <v>40960</v>
      </c>
      <c r="H323" t="s">
        <v>85</v>
      </c>
      <c r="I323">
        <v>2</v>
      </c>
      <c r="J323" t="s">
        <v>86</v>
      </c>
      <c r="K323" t="s">
        <v>87</v>
      </c>
      <c r="L323">
        <v>5427</v>
      </c>
      <c r="M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214</v>
      </c>
      <c r="E324" t="s">
        <v>74</v>
      </c>
      <c r="F324">
        <v>29984</v>
      </c>
      <c r="G324" t="s">
        <v>85</v>
      </c>
      <c r="H324">
        <v>5195</v>
      </c>
      <c r="I324" t="s">
        <v>88</v>
      </c>
    </row>
    <row r="325" spans="1:13" x14ac:dyDescent="0.25">
      <c r="A325" t="s">
        <v>78</v>
      </c>
      <c r="B325" t="s">
        <v>79</v>
      </c>
      <c r="C325" t="s">
        <v>251</v>
      </c>
      <c r="D325" t="s">
        <v>90</v>
      </c>
      <c r="E325" t="s">
        <v>84</v>
      </c>
      <c r="F325" t="s">
        <v>74</v>
      </c>
      <c r="G325">
        <v>40960</v>
      </c>
      <c r="H325" t="s">
        <v>85</v>
      </c>
      <c r="I325">
        <v>2</v>
      </c>
      <c r="J325" t="s">
        <v>86</v>
      </c>
      <c r="K325" t="s">
        <v>87</v>
      </c>
      <c r="L325">
        <v>5483</v>
      </c>
      <c r="M325" t="s">
        <v>88</v>
      </c>
    </row>
    <row r="326" spans="1:13" x14ac:dyDescent="0.25">
      <c r="A326" t="s">
        <v>58</v>
      </c>
      <c r="B326" t="s">
        <v>102</v>
      </c>
      <c r="C326" t="s">
        <v>103</v>
      </c>
      <c r="D326" t="s">
        <v>215</v>
      </c>
      <c r="E326" t="s">
        <v>74</v>
      </c>
      <c r="F326">
        <v>29984</v>
      </c>
      <c r="G326" t="s">
        <v>85</v>
      </c>
      <c r="H326">
        <v>5636</v>
      </c>
      <c r="I326" t="s">
        <v>88</v>
      </c>
    </row>
    <row r="327" spans="1:13" x14ac:dyDescent="0.25">
      <c r="A327" t="s">
        <v>78</v>
      </c>
      <c r="B327" t="s">
        <v>79</v>
      </c>
      <c r="C327" t="s">
        <v>252</v>
      </c>
      <c r="D327" t="s">
        <v>90</v>
      </c>
      <c r="E327" t="s">
        <v>84</v>
      </c>
      <c r="F327" t="s">
        <v>74</v>
      </c>
      <c r="G327">
        <v>40960</v>
      </c>
      <c r="H327" t="s">
        <v>85</v>
      </c>
      <c r="I327">
        <v>2</v>
      </c>
      <c r="J327" t="s">
        <v>86</v>
      </c>
      <c r="K327" t="s">
        <v>87</v>
      </c>
      <c r="L327">
        <v>5627</v>
      </c>
      <c r="M327" t="s">
        <v>88</v>
      </c>
    </row>
    <row r="328" spans="1:13" x14ac:dyDescent="0.25">
      <c r="A328" t="s">
        <v>58</v>
      </c>
      <c r="B328" t="s">
        <v>102</v>
      </c>
      <c r="C328" t="s">
        <v>103</v>
      </c>
      <c r="D328" t="s">
        <v>216</v>
      </c>
      <c r="E328" t="s">
        <v>74</v>
      </c>
      <c r="F328">
        <v>30016</v>
      </c>
      <c r="G328" t="s">
        <v>85</v>
      </c>
      <c r="H328">
        <v>5761</v>
      </c>
      <c r="I328" t="s">
        <v>88</v>
      </c>
    </row>
    <row r="329" spans="1:13" x14ac:dyDescent="0.25">
      <c r="A329" t="s">
        <v>78</v>
      </c>
      <c r="B329" t="s">
        <v>79</v>
      </c>
      <c r="C329" t="s">
        <v>253</v>
      </c>
      <c r="D329" t="s">
        <v>90</v>
      </c>
      <c r="E329" t="s">
        <v>84</v>
      </c>
      <c r="F329" t="s">
        <v>74</v>
      </c>
      <c r="G329">
        <v>40960</v>
      </c>
      <c r="H329" t="s">
        <v>85</v>
      </c>
      <c r="I329">
        <v>2</v>
      </c>
      <c r="J329" t="s">
        <v>86</v>
      </c>
      <c r="K329" t="s">
        <v>87</v>
      </c>
      <c r="L329">
        <v>5477</v>
      </c>
      <c r="M329" t="s">
        <v>88</v>
      </c>
    </row>
    <row r="330" spans="1:13" x14ac:dyDescent="0.25">
      <c r="A330" t="s">
        <v>58</v>
      </c>
      <c r="B330" t="s">
        <v>102</v>
      </c>
      <c r="C330" t="s">
        <v>103</v>
      </c>
      <c r="D330" t="s">
        <v>217</v>
      </c>
      <c r="E330" t="s">
        <v>74</v>
      </c>
      <c r="F330">
        <v>30048</v>
      </c>
      <c r="G330" t="s">
        <v>85</v>
      </c>
      <c r="H330">
        <v>5607</v>
      </c>
      <c r="I330" t="s">
        <v>88</v>
      </c>
    </row>
    <row r="331" spans="1:13" x14ac:dyDescent="0.25">
      <c r="A331" t="s">
        <v>78</v>
      </c>
      <c r="B331" t="s">
        <v>79</v>
      </c>
      <c r="C331" t="s">
        <v>254</v>
      </c>
      <c r="D331" t="s">
        <v>90</v>
      </c>
      <c r="E331" t="s">
        <v>84</v>
      </c>
      <c r="F331" t="s">
        <v>74</v>
      </c>
      <c r="G331">
        <v>40960</v>
      </c>
      <c r="H331" t="s">
        <v>85</v>
      </c>
      <c r="I331">
        <v>2</v>
      </c>
      <c r="J331" t="s">
        <v>86</v>
      </c>
      <c r="K331" t="s">
        <v>87</v>
      </c>
      <c r="L331">
        <v>5665</v>
      </c>
      <c r="M331" t="s">
        <v>88</v>
      </c>
    </row>
    <row r="332" spans="1:13" x14ac:dyDescent="0.25">
      <c r="A332" t="s">
        <v>58</v>
      </c>
      <c r="B332" t="s">
        <v>102</v>
      </c>
      <c r="C332" t="s">
        <v>103</v>
      </c>
      <c r="D332" t="s">
        <v>218</v>
      </c>
      <c r="E332" t="s">
        <v>74</v>
      </c>
      <c r="F332">
        <v>30048</v>
      </c>
      <c r="G332" t="s">
        <v>85</v>
      </c>
      <c r="H332">
        <v>4862</v>
      </c>
      <c r="I332" t="s">
        <v>88</v>
      </c>
    </row>
    <row r="333" spans="1:13" x14ac:dyDescent="0.25">
      <c r="A333" t="s">
        <v>78</v>
      </c>
      <c r="B333" t="s">
        <v>79</v>
      </c>
      <c r="C333" t="s">
        <v>255</v>
      </c>
      <c r="D333" t="s">
        <v>90</v>
      </c>
      <c r="E333" t="s">
        <v>84</v>
      </c>
      <c r="F333" t="s">
        <v>74</v>
      </c>
      <c r="G333">
        <v>40960</v>
      </c>
      <c r="H333" t="s">
        <v>85</v>
      </c>
      <c r="I333">
        <v>2</v>
      </c>
      <c r="J333" t="s">
        <v>86</v>
      </c>
      <c r="K333" t="s">
        <v>87</v>
      </c>
      <c r="L333">
        <v>5353</v>
      </c>
      <c r="M333" t="s">
        <v>88</v>
      </c>
    </row>
    <row r="334" spans="1:13" x14ac:dyDescent="0.25">
      <c r="A334" t="s">
        <v>58</v>
      </c>
      <c r="B334" t="s">
        <v>102</v>
      </c>
      <c r="C334" t="s">
        <v>103</v>
      </c>
      <c r="D334" t="s">
        <v>219</v>
      </c>
      <c r="E334" t="s">
        <v>74</v>
      </c>
      <c r="F334">
        <v>29888</v>
      </c>
      <c r="G334" t="s">
        <v>85</v>
      </c>
      <c r="H334">
        <v>5509</v>
      </c>
      <c r="I334" t="s">
        <v>88</v>
      </c>
    </row>
    <row r="335" spans="1:13" x14ac:dyDescent="0.25">
      <c r="A335" t="s">
        <v>78</v>
      </c>
      <c r="B335" t="s">
        <v>79</v>
      </c>
      <c r="C335" t="s">
        <v>256</v>
      </c>
      <c r="D335" t="s">
        <v>90</v>
      </c>
      <c r="E335" t="s">
        <v>84</v>
      </c>
      <c r="F335" t="s">
        <v>74</v>
      </c>
      <c r="G335">
        <v>40960</v>
      </c>
      <c r="H335" t="s">
        <v>85</v>
      </c>
      <c r="I335">
        <v>2</v>
      </c>
      <c r="J335" t="s">
        <v>86</v>
      </c>
      <c r="K335" t="s">
        <v>87</v>
      </c>
      <c r="L335">
        <v>5474</v>
      </c>
      <c r="M335" t="s">
        <v>88</v>
      </c>
    </row>
    <row r="336" spans="1:13" x14ac:dyDescent="0.25">
      <c r="A336" t="s">
        <v>58</v>
      </c>
      <c r="B336" t="s">
        <v>102</v>
      </c>
      <c r="C336" t="s">
        <v>103</v>
      </c>
      <c r="D336" t="s">
        <v>220</v>
      </c>
      <c r="E336" t="s">
        <v>74</v>
      </c>
      <c r="F336">
        <v>30080</v>
      </c>
      <c r="G336" t="s">
        <v>85</v>
      </c>
      <c r="H336">
        <v>5510</v>
      </c>
      <c r="I336" t="s">
        <v>88</v>
      </c>
    </row>
    <row r="337" spans="1:13" x14ac:dyDescent="0.25">
      <c r="A337" t="s">
        <v>78</v>
      </c>
      <c r="B337" t="s">
        <v>79</v>
      </c>
      <c r="C337" t="s">
        <v>257</v>
      </c>
      <c r="D337" t="s">
        <v>90</v>
      </c>
      <c r="E337" t="s">
        <v>84</v>
      </c>
      <c r="F337" t="s">
        <v>74</v>
      </c>
      <c r="G337">
        <v>40960</v>
      </c>
      <c r="H337" t="s">
        <v>85</v>
      </c>
      <c r="I337">
        <v>2</v>
      </c>
      <c r="J337" t="s">
        <v>86</v>
      </c>
      <c r="K337" t="s">
        <v>87</v>
      </c>
      <c r="L337">
        <v>5772</v>
      </c>
      <c r="M337" t="s">
        <v>88</v>
      </c>
    </row>
    <row r="338" spans="1:13" x14ac:dyDescent="0.25">
      <c r="A338" t="s">
        <v>58</v>
      </c>
      <c r="B338" t="s">
        <v>102</v>
      </c>
      <c r="C338" t="s">
        <v>103</v>
      </c>
      <c r="D338" t="s">
        <v>221</v>
      </c>
      <c r="E338" t="s">
        <v>74</v>
      </c>
      <c r="F338">
        <v>29952</v>
      </c>
      <c r="G338" t="s">
        <v>85</v>
      </c>
      <c r="H338">
        <v>5688</v>
      </c>
      <c r="I338" t="s">
        <v>88</v>
      </c>
    </row>
    <row r="339" spans="1:13" x14ac:dyDescent="0.25">
      <c r="A339" t="s">
        <v>78</v>
      </c>
      <c r="B339" t="s">
        <v>79</v>
      </c>
      <c r="C339" t="s">
        <v>258</v>
      </c>
      <c r="D339" t="s">
        <v>90</v>
      </c>
      <c r="E339" t="s">
        <v>84</v>
      </c>
      <c r="F339" t="s">
        <v>74</v>
      </c>
      <c r="G339">
        <v>40960</v>
      </c>
      <c r="H339" t="s">
        <v>85</v>
      </c>
      <c r="I339">
        <v>2</v>
      </c>
      <c r="J339" t="s">
        <v>86</v>
      </c>
      <c r="K339" t="s">
        <v>87</v>
      </c>
      <c r="L339">
        <v>5417</v>
      </c>
      <c r="M339" t="s">
        <v>88</v>
      </c>
    </row>
    <row r="340" spans="1:13" x14ac:dyDescent="0.25">
      <c r="A340" t="s">
        <v>58</v>
      </c>
      <c r="B340" t="s">
        <v>102</v>
      </c>
      <c r="C340" t="s">
        <v>103</v>
      </c>
      <c r="D340" t="s">
        <v>222</v>
      </c>
      <c r="E340" t="s">
        <v>74</v>
      </c>
      <c r="F340">
        <v>29984</v>
      </c>
      <c r="G340" t="s">
        <v>85</v>
      </c>
      <c r="H340">
        <v>5717</v>
      </c>
      <c r="I340" t="s">
        <v>88</v>
      </c>
    </row>
    <row r="341" spans="1:13" x14ac:dyDescent="0.25">
      <c r="A341" t="s">
        <v>78</v>
      </c>
      <c r="B341" t="s">
        <v>79</v>
      </c>
      <c r="C341" t="s">
        <v>259</v>
      </c>
      <c r="D341" t="s">
        <v>90</v>
      </c>
      <c r="E341" t="s">
        <v>84</v>
      </c>
      <c r="F341" t="s">
        <v>74</v>
      </c>
      <c r="G341">
        <v>40960</v>
      </c>
      <c r="H341" t="s">
        <v>85</v>
      </c>
      <c r="I341">
        <v>2</v>
      </c>
      <c r="J341" t="s">
        <v>86</v>
      </c>
      <c r="K341" t="s">
        <v>87</v>
      </c>
      <c r="L341">
        <v>5623</v>
      </c>
      <c r="M341" t="s">
        <v>88</v>
      </c>
    </row>
    <row r="342" spans="1:13" x14ac:dyDescent="0.25">
      <c r="A342" t="s">
        <v>58</v>
      </c>
      <c r="B342" t="s">
        <v>102</v>
      </c>
      <c r="C342" t="s">
        <v>103</v>
      </c>
      <c r="D342" t="s">
        <v>223</v>
      </c>
      <c r="E342" t="s">
        <v>74</v>
      </c>
      <c r="F342">
        <v>29984</v>
      </c>
      <c r="G342" t="s">
        <v>85</v>
      </c>
      <c r="H342">
        <v>5585</v>
      </c>
      <c r="I342" t="s">
        <v>88</v>
      </c>
    </row>
    <row r="343" spans="1:13" x14ac:dyDescent="0.25">
      <c r="A343" t="s">
        <v>78</v>
      </c>
      <c r="B343" t="s">
        <v>79</v>
      </c>
      <c r="C343" t="s">
        <v>260</v>
      </c>
      <c r="D343" t="s">
        <v>90</v>
      </c>
      <c r="E343" t="s">
        <v>84</v>
      </c>
      <c r="F343" t="s">
        <v>74</v>
      </c>
      <c r="G343">
        <v>40960</v>
      </c>
      <c r="H343" t="s">
        <v>85</v>
      </c>
      <c r="I343">
        <v>2</v>
      </c>
      <c r="J343" t="s">
        <v>86</v>
      </c>
      <c r="K343" t="s">
        <v>87</v>
      </c>
      <c r="L343">
        <v>5544</v>
      </c>
      <c r="M343" t="s">
        <v>88</v>
      </c>
    </row>
    <row r="344" spans="1:13" x14ac:dyDescent="0.25">
      <c r="A344" t="s">
        <v>58</v>
      </c>
      <c r="B344" t="s">
        <v>102</v>
      </c>
      <c r="C344" t="s">
        <v>103</v>
      </c>
      <c r="D344" t="s">
        <v>224</v>
      </c>
      <c r="E344" t="s">
        <v>74</v>
      </c>
      <c r="F344">
        <v>30048</v>
      </c>
      <c r="G344" t="s">
        <v>85</v>
      </c>
      <c r="H344">
        <v>5771</v>
      </c>
      <c r="I344" t="s">
        <v>88</v>
      </c>
    </row>
    <row r="345" spans="1:13" x14ac:dyDescent="0.25">
      <c r="A345" t="s">
        <v>78</v>
      </c>
      <c r="B345" t="s">
        <v>79</v>
      </c>
      <c r="C345" t="s">
        <v>261</v>
      </c>
      <c r="D345" t="s">
        <v>90</v>
      </c>
      <c r="E345" t="s">
        <v>84</v>
      </c>
      <c r="F345" t="s">
        <v>74</v>
      </c>
      <c r="G345">
        <v>40960</v>
      </c>
      <c r="H345" t="s">
        <v>85</v>
      </c>
      <c r="I345">
        <v>2</v>
      </c>
      <c r="J345" t="s">
        <v>86</v>
      </c>
      <c r="K345" t="s">
        <v>87</v>
      </c>
      <c r="L345">
        <v>5723</v>
      </c>
      <c r="M345" t="s">
        <v>88</v>
      </c>
    </row>
    <row r="346" spans="1:13" x14ac:dyDescent="0.25">
      <c r="A346" t="s">
        <v>58</v>
      </c>
      <c r="B346" t="s">
        <v>102</v>
      </c>
      <c r="C346" t="s">
        <v>103</v>
      </c>
      <c r="D346" t="s">
        <v>225</v>
      </c>
      <c r="E346" t="s">
        <v>74</v>
      </c>
      <c r="F346">
        <v>40384</v>
      </c>
      <c r="G346" t="s">
        <v>85</v>
      </c>
      <c r="H346">
        <v>8188</v>
      </c>
      <c r="I346" t="s">
        <v>88</v>
      </c>
    </row>
    <row r="347" spans="1:13" x14ac:dyDescent="0.25">
      <c r="A347" t="s">
        <v>78</v>
      </c>
      <c r="B347" t="s">
        <v>79</v>
      </c>
      <c r="C347" t="s">
        <v>262</v>
      </c>
      <c r="D347" t="s">
        <v>90</v>
      </c>
      <c r="E347" t="s">
        <v>84</v>
      </c>
      <c r="F347" t="s">
        <v>74</v>
      </c>
      <c r="G347">
        <v>40960</v>
      </c>
      <c r="H347" t="s">
        <v>85</v>
      </c>
      <c r="I347">
        <v>2</v>
      </c>
      <c r="J347" t="s">
        <v>86</v>
      </c>
      <c r="K347" t="s">
        <v>87</v>
      </c>
      <c r="L347">
        <v>6499</v>
      </c>
      <c r="M347" t="s">
        <v>88</v>
      </c>
    </row>
    <row r="348" spans="1:13" x14ac:dyDescent="0.25">
      <c r="A348" t="s">
        <v>78</v>
      </c>
      <c r="B348" t="s">
        <v>79</v>
      </c>
      <c r="C348" t="s">
        <v>263</v>
      </c>
      <c r="D348" t="s">
        <v>90</v>
      </c>
      <c r="E348" t="s">
        <v>84</v>
      </c>
      <c r="F348" t="s">
        <v>74</v>
      </c>
      <c r="G348">
        <v>40960</v>
      </c>
      <c r="H348" t="s">
        <v>85</v>
      </c>
      <c r="I348">
        <v>2</v>
      </c>
      <c r="J348" t="s">
        <v>86</v>
      </c>
      <c r="K348" t="s">
        <v>87</v>
      </c>
      <c r="L348">
        <v>6249</v>
      </c>
      <c r="M348" t="s">
        <v>88</v>
      </c>
    </row>
    <row r="349" spans="1:13" x14ac:dyDescent="0.25">
      <c r="A349" t="s">
        <v>58</v>
      </c>
      <c r="B349" t="s">
        <v>102</v>
      </c>
      <c r="C349" t="s">
        <v>103</v>
      </c>
      <c r="D349" t="s">
        <v>226</v>
      </c>
      <c r="E349" t="s">
        <v>74</v>
      </c>
      <c r="F349">
        <v>39744</v>
      </c>
      <c r="G349" t="s">
        <v>85</v>
      </c>
      <c r="H349">
        <v>7443</v>
      </c>
      <c r="I349" t="s">
        <v>88</v>
      </c>
    </row>
    <row r="350" spans="1:13" x14ac:dyDescent="0.25">
      <c r="A350" t="s">
        <v>78</v>
      </c>
      <c r="B350" t="s">
        <v>79</v>
      </c>
      <c r="C350" t="s">
        <v>264</v>
      </c>
      <c r="D350" t="s">
        <v>82</v>
      </c>
      <c r="E350" t="s">
        <v>84</v>
      </c>
      <c r="F350" t="s">
        <v>74</v>
      </c>
      <c r="G350">
        <v>768</v>
      </c>
      <c r="H350" t="s">
        <v>85</v>
      </c>
      <c r="I350">
        <v>0</v>
      </c>
      <c r="J350" t="s">
        <v>86</v>
      </c>
      <c r="K350" t="s">
        <v>87</v>
      </c>
      <c r="L350">
        <v>763</v>
      </c>
      <c r="M350" t="s">
        <v>88</v>
      </c>
    </row>
    <row r="351" spans="1:13" x14ac:dyDescent="0.25">
      <c r="A351" t="s">
        <v>78</v>
      </c>
      <c r="B351" t="s">
        <v>79</v>
      </c>
      <c r="C351" t="s">
        <v>265</v>
      </c>
      <c r="D351" t="s">
        <v>90</v>
      </c>
      <c r="E351" t="s">
        <v>84</v>
      </c>
      <c r="F351" t="s">
        <v>74</v>
      </c>
      <c r="G351">
        <v>40960</v>
      </c>
      <c r="H351" t="s">
        <v>85</v>
      </c>
      <c r="I351">
        <v>4</v>
      </c>
      <c r="J351" t="s">
        <v>86</v>
      </c>
      <c r="K351" t="s">
        <v>87</v>
      </c>
      <c r="L351">
        <v>9910</v>
      </c>
      <c r="M351" t="s">
        <v>88</v>
      </c>
    </row>
    <row r="352" spans="1:13" x14ac:dyDescent="0.25">
      <c r="A352" t="s">
        <v>58</v>
      </c>
      <c r="B352" t="s">
        <v>102</v>
      </c>
      <c r="C352" t="s">
        <v>103</v>
      </c>
      <c r="D352" t="s">
        <v>227</v>
      </c>
      <c r="E352" t="s">
        <v>74</v>
      </c>
      <c r="F352">
        <v>242528</v>
      </c>
      <c r="G352" t="s">
        <v>85</v>
      </c>
      <c r="H352">
        <v>16797</v>
      </c>
      <c r="I352" t="s">
        <v>88</v>
      </c>
    </row>
    <row r="353" spans="1:13" x14ac:dyDescent="0.25">
      <c r="A353" t="s">
        <v>78</v>
      </c>
      <c r="B353" t="s">
        <v>79</v>
      </c>
      <c r="C353" t="s">
        <v>266</v>
      </c>
      <c r="D353" t="s">
        <v>90</v>
      </c>
      <c r="E353" t="s">
        <v>84</v>
      </c>
      <c r="F353" t="s">
        <v>74</v>
      </c>
      <c r="G353">
        <v>40960</v>
      </c>
      <c r="H353" t="s">
        <v>85</v>
      </c>
      <c r="I353">
        <v>3</v>
      </c>
      <c r="J353" t="s">
        <v>86</v>
      </c>
      <c r="K353" t="s">
        <v>87</v>
      </c>
      <c r="L353">
        <v>7189</v>
      </c>
      <c r="M353" t="s">
        <v>88</v>
      </c>
    </row>
    <row r="354" spans="1:13" x14ac:dyDescent="0.25">
      <c r="A354" t="s">
        <v>58</v>
      </c>
      <c r="B354" t="s">
        <v>102</v>
      </c>
      <c r="C354" t="s">
        <v>103</v>
      </c>
      <c r="D354" t="s">
        <v>228</v>
      </c>
      <c r="E354" t="s">
        <v>74</v>
      </c>
      <c r="F354">
        <v>77536</v>
      </c>
      <c r="G354" t="s">
        <v>85</v>
      </c>
      <c r="H354">
        <v>7447</v>
      </c>
      <c r="I354" t="s">
        <v>88</v>
      </c>
    </row>
    <row r="355" spans="1:13" x14ac:dyDescent="0.25">
      <c r="A355" t="s">
        <v>78</v>
      </c>
      <c r="B355" t="s">
        <v>79</v>
      </c>
      <c r="C355" t="s">
        <v>267</v>
      </c>
      <c r="D355" t="s">
        <v>90</v>
      </c>
      <c r="E355" t="s">
        <v>84</v>
      </c>
      <c r="F355" t="s">
        <v>74</v>
      </c>
      <c r="G355">
        <v>40960</v>
      </c>
      <c r="H355" t="s">
        <v>85</v>
      </c>
      <c r="I355">
        <v>2</v>
      </c>
      <c r="J355" t="s">
        <v>86</v>
      </c>
      <c r="K355" t="s">
        <v>87</v>
      </c>
      <c r="L355">
        <v>6092</v>
      </c>
      <c r="M355" t="s">
        <v>88</v>
      </c>
    </row>
    <row r="356" spans="1:13" x14ac:dyDescent="0.25">
      <c r="A356" t="s">
        <v>58</v>
      </c>
      <c r="B356" t="s">
        <v>102</v>
      </c>
      <c r="C356" t="s">
        <v>103</v>
      </c>
      <c r="D356" t="s">
        <v>229</v>
      </c>
      <c r="E356" t="s">
        <v>74</v>
      </c>
      <c r="F356">
        <v>40000</v>
      </c>
      <c r="G356" t="s">
        <v>85</v>
      </c>
      <c r="H356">
        <v>5741</v>
      </c>
      <c r="I356" t="s">
        <v>88</v>
      </c>
    </row>
    <row r="357" spans="1:13" x14ac:dyDescent="0.25">
      <c r="A357" t="s">
        <v>58</v>
      </c>
      <c r="B357" t="s">
        <v>102</v>
      </c>
      <c r="C357" t="s">
        <v>103</v>
      </c>
      <c r="D357" t="s">
        <v>230</v>
      </c>
      <c r="E357" t="s">
        <v>74</v>
      </c>
      <c r="F357">
        <v>29984</v>
      </c>
      <c r="G357" t="s">
        <v>85</v>
      </c>
      <c r="H357">
        <v>5267</v>
      </c>
      <c r="I357" t="s">
        <v>88</v>
      </c>
    </row>
    <row r="358" spans="1:13" x14ac:dyDescent="0.25">
      <c r="A358" t="s">
        <v>78</v>
      </c>
      <c r="B358" t="s">
        <v>79</v>
      </c>
      <c r="C358" t="s">
        <v>268</v>
      </c>
      <c r="D358" t="s">
        <v>90</v>
      </c>
      <c r="E358" t="s">
        <v>84</v>
      </c>
      <c r="F358" t="s">
        <v>74</v>
      </c>
      <c r="G358">
        <v>40960</v>
      </c>
      <c r="H358" t="s">
        <v>85</v>
      </c>
      <c r="I358">
        <v>3</v>
      </c>
      <c r="J358" t="s">
        <v>86</v>
      </c>
      <c r="K358" t="s">
        <v>87</v>
      </c>
      <c r="L358">
        <v>7425</v>
      </c>
      <c r="M358" t="s">
        <v>88</v>
      </c>
    </row>
    <row r="359" spans="1:13" x14ac:dyDescent="0.25">
      <c r="A359" t="s">
        <v>78</v>
      </c>
      <c r="B359" t="s">
        <v>79</v>
      </c>
      <c r="C359" t="s">
        <v>269</v>
      </c>
      <c r="D359" t="s">
        <v>90</v>
      </c>
      <c r="E359" t="s">
        <v>84</v>
      </c>
      <c r="F359" t="s">
        <v>74</v>
      </c>
      <c r="G359">
        <v>40960</v>
      </c>
      <c r="H359" t="s">
        <v>85</v>
      </c>
      <c r="I359">
        <v>2</v>
      </c>
      <c r="J359" t="s">
        <v>86</v>
      </c>
      <c r="K359" t="s">
        <v>87</v>
      </c>
      <c r="L359">
        <v>5953</v>
      </c>
      <c r="M359" t="s">
        <v>88</v>
      </c>
    </row>
    <row r="360" spans="1:13" x14ac:dyDescent="0.25">
      <c r="A360" t="s">
        <v>78</v>
      </c>
      <c r="B360" t="s">
        <v>79</v>
      </c>
      <c r="C360" t="s">
        <v>270</v>
      </c>
      <c r="D360" t="s">
        <v>90</v>
      </c>
      <c r="E360" t="s">
        <v>84</v>
      </c>
      <c r="F360" t="s">
        <v>74</v>
      </c>
      <c r="G360">
        <v>40960</v>
      </c>
      <c r="H360" t="s">
        <v>85</v>
      </c>
      <c r="I360">
        <v>4</v>
      </c>
      <c r="J360" t="s">
        <v>86</v>
      </c>
      <c r="K360" t="s">
        <v>87</v>
      </c>
      <c r="L360">
        <v>9616</v>
      </c>
      <c r="M360" t="s">
        <v>88</v>
      </c>
    </row>
    <row r="361" spans="1:13" x14ac:dyDescent="0.25">
      <c r="A361" t="s">
        <v>58</v>
      </c>
      <c r="B361" t="s">
        <v>102</v>
      </c>
      <c r="C361" t="s">
        <v>103</v>
      </c>
      <c r="D361" t="s">
        <v>231</v>
      </c>
      <c r="E361" t="s">
        <v>74</v>
      </c>
      <c r="F361">
        <v>240000</v>
      </c>
      <c r="G361" t="s">
        <v>85</v>
      </c>
      <c r="H361">
        <v>19988</v>
      </c>
      <c r="I361" t="s">
        <v>88</v>
      </c>
    </row>
    <row r="362" spans="1:13" x14ac:dyDescent="0.25">
      <c r="A362" t="s">
        <v>78</v>
      </c>
      <c r="B362" t="s">
        <v>79</v>
      </c>
      <c r="C362" t="s">
        <v>271</v>
      </c>
      <c r="D362" t="s">
        <v>90</v>
      </c>
      <c r="E362" t="s">
        <v>84</v>
      </c>
      <c r="F362" t="s">
        <v>74</v>
      </c>
      <c r="G362">
        <v>40960</v>
      </c>
      <c r="H362" t="s">
        <v>85</v>
      </c>
      <c r="I362">
        <v>2</v>
      </c>
      <c r="J362" t="s">
        <v>86</v>
      </c>
      <c r="K362" t="s">
        <v>87</v>
      </c>
      <c r="L362">
        <v>6317</v>
      </c>
      <c r="M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232</v>
      </c>
      <c r="E363" t="s">
        <v>74</v>
      </c>
      <c r="F363">
        <v>90176</v>
      </c>
      <c r="G363" t="s">
        <v>85</v>
      </c>
      <c r="H363">
        <v>8322</v>
      </c>
      <c r="I363" t="s">
        <v>88</v>
      </c>
    </row>
    <row r="364" spans="1:13" x14ac:dyDescent="0.25">
      <c r="A364" t="s">
        <v>78</v>
      </c>
      <c r="B364" t="s">
        <v>79</v>
      </c>
      <c r="C364" t="s">
        <v>272</v>
      </c>
      <c r="D364" t="s">
        <v>90</v>
      </c>
      <c r="E364" t="s">
        <v>84</v>
      </c>
      <c r="F364" t="s">
        <v>74</v>
      </c>
      <c r="G364">
        <v>40960</v>
      </c>
      <c r="H364" t="s">
        <v>85</v>
      </c>
      <c r="I364">
        <v>2</v>
      </c>
      <c r="J364" t="s">
        <v>86</v>
      </c>
      <c r="K364" t="s">
        <v>87</v>
      </c>
      <c r="L364">
        <v>5614</v>
      </c>
      <c r="M364" t="s">
        <v>88</v>
      </c>
    </row>
    <row r="365" spans="1:13" x14ac:dyDescent="0.25">
      <c r="A365" t="s">
        <v>58</v>
      </c>
      <c r="B365" t="s">
        <v>102</v>
      </c>
      <c r="C365" t="s">
        <v>103</v>
      </c>
      <c r="D365" t="s">
        <v>233</v>
      </c>
      <c r="E365" t="s">
        <v>74</v>
      </c>
      <c r="F365">
        <v>39712</v>
      </c>
      <c r="G365" t="s">
        <v>85</v>
      </c>
      <c r="H365">
        <v>5378</v>
      </c>
      <c r="I365" t="s">
        <v>88</v>
      </c>
    </row>
    <row r="366" spans="1:13" x14ac:dyDescent="0.25">
      <c r="A366" t="s">
        <v>78</v>
      </c>
      <c r="B366" t="s">
        <v>79</v>
      </c>
      <c r="C366" t="s">
        <v>273</v>
      </c>
      <c r="D366" t="s">
        <v>90</v>
      </c>
      <c r="E366" t="s">
        <v>84</v>
      </c>
      <c r="F366" t="s">
        <v>74</v>
      </c>
      <c r="G366">
        <v>40960</v>
      </c>
      <c r="H366" t="s">
        <v>85</v>
      </c>
      <c r="I366">
        <v>2</v>
      </c>
      <c r="J366" t="s">
        <v>86</v>
      </c>
      <c r="K366" t="s">
        <v>87</v>
      </c>
      <c r="L366">
        <v>5462</v>
      </c>
      <c r="M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234</v>
      </c>
      <c r="E367" t="s">
        <v>74</v>
      </c>
      <c r="F367">
        <v>29952</v>
      </c>
      <c r="G367" t="s">
        <v>85</v>
      </c>
      <c r="H367">
        <v>4836</v>
      </c>
      <c r="I367" t="s">
        <v>88</v>
      </c>
    </row>
    <row r="368" spans="1:13" x14ac:dyDescent="0.25">
      <c r="A368" t="s">
        <v>78</v>
      </c>
      <c r="B368" t="s">
        <v>79</v>
      </c>
      <c r="C368" t="s">
        <v>274</v>
      </c>
      <c r="D368" t="s">
        <v>90</v>
      </c>
      <c r="E368" t="s">
        <v>84</v>
      </c>
      <c r="F368" t="s">
        <v>74</v>
      </c>
      <c r="G368">
        <v>40960</v>
      </c>
      <c r="H368" t="s">
        <v>85</v>
      </c>
      <c r="I368">
        <v>2</v>
      </c>
      <c r="J368" t="s">
        <v>86</v>
      </c>
      <c r="K368" t="s">
        <v>87</v>
      </c>
      <c r="L368">
        <v>5557</v>
      </c>
      <c r="M368" t="s">
        <v>88</v>
      </c>
    </row>
    <row r="369" spans="1:13" x14ac:dyDescent="0.25">
      <c r="A369" t="s">
        <v>58</v>
      </c>
      <c r="B369" t="s">
        <v>102</v>
      </c>
      <c r="C369" t="s">
        <v>103</v>
      </c>
      <c r="D369" t="s">
        <v>235</v>
      </c>
      <c r="E369" t="s">
        <v>74</v>
      </c>
      <c r="F369">
        <v>30048</v>
      </c>
      <c r="G369" t="s">
        <v>85</v>
      </c>
      <c r="H369">
        <v>5718</v>
      </c>
      <c r="I369" t="s">
        <v>88</v>
      </c>
    </row>
    <row r="370" spans="1:13" x14ac:dyDescent="0.25">
      <c r="A370" t="s">
        <v>58</v>
      </c>
      <c r="B370" t="s">
        <v>102</v>
      </c>
      <c r="C370" t="s">
        <v>103</v>
      </c>
      <c r="D370" t="s">
        <v>236</v>
      </c>
      <c r="E370" t="s">
        <v>74</v>
      </c>
      <c r="F370">
        <v>30080</v>
      </c>
      <c r="G370" t="s">
        <v>85</v>
      </c>
      <c r="H370">
        <v>4781</v>
      </c>
      <c r="I370" t="s">
        <v>88</v>
      </c>
    </row>
    <row r="371" spans="1:13" x14ac:dyDescent="0.25">
      <c r="A371" t="s">
        <v>58</v>
      </c>
      <c r="B371" t="s">
        <v>102</v>
      </c>
      <c r="C371" t="s">
        <v>103</v>
      </c>
      <c r="D371" t="s">
        <v>237</v>
      </c>
      <c r="E371" t="s">
        <v>74</v>
      </c>
      <c r="F371">
        <v>29952</v>
      </c>
      <c r="G371" t="s">
        <v>85</v>
      </c>
      <c r="H371">
        <v>5645</v>
      </c>
      <c r="I371" t="s">
        <v>88</v>
      </c>
    </row>
    <row r="372" spans="1:13" x14ac:dyDescent="0.25">
      <c r="A372" t="s">
        <v>78</v>
      </c>
      <c r="B372" t="s">
        <v>79</v>
      </c>
      <c r="C372" t="s">
        <v>275</v>
      </c>
      <c r="D372" t="s">
        <v>90</v>
      </c>
      <c r="E372" t="s">
        <v>84</v>
      </c>
      <c r="F372" t="s">
        <v>74</v>
      </c>
      <c r="G372">
        <v>40960</v>
      </c>
      <c r="H372" t="s">
        <v>85</v>
      </c>
      <c r="I372">
        <v>7</v>
      </c>
      <c r="J372" t="s">
        <v>86</v>
      </c>
      <c r="K372" t="s">
        <v>87</v>
      </c>
      <c r="L372">
        <v>16628</v>
      </c>
      <c r="M372" t="s">
        <v>88</v>
      </c>
    </row>
    <row r="373" spans="1:13" x14ac:dyDescent="0.25">
      <c r="A373" t="s">
        <v>58</v>
      </c>
      <c r="B373" t="s">
        <v>102</v>
      </c>
      <c r="C373" t="s">
        <v>103</v>
      </c>
      <c r="D373" t="s">
        <v>238</v>
      </c>
      <c r="E373" t="s">
        <v>74</v>
      </c>
      <c r="F373">
        <v>29984</v>
      </c>
      <c r="G373" t="s">
        <v>85</v>
      </c>
      <c r="H373">
        <v>5026</v>
      </c>
      <c r="I373" t="s">
        <v>88</v>
      </c>
    </row>
    <row r="374" spans="1:13" x14ac:dyDescent="0.25">
      <c r="A374" t="s">
        <v>58</v>
      </c>
      <c r="B374" t="s">
        <v>102</v>
      </c>
      <c r="C374" t="s">
        <v>103</v>
      </c>
      <c r="D374" t="s">
        <v>239</v>
      </c>
      <c r="E374" t="s">
        <v>74</v>
      </c>
      <c r="F374">
        <v>29984</v>
      </c>
      <c r="G374" t="s">
        <v>85</v>
      </c>
      <c r="H374">
        <v>5541</v>
      </c>
      <c r="I374" t="s">
        <v>88</v>
      </c>
    </row>
    <row r="375" spans="1:13" x14ac:dyDescent="0.25">
      <c r="A375" t="s">
        <v>58</v>
      </c>
      <c r="B375" t="s">
        <v>102</v>
      </c>
      <c r="C375" t="s">
        <v>103</v>
      </c>
      <c r="D375" t="s">
        <v>240</v>
      </c>
      <c r="E375" t="s">
        <v>74</v>
      </c>
      <c r="F375">
        <v>30240</v>
      </c>
      <c r="G375" t="s">
        <v>85</v>
      </c>
      <c r="H375">
        <v>5707</v>
      </c>
      <c r="I375" t="s">
        <v>88</v>
      </c>
    </row>
    <row r="376" spans="1:13" x14ac:dyDescent="0.25">
      <c r="A376" t="s">
        <v>78</v>
      </c>
      <c r="B376" t="s">
        <v>79</v>
      </c>
      <c r="C376" t="s">
        <v>276</v>
      </c>
      <c r="D376" t="s">
        <v>90</v>
      </c>
      <c r="E376" t="s">
        <v>84</v>
      </c>
      <c r="F376" t="s">
        <v>74</v>
      </c>
      <c r="G376">
        <v>40960</v>
      </c>
      <c r="H376" t="s">
        <v>85</v>
      </c>
      <c r="I376">
        <v>8</v>
      </c>
      <c r="J376" t="s">
        <v>86</v>
      </c>
      <c r="K376" t="s">
        <v>87</v>
      </c>
      <c r="L376">
        <v>18946</v>
      </c>
      <c r="M376" t="s">
        <v>88</v>
      </c>
    </row>
    <row r="377" spans="1:13" x14ac:dyDescent="0.25">
      <c r="A377" t="s">
        <v>78</v>
      </c>
      <c r="B377" t="s">
        <v>79</v>
      </c>
      <c r="C377" t="s">
        <v>277</v>
      </c>
      <c r="D377" t="s">
        <v>82</v>
      </c>
      <c r="E377" t="s">
        <v>84</v>
      </c>
      <c r="F377" t="s">
        <v>74</v>
      </c>
      <c r="G377">
        <v>832</v>
      </c>
      <c r="H377" t="s">
        <v>85</v>
      </c>
      <c r="I377">
        <v>0</v>
      </c>
      <c r="J377" t="s">
        <v>86</v>
      </c>
      <c r="K377" t="s">
        <v>87</v>
      </c>
      <c r="L377">
        <v>584</v>
      </c>
      <c r="M377" t="s">
        <v>88</v>
      </c>
    </row>
    <row r="378" spans="1:13" x14ac:dyDescent="0.25">
      <c r="A378" t="s">
        <v>78</v>
      </c>
      <c r="B378" t="s">
        <v>79</v>
      </c>
      <c r="C378" t="s">
        <v>278</v>
      </c>
      <c r="D378" t="s">
        <v>90</v>
      </c>
      <c r="E378" t="s">
        <v>84</v>
      </c>
      <c r="F378" t="s">
        <v>74</v>
      </c>
      <c r="G378">
        <v>40960</v>
      </c>
      <c r="H378" t="s">
        <v>85</v>
      </c>
      <c r="I378">
        <v>4</v>
      </c>
      <c r="J378" t="s">
        <v>86</v>
      </c>
      <c r="K378" t="s">
        <v>87</v>
      </c>
      <c r="L378">
        <v>9715</v>
      </c>
      <c r="M378" t="s">
        <v>88</v>
      </c>
    </row>
    <row r="379" spans="1:13" x14ac:dyDescent="0.25">
      <c r="A379" t="s">
        <v>58</v>
      </c>
      <c r="B379" t="s">
        <v>102</v>
      </c>
      <c r="C379" t="s">
        <v>103</v>
      </c>
      <c r="D379" t="s">
        <v>241</v>
      </c>
      <c r="E379" t="s">
        <v>74</v>
      </c>
      <c r="F379">
        <v>240896</v>
      </c>
      <c r="G379" t="s">
        <v>85</v>
      </c>
      <c r="H379">
        <v>17884</v>
      </c>
      <c r="I379" t="s">
        <v>88</v>
      </c>
    </row>
    <row r="380" spans="1:13" x14ac:dyDescent="0.25">
      <c r="A380" t="s">
        <v>78</v>
      </c>
      <c r="B380" t="s">
        <v>79</v>
      </c>
      <c r="C380" t="s">
        <v>279</v>
      </c>
      <c r="D380" t="s">
        <v>90</v>
      </c>
      <c r="E380" t="s">
        <v>84</v>
      </c>
      <c r="F380" t="s">
        <v>74</v>
      </c>
      <c r="G380">
        <v>40960</v>
      </c>
      <c r="H380" t="s">
        <v>85</v>
      </c>
      <c r="I380">
        <v>2</v>
      </c>
      <c r="J380" t="s">
        <v>86</v>
      </c>
      <c r="K380" t="s">
        <v>87</v>
      </c>
      <c r="L380">
        <v>6253</v>
      </c>
      <c r="M380" t="s">
        <v>88</v>
      </c>
    </row>
    <row r="381" spans="1:13" x14ac:dyDescent="0.25">
      <c r="A381" t="s">
        <v>58</v>
      </c>
      <c r="B381" t="s">
        <v>102</v>
      </c>
      <c r="C381" t="s">
        <v>103</v>
      </c>
      <c r="D381" t="s">
        <v>242</v>
      </c>
      <c r="E381" t="s">
        <v>74</v>
      </c>
      <c r="F381">
        <v>88896</v>
      </c>
      <c r="G381" t="s">
        <v>85</v>
      </c>
      <c r="H381">
        <v>10406</v>
      </c>
      <c r="I381" t="s">
        <v>88</v>
      </c>
    </row>
    <row r="382" spans="1:13" x14ac:dyDescent="0.25">
      <c r="A382" t="s">
        <v>78</v>
      </c>
      <c r="B382" t="s">
        <v>79</v>
      </c>
      <c r="C382" t="s">
        <v>280</v>
      </c>
      <c r="D382" t="s">
        <v>90</v>
      </c>
      <c r="E382" t="s">
        <v>84</v>
      </c>
      <c r="F382" t="s">
        <v>74</v>
      </c>
      <c r="G382">
        <v>40960</v>
      </c>
      <c r="H382" t="s">
        <v>85</v>
      </c>
      <c r="I382">
        <v>3</v>
      </c>
      <c r="J382" t="s">
        <v>86</v>
      </c>
      <c r="K382" t="s">
        <v>87</v>
      </c>
      <c r="L382">
        <v>6753</v>
      </c>
      <c r="M382" t="s">
        <v>88</v>
      </c>
    </row>
    <row r="383" spans="1:13" x14ac:dyDescent="0.25">
      <c r="A383" t="s">
        <v>58</v>
      </c>
      <c r="B383" t="s">
        <v>102</v>
      </c>
      <c r="C383" t="s">
        <v>103</v>
      </c>
      <c r="D383" t="s">
        <v>243</v>
      </c>
      <c r="E383" t="s">
        <v>74</v>
      </c>
      <c r="F383">
        <v>50080</v>
      </c>
      <c r="G383" t="s">
        <v>85</v>
      </c>
      <c r="H383">
        <v>7360</v>
      </c>
      <c r="I383" t="s">
        <v>88</v>
      </c>
    </row>
    <row r="384" spans="1:13" x14ac:dyDescent="0.25">
      <c r="A384" t="s">
        <v>78</v>
      </c>
      <c r="B384" t="s">
        <v>79</v>
      </c>
      <c r="C384" t="s">
        <v>281</v>
      </c>
      <c r="D384" t="s">
        <v>90</v>
      </c>
      <c r="E384" t="s">
        <v>84</v>
      </c>
      <c r="F384" t="s">
        <v>74</v>
      </c>
      <c r="G384">
        <v>40960</v>
      </c>
      <c r="H384" t="s">
        <v>85</v>
      </c>
      <c r="I384">
        <v>3</v>
      </c>
      <c r="J384" t="s">
        <v>86</v>
      </c>
      <c r="K384" t="s">
        <v>87</v>
      </c>
      <c r="L384">
        <v>7363</v>
      </c>
      <c r="M384" t="s">
        <v>88</v>
      </c>
    </row>
    <row r="385" spans="1:13" x14ac:dyDescent="0.25">
      <c r="A385" t="s">
        <v>58</v>
      </c>
      <c r="B385" t="s">
        <v>102</v>
      </c>
      <c r="C385" t="s">
        <v>103</v>
      </c>
      <c r="D385" t="s">
        <v>244</v>
      </c>
      <c r="E385" t="s">
        <v>74</v>
      </c>
      <c r="F385">
        <v>40000</v>
      </c>
      <c r="G385" t="s">
        <v>85</v>
      </c>
      <c r="H385">
        <v>6711</v>
      </c>
      <c r="I385" t="s">
        <v>88</v>
      </c>
    </row>
    <row r="386" spans="1:13" x14ac:dyDescent="0.25">
      <c r="A386" t="s">
        <v>78</v>
      </c>
      <c r="B386" t="s">
        <v>79</v>
      </c>
      <c r="C386" t="s">
        <v>282</v>
      </c>
      <c r="D386" t="s">
        <v>90</v>
      </c>
      <c r="E386" t="s">
        <v>84</v>
      </c>
      <c r="F386" t="s">
        <v>74</v>
      </c>
      <c r="G386">
        <v>40960</v>
      </c>
      <c r="H386" t="s">
        <v>85</v>
      </c>
      <c r="I386">
        <v>2</v>
      </c>
      <c r="J386" t="s">
        <v>86</v>
      </c>
      <c r="K386" t="s">
        <v>87</v>
      </c>
      <c r="L386">
        <v>6390</v>
      </c>
      <c r="M386" t="s">
        <v>88</v>
      </c>
    </row>
    <row r="387" spans="1:13" x14ac:dyDescent="0.25">
      <c r="A387" t="s">
        <v>78</v>
      </c>
      <c r="B387" t="s">
        <v>79</v>
      </c>
      <c r="C387" t="s">
        <v>283</v>
      </c>
      <c r="D387" t="s">
        <v>90</v>
      </c>
      <c r="E387" t="s">
        <v>84</v>
      </c>
      <c r="F387" t="s">
        <v>74</v>
      </c>
      <c r="G387">
        <v>40960</v>
      </c>
      <c r="H387" t="s">
        <v>85</v>
      </c>
      <c r="I387">
        <v>2</v>
      </c>
      <c r="J387" t="s">
        <v>86</v>
      </c>
      <c r="K387" t="s">
        <v>87</v>
      </c>
      <c r="L387">
        <v>6248</v>
      </c>
      <c r="M387" t="s">
        <v>88</v>
      </c>
    </row>
    <row r="388" spans="1:13" x14ac:dyDescent="0.25">
      <c r="A388" t="s">
        <v>58</v>
      </c>
      <c r="B388" t="s">
        <v>102</v>
      </c>
      <c r="C388" t="s">
        <v>103</v>
      </c>
      <c r="D388" t="s">
        <v>245</v>
      </c>
      <c r="E388" t="s">
        <v>74</v>
      </c>
      <c r="F388">
        <v>240192</v>
      </c>
      <c r="G388" t="s">
        <v>85</v>
      </c>
      <c r="H388">
        <v>17452</v>
      </c>
      <c r="I388" t="s">
        <v>88</v>
      </c>
    </row>
    <row r="389" spans="1:13" x14ac:dyDescent="0.25">
      <c r="A389" t="s">
        <v>78</v>
      </c>
      <c r="B389" t="s">
        <v>79</v>
      </c>
      <c r="C389" t="s">
        <v>284</v>
      </c>
      <c r="D389" t="s">
        <v>90</v>
      </c>
      <c r="E389" t="s">
        <v>84</v>
      </c>
      <c r="F389" t="s">
        <v>74</v>
      </c>
      <c r="G389">
        <v>40960</v>
      </c>
      <c r="H389" t="s">
        <v>85</v>
      </c>
      <c r="I389">
        <v>5</v>
      </c>
      <c r="J389" t="s">
        <v>86</v>
      </c>
      <c r="K389" t="s">
        <v>87</v>
      </c>
      <c r="L389">
        <v>11717</v>
      </c>
      <c r="M389" t="s">
        <v>88</v>
      </c>
    </row>
    <row r="390" spans="1:13" x14ac:dyDescent="0.25">
      <c r="A390" t="s">
        <v>58</v>
      </c>
      <c r="B390" t="s">
        <v>102</v>
      </c>
      <c r="C390" t="s">
        <v>103</v>
      </c>
      <c r="D390" t="s">
        <v>246</v>
      </c>
      <c r="E390" t="s">
        <v>74</v>
      </c>
      <c r="F390">
        <v>79712</v>
      </c>
      <c r="G390" t="s">
        <v>85</v>
      </c>
      <c r="H390">
        <v>7894</v>
      </c>
      <c r="I390" t="s">
        <v>88</v>
      </c>
    </row>
    <row r="391" spans="1:13" x14ac:dyDescent="0.25">
      <c r="A391" t="s">
        <v>78</v>
      </c>
      <c r="B391" t="s">
        <v>79</v>
      </c>
      <c r="C391" t="s">
        <v>285</v>
      </c>
      <c r="D391" t="s">
        <v>90</v>
      </c>
      <c r="E391" t="s">
        <v>84</v>
      </c>
      <c r="F391" t="s">
        <v>74</v>
      </c>
      <c r="G391">
        <v>40960</v>
      </c>
      <c r="H391" t="s">
        <v>85</v>
      </c>
      <c r="I391">
        <v>3</v>
      </c>
      <c r="J391" t="s">
        <v>86</v>
      </c>
      <c r="K391" t="s">
        <v>87</v>
      </c>
      <c r="L391">
        <v>8076</v>
      </c>
      <c r="M391" t="s">
        <v>88</v>
      </c>
    </row>
    <row r="392" spans="1:13" x14ac:dyDescent="0.25">
      <c r="A392" t="s">
        <v>58</v>
      </c>
      <c r="B392" t="s">
        <v>102</v>
      </c>
      <c r="C392" t="s">
        <v>103</v>
      </c>
      <c r="D392" t="s">
        <v>247</v>
      </c>
      <c r="E392" t="s">
        <v>74</v>
      </c>
      <c r="F392">
        <v>50208</v>
      </c>
      <c r="G392" t="s">
        <v>85</v>
      </c>
      <c r="H392">
        <v>7784</v>
      </c>
      <c r="I392" t="s">
        <v>88</v>
      </c>
    </row>
    <row r="393" spans="1:13" x14ac:dyDescent="0.25">
      <c r="A393" t="s">
        <v>78</v>
      </c>
      <c r="B393" t="s">
        <v>79</v>
      </c>
      <c r="C393" t="s">
        <v>286</v>
      </c>
      <c r="D393" t="s">
        <v>90</v>
      </c>
      <c r="E393" t="s">
        <v>84</v>
      </c>
      <c r="F393" t="s">
        <v>74</v>
      </c>
      <c r="G393">
        <v>40960</v>
      </c>
      <c r="H393" t="s">
        <v>85</v>
      </c>
      <c r="I393">
        <v>3</v>
      </c>
      <c r="J393" t="s">
        <v>86</v>
      </c>
      <c r="K393" t="s">
        <v>87</v>
      </c>
      <c r="L393">
        <v>7000</v>
      </c>
      <c r="M393" t="s">
        <v>88</v>
      </c>
    </row>
    <row r="394" spans="1:13" x14ac:dyDescent="0.25">
      <c r="A394" t="s">
        <v>78</v>
      </c>
      <c r="B394" t="s">
        <v>79</v>
      </c>
      <c r="C394" t="s">
        <v>287</v>
      </c>
      <c r="D394" t="s">
        <v>82</v>
      </c>
      <c r="E394" t="s">
        <v>84</v>
      </c>
      <c r="F394" t="s">
        <v>74</v>
      </c>
      <c r="G394">
        <v>832</v>
      </c>
      <c r="H394" t="s">
        <v>85</v>
      </c>
      <c r="I394">
        <v>0</v>
      </c>
      <c r="J394" t="s">
        <v>86</v>
      </c>
      <c r="K394" t="s">
        <v>87</v>
      </c>
      <c r="L394">
        <v>581</v>
      </c>
      <c r="M394" t="s">
        <v>88</v>
      </c>
    </row>
    <row r="395" spans="1:13" x14ac:dyDescent="0.25">
      <c r="A395" t="s">
        <v>78</v>
      </c>
      <c r="B395" t="s">
        <v>79</v>
      </c>
      <c r="C395" t="s">
        <v>288</v>
      </c>
      <c r="D395" t="s">
        <v>90</v>
      </c>
      <c r="E395" t="s">
        <v>84</v>
      </c>
      <c r="F395" t="s">
        <v>74</v>
      </c>
      <c r="G395">
        <v>40960</v>
      </c>
      <c r="H395" t="s">
        <v>85</v>
      </c>
      <c r="I395">
        <v>4</v>
      </c>
      <c r="J395" t="s">
        <v>86</v>
      </c>
      <c r="K395" t="s">
        <v>87</v>
      </c>
      <c r="L395">
        <v>9728</v>
      </c>
      <c r="M395" t="s">
        <v>88</v>
      </c>
    </row>
    <row r="396" spans="1:13" x14ac:dyDescent="0.25">
      <c r="A396" t="s">
        <v>58</v>
      </c>
      <c r="B396" t="s">
        <v>102</v>
      </c>
      <c r="C396" t="s">
        <v>103</v>
      </c>
      <c r="D396" t="s">
        <v>248</v>
      </c>
      <c r="E396" t="s">
        <v>74</v>
      </c>
      <c r="F396">
        <v>254144</v>
      </c>
      <c r="G396" t="s">
        <v>85</v>
      </c>
      <c r="H396">
        <v>19511</v>
      </c>
      <c r="I396" t="s">
        <v>88</v>
      </c>
    </row>
    <row r="397" spans="1:13" x14ac:dyDescent="0.25">
      <c r="A397" t="s">
        <v>78</v>
      </c>
      <c r="B397" t="s">
        <v>79</v>
      </c>
      <c r="C397" t="s">
        <v>289</v>
      </c>
      <c r="D397" t="s">
        <v>90</v>
      </c>
      <c r="E397" t="s">
        <v>84</v>
      </c>
      <c r="F397" t="s">
        <v>74</v>
      </c>
      <c r="G397">
        <v>40960</v>
      </c>
      <c r="H397" t="s">
        <v>85</v>
      </c>
      <c r="I397">
        <v>2</v>
      </c>
      <c r="J397" t="s">
        <v>86</v>
      </c>
      <c r="K397" t="s">
        <v>87</v>
      </c>
      <c r="L397">
        <v>5531</v>
      </c>
      <c r="M397" t="s">
        <v>88</v>
      </c>
    </row>
    <row r="398" spans="1:13" x14ac:dyDescent="0.25">
      <c r="A398" t="s">
        <v>58</v>
      </c>
      <c r="B398" t="s">
        <v>102</v>
      </c>
      <c r="C398" t="s">
        <v>103</v>
      </c>
      <c r="D398" t="s">
        <v>249</v>
      </c>
      <c r="E398" t="s">
        <v>74</v>
      </c>
      <c r="F398">
        <v>85664</v>
      </c>
      <c r="G398" t="s">
        <v>85</v>
      </c>
      <c r="H398">
        <v>9151</v>
      </c>
      <c r="I398" t="s">
        <v>88</v>
      </c>
    </row>
    <row r="399" spans="1:13" x14ac:dyDescent="0.25">
      <c r="A399" t="s">
        <v>78</v>
      </c>
      <c r="B399" t="s">
        <v>79</v>
      </c>
      <c r="C399" t="s">
        <v>290</v>
      </c>
      <c r="D399" t="s">
        <v>90</v>
      </c>
      <c r="E399" t="s">
        <v>84</v>
      </c>
      <c r="F399" t="s">
        <v>74</v>
      </c>
      <c r="G399">
        <v>40960</v>
      </c>
      <c r="H399" t="s">
        <v>85</v>
      </c>
      <c r="I399">
        <v>3</v>
      </c>
      <c r="J399" t="s">
        <v>86</v>
      </c>
      <c r="K399" t="s">
        <v>87</v>
      </c>
      <c r="L399">
        <v>6909</v>
      </c>
      <c r="M399" t="s">
        <v>88</v>
      </c>
    </row>
    <row r="400" spans="1:13" x14ac:dyDescent="0.25">
      <c r="A400" t="s">
        <v>58</v>
      </c>
      <c r="B400" t="s">
        <v>102</v>
      </c>
      <c r="C400" t="s">
        <v>103</v>
      </c>
      <c r="D400" t="s">
        <v>250</v>
      </c>
      <c r="E400" t="s">
        <v>74</v>
      </c>
      <c r="F400">
        <v>50176</v>
      </c>
      <c r="G400" t="s">
        <v>85</v>
      </c>
      <c r="H400">
        <v>7887</v>
      </c>
      <c r="I400" t="s">
        <v>88</v>
      </c>
    </row>
    <row r="401" spans="1:13" x14ac:dyDescent="0.25">
      <c r="A401" t="s">
        <v>78</v>
      </c>
      <c r="B401" t="s">
        <v>79</v>
      </c>
      <c r="C401" t="s">
        <v>291</v>
      </c>
      <c r="D401" t="s">
        <v>90</v>
      </c>
      <c r="E401" t="s">
        <v>84</v>
      </c>
      <c r="F401" t="s">
        <v>74</v>
      </c>
      <c r="G401">
        <v>40960</v>
      </c>
      <c r="H401" t="s">
        <v>85</v>
      </c>
      <c r="I401">
        <v>3</v>
      </c>
      <c r="J401" t="s">
        <v>86</v>
      </c>
      <c r="K401" t="s">
        <v>87</v>
      </c>
      <c r="L401">
        <v>6978</v>
      </c>
      <c r="M401" t="s">
        <v>88</v>
      </c>
    </row>
    <row r="402" spans="1:13" x14ac:dyDescent="0.25">
      <c r="A402" t="s">
        <v>78</v>
      </c>
      <c r="B402" t="s">
        <v>79</v>
      </c>
      <c r="C402" t="s">
        <v>292</v>
      </c>
      <c r="D402" t="s">
        <v>90</v>
      </c>
      <c r="E402" t="s">
        <v>84</v>
      </c>
      <c r="F402" t="s">
        <v>74</v>
      </c>
      <c r="G402">
        <v>40960</v>
      </c>
      <c r="H402" t="s">
        <v>85</v>
      </c>
      <c r="I402">
        <v>2</v>
      </c>
      <c r="J402" t="s">
        <v>86</v>
      </c>
      <c r="K402" t="s">
        <v>87</v>
      </c>
      <c r="L402">
        <v>6714</v>
      </c>
      <c r="M402" t="s">
        <v>88</v>
      </c>
    </row>
    <row r="403" spans="1:13" x14ac:dyDescent="0.25">
      <c r="A403" t="s">
        <v>58</v>
      </c>
      <c r="B403" t="s">
        <v>102</v>
      </c>
      <c r="C403" t="s">
        <v>103</v>
      </c>
      <c r="D403" t="s">
        <v>251</v>
      </c>
      <c r="E403" t="s">
        <v>74</v>
      </c>
      <c r="F403">
        <v>240128</v>
      </c>
      <c r="G403" t="s">
        <v>85</v>
      </c>
      <c r="H403">
        <v>18754</v>
      </c>
      <c r="I403" t="s">
        <v>88</v>
      </c>
    </row>
    <row r="404" spans="1:13" x14ac:dyDescent="0.25">
      <c r="A404" t="s">
        <v>78</v>
      </c>
      <c r="B404" t="s">
        <v>79</v>
      </c>
      <c r="C404" t="s">
        <v>293</v>
      </c>
      <c r="D404" t="s">
        <v>90</v>
      </c>
      <c r="E404" t="s">
        <v>84</v>
      </c>
      <c r="F404" t="s">
        <v>74</v>
      </c>
      <c r="G404">
        <v>40960</v>
      </c>
      <c r="H404" t="s">
        <v>85</v>
      </c>
      <c r="I404">
        <v>4</v>
      </c>
      <c r="J404" t="s">
        <v>86</v>
      </c>
      <c r="K404" t="s">
        <v>87</v>
      </c>
      <c r="L404">
        <v>9269</v>
      </c>
      <c r="M404" t="s">
        <v>88</v>
      </c>
    </row>
    <row r="405" spans="1:13" x14ac:dyDescent="0.25">
      <c r="A405" t="s">
        <v>78</v>
      </c>
      <c r="B405" t="s">
        <v>79</v>
      </c>
      <c r="C405" t="s">
        <v>294</v>
      </c>
      <c r="D405" t="s">
        <v>90</v>
      </c>
      <c r="E405" t="s">
        <v>84</v>
      </c>
      <c r="F405" t="s">
        <v>74</v>
      </c>
      <c r="G405">
        <v>40960</v>
      </c>
      <c r="H405" t="s">
        <v>85</v>
      </c>
      <c r="I405">
        <v>2</v>
      </c>
      <c r="J405" t="s">
        <v>86</v>
      </c>
      <c r="K405" t="s">
        <v>87</v>
      </c>
      <c r="L405">
        <v>6690</v>
      </c>
      <c r="M405" t="s">
        <v>88</v>
      </c>
    </row>
    <row r="406" spans="1:13" x14ac:dyDescent="0.25">
      <c r="A406" t="s">
        <v>78</v>
      </c>
      <c r="B406" t="s">
        <v>79</v>
      </c>
      <c r="C406" t="s">
        <v>295</v>
      </c>
      <c r="D406" t="s">
        <v>90</v>
      </c>
      <c r="E406" t="s">
        <v>84</v>
      </c>
      <c r="F406" t="s">
        <v>74</v>
      </c>
      <c r="G406">
        <v>40960</v>
      </c>
      <c r="H406" t="s">
        <v>85</v>
      </c>
      <c r="I406">
        <v>4</v>
      </c>
      <c r="J406" t="s">
        <v>86</v>
      </c>
      <c r="K406" t="s">
        <v>87</v>
      </c>
      <c r="L406">
        <v>9761</v>
      </c>
      <c r="M406" t="s">
        <v>88</v>
      </c>
    </row>
    <row r="407" spans="1:13" x14ac:dyDescent="0.25">
      <c r="A407" t="s">
        <v>58</v>
      </c>
      <c r="B407" t="s">
        <v>102</v>
      </c>
      <c r="C407" t="s">
        <v>103</v>
      </c>
      <c r="D407" t="s">
        <v>252</v>
      </c>
      <c r="E407" t="s">
        <v>74</v>
      </c>
      <c r="F407">
        <v>290016</v>
      </c>
      <c r="G407" t="s">
        <v>85</v>
      </c>
      <c r="H407">
        <v>20716</v>
      </c>
      <c r="I407" t="s">
        <v>88</v>
      </c>
    </row>
    <row r="408" spans="1:13" x14ac:dyDescent="0.25">
      <c r="A408" t="s">
        <v>78</v>
      </c>
      <c r="B408" t="s">
        <v>79</v>
      </c>
      <c r="C408" t="s">
        <v>296</v>
      </c>
      <c r="D408" t="s">
        <v>90</v>
      </c>
      <c r="E408" t="s">
        <v>84</v>
      </c>
      <c r="F408" t="s">
        <v>74</v>
      </c>
      <c r="G408">
        <v>40960</v>
      </c>
      <c r="H408" t="s">
        <v>85</v>
      </c>
      <c r="I408">
        <v>2</v>
      </c>
      <c r="J408" t="s">
        <v>86</v>
      </c>
      <c r="K408" t="s">
        <v>87</v>
      </c>
      <c r="L408">
        <v>5644</v>
      </c>
      <c r="M408" t="s">
        <v>88</v>
      </c>
    </row>
    <row r="409" spans="1:13" x14ac:dyDescent="0.25">
      <c r="A409" t="s">
        <v>58</v>
      </c>
      <c r="B409" t="s">
        <v>102</v>
      </c>
      <c r="C409" t="s">
        <v>103</v>
      </c>
      <c r="D409" t="s">
        <v>253</v>
      </c>
      <c r="E409" t="s">
        <v>74</v>
      </c>
      <c r="F409">
        <v>101952</v>
      </c>
      <c r="G409" t="s">
        <v>85</v>
      </c>
      <c r="H409">
        <v>10855</v>
      </c>
      <c r="I409" t="s">
        <v>88</v>
      </c>
    </row>
    <row r="410" spans="1:13" x14ac:dyDescent="0.25">
      <c r="A410" t="s">
        <v>78</v>
      </c>
      <c r="B410" t="s">
        <v>79</v>
      </c>
      <c r="C410" t="s">
        <v>297</v>
      </c>
      <c r="D410" t="s">
        <v>90</v>
      </c>
      <c r="E410" t="s">
        <v>84</v>
      </c>
      <c r="F410" t="s">
        <v>74</v>
      </c>
      <c r="G410">
        <v>40960</v>
      </c>
      <c r="H410" t="s">
        <v>85</v>
      </c>
      <c r="I410">
        <v>3</v>
      </c>
      <c r="J410" t="s">
        <v>86</v>
      </c>
      <c r="K410" t="s">
        <v>87</v>
      </c>
      <c r="L410">
        <v>7025</v>
      </c>
      <c r="M410" t="s">
        <v>88</v>
      </c>
    </row>
    <row r="411" spans="1:13" x14ac:dyDescent="0.25">
      <c r="A411" t="s">
        <v>58</v>
      </c>
      <c r="B411" t="s">
        <v>102</v>
      </c>
      <c r="C411" t="s">
        <v>103</v>
      </c>
      <c r="D411" t="s">
        <v>254</v>
      </c>
      <c r="E411" t="s">
        <v>74</v>
      </c>
      <c r="F411">
        <v>48000</v>
      </c>
      <c r="G411" t="s">
        <v>85</v>
      </c>
      <c r="H411">
        <v>6824</v>
      </c>
      <c r="I411" t="s">
        <v>88</v>
      </c>
    </row>
    <row r="412" spans="1:13" x14ac:dyDescent="0.25">
      <c r="A412" t="s">
        <v>78</v>
      </c>
      <c r="B412" t="s">
        <v>79</v>
      </c>
      <c r="C412" t="s">
        <v>298</v>
      </c>
      <c r="D412" t="s">
        <v>90</v>
      </c>
      <c r="E412" t="s">
        <v>84</v>
      </c>
      <c r="F412" t="s">
        <v>74</v>
      </c>
      <c r="G412">
        <v>40960</v>
      </c>
      <c r="H412" t="s">
        <v>85</v>
      </c>
      <c r="I412">
        <v>2</v>
      </c>
      <c r="J412" t="s">
        <v>86</v>
      </c>
      <c r="K412" t="s">
        <v>87</v>
      </c>
      <c r="L412">
        <v>6391</v>
      </c>
      <c r="M412" t="s">
        <v>88</v>
      </c>
    </row>
    <row r="413" spans="1:13" x14ac:dyDescent="0.25">
      <c r="A413" t="s">
        <v>58</v>
      </c>
      <c r="B413" t="s">
        <v>102</v>
      </c>
      <c r="C413" t="s">
        <v>103</v>
      </c>
      <c r="D413" t="s">
        <v>255</v>
      </c>
      <c r="E413" t="s">
        <v>74</v>
      </c>
      <c r="F413">
        <v>39936</v>
      </c>
      <c r="G413" t="s">
        <v>85</v>
      </c>
      <c r="H413">
        <v>7410</v>
      </c>
      <c r="I413" t="s">
        <v>88</v>
      </c>
    </row>
    <row r="414" spans="1:13" x14ac:dyDescent="0.25">
      <c r="A414" t="s">
        <v>78</v>
      </c>
      <c r="B414" t="s">
        <v>79</v>
      </c>
      <c r="C414" t="s">
        <v>299</v>
      </c>
      <c r="D414" t="s">
        <v>90</v>
      </c>
      <c r="E414" t="s">
        <v>84</v>
      </c>
      <c r="F414" t="s">
        <v>74</v>
      </c>
      <c r="G414">
        <v>40960</v>
      </c>
      <c r="H414" t="s">
        <v>85</v>
      </c>
      <c r="I414">
        <v>2</v>
      </c>
      <c r="J414" t="s">
        <v>86</v>
      </c>
      <c r="K414" t="s">
        <v>87</v>
      </c>
      <c r="L414">
        <v>6198</v>
      </c>
      <c r="M414" t="s">
        <v>88</v>
      </c>
    </row>
    <row r="415" spans="1:13" x14ac:dyDescent="0.25">
      <c r="A415" t="s">
        <v>78</v>
      </c>
      <c r="B415" t="s">
        <v>79</v>
      </c>
      <c r="C415" t="s">
        <v>300</v>
      </c>
      <c r="D415" t="s">
        <v>82</v>
      </c>
      <c r="E415" t="s">
        <v>84</v>
      </c>
      <c r="F415" t="s">
        <v>74</v>
      </c>
      <c r="G415">
        <v>3968</v>
      </c>
      <c r="H415" t="s">
        <v>85</v>
      </c>
      <c r="I415">
        <v>0</v>
      </c>
      <c r="J415" t="s">
        <v>86</v>
      </c>
      <c r="K415" t="s">
        <v>87</v>
      </c>
      <c r="L415">
        <v>2008</v>
      </c>
      <c r="M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256</v>
      </c>
      <c r="E416" t="s">
        <v>74</v>
      </c>
      <c r="F416">
        <v>240160</v>
      </c>
      <c r="G416" t="s">
        <v>85</v>
      </c>
      <c r="H416">
        <v>17977</v>
      </c>
      <c r="I416" t="s">
        <v>88</v>
      </c>
    </row>
    <row r="417" spans="1:13" x14ac:dyDescent="0.25">
      <c r="A417" t="s">
        <v>78</v>
      </c>
      <c r="B417" t="s">
        <v>79</v>
      </c>
      <c r="C417" t="s">
        <v>301</v>
      </c>
      <c r="D417" t="s">
        <v>90</v>
      </c>
      <c r="E417" t="s">
        <v>84</v>
      </c>
      <c r="F417" t="s">
        <v>74</v>
      </c>
      <c r="G417">
        <v>40960</v>
      </c>
      <c r="H417" t="s">
        <v>85</v>
      </c>
      <c r="I417">
        <v>4</v>
      </c>
      <c r="J417" t="s">
        <v>86</v>
      </c>
      <c r="K417" t="s">
        <v>87</v>
      </c>
      <c r="L417">
        <v>9951</v>
      </c>
      <c r="M417" t="s">
        <v>88</v>
      </c>
    </row>
    <row r="418" spans="1:13" x14ac:dyDescent="0.25">
      <c r="A418" t="s">
        <v>78</v>
      </c>
      <c r="B418" t="s">
        <v>79</v>
      </c>
      <c r="C418" t="s">
        <v>302</v>
      </c>
      <c r="D418" t="s">
        <v>90</v>
      </c>
      <c r="E418" t="s">
        <v>84</v>
      </c>
      <c r="F418" t="s">
        <v>74</v>
      </c>
      <c r="G418">
        <v>40960</v>
      </c>
      <c r="H418" t="s">
        <v>85</v>
      </c>
      <c r="I418">
        <v>2</v>
      </c>
      <c r="J418" t="s">
        <v>86</v>
      </c>
      <c r="K418" t="s">
        <v>87</v>
      </c>
      <c r="L418">
        <v>6367</v>
      </c>
      <c r="M418" t="s">
        <v>88</v>
      </c>
    </row>
    <row r="419" spans="1:13" x14ac:dyDescent="0.25">
      <c r="A419" t="s">
        <v>58</v>
      </c>
      <c r="B419" t="s">
        <v>102</v>
      </c>
      <c r="C419" t="s">
        <v>103</v>
      </c>
      <c r="D419" t="s">
        <v>257</v>
      </c>
      <c r="E419" t="s">
        <v>74</v>
      </c>
      <c r="F419">
        <v>90048</v>
      </c>
      <c r="G419" t="s">
        <v>85</v>
      </c>
      <c r="H419">
        <v>9860</v>
      </c>
      <c r="I419" t="s">
        <v>88</v>
      </c>
    </row>
    <row r="420" spans="1:13" x14ac:dyDescent="0.25">
      <c r="A420" t="s">
        <v>78</v>
      </c>
      <c r="B420" t="s">
        <v>79</v>
      </c>
      <c r="C420" t="s">
        <v>303</v>
      </c>
      <c r="D420" t="s">
        <v>90</v>
      </c>
      <c r="E420" t="s">
        <v>84</v>
      </c>
      <c r="F420" t="s">
        <v>74</v>
      </c>
      <c r="G420">
        <v>40960</v>
      </c>
      <c r="H420" t="s">
        <v>85</v>
      </c>
      <c r="I420">
        <v>2</v>
      </c>
      <c r="J420" t="s">
        <v>86</v>
      </c>
      <c r="K420" t="s">
        <v>87</v>
      </c>
      <c r="L420">
        <v>5958</v>
      </c>
      <c r="M420" t="s">
        <v>88</v>
      </c>
    </row>
    <row r="421" spans="1:13" x14ac:dyDescent="0.25">
      <c r="A421" t="s">
        <v>58</v>
      </c>
      <c r="B421" t="s">
        <v>102</v>
      </c>
      <c r="C421" t="s">
        <v>103</v>
      </c>
      <c r="D421" t="s">
        <v>258</v>
      </c>
      <c r="E421" t="s">
        <v>74</v>
      </c>
      <c r="F421">
        <v>50816</v>
      </c>
      <c r="G421" t="s">
        <v>85</v>
      </c>
      <c r="H421">
        <v>8048</v>
      </c>
      <c r="I421" t="s">
        <v>88</v>
      </c>
    </row>
    <row r="422" spans="1:13" x14ac:dyDescent="0.25">
      <c r="A422" t="s">
        <v>78</v>
      </c>
      <c r="B422" t="s">
        <v>79</v>
      </c>
      <c r="C422" t="s">
        <v>304</v>
      </c>
      <c r="D422" t="s">
        <v>90</v>
      </c>
      <c r="E422" t="s">
        <v>84</v>
      </c>
      <c r="F422" t="s">
        <v>74</v>
      </c>
      <c r="G422">
        <v>40960</v>
      </c>
      <c r="H422" t="s">
        <v>85</v>
      </c>
      <c r="I422">
        <v>2</v>
      </c>
      <c r="J422" t="s">
        <v>86</v>
      </c>
      <c r="K422" t="s">
        <v>87</v>
      </c>
      <c r="L422">
        <v>5827</v>
      </c>
      <c r="M422" t="s">
        <v>88</v>
      </c>
    </row>
    <row r="423" spans="1:13" x14ac:dyDescent="0.25">
      <c r="A423" t="s">
        <v>58</v>
      </c>
      <c r="B423" t="s">
        <v>102</v>
      </c>
      <c r="C423" t="s">
        <v>103</v>
      </c>
      <c r="D423" t="s">
        <v>259</v>
      </c>
      <c r="E423" t="s">
        <v>74</v>
      </c>
      <c r="F423">
        <v>30208</v>
      </c>
      <c r="G423" t="s">
        <v>85</v>
      </c>
      <c r="H423">
        <v>4380</v>
      </c>
      <c r="I423" t="s">
        <v>88</v>
      </c>
    </row>
    <row r="424" spans="1:13" x14ac:dyDescent="0.25">
      <c r="A424" t="s">
        <v>78</v>
      </c>
      <c r="B424" t="s">
        <v>79</v>
      </c>
      <c r="C424" t="s">
        <v>305</v>
      </c>
      <c r="D424" t="s">
        <v>90</v>
      </c>
      <c r="E424" t="s">
        <v>84</v>
      </c>
      <c r="F424" t="s">
        <v>74</v>
      </c>
      <c r="G424">
        <v>40960</v>
      </c>
      <c r="H424" t="s">
        <v>85</v>
      </c>
      <c r="I424">
        <v>2</v>
      </c>
      <c r="J424" t="s">
        <v>86</v>
      </c>
      <c r="K424" t="s">
        <v>87</v>
      </c>
      <c r="L424">
        <v>5032</v>
      </c>
      <c r="M424" t="s">
        <v>88</v>
      </c>
    </row>
    <row r="425" spans="1:13" x14ac:dyDescent="0.25">
      <c r="A425" t="s">
        <v>58</v>
      </c>
      <c r="B425" t="s">
        <v>102</v>
      </c>
      <c r="C425" t="s">
        <v>103</v>
      </c>
      <c r="D425" t="s">
        <v>260</v>
      </c>
      <c r="E425" t="s">
        <v>74</v>
      </c>
      <c r="F425">
        <v>28640</v>
      </c>
      <c r="G425" t="s">
        <v>85</v>
      </c>
      <c r="H425">
        <v>5619</v>
      </c>
      <c r="I425" t="s">
        <v>88</v>
      </c>
    </row>
    <row r="426" spans="1:13" x14ac:dyDescent="0.25">
      <c r="A426" t="s">
        <v>78</v>
      </c>
      <c r="B426" t="s">
        <v>79</v>
      </c>
      <c r="C426" t="s">
        <v>306</v>
      </c>
      <c r="D426" t="s">
        <v>90</v>
      </c>
      <c r="E426" t="s">
        <v>84</v>
      </c>
      <c r="F426" t="s">
        <v>74</v>
      </c>
      <c r="G426">
        <v>40960</v>
      </c>
      <c r="H426" t="s">
        <v>85</v>
      </c>
      <c r="I426">
        <v>2</v>
      </c>
      <c r="J426" t="s">
        <v>86</v>
      </c>
      <c r="K426" t="s">
        <v>87</v>
      </c>
      <c r="L426">
        <v>5180</v>
      </c>
      <c r="M426" t="s">
        <v>88</v>
      </c>
    </row>
    <row r="427" spans="1:13" x14ac:dyDescent="0.25">
      <c r="A427" t="s">
        <v>58</v>
      </c>
      <c r="B427" t="s">
        <v>102</v>
      </c>
      <c r="C427" t="s">
        <v>103</v>
      </c>
      <c r="D427" t="s">
        <v>261</v>
      </c>
      <c r="E427" t="s">
        <v>74</v>
      </c>
      <c r="F427">
        <v>30112</v>
      </c>
      <c r="G427" t="s">
        <v>85</v>
      </c>
      <c r="H427">
        <v>5329</v>
      </c>
      <c r="I427" t="s">
        <v>88</v>
      </c>
    </row>
    <row r="428" spans="1:13" x14ac:dyDescent="0.25">
      <c r="A428" t="s">
        <v>78</v>
      </c>
      <c r="B428" t="s">
        <v>79</v>
      </c>
      <c r="C428" t="s">
        <v>307</v>
      </c>
      <c r="D428" t="s">
        <v>90</v>
      </c>
      <c r="E428" t="s">
        <v>84</v>
      </c>
      <c r="F428" t="s">
        <v>74</v>
      </c>
      <c r="G428">
        <v>40960</v>
      </c>
      <c r="H428" t="s">
        <v>85</v>
      </c>
      <c r="I428">
        <v>2</v>
      </c>
      <c r="J428" t="s">
        <v>86</v>
      </c>
      <c r="K428" t="s">
        <v>87</v>
      </c>
      <c r="L428">
        <v>5993</v>
      </c>
      <c r="M428" t="s">
        <v>88</v>
      </c>
    </row>
    <row r="429" spans="1:13" x14ac:dyDescent="0.25">
      <c r="A429" t="s">
        <v>58</v>
      </c>
      <c r="B429" t="s">
        <v>102</v>
      </c>
      <c r="C429" t="s">
        <v>103</v>
      </c>
      <c r="D429" t="s">
        <v>262</v>
      </c>
      <c r="E429" t="s">
        <v>74</v>
      </c>
      <c r="F429">
        <v>30016</v>
      </c>
      <c r="G429" t="s">
        <v>85</v>
      </c>
      <c r="H429">
        <v>5306</v>
      </c>
      <c r="I429" t="s">
        <v>88</v>
      </c>
    </row>
    <row r="430" spans="1:13" x14ac:dyDescent="0.25">
      <c r="A430" t="s">
        <v>78</v>
      </c>
      <c r="B430" t="s">
        <v>79</v>
      </c>
      <c r="C430" t="s">
        <v>308</v>
      </c>
      <c r="D430" t="s">
        <v>90</v>
      </c>
      <c r="E430" t="s">
        <v>84</v>
      </c>
      <c r="F430" t="s">
        <v>74</v>
      </c>
      <c r="G430">
        <v>40960</v>
      </c>
      <c r="H430" t="s">
        <v>85</v>
      </c>
      <c r="I430">
        <v>2</v>
      </c>
      <c r="J430" t="s">
        <v>86</v>
      </c>
      <c r="K430" t="s">
        <v>87</v>
      </c>
      <c r="L430">
        <v>5769</v>
      </c>
      <c r="M430" t="s">
        <v>88</v>
      </c>
    </row>
    <row r="431" spans="1:13" x14ac:dyDescent="0.25">
      <c r="A431" t="s">
        <v>58</v>
      </c>
      <c r="B431" t="s">
        <v>102</v>
      </c>
      <c r="C431" t="s">
        <v>103</v>
      </c>
      <c r="D431" t="s">
        <v>263</v>
      </c>
      <c r="E431" t="s">
        <v>74</v>
      </c>
      <c r="F431">
        <v>30048</v>
      </c>
      <c r="G431" t="s">
        <v>85</v>
      </c>
      <c r="H431">
        <v>5704</v>
      </c>
      <c r="I431" t="s">
        <v>88</v>
      </c>
    </row>
    <row r="432" spans="1:13" x14ac:dyDescent="0.25">
      <c r="A432" t="s">
        <v>58</v>
      </c>
      <c r="B432" t="s">
        <v>102</v>
      </c>
      <c r="C432" t="s">
        <v>103</v>
      </c>
      <c r="D432" t="s">
        <v>264</v>
      </c>
      <c r="E432" t="s">
        <v>74</v>
      </c>
      <c r="F432">
        <v>29952</v>
      </c>
      <c r="G432" t="s">
        <v>85</v>
      </c>
      <c r="H432">
        <v>6060</v>
      </c>
      <c r="I432" t="s">
        <v>88</v>
      </c>
    </row>
    <row r="433" spans="1:13" x14ac:dyDescent="0.25">
      <c r="A433" t="s">
        <v>78</v>
      </c>
      <c r="B433" t="s">
        <v>79</v>
      </c>
      <c r="C433" t="s">
        <v>309</v>
      </c>
      <c r="D433" t="s">
        <v>90</v>
      </c>
      <c r="E433" t="s">
        <v>84</v>
      </c>
      <c r="F433" t="s">
        <v>74</v>
      </c>
      <c r="G433">
        <v>40960</v>
      </c>
      <c r="H433" t="s">
        <v>85</v>
      </c>
      <c r="I433">
        <v>4</v>
      </c>
      <c r="J433" t="s">
        <v>86</v>
      </c>
      <c r="K433" t="s">
        <v>87</v>
      </c>
      <c r="L433">
        <v>9018</v>
      </c>
      <c r="M433" t="s">
        <v>88</v>
      </c>
    </row>
    <row r="434" spans="1:13" x14ac:dyDescent="0.25">
      <c r="A434" t="s">
        <v>58</v>
      </c>
      <c r="B434" t="s">
        <v>102</v>
      </c>
      <c r="C434" t="s">
        <v>103</v>
      </c>
      <c r="D434" t="s">
        <v>265</v>
      </c>
      <c r="E434" t="s">
        <v>74</v>
      </c>
      <c r="F434">
        <v>39936</v>
      </c>
      <c r="G434" t="s">
        <v>85</v>
      </c>
      <c r="H434">
        <v>7406</v>
      </c>
      <c r="I434" t="s">
        <v>88</v>
      </c>
    </row>
    <row r="435" spans="1:13" x14ac:dyDescent="0.25">
      <c r="A435" t="s">
        <v>58</v>
      </c>
      <c r="B435" t="s">
        <v>102</v>
      </c>
      <c r="C435" t="s">
        <v>103</v>
      </c>
      <c r="D435" t="s">
        <v>266</v>
      </c>
      <c r="E435" t="s">
        <v>74</v>
      </c>
      <c r="F435">
        <v>39968</v>
      </c>
      <c r="G435" t="s">
        <v>85</v>
      </c>
      <c r="H435">
        <v>7505</v>
      </c>
      <c r="I435" t="s">
        <v>88</v>
      </c>
    </row>
    <row r="436" spans="1:13" x14ac:dyDescent="0.25">
      <c r="A436" t="s">
        <v>78</v>
      </c>
      <c r="B436" t="s">
        <v>79</v>
      </c>
      <c r="C436" t="s">
        <v>310</v>
      </c>
      <c r="D436" t="s">
        <v>90</v>
      </c>
      <c r="E436" t="s">
        <v>84</v>
      </c>
      <c r="F436" t="s">
        <v>74</v>
      </c>
      <c r="G436">
        <v>40960</v>
      </c>
      <c r="H436" t="s">
        <v>85</v>
      </c>
      <c r="I436">
        <v>8</v>
      </c>
      <c r="J436" t="s">
        <v>86</v>
      </c>
      <c r="K436" t="s">
        <v>87</v>
      </c>
      <c r="L436">
        <v>18586</v>
      </c>
      <c r="M436" t="s">
        <v>88</v>
      </c>
    </row>
    <row r="437" spans="1:13" x14ac:dyDescent="0.25">
      <c r="A437" t="s">
        <v>58</v>
      </c>
      <c r="B437" t="s">
        <v>102</v>
      </c>
      <c r="C437" t="s">
        <v>103</v>
      </c>
      <c r="D437" t="s">
        <v>267</v>
      </c>
      <c r="E437" t="s">
        <v>74</v>
      </c>
      <c r="F437">
        <v>40000</v>
      </c>
      <c r="G437" t="s">
        <v>85</v>
      </c>
      <c r="H437">
        <v>5969</v>
      </c>
      <c r="I437" t="s">
        <v>88</v>
      </c>
    </row>
    <row r="438" spans="1:13" x14ac:dyDescent="0.25">
      <c r="A438" t="s">
        <v>58</v>
      </c>
      <c r="B438" t="s">
        <v>102</v>
      </c>
      <c r="C438" t="s">
        <v>103</v>
      </c>
      <c r="D438" t="s">
        <v>268</v>
      </c>
      <c r="E438" t="s">
        <v>74</v>
      </c>
      <c r="F438">
        <v>29984</v>
      </c>
      <c r="G438" t="s">
        <v>85</v>
      </c>
      <c r="H438">
        <v>4848</v>
      </c>
      <c r="I438" t="s">
        <v>88</v>
      </c>
    </row>
    <row r="439" spans="1:13" x14ac:dyDescent="0.25">
      <c r="A439" t="s">
        <v>78</v>
      </c>
      <c r="B439" t="s">
        <v>79</v>
      </c>
      <c r="C439" t="s">
        <v>311</v>
      </c>
      <c r="D439" t="s">
        <v>90</v>
      </c>
      <c r="E439" t="s">
        <v>84</v>
      </c>
      <c r="F439" t="s">
        <v>74</v>
      </c>
      <c r="G439">
        <v>40960</v>
      </c>
      <c r="H439" t="s">
        <v>85</v>
      </c>
      <c r="I439">
        <v>6</v>
      </c>
      <c r="J439" t="s">
        <v>86</v>
      </c>
      <c r="K439" t="s">
        <v>87</v>
      </c>
      <c r="L439">
        <v>15407</v>
      </c>
      <c r="M439" t="s">
        <v>88</v>
      </c>
    </row>
    <row r="440" spans="1:13" x14ac:dyDescent="0.25">
      <c r="A440" t="s">
        <v>58</v>
      </c>
      <c r="B440" t="s">
        <v>102</v>
      </c>
      <c r="C440" t="s">
        <v>103</v>
      </c>
      <c r="D440" t="s">
        <v>269</v>
      </c>
      <c r="E440" t="s">
        <v>74</v>
      </c>
      <c r="F440">
        <v>30432</v>
      </c>
      <c r="G440" t="s">
        <v>85</v>
      </c>
      <c r="H440">
        <v>5989</v>
      </c>
      <c r="I440" t="s">
        <v>88</v>
      </c>
    </row>
    <row r="441" spans="1:13" x14ac:dyDescent="0.25">
      <c r="A441" t="s">
        <v>58</v>
      </c>
      <c r="B441" t="s">
        <v>102</v>
      </c>
      <c r="C441" t="s">
        <v>103</v>
      </c>
      <c r="D441" t="s">
        <v>270</v>
      </c>
      <c r="E441" t="s">
        <v>74</v>
      </c>
      <c r="F441">
        <v>39776</v>
      </c>
      <c r="G441" t="s">
        <v>85</v>
      </c>
      <c r="H441">
        <v>7288</v>
      </c>
      <c r="I441" t="s">
        <v>88</v>
      </c>
    </row>
    <row r="442" spans="1:13" x14ac:dyDescent="0.25">
      <c r="A442" t="s">
        <v>78</v>
      </c>
      <c r="B442" t="s">
        <v>79</v>
      </c>
      <c r="C442" t="s">
        <v>312</v>
      </c>
      <c r="D442" t="s">
        <v>90</v>
      </c>
      <c r="E442" t="s">
        <v>84</v>
      </c>
      <c r="F442" t="s">
        <v>74</v>
      </c>
      <c r="G442">
        <v>40960</v>
      </c>
      <c r="H442" t="s">
        <v>85</v>
      </c>
      <c r="I442">
        <v>7</v>
      </c>
      <c r="J442" t="s">
        <v>86</v>
      </c>
      <c r="K442" t="s">
        <v>87</v>
      </c>
      <c r="L442">
        <v>16004</v>
      </c>
      <c r="M442" t="s">
        <v>88</v>
      </c>
    </row>
    <row r="443" spans="1:13" x14ac:dyDescent="0.25">
      <c r="A443" t="s">
        <v>58</v>
      </c>
      <c r="B443" t="s">
        <v>102</v>
      </c>
      <c r="C443" t="s">
        <v>103</v>
      </c>
      <c r="D443" t="s">
        <v>271</v>
      </c>
      <c r="E443" t="s">
        <v>74</v>
      </c>
      <c r="F443">
        <v>39840</v>
      </c>
      <c r="G443" t="s">
        <v>85</v>
      </c>
      <c r="H443">
        <v>6340</v>
      </c>
      <c r="I443" t="s">
        <v>88</v>
      </c>
    </row>
    <row r="444" spans="1:13" x14ac:dyDescent="0.25">
      <c r="A444" t="s">
        <v>58</v>
      </c>
      <c r="B444" t="s">
        <v>102</v>
      </c>
      <c r="C444" t="s">
        <v>103</v>
      </c>
      <c r="D444" t="s">
        <v>272</v>
      </c>
      <c r="E444" t="s">
        <v>74</v>
      </c>
      <c r="F444">
        <v>29920</v>
      </c>
      <c r="G444" t="s">
        <v>85</v>
      </c>
      <c r="H444">
        <v>5124</v>
      </c>
      <c r="I444" t="s">
        <v>88</v>
      </c>
    </row>
    <row r="445" spans="1:13" x14ac:dyDescent="0.25">
      <c r="A445" t="s">
        <v>58</v>
      </c>
      <c r="B445" t="s">
        <v>102</v>
      </c>
      <c r="C445" t="s">
        <v>103</v>
      </c>
      <c r="D445" t="s">
        <v>273</v>
      </c>
      <c r="E445" t="s">
        <v>74</v>
      </c>
      <c r="F445">
        <v>30048</v>
      </c>
      <c r="G445" t="s">
        <v>85</v>
      </c>
      <c r="H445">
        <v>5768</v>
      </c>
      <c r="I445" t="s">
        <v>88</v>
      </c>
    </row>
    <row r="446" spans="1:13" x14ac:dyDescent="0.25">
      <c r="A446" t="s">
        <v>78</v>
      </c>
      <c r="B446" t="s">
        <v>79</v>
      </c>
      <c r="C446" t="s">
        <v>313</v>
      </c>
      <c r="D446" t="s">
        <v>90</v>
      </c>
      <c r="E446" t="s">
        <v>84</v>
      </c>
      <c r="F446" t="s">
        <v>74</v>
      </c>
      <c r="G446">
        <v>40960</v>
      </c>
      <c r="H446" t="s">
        <v>85</v>
      </c>
      <c r="I446">
        <v>8</v>
      </c>
      <c r="J446" t="s">
        <v>86</v>
      </c>
      <c r="K446" t="s">
        <v>87</v>
      </c>
      <c r="L446">
        <v>17976</v>
      </c>
      <c r="M446" t="s">
        <v>88</v>
      </c>
    </row>
    <row r="447" spans="1:13" x14ac:dyDescent="0.25">
      <c r="A447" t="s">
        <v>58</v>
      </c>
      <c r="B447" t="s">
        <v>102</v>
      </c>
      <c r="C447" t="s">
        <v>103</v>
      </c>
      <c r="D447" t="s">
        <v>274</v>
      </c>
      <c r="E447" t="s">
        <v>74</v>
      </c>
      <c r="F447">
        <v>30176</v>
      </c>
      <c r="G447" t="s">
        <v>85</v>
      </c>
      <c r="H447">
        <v>5331</v>
      </c>
      <c r="I447" t="s">
        <v>88</v>
      </c>
    </row>
    <row r="448" spans="1:13" x14ac:dyDescent="0.25">
      <c r="A448" t="s">
        <v>58</v>
      </c>
      <c r="B448" t="s">
        <v>102</v>
      </c>
      <c r="C448" t="s">
        <v>103</v>
      </c>
      <c r="D448" t="s">
        <v>275</v>
      </c>
      <c r="E448" t="s">
        <v>74</v>
      </c>
      <c r="F448">
        <v>29856</v>
      </c>
      <c r="G448" t="s">
        <v>85</v>
      </c>
      <c r="H448">
        <v>4705</v>
      </c>
      <c r="I448" t="s">
        <v>88</v>
      </c>
    </row>
    <row r="449" spans="1:13" x14ac:dyDescent="0.25">
      <c r="A449" t="s">
        <v>58</v>
      </c>
      <c r="B449" t="s">
        <v>102</v>
      </c>
      <c r="C449" t="s">
        <v>103</v>
      </c>
      <c r="D449" t="s">
        <v>276</v>
      </c>
      <c r="E449" t="s">
        <v>74</v>
      </c>
      <c r="F449">
        <v>30144</v>
      </c>
      <c r="G449" t="s">
        <v>85</v>
      </c>
      <c r="H449">
        <v>5470</v>
      </c>
      <c r="I449" t="s">
        <v>88</v>
      </c>
    </row>
    <row r="450" spans="1:13" x14ac:dyDescent="0.25">
      <c r="A450" t="s">
        <v>78</v>
      </c>
      <c r="B450" t="s">
        <v>79</v>
      </c>
      <c r="C450" t="s">
        <v>314</v>
      </c>
      <c r="D450" t="s">
        <v>90</v>
      </c>
      <c r="E450" t="s">
        <v>84</v>
      </c>
      <c r="F450" t="s">
        <v>74</v>
      </c>
      <c r="G450">
        <v>40960</v>
      </c>
      <c r="H450" t="s">
        <v>85</v>
      </c>
      <c r="I450">
        <v>7</v>
      </c>
      <c r="J450" t="s">
        <v>86</v>
      </c>
      <c r="K450" t="s">
        <v>87</v>
      </c>
      <c r="L450">
        <v>16755</v>
      </c>
      <c r="M450" t="s">
        <v>88</v>
      </c>
    </row>
    <row r="451" spans="1:13" x14ac:dyDescent="0.25">
      <c r="A451" t="s">
        <v>58</v>
      </c>
      <c r="B451" t="s">
        <v>102</v>
      </c>
      <c r="C451" t="s">
        <v>103</v>
      </c>
      <c r="D451" t="s">
        <v>277</v>
      </c>
      <c r="E451" t="s">
        <v>74</v>
      </c>
      <c r="F451">
        <v>39808</v>
      </c>
      <c r="G451" t="s">
        <v>85</v>
      </c>
      <c r="H451">
        <v>7306</v>
      </c>
      <c r="I451" t="s">
        <v>88</v>
      </c>
    </row>
    <row r="452" spans="1:13" x14ac:dyDescent="0.25">
      <c r="A452" t="s">
        <v>58</v>
      </c>
      <c r="B452" t="s">
        <v>102</v>
      </c>
      <c r="C452" t="s">
        <v>103</v>
      </c>
      <c r="D452" t="s">
        <v>278</v>
      </c>
      <c r="E452" t="s">
        <v>74</v>
      </c>
      <c r="F452">
        <v>30016</v>
      </c>
      <c r="G452" t="s">
        <v>85</v>
      </c>
      <c r="H452">
        <v>4684</v>
      </c>
      <c r="I452" t="s">
        <v>88</v>
      </c>
    </row>
    <row r="453" spans="1:13" x14ac:dyDescent="0.25">
      <c r="A453" t="s">
        <v>78</v>
      </c>
      <c r="B453" t="s">
        <v>79</v>
      </c>
      <c r="C453" t="s">
        <v>315</v>
      </c>
      <c r="D453" t="s">
        <v>90</v>
      </c>
      <c r="E453" t="s">
        <v>84</v>
      </c>
      <c r="F453" t="s">
        <v>74</v>
      </c>
      <c r="G453">
        <v>40960</v>
      </c>
      <c r="H453" t="s">
        <v>85</v>
      </c>
      <c r="I453">
        <v>7</v>
      </c>
      <c r="J453" t="s">
        <v>86</v>
      </c>
      <c r="K453" t="s">
        <v>87</v>
      </c>
      <c r="L453">
        <v>17824</v>
      </c>
      <c r="M453" t="s">
        <v>88</v>
      </c>
    </row>
    <row r="454" spans="1:13" x14ac:dyDescent="0.25">
      <c r="A454" t="s">
        <v>58</v>
      </c>
      <c r="B454" t="s">
        <v>102</v>
      </c>
      <c r="C454" t="s">
        <v>103</v>
      </c>
      <c r="D454" t="s">
        <v>279</v>
      </c>
      <c r="E454" t="s">
        <v>74</v>
      </c>
      <c r="F454">
        <v>40608</v>
      </c>
      <c r="G454" t="s">
        <v>85</v>
      </c>
      <c r="H454">
        <v>7152</v>
      </c>
      <c r="I454" t="s">
        <v>88</v>
      </c>
    </row>
    <row r="455" spans="1:13" x14ac:dyDescent="0.25">
      <c r="A455" t="s">
        <v>58</v>
      </c>
      <c r="B455" t="s">
        <v>102</v>
      </c>
      <c r="C455" t="s">
        <v>103</v>
      </c>
      <c r="D455" t="s">
        <v>280</v>
      </c>
      <c r="E455" t="s">
        <v>74</v>
      </c>
      <c r="F455">
        <v>39712</v>
      </c>
      <c r="G455" t="s">
        <v>85</v>
      </c>
      <c r="H455">
        <v>6577</v>
      </c>
      <c r="I455" t="s">
        <v>88</v>
      </c>
    </row>
    <row r="456" spans="1:13" x14ac:dyDescent="0.25">
      <c r="A456" t="s">
        <v>78</v>
      </c>
      <c r="B456" t="s">
        <v>79</v>
      </c>
      <c r="C456" t="s">
        <v>316</v>
      </c>
      <c r="D456" t="s">
        <v>90</v>
      </c>
      <c r="E456" t="s">
        <v>84</v>
      </c>
      <c r="F456" t="s">
        <v>74</v>
      </c>
      <c r="G456">
        <v>40960</v>
      </c>
      <c r="H456" t="s">
        <v>85</v>
      </c>
      <c r="I456">
        <v>7</v>
      </c>
      <c r="J456" t="s">
        <v>86</v>
      </c>
      <c r="K456" t="s">
        <v>87</v>
      </c>
      <c r="L456">
        <v>16083</v>
      </c>
      <c r="M456" t="s">
        <v>88</v>
      </c>
    </row>
    <row r="457" spans="1:13" x14ac:dyDescent="0.25">
      <c r="A457" t="s">
        <v>58</v>
      </c>
      <c r="B457" t="s">
        <v>102</v>
      </c>
      <c r="C457" t="s">
        <v>103</v>
      </c>
      <c r="D457" t="s">
        <v>281</v>
      </c>
      <c r="E457" t="s">
        <v>74</v>
      </c>
      <c r="F457">
        <v>40960</v>
      </c>
      <c r="G457" t="s">
        <v>85</v>
      </c>
      <c r="H457">
        <v>7292</v>
      </c>
      <c r="I457" t="s">
        <v>88</v>
      </c>
    </row>
    <row r="458" spans="1:13" x14ac:dyDescent="0.25">
      <c r="A458" t="s">
        <v>78</v>
      </c>
      <c r="B458" t="s">
        <v>79</v>
      </c>
      <c r="C458" t="s">
        <v>317</v>
      </c>
      <c r="D458" t="s">
        <v>82</v>
      </c>
      <c r="E458" t="s">
        <v>84</v>
      </c>
      <c r="F458" t="s">
        <v>74</v>
      </c>
      <c r="G458">
        <v>768</v>
      </c>
      <c r="H458" t="s">
        <v>85</v>
      </c>
      <c r="I458">
        <v>0</v>
      </c>
      <c r="J458" t="s">
        <v>86</v>
      </c>
      <c r="K458" t="s">
        <v>87</v>
      </c>
      <c r="L458">
        <v>1374</v>
      </c>
      <c r="M458" t="s">
        <v>88</v>
      </c>
    </row>
    <row r="459" spans="1:13" x14ac:dyDescent="0.25">
      <c r="A459" t="s">
        <v>78</v>
      </c>
      <c r="B459" t="s">
        <v>79</v>
      </c>
      <c r="C459" t="s">
        <v>318</v>
      </c>
      <c r="D459" t="s">
        <v>90</v>
      </c>
      <c r="E459" t="s">
        <v>84</v>
      </c>
      <c r="F459" t="s">
        <v>74</v>
      </c>
      <c r="G459">
        <v>40960</v>
      </c>
      <c r="H459" t="s">
        <v>85</v>
      </c>
      <c r="I459">
        <v>2</v>
      </c>
      <c r="J459" t="s">
        <v>86</v>
      </c>
      <c r="K459" t="s">
        <v>87</v>
      </c>
      <c r="L459">
        <v>5439</v>
      </c>
      <c r="M459" t="s">
        <v>88</v>
      </c>
    </row>
    <row r="460" spans="1:13" x14ac:dyDescent="0.25">
      <c r="A460" t="s">
        <v>78</v>
      </c>
      <c r="B460" t="s">
        <v>79</v>
      </c>
      <c r="C460" t="s">
        <v>319</v>
      </c>
      <c r="D460" t="s">
        <v>90</v>
      </c>
      <c r="E460" t="s">
        <v>84</v>
      </c>
      <c r="F460" t="s">
        <v>74</v>
      </c>
      <c r="G460">
        <v>40960</v>
      </c>
      <c r="H460" t="s">
        <v>85</v>
      </c>
      <c r="I460">
        <v>4</v>
      </c>
      <c r="J460" t="s">
        <v>86</v>
      </c>
      <c r="K460" t="s">
        <v>87</v>
      </c>
      <c r="L460">
        <v>9749</v>
      </c>
      <c r="M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282</v>
      </c>
      <c r="E461" t="s">
        <v>74</v>
      </c>
      <c r="F461">
        <v>248832</v>
      </c>
      <c r="G461" t="s">
        <v>85</v>
      </c>
      <c r="H461">
        <v>19929</v>
      </c>
      <c r="I461" t="s">
        <v>88</v>
      </c>
    </row>
    <row r="462" spans="1:13" x14ac:dyDescent="0.25">
      <c r="A462" t="s">
        <v>78</v>
      </c>
      <c r="B462" t="s">
        <v>79</v>
      </c>
      <c r="C462" t="s">
        <v>320</v>
      </c>
      <c r="D462" t="s">
        <v>90</v>
      </c>
      <c r="E462" t="s">
        <v>84</v>
      </c>
      <c r="F462" t="s">
        <v>74</v>
      </c>
      <c r="G462">
        <v>40960</v>
      </c>
      <c r="H462" t="s">
        <v>85</v>
      </c>
      <c r="I462">
        <v>2</v>
      </c>
      <c r="J462" t="s">
        <v>86</v>
      </c>
      <c r="K462" t="s">
        <v>87</v>
      </c>
      <c r="L462">
        <v>6237</v>
      </c>
      <c r="M462" t="s">
        <v>88</v>
      </c>
    </row>
    <row r="463" spans="1:13" x14ac:dyDescent="0.25">
      <c r="A463" t="s">
        <v>58</v>
      </c>
      <c r="B463" t="s">
        <v>102</v>
      </c>
      <c r="C463" t="s">
        <v>103</v>
      </c>
      <c r="D463" t="s">
        <v>283</v>
      </c>
      <c r="E463" t="s">
        <v>74</v>
      </c>
      <c r="F463">
        <v>89952</v>
      </c>
      <c r="G463" t="s">
        <v>85</v>
      </c>
      <c r="H463">
        <v>8961</v>
      </c>
      <c r="I463" t="s">
        <v>88</v>
      </c>
    </row>
    <row r="464" spans="1:13" x14ac:dyDescent="0.25">
      <c r="A464" t="s">
        <v>78</v>
      </c>
      <c r="B464" t="s">
        <v>79</v>
      </c>
      <c r="C464" t="s">
        <v>321</v>
      </c>
      <c r="D464" t="s">
        <v>90</v>
      </c>
      <c r="E464" t="s">
        <v>84</v>
      </c>
      <c r="F464" t="s">
        <v>74</v>
      </c>
      <c r="G464">
        <v>40960</v>
      </c>
      <c r="H464" t="s">
        <v>85</v>
      </c>
      <c r="I464">
        <v>2</v>
      </c>
      <c r="J464" t="s">
        <v>86</v>
      </c>
      <c r="K464" t="s">
        <v>87</v>
      </c>
      <c r="L464">
        <v>6022</v>
      </c>
      <c r="M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284</v>
      </c>
      <c r="E465" t="s">
        <v>74</v>
      </c>
      <c r="F465">
        <v>49984</v>
      </c>
      <c r="G465" t="s">
        <v>85</v>
      </c>
      <c r="H465">
        <v>7406</v>
      </c>
      <c r="I465" t="s">
        <v>88</v>
      </c>
    </row>
    <row r="466" spans="1:13" x14ac:dyDescent="0.25">
      <c r="A466" t="s">
        <v>78</v>
      </c>
      <c r="B466" t="s">
        <v>79</v>
      </c>
      <c r="C466" t="s">
        <v>322</v>
      </c>
      <c r="D466" t="s">
        <v>90</v>
      </c>
      <c r="E466" t="s">
        <v>84</v>
      </c>
      <c r="F466" t="s">
        <v>74</v>
      </c>
      <c r="G466">
        <v>40960</v>
      </c>
      <c r="H466" t="s">
        <v>85</v>
      </c>
      <c r="I466">
        <v>2</v>
      </c>
      <c r="J466" t="s">
        <v>86</v>
      </c>
      <c r="K466" t="s">
        <v>87</v>
      </c>
      <c r="L466">
        <v>5105</v>
      </c>
      <c r="M466" t="s">
        <v>88</v>
      </c>
    </row>
    <row r="467" spans="1:13" x14ac:dyDescent="0.25">
      <c r="A467" t="s">
        <v>58</v>
      </c>
      <c r="B467" t="s">
        <v>102</v>
      </c>
      <c r="C467" t="s">
        <v>103</v>
      </c>
      <c r="D467" t="s">
        <v>285</v>
      </c>
      <c r="E467" t="s">
        <v>74</v>
      </c>
      <c r="F467">
        <v>40032</v>
      </c>
      <c r="G467" t="s">
        <v>85</v>
      </c>
      <c r="H467">
        <v>6831</v>
      </c>
      <c r="I467" t="s">
        <v>88</v>
      </c>
    </row>
    <row r="468" spans="1:13" x14ac:dyDescent="0.25">
      <c r="A468" t="s">
        <v>58</v>
      </c>
      <c r="B468" t="s">
        <v>102</v>
      </c>
      <c r="C468" t="s">
        <v>103</v>
      </c>
      <c r="D468" t="s">
        <v>286</v>
      </c>
      <c r="E468" t="s">
        <v>74</v>
      </c>
      <c r="F468">
        <v>30016</v>
      </c>
      <c r="G468" t="s">
        <v>85</v>
      </c>
      <c r="H468">
        <v>4937</v>
      </c>
      <c r="I468" t="s">
        <v>88</v>
      </c>
    </row>
    <row r="469" spans="1:13" x14ac:dyDescent="0.25">
      <c r="A469" t="s">
        <v>78</v>
      </c>
      <c r="B469" t="s">
        <v>79</v>
      </c>
      <c r="C469" t="s">
        <v>323</v>
      </c>
      <c r="D469" t="s">
        <v>90</v>
      </c>
      <c r="E469" t="s">
        <v>84</v>
      </c>
      <c r="F469" t="s">
        <v>74</v>
      </c>
      <c r="G469">
        <v>40960</v>
      </c>
      <c r="H469" t="s">
        <v>85</v>
      </c>
      <c r="I469">
        <v>5</v>
      </c>
      <c r="J469" t="s">
        <v>86</v>
      </c>
      <c r="K469" t="s">
        <v>87</v>
      </c>
      <c r="L469">
        <v>12885</v>
      </c>
      <c r="M469" t="s">
        <v>88</v>
      </c>
    </row>
    <row r="470" spans="1:13" x14ac:dyDescent="0.25">
      <c r="A470" t="s">
        <v>58</v>
      </c>
      <c r="B470" t="s">
        <v>102</v>
      </c>
      <c r="C470" t="s">
        <v>103</v>
      </c>
      <c r="D470" t="s">
        <v>287</v>
      </c>
      <c r="E470" t="s">
        <v>74</v>
      </c>
      <c r="F470">
        <v>30080</v>
      </c>
      <c r="G470" t="s">
        <v>85</v>
      </c>
      <c r="H470">
        <v>4711</v>
      </c>
      <c r="I470" t="s">
        <v>88</v>
      </c>
    </row>
    <row r="471" spans="1:13" x14ac:dyDescent="0.25">
      <c r="A471" t="s">
        <v>58</v>
      </c>
      <c r="B471" t="s">
        <v>102</v>
      </c>
      <c r="C471" t="s">
        <v>103</v>
      </c>
      <c r="D471" t="s">
        <v>288</v>
      </c>
      <c r="E471" t="s">
        <v>74</v>
      </c>
      <c r="F471">
        <v>30048</v>
      </c>
      <c r="G471" t="s">
        <v>85</v>
      </c>
      <c r="H471">
        <v>4846</v>
      </c>
      <c r="I471" t="s">
        <v>88</v>
      </c>
    </row>
    <row r="472" spans="1:13" x14ac:dyDescent="0.25">
      <c r="A472" t="s">
        <v>58</v>
      </c>
      <c r="B472" t="s">
        <v>102</v>
      </c>
      <c r="C472" t="s">
        <v>103</v>
      </c>
      <c r="D472" t="s">
        <v>289</v>
      </c>
      <c r="E472" t="s">
        <v>74</v>
      </c>
      <c r="F472">
        <v>30080</v>
      </c>
      <c r="G472" t="s">
        <v>85</v>
      </c>
      <c r="H472">
        <v>5238</v>
      </c>
      <c r="I472" t="s">
        <v>88</v>
      </c>
    </row>
    <row r="473" spans="1:13" x14ac:dyDescent="0.25">
      <c r="A473" t="s">
        <v>78</v>
      </c>
      <c r="B473" t="s">
        <v>79</v>
      </c>
      <c r="C473" t="s">
        <v>324</v>
      </c>
      <c r="D473" t="s">
        <v>90</v>
      </c>
      <c r="E473" t="s">
        <v>84</v>
      </c>
      <c r="F473" t="s">
        <v>74</v>
      </c>
      <c r="G473">
        <v>40960</v>
      </c>
      <c r="H473" t="s">
        <v>85</v>
      </c>
      <c r="I473">
        <v>7</v>
      </c>
      <c r="J473" t="s">
        <v>86</v>
      </c>
      <c r="K473" t="s">
        <v>87</v>
      </c>
      <c r="L473">
        <v>16557</v>
      </c>
      <c r="M473" t="s">
        <v>88</v>
      </c>
    </row>
    <row r="474" spans="1:13" x14ac:dyDescent="0.25">
      <c r="A474" t="s">
        <v>78</v>
      </c>
      <c r="B474" t="s">
        <v>79</v>
      </c>
      <c r="C474" t="s">
        <v>325</v>
      </c>
      <c r="D474" t="s">
        <v>90</v>
      </c>
      <c r="E474" t="s">
        <v>84</v>
      </c>
      <c r="F474" t="s">
        <v>74</v>
      </c>
      <c r="G474">
        <v>40960</v>
      </c>
      <c r="H474" t="s">
        <v>85</v>
      </c>
      <c r="I474">
        <v>4</v>
      </c>
      <c r="J474" t="s">
        <v>86</v>
      </c>
      <c r="K474" t="s">
        <v>87</v>
      </c>
      <c r="L474">
        <v>9589</v>
      </c>
      <c r="M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290</v>
      </c>
      <c r="E475" t="s">
        <v>74</v>
      </c>
      <c r="F475">
        <v>229920</v>
      </c>
      <c r="G475" t="s">
        <v>85</v>
      </c>
      <c r="H475">
        <v>16113</v>
      </c>
      <c r="I475" t="s">
        <v>88</v>
      </c>
    </row>
    <row r="476" spans="1:13" x14ac:dyDescent="0.25">
      <c r="A476" t="s">
        <v>78</v>
      </c>
      <c r="B476" t="s">
        <v>79</v>
      </c>
      <c r="C476" t="s">
        <v>326</v>
      </c>
      <c r="D476" t="s">
        <v>90</v>
      </c>
      <c r="E476" t="s">
        <v>84</v>
      </c>
      <c r="F476" t="s">
        <v>74</v>
      </c>
      <c r="G476">
        <v>40960</v>
      </c>
      <c r="H476" t="s">
        <v>85</v>
      </c>
      <c r="I476">
        <v>2</v>
      </c>
      <c r="J476" t="s">
        <v>86</v>
      </c>
      <c r="K476" t="s">
        <v>87</v>
      </c>
      <c r="L476">
        <v>6132</v>
      </c>
      <c r="M476" t="s">
        <v>88</v>
      </c>
    </row>
    <row r="477" spans="1:13" x14ac:dyDescent="0.25">
      <c r="A477" t="s">
        <v>58</v>
      </c>
      <c r="B477" t="s">
        <v>102</v>
      </c>
      <c r="C477" t="s">
        <v>103</v>
      </c>
      <c r="D477" t="s">
        <v>291</v>
      </c>
      <c r="E477" t="s">
        <v>74</v>
      </c>
      <c r="F477">
        <v>79840</v>
      </c>
      <c r="G477" t="s">
        <v>85</v>
      </c>
      <c r="H477">
        <v>8443</v>
      </c>
      <c r="I477" t="s">
        <v>88</v>
      </c>
    </row>
    <row r="478" spans="1:13" x14ac:dyDescent="0.25">
      <c r="A478" t="s">
        <v>78</v>
      </c>
      <c r="B478" t="s">
        <v>79</v>
      </c>
      <c r="C478" t="s">
        <v>327</v>
      </c>
      <c r="D478" t="s">
        <v>90</v>
      </c>
      <c r="E478" t="s">
        <v>84</v>
      </c>
      <c r="F478" t="s">
        <v>74</v>
      </c>
      <c r="G478">
        <v>40960</v>
      </c>
      <c r="H478" t="s">
        <v>85</v>
      </c>
      <c r="I478">
        <v>3</v>
      </c>
      <c r="J478" t="s">
        <v>86</v>
      </c>
      <c r="K478" t="s">
        <v>87</v>
      </c>
      <c r="L478">
        <v>7949</v>
      </c>
      <c r="M478" t="s">
        <v>88</v>
      </c>
    </row>
    <row r="479" spans="1:13" x14ac:dyDescent="0.25">
      <c r="A479" t="s">
        <v>78</v>
      </c>
      <c r="B479" t="s">
        <v>79</v>
      </c>
      <c r="C479" t="s">
        <v>328</v>
      </c>
      <c r="D479" t="s">
        <v>82</v>
      </c>
      <c r="E479" t="s">
        <v>84</v>
      </c>
      <c r="F479" t="s">
        <v>74</v>
      </c>
      <c r="G479">
        <v>704</v>
      </c>
      <c r="H479" t="s">
        <v>85</v>
      </c>
      <c r="I479">
        <v>0</v>
      </c>
      <c r="J479" t="s">
        <v>86</v>
      </c>
      <c r="K479" t="s">
        <v>87</v>
      </c>
      <c r="L479">
        <v>903</v>
      </c>
      <c r="M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292</v>
      </c>
      <c r="E480" t="s">
        <v>74</v>
      </c>
      <c r="F480">
        <v>50880</v>
      </c>
      <c r="G480" t="s">
        <v>85</v>
      </c>
      <c r="H480">
        <v>7104</v>
      </c>
      <c r="I480" t="s">
        <v>88</v>
      </c>
    </row>
    <row r="481" spans="1:13" x14ac:dyDescent="0.25">
      <c r="A481" t="s">
        <v>78</v>
      </c>
      <c r="B481" t="s">
        <v>79</v>
      </c>
      <c r="C481" t="s">
        <v>329</v>
      </c>
      <c r="D481" t="s">
        <v>90</v>
      </c>
      <c r="E481" t="s">
        <v>84</v>
      </c>
      <c r="F481" t="s">
        <v>74</v>
      </c>
      <c r="G481">
        <v>40960</v>
      </c>
      <c r="H481" t="s">
        <v>85</v>
      </c>
      <c r="I481">
        <v>2</v>
      </c>
      <c r="J481" t="s">
        <v>86</v>
      </c>
      <c r="K481" t="s">
        <v>87</v>
      </c>
      <c r="L481">
        <v>6113</v>
      </c>
      <c r="M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293</v>
      </c>
      <c r="E482" t="s">
        <v>74</v>
      </c>
      <c r="F482">
        <v>39456</v>
      </c>
      <c r="G482" t="s">
        <v>85</v>
      </c>
      <c r="H482">
        <v>7184</v>
      </c>
      <c r="I482" t="s">
        <v>88</v>
      </c>
    </row>
    <row r="483" spans="1:13" x14ac:dyDescent="0.25">
      <c r="A483" t="s">
        <v>78</v>
      </c>
      <c r="B483" t="s">
        <v>79</v>
      </c>
      <c r="C483" t="s">
        <v>330</v>
      </c>
      <c r="D483" t="s">
        <v>90</v>
      </c>
      <c r="E483" t="s">
        <v>84</v>
      </c>
      <c r="F483" t="s">
        <v>74</v>
      </c>
      <c r="G483">
        <v>40960</v>
      </c>
      <c r="H483" t="s">
        <v>85</v>
      </c>
      <c r="I483">
        <v>2</v>
      </c>
      <c r="J483" t="s">
        <v>86</v>
      </c>
      <c r="K483" t="s">
        <v>87</v>
      </c>
      <c r="L483">
        <v>6311</v>
      </c>
      <c r="M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294</v>
      </c>
      <c r="E484" t="s">
        <v>74</v>
      </c>
      <c r="F484">
        <v>40064</v>
      </c>
      <c r="G484" t="s">
        <v>85</v>
      </c>
      <c r="H484">
        <v>7449</v>
      </c>
      <c r="I484" t="s">
        <v>88</v>
      </c>
    </row>
    <row r="485" spans="1:13" x14ac:dyDescent="0.25">
      <c r="A485" t="s">
        <v>58</v>
      </c>
      <c r="B485" t="s">
        <v>102</v>
      </c>
      <c r="C485" t="s">
        <v>103</v>
      </c>
      <c r="D485" t="s">
        <v>295</v>
      </c>
      <c r="E485" t="s">
        <v>74</v>
      </c>
      <c r="F485">
        <v>29824</v>
      </c>
      <c r="G485" t="s">
        <v>85</v>
      </c>
      <c r="H485">
        <v>4587</v>
      </c>
      <c r="I485" t="s">
        <v>88</v>
      </c>
    </row>
    <row r="486" spans="1:13" x14ac:dyDescent="0.25">
      <c r="A486" t="s">
        <v>78</v>
      </c>
      <c r="B486" t="s">
        <v>79</v>
      </c>
      <c r="C486" t="s">
        <v>331</v>
      </c>
      <c r="D486" t="s">
        <v>90</v>
      </c>
      <c r="E486" t="s">
        <v>84</v>
      </c>
      <c r="F486" t="s">
        <v>74</v>
      </c>
      <c r="G486">
        <v>40960</v>
      </c>
      <c r="H486" t="s">
        <v>85</v>
      </c>
      <c r="I486">
        <v>5</v>
      </c>
      <c r="J486" t="s">
        <v>86</v>
      </c>
      <c r="K486" t="s">
        <v>87</v>
      </c>
      <c r="L486">
        <v>11412</v>
      </c>
      <c r="M486" t="s">
        <v>88</v>
      </c>
    </row>
    <row r="487" spans="1:13" x14ac:dyDescent="0.25">
      <c r="A487" t="s">
        <v>58</v>
      </c>
      <c r="B487" t="s">
        <v>102</v>
      </c>
      <c r="C487" t="s">
        <v>103</v>
      </c>
      <c r="D487" t="s">
        <v>296</v>
      </c>
      <c r="E487" t="s">
        <v>74</v>
      </c>
      <c r="F487">
        <v>30400</v>
      </c>
      <c r="G487" t="s">
        <v>85</v>
      </c>
      <c r="H487">
        <v>5252</v>
      </c>
      <c r="I487" t="s">
        <v>88</v>
      </c>
    </row>
    <row r="488" spans="1:13" x14ac:dyDescent="0.25">
      <c r="A488" t="s">
        <v>58</v>
      </c>
      <c r="B488" t="s">
        <v>102</v>
      </c>
      <c r="C488" t="s">
        <v>103</v>
      </c>
      <c r="D488" t="s">
        <v>297</v>
      </c>
      <c r="E488" t="s">
        <v>74</v>
      </c>
      <c r="F488">
        <v>29376</v>
      </c>
      <c r="G488" t="s">
        <v>85</v>
      </c>
      <c r="H488">
        <v>5028</v>
      </c>
      <c r="I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298</v>
      </c>
      <c r="E489" t="s">
        <v>74</v>
      </c>
      <c r="F489">
        <v>40224</v>
      </c>
      <c r="G489" t="s">
        <v>85</v>
      </c>
      <c r="H489">
        <v>7778</v>
      </c>
      <c r="I489" t="s">
        <v>88</v>
      </c>
    </row>
    <row r="490" spans="1:13" x14ac:dyDescent="0.25">
      <c r="A490" t="s">
        <v>78</v>
      </c>
      <c r="B490" t="s">
        <v>79</v>
      </c>
      <c r="C490" t="s">
        <v>332</v>
      </c>
      <c r="D490" t="s">
        <v>90</v>
      </c>
      <c r="E490" t="s">
        <v>84</v>
      </c>
      <c r="F490" t="s">
        <v>74</v>
      </c>
      <c r="G490">
        <v>40960</v>
      </c>
      <c r="H490" t="s">
        <v>85</v>
      </c>
      <c r="I490">
        <v>8</v>
      </c>
      <c r="J490" t="s">
        <v>86</v>
      </c>
      <c r="K490" t="s">
        <v>87</v>
      </c>
      <c r="L490">
        <v>19408</v>
      </c>
      <c r="M490" t="s">
        <v>88</v>
      </c>
    </row>
    <row r="491" spans="1:13" x14ac:dyDescent="0.25">
      <c r="A491" t="s">
        <v>58</v>
      </c>
      <c r="B491" t="s">
        <v>102</v>
      </c>
      <c r="C491" t="s">
        <v>103</v>
      </c>
      <c r="D491" t="s">
        <v>299</v>
      </c>
      <c r="E491" t="s">
        <v>74</v>
      </c>
      <c r="F491">
        <v>39776</v>
      </c>
      <c r="G491" t="s">
        <v>85</v>
      </c>
      <c r="H491">
        <v>6110</v>
      </c>
      <c r="I491" t="s">
        <v>88</v>
      </c>
    </row>
    <row r="492" spans="1:13" x14ac:dyDescent="0.25">
      <c r="A492" t="s">
        <v>58</v>
      </c>
      <c r="B492" t="s">
        <v>102</v>
      </c>
      <c r="C492" t="s">
        <v>103</v>
      </c>
      <c r="D492" t="s">
        <v>300</v>
      </c>
      <c r="E492" t="s">
        <v>74</v>
      </c>
      <c r="F492">
        <v>30016</v>
      </c>
      <c r="G492" t="s">
        <v>85</v>
      </c>
      <c r="H492">
        <v>4665</v>
      </c>
      <c r="I492" t="s">
        <v>88</v>
      </c>
    </row>
    <row r="493" spans="1:13" x14ac:dyDescent="0.25">
      <c r="A493" t="s">
        <v>78</v>
      </c>
      <c r="B493" t="s">
        <v>79</v>
      </c>
      <c r="C493" t="s">
        <v>333</v>
      </c>
      <c r="D493" t="s">
        <v>90</v>
      </c>
      <c r="E493" t="s">
        <v>84</v>
      </c>
      <c r="F493" t="s">
        <v>74</v>
      </c>
      <c r="G493">
        <v>40960</v>
      </c>
      <c r="H493" t="s">
        <v>85</v>
      </c>
      <c r="I493">
        <v>6</v>
      </c>
      <c r="J493" t="s">
        <v>86</v>
      </c>
      <c r="K493" t="s">
        <v>87</v>
      </c>
      <c r="L493">
        <v>15052</v>
      </c>
      <c r="M493" t="s">
        <v>88</v>
      </c>
    </row>
    <row r="494" spans="1:13" x14ac:dyDescent="0.25">
      <c r="A494" t="s">
        <v>58</v>
      </c>
      <c r="B494" t="s">
        <v>102</v>
      </c>
      <c r="C494" t="s">
        <v>103</v>
      </c>
      <c r="D494" t="s">
        <v>301</v>
      </c>
      <c r="E494" t="s">
        <v>74</v>
      </c>
      <c r="F494">
        <v>29984</v>
      </c>
      <c r="G494" t="s">
        <v>85</v>
      </c>
      <c r="H494">
        <v>5278</v>
      </c>
      <c r="I494" t="s">
        <v>88</v>
      </c>
    </row>
    <row r="495" spans="1:13" x14ac:dyDescent="0.25">
      <c r="A495" t="s">
        <v>58</v>
      </c>
      <c r="B495" t="s">
        <v>102</v>
      </c>
      <c r="C495" t="s">
        <v>103</v>
      </c>
      <c r="D495" t="s">
        <v>302</v>
      </c>
      <c r="E495" t="s">
        <v>74</v>
      </c>
      <c r="F495">
        <v>30080</v>
      </c>
      <c r="G495" t="s">
        <v>85</v>
      </c>
      <c r="H495">
        <v>5378</v>
      </c>
      <c r="I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303</v>
      </c>
      <c r="E496" t="s">
        <v>74</v>
      </c>
      <c r="F496">
        <v>29952</v>
      </c>
      <c r="G496" t="s">
        <v>85</v>
      </c>
      <c r="H496">
        <v>5545</v>
      </c>
      <c r="I496" t="s">
        <v>88</v>
      </c>
    </row>
    <row r="497" spans="1:13" x14ac:dyDescent="0.25">
      <c r="A497" t="s">
        <v>78</v>
      </c>
      <c r="B497" t="s">
        <v>79</v>
      </c>
      <c r="C497" t="s">
        <v>334</v>
      </c>
      <c r="D497" t="s">
        <v>90</v>
      </c>
      <c r="E497" t="s">
        <v>84</v>
      </c>
      <c r="F497" t="s">
        <v>74</v>
      </c>
      <c r="G497">
        <v>40960</v>
      </c>
      <c r="H497" t="s">
        <v>85</v>
      </c>
      <c r="I497">
        <v>8</v>
      </c>
      <c r="J497" t="s">
        <v>86</v>
      </c>
      <c r="K497" t="s">
        <v>87</v>
      </c>
      <c r="L497">
        <v>18599</v>
      </c>
      <c r="M497" t="s">
        <v>88</v>
      </c>
    </row>
    <row r="498" spans="1:13" x14ac:dyDescent="0.25">
      <c r="A498" t="s">
        <v>58</v>
      </c>
      <c r="B498" t="s">
        <v>102</v>
      </c>
      <c r="C498" t="s">
        <v>103</v>
      </c>
      <c r="D498" t="s">
        <v>304</v>
      </c>
      <c r="E498" t="s">
        <v>74</v>
      </c>
      <c r="F498">
        <v>30016</v>
      </c>
      <c r="G498" t="s">
        <v>85</v>
      </c>
      <c r="H498">
        <v>4792</v>
      </c>
      <c r="I498" t="s">
        <v>88</v>
      </c>
    </row>
    <row r="499" spans="1:13" x14ac:dyDescent="0.25">
      <c r="A499" t="s">
        <v>58</v>
      </c>
      <c r="B499" t="s">
        <v>102</v>
      </c>
      <c r="C499" t="s">
        <v>103</v>
      </c>
      <c r="D499" t="s">
        <v>305</v>
      </c>
      <c r="E499" t="s">
        <v>74</v>
      </c>
      <c r="F499">
        <v>30016</v>
      </c>
      <c r="G499" t="s">
        <v>85</v>
      </c>
      <c r="H499">
        <v>5304</v>
      </c>
      <c r="I499" t="s">
        <v>88</v>
      </c>
    </row>
    <row r="500" spans="1:13" x14ac:dyDescent="0.25">
      <c r="A500" t="s">
        <v>58</v>
      </c>
      <c r="B500" t="s">
        <v>102</v>
      </c>
      <c r="C500" t="s">
        <v>103</v>
      </c>
      <c r="D500" t="s">
        <v>306</v>
      </c>
      <c r="E500" t="s">
        <v>74</v>
      </c>
      <c r="F500">
        <v>29920</v>
      </c>
      <c r="G500" t="s">
        <v>85</v>
      </c>
      <c r="H500">
        <v>5874</v>
      </c>
      <c r="I500" t="s">
        <v>88</v>
      </c>
    </row>
    <row r="501" spans="1:13" x14ac:dyDescent="0.25">
      <c r="A501" t="s">
        <v>78</v>
      </c>
      <c r="B501" t="s">
        <v>79</v>
      </c>
      <c r="C501" t="s">
        <v>335</v>
      </c>
      <c r="D501" t="s">
        <v>90</v>
      </c>
      <c r="E501" t="s">
        <v>84</v>
      </c>
      <c r="F501" t="s">
        <v>74</v>
      </c>
      <c r="G501">
        <v>40960</v>
      </c>
      <c r="H501" t="s">
        <v>85</v>
      </c>
      <c r="I501">
        <v>8</v>
      </c>
      <c r="J501" t="s">
        <v>86</v>
      </c>
      <c r="K501" t="s">
        <v>87</v>
      </c>
      <c r="L501">
        <v>18862</v>
      </c>
      <c r="M501" t="s">
        <v>88</v>
      </c>
    </row>
    <row r="502" spans="1:13" x14ac:dyDescent="0.25">
      <c r="A502" t="s">
        <v>58</v>
      </c>
      <c r="B502" t="s">
        <v>102</v>
      </c>
      <c r="C502" t="s">
        <v>103</v>
      </c>
      <c r="D502" t="s">
        <v>307</v>
      </c>
      <c r="E502" t="s">
        <v>74</v>
      </c>
      <c r="F502">
        <v>30240</v>
      </c>
      <c r="G502" t="s">
        <v>85</v>
      </c>
      <c r="H502">
        <v>5121</v>
      </c>
      <c r="I502" t="s">
        <v>88</v>
      </c>
    </row>
    <row r="503" spans="1:13" x14ac:dyDescent="0.25">
      <c r="A503" t="s">
        <v>58</v>
      </c>
      <c r="B503" t="s">
        <v>102</v>
      </c>
      <c r="C503" t="s">
        <v>103</v>
      </c>
      <c r="D503" t="s">
        <v>308</v>
      </c>
      <c r="E503" t="s">
        <v>74</v>
      </c>
      <c r="F503">
        <v>29792</v>
      </c>
      <c r="G503" t="s">
        <v>85</v>
      </c>
      <c r="H503">
        <v>4509</v>
      </c>
      <c r="I503" t="s">
        <v>88</v>
      </c>
    </row>
    <row r="504" spans="1:13" x14ac:dyDescent="0.25">
      <c r="A504" t="s">
        <v>78</v>
      </c>
      <c r="B504" t="s">
        <v>79</v>
      </c>
      <c r="C504" t="s">
        <v>336</v>
      </c>
      <c r="D504" t="s">
        <v>90</v>
      </c>
      <c r="E504" t="s">
        <v>84</v>
      </c>
      <c r="F504" t="s">
        <v>74</v>
      </c>
      <c r="G504">
        <v>40960</v>
      </c>
      <c r="H504" t="s">
        <v>85</v>
      </c>
      <c r="I504">
        <v>6</v>
      </c>
      <c r="J504" t="s">
        <v>86</v>
      </c>
      <c r="K504" t="s">
        <v>87</v>
      </c>
      <c r="L504">
        <v>13924</v>
      </c>
      <c r="M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309</v>
      </c>
      <c r="E505" t="s">
        <v>74</v>
      </c>
      <c r="F505">
        <v>30048</v>
      </c>
      <c r="G505" t="s">
        <v>85</v>
      </c>
      <c r="H505">
        <v>5525</v>
      </c>
      <c r="I505" t="s">
        <v>88</v>
      </c>
    </row>
    <row r="506" spans="1:13" x14ac:dyDescent="0.25">
      <c r="A506" t="s">
        <v>58</v>
      </c>
      <c r="B506" t="s">
        <v>102</v>
      </c>
      <c r="C506" t="s">
        <v>103</v>
      </c>
      <c r="D506" t="s">
        <v>310</v>
      </c>
      <c r="E506" t="s">
        <v>74</v>
      </c>
      <c r="F506">
        <v>32064</v>
      </c>
      <c r="G506" t="s">
        <v>85</v>
      </c>
      <c r="H506">
        <v>5841</v>
      </c>
      <c r="I506" t="s">
        <v>88</v>
      </c>
    </row>
    <row r="507" spans="1:13" x14ac:dyDescent="0.25">
      <c r="A507" t="s">
        <v>58</v>
      </c>
      <c r="B507" t="s">
        <v>102</v>
      </c>
      <c r="C507" t="s">
        <v>103</v>
      </c>
      <c r="D507" t="s">
        <v>311</v>
      </c>
      <c r="E507" t="s">
        <v>74</v>
      </c>
      <c r="F507">
        <v>27904</v>
      </c>
      <c r="G507" t="s">
        <v>85</v>
      </c>
      <c r="H507">
        <v>4684</v>
      </c>
      <c r="I507" t="s">
        <v>88</v>
      </c>
    </row>
    <row r="508" spans="1:13" x14ac:dyDescent="0.25">
      <c r="A508" t="s">
        <v>78</v>
      </c>
      <c r="B508" t="s">
        <v>79</v>
      </c>
      <c r="C508" t="s">
        <v>337</v>
      </c>
      <c r="D508" t="s">
        <v>90</v>
      </c>
      <c r="E508" t="s">
        <v>84</v>
      </c>
      <c r="F508" t="s">
        <v>74</v>
      </c>
      <c r="G508">
        <v>40960</v>
      </c>
      <c r="H508" t="s">
        <v>85</v>
      </c>
      <c r="I508">
        <v>8</v>
      </c>
      <c r="J508" t="s">
        <v>86</v>
      </c>
      <c r="K508" t="s">
        <v>87</v>
      </c>
      <c r="L508">
        <v>18393</v>
      </c>
      <c r="M508" t="s">
        <v>88</v>
      </c>
    </row>
    <row r="509" spans="1:13" x14ac:dyDescent="0.25">
      <c r="A509" t="s">
        <v>58</v>
      </c>
      <c r="B509" t="s">
        <v>102</v>
      </c>
      <c r="C509" t="s">
        <v>103</v>
      </c>
      <c r="D509" t="s">
        <v>312</v>
      </c>
      <c r="E509" t="s">
        <v>74</v>
      </c>
      <c r="F509">
        <v>30112</v>
      </c>
      <c r="G509" t="s">
        <v>85</v>
      </c>
      <c r="H509">
        <v>5949</v>
      </c>
      <c r="I509" t="s">
        <v>88</v>
      </c>
    </row>
    <row r="510" spans="1:13" x14ac:dyDescent="0.25">
      <c r="A510" t="s">
        <v>58</v>
      </c>
      <c r="B510" t="s">
        <v>102</v>
      </c>
      <c r="C510" t="s">
        <v>103</v>
      </c>
      <c r="D510" t="s">
        <v>313</v>
      </c>
      <c r="E510" t="s">
        <v>74</v>
      </c>
      <c r="F510">
        <v>39904</v>
      </c>
      <c r="G510" t="s">
        <v>85</v>
      </c>
      <c r="H510">
        <v>7249</v>
      </c>
      <c r="I510" t="s">
        <v>88</v>
      </c>
    </row>
    <row r="511" spans="1:13" x14ac:dyDescent="0.25">
      <c r="A511" t="s">
        <v>58</v>
      </c>
      <c r="B511" t="s">
        <v>102</v>
      </c>
      <c r="C511" t="s">
        <v>103</v>
      </c>
      <c r="D511" t="s">
        <v>314</v>
      </c>
      <c r="E511" t="s">
        <v>74</v>
      </c>
      <c r="F511">
        <v>30080</v>
      </c>
      <c r="G511" t="s">
        <v>85</v>
      </c>
      <c r="H511">
        <v>5317</v>
      </c>
      <c r="I511" t="s">
        <v>88</v>
      </c>
    </row>
    <row r="512" spans="1:13" x14ac:dyDescent="0.25">
      <c r="A512" t="s">
        <v>78</v>
      </c>
      <c r="B512" t="s">
        <v>79</v>
      </c>
      <c r="C512" t="s">
        <v>338</v>
      </c>
      <c r="D512" t="s">
        <v>90</v>
      </c>
      <c r="E512" t="s">
        <v>84</v>
      </c>
      <c r="F512" t="s">
        <v>74</v>
      </c>
      <c r="G512">
        <v>40960</v>
      </c>
      <c r="H512" t="s">
        <v>85</v>
      </c>
      <c r="I512">
        <v>7</v>
      </c>
      <c r="J512" t="s">
        <v>86</v>
      </c>
      <c r="K512" t="s">
        <v>87</v>
      </c>
      <c r="L512">
        <v>17317</v>
      </c>
      <c r="M512" t="s">
        <v>88</v>
      </c>
    </row>
    <row r="513" spans="1:13" x14ac:dyDescent="0.25">
      <c r="A513" t="s">
        <v>58</v>
      </c>
      <c r="B513" t="s">
        <v>102</v>
      </c>
      <c r="C513" t="s">
        <v>103</v>
      </c>
      <c r="D513" t="s">
        <v>315</v>
      </c>
      <c r="E513" t="s">
        <v>74</v>
      </c>
      <c r="F513">
        <v>40000</v>
      </c>
      <c r="G513" t="s">
        <v>85</v>
      </c>
      <c r="H513">
        <v>7396</v>
      </c>
      <c r="I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316</v>
      </c>
      <c r="E514" t="s">
        <v>74</v>
      </c>
      <c r="F514">
        <v>29984</v>
      </c>
      <c r="G514" t="s">
        <v>85</v>
      </c>
      <c r="H514">
        <v>5217</v>
      </c>
      <c r="I514" t="s">
        <v>88</v>
      </c>
    </row>
    <row r="515" spans="1:13" x14ac:dyDescent="0.25">
      <c r="A515" t="s">
        <v>78</v>
      </c>
      <c r="B515" t="s">
        <v>79</v>
      </c>
      <c r="C515" t="s">
        <v>339</v>
      </c>
      <c r="D515" t="s">
        <v>90</v>
      </c>
      <c r="E515" t="s">
        <v>84</v>
      </c>
      <c r="F515" t="s">
        <v>74</v>
      </c>
      <c r="G515">
        <v>40960</v>
      </c>
      <c r="H515" t="s">
        <v>85</v>
      </c>
      <c r="I515">
        <v>7</v>
      </c>
      <c r="J515" t="s">
        <v>86</v>
      </c>
      <c r="K515" t="s">
        <v>87</v>
      </c>
      <c r="L515">
        <v>15851</v>
      </c>
      <c r="M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317</v>
      </c>
      <c r="E516" t="s">
        <v>74</v>
      </c>
      <c r="F516">
        <v>39968</v>
      </c>
      <c r="G516" t="s">
        <v>85</v>
      </c>
      <c r="H516">
        <v>7313</v>
      </c>
      <c r="I516" t="s">
        <v>88</v>
      </c>
    </row>
    <row r="517" spans="1:13" x14ac:dyDescent="0.25">
      <c r="A517" t="s">
        <v>58</v>
      </c>
      <c r="B517" t="s">
        <v>102</v>
      </c>
      <c r="C517" t="s">
        <v>103</v>
      </c>
      <c r="D517" t="s">
        <v>318</v>
      </c>
      <c r="E517" t="s">
        <v>74</v>
      </c>
      <c r="F517">
        <v>29952</v>
      </c>
      <c r="G517" t="s">
        <v>85</v>
      </c>
      <c r="H517">
        <v>4929</v>
      </c>
      <c r="I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319</v>
      </c>
      <c r="E518" t="s">
        <v>74</v>
      </c>
      <c r="F518">
        <v>30080</v>
      </c>
      <c r="G518" t="s">
        <v>85</v>
      </c>
      <c r="H518">
        <v>6036</v>
      </c>
      <c r="I518" t="s">
        <v>88</v>
      </c>
    </row>
    <row r="519" spans="1:13" x14ac:dyDescent="0.25">
      <c r="A519" t="s">
        <v>78</v>
      </c>
      <c r="B519" t="s">
        <v>79</v>
      </c>
      <c r="C519" t="s">
        <v>340</v>
      </c>
      <c r="D519" t="s">
        <v>90</v>
      </c>
      <c r="E519" t="s">
        <v>84</v>
      </c>
      <c r="F519" t="s">
        <v>74</v>
      </c>
      <c r="G519">
        <v>40960</v>
      </c>
      <c r="H519" t="s">
        <v>85</v>
      </c>
      <c r="I519">
        <v>8</v>
      </c>
      <c r="J519" t="s">
        <v>86</v>
      </c>
      <c r="K519" t="s">
        <v>87</v>
      </c>
      <c r="L519">
        <v>18568</v>
      </c>
      <c r="M519" t="s">
        <v>88</v>
      </c>
    </row>
    <row r="520" spans="1:13" x14ac:dyDescent="0.25">
      <c r="A520" t="s">
        <v>78</v>
      </c>
      <c r="B520" t="s">
        <v>79</v>
      </c>
      <c r="C520" t="s">
        <v>341</v>
      </c>
      <c r="D520" t="s">
        <v>82</v>
      </c>
      <c r="E520" t="s">
        <v>84</v>
      </c>
      <c r="F520" t="s">
        <v>74</v>
      </c>
      <c r="G520">
        <v>704</v>
      </c>
      <c r="H520" t="s">
        <v>85</v>
      </c>
      <c r="I520">
        <v>0</v>
      </c>
      <c r="J520" t="s">
        <v>86</v>
      </c>
      <c r="K520" t="s">
        <v>87</v>
      </c>
      <c r="L520">
        <v>564</v>
      </c>
      <c r="M520" t="s">
        <v>88</v>
      </c>
    </row>
    <row r="521" spans="1:13" x14ac:dyDescent="0.25">
      <c r="A521" t="s">
        <v>78</v>
      </c>
      <c r="B521" t="s">
        <v>79</v>
      </c>
      <c r="C521" t="s">
        <v>342</v>
      </c>
      <c r="D521" t="s">
        <v>90</v>
      </c>
      <c r="E521" t="s">
        <v>84</v>
      </c>
      <c r="F521" t="s">
        <v>74</v>
      </c>
      <c r="G521">
        <v>40960</v>
      </c>
      <c r="H521" t="s">
        <v>85</v>
      </c>
      <c r="I521">
        <v>4</v>
      </c>
      <c r="J521" t="s">
        <v>86</v>
      </c>
      <c r="K521" t="s">
        <v>87</v>
      </c>
      <c r="L521">
        <v>9645</v>
      </c>
      <c r="M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320</v>
      </c>
      <c r="E522" t="s">
        <v>74</v>
      </c>
      <c r="F522">
        <v>240032</v>
      </c>
      <c r="G522" t="s">
        <v>85</v>
      </c>
      <c r="H522">
        <v>18610</v>
      </c>
      <c r="I522" t="s">
        <v>88</v>
      </c>
    </row>
    <row r="523" spans="1:13" x14ac:dyDescent="0.25">
      <c r="A523" t="s">
        <v>78</v>
      </c>
      <c r="B523" t="s">
        <v>79</v>
      </c>
      <c r="C523" t="s">
        <v>343</v>
      </c>
      <c r="D523" t="s">
        <v>90</v>
      </c>
      <c r="E523" t="s">
        <v>84</v>
      </c>
      <c r="F523" t="s">
        <v>74</v>
      </c>
      <c r="G523">
        <v>40960</v>
      </c>
      <c r="H523" t="s">
        <v>85</v>
      </c>
      <c r="I523">
        <v>2</v>
      </c>
      <c r="J523" t="s">
        <v>86</v>
      </c>
      <c r="K523" t="s">
        <v>87</v>
      </c>
      <c r="L523">
        <v>4989</v>
      </c>
      <c r="M523" t="s">
        <v>88</v>
      </c>
    </row>
    <row r="524" spans="1:13" x14ac:dyDescent="0.25">
      <c r="A524" t="s">
        <v>58</v>
      </c>
      <c r="B524" t="s">
        <v>102</v>
      </c>
      <c r="C524" t="s">
        <v>103</v>
      </c>
      <c r="D524" t="s">
        <v>321</v>
      </c>
      <c r="E524" t="s">
        <v>74</v>
      </c>
      <c r="F524">
        <v>79936</v>
      </c>
      <c r="G524" t="s">
        <v>85</v>
      </c>
      <c r="H524">
        <v>8350</v>
      </c>
      <c r="I524" t="s">
        <v>88</v>
      </c>
    </row>
    <row r="525" spans="1:13" x14ac:dyDescent="0.25">
      <c r="A525" t="s">
        <v>78</v>
      </c>
      <c r="B525" t="s">
        <v>79</v>
      </c>
      <c r="C525" t="s">
        <v>344</v>
      </c>
      <c r="D525" t="s">
        <v>90</v>
      </c>
      <c r="E525" t="s">
        <v>84</v>
      </c>
      <c r="F525" t="s">
        <v>74</v>
      </c>
      <c r="G525">
        <v>40960</v>
      </c>
      <c r="H525" t="s">
        <v>85</v>
      </c>
      <c r="I525">
        <v>3</v>
      </c>
      <c r="J525" t="s">
        <v>86</v>
      </c>
      <c r="K525" t="s">
        <v>87</v>
      </c>
      <c r="L525">
        <v>6843</v>
      </c>
      <c r="M525" t="s">
        <v>88</v>
      </c>
    </row>
    <row r="526" spans="1:13" x14ac:dyDescent="0.25">
      <c r="A526" t="s">
        <v>58</v>
      </c>
      <c r="B526" t="s">
        <v>102</v>
      </c>
      <c r="C526" t="s">
        <v>103</v>
      </c>
      <c r="D526" t="s">
        <v>322</v>
      </c>
      <c r="E526" t="s">
        <v>74</v>
      </c>
      <c r="F526">
        <v>50272</v>
      </c>
      <c r="G526" t="s">
        <v>85</v>
      </c>
      <c r="H526">
        <v>8254</v>
      </c>
      <c r="I526" t="s">
        <v>88</v>
      </c>
    </row>
    <row r="527" spans="1:13" x14ac:dyDescent="0.25">
      <c r="A527" t="s">
        <v>78</v>
      </c>
      <c r="B527" t="s">
        <v>79</v>
      </c>
      <c r="C527" t="s">
        <v>345</v>
      </c>
      <c r="D527" t="s">
        <v>90</v>
      </c>
      <c r="E527" t="s">
        <v>84</v>
      </c>
      <c r="F527" t="s">
        <v>74</v>
      </c>
      <c r="G527">
        <v>40960</v>
      </c>
      <c r="H527" t="s">
        <v>85</v>
      </c>
      <c r="I527">
        <v>3</v>
      </c>
      <c r="J527" t="s">
        <v>86</v>
      </c>
      <c r="K527" t="s">
        <v>87</v>
      </c>
      <c r="L527">
        <v>6851</v>
      </c>
      <c r="M527" t="s">
        <v>88</v>
      </c>
    </row>
    <row r="528" spans="1:13" x14ac:dyDescent="0.25">
      <c r="A528" t="s">
        <v>78</v>
      </c>
      <c r="B528" t="s">
        <v>79</v>
      </c>
      <c r="C528" t="s">
        <v>346</v>
      </c>
      <c r="D528" t="s">
        <v>90</v>
      </c>
      <c r="E528" t="s">
        <v>84</v>
      </c>
      <c r="F528" t="s">
        <v>74</v>
      </c>
      <c r="G528">
        <v>40960</v>
      </c>
      <c r="H528" t="s">
        <v>85</v>
      </c>
      <c r="I528">
        <v>3</v>
      </c>
      <c r="J528" t="s">
        <v>86</v>
      </c>
      <c r="K528" t="s">
        <v>87</v>
      </c>
      <c r="L528">
        <v>8362</v>
      </c>
      <c r="M528" t="s">
        <v>88</v>
      </c>
    </row>
    <row r="529" spans="1:13" x14ac:dyDescent="0.25">
      <c r="A529" t="s">
        <v>58</v>
      </c>
      <c r="B529" t="s">
        <v>102</v>
      </c>
      <c r="C529" t="s">
        <v>103</v>
      </c>
      <c r="D529" t="s">
        <v>323</v>
      </c>
      <c r="E529" t="s">
        <v>74</v>
      </c>
      <c r="F529">
        <v>239840</v>
      </c>
      <c r="G529" t="s">
        <v>85</v>
      </c>
      <c r="H529">
        <v>17048</v>
      </c>
      <c r="I529" t="s">
        <v>88</v>
      </c>
    </row>
    <row r="530" spans="1:13" x14ac:dyDescent="0.25">
      <c r="A530" t="s">
        <v>78</v>
      </c>
      <c r="B530" t="s">
        <v>79</v>
      </c>
      <c r="C530" t="s">
        <v>347</v>
      </c>
      <c r="D530" t="s">
        <v>90</v>
      </c>
      <c r="E530" t="s">
        <v>84</v>
      </c>
      <c r="F530" t="s">
        <v>74</v>
      </c>
      <c r="G530">
        <v>40960</v>
      </c>
      <c r="H530" t="s">
        <v>85</v>
      </c>
      <c r="I530">
        <v>3</v>
      </c>
      <c r="J530" t="s">
        <v>86</v>
      </c>
      <c r="K530" t="s">
        <v>87</v>
      </c>
      <c r="L530">
        <v>7425</v>
      </c>
      <c r="M530" t="s">
        <v>88</v>
      </c>
    </row>
    <row r="531" spans="1:13" x14ac:dyDescent="0.25">
      <c r="A531" t="s">
        <v>78</v>
      </c>
      <c r="B531" t="s">
        <v>79</v>
      </c>
      <c r="C531" t="s">
        <v>348</v>
      </c>
      <c r="D531" t="s">
        <v>90</v>
      </c>
      <c r="E531" t="s">
        <v>84</v>
      </c>
      <c r="F531" t="s">
        <v>74</v>
      </c>
      <c r="G531">
        <v>40960</v>
      </c>
      <c r="H531" t="s">
        <v>85</v>
      </c>
      <c r="I531">
        <v>2</v>
      </c>
      <c r="J531" t="s">
        <v>86</v>
      </c>
      <c r="K531" t="s">
        <v>87</v>
      </c>
      <c r="L531">
        <v>6542</v>
      </c>
      <c r="M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324</v>
      </c>
      <c r="E532" t="s">
        <v>74</v>
      </c>
      <c r="F532">
        <v>90112</v>
      </c>
      <c r="G532" t="s">
        <v>85</v>
      </c>
      <c r="H532">
        <v>8631</v>
      </c>
      <c r="I532" t="s">
        <v>88</v>
      </c>
    </row>
    <row r="533" spans="1:13" x14ac:dyDescent="0.25">
      <c r="A533" t="s">
        <v>58</v>
      </c>
      <c r="B533" t="s">
        <v>102</v>
      </c>
      <c r="C533" t="s">
        <v>103</v>
      </c>
      <c r="D533" t="s">
        <v>325</v>
      </c>
      <c r="E533" t="s">
        <v>74</v>
      </c>
      <c r="F533">
        <v>39808</v>
      </c>
      <c r="G533" t="s">
        <v>85</v>
      </c>
      <c r="H533">
        <v>5050</v>
      </c>
      <c r="I533" t="s">
        <v>88</v>
      </c>
    </row>
    <row r="534" spans="1:13" x14ac:dyDescent="0.25">
      <c r="A534" t="s">
        <v>78</v>
      </c>
      <c r="B534" t="s">
        <v>79</v>
      </c>
      <c r="C534" t="s">
        <v>349</v>
      </c>
      <c r="D534" t="s">
        <v>90</v>
      </c>
      <c r="E534" t="s">
        <v>84</v>
      </c>
      <c r="F534" t="s">
        <v>74</v>
      </c>
      <c r="G534">
        <v>40960</v>
      </c>
      <c r="H534" t="s">
        <v>85</v>
      </c>
      <c r="I534">
        <v>4</v>
      </c>
      <c r="J534" t="s">
        <v>86</v>
      </c>
      <c r="K534" t="s">
        <v>87</v>
      </c>
      <c r="L534">
        <v>9353</v>
      </c>
      <c r="M534" t="s">
        <v>88</v>
      </c>
    </row>
    <row r="535" spans="1:13" x14ac:dyDescent="0.25">
      <c r="A535" t="s">
        <v>58</v>
      </c>
      <c r="B535" t="s">
        <v>102</v>
      </c>
      <c r="C535" t="s">
        <v>103</v>
      </c>
      <c r="D535" t="s">
        <v>326</v>
      </c>
      <c r="E535" t="s">
        <v>74</v>
      </c>
      <c r="F535">
        <v>40128</v>
      </c>
      <c r="G535" t="s">
        <v>85</v>
      </c>
      <c r="H535">
        <v>7204</v>
      </c>
      <c r="I535" t="s">
        <v>88</v>
      </c>
    </row>
    <row r="536" spans="1:13" x14ac:dyDescent="0.25">
      <c r="A536" t="s">
        <v>78</v>
      </c>
      <c r="B536" t="s">
        <v>79</v>
      </c>
      <c r="C536" t="s">
        <v>350</v>
      </c>
      <c r="D536" t="s">
        <v>90</v>
      </c>
      <c r="E536" t="s">
        <v>84</v>
      </c>
      <c r="F536" t="s">
        <v>74</v>
      </c>
      <c r="G536">
        <v>40960</v>
      </c>
      <c r="H536" t="s">
        <v>85</v>
      </c>
      <c r="I536">
        <v>3</v>
      </c>
      <c r="J536" t="s">
        <v>86</v>
      </c>
      <c r="K536" t="s">
        <v>87</v>
      </c>
      <c r="L536">
        <v>7765</v>
      </c>
      <c r="M536" t="s">
        <v>88</v>
      </c>
    </row>
    <row r="537" spans="1:13" x14ac:dyDescent="0.25">
      <c r="A537" t="s">
        <v>58</v>
      </c>
      <c r="B537" t="s">
        <v>102</v>
      </c>
      <c r="C537" t="s">
        <v>103</v>
      </c>
      <c r="D537" t="s">
        <v>327</v>
      </c>
      <c r="E537" t="s">
        <v>74</v>
      </c>
      <c r="F537">
        <v>40032</v>
      </c>
      <c r="G537" t="s">
        <v>85</v>
      </c>
      <c r="H537">
        <v>7539</v>
      </c>
      <c r="I537" t="s">
        <v>88</v>
      </c>
    </row>
    <row r="538" spans="1:13" x14ac:dyDescent="0.25">
      <c r="A538" t="s">
        <v>78</v>
      </c>
      <c r="B538" t="s">
        <v>79</v>
      </c>
      <c r="C538" t="s">
        <v>351</v>
      </c>
      <c r="D538" t="s">
        <v>90</v>
      </c>
      <c r="E538" t="s">
        <v>84</v>
      </c>
      <c r="F538" t="s">
        <v>74</v>
      </c>
      <c r="G538">
        <v>40960</v>
      </c>
      <c r="H538" t="s">
        <v>85</v>
      </c>
      <c r="I538">
        <v>2</v>
      </c>
      <c r="J538" t="s">
        <v>86</v>
      </c>
      <c r="K538" t="s">
        <v>87</v>
      </c>
      <c r="L538">
        <v>6553</v>
      </c>
      <c r="M538" t="s">
        <v>88</v>
      </c>
    </row>
    <row r="539" spans="1:13" x14ac:dyDescent="0.25">
      <c r="A539" t="s">
        <v>78</v>
      </c>
      <c r="B539" t="s">
        <v>79</v>
      </c>
      <c r="C539" t="s">
        <v>352</v>
      </c>
      <c r="D539" t="s">
        <v>90</v>
      </c>
      <c r="E539" t="s">
        <v>84</v>
      </c>
      <c r="F539" t="s">
        <v>74</v>
      </c>
      <c r="G539">
        <v>40960</v>
      </c>
      <c r="H539" t="s">
        <v>85</v>
      </c>
      <c r="I539">
        <v>2</v>
      </c>
      <c r="J539" t="s">
        <v>86</v>
      </c>
      <c r="K539" t="s">
        <v>87</v>
      </c>
      <c r="L539">
        <v>6021</v>
      </c>
      <c r="M539" t="s">
        <v>88</v>
      </c>
    </row>
    <row r="540" spans="1:13" x14ac:dyDescent="0.25">
      <c r="A540" t="s">
        <v>78</v>
      </c>
      <c r="B540" t="s">
        <v>79</v>
      </c>
      <c r="C540" t="s">
        <v>353</v>
      </c>
      <c r="D540" t="s">
        <v>90</v>
      </c>
      <c r="E540" t="s">
        <v>84</v>
      </c>
      <c r="F540" t="s">
        <v>74</v>
      </c>
      <c r="G540">
        <v>40960</v>
      </c>
      <c r="H540" t="s">
        <v>85</v>
      </c>
      <c r="I540">
        <v>4</v>
      </c>
      <c r="J540" t="s">
        <v>86</v>
      </c>
      <c r="K540" t="s">
        <v>87</v>
      </c>
      <c r="L540">
        <v>9801</v>
      </c>
      <c r="M540" t="s">
        <v>88</v>
      </c>
    </row>
    <row r="541" spans="1:13" x14ac:dyDescent="0.25">
      <c r="A541" t="s">
        <v>58</v>
      </c>
      <c r="B541" t="s">
        <v>102</v>
      </c>
      <c r="C541" t="s">
        <v>103</v>
      </c>
      <c r="D541" t="s">
        <v>328</v>
      </c>
      <c r="E541" t="s">
        <v>74</v>
      </c>
      <c r="F541">
        <v>239968</v>
      </c>
      <c r="G541" t="s">
        <v>85</v>
      </c>
      <c r="H541">
        <v>18801</v>
      </c>
      <c r="I541" t="s">
        <v>88</v>
      </c>
    </row>
    <row r="542" spans="1:13" x14ac:dyDescent="0.25">
      <c r="A542" t="s">
        <v>78</v>
      </c>
      <c r="B542" t="s">
        <v>79</v>
      </c>
      <c r="C542" t="s">
        <v>354</v>
      </c>
      <c r="D542" t="s">
        <v>82</v>
      </c>
      <c r="E542" t="s">
        <v>84</v>
      </c>
      <c r="F542" t="s">
        <v>74</v>
      </c>
      <c r="G542">
        <v>2944</v>
      </c>
      <c r="H542" t="s">
        <v>85</v>
      </c>
      <c r="I542">
        <v>0</v>
      </c>
      <c r="J542" t="s">
        <v>86</v>
      </c>
      <c r="K542" t="s">
        <v>87</v>
      </c>
      <c r="L542">
        <v>1184</v>
      </c>
      <c r="M542" t="s">
        <v>88</v>
      </c>
    </row>
    <row r="543" spans="1:13" x14ac:dyDescent="0.25">
      <c r="A543" t="s">
        <v>78</v>
      </c>
      <c r="B543" t="s">
        <v>79</v>
      </c>
      <c r="C543" t="s">
        <v>355</v>
      </c>
      <c r="D543" t="s">
        <v>90</v>
      </c>
      <c r="E543" t="s">
        <v>84</v>
      </c>
      <c r="F543" t="s">
        <v>74</v>
      </c>
      <c r="G543">
        <v>40960</v>
      </c>
      <c r="H543" t="s">
        <v>85</v>
      </c>
      <c r="I543">
        <v>5</v>
      </c>
      <c r="J543" t="s">
        <v>86</v>
      </c>
      <c r="K543" t="s">
        <v>87</v>
      </c>
      <c r="L543">
        <v>11557</v>
      </c>
      <c r="M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329</v>
      </c>
      <c r="E544" t="s">
        <v>74</v>
      </c>
      <c r="F544">
        <v>290080</v>
      </c>
      <c r="G544" t="s">
        <v>85</v>
      </c>
      <c r="H544">
        <v>19388</v>
      </c>
      <c r="I544" t="s">
        <v>88</v>
      </c>
    </row>
    <row r="545" spans="1:13" x14ac:dyDescent="0.25">
      <c r="A545" t="s">
        <v>78</v>
      </c>
      <c r="B545" t="s">
        <v>79</v>
      </c>
      <c r="C545" t="s">
        <v>356</v>
      </c>
      <c r="D545" t="s">
        <v>90</v>
      </c>
      <c r="E545" t="s">
        <v>84</v>
      </c>
      <c r="F545" t="s">
        <v>74</v>
      </c>
      <c r="G545">
        <v>40960</v>
      </c>
      <c r="H545" t="s">
        <v>85</v>
      </c>
      <c r="I545">
        <v>2</v>
      </c>
      <c r="J545" t="s">
        <v>86</v>
      </c>
      <c r="K545" t="s">
        <v>87</v>
      </c>
      <c r="L545">
        <v>6074</v>
      </c>
      <c r="M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330</v>
      </c>
      <c r="E546" t="s">
        <v>74</v>
      </c>
      <c r="F546">
        <v>100160</v>
      </c>
      <c r="G546" t="s">
        <v>85</v>
      </c>
      <c r="H546">
        <v>10481</v>
      </c>
      <c r="I546" t="s">
        <v>88</v>
      </c>
    </row>
    <row r="547" spans="1:13" x14ac:dyDescent="0.25">
      <c r="A547" t="s">
        <v>78</v>
      </c>
      <c r="B547" t="s">
        <v>79</v>
      </c>
      <c r="C547" t="s">
        <v>357</v>
      </c>
      <c r="D547" t="s">
        <v>90</v>
      </c>
      <c r="E547" t="s">
        <v>84</v>
      </c>
      <c r="F547" t="s">
        <v>74</v>
      </c>
      <c r="G547">
        <v>40960</v>
      </c>
      <c r="H547" t="s">
        <v>85</v>
      </c>
      <c r="I547">
        <v>3</v>
      </c>
      <c r="J547" t="s">
        <v>86</v>
      </c>
      <c r="K547" t="s">
        <v>87</v>
      </c>
      <c r="L547">
        <v>6992</v>
      </c>
      <c r="M547" t="s">
        <v>88</v>
      </c>
    </row>
    <row r="548" spans="1:13" x14ac:dyDescent="0.25">
      <c r="A548" t="s">
        <v>58</v>
      </c>
      <c r="B548" t="s">
        <v>102</v>
      </c>
      <c r="C548" t="s">
        <v>103</v>
      </c>
      <c r="D548" t="s">
        <v>331</v>
      </c>
      <c r="E548" t="s">
        <v>74</v>
      </c>
      <c r="F548">
        <v>49760</v>
      </c>
      <c r="G548" t="s">
        <v>85</v>
      </c>
      <c r="H548">
        <v>7198</v>
      </c>
      <c r="I548" t="s">
        <v>88</v>
      </c>
    </row>
    <row r="549" spans="1:13" x14ac:dyDescent="0.25">
      <c r="A549" t="s">
        <v>78</v>
      </c>
      <c r="B549" t="s">
        <v>79</v>
      </c>
      <c r="C549" t="s">
        <v>358</v>
      </c>
      <c r="D549" t="s">
        <v>90</v>
      </c>
      <c r="E549" t="s">
        <v>84</v>
      </c>
      <c r="F549" t="s">
        <v>74</v>
      </c>
      <c r="G549">
        <v>40960</v>
      </c>
      <c r="H549" t="s">
        <v>85</v>
      </c>
      <c r="I549">
        <v>3</v>
      </c>
      <c r="J549" t="s">
        <v>86</v>
      </c>
      <c r="K549" t="s">
        <v>87</v>
      </c>
      <c r="L549">
        <v>6851</v>
      </c>
      <c r="M549" t="s">
        <v>88</v>
      </c>
    </row>
    <row r="550" spans="1:13" x14ac:dyDescent="0.25">
      <c r="A550" t="s">
        <v>58</v>
      </c>
      <c r="B550" t="s">
        <v>102</v>
      </c>
      <c r="C550" t="s">
        <v>103</v>
      </c>
      <c r="D550" t="s">
        <v>332</v>
      </c>
      <c r="E550" t="s">
        <v>74</v>
      </c>
      <c r="F550">
        <v>40032</v>
      </c>
      <c r="G550" t="s">
        <v>85</v>
      </c>
      <c r="H550">
        <v>7078</v>
      </c>
      <c r="I550" t="s">
        <v>88</v>
      </c>
    </row>
    <row r="551" spans="1:13" x14ac:dyDescent="0.25">
      <c r="A551" t="s">
        <v>78</v>
      </c>
      <c r="B551" t="s">
        <v>79</v>
      </c>
      <c r="C551" t="s">
        <v>359</v>
      </c>
      <c r="D551" t="s">
        <v>90</v>
      </c>
      <c r="E551" t="s">
        <v>84</v>
      </c>
      <c r="F551" t="s">
        <v>74</v>
      </c>
      <c r="G551">
        <v>40960</v>
      </c>
      <c r="H551" t="s">
        <v>85</v>
      </c>
      <c r="I551">
        <v>2</v>
      </c>
      <c r="J551" t="s">
        <v>86</v>
      </c>
      <c r="K551" t="s">
        <v>87</v>
      </c>
      <c r="L551">
        <v>6234</v>
      </c>
      <c r="M551" t="s">
        <v>88</v>
      </c>
    </row>
    <row r="552" spans="1:13" x14ac:dyDescent="0.25">
      <c r="A552" t="s">
        <v>78</v>
      </c>
      <c r="B552" t="s">
        <v>79</v>
      </c>
      <c r="C552" t="s">
        <v>360</v>
      </c>
      <c r="D552" t="s">
        <v>90</v>
      </c>
      <c r="E552" t="s">
        <v>84</v>
      </c>
      <c r="F552" t="s">
        <v>74</v>
      </c>
      <c r="G552">
        <v>40960</v>
      </c>
      <c r="H552" t="s">
        <v>85</v>
      </c>
      <c r="I552">
        <v>2</v>
      </c>
      <c r="J552" t="s">
        <v>86</v>
      </c>
      <c r="K552" t="s">
        <v>87</v>
      </c>
      <c r="L552">
        <v>6245</v>
      </c>
      <c r="M552" t="s">
        <v>88</v>
      </c>
    </row>
    <row r="553" spans="1:13" x14ac:dyDescent="0.25">
      <c r="A553" t="s">
        <v>78</v>
      </c>
      <c r="B553" t="s">
        <v>79</v>
      </c>
      <c r="C553" t="s">
        <v>361</v>
      </c>
      <c r="D553" t="s">
        <v>90</v>
      </c>
      <c r="E553" t="s">
        <v>84</v>
      </c>
      <c r="F553" t="s">
        <v>74</v>
      </c>
      <c r="G553">
        <v>40960</v>
      </c>
      <c r="H553" t="s">
        <v>85</v>
      </c>
      <c r="I553">
        <v>4</v>
      </c>
      <c r="J553" t="s">
        <v>86</v>
      </c>
      <c r="K553" t="s">
        <v>87</v>
      </c>
      <c r="L553">
        <v>9448</v>
      </c>
      <c r="M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333</v>
      </c>
      <c r="E554" t="s">
        <v>74</v>
      </c>
      <c r="F554">
        <v>240736</v>
      </c>
      <c r="G554" t="s">
        <v>85</v>
      </c>
      <c r="H554">
        <v>19369</v>
      </c>
      <c r="I554" t="s">
        <v>88</v>
      </c>
    </row>
    <row r="555" spans="1:13" x14ac:dyDescent="0.25">
      <c r="A555" t="s">
        <v>78</v>
      </c>
      <c r="B555" t="s">
        <v>79</v>
      </c>
      <c r="C555" t="s">
        <v>362</v>
      </c>
      <c r="D555" t="s">
        <v>90</v>
      </c>
      <c r="E555" t="s">
        <v>84</v>
      </c>
      <c r="F555" t="s">
        <v>74</v>
      </c>
      <c r="G555">
        <v>40960</v>
      </c>
      <c r="H555" t="s">
        <v>85</v>
      </c>
      <c r="I555">
        <v>2</v>
      </c>
      <c r="J555" t="s">
        <v>86</v>
      </c>
      <c r="K555" t="s">
        <v>87</v>
      </c>
      <c r="L555">
        <v>6178</v>
      </c>
      <c r="M555" t="s">
        <v>88</v>
      </c>
    </row>
    <row r="556" spans="1:13" x14ac:dyDescent="0.25">
      <c r="A556" t="s">
        <v>78</v>
      </c>
      <c r="B556" t="s">
        <v>79</v>
      </c>
      <c r="C556" t="s">
        <v>363</v>
      </c>
      <c r="D556" t="s">
        <v>90</v>
      </c>
      <c r="E556" t="s">
        <v>84</v>
      </c>
      <c r="F556" t="s">
        <v>74</v>
      </c>
      <c r="G556">
        <v>40960</v>
      </c>
      <c r="H556" t="s">
        <v>85</v>
      </c>
      <c r="I556">
        <v>4</v>
      </c>
      <c r="J556" t="s">
        <v>86</v>
      </c>
      <c r="K556" t="s">
        <v>87</v>
      </c>
      <c r="L556">
        <v>9910</v>
      </c>
      <c r="M556" t="s">
        <v>88</v>
      </c>
    </row>
    <row r="557" spans="1:13" x14ac:dyDescent="0.25">
      <c r="A557" t="s">
        <v>58</v>
      </c>
      <c r="B557" t="s">
        <v>102</v>
      </c>
      <c r="C557" t="s">
        <v>103</v>
      </c>
      <c r="D557" t="s">
        <v>334</v>
      </c>
      <c r="E557" t="s">
        <v>74</v>
      </c>
      <c r="F557">
        <v>289440</v>
      </c>
      <c r="G557" t="s">
        <v>85</v>
      </c>
      <c r="H557">
        <v>18990</v>
      </c>
      <c r="I557" t="s">
        <v>88</v>
      </c>
    </row>
    <row r="558" spans="1:13" x14ac:dyDescent="0.25">
      <c r="A558" t="s">
        <v>78</v>
      </c>
      <c r="B558" t="s">
        <v>79</v>
      </c>
      <c r="C558" t="s">
        <v>364</v>
      </c>
      <c r="D558" t="s">
        <v>90</v>
      </c>
      <c r="E558" t="s">
        <v>84</v>
      </c>
      <c r="F558" t="s">
        <v>74</v>
      </c>
      <c r="G558">
        <v>40960</v>
      </c>
      <c r="H558" t="s">
        <v>85</v>
      </c>
      <c r="I558">
        <v>2</v>
      </c>
      <c r="J558" t="s">
        <v>86</v>
      </c>
      <c r="K558" t="s">
        <v>87</v>
      </c>
      <c r="L558">
        <v>5254</v>
      </c>
      <c r="M558" t="s">
        <v>88</v>
      </c>
    </row>
    <row r="559" spans="1:13" x14ac:dyDescent="0.25">
      <c r="A559" t="s">
        <v>58</v>
      </c>
      <c r="B559" t="s">
        <v>102</v>
      </c>
      <c r="C559" t="s">
        <v>103</v>
      </c>
      <c r="D559" t="s">
        <v>335</v>
      </c>
      <c r="E559" t="s">
        <v>74</v>
      </c>
      <c r="F559">
        <v>90240</v>
      </c>
      <c r="G559" t="s">
        <v>85</v>
      </c>
      <c r="H559">
        <v>8506</v>
      </c>
      <c r="I559" t="s">
        <v>88</v>
      </c>
    </row>
    <row r="560" spans="1:13" x14ac:dyDescent="0.25">
      <c r="A560" t="s">
        <v>78</v>
      </c>
      <c r="B560" t="s">
        <v>79</v>
      </c>
      <c r="C560" t="s">
        <v>365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3</v>
      </c>
      <c r="J560" t="s">
        <v>86</v>
      </c>
      <c r="K560" t="s">
        <v>87</v>
      </c>
      <c r="L560">
        <v>7122</v>
      </c>
      <c r="M560" t="s">
        <v>88</v>
      </c>
    </row>
    <row r="561" spans="1:13" x14ac:dyDescent="0.25">
      <c r="A561" t="s">
        <v>78</v>
      </c>
      <c r="B561" t="s">
        <v>79</v>
      </c>
      <c r="C561" t="s">
        <v>366</v>
      </c>
      <c r="D561" t="s">
        <v>82</v>
      </c>
      <c r="E561" t="s">
        <v>84</v>
      </c>
      <c r="F561" t="s">
        <v>74</v>
      </c>
      <c r="G561">
        <v>832</v>
      </c>
      <c r="H561" t="s">
        <v>85</v>
      </c>
      <c r="I561">
        <v>0</v>
      </c>
      <c r="J561" t="s">
        <v>86</v>
      </c>
      <c r="K561" t="s">
        <v>87</v>
      </c>
      <c r="L561">
        <v>916</v>
      </c>
      <c r="M561" t="s">
        <v>88</v>
      </c>
    </row>
    <row r="562" spans="1:13" x14ac:dyDescent="0.25">
      <c r="A562" t="s">
        <v>58</v>
      </c>
      <c r="B562" t="s">
        <v>102</v>
      </c>
      <c r="C562" t="s">
        <v>103</v>
      </c>
      <c r="D562" t="s">
        <v>336</v>
      </c>
      <c r="E562" t="s">
        <v>74</v>
      </c>
      <c r="F562">
        <v>49728</v>
      </c>
      <c r="G562" t="s">
        <v>85</v>
      </c>
      <c r="H562">
        <v>7489</v>
      </c>
      <c r="I562" t="s">
        <v>88</v>
      </c>
    </row>
    <row r="563" spans="1:13" x14ac:dyDescent="0.25">
      <c r="A563" t="s">
        <v>78</v>
      </c>
      <c r="B563" t="s">
        <v>79</v>
      </c>
      <c r="C563" t="s">
        <v>367</v>
      </c>
      <c r="D563" t="s">
        <v>90</v>
      </c>
      <c r="E563" t="s">
        <v>84</v>
      </c>
      <c r="F563" t="s">
        <v>74</v>
      </c>
      <c r="G563">
        <v>40960</v>
      </c>
      <c r="H563" t="s">
        <v>85</v>
      </c>
      <c r="I563">
        <v>2</v>
      </c>
      <c r="J563" t="s">
        <v>86</v>
      </c>
      <c r="K563" t="s">
        <v>87</v>
      </c>
      <c r="L563">
        <v>6611</v>
      </c>
      <c r="M563" t="s">
        <v>88</v>
      </c>
    </row>
    <row r="564" spans="1:13" x14ac:dyDescent="0.25">
      <c r="A564" t="s">
        <v>58</v>
      </c>
      <c r="B564" t="s">
        <v>102</v>
      </c>
      <c r="C564" t="s">
        <v>103</v>
      </c>
      <c r="D564" t="s">
        <v>337</v>
      </c>
      <c r="E564" t="s">
        <v>74</v>
      </c>
      <c r="F564">
        <v>240032</v>
      </c>
      <c r="G564" t="s">
        <v>85</v>
      </c>
      <c r="H564">
        <v>17002</v>
      </c>
      <c r="I564" t="s">
        <v>88</v>
      </c>
    </row>
    <row r="565" spans="1:13" x14ac:dyDescent="0.25">
      <c r="A565" t="s">
        <v>78</v>
      </c>
      <c r="B565" t="s">
        <v>79</v>
      </c>
      <c r="C565" t="s">
        <v>368</v>
      </c>
      <c r="D565" t="s">
        <v>90</v>
      </c>
      <c r="E565" t="s">
        <v>84</v>
      </c>
      <c r="F565" t="s">
        <v>74</v>
      </c>
      <c r="G565">
        <v>40960</v>
      </c>
      <c r="H565" t="s">
        <v>85</v>
      </c>
      <c r="I565">
        <v>4</v>
      </c>
      <c r="J565" t="s">
        <v>86</v>
      </c>
      <c r="K565" t="s">
        <v>87</v>
      </c>
      <c r="L565">
        <v>9775</v>
      </c>
      <c r="M565" t="s">
        <v>88</v>
      </c>
    </row>
    <row r="566" spans="1:13" x14ac:dyDescent="0.25">
      <c r="A566" t="s">
        <v>78</v>
      </c>
      <c r="B566" t="s">
        <v>79</v>
      </c>
      <c r="C566" t="s">
        <v>369</v>
      </c>
      <c r="D566" t="s">
        <v>90</v>
      </c>
      <c r="E566" t="s">
        <v>84</v>
      </c>
      <c r="F566" t="s">
        <v>74</v>
      </c>
      <c r="G566">
        <v>40960</v>
      </c>
      <c r="H566" t="s">
        <v>85</v>
      </c>
      <c r="I566">
        <v>2</v>
      </c>
      <c r="J566" t="s">
        <v>86</v>
      </c>
      <c r="K566" t="s">
        <v>87</v>
      </c>
      <c r="L566">
        <v>6244</v>
      </c>
      <c r="M566" t="s">
        <v>88</v>
      </c>
    </row>
    <row r="567" spans="1:13" x14ac:dyDescent="0.25">
      <c r="A567" t="s">
        <v>78</v>
      </c>
      <c r="B567" t="s">
        <v>79</v>
      </c>
      <c r="C567" t="s">
        <v>370</v>
      </c>
      <c r="D567" t="s">
        <v>90</v>
      </c>
      <c r="E567" t="s">
        <v>84</v>
      </c>
      <c r="F567" t="s">
        <v>74</v>
      </c>
      <c r="G567">
        <v>40960</v>
      </c>
      <c r="H567" t="s">
        <v>85</v>
      </c>
      <c r="I567">
        <v>4</v>
      </c>
      <c r="J567" t="s">
        <v>86</v>
      </c>
      <c r="K567" t="s">
        <v>87</v>
      </c>
      <c r="L567">
        <v>10010</v>
      </c>
      <c r="M567" t="s">
        <v>88</v>
      </c>
    </row>
    <row r="568" spans="1:13" x14ac:dyDescent="0.25">
      <c r="A568" t="s">
        <v>58</v>
      </c>
      <c r="B568" t="s">
        <v>102</v>
      </c>
      <c r="C568" t="s">
        <v>103</v>
      </c>
      <c r="D568" t="s">
        <v>338</v>
      </c>
      <c r="E568" t="s">
        <v>74</v>
      </c>
      <c r="F568">
        <v>290528</v>
      </c>
      <c r="G568" t="s">
        <v>85</v>
      </c>
      <c r="H568">
        <v>21096</v>
      </c>
      <c r="I568" t="s">
        <v>88</v>
      </c>
    </row>
    <row r="569" spans="1:13" x14ac:dyDescent="0.25">
      <c r="A569" t="s">
        <v>78</v>
      </c>
      <c r="B569" t="s">
        <v>79</v>
      </c>
      <c r="C569" t="s">
        <v>371</v>
      </c>
      <c r="D569" t="s">
        <v>90</v>
      </c>
      <c r="E569" t="s">
        <v>84</v>
      </c>
      <c r="F569" t="s">
        <v>74</v>
      </c>
      <c r="G569">
        <v>40960</v>
      </c>
      <c r="H569" t="s">
        <v>85</v>
      </c>
      <c r="I569">
        <v>2</v>
      </c>
      <c r="J569" t="s">
        <v>86</v>
      </c>
      <c r="K569" t="s">
        <v>87</v>
      </c>
      <c r="L569">
        <v>5930</v>
      </c>
      <c r="M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339</v>
      </c>
      <c r="E570" t="s">
        <v>74</v>
      </c>
      <c r="F570">
        <v>99360</v>
      </c>
      <c r="G570" t="s">
        <v>85</v>
      </c>
      <c r="H570">
        <v>10152</v>
      </c>
      <c r="I570" t="s">
        <v>88</v>
      </c>
    </row>
    <row r="571" spans="1:13" x14ac:dyDescent="0.25">
      <c r="A571" t="s">
        <v>78</v>
      </c>
      <c r="B571" t="s">
        <v>79</v>
      </c>
      <c r="C571" t="s">
        <v>372</v>
      </c>
      <c r="D571" t="s">
        <v>90</v>
      </c>
      <c r="E571" t="s">
        <v>84</v>
      </c>
      <c r="F571" t="s">
        <v>74</v>
      </c>
      <c r="G571">
        <v>40960</v>
      </c>
      <c r="H571" t="s">
        <v>85</v>
      </c>
      <c r="I571">
        <v>3</v>
      </c>
      <c r="J571" t="s">
        <v>86</v>
      </c>
      <c r="K571" t="s">
        <v>87</v>
      </c>
      <c r="L571">
        <v>6818</v>
      </c>
      <c r="M571" t="s">
        <v>88</v>
      </c>
    </row>
    <row r="572" spans="1:13" x14ac:dyDescent="0.25">
      <c r="A572" t="s">
        <v>58</v>
      </c>
      <c r="B572" t="s">
        <v>102</v>
      </c>
      <c r="C572" t="s">
        <v>103</v>
      </c>
      <c r="D572" t="s">
        <v>340</v>
      </c>
      <c r="E572" t="s">
        <v>74</v>
      </c>
      <c r="F572">
        <v>50144</v>
      </c>
      <c r="G572" t="s">
        <v>85</v>
      </c>
      <c r="H572">
        <v>7430</v>
      </c>
      <c r="I572" t="s">
        <v>88</v>
      </c>
    </row>
    <row r="573" spans="1:13" x14ac:dyDescent="0.25">
      <c r="A573" t="s">
        <v>78</v>
      </c>
      <c r="B573" t="s">
        <v>79</v>
      </c>
      <c r="C573" t="s">
        <v>373</v>
      </c>
      <c r="D573" t="s">
        <v>90</v>
      </c>
      <c r="E573" t="s">
        <v>84</v>
      </c>
      <c r="F573" t="s">
        <v>74</v>
      </c>
      <c r="G573">
        <v>40960</v>
      </c>
      <c r="H573" t="s">
        <v>85</v>
      </c>
      <c r="I573">
        <v>2</v>
      </c>
      <c r="J573" t="s">
        <v>86</v>
      </c>
      <c r="K573" t="s">
        <v>87</v>
      </c>
      <c r="L573">
        <v>6589</v>
      </c>
      <c r="M573" t="s">
        <v>88</v>
      </c>
    </row>
    <row r="574" spans="1:13" x14ac:dyDescent="0.25">
      <c r="A574" t="s">
        <v>78</v>
      </c>
      <c r="B574" t="s">
        <v>79</v>
      </c>
      <c r="C574" t="s">
        <v>374</v>
      </c>
      <c r="D574" t="s">
        <v>82</v>
      </c>
      <c r="E574" t="s">
        <v>84</v>
      </c>
      <c r="F574" t="s">
        <v>74</v>
      </c>
      <c r="G574">
        <v>704</v>
      </c>
      <c r="H574" t="s">
        <v>85</v>
      </c>
      <c r="I574">
        <v>0</v>
      </c>
      <c r="J574" t="s">
        <v>86</v>
      </c>
      <c r="K574" t="s">
        <v>87</v>
      </c>
      <c r="L574">
        <v>550</v>
      </c>
      <c r="M574" t="s">
        <v>88</v>
      </c>
    </row>
    <row r="575" spans="1:13" x14ac:dyDescent="0.25">
      <c r="A575" t="s">
        <v>78</v>
      </c>
      <c r="B575" t="s">
        <v>79</v>
      </c>
      <c r="C575" t="s">
        <v>375</v>
      </c>
      <c r="D575" t="s">
        <v>90</v>
      </c>
      <c r="E575" t="s">
        <v>84</v>
      </c>
      <c r="F575" t="s">
        <v>74</v>
      </c>
      <c r="G575">
        <v>40960</v>
      </c>
      <c r="H575" t="s">
        <v>85</v>
      </c>
      <c r="I575">
        <v>4</v>
      </c>
      <c r="J575" t="s">
        <v>86</v>
      </c>
      <c r="K575" t="s">
        <v>87</v>
      </c>
      <c r="L575">
        <v>9787</v>
      </c>
      <c r="M575" t="s">
        <v>88</v>
      </c>
    </row>
    <row r="576" spans="1:13" x14ac:dyDescent="0.25">
      <c r="A576" t="s">
        <v>58</v>
      </c>
      <c r="B576" t="s">
        <v>102</v>
      </c>
      <c r="C576" t="s">
        <v>103</v>
      </c>
      <c r="D576" t="s">
        <v>341</v>
      </c>
      <c r="E576" t="s">
        <v>74</v>
      </c>
      <c r="F576">
        <v>251520</v>
      </c>
      <c r="G576" t="s">
        <v>85</v>
      </c>
      <c r="H576">
        <v>19255</v>
      </c>
      <c r="I576" t="s">
        <v>88</v>
      </c>
    </row>
    <row r="577" spans="1:13" x14ac:dyDescent="0.25">
      <c r="A577" t="s">
        <v>78</v>
      </c>
      <c r="B577" t="s">
        <v>79</v>
      </c>
      <c r="C577" t="s">
        <v>376</v>
      </c>
      <c r="D577" t="s">
        <v>90</v>
      </c>
      <c r="E577" t="s">
        <v>84</v>
      </c>
      <c r="F577" t="s">
        <v>74</v>
      </c>
      <c r="G577">
        <v>40960</v>
      </c>
      <c r="H577" t="s">
        <v>85</v>
      </c>
      <c r="I577">
        <v>3</v>
      </c>
      <c r="J577" t="s">
        <v>86</v>
      </c>
      <c r="K577" t="s">
        <v>87</v>
      </c>
      <c r="L577">
        <v>6730</v>
      </c>
      <c r="M577" t="s">
        <v>88</v>
      </c>
    </row>
    <row r="578" spans="1:13" x14ac:dyDescent="0.25">
      <c r="A578" t="s">
        <v>58</v>
      </c>
      <c r="B578" t="s">
        <v>102</v>
      </c>
      <c r="C578" t="s">
        <v>103</v>
      </c>
      <c r="D578" t="s">
        <v>342</v>
      </c>
      <c r="E578" t="s">
        <v>74</v>
      </c>
      <c r="F578">
        <v>88704</v>
      </c>
      <c r="G578" t="s">
        <v>85</v>
      </c>
      <c r="H578">
        <v>8316</v>
      </c>
      <c r="I578" t="s">
        <v>88</v>
      </c>
    </row>
    <row r="579" spans="1:13" x14ac:dyDescent="0.25">
      <c r="A579" t="s">
        <v>78</v>
      </c>
      <c r="B579" t="s">
        <v>79</v>
      </c>
      <c r="C579" t="s">
        <v>377</v>
      </c>
      <c r="D579" t="s">
        <v>90</v>
      </c>
      <c r="E579" t="s">
        <v>84</v>
      </c>
      <c r="F579" t="s">
        <v>74</v>
      </c>
      <c r="G579">
        <v>40960</v>
      </c>
      <c r="H579" t="s">
        <v>85</v>
      </c>
      <c r="I579">
        <v>2</v>
      </c>
      <c r="J579" t="s">
        <v>86</v>
      </c>
      <c r="K579" t="s">
        <v>87</v>
      </c>
      <c r="L579">
        <v>5750</v>
      </c>
      <c r="M579" t="s">
        <v>88</v>
      </c>
    </row>
    <row r="580" spans="1:13" x14ac:dyDescent="0.25">
      <c r="A580" t="s">
        <v>58</v>
      </c>
      <c r="B580" t="s">
        <v>102</v>
      </c>
      <c r="C580" t="s">
        <v>103</v>
      </c>
      <c r="D580" t="s">
        <v>343</v>
      </c>
      <c r="E580" t="s">
        <v>74</v>
      </c>
      <c r="F580">
        <v>49632</v>
      </c>
      <c r="G580" t="s">
        <v>85</v>
      </c>
      <c r="H580">
        <v>8255</v>
      </c>
      <c r="I580" t="s">
        <v>88</v>
      </c>
    </row>
    <row r="581" spans="1:13" x14ac:dyDescent="0.25">
      <c r="A581" t="s">
        <v>78</v>
      </c>
      <c r="B581" t="s">
        <v>79</v>
      </c>
      <c r="C581" t="s">
        <v>378</v>
      </c>
      <c r="D581" t="s">
        <v>90</v>
      </c>
      <c r="E581" t="s">
        <v>84</v>
      </c>
      <c r="F581" t="s">
        <v>74</v>
      </c>
      <c r="G581">
        <v>40960</v>
      </c>
      <c r="H581" t="s">
        <v>85</v>
      </c>
      <c r="I581">
        <v>3</v>
      </c>
      <c r="J581" t="s">
        <v>86</v>
      </c>
      <c r="K581" t="s">
        <v>87</v>
      </c>
      <c r="L581">
        <v>6767</v>
      </c>
      <c r="M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344</v>
      </c>
      <c r="E582" t="s">
        <v>74</v>
      </c>
      <c r="F582">
        <v>40096</v>
      </c>
      <c r="G582" t="s">
        <v>85</v>
      </c>
      <c r="H582">
        <v>6819</v>
      </c>
      <c r="I582" t="s">
        <v>88</v>
      </c>
    </row>
    <row r="583" spans="1:13" x14ac:dyDescent="0.25">
      <c r="A583" t="s">
        <v>78</v>
      </c>
      <c r="B583" t="s">
        <v>79</v>
      </c>
      <c r="C583" t="s">
        <v>379</v>
      </c>
      <c r="D583" t="s">
        <v>90</v>
      </c>
      <c r="E583" t="s">
        <v>84</v>
      </c>
      <c r="F583" t="s">
        <v>74</v>
      </c>
      <c r="G583">
        <v>40960</v>
      </c>
      <c r="H583" t="s">
        <v>85</v>
      </c>
      <c r="I583">
        <v>2</v>
      </c>
      <c r="J583" t="s">
        <v>86</v>
      </c>
      <c r="K583" t="s">
        <v>87</v>
      </c>
      <c r="L583">
        <v>6483</v>
      </c>
      <c r="M583" t="s">
        <v>88</v>
      </c>
    </row>
    <row r="584" spans="1:13" x14ac:dyDescent="0.25">
      <c r="A584" t="s">
        <v>78</v>
      </c>
      <c r="B584" t="s">
        <v>79</v>
      </c>
      <c r="C584" t="s">
        <v>380</v>
      </c>
      <c r="D584" t="s">
        <v>90</v>
      </c>
      <c r="E584" t="s">
        <v>84</v>
      </c>
      <c r="F584" t="s">
        <v>74</v>
      </c>
      <c r="G584">
        <v>40960</v>
      </c>
      <c r="H584" t="s">
        <v>85</v>
      </c>
      <c r="I584">
        <v>2</v>
      </c>
      <c r="J584" t="s">
        <v>86</v>
      </c>
      <c r="K584" t="s">
        <v>87</v>
      </c>
      <c r="L584">
        <v>6286</v>
      </c>
      <c r="M584" t="s">
        <v>88</v>
      </c>
    </row>
    <row r="585" spans="1:13" x14ac:dyDescent="0.25">
      <c r="A585" t="s">
        <v>58</v>
      </c>
      <c r="B585" t="s">
        <v>102</v>
      </c>
      <c r="C585" t="s">
        <v>103</v>
      </c>
      <c r="D585" t="s">
        <v>345</v>
      </c>
      <c r="E585" t="s">
        <v>74</v>
      </c>
      <c r="F585">
        <v>240128</v>
      </c>
      <c r="G585" t="s">
        <v>85</v>
      </c>
      <c r="H585">
        <v>18725</v>
      </c>
      <c r="I585" t="s">
        <v>88</v>
      </c>
    </row>
    <row r="586" spans="1:13" x14ac:dyDescent="0.25">
      <c r="A586" t="s">
        <v>78</v>
      </c>
      <c r="B586" t="s">
        <v>79</v>
      </c>
      <c r="C586" t="s">
        <v>381</v>
      </c>
      <c r="D586" t="s">
        <v>90</v>
      </c>
      <c r="E586" t="s">
        <v>84</v>
      </c>
      <c r="F586" t="s">
        <v>74</v>
      </c>
      <c r="G586">
        <v>40960</v>
      </c>
      <c r="H586" t="s">
        <v>85</v>
      </c>
      <c r="I586">
        <v>4</v>
      </c>
      <c r="J586" t="s">
        <v>86</v>
      </c>
      <c r="K586" t="s">
        <v>87</v>
      </c>
      <c r="L586">
        <v>9247</v>
      </c>
      <c r="M586" t="s">
        <v>88</v>
      </c>
    </row>
    <row r="587" spans="1:13" x14ac:dyDescent="0.25">
      <c r="A587" t="s">
        <v>78</v>
      </c>
      <c r="B587" t="s">
        <v>79</v>
      </c>
      <c r="C587" t="s">
        <v>382</v>
      </c>
      <c r="D587" t="s">
        <v>90</v>
      </c>
      <c r="E587" t="s">
        <v>84</v>
      </c>
      <c r="F587" t="s">
        <v>74</v>
      </c>
      <c r="G587">
        <v>40960</v>
      </c>
      <c r="H587" t="s">
        <v>85</v>
      </c>
      <c r="I587">
        <v>2</v>
      </c>
      <c r="J587" t="s">
        <v>86</v>
      </c>
      <c r="K587" t="s">
        <v>87</v>
      </c>
      <c r="L587">
        <v>5794</v>
      </c>
      <c r="M587" t="s">
        <v>88</v>
      </c>
    </row>
    <row r="588" spans="1:13" x14ac:dyDescent="0.25">
      <c r="A588" t="s">
        <v>78</v>
      </c>
      <c r="B588" t="s">
        <v>79</v>
      </c>
      <c r="C588" t="s">
        <v>383</v>
      </c>
      <c r="D588" t="s">
        <v>90</v>
      </c>
      <c r="E588" t="s">
        <v>84</v>
      </c>
      <c r="F588" t="s">
        <v>74</v>
      </c>
      <c r="G588">
        <v>40960</v>
      </c>
      <c r="H588" t="s">
        <v>85</v>
      </c>
      <c r="I588">
        <v>4</v>
      </c>
      <c r="J588" t="s">
        <v>86</v>
      </c>
      <c r="K588" t="s">
        <v>87</v>
      </c>
      <c r="L588">
        <v>9940</v>
      </c>
      <c r="M588" t="s">
        <v>88</v>
      </c>
    </row>
    <row r="589" spans="1:13" x14ac:dyDescent="0.25">
      <c r="A589" t="s">
        <v>58</v>
      </c>
      <c r="B589" t="s">
        <v>102</v>
      </c>
      <c r="C589" t="s">
        <v>103</v>
      </c>
      <c r="D589" t="s">
        <v>346</v>
      </c>
      <c r="E589" t="s">
        <v>74</v>
      </c>
      <c r="F589">
        <v>290240</v>
      </c>
      <c r="G589" t="s">
        <v>85</v>
      </c>
      <c r="H589">
        <v>20753</v>
      </c>
      <c r="I589" t="s">
        <v>88</v>
      </c>
    </row>
    <row r="590" spans="1:13" x14ac:dyDescent="0.25">
      <c r="A590" t="s">
        <v>78</v>
      </c>
      <c r="B590" t="s">
        <v>79</v>
      </c>
      <c r="C590" t="s">
        <v>384</v>
      </c>
      <c r="D590" t="s">
        <v>90</v>
      </c>
      <c r="E590" t="s">
        <v>84</v>
      </c>
      <c r="F590" t="s">
        <v>74</v>
      </c>
      <c r="G590">
        <v>40960</v>
      </c>
      <c r="H590" t="s">
        <v>85</v>
      </c>
      <c r="I590">
        <v>3</v>
      </c>
      <c r="J590" t="s">
        <v>86</v>
      </c>
      <c r="K590" t="s">
        <v>87</v>
      </c>
      <c r="L590">
        <v>7106</v>
      </c>
      <c r="M590" t="s">
        <v>88</v>
      </c>
    </row>
    <row r="591" spans="1:13" x14ac:dyDescent="0.25">
      <c r="A591" t="s">
        <v>58</v>
      </c>
      <c r="B591" t="s">
        <v>102</v>
      </c>
      <c r="C591" t="s">
        <v>103</v>
      </c>
      <c r="D591" t="s">
        <v>347</v>
      </c>
      <c r="E591" t="s">
        <v>74</v>
      </c>
      <c r="F591">
        <v>89824</v>
      </c>
      <c r="G591" t="s">
        <v>85</v>
      </c>
      <c r="H591">
        <v>7999</v>
      </c>
      <c r="I591" t="s">
        <v>88</v>
      </c>
    </row>
    <row r="592" spans="1:13" x14ac:dyDescent="0.25">
      <c r="A592" t="s">
        <v>78</v>
      </c>
      <c r="B592" t="s">
        <v>79</v>
      </c>
      <c r="C592" t="s">
        <v>385</v>
      </c>
      <c r="D592" t="s">
        <v>90</v>
      </c>
      <c r="E592" t="s">
        <v>84</v>
      </c>
      <c r="F592" t="s">
        <v>74</v>
      </c>
      <c r="G592">
        <v>40960</v>
      </c>
      <c r="H592" t="s">
        <v>85</v>
      </c>
      <c r="I592">
        <v>2</v>
      </c>
      <c r="J592" t="s">
        <v>86</v>
      </c>
      <c r="K592" t="s">
        <v>87</v>
      </c>
      <c r="L592">
        <v>6193</v>
      </c>
      <c r="M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348</v>
      </c>
      <c r="E593" t="s">
        <v>74</v>
      </c>
      <c r="F593">
        <v>51392</v>
      </c>
      <c r="G593" t="s">
        <v>85</v>
      </c>
      <c r="H593">
        <v>7487</v>
      </c>
      <c r="I593" t="s">
        <v>88</v>
      </c>
    </row>
    <row r="594" spans="1:13" x14ac:dyDescent="0.25">
      <c r="A594" t="s">
        <v>78</v>
      </c>
      <c r="B594" t="s">
        <v>79</v>
      </c>
      <c r="C594" t="s">
        <v>386</v>
      </c>
      <c r="D594" t="s">
        <v>90</v>
      </c>
      <c r="E594" t="s">
        <v>84</v>
      </c>
      <c r="F594" t="s">
        <v>74</v>
      </c>
      <c r="G594">
        <v>40960</v>
      </c>
      <c r="H594" t="s">
        <v>85</v>
      </c>
      <c r="I594">
        <v>2</v>
      </c>
      <c r="J594" t="s">
        <v>86</v>
      </c>
      <c r="K594" t="s">
        <v>87</v>
      </c>
      <c r="L594">
        <v>5505</v>
      </c>
      <c r="M594" t="s">
        <v>88</v>
      </c>
    </row>
    <row r="595" spans="1:13" x14ac:dyDescent="0.25">
      <c r="A595" t="s">
        <v>58</v>
      </c>
      <c r="B595" t="s">
        <v>102</v>
      </c>
      <c r="C595" t="s">
        <v>103</v>
      </c>
      <c r="D595" t="s">
        <v>349</v>
      </c>
      <c r="E595" t="s">
        <v>74</v>
      </c>
      <c r="F595">
        <v>38752</v>
      </c>
      <c r="G595" t="s">
        <v>85</v>
      </c>
      <c r="H595">
        <v>7259</v>
      </c>
      <c r="I595" t="s">
        <v>88</v>
      </c>
    </row>
    <row r="596" spans="1:13" x14ac:dyDescent="0.25">
      <c r="A596" t="s">
        <v>78</v>
      </c>
      <c r="B596" t="s">
        <v>79</v>
      </c>
      <c r="C596" t="s">
        <v>387</v>
      </c>
      <c r="D596" t="s">
        <v>90</v>
      </c>
      <c r="E596" t="s">
        <v>84</v>
      </c>
      <c r="F596" t="s">
        <v>74</v>
      </c>
      <c r="G596">
        <v>40960</v>
      </c>
      <c r="H596" t="s">
        <v>85</v>
      </c>
      <c r="I596">
        <v>2</v>
      </c>
      <c r="J596" t="s">
        <v>86</v>
      </c>
      <c r="K596" t="s">
        <v>87</v>
      </c>
      <c r="L596">
        <v>6206</v>
      </c>
      <c r="M596" t="s">
        <v>88</v>
      </c>
    </row>
    <row r="597" spans="1:13" x14ac:dyDescent="0.25">
      <c r="A597" t="s">
        <v>58</v>
      </c>
      <c r="B597" t="s">
        <v>102</v>
      </c>
      <c r="C597" t="s">
        <v>103</v>
      </c>
      <c r="D597" t="s">
        <v>350</v>
      </c>
      <c r="E597" t="s">
        <v>74</v>
      </c>
      <c r="F597">
        <v>29536</v>
      </c>
      <c r="G597" t="s">
        <v>85</v>
      </c>
      <c r="H597">
        <v>4638</v>
      </c>
      <c r="I597" t="s">
        <v>88</v>
      </c>
    </row>
    <row r="598" spans="1:13" x14ac:dyDescent="0.25">
      <c r="A598" t="s">
        <v>78</v>
      </c>
      <c r="B598" t="s">
        <v>79</v>
      </c>
      <c r="C598" t="s">
        <v>388</v>
      </c>
      <c r="D598" t="s">
        <v>90</v>
      </c>
      <c r="E598" t="s">
        <v>84</v>
      </c>
      <c r="F598" t="s">
        <v>74</v>
      </c>
      <c r="G598">
        <v>40960</v>
      </c>
      <c r="H598" t="s">
        <v>85</v>
      </c>
      <c r="I598">
        <v>2</v>
      </c>
      <c r="J598" t="s">
        <v>86</v>
      </c>
      <c r="K598" t="s">
        <v>87</v>
      </c>
      <c r="L598">
        <v>5631</v>
      </c>
      <c r="M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351</v>
      </c>
      <c r="E599" t="s">
        <v>74</v>
      </c>
      <c r="F599">
        <v>30016</v>
      </c>
      <c r="G599" t="s">
        <v>85</v>
      </c>
      <c r="H599">
        <v>5722</v>
      </c>
      <c r="I599" t="s">
        <v>88</v>
      </c>
    </row>
    <row r="600" spans="1:13" x14ac:dyDescent="0.25">
      <c r="A600" t="s">
        <v>78</v>
      </c>
      <c r="B600" t="s">
        <v>79</v>
      </c>
      <c r="C600" t="s">
        <v>389</v>
      </c>
      <c r="D600" t="s">
        <v>90</v>
      </c>
      <c r="E600" t="s">
        <v>84</v>
      </c>
      <c r="F600" t="s">
        <v>74</v>
      </c>
      <c r="G600">
        <v>40960</v>
      </c>
      <c r="H600" t="s">
        <v>85</v>
      </c>
      <c r="I600">
        <v>2</v>
      </c>
      <c r="J600" t="s">
        <v>86</v>
      </c>
      <c r="K600" t="s">
        <v>87</v>
      </c>
      <c r="L600">
        <v>5706</v>
      </c>
      <c r="M600" t="s">
        <v>88</v>
      </c>
    </row>
    <row r="601" spans="1:13" x14ac:dyDescent="0.25">
      <c r="A601" t="s">
        <v>58</v>
      </c>
      <c r="B601" t="s">
        <v>102</v>
      </c>
      <c r="C601" t="s">
        <v>103</v>
      </c>
      <c r="D601" t="s">
        <v>352</v>
      </c>
      <c r="E601" t="s">
        <v>74</v>
      </c>
      <c r="F601">
        <v>40064</v>
      </c>
      <c r="G601" t="s">
        <v>85</v>
      </c>
      <c r="H601">
        <v>7542</v>
      </c>
      <c r="I601" t="s">
        <v>88</v>
      </c>
    </row>
    <row r="602" spans="1:13" x14ac:dyDescent="0.25">
      <c r="A602" t="s">
        <v>78</v>
      </c>
      <c r="B602" t="s">
        <v>79</v>
      </c>
      <c r="C602" t="s">
        <v>390</v>
      </c>
      <c r="D602" t="s">
        <v>90</v>
      </c>
      <c r="E602" t="s">
        <v>84</v>
      </c>
      <c r="F602" t="s">
        <v>74</v>
      </c>
      <c r="G602">
        <v>40960</v>
      </c>
      <c r="H602" t="s">
        <v>85</v>
      </c>
      <c r="I602">
        <v>2</v>
      </c>
      <c r="J602" t="s">
        <v>86</v>
      </c>
      <c r="K602" t="s">
        <v>87</v>
      </c>
      <c r="L602">
        <v>6527</v>
      </c>
      <c r="M602" t="s">
        <v>88</v>
      </c>
    </row>
    <row r="603" spans="1:13" x14ac:dyDescent="0.25">
      <c r="A603" t="s">
        <v>78</v>
      </c>
      <c r="B603" t="s">
        <v>79</v>
      </c>
      <c r="C603" t="s">
        <v>391</v>
      </c>
      <c r="D603" t="s">
        <v>82</v>
      </c>
      <c r="E603" t="s">
        <v>84</v>
      </c>
      <c r="F603" t="s">
        <v>74</v>
      </c>
      <c r="G603">
        <v>704</v>
      </c>
      <c r="H603" t="s">
        <v>85</v>
      </c>
      <c r="I603">
        <v>0</v>
      </c>
      <c r="J603" t="s">
        <v>86</v>
      </c>
      <c r="K603" t="s">
        <v>87</v>
      </c>
      <c r="L603">
        <v>867</v>
      </c>
      <c r="M603" t="s">
        <v>88</v>
      </c>
    </row>
    <row r="604" spans="1:13" x14ac:dyDescent="0.25">
      <c r="A604" t="s">
        <v>58</v>
      </c>
      <c r="B604" t="s">
        <v>102</v>
      </c>
      <c r="C604" t="s">
        <v>103</v>
      </c>
      <c r="D604" t="s">
        <v>353</v>
      </c>
      <c r="E604" t="s">
        <v>74</v>
      </c>
      <c r="F604">
        <v>39968</v>
      </c>
      <c r="G604" t="s">
        <v>85</v>
      </c>
      <c r="H604">
        <v>6585</v>
      </c>
      <c r="I604" t="s">
        <v>88</v>
      </c>
    </row>
    <row r="605" spans="1:13" x14ac:dyDescent="0.25">
      <c r="A605" t="s">
        <v>78</v>
      </c>
      <c r="B605" t="s">
        <v>79</v>
      </c>
      <c r="C605" t="s">
        <v>392</v>
      </c>
      <c r="D605" t="s">
        <v>90</v>
      </c>
      <c r="E605" t="s">
        <v>84</v>
      </c>
      <c r="F605" t="s">
        <v>74</v>
      </c>
      <c r="G605">
        <v>40960</v>
      </c>
      <c r="H605" t="s">
        <v>85</v>
      </c>
      <c r="I605">
        <v>2</v>
      </c>
      <c r="J605" t="s">
        <v>86</v>
      </c>
      <c r="K605" t="s">
        <v>87</v>
      </c>
      <c r="L605">
        <v>6604</v>
      </c>
      <c r="M605" t="s">
        <v>88</v>
      </c>
    </row>
    <row r="606" spans="1:13" x14ac:dyDescent="0.25">
      <c r="A606" t="s">
        <v>58</v>
      </c>
      <c r="B606" t="s">
        <v>102</v>
      </c>
      <c r="C606" t="s">
        <v>103</v>
      </c>
      <c r="D606" t="s">
        <v>354</v>
      </c>
      <c r="E606" t="s">
        <v>74</v>
      </c>
      <c r="F606">
        <v>30016</v>
      </c>
      <c r="G606" t="s">
        <v>85</v>
      </c>
      <c r="H606">
        <v>5035</v>
      </c>
      <c r="I606" t="s">
        <v>88</v>
      </c>
    </row>
    <row r="607" spans="1:13" x14ac:dyDescent="0.25">
      <c r="A607" t="s">
        <v>78</v>
      </c>
      <c r="B607" t="s">
        <v>79</v>
      </c>
      <c r="C607" t="s">
        <v>393</v>
      </c>
      <c r="D607" t="s">
        <v>90</v>
      </c>
      <c r="E607" t="s">
        <v>84</v>
      </c>
      <c r="F607" t="s">
        <v>74</v>
      </c>
      <c r="G607">
        <v>40960</v>
      </c>
      <c r="H607" t="s">
        <v>85</v>
      </c>
      <c r="I607">
        <v>3</v>
      </c>
      <c r="J607" t="s">
        <v>86</v>
      </c>
      <c r="K607" t="s">
        <v>87</v>
      </c>
      <c r="L607">
        <v>7135</v>
      </c>
      <c r="M607" t="s">
        <v>88</v>
      </c>
    </row>
    <row r="608" spans="1:13" x14ac:dyDescent="0.25">
      <c r="A608" t="s">
        <v>78</v>
      </c>
      <c r="B608" t="s">
        <v>79</v>
      </c>
      <c r="C608" t="s">
        <v>394</v>
      </c>
      <c r="D608" t="s">
        <v>90</v>
      </c>
      <c r="E608" t="s">
        <v>84</v>
      </c>
      <c r="F608" t="s">
        <v>74</v>
      </c>
      <c r="G608">
        <v>40960</v>
      </c>
      <c r="H608" t="s">
        <v>85</v>
      </c>
      <c r="I608">
        <v>4</v>
      </c>
      <c r="J608" t="s">
        <v>86</v>
      </c>
      <c r="K608" t="s">
        <v>87</v>
      </c>
      <c r="L608">
        <v>9579</v>
      </c>
      <c r="M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355</v>
      </c>
      <c r="E609" t="s">
        <v>74</v>
      </c>
      <c r="F609">
        <v>240480</v>
      </c>
      <c r="G609" t="s">
        <v>85</v>
      </c>
      <c r="H609">
        <v>17407</v>
      </c>
      <c r="I609" t="s">
        <v>88</v>
      </c>
    </row>
    <row r="610" spans="1:13" x14ac:dyDescent="0.25">
      <c r="A610" t="s">
        <v>78</v>
      </c>
      <c r="B610" t="s">
        <v>79</v>
      </c>
      <c r="C610" t="s">
        <v>395</v>
      </c>
      <c r="D610" t="s">
        <v>90</v>
      </c>
      <c r="E610" t="s">
        <v>84</v>
      </c>
      <c r="F610" t="s">
        <v>74</v>
      </c>
      <c r="G610">
        <v>40960</v>
      </c>
      <c r="H610" t="s">
        <v>85</v>
      </c>
      <c r="I610">
        <v>2</v>
      </c>
      <c r="J610" t="s">
        <v>86</v>
      </c>
      <c r="K610" t="s">
        <v>87</v>
      </c>
      <c r="L610">
        <v>6447</v>
      </c>
      <c r="M610" t="s">
        <v>88</v>
      </c>
    </row>
    <row r="611" spans="1:13" x14ac:dyDescent="0.25">
      <c r="A611" t="s">
        <v>78</v>
      </c>
      <c r="B611" t="s">
        <v>79</v>
      </c>
      <c r="C611" t="s">
        <v>396</v>
      </c>
      <c r="D611" t="s">
        <v>90</v>
      </c>
      <c r="E611" t="s">
        <v>84</v>
      </c>
      <c r="F611" t="s">
        <v>74</v>
      </c>
      <c r="G611">
        <v>40960</v>
      </c>
      <c r="H611" t="s">
        <v>85</v>
      </c>
      <c r="I611">
        <v>4</v>
      </c>
      <c r="J611" t="s">
        <v>86</v>
      </c>
      <c r="K611" t="s">
        <v>87</v>
      </c>
      <c r="L611">
        <v>9790</v>
      </c>
      <c r="M611" t="s">
        <v>88</v>
      </c>
    </row>
    <row r="612" spans="1:13" x14ac:dyDescent="0.25">
      <c r="A612" t="s">
        <v>58</v>
      </c>
      <c r="B612" t="s">
        <v>102</v>
      </c>
      <c r="C612" t="s">
        <v>103</v>
      </c>
      <c r="D612" t="s">
        <v>356</v>
      </c>
      <c r="E612" t="s">
        <v>74</v>
      </c>
      <c r="F612">
        <v>300128</v>
      </c>
      <c r="G612" t="s">
        <v>85</v>
      </c>
      <c r="H612">
        <v>21226</v>
      </c>
      <c r="I612" t="s">
        <v>88</v>
      </c>
    </row>
    <row r="613" spans="1:13" x14ac:dyDescent="0.25">
      <c r="A613" t="s">
        <v>78</v>
      </c>
      <c r="B613" t="s">
        <v>79</v>
      </c>
      <c r="C613" t="s">
        <v>397</v>
      </c>
      <c r="D613" t="s">
        <v>90</v>
      </c>
      <c r="E613" t="s">
        <v>84</v>
      </c>
      <c r="F613" t="s">
        <v>74</v>
      </c>
      <c r="G613">
        <v>40960</v>
      </c>
      <c r="H613" t="s">
        <v>85</v>
      </c>
      <c r="I613">
        <v>2</v>
      </c>
      <c r="J613" t="s">
        <v>86</v>
      </c>
      <c r="K613" t="s">
        <v>87</v>
      </c>
      <c r="L613">
        <v>6486</v>
      </c>
      <c r="M613" t="s">
        <v>88</v>
      </c>
    </row>
    <row r="614" spans="1:13" x14ac:dyDescent="0.25">
      <c r="A614" t="s">
        <v>78</v>
      </c>
      <c r="B614" t="s">
        <v>79</v>
      </c>
      <c r="C614" t="s">
        <v>398</v>
      </c>
      <c r="D614" t="s">
        <v>90</v>
      </c>
      <c r="E614" t="s">
        <v>84</v>
      </c>
      <c r="F614" t="s">
        <v>74</v>
      </c>
      <c r="G614">
        <v>40960</v>
      </c>
      <c r="H614" t="s">
        <v>85</v>
      </c>
      <c r="I614">
        <v>3</v>
      </c>
      <c r="J614" t="s">
        <v>86</v>
      </c>
      <c r="K614" t="s">
        <v>87</v>
      </c>
      <c r="L614">
        <v>7901</v>
      </c>
      <c r="M614" t="s">
        <v>88</v>
      </c>
    </row>
    <row r="615" spans="1:13" x14ac:dyDescent="0.25">
      <c r="A615" t="s">
        <v>58</v>
      </c>
      <c r="B615" t="s">
        <v>102</v>
      </c>
      <c r="C615" t="s">
        <v>103</v>
      </c>
      <c r="D615" t="s">
        <v>357</v>
      </c>
      <c r="E615" t="s">
        <v>74</v>
      </c>
      <c r="F615">
        <v>99616</v>
      </c>
      <c r="G615" t="s">
        <v>85</v>
      </c>
      <c r="H615">
        <v>11371</v>
      </c>
      <c r="I615" t="s">
        <v>88</v>
      </c>
    </row>
    <row r="616" spans="1:13" x14ac:dyDescent="0.25">
      <c r="A616" t="s">
        <v>78</v>
      </c>
      <c r="B616" t="s">
        <v>79</v>
      </c>
      <c r="C616" t="s">
        <v>399</v>
      </c>
      <c r="D616" t="s">
        <v>90</v>
      </c>
      <c r="E616" t="s">
        <v>84</v>
      </c>
      <c r="F616" t="s">
        <v>74</v>
      </c>
      <c r="G616">
        <v>40960</v>
      </c>
      <c r="H616" t="s">
        <v>85</v>
      </c>
      <c r="I616">
        <v>3</v>
      </c>
      <c r="J616" t="s">
        <v>86</v>
      </c>
      <c r="K616" t="s">
        <v>87</v>
      </c>
      <c r="L616">
        <v>7183</v>
      </c>
      <c r="M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358</v>
      </c>
      <c r="E617" t="s">
        <v>74</v>
      </c>
      <c r="F617">
        <v>49888</v>
      </c>
      <c r="G617" t="s">
        <v>85</v>
      </c>
      <c r="H617">
        <v>7223</v>
      </c>
      <c r="I617" t="s">
        <v>88</v>
      </c>
    </row>
    <row r="618" spans="1:13" x14ac:dyDescent="0.25">
      <c r="A618" t="s">
        <v>78</v>
      </c>
      <c r="B618" t="s">
        <v>79</v>
      </c>
      <c r="C618" t="s">
        <v>400</v>
      </c>
      <c r="D618" t="s">
        <v>90</v>
      </c>
      <c r="E618" t="s">
        <v>84</v>
      </c>
      <c r="F618" t="s">
        <v>74</v>
      </c>
      <c r="G618">
        <v>40960</v>
      </c>
      <c r="H618" t="s">
        <v>85</v>
      </c>
      <c r="I618">
        <v>2</v>
      </c>
      <c r="J618" t="s">
        <v>86</v>
      </c>
      <c r="K618" t="s">
        <v>87</v>
      </c>
      <c r="L618">
        <v>6453</v>
      </c>
      <c r="M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359</v>
      </c>
      <c r="E619" t="s">
        <v>74</v>
      </c>
      <c r="F619">
        <v>40032</v>
      </c>
      <c r="G619" t="s">
        <v>85</v>
      </c>
      <c r="H619">
        <v>6526</v>
      </c>
      <c r="I619" t="s">
        <v>88</v>
      </c>
    </row>
    <row r="620" spans="1:13" x14ac:dyDescent="0.25">
      <c r="A620" t="s">
        <v>58</v>
      </c>
      <c r="B620" t="s">
        <v>102</v>
      </c>
      <c r="C620" t="s">
        <v>103</v>
      </c>
      <c r="D620" t="s">
        <v>360</v>
      </c>
      <c r="E620" t="s">
        <v>74</v>
      </c>
      <c r="F620">
        <v>29984</v>
      </c>
      <c r="G620" t="s">
        <v>85</v>
      </c>
      <c r="H620">
        <v>4971</v>
      </c>
      <c r="I620" t="s">
        <v>88</v>
      </c>
    </row>
    <row r="621" spans="1:13" x14ac:dyDescent="0.25">
      <c r="A621" t="s">
        <v>78</v>
      </c>
      <c r="B621" t="s">
        <v>79</v>
      </c>
      <c r="C621" t="s">
        <v>401</v>
      </c>
      <c r="D621" t="s">
        <v>90</v>
      </c>
      <c r="E621" t="s">
        <v>84</v>
      </c>
      <c r="F621" t="s">
        <v>74</v>
      </c>
      <c r="G621">
        <v>40960</v>
      </c>
      <c r="H621" t="s">
        <v>85</v>
      </c>
      <c r="I621">
        <v>3</v>
      </c>
      <c r="J621" t="s">
        <v>86</v>
      </c>
      <c r="K621" t="s">
        <v>87</v>
      </c>
      <c r="L621">
        <v>6760</v>
      </c>
      <c r="M621" t="s">
        <v>88</v>
      </c>
    </row>
    <row r="622" spans="1:13" x14ac:dyDescent="0.25">
      <c r="A622" t="s">
        <v>78</v>
      </c>
      <c r="B622" t="s">
        <v>79</v>
      </c>
      <c r="C622" t="s">
        <v>402</v>
      </c>
      <c r="D622" t="s">
        <v>90</v>
      </c>
      <c r="E622" t="s">
        <v>84</v>
      </c>
      <c r="F622" t="s">
        <v>74</v>
      </c>
      <c r="G622">
        <v>40960</v>
      </c>
      <c r="H622" t="s">
        <v>85</v>
      </c>
      <c r="I622">
        <v>2</v>
      </c>
      <c r="J622" t="s">
        <v>86</v>
      </c>
      <c r="K622" t="s">
        <v>87</v>
      </c>
      <c r="L622">
        <v>6180</v>
      </c>
      <c r="M622" t="s">
        <v>88</v>
      </c>
    </row>
    <row r="623" spans="1:13" x14ac:dyDescent="0.25">
      <c r="A623" t="s">
        <v>78</v>
      </c>
      <c r="B623" t="s">
        <v>79</v>
      </c>
      <c r="C623" t="s">
        <v>403</v>
      </c>
      <c r="D623" t="s">
        <v>90</v>
      </c>
      <c r="E623" t="s">
        <v>84</v>
      </c>
      <c r="F623" t="s">
        <v>74</v>
      </c>
      <c r="G623">
        <v>40960</v>
      </c>
      <c r="H623" t="s">
        <v>85</v>
      </c>
      <c r="I623">
        <v>4</v>
      </c>
      <c r="J623" t="s">
        <v>86</v>
      </c>
      <c r="K623" t="s">
        <v>87</v>
      </c>
      <c r="L623">
        <v>9554</v>
      </c>
      <c r="M623" t="s">
        <v>88</v>
      </c>
    </row>
    <row r="624" spans="1:13" x14ac:dyDescent="0.25">
      <c r="A624" t="s">
        <v>58</v>
      </c>
      <c r="B624" t="s">
        <v>102</v>
      </c>
      <c r="C624" t="s">
        <v>103</v>
      </c>
      <c r="D624" t="s">
        <v>361</v>
      </c>
      <c r="E624" t="s">
        <v>74</v>
      </c>
      <c r="F624">
        <v>239968</v>
      </c>
      <c r="G624" t="s">
        <v>85</v>
      </c>
      <c r="H624">
        <v>20036</v>
      </c>
      <c r="I624" t="s">
        <v>88</v>
      </c>
    </row>
    <row r="625" spans="1:13" x14ac:dyDescent="0.25">
      <c r="A625" t="s">
        <v>78</v>
      </c>
      <c r="B625" t="s">
        <v>79</v>
      </c>
      <c r="C625" t="s">
        <v>404</v>
      </c>
      <c r="D625" t="s">
        <v>82</v>
      </c>
      <c r="E625" t="s">
        <v>84</v>
      </c>
      <c r="F625" t="s">
        <v>74</v>
      </c>
      <c r="G625">
        <v>3136</v>
      </c>
      <c r="H625" t="s">
        <v>85</v>
      </c>
      <c r="I625">
        <v>0</v>
      </c>
      <c r="J625" t="s">
        <v>86</v>
      </c>
      <c r="K625" t="s">
        <v>87</v>
      </c>
      <c r="L625">
        <v>1200</v>
      </c>
      <c r="M625" t="s">
        <v>88</v>
      </c>
    </row>
    <row r="626" spans="1:13" x14ac:dyDescent="0.25">
      <c r="A626" t="s">
        <v>78</v>
      </c>
      <c r="B626" t="s">
        <v>79</v>
      </c>
      <c r="C626" t="s">
        <v>405</v>
      </c>
      <c r="D626" t="s">
        <v>90</v>
      </c>
      <c r="E626" t="s">
        <v>84</v>
      </c>
      <c r="F626" t="s">
        <v>74</v>
      </c>
      <c r="G626">
        <v>40960</v>
      </c>
      <c r="H626" t="s">
        <v>85</v>
      </c>
      <c r="I626">
        <v>5</v>
      </c>
      <c r="J626" t="s">
        <v>86</v>
      </c>
      <c r="K626" t="s">
        <v>87</v>
      </c>
      <c r="L626">
        <v>11220</v>
      </c>
      <c r="M626" t="s">
        <v>88</v>
      </c>
    </row>
    <row r="627" spans="1:13" x14ac:dyDescent="0.25">
      <c r="A627" t="s">
        <v>58</v>
      </c>
      <c r="B627" t="s">
        <v>102</v>
      </c>
      <c r="C627" t="s">
        <v>103</v>
      </c>
      <c r="D627" t="s">
        <v>362</v>
      </c>
      <c r="E627" t="s">
        <v>74</v>
      </c>
      <c r="F627">
        <v>289920</v>
      </c>
      <c r="G627" t="s">
        <v>85</v>
      </c>
      <c r="H627">
        <v>19853</v>
      </c>
      <c r="I627" t="s">
        <v>88</v>
      </c>
    </row>
    <row r="628" spans="1:13" x14ac:dyDescent="0.25">
      <c r="A628" t="s">
        <v>78</v>
      </c>
      <c r="B628" t="s">
        <v>79</v>
      </c>
      <c r="C628" t="s">
        <v>406</v>
      </c>
      <c r="D628" t="s">
        <v>90</v>
      </c>
      <c r="E628" t="s">
        <v>84</v>
      </c>
      <c r="F628" t="s">
        <v>74</v>
      </c>
      <c r="G628">
        <v>40960</v>
      </c>
      <c r="H628" t="s">
        <v>85</v>
      </c>
      <c r="I628">
        <v>2</v>
      </c>
      <c r="J628" t="s">
        <v>86</v>
      </c>
      <c r="K628" t="s">
        <v>87</v>
      </c>
      <c r="L628">
        <v>5827</v>
      </c>
      <c r="M628" t="s">
        <v>88</v>
      </c>
    </row>
    <row r="629" spans="1:13" x14ac:dyDescent="0.25">
      <c r="A629" t="s">
        <v>58</v>
      </c>
      <c r="B629" t="s">
        <v>102</v>
      </c>
      <c r="C629" t="s">
        <v>103</v>
      </c>
      <c r="D629" t="s">
        <v>363</v>
      </c>
      <c r="E629" t="s">
        <v>74</v>
      </c>
      <c r="F629">
        <v>100928</v>
      </c>
      <c r="G629" t="s">
        <v>85</v>
      </c>
      <c r="H629">
        <v>8638</v>
      </c>
      <c r="I629" t="s">
        <v>88</v>
      </c>
    </row>
    <row r="630" spans="1:13" x14ac:dyDescent="0.25">
      <c r="A630" t="s">
        <v>78</v>
      </c>
      <c r="B630" t="s">
        <v>79</v>
      </c>
      <c r="C630" t="s">
        <v>407</v>
      </c>
      <c r="D630" t="s">
        <v>90</v>
      </c>
      <c r="E630" t="s">
        <v>84</v>
      </c>
      <c r="F630" t="s">
        <v>74</v>
      </c>
      <c r="G630">
        <v>40960</v>
      </c>
      <c r="H630" t="s">
        <v>85</v>
      </c>
      <c r="I630">
        <v>3</v>
      </c>
      <c r="J630" t="s">
        <v>86</v>
      </c>
      <c r="K630" t="s">
        <v>87</v>
      </c>
      <c r="L630">
        <v>6936</v>
      </c>
      <c r="M630" t="s">
        <v>88</v>
      </c>
    </row>
    <row r="631" spans="1:13" x14ac:dyDescent="0.25">
      <c r="A631" t="s">
        <v>58</v>
      </c>
      <c r="B631" t="s">
        <v>102</v>
      </c>
      <c r="C631" t="s">
        <v>103</v>
      </c>
      <c r="D631" t="s">
        <v>364</v>
      </c>
      <c r="E631" t="s">
        <v>74</v>
      </c>
      <c r="F631">
        <v>49056</v>
      </c>
      <c r="G631" t="s">
        <v>85</v>
      </c>
      <c r="H631">
        <v>7036</v>
      </c>
      <c r="I631" t="s">
        <v>88</v>
      </c>
    </row>
    <row r="632" spans="1:13" x14ac:dyDescent="0.25">
      <c r="A632" t="s">
        <v>78</v>
      </c>
      <c r="B632" t="s">
        <v>79</v>
      </c>
      <c r="C632" t="s">
        <v>408</v>
      </c>
      <c r="D632" t="s">
        <v>90</v>
      </c>
      <c r="E632" t="s">
        <v>84</v>
      </c>
      <c r="F632" t="s">
        <v>74</v>
      </c>
      <c r="G632">
        <v>40960</v>
      </c>
      <c r="H632" t="s">
        <v>85</v>
      </c>
      <c r="I632">
        <v>2</v>
      </c>
      <c r="J632" t="s">
        <v>86</v>
      </c>
      <c r="K632" t="s">
        <v>87</v>
      </c>
      <c r="L632">
        <v>6490</v>
      </c>
      <c r="M632" t="s">
        <v>88</v>
      </c>
    </row>
    <row r="633" spans="1:13" x14ac:dyDescent="0.25">
      <c r="A633" t="s">
        <v>58</v>
      </c>
      <c r="B633" t="s">
        <v>102</v>
      </c>
      <c r="C633" t="s">
        <v>103</v>
      </c>
      <c r="D633" t="s">
        <v>365</v>
      </c>
      <c r="E633" t="s">
        <v>74</v>
      </c>
      <c r="F633">
        <v>40032</v>
      </c>
      <c r="G633" t="s">
        <v>85</v>
      </c>
      <c r="H633">
        <v>7043</v>
      </c>
      <c r="I633" t="s">
        <v>88</v>
      </c>
    </row>
    <row r="634" spans="1:13" x14ac:dyDescent="0.25">
      <c r="A634" t="s">
        <v>78</v>
      </c>
      <c r="B634" t="s">
        <v>79</v>
      </c>
      <c r="C634" t="s">
        <v>409</v>
      </c>
      <c r="D634" t="s">
        <v>90</v>
      </c>
      <c r="E634" t="s">
        <v>84</v>
      </c>
      <c r="F634" t="s">
        <v>74</v>
      </c>
      <c r="G634">
        <v>40960</v>
      </c>
      <c r="H634" t="s">
        <v>85</v>
      </c>
      <c r="I634">
        <v>2</v>
      </c>
      <c r="J634" t="s">
        <v>86</v>
      </c>
      <c r="K634" t="s">
        <v>87</v>
      </c>
      <c r="L634">
        <v>6598</v>
      </c>
      <c r="M634" t="s">
        <v>88</v>
      </c>
    </row>
    <row r="635" spans="1:13" x14ac:dyDescent="0.25">
      <c r="A635" t="s">
        <v>78</v>
      </c>
      <c r="B635" t="s">
        <v>79</v>
      </c>
      <c r="C635" t="s">
        <v>410</v>
      </c>
      <c r="D635" t="s">
        <v>90</v>
      </c>
      <c r="E635" t="s">
        <v>84</v>
      </c>
      <c r="F635" t="s">
        <v>74</v>
      </c>
      <c r="G635">
        <v>40960</v>
      </c>
      <c r="H635" t="s">
        <v>85</v>
      </c>
      <c r="I635">
        <v>4</v>
      </c>
      <c r="J635" t="s">
        <v>86</v>
      </c>
      <c r="K635" t="s">
        <v>87</v>
      </c>
      <c r="L635">
        <v>9212</v>
      </c>
      <c r="M635" t="s">
        <v>88</v>
      </c>
    </row>
    <row r="636" spans="1:13" x14ac:dyDescent="0.25">
      <c r="A636" t="s">
        <v>58</v>
      </c>
      <c r="B636" t="s">
        <v>102</v>
      </c>
      <c r="C636" t="s">
        <v>103</v>
      </c>
      <c r="D636" t="s">
        <v>366</v>
      </c>
      <c r="E636" t="s">
        <v>74</v>
      </c>
      <c r="F636">
        <v>230048</v>
      </c>
      <c r="G636" t="s">
        <v>85</v>
      </c>
      <c r="H636">
        <v>15837</v>
      </c>
      <c r="I636" t="s">
        <v>88</v>
      </c>
    </row>
    <row r="637" spans="1:13" x14ac:dyDescent="0.25">
      <c r="A637" t="s">
        <v>78</v>
      </c>
      <c r="B637" t="s">
        <v>79</v>
      </c>
      <c r="C637" t="s">
        <v>411</v>
      </c>
      <c r="D637" t="s">
        <v>90</v>
      </c>
      <c r="E637" t="s">
        <v>84</v>
      </c>
      <c r="F637" t="s">
        <v>74</v>
      </c>
      <c r="G637">
        <v>40960</v>
      </c>
      <c r="H637" t="s">
        <v>85</v>
      </c>
      <c r="I637">
        <v>2</v>
      </c>
      <c r="J637" t="s">
        <v>86</v>
      </c>
      <c r="K637" t="s">
        <v>87</v>
      </c>
      <c r="L637">
        <v>5926</v>
      </c>
      <c r="M637" t="s">
        <v>88</v>
      </c>
    </row>
    <row r="638" spans="1:13" x14ac:dyDescent="0.25">
      <c r="A638" t="s">
        <v>58</v>
      </c>
      <c r="B638" t="s">
        <v>102</v>
      </c>
      <c r="C638" t="s">
        <v>103</v>
      </c>
      <c r="D638" t="s">
        <v>367</v>
      </c>
      <c r="E638" t="s">
        <v>74</v>
      </c>
      <c r="F638">
        <v>79936</v>
      </c>
      <c r="G638" t="s">
        <v>85</v>
      </c>
      <c r="H638">
        <v>8758</v>
      </c>
      <c r="I638" t="s">
        <v>88</v>
      </c>
    </row>
    <row r="639" spans="1:13" x14ac:dyDescent="0.25">
      <c r="A639" t="s">
        <v>78</v>
      </c>
      <c r="B639" t="s">
        <v>79</v>
      </c>
      <c r="C639" t="s">
        <v>412</v>
      </c>
      <c r="D639" t="s">
        <v>90</v>
      </c>
      <c r="E639" t="s">
        <v>84</v>
      </c>
      <c r="F639" t="s">
        <v>74</v>
      </c>
      <c r="G639">
        <v>40960</v>
      </c>
      <c r="H639" t="s">
        <v>85</v>
      </c>
      <c r="I639">
        <v>3</v>
      </c>
      <c r="J639" t="s">
        <v>86</v>
      </c>
      <c r="K639" t="s">
        <v>87</v>
      </c>
      <c r="L639">
        <v>8084</v>
      </c>
      <c r="M639" t="s">
        <v>88</v>
      </c>
    </row>
    <row r="640" spans="1:13" x14ac:dyDescent="0.25">
      <c r="A640" t="s">
        <v>78</v>
      </c>
      <c r="B640" t="s">
        <v>79</v>
      </c>
      <c r="C640" t="s">
        <v>413</v>
      </c>
      <c r="D640" t="s">
        <v>90</v>
      </c>
      <c r="E640" t="s">
        <v>84</v>
      </c>
      <c r="F640" t="s">
        <v>74</v>
      </c>
      <c r="G640">
        <v>40960</v>
      </c>
      <c r="H640" t="s">
        <v>85</v>
      </c>
      <c r="I640">
        <v>2</v>
      </c>
      <c r="J640" t="s">
        <v>86</v>
      </c>
      <c r="K640" t="s">
        <v>87</v>
      </c>
      <c r="L640">
        <v>6200</v>
      </c>
      <c r="M640" t="s">
        <v>88</v>
      </c>
    </row>
    <row r="641" spans="1:13" x14ac:dyDescent="0.25">
      <c r="A641" t="s">
        <v>58</v>
      </c>
      <c r="B641" t="s">
        <v>102</v>
      </c>
      <c r="C641" t="s">
        <v>103</v>
      </c>
      <c r="D641" t="s">
        <v>368</v>
      </c>
      <c r="E641" t="s">
        <v>74</v>
      </c>
      <c r="F641">
        <v>60096</v>
      </c>
      <c r="G641" t="s">
        <v>85</v>
      </c>
      <c r="H641">
        <v>9429</v>
      </c>
      <c r="I641" t="s">
        <v>88</v>
      </c>
    </row>
    <row r="642" spans="1:13" x14ac:dyDescent="0.25">
      <c r="A642" t="s">
        <v>58</v>
      </c>
      <c r="B642" t="s">
        <v>102</v>
      </c>
      <c r="C642" t="s">
        <v>103</v>
      </c>
      <c r="D642" t="s">
        <v>369</v>
      </c>
      <c r="E642" t="s">
        <v>74</v>
      </c>
      <c r="F642">
        <v>39872</v>
      </c>
      <c r="G642" t="s">
        <v>85</v>
      </c>
      <c r="H642">
        <v>6673</v>
      </c>
      <c r="I642" t="s">
        <v>88</v>
      </c>
    </row>
    <row r="643" spans="1:13" x14ac:dyDescent="0.25">
      <c r="A643" t="s">
        <v>78</v>
      </c>
      <c r="B643" t="s">
        <v>79</v>
      </c>
      <c r="C643" t="s">
        <v>414</v>
      </c>
      <c r="D643" t="s">
        <v>90</v>
      </c>
      <c r="E643" t="s">
        <v>84</v>
      </c>
      <c r="F643" t="s">
        <v>74</v>
      </c>
      <c r="G643">
        <v>40960</v>
      </c>
      <c r="H643" t="s">
        <v>85</v>
      </c>
      <c r="I643">
        <v>4</v>
      </c>
      <c r="J643" t="s">
        <v>86</v>
      </c>
      <c r="K643" t="s">
        <v>87</v>
      </c>
      <c r="L643">
        <v>9421</v>
      </c>
      <c r="M643" t="s">
        <v>88</v>
      </c>
    </row>
    <row r="644" spans="1:13" x14ac:dyDescent="0.25">
      <c r="A644" t="s">
        <v>58</v>
      </c>
      <c r="B644" t="s">
        <v>102</v>
      </c>
      <c r="C644" t="s">
        <v>103</v>
      </c>
      <c r="D644" t="s">
        <v>370</v>
      </c>
      <c r="E644" t="s">
        <v>74</v>
      </c>
      <c r="F644">
        <v>40128</v>
      </c>
      <c r="G644" t="s">
        <v>85</v>
      </c>
      <c r="H644">
        <v>7833</v>
      </c>
      <c r="I644" t="s">
        <v>88</v>
      </c>
    </row>
    <row r="645" spans="1:13" x14ac:dyDescent="0.25">
      <c r="A645" t="s">
        <v>78</v>
      </c>
      <c r="B645" t="s">
        <v>79</v>
      </c>
      <c r="C645" t="s">
        <v>415</v>
      </c>
      <c r="D645" t="s">
        <v>90</v>
      </c>
      <c r="E645" t="s">
        <v>84</v>
      </c>
      <c r="F645" t="s">
        <v>74</v>
      </c>
      <c r="G645">
        <v>40960</v>
      </c>
      <c r="H645" t="s">
        <v>85</v>
      </c>
      <c r="I645">
        <v>3</v>
      </c>
      <c r="J645" t="s">
        <v>86</v>
      </c>
      <c r="K645" t="s">
        <v>87</v>
      </c>
      <c r="L645">
        <v>7908</v>
      </c>
      <c r="M645" t="s">
        <v>88</v>
      </c>
    </row>
    <row r="646" spans="1:13" x14ac:dyDescent="0.25">
      <c r="A646" t="s">
        <v>58</v>
      </c>
      <c r="B646" t="s">
        <v>102</v>
      </c>
      <c r="C646" t="s">
        <v>103</v>
      </c>
      <c r="D646" t="s">
        <v>371</v>
      </c>
      <c r="E646" t="s">
        <v>74</v>
      </c>
      <c r="F646">
        <v>40128</v>
      </c>
      <c r="G646" t="s">
        <v>85</v>
      </c>
      <c r="H646">
        <v>7173</v>
      </c>
      <c r="I646" t="s">
        <v>88</v>
      </c>
    </row>
    <row r="647" spans="1:13" x14ac:dyDescent="0.25">
      <c r="A647" t="s">
        <v>78</v>
      </c>
      <c r="B647" t="s">
        <v>79</v>
      </c>
      <c r="C647" t="s">
        <v>416</v>
      </c>
      <c r="D647" t="s">
        <v>90</v>
      </c>
      <c r="E647" t="s">
        <v>84</v>
      </c>
      <c r="F647" t="s">
        <v>74</v>
      </c>
      <c r="G647">
        <v>40960</v>
      </c>
      <c r="H647" t="s">
        <v>85</v>
      </c>
      <c r="I647">
        <v>3</v>
      </c>
      <c r="J647" t="s">
        <v>86</v>
      </c>
      <c r="K647" t="s">
        <v>87</v>
      </c>
      <c r="L647">
        <v>6815</v>
      </c>
      <c r="M647" t="s">
        <v>88</v>
      </c>
    </row>
    <row r="648" spans="1:13" x14ac:dyDescent="0.25">
      <c r="A648" t="s">
        <v>78</v>
      </c>
      <c r="B648" t="s">
        <v>79</v>
      </c>
      <c r="C648" t="s">
        <v>417</v>
      </c>
      <c r="D648" t="s">
        <v>82</v>
      </c>
      <c r="E648" t="s">
        <v>84</v>
      </c>
      <c r="F648" t="s">
        <v>74</v>
      </c>
      <c r="G648">
        <v>704</v>
      </c>
      <c r="H648" t="s">
        <v>85</v>
      </c>
      <c r="I648">
        <v>0</v>
      </c>
      <c r="J648" t="s">
        <v>86</v>
      </c>
      <c r="K648" t="s">
        <v>87</v>
      </c>
      <c r="L648">
        <v>934</v>
      </c>
      <c r="M648" t="s">
        <v>88</v>
      </c>
    </row>
    <row r="649" spans="1:13" x14ac:dyDescent="0.25">
      <c r="A649" t="s">
        <v>78</v>
      </c>
      <c r="B649" t="s">
        <v>79</v>
      </c>
      <c r="C649" t="s">
        <v>418</v>
      </c>
      <c r="D649" t="s">
        <v>90</v>
      </c>
      <c r="E649" t="s">
        <v>84</v>
      </c>
      <c r="F649" t="s">
        <v>74</v>
      </c>
      <c r="G649">
        <v>40960</v>
      </c>
      <c r="H649" t="s">
        <v>85</v>
      </c>
      <c r="I649">
        <v>4</v>
      </c>
      <c r="J649" t="s">
        <v>86</v>
      </c>
      <c r="K649" t="s">
        <v>87</v>
      </c>
      <c r="L649">
        <v>9738</v>
      </c>
      <c r="M649" t="s">
        <v>88</v>
      </c>
    </row>
    <row r="650" spans="1:13" x14ac:dyDescent="0.25">
      <c r="A650" t="s">
        <v>58</v>
      </c>
      <c r="B650" t="s">
        <v>102</v>
      </c>
      <c r="C650" t="s">
        <v>103</v>
      </c>
      <c r="D650" t="s">
        <v>372</v>
      </c>
      <c r="E650" t="s">
        <v>74</v>
      </c>
      <c r="F650">
        <v>229888</v>
      </c>
      <c r="G650" t="s">
        <v>85</v>
      </c>
      <c r="H650">
        <v>17172</v>
      </c>
      <c r="I650" t="s">
        <v>88</v>
      </c>
    </row>
    <row r="651" spans="1:13" x14ac:dyDescent="0.25">
      <c r="A651" t="s">
        <v>78</v>
      </c>
      <c r="B651" t="s">
        <v>79</v>
      </c>
      <c r="C651" t="s">
        <v>419</v>
      </c>
      <c r="D651" t="s">
        <v>90</v>
      </c>
      <c r="E651" t="s">
        <v>84</v>
      </c>
      <c r="F651" t="s">
        <v>74</v>
      </c>
      <c r="G651">
        <v>40960</v>
      </c>
      <c r="H651" t="s">
        <v>85</v>
      </c>
      <c r="I651">
        <v>2</v>
      </c>
      <c r="J651" t="s">
        <v>86</v>
      </c>
      <c r="K651" t="s">
        <v>87</v>
      </c>
      <c r="L651">
        <v>6054</v>
      </c>
      <c r="M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373</v>
      </c>
      <c r="E652" t="s">
        <v>74</v>
      </c>
      <c r="F652">
        <v>90848</v>
      </c>
      <c r="G652" t="s">
        <v>85</v>
      </c>
      <c r="H652">
        <v>10047</v>
      </c>
      <c r="I652" t="s">
        <v>88</v>
      </c>
    </row>
    <row r="653" spans="1:13" x14ac:dyDescent="0.25">
      <c r="A653" t="s">
        <v>78</v>
      </c>
      <c r="B653" t="s">
        <v>79</v>
      </c>
      <c r="C653" t="s">
        <v>420</v>
      </c>
      <c r="D653" t="s">
        <v>90</v>
      </c>
      <c r="E653" t="s">
        <v>84</v>
      </c>
      <c r="F653" t="s">
        <v>74</v>
      </c>
      <c r="G653">
        <v>40960</v>
      </c>
      <c r="H653" t="s">
        <v>85</v>
      </c>
      <c r="I653">
        <v>2</v>
      </c>
      <c r="J653" t="s">
        <v>86</v>
      </c>
      <c r="K653" t="s">
        <v>87</v>
      </c>
      <c r="L653">
        <v>6653</v>
      </c>
      <c r="M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374</v>
      </c>
      <c r="E654" t="s">
        <v>74</v>
      </c>
      <c r="F654">
        <v>49120</v>
      </c>
      <c r="G654" t="s">
        <v>85</v>
      </c>
      <c r="H654">
        <v>7887</v>
      </c>
      <c r="I654" t="s">
        <v>88</v>
      </c>
    </row>
    <row r="655" spans="1:13" x14ac:dyDescent="0.25">
      <c r="A655" t="s">
        <v>78</v>
      </c>
      <c r="B655" t="s">
        <v>79</v>
      </c>
      <c r="C655" t="s">
        <v>421</v>
      </c>
      <c r="D655" t="s">
        <v>90</v>
      </c>
      <c r="E655" t="s">
        <v>84</v>
      </c>
      <c r="F655" t="s">
        <v>74</v>
      </c>
      <c r="G655">
        <v>40960</v>
      </c>
      <c r="H655" t="s">
        <v>85</v>
      </c>
      <c r="I655">
        <v>2</v>
      </c>
      <c r="J655" t="s">
        <v>86</v>
      </c>
      <c r="K655" t="s">
        <v>87</v>
      </c>
      <c r="L655">
        <v>6719</v>
      </c>
      <c r="M655" t="s">
        <v>88</v>
      </c>
    </row>
    <row r="656" spans="1:13" x14ac:dyDescent="0.25">
      <c r="A656" t="s">
        <v>78</v>
      </c>
      <c r="B656" t="s">
        <v>79</v>
      </c>
      <c r="C656" t="s">
        <v>422</v>
      </c>
      <c r="D656" t="s">
        <v>90</v>
      </c>
      <c r="E656" t="s">
        <v>84</v>
      </c>
      <c r="F656" t="s">
        <v>74</v>
      </c>
      <c r="G656">
        <v>40960</v>
      </c>
      <c r="H656" t="s">
        <v>85</v>
      </c>
      <c r="I656">
        <v>2</v>
      </c>
      <c r="J656" t="s">
        <v>86</v>
      </c>
      <c r="K656" t="s">
        <v>87</v>
      </c>
      <c r="L656">
        <v>6155</v>
      </c>
      <c r="M656" t="s">
        <v>88</v>
      </c>
    </row>
    <row r="657" spans="1:13" x14ac:dyDescent="0.25">
      <c r="A657" t="s">
        <v>58</v>
      </c>
      <c r="B657" t="s">
        <v>102</v>
      </c>
      <c r="C657" t="s">
        <v>103</v>
      </c>
      <c r="D657" t="s">
        <v>375</v>
      </c>
      <c r="E657" t="s">
        <v>74</v>
      </c>
      <c r="F657">
        <v>39968</v>
      </c>
      <c r="G657" t="s">
        <v>85</v>
      </c>
      <c r="H657">
        <v>7660</v>
      </c>
      <c r="I657" t="s">
        <v>88</v>
      </c>
    </row>
    <row r="658" spans="1:13" x14ac:dyDescent="0.25">
      <c r="A658" t="s">
        <v>78</v>
      </c>
      <c r="B658" t="s">
        <v>79</v>
      </c>
      <c r="C658" t="s">
        <v>423</v>
      </c>
      <c r="D658" t="s">
        <v>90</v>
      </c>
      <c r="E658" t="s">
        <v>84</v>
      </c>
      <c r="F658" t="s">
        <v>74</v>
      </c>
      <c r="G658">
        <v>40960</v>
      </c>
      <c r="H658" t="s">
        <v>85</v>
      </c>
      <c r="I658">
        <v>2</v>
      </c>
      <c r="J658" t="s">
        <v>86</v>
      </c>
      <c r="K658" t="s">
        <v>87</v>
      </c>
      <c r="L658">
        <v>5772</v>
      </c>
      <c r="M658" t="s">
        <v>88</v>
      </c>
    </row>
    <row r="659" spans="1:13" x14ac:dyDescent="0.25">
      <c r="A659" t="s">
        <v>78</v>
      </c>
      <c r="B659" t="s">
        <v>79</v>
      </c>
      <c r="C659" t="s">
        <v>424</v>
      </c>
      <c r="D659" t="s">
        <v>90</v>
      </c>
      <c r="E659" t="s">
        <v>84</v>
      </c>
      <c r="F659" t="s">
        <v>74</v>
      </c>
      <c r="G659">
        <v>40960</v>
      </c>
      <c r="H659" t="s">
        <v>85</v>
      </c>
      <c r="I659">
        <v>4</v>
      </c>
      <c r="J659" t="s">
        <v>86</v>
      </c>
      <c r="K659" t="s">
        <v>87</v>
      </c>
      <c r="L659">
        <v>9987</v>
      </c>
      <c r="M659" t="s">
        <v>88</v>
      </c>
    </row>
    <row r="660" spans="1:13" x14ac:dyDescent="0.25">
      <c r="A660" t="s">
        <v>58</v>
      </c>
      <c r="B660" t="s">
        <v>102</v>
      </c>
      <c r="C660" t="s">
        <v>103</v>
      </c>
      <c r="D660" t="s">
        <v>376</v>
      </c>
      <c r="E660" t="s">
        <v>74</v>
      </c>
      <c r="F660">
        <v>240672</v>
      </c>
      <c r="G660" t="s">
        <v>85</v>
      </c>
      <c r="H660">
        <v>18221</v>
      </c>
      <c r="I660" t="s">
        <v>88</v>
      </c>
    </row>
    <row r="661" spans="1:13" x14ac:dyDescent="0.25">
      <c r="A661" t="s">
        <v>78</v>
      </c>
      <c r="B661" t="s">
        <v>79</v>
      </c>
      <c r="C661" t="s">
        <v>425</v>
      </c>
      <c r="D661" t="s">
        <v>90</v>
      </c>
      <c r="E661" t="s">
        <v>84</v>
      </c>
      <c r="F661" t="s">
        <v>74</v>
      </c>
      <c r="G661">
        <v>40960</v>
      </c>
      <c r="H661" t="s">
        <v>85</v>
      </c>
      <c r="I661">
        <v>2</v>
      </c>
      <c r="J661" t="s">
        <v>86</v>
      </c>
      <c r="K661" t="s">
        <v>87</v>
      </c>
      <c r="L661">
        <v>6523</v>
      </c>
      <c r="M661" t="s">
        <v>88</v>
      </c>
    </row>
    <row r="662" spans="1:13" x14ac:dyDescent="0.25">
      <c r="A662" t="s">
        <v>58</v>
      </c>
      <c r="B662" t="s">
        <v>102</v>
      </c>
      <c r="C662" t="s">
        <v>103</v>
      </c>
      <c r="D662" t="s">
        <v>377</v>
      </c>
      <c r="E662" t="s">
        <v>74</v>
      </c>
      <c r="F662">
        <v>79456</v>
      </c>
      <c r="G662" t="s">
        <v>85</v>
      </c>
      <c r="H662">
        <v>7223</v>
      </c>
      <c r="I662" t="s">
        <v>88</v>
      </c>
    </row>
    <row r="663" spans="1:13" x14ac:dyDescent="0.25">
      <c r="A663" t="s">
        <v>78</v>
      </c>
      <c r="B663" t="s">
        <v>79</v>
      </c>
      <c r="C663" t="s">
        <v>426</v>
      </c>
      <c r="D663" t="s">
        <v>90</v>
      </c>
      <c r="E663" t="s">
        <v>84</v>
      </c>
      <c r="F663" t="s">
        <v>74</v>
      </c>
      <c r="G663">
        <v>40960</v>
      </c>
      <c r="H663" t="s">
        <v>85</v>
      </c>
      <c r="I663">
        <v>2</v>
      </c>
      <c r="J663" t="s">
        <v>86</v>
      </c>
      <c r="K663" t="s">
        <v>87</v>
      </c>
      <c r="L663">
        <v>5792</v>
      </c>
      <c r="M663" t="s">
        <v>88</v>
      </c>
    </row>
    <row r="664" spans="1:13" x14ac:dyDescent="0.25">
      <c r="A664" t="s">
        <v>58</v>
      </c>
      <c r="B664" t="s">
        <v>102</v>
      </c>
      <c r="C664" t="s">
        <v>103</v>
      </c>
      <c r="D664" t="s">
        <v>378</v>
      </c>
      <c r="E664" t="s">
        <v>74</v>
      </c>
      <c r="F664">
        <v>49888</v>
      </c>
      <c r="G664" t="s">
        <v>85</v>
      </c>
      <c r="H664">
        <v>8067</v>
      </c>
      <c r="I664" t="s">
        <v>88</v>
      </c>
    </row>
    <row r="665" spans="1:13" x14ac:dyDescent="0.25">
      <c r="A665" t="s">
        <v>78</v>
      </c>
      <c r="B665" t="s">
        <v>79</v>
      </c>
      <c r="C665" t="s">
        <v>427</v>
      </c>
      <c r="D665" t="s">
        <v>90</v>
      </c>
      <c r="E665" t="s">
        <v>84</v>
      </c>
      <c r="F665" t="s">
        <v>74</v>
      </c>
      <c r="G665">
        <v>40960</v>
      </c>
      <c r="H665" t="s">
        <v>85</v>
      </c>
      <c r="I665">
        <v>2</v>
      </c>
      <c r="J665" t="s">
        <v>86</v>
      </c>
      <c r="K665" t="s">
        <v>87</v>
      </c>
      <c r="L665">
        <v>6292</v>
      </c>
      <c r="M665" t="s">
        <v>88</v>
      </c>
    </row>
    <row r="666" spans="1:13" x14ac:dyDescent="0.25">
      <c r="A666" t="s">
        <v>58</v>
      </c>
      <c r="B666" t="s">
        <v>102</v>
      </c>
      <c r="C666" t="s">
        <v>103</v>
      </c>
      <c r="D666" t="s">
        <v>379</v>
      </c>
      <c r="E666" t="s">
        <v>74</v>
      </c>
      <c r="F666">
        <v>40032</v>
      </c>
      <c r="G666" t="s">
        <v>85</v>
      </c>
      <c r="H666">
        <v>7411</v>
      </c>
      <c r="I666" t="s">
        <v>88</v>
      </c>
    </row>
    <row r="667" spans="1:13" x14ac:dyDescent="0.25">
      <c r="A667" t="s">
        <v>78</v>
      </c>
      <c r="B667" t="s">
        <v>79</v>
      </c>
      <c r="C667" t="s">
        <v>428</v>
      </c>
      <c r="D667" t="s">
        <v>90</v>
      </c>
      <c r="E667" t="s">
        <v>84</v>
      </c>
      <c r="F667" t="s">
        <v>74</v>
      </c>
      <c r="G667">
        <v>40960</v>
      </c>
      <c r="H667" t="s">
        <v>85</v>
      </c>
      <c r="I667">
        <v>2</v>
      </c>
      <c r="J667" t="s">
        <v>86</v>
      </c>
      <c r="K667" t="s">
        <v>87</v>
      </c>
      <c r="L667">
        <v>6223</v>
      </c>
      <c r="M667" t="s">
        <v>88</v>
      </c>
    </row>
    <row r="668" spans="1:13" x14ac:dyDescent="0.25">
      <c r="A668" t="s">
        <v>78</v>
      </c>
      <c r="B668" t="s">
        <v>79</v>
      </c>
      <c r="C668" t="s">
        <v>429</v>
      </c>
      <c r="D668" t="s">
        <v>90</v>
      </c>
      <c r="E668" t="s">
        <v>84</v>
      </c>
      <c r="F668" t="s">
        <v>74</v>
      </c>
      <c r="G668">
        <v>40960</v>
      </c>
      <c r="H668" t="s">
        <v>85</v>
      </c>
      <c r="I668">
        <v>2</v>
      </c>
      <c r="J668" t="s">
        <v>86</v>
      </c>
      <c r="K668" t="s">
        <v>87</v>
      </c>
      <c r="L668">
        <v>6219</v>
      </c>
      <c r="M668" t="s">
        <v>88</v>
      </c>
    </row>
    <row r="669" spans="1:13" x14ac:dyDescent="0.25">
      <c r="A669" t="s">
        <v>58</v>
      </c>
      <c r="B669" t="s">
        <v>102</v>
      </c>
      <c r="C669" t="s">
        <v>103</v>
      </c>
      <c r="D669" t="s">
        <v>380</v>
      </c>
      <c r="E669" t="s">
        <v>74</v>
      </c>
      <c r="F669">
        <v>40000</v>
      </c>
      <c r="G669" t="s">
        <v>85</v>
      </c>
      <c r="H669">
        <v>7510</v>
      </c>
      <c r="I669" t="s">
        <v>88</v>
      </c>
    </row>
    <row r="670" spans="1:13" x14ac:dyDescent="0.25">
      <c r="A670" t="s">
        <v>78</v>
      </c>
      <c r="B670" t="s">
        <v>79</v>
      </c>
      <c r="C670" t="s">
        <v>430</v>
      </c>
      <c r="D670" t="s">
        <v>82</v>
      </c>
      <c r="E670" t="s">
        <v>84</v>
      </c>
      <c r="F670" t="s">
        <v>74</v>
      </c>
      <c r="G670">
        <v>768</v>
      </c>
      <c r="H670" t="s">
        <v>85</v>
      </c>
      <c r="I670">
        <v>0</v>
      </c>
      <c r="J670" t="s">
        <v>86</v>
      </c>
      <c r="K670" t="s">
        <v>87</v>
      </c>
      <c r="L670">
        <v>1225</v>
      </c>
      <c r="M670" t="s">
        <v>88</v>
      </c>
    </row>
    <row r="671" spans="1:13" x14ac:dyDescent="0.25">
      <c r="A671" t="s">
        <v>58</v>
      </c>
      <c r="B671" t="s">
        <v>102</v>
      </c>
      <c r="C671" t="s">
        <v>103</v>
      </c>
      <c r="D671" t="s">
        <v>381</v>
      </c>
      <c r="E671" t="s">
        <v>74</v>
      </c>
      <c r="F671">
        <v>235392</v>
      </c>
      <c r="G671" t="s">
        <v>85</v>
      </c>
      <c r="H671">
        <v>15919</v>
      </c>
      <c r="I671" t="s">
        <v>88</v>
      </c>
    </row>
    <row r="672" spans="1:13" x14ac:dyDescent="0.25">
      <c r="A672" t="s">
        <v>78</v>
      </c>
      <c r="B672" t="s">
        <v>79</v>
      </c>
      <c r="C672" t="s">
        <v>431</v>
      </c>
      <c r="D672" t="s">
        <v>90</v>
      </c>
      <c r="E672" t="s">
        <v>84</v>
      </c>
      <c r="F672" t="s">
        <v>74</v>
      </c>
      <c r="G672">
        <v>40960</v>
      </c>
      <c r="H672" t="s">
        <v>85</v>
      </c>
      <c r="I672">
        <v>4</v>
      </c>
      <c r="J672" t="s">
        <v>86</v>
      </c>
      <c r="K672" t="s">
        <v>87</v>
      </c>
      <c r="L672">
        <v>10203</v>
      </c>
      <c r="M672" t="s">
        <v>88</v>
      </c>
    </row>
    <row r="673" spans="1:13" x14ac:dyDescent="0.25">
      <c r="A673" t="s">
        <v>78</v>
      </c>
      <c r="B673" t="s">
        <v>79</v>
      </c>
      <c r="C673" t="s">
        <v>432</v>
      </c>
      <c r="D673" t="s">
        <v>90</v>
      </c>
      <c r="E673" t="s">
        <v>84</v>
      </c>
      <c r="F673" t="s">
        <v>74</v>
      </c>
      <c r="G673">
        <v>40960</v>
      </c>
      <c r="H673" t="s">
        <v>85</v>
      </c>
      <c r="I673">
        <v>3</v>
      </c>
      <c r="J673" t="s">
        <v>86</v>
      </c>
      <c r="K673" t="s">
        <v>87</v>
      </c>
      <c r="L673">
        <v>7811</v>
      </c>
      <c r="M673" t="s">
        <v>88</v>
      </c>
    </row>
    <row r="674" spans="1:13" x14ac:dyDescent="0.25">
      <c r="A674" t="s">
        <v>58</v>
      </c>
      <c r="B674" t="s">
        <v>102</v>
      </c>
      <c r="C674" t="s">
        <v>103</v>
      </c>
      <c r="D674" t="s">
        <v>382</v>
      </c>
      <c r="E674" t="s">
        <v>74</v>
      </c>
      <c r="F674">
        <v>274656</v>
      </c>
      <c r="G674" t="s">
        <v>85</v>
      </c>
      <c r="H674">
        <v>18146</v>
      </c>
      <c r="I674" t="s">
        <v>88</v>
      </c>
    </row>
    <row r="675" spans="1:13" x14ac:dyDescent="0.25">
      <c r="A675" t="s">
        <v>78</v>
      </c>
      <c r="B675" t="s">
        <v>79</v>
      </c>
      <c r="C675" t="s">
        <v>433</v>
      </c>
      <c r="D675" t="s">
        <v>90</v>
      </c>
      <c r="E675" t="s">
        <v>84</v>
      </c>
      <c r="F675" t="s">
        <v>74</v>
      </c>
      <c r="G675">
        <v>40960</v>
      </c>
      <c r="H675" t="s">
        <v>85</v>
      </c>
      <c r="I675">
        <v>4</v>
      </c>
      <c r="J675" t="s">
        <v>86</v>
      </c>
      <c r="K675" t="s">
        <v>87</v>
      </c>
      <c r="L675">
        <v>9083</v>
      </c>
      <c r="M675" t="s">
        <v>88</v>
      </c>
    </row>
    <row r="676" spans="1:13" x14ac:dyDescent="0.25">
      <c r="A676" t="s">
        <v>78</v>
      </c>
      <c r="B676" t="s">
        <v>79</v>
      </c>
      <c r="C676" t="s">
        <v>434</v>
      </c>
      <c r="D676" t="s">
        <v>90</v>
      </c>
      <c r="E676" t="s">
        <v>84</v>
      </c>
      <c r="F676" t="s">
        <v>74</v>
      </c>
      <c r="G676">
        <v>40960</v>
      </c>
      <c r="H676" t="s">
        <v>85</v>
      </c>
      <c r="I676">
        <v>2</v>
      </c>
      <c r="J676" t="s">
        <v>86</v>
      </c>
      <c r="K676" t="s">
        <v>87</v>
      </c>
      <c r="L676">
        <v>5144</v>
      </c>
      <c r="M676" t="s">
        <v>88</v>
      </c>
    </row>
    <row r="677" spans="1:13" x14ac:dyDescent="0.25">
      <c r="A677" t="s">
        <v>58</v>
      </c>
      <c r="B677" t="s">
        <v>102</v>
      </c>
      <c r="C677" t="s">
        <v>103</v>
      </c>
      <c r="D677" t="s">
        <v>383</v>
      </c>
      <c r="E677" t="s">
        <v>74</v>
      </c>
      <c r="F677">
        <v>100096</v>
      </c>
      <c r="G677" t="s">
        <v>85</v>
      </c>
      <c r="H677">
        <v>10151</v>
      </c>
      <c r="I677" t="s">
        <v>88</v>
      </c>
    </row>
    <row r="678" spans="1:13" x14ac:dyDescent="0.25">
      <c r="A678" t="s">
        <v>78</v>
      </c>
      <c r="B678" t="s">
        <v>79</v>
      </c>
      <c r="C678" t="s">
        <v>435</v>
      </c>
      <c r="D678" t="s">
        <v>90</v>
      </c>
      <c r="E678" t="s">
        <v>84</v>
      </c>
      <c r="F678" t="s">
        <v>74</v>
      </c>
      <c r="G678">
        <v>40960</v>
      </c>
      <c r="H678" t="s">
        <v>85</v>
      </c>
      <c r="I678">
        <v>2</v>
      </c>
      <c r="J678" t="s">
        <v>86</v>
      </c>
      <c r="K678" t="s">
        <v>87</v>
      </c>
      <c r="L678">
        <v>6263</v>
      </c>
      <c r="M678" t="s">
        <v>88</v>
      </c>
    </row>
    <row r="679" spans="1:13" x14ac:dyDescent="0.25">
      <c r="A679" t="s">
        <v>58</v>
      </c>
      <c r="B679" t="s">
        <v>102</v>
      </c>
      <c r="C679" t="s">
        <v>103</v>
      </c>
      <c r="D679" t="s">
        <v>384</v>
      </c>
      <c r="E679" t="s">
        <v>74</v>
      </c>
      <c r="F679">
        <v>49952</v>
      </c>
      <c r="G679" t="s">
        <v>85</v>
      </c>
      <c r="H679">
        <v>7865</v>
      </c>
      <c r="I679" t="s">
        <v>88</v>
      </c>
    </row>
    <row r="680" spans="1:13" x14ac:dyDescent="0.25">
      <c r="A680" t="s">
        <v>78</v>
      </c>
      <c r="B680" t="s">
        <v>79</v>
      </c>
      <c r="C680" t="s">
        <v>436</v>
      </c>
      <c r="D680" t="s">
        <v>90</v>
      </c>
      <c r="E680" t="s">
        <v>84</v>
      </c>
      <c r="F680" t="s">
        <v>74</v>
      </c>
      <c r="G680">
        <v>40960</v>
      </c>
      <c r="H680" t="s">
        <v>85</v>
      </c>
      <c r="I680">
        <v>3</v>
      </c>
      <c r="J680" t="s">
        <v>86</v>
      </c>
      <c r="K680" t="s">
        <v>87</v>
      </c>
      <c r="L680">
        <v>7497</v>
      </c>
      <c r="M680" t="s">
        <v>88</v>
      </c>
    </row>
    <row r="681" spans="1:13" x14ac:dyDescent="0.25">
      <c r="A681" t="s">
        <v>78</v>
      </c>
      <c r="B681" t="s">
        <v>79</v>
      </c>
      <c r="C681" t="s">
        <v>437</v>
      </c>
      <c r="D681" t="s">
        <v>90</v>
      </c>
      <c r="E681" t="s">
        <v>84</v>
      </c>
      <c r="F681" t="s">
        <v>74</v>
      </c>
      <c r="G681">
        <v>40960</v>
      </c>
      <c r="H681" t="s">
        <v>85</v>
      </c>
      <c r="I681">
        <v>3</v>
      </c>
      <c r="J681" t="s">
        <v>86</v>
      </c>
      <c r="K681" t="s">
        <v>87</v>
      </c>
      <c r="L681">
        <v>7067</v>
      </c>
      <c r="M681" t="s">
        <v>88</v>
      </c>
    </row>
    <row r="682" spans="1:13" x14ac:dyDescent="0.25">
      <c r="A682" t="s">
        <v>58</v>
      </c>
      <c r="B682" t="s">
        <v>102</v>
      </c>
      <c r="C682" t="s">
        <v>103</v>
      </c>
      <c r="D682" t="s">
        <v>385</v>
      </c>
      <c r="E682" t="s">
        <v>74</v>
      </c>
      <c r="F682">
        <v>49920</v>
      </c>
      <c r="G682" t="s">
        <v>85</v>
      </c>
      <c r="H682">
        <v>9993</v>
      </c>
      <c r="I682" t="s">
        <v>88</v>
      </c>
    </row>
    <row r="683" spans="1:13" x14ac:dyDescent="0.25">
      <c r="A683" t="s">
        <v>78</v>
      </c>
      <c r="B683" t="s">
        <v>79</v>
      </c>
      <c r="C683" t="s">
        <v>438</v>
      </c>
      <c r="D683" t="s">
        <v>90</v>
      </c>
      <c r="E683" t="s">
        <v>84</v>
      </c>
      <c r="F683" t="s">
        <v>74</v>
      </c>
      <c r="G683">
        <v>40960</v>
      </c>
      <c r="H683" t="s">
        <v>85</v>
      </c>
      <c r="I683">
        <v>3</v>
      </c>
      <c r="J683" t="s">
        <v>86</v>
      </c>
      <c r="K683" t="s">
        <v>87</v>
      </c>
      <c r="L683">
        <v>6918</v>
      </c>
      <c r="M683" t="s">
        <v>88</v>
      </c>
    </row>
    <row r="684" spans="1:13" x14ac:dyDescent="0.25">
      <c r="A684" t="s">
        <v>58</v>
      </c>
      <c r="B684" t="s">
        <v>102</v>
      </c>
      <c r="C684" t="s">
        <v>103</v>
      </c>
      <c r="D684" t="s">
        <v>386</v>
      </c>
      <c r="E684" t="s">
        <v>74</v>
      </c>
      <c r="F684">
        <v>40096</v>
      </c>
      <c r="G684" t="s">
        <v>85</v>
      </c>
      <c r="H684">
        <v>6680</v>
      </c>
      <c r="I684" t="s">
        <v>88</v>
      </c>
    </row>
    <row r="685" spans="1:13" x14ac:dyDescent="0.25">
      <c r="A685" t="s">
        <v>78</v>
      </c>
      <c r="B685" t="s">
        <v>79</v>
      </c>
      <c r="C685" t="s">
        <v>439</v>
      </c>
      <c r="D685" t="s">
        <v>90</v>
      </c>
      <c r="E685" t="s">
        <v>84</v>
      </c>
      <c r="F685" t="s">
        <v>74</v>
      </c>
      <c r="G685">
        <v>40960</v>
      </c>
      <c r="H685" t="s">
        <v>85</v>
      </c>
      <c r="I685">
        <v>3</v>
      </c>
      <c r="J685" t="s">
        <v>86</v>
      </c>
      <c r="K685" t="s">
        <v>87</v>
      </c>
      <c r="L685">
        <v>7218</v>
      </c>
      <c r="M685" t="s">
        <v>88</v>
      </c>
    </row>
    <row r="686" spans="1:13" x14ac:dyDescent="0.25">
      <c r="A686" t="s">
        <v>58</v>
      </c>
      <c r="B686" t="s">
        <v>102</v>
      </c>
      <c r="C686" t="s">
        <v>103</v>
      </c>
      <c r="D686" t="s">
        <v>387</v>
      </c>
      <c r="E686" t="s">
        <v>74</v>
      </c>
      <c r="F686">
        <v>39968</v>
      </c>
      <c r="G686" t="s">
        <v>85</v>
      </c>
      <c r="H686">
        <v>11410</v>
      </c>
      <c r="I686" t="s">
        <v>88</v>
      </c>
    </row>
    <row r="687" spans="1:13" x14ac:dyDescent="0.25">
      <c r="A687" t="s">
        <v>78</v>
      </c>
      <c r="B687" t="s">
        <v>79</v>
      </c>
      <c r="C687" t="s">
        <v>440</v>
      </c>
      <c r="D687" t="s">
        <v>90</v>
      </c>
      <c r="E687" t="s">
        <v>84</v>
      </c>
      <c r="F687" t="s">
        <v>74</v>
      </c>
      <c r="G687">
        <v>40960</v>
      </c>
      <c r="H687" t="s">
        <v>85</v>
      </c>
      <c r="I687">
        <v>2</v>
      </c>
      <c r="J687" t="s">
        <v>86</v>
      </c>
      <c r="K687" t="s">
        <v>87</v>
      </c>
      <c r="L687">
        <v>6636</v>
      </c>
      <c r="M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388</v>
      </c>
      <c r="E688" t="s">
        <v>74</v>
      </c>
      <c r="F688">
        <v>60064</v>
      </c>
      <c r="G688" t="s">
        <v>85</v>
      </c>
      <c r="H688">
        <v>7406</v>
      </c>
      <c r="I688" t="s">
        <v>88</v>
      </c>
    </row>
    <row r="689" spans="1:13" x14ac:dyDescent="0.25">
      <c r="A689" t="s">
        <v>78</v>
      </c>
      <c r="B689" t="s">
        <v>79</v>
      </c>
      <c r="C689" t="s">
        <v>441</v>
      </c>
      <c r="D689" t="s">
        <v>90</v>
      </c>
      <c r="E689" t="s">
        <v>84</v>
      </c>
      <c r="F689" t="s">
        <v>74</v>
      </c>
      <c r="G689">
        <v>40960</v>
      </c>
      <c r="H689" t="s">
        <v>85</v>
      </c>
      <c r="I689">
        <v>2</v>
      </c>
      <c r="J689" t="s">
        <v>86</v>
      </c>
      <c r="K689" t="s">
        <v>87</v>
      </c>
      <c r="L689">
        <v>5012</v>
      </c>
      <c r="M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389</v>
      </c>
      <c r="E690" t="s">
        <v>74</v>
      </c>
      <c r="F690">
        <v>39872</v>
      </c>
      <c r="G690" t="s">
        <v>85</v>
      </c>
      <c r="H690">
        <v>7289</v>
      </c>
      <c r="I690" t="s">
        <v>88</v>
      </c>
    </row>
    <row r="691" spans="1:13" x14ac:dyDescent="0.25">
      <c r="A691" t="s">
        <v>78</v>
      </c>
      <c r="B691" t="s">
        <v>79</v>
      </c>
      <c r="C691" t="s">
        <v>442</v>
      </c>
      <c r="D691" t="s">
        <v>90</v>
      </c>
      <c r="E691" t="s">
        <v>84</v>
      </c>
      <c r="F691" t="s">
        <v>74</v>
      </c>
      <c r="G691">
        <v>40960</v>
      </c>
      <c r="H691" t="s">
        <v>85</v>
      </c>
      <c r="I691">
        <v>2</v>
      </c>
      <c r="J691" t="s">
        <v>86</v>
      </c>
      <c r="K691" t="s">
        <v>87</v>
      </c>
      <c r="L691">
        <v>6141</v>
      </c>
      <c r="M691" t="s">
        <v>88</v>
      </c>
    </row>
    <row r="692" spans="1:13" x14ac:dyDescent="0.25">
      <c r="A692" t="s">
        <v>58</v>
      </c>
      <c r="B692" t="s">
        <v>102</v>
      </c>
      <c r="C692" t="s">
        <v>103</v>
      </c>
      <c r="D692" t="s">
        <v>390</v>
      </c>
      <c r="E692" t="s">
        <v>74</v>
      </c>
      <c r="F692">
        <v>29952</v>
      </c>
      <c r="G692" t="s">
        <v>85</v>
      </c>
      <c r="H692">
        <v>4740</v>
      </c>
      <c r="I692" t="s">
        <v>88</v>
      </c>
    </row>
    <row r="693" spans="1:13" x14ac:dyDescent="0.25">
      <c r="A693" t="s">
        <v>78</v>
      </c>
      <c r="B693" t="s">
        <v>79</v>
      </c>
      <c r="C693" t="s">
        <v>443</v>
      </c>
      <c r="D693" t="s">
        <v>90</v>
      </c>
      <c r="E693" t="s">
        <v>84</v>
      </c>
      <c r="F693" t="s">
        <v>74</v>
      </c>
      <c r="G693">
        <v>40960</v>
      </c>
      <c r="H693" t="s">
        <v>85</v>
      </c>
      <c r="I693">
        <v>2</v>
      </c>
      <c r="J693" t="s">
        <v>86</v>
      </c>
      <c r="K693" t="s">
        <v>87</v>
      </c>
      <c r="L693">
        <v>5652</v>
      </c>
      <c r="M693" t="s">
        <v>88</v>
      </c>
    </row>
    <row r="694" spans="1:13" x14ac:dyDescent="0.25">
      <c r="A694" t="s">
        <v>58</v>
      </c>
      <c r="B694" t="s">
        <v>102</v>
      </c>
      <c r="C694" t="s">
        <v>103</v>
      </c>
      <c r="D694" t="s">
        <v>391</v>
      </c>
      <c r="E694" t="s">
        <v>74</v>
      </c>
      <c r="F694">
        <v>30016</v>
      </c>
      <c r="G694" t="s">
        <v>85</v>
      </c>
      <c r="H694">
        <v>5394</v>
      </c>
      <c r="I694" t="s">
        <v>88</v>
      </c>
    </row>
    <row r="695" spans="1:13" x14ac:dyDescent="0.25">
      <c r="A695" t="s">
        <v>78</v>
      </c>
      <c r="B695" t="s">
        <v>79</v>
      </c>
      <c r="C695" t="s">
        <v>444</v>
      </c>
      <c r="D695" t="s">
        <v>90</v>
      </c>
      <c r="E695" t="s">
        <v>84</v>
      </c>
      <c r="F695" t="s">
        <v>74</v>
      </c>
      <c r="G695">
        <v>40960</v>
      </c>
      <c r="H695" t="s">
        <v>85</v>
      </c>
      <c r="I695">
        <v>2</v>
      </c>
      <c r="J695" t="s">
        <v>86</v>
      </c>
      <c r="K695" t="s">
        <v>87</v>
      </c>
      <c r="L695">
        <v>5504</v>
      </c>
      <c r="M695" t="s">
        <v>88</v>
      </c>
    </row>
    <row r="696" spans="1:13" x14ac:dyDescent="0.25">
      <c r="A696" t="s">
        <v>58</v>
      </c>
      <c r="B696" t="s">
        <v>102</v>
      </c>
      <c r="C696" t="s">
        <v>103</v>
      </c>
      <c r="D696" t="s">
        <v>392</v>
      </c>
      <c r="E696" t="s">
        <v>74</v>
      </c>
      <c r="F696">
        <v>30368</v>
      </c>
      <c r="G696" t="s">
        <v>85</v>
      </c>
      <c r="H696">
        <v>5620</v>
      </c>
      <c r="I696" t="s">
        <v>88</v>
      </c>
    </row>
    <row r="697" spans="1:13" x14ac:dyDescent="0.25">
      <c r="A697" t="s">
        <v>78</v>
      </c>
      <c r="B697" t="s">
        <v>79</v>
      </c>
      <c r="C697" t="s">
        <v>445</v>
      </c>
      <c r="D697" t="s">
        <v>90</v>
      </c>
      <c r="E697" t="s">
        <v>84</v>
      </c>
      <c r="F697" t="s">
        <v>74</v>
      </c>
      <c r="G697">
        <v>40960</v>
      </c>
      <c r="H697" t="s">
        <v>85</v>
      </c>
      <c r="I697">
        <v>2</v>
      </c>
      <c r="J697" t="s">
        <v>86</v>
      </c>
      <c r="K697" t="s">
        <v>87</v>
      </c>
      <c r="L697">
        <v>5198</v>
      </c>
      <c r="M697" t="s">
        <v>88</v>
      </c>
    </row>
    <row r="698" spans="1:13" x14ac:dyDescent="0.25">
      <c r="A698" t="s">
        <v>58</v>
      </c>
      <c r="B698" t="s">
        <v>102</v>
      </c>
      <c r="C698" t="s">
        <v>103</v>
      </c>
      <c r="D698" t="s">
        <v>393</v>
      </c>
      <c r="E698" t="s">
        <v>74</v>
      </c>
      <c r="F698">
        <v>30112</v>
      </c>
      <c r="G698" t="s">
        <v>85</v>
      </c>
      <c r="H698">
        <v>4911</v>
      </c>
      <c r="I698" t="s">
        <v>88</v>
      </c>
    </row>
    <row r="699" spans="1:13" x14ac:dyDescent="0.25">
      <c r="A699" t="s">
        <v>78</v>
      </c>
      <c r="B699" t="s">
        <v>79</v>
      </c>
      <c r="C699" t="s">
        <v>446</v>
      </c>
      <c r="D699" t="s">
        <v>90</v>
      </c>
      <c r="E699" t="s">
        <v>84</v>
      </c>
      <c r="F699" t="s">
        <v>74</v>
      </c>
      <c r="G699">
        <v>40960</v>
      </c>
      <c r="H699" t="s">
        <v>85</v>
      </c>
      <c r="I699">
        <v>2</v>
      </c>
      <c r="J699" t="s">
        <v>86</v>
      </c>
      <c r="K699" t="s">
        <v>87</v>
      </c>
      <c r="L699">
        <v>5115</v>
      </c>
      <c r="M699" t="s">
        <v>88</v>
      </c>
    </row>
    <row r="700" spans="1:13" x14ac:dyDescent="0.25">
      <c r="A700" t="s">
        <v>58</v>
      </c>
      <c r="B700" t="s">
        <v>102</v>
      </c>
      <c r="C700" t="s">
        <v>103</v>
      </c>
      <c r="D700" t="s">
        <v>394</v>
      </c>
      <c r="E700" t="s">
        <v>74</v>
      </c>
      <c r="F700">
        <v>29504</v>
      </c>
      <c r="G700" t="s">
        <v>85</v>
      </c>
      <c r="H700">
        <v>5326</v>
      </c>
      <c r="I700" t="s">
        <v>88</v>
      </c>
    </row>
    <row r="701" spans="1:13" x14ac:dyDescent="0.25">
      <c r="A701" t="s">
        <v>58</v>
      </c>
      <c r="B701" t="s">
        <v>102</v>
      </c>
      <c r="C701" t="s">
        <v>103</v>
      </c>
      <c r="D701" t="s">
        <v>395</v>
      </c>
      <c r="E701" t="s">
        <v>74</v>
      </c>
      <c r="F701">
        <v>30048</v>
      </c>
      <c r="G701" t="s">
        <v>85</v>
      </c>
      <c r="H701">
        <v>5730</v>
      </c>
      <c r="I701" t="s">
        <v>88</v>
      </c>
    </row>
    <row r="702" spans="1:13" x14ac:dyDescent="0.25">
      <c r="A702" t="s">
        <v>78</v>
      </c>
      <c r="B702" t="s">
        <v>79</v>
      </c>
      <c r="C702" t="s">
        <v>447</v>
      </c>
      <c r="D702" t="s">
        <v>90</v>
      </c>
      <c r="E702" t="s">
        <v>84</v>
      </c>
      <c r="F702" t="s">
        <v>74</v>
      </c>
      <c r="G702">
        <v>40960</v>
      </c>
      <c r="H702" t="s">
        <v>85</v>
      </c>
      <c r="I702">
        <v>5</v>
      </c>
      <c r="J702" t="s">
        <v>86</v>
      </c>
      <c r="K702" t="s">
        <v>87</v>
      </c>
      <c r="L702">
        <v>13250</v>
      </c>
      <c r="M702" t="s">
        <v>88</v>
      </c>
    </row>
    <row r="703" spans="1:13" x14ac:dyDescent="0.25">
      <c r="A703" t="s">
        <v>58</v>
      </c>
      <c r="B703" t="s">
        <v>102</v>
      </c>
      <c r="C703" t="s">
        <v>103</v>
      </c>
      <c r="D703" t="s">
        <v>396</v>
      </c>
      <c r="E703" t="s">
        <v>74</v>
      </c>
      <c r="F703">
        <v>30112</v>
      </c>
      <c r="G703" t="s">
        <v>85</v>
      </c>
      <c r="H703">
        <v>5241</v>
      </c>
      <c r="I703" t="s">
        <v>88</v>
      </c>
    </row>
    <row r="704" spans="1:13" x14ac:dyDescent="0.25">
      <c r="A704" t="s">
        <v>78</v>
      </c>
      <c r="B704" t="s">
        <v>79</v>
      </c>
      <c r="C704" t="s">
        <v>448</v>
      </c>
      <c r="D704" t="s">
        <v>82</v>
      </c>
      <c r="E704" t="s">
        <v>84</v>
      </c>
      <c r="F704" t="s">
        <v>74</v>
      </c>
      <c r="G704">
        <v>704</v>
      </c>
      <c r="H704" t="s">
        <v>85</v>
      </c>
      <c r="I704">
        <v>0</v>
      </c>
      <c r="J704" t="s">
        <v>86</v>
      </c>
      <c r="K704" t="s">
        <v>87</v>
      </c>
      <c r="L704">
        <v>642</v>
      </c>
      <c r="M704" t="s">
        <v>88</v>
      </c>
    </row>
    <row r="705" spans="1:13" x14ac:dyDescent="0.25">
      <c r="A705" t="s">
        <v>58</v>
      </c>
      <c r="B705" t="s">
        <v>102</v>
      </c>
      <c r="C705" t="s">
        <v>103</v>
      </c>
      <c r="D705" t="s">
        <v>397</v>
      </c>
      <c r="E705" t="s">
        <v>74</v>
      </c>
      <c r="F705">
        <v>29984</v>
      </c>
      <c r="G705" t="s">
        <v>85</v>
      </c>
      <c r="H705">
        <v>5272</v>
      </c>
      <c r="I705" t="s">
        <v>88</v>
      </c>
    </row>
    <row r="706" spans="1:13" x14ac:dyDescent="0.25">
      <c r="A706" t="s">
        <v>58</v>
      </c>
      <c r="B706" t="s">
        <v>102</v>
      </c>
      <c r="C706" t="s">
        <v>103</v>
      </c>
      <c r="D706" t="s">
        <v>398</v>
      </c>
      <c r="E706" t="s">
        <v>74</v>
      </c>
      <c r="F706">
        <v>29920</v>
      </c>
      <c r="G706" t="s">
        <v>85</v>
      </c>
      <c r="H706">
        <v>4813</v>
      </c>
      <c r="I706" t="s">
        <v>88</v>
      </c>
    </row>
    <row r="707" spans="1:13" x14ac:dyDescent="0.25">
      <c r="A707" t="s">
        <v>78</v>
      </c>
      <c r="B707" t="s">
        <v>79</v>
      </c>
      <c r="C707" t="s">
        <v>449</v>
      </c>
      <c r="D707" t="s">
        <v>90</v>
      </c>
      <c r="E707" t="s">
        <v>84</v>
      </c>
      <c r="F707" t="s">
        <v>74</v>
      </c>
      <c r="G707">
        <v>40960</v>
      </c>
      <c r="H707" t="s">
        <v>85</v>
      </c>
      <c r="I707">
        <v>6</v>
      </c>
      <c r="J707" t="s">
        <v>86</v>
      </c>
      <c r="K707" t="s">
        <v>87</v>
      </c>
      <c r="L707">
        <v>13697</v>
      </c>
      <c r="M707" t="s">
        <v>88</v>
      </c>
    </row>
    <row r="708" spans="1:13" x14ac:dyDescent="0.25">
      <c r="A708" t="s">
        <v>58</v>
      </c>
      <c r="B708" t="s">
        <v>102</v>
      </c>
      <c r="C708" t="s">
        <v>103</v>
      </c>
      <c r="D708" t="s">
        <v>399</v>
      </c>
      <c r="E708" t="s">
        <v>74</v>
      </c>
      <c r="F708">
        <v>30112</v>
      </c>
      <c r="G708" t="s">
        <v>85</v>
      </c>
      <c r="H708">
        <v>5416</v>
      </c>
      <c r="I708" t="s">
        <v>88</v>
      </c>
    </row>
    <row r="709" spans="1:13" x14ac:dyDescent="0.25">
      <c r="A709" t="s">
        <v>58</v>
      </c>
      <c r="B709" t="s">
        <v>102</v>
      </c>
      <c r="C709" t="s">
        <v>103</v>
      </c>
      <c r="D709" t="s">
        <v>400</v>
      </c>
      <c r="E709" t="s">
        <v>74</v>
      </c>
      <c r="F709">
        <v>29952</v>
      </c>
      <c r="G709" t="s">
        <v>85</v>
      </c>
      <c r="H709">
        <v>5216</v>
      </c>
      <c r="I709" t="s">
        <v>88</v>
      </c>
    </row>
    <row r="710" spans="1:13" x14ac:dyDescent="0.25">
      <c r="A710" t="s">
        <v>58</v>
      </c>
      <c r="B710" t="s">
        <v>102</v>
      </c>
      <c r="C710" t="s">
        <v>103</v>
      </c>
      <c r="D710" t="s">
        <v>401</v>
      </c>
      <c r="E710" t="s">
        <v>74</v>
      </c>
      <c r="F710">
        <v>29920</v>
      </c>
      <c r="G710" t="s">
        <v>85</v>
      </c>
      <c r="H710">
        <v>5161</v>
      </c>
      <c r="I710" t="s">
        <v>88</v>
      </c>
    </row>
    <row r="711" spans="1:13" x14ac:dyDescent="0.25">
      <c r="A711" t="s">
        <v>78</v>
      </c>
      <c r="B711" t="s">
        <v>79</v>
      </c>
      <c r="C711" t="s">
        <v>450</v>
      </c>
      <c r="D711" t="s">
        <v>90</v>
      </c>
      <c r="E711" t="s">
        <v>84</v>
      </c>
      <c r="F711" t="s">
        <v>74</v>
      </c>
      <c r="G711">
        <v>40960</v>
      </c>
      <c r="H711" t="s">
        <v>85</v>
      </c>
      <c r="I711">
        <v>7</v>
      </c>
      <c r="J711" t="s">
        <v>86</v>
      </c>
      <c r="K711" t="s">
        <v>87</v>
      </c>
      <c r="L711">
        <v>16595</v>
      </c>
      <c r="M711" t="s">
        <v>88</v>
      </c>
    </row>
    <row r="712" spans="1:13" x14ac:dyDescent="0.25">
      <c r="A712" t="s">
        <v>58</v>
      </c>
      <c r="B712" t="s">
        <v>102</v>
      </c>
      <c r="C712" t="s">
        <v>103</v>
      </c>
      <c r="D712" t="s">
        <v>402</v>
      </c>
      <c r="E712" t="s">
        <v>74</v>
      </c>
      <c r="F712">
        <v>30080</v>
      </c>
      <c r="G712" t="s">
        <v>85</v>
      </c>
      <c r="H712">
        <v>4954</v>
      </c>
      <c r="I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403</v>
      </c>
      <c r="E713" t="s">
        <v>74</v>
      </c>
      <c r="F713">
        <v>31456</v>
      </c>
      <c r="G713" t="s">
        <v>85</v>
      </c>
      <c r="H713">
        <v>5354</v>
      </c>
      <c r="I713" t="s">
        <v>88</v>
      </c>
    </row>
    <row r="714" spans="1:13" x14ac:dyDescent="0.25">
      <c r="A714" t="s">
        <v>58</v>
      </c>
      <c r="B714" t="s">
        <v>102</v>
      </c>
      <c r="C714" t="s">
        <v>103</v>
      </c>
      <c r="D714" t="s">
        <v>404</v>
      </c>
      <c r="E714" t="s">
        <v>74</v>
      </c>
      <c r="F714">
        <v>28512</v>
      </c>
      <c r="G714" t="s">
        <v>85</v>
      </c>
      <c r="H714">
        <v>5289</v>
      </c>
      <c r="I714" t="s">
        <v>88</v>
      </c>
    </row>
    <row r="715" spans="1:13" x14ac:dyDescent="0.25">
      <c r="A715" t="s">
        <v>78</v>
      </c>
      <c r="B715" t="s">
        <v>79</v>
      </c>
      <c r="C715" t="s">
        <v>451</v>
      </c>
      <c r="D715" t="s">
        <v>90</v>
      </c>
      <c r="E715" t="s">
        <v>84</v>
      </c>
      <c r="F715" t="s">
        <v>74</v>
      </c>
      <c r="G715">
        <v>40960</v>
      </c>
      <c r="H715" t="s">
        <v>85</v>
      </c>
      <c r="I715">
        <v>7</v>
      </c>
      <c r="J715" t="s">
        <v>86</v>
      </c>
      <c r="K715" t="s">
        <v>87</v>
      </c>
      <c r="L715">
        <v>16395</v>
      </c>
      <c r="M715" t="s">
        <v>88</v>
      </c>
    </row>
    <row r="716" spans="1:13" x14ac:dyDescent="0.25">
      <c r="A716" t="s">
        <v>58</v>
      </c>
      <c r="B716" t="s">
        <v>102</v>
      </c>
      <c r="C716" t="s">
        <v>103</v>
      </c>
      <c r="D716" t="s">
        <v>405</v>
      </c>
      <c r="E716" t="s">
        <v>74</v>
      </c>
      <c r="F716">
        <v>39968</v>
      </c>
      <c r="G716" t="s">
        <v>85</v>
      </c>
      <c r="H716">
        <v>7664</v>
      </c>
      <c r="I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406</v>
      </c>
      <c r="E717" t="s">
        <v>74</v>
      </c>
      <c r="F717">
        <v>30048</v>
      </c>
      <c r="G717" t="s">
        <v>85</v>
      </c>
      <c r="H717">
        <v>5187</v>
      </c>
      <c r="I717" t="s">
        <v>88</v>
      </c>
    </row>
    <row r="718" spans="1:13" x14ac:dyDescent="0.25">
      <c r="A718" t="s">
        <v>78</v>
      </c>
      <c r="B718" t="s">
        <v>79</v>
      </c>
      <c r="C718" t="s">
        <v>452</v>
      </c>
      <c r="D718" t="s">
        <v>90</v>
      </c>
      <c r="E718" t="s">
        <v>84</v>
      </c>
      <c r="F718" t="s">
        <v>74</v>
      </c>
      <c r="G718">
        <v>40960</v>
      </c>
      <c r="H718" t="s">
        <v>85</v>
      </c>
      <c r="I718">
        <v>7</v>
      </c>
      <c r="J718" t="s">
        <v>86</v>
      </c>
      <c r="K718" t="s">
        <v>87</v>
      </c>
      <c r="L718">
        <v>16301</v>
      </c>
      <c r="M718" t="s">
        <v>88</v>
      </c>
    </row>
    <row r="719" spans="1:13" x14ac:dyDescent="0.25">
      <c r="A719" t="s">
        <v>58</v>
      </c>
      <c r="B719" t="s">
        <v>102</v>
      </c>
      <c r="C719" t="s">
        <v>103</v>
      </c>
      <c r="D719" t="s">
        <v>407</v>
      </c>
      <c r="E719" t="s">
        <v>74</v>
      </c>
      <c r="F719">
        <v>30048</v>
      </c>
      <c r="G719" t="s">
        <v>85</v>
      </c>
      <c r="H719">
        <v>5045</v>
      </c>
      <c r="I719" t="s">
        <v>88</v>
      </c>
    </row>
    <row r="720" spans="1:13" x14ac:dyDescent="0.25">
      <c r="A720" t="s">
        <v>58</v>
      </c>
      <c r="B720" t="s">
        <v>102</v>
      </c>
      <c r="C720" t="s">
        <v>103</v>
      </c>
      <c r="D720" t="s">
        <v>408</v>
      </c>
      <c r="E720" t="s">
        <v>74</v>
      </c>
      <c r="F720">
        <v>29856</v>
      </c>
      <c r="G720" t="s">
        <v>85</v>
      </c>
      <c r="H720">
        <v>5042</v>
      </c>
      <c r="I720" t="s">
        <v>88</v>
      </c>
    </row>
    <row r="721" spans="1:13" x14ac:dyDescent="0.25">
      <c r="A721" t="s">
        <v>58</v>
      </c>
      <c r="B721" t="s">
        <v>102</v>
      </c>
      <c r="C721" t="s">
        <v>103</v>
      </c>
      <c r="D721" t="s">
        <v>409</v>
      </c>
      <c r="E721" t="s">
        <v>74</v>
      </c>
      <c r="F721">
        <v>30112</v>
      </c>
      <c r="G721" t="s">
        <v>85</v>
      </c>
      <c r="H721">
        <v>5987</v>
      </c>
      <c r="I721" t="s">
        <v>88</v>
      </c>
    </row>
    <row r="722" spans="1:13" x14ac:dyDescent="0.25">
      <c r="A722" t="s">
        <v>78</v>
      </c>
      <c r="B722" t="s">
        <v>79</v>
      </c>
      <c r="C722" t="s">
        <v>453</v>
      </c>
      <c r="D722" t="s">
        <v>90</v>
      </c>
      <c r="E722" t="s">
        <v>84</v>
      </c>
      <c r="F722" t="s">
        <v>74</v>
      </c>
      <c r="G722">
        <v>40960</v>
      </c>
      <c r="H722" t="s">
        <v>85</v>
      </c>
      <c r="I722">
        <v>7</v>
      </c>
      <c r="J722" t="s">
        <v>86</v>
      </c>
      <c r="K722" t="s">
        <v>87</v>
      </c>
      <c r="L722">
        <v>16600</v>
      </c>
      <c r="M722" t="s">
        <v>88</v>
      </c>
    </row>
    <row r="723" spans="1:13" x14ac:dyDescent="0.25">
      <c r="A723" t="s">
        <v>58</v>
      </c>
      <c r="B723" t="s">
        <v>102</v>
      </c>
      <c r="C723" t="s">
        <v>103</v>
      </c>
      <c r="D723" t="s">
        <v>410</v>
      </c>
      <c r="E723" t="s">
        <v>74</v>
      </c>
      <c r="F723">
        <v>29888</v>
      </c>
      <c r="G723" t="s">
        <v>85</v>
      </c>
      <c r="H723">
        <v>4977</v>
      </c>
      <c r="I723" t="s">
        <v>88</v>
      </c>
    </row>
    <row r="724" spans="1:13" x14ac:dyDescent="0.25">
      <c r="A724" t="s">
        <v>58</v>
      </c>
      <c r="B724" t="s">
        <v>102</v>
      </c>
      <c r="C724" t="s">
        <v>103</v>
      </c>
      <c r="D724" t="s">
        <v>411</v>
      </c>
      <c r="E724" t="s">
        <v>74</v>
      </c>
      <c r="F724">
        <v>30080</v>
      </c>
      <c r="G724" t="s">
        <v>85</v>
      </c>
      <c r="H724">
        <v>5660</v>
      </c>
      <c r="I724" t="s">
        <v>88</v>
      </c>
    </row>
    <row r="725" spans="1:13" x14ac:dyDescent="0.25">
      <c r="A725" t="s">
        <v>58</v>
      </c>
      <c r="B725" t="s">
        <v>102</v>
      </c>
      <c r="C725" t="s">
        <v>103</v>
      </c>
      <c r="D725" t="s">
        <v>412</v>
      </c>
      <c r="E725" t="s">
        <v>74</v>
      </c>
      <c r="F725">
        <v>30112</v>
      </c>
      <c r="G725" t="s">
        <v>85</v>
      </c>
      <c r="H725">
        <v>5290</v>
      </c>
      <c r="I725" t="s">
        <v>88</v>
      </c>
    </row>
    <row r="726" spans="1:13" x14ac:dyDescent="0.25">
      <c r="A726" t="s">
        <v>78</v>
      </c>
      <c r="B726" t="s">
        <v>79</v>
      </c>
      <c r="C726" t="s">
        <v>454</v>
      </c>
      <c r="D726" t="s">
        <v>90</v>
      </c>
      <c r="E726" t="s">
        <v>84</v>
      </c>
      <c r="F726" t="s">
        <v>74</v>
      </c>
      <c r="G726">
        <v>40960</v>
      </c>
      <c r="H726" t="s">
        <v>85</v>
      </c>
      <c r="I726">
        <v>8</v>
      </c>
      <c r="J726" t="s">
        <v>86</v>
      </c>
      <c r="K726" t="s">
        <v>87</v>
      </c>
      <c r="L726">
        <v>18674</v>
      </c>
      <c r="M726" t="s">
        <v>88</v>
      </c>
    </row>
    <row r="727" spans="1:13" x14ac:dyDescent="0.25">
      <c r="A727" t="s">
        <v>58</v>
      </c>
      <c r="B727" t="s">
        <v>102</v>
      </c>
      <c r="C727" t="s">
        <v>103</v>
      </c>
      <c r="D727" t="s">
        <v>413</v>
      </c>
      <c r="E727" t="s">
        <v>74</v>
      </c>
      <c r="F727">
        <v>39840</v>
      </c>
      <c r="G727" t="s">
        <v>85</v>
      </c>
      <c r="H727">
        <v>7392</v>
      </c>
      <c r="I727" t="s">
        <v>88</v>
      </c>
    </row>
    <row r="728" spans="1:13" x14ac:dyDescent="0.25">
      <c r="A728" t="s">
        <v>58</v>
      </c>
      <c r="B728" t="s">
        <v>102</v>
      </c>
      <c r="C728" t="s">
        <v>103</v>
      </c>
      <c r="D728" t="s">
        <v>414</v>
      </c>
      <c r="E728" t="s">
        <v>74</v>
      </c>
      <c r="F728">
        <v>29984</v>
      </c>
      <c r="G728" t="s">
        <v>85</v>
      </c>
      <c r="H728">
        <v>5343</v>
      </c>
      <c r="I728" t="s">
        <v>88</v>
      </c>
    </row>
    <row r="729" spans="1:13" x14ac:dyDescent="0.25">
      <c r="A729" t="s">
        <v>78</v>
      </c>
      <c r="B729" t="s">
        <v>79</v>
      </c>
      <c r="C729" t="s">
        <v>455</v>
      </c>
      <c r="D729" t="s">
        <v>90</v>
      </c>
      <c r="E729" t="s">
        <v>84</v>
      </c>
      <c r="F729" t="s">
        <v>74</v>
      </c>
      <c r="G729">
        <v>40960</v>
      </c>
      <c r="H729" t="s">
        <v>85</v>
      </c>
      <c r="I729">
        <v>7</v>
      </c>
      <c r="J729" t="s">
        <v>86</v>
      </c>
      <c r="K729" t="s">
        <v>87</v>
      </c>
      <c r="L729">
        <v>15896</v>
      </c>
      <c r="M729" t="s">
        <v>88</v>
      </c>
    </row>
    <row r="730" spans="1:13" x14ac:dyDescent="0.25">
      <c r="A730" t="s">
        <v>58</v>
      </c>
      <c r="B730" t="s">
        <v>102</v>
      </c>
      <c r="C730" t="s">
        <v>103</v>
      </c>
      <c r="D730" t="s">
        <v>415</v>
      </c>
      <c r="E730" t="s">
        <v>74</v>
      </c>
      <c r="F730">
        <v>30048</v>
      </c>
      <c r="G730" t="s">
        <v>85</v>
      </c>
      <c r="H730">
        <v>5070</v>
      </c>
      <c r="I730" t="s">
        <v>88</v>
      </c>
    </row>
    <row r="731" spans="1:13" x14ac:dyDescent="0.25">
      <c r="A731" t="s">
        <v>58</v>
      </c>
      <c r="B731" t="s">
        <v>102</v>
      </c>
      <c r="C731" t="s">
        <v>103</v>
      </c>
      <c r="D731" t="s">
        <v>416</v>
      </c>
      <c r="E731" t="s">
        <v>74</v>
      </c>
      <c r="F731">
        <v>30080</v>
      </c>
      <c r="G731" t="s">
        <v>85</v>
      </c>
      <c r="H731">
        <v>5841</v>
      </c>
      <c r="I731" t="s">
        <v>88</v>
      </c>
    </row>
    <row r="732" spans="1:13" x14ac:dyDescent="0.25">
      <c r="A732" t="s">
        <v>78</v>
      </c>
      <c r="B732" t="s">
        <v>79</v>
      </c>
      <c r="C732" t="s">
        <v>456</v>
      </c>
      <c r="D732" t="s">
        <v>90</v>
      </c>
      <c r="E732" t="s">
        <v>84</v>
      </c>
      <c r="F732" t="s">
        <v>74</v>
      </c>
      <c r="G732">
        <v>40960</v>
      </c>
      <c r="H732" t="s">
        <v>85</v>
      </c>
      <c r="I732">
        <v>6</v>
      </c>
      <c r="J732" t="s">
        <v>86</v>
      </c>
      <c r="K732" t="s">
        <v>87</v>
      </c>
      <c r="L732">
        <v>15198</v>
      </c>
      <c r="M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417</v>
      </c>
      <c r="E733" t="s">
        <v>74</v>
      </c>
      <c r="F733">
        <v>40576</v>
      </c>
      <c r="G733" t="s">
        <v>85</v>
      </c>
      <c r="H733">
        <v>7402</v>
      </c>
      <c r="I733" t="s">
        <v>88</v>
      </c>
    </row>
    <row r="734" spans="1:13" x14ac:dyDescent="0.25">
      <c r="A734" t="s">
        <v>58</v>
      </c>
      <c r="B734" t="s">
        <v>102</v>
      </c>
      <c r="C734" t="s">
        <v>103</v>
      </c>
      <c r="D734" t="s">
        <v>418</v>
      </c>
      <c r="E734" t="s">
        <v>74</v>
      </c>
      <c r="F734">
        <v>29312</v>
      </c>
      <c r="G734" t="s">
        <v>85</v>
      </c>
      <c r="H734">
        <v>4557</v>
      </c>
      <c r="I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419</v>
      </c>
      <c r="E735" t="s">
        <v>74</v>
      </c>
      <c r="F735">
        <v>29984</v>
      </c>
      <c r="G735" t="s">
        <v>85</v>
      </c>
      <c r="H735">
        <v>5739</v>
      </c>
      <c r="I735" t="s">
        <v>88</v>
      </c>
    </row>
    <row r="736" spans="1:13" x14ac:dyDescent="0.25">
      <c r="A736" t="s">
        <v>78</v>
      </c>
      <c r="B736" t="s">
        <v>79</v>
      </c>
      <c r="C736" t="s">
        <v>457</v>
      </c>
      <c r="D736" t="s">
        <v>90</v>
      </c>
      <c r="E736" t="s">
        <v>84</v>
      </c>
      <c r="F736" t="s">
        <v>74</v>
      </c>
      <c r="G736">
        <v>40960</v>
      </c>
      <c r="H736" t="s">
        <v>85</v>
      </c>
      <c r="I736">
        <v>8</v>
      </c>
      <c r="J736" t="s">
        <v>86</v>
      </c>
      <c r="K736" t="s">
        <v>87</v>
      </c>
      <c r="L736">
        <v>18242</v>
      </c>
      <c r="M736" t="s">
        <v>88</v>
      </c>
    </row>
    <row r="737" spans="1:13" x14ac:dyDescent="0.25">
      <c r="A737" t="s">
        <v>58</v>
      </c>
      <c r="B737" t="s">
        <v>102</v>
      </c>
      <c r="C737" t="s">
        <v>103</v>
      </c>
      <c r="D737" t="s">
        <v>420</v>
      </c>
      <c r="E737" t="s">
        <v>74</v>
      </c>
      <c r="F737">
        <v>30048</v>
      </c>
      <c r="G737" t="s">
        <v>85</v>
      </c>
      <c r="H737">
        <v>5212</v>
      </c>
      <c r="I737" t="s">
        <v>88</v>
      </c>
    </row>
    <row r="738" spans="1:13" x14ac:dyDescent="0.25">
      <c r="A738" t="s">
        <v>58</v>
      </c>
      <c r="B738" t="s">
        <v>102</v>
      </c>
      <c r="C738" t="s">
        <v>103</v>
      </c>
      <c r="D738" t="s">
        <v>421</v>
      </c>
      <c r="E738" t="s">
        <v>74</v>
      </c>
      <c r="F738">
        <v>30144</v>
      </c>
      <c r="G738" t="s">
        <v>85</v>
      </c>
      <c r="H738">
        <v>5549</v>
      </c>
      <c r="I738" t="s">
        <v>88</v>
      </c>
    </row>
    <row r="739" spans="1:13" x14ac:dyDescent="0.25">
      <c r="A739" t="s">
        <v>58</v>
      </c>
      <c r="B739" t="s">
        <v>102</v>
      </c>
      <c r="C739" t="s">
        <v>103</v>
      </c>
      <c r="D739" t="s">
        <v>422</v>
      </c>
      <c r="E739" t="s">
        <v>74</v>
      </c>
      <c r="F739">
        <v>29952</v>
      </c>
      <c r="G739" t="s">
        <v>85</v>
      </c>
      <c r="H739">
        <v>5325</v>
      </c>
      <c r="I739" t="s">
        <v>88</v>
      </c>
    </row>
    <row r="740" spans="1:13" x14ac:dyDescent="0.25">
      <c r="A740" t="s">
        <v>78</v>
      </c>
      <c r="B740" t="s">
        <v>79</v>
      </c>
      <c r="C740" t="s">
        <v>458</v>
      </c>
      <c r="D740" t="s">
        <v>90</v>
      </c>
      <c r="E740" t="s">
        <v>84</v>
      </c>
      <c r="F740" t="s">
        <v>74</v>
      </c>
      <c r="G740">
        <v>40960</v>
      </c>
      <c r="H740" t="s">
        <v>85</v>
      </c>
      <c r="I740">
        <v>8</v>
      </c>
      <c r="J740" t="s">
        <v>86</v>
      </c>
      <c r="K740" t="s">
        <v>87</v>
      </c>
      <c r="L740">
        <v>18556</v>
      </c>
      <c r="M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423</v>
      </c>
      <c r="E741" t="s">
        <v>74</v>
      </c>
      <c r="F741">
        <v>29888</v>
      </c>
      <c r="G741" t="s">
        <v>85</v>
      </c>
      <c r="H741">
        <v>4968</v>
      </c>
      <c r="I741" t="s">
        <v>88</v>
      </c>
    </row>
    <row r="742" spans="1:13" x14ac:dyDescent="0.25">
      <c r="A742" t="s">
        <v>58</v>
      </c>
      <c r="B742" t="s">
        <v>102</v>
      </c>
      <c r="C742" t="s">
        <v>103</v>
      </c>
      <c r="D742" t="s">
        <v>424</v>
      </c>
      <c r="E742" t="s">
        <v>74</v>
      </c>
      <c r="F742">
        <v>30016</v>
      </c>
      <c r="G742" t="s">
        <v>85</v>
      </c>
      <c r="H742">
        <v>5391</v>
      </c>
      <c r="I742" t="s">
        <v>88</v>
      </c>
    </row>
    <row r="743" spans="1:13" x14ac:dyDescent="0.25">
      <c r="A743" t="s">
        <v>78</v>
      </c>
      <c r="B743" t="s">
        <v>79</v>
      </c>
      <c r="C743" t="s">
        <v>459</v>
      </c>
      <c r="D743" t="s">
        <v>90</v>
      </c>
      <c r="E743" t="s">
        <v>84</v>
      </c>
      <c r="F743" t="s">
        <v>74</v>
      </c>
      <c r="G743">
        <v>40960</v>
      </c>
      <c r="H743" t="s">
        <v>85</v>
      </c>
      <c r="I743">
        <v>7</v>
      </c>
      <c r="J743" t="s">
        <v>86</v>
      </c>
      <c r="K743" t="s">
        <v>87</v>
      </c>
      <c r="L743">
        <v>16101</v>
      </c>
      <c r="M743" t="s">
        <v>88</v>
      </c>
    </row>
    <row r="744" spans="1:13" x14ac:dyDescent="0.25">
      <c r="A744" t="s">
        <v>58</v>
      </c>
      <c r="B744" t="s">
        <v>102</v>
      </c>
      <c r="C744" t="s">
        <v>103</v>
      </c>
      <c r="D744" t="s">
        <v>425</v>
      </c>
      <c r="E744" t="s">
        <v>74</v>
      </c>
      <c r="F744">
        <v>30048</v>
      </c>
      <c r="G744" t="s">
        <v>85</v>
      </c>
      <c r="H744">
        <v>6418</v>
      </c>
      <c r="I744" t="s">
        <v>88</v>
      </c>
    </row>
    <row r="745" spans="1:13" x14ac:dyDescent="0.25">
      <c r="A745" t="s">
        <v>78</v>
      </c>
      <c r="B745" t="s">
        <v>79</v>
      </c>
      <c r="C745" t="s">
        <v>460</v>
      </c>
      <c r="D745" t="s">
        <v>82</v>
      </c>
      <c r="E745" t="s">
        <v>84</v>
      </c>
      <c r="F745" t="s">
        <v>74</v>
      </c>
      <c r="G745">
        <v>2688</v>
      </c>
      <c r="H745" t="s">
        <v>85</v>
      </c>
      <c r="I745">
        <v>0</v>
      </c>
      <c r="J745" t="s">
        <v>86</v>
      </c>
      <c r="K745" t="s">
        <v>87</v>
      </c>
      <c r="L745">
        <v>822</v>
      </c>
      <c r="M745" t="s">
        <v>88</v>
      </c>
    </row>
    <row r="746" spans="1:13" x14ac:dyDescent="0.25">
      <c r="A746" t="s">
        <v>78</v>
      </c>
      <c r="B746" t="s">
        <v>79</v>
      </c>
      <c r="C746" t="s">
        <v>461</v>
      </c>
      <c r="D746" t="s">
        <v>90</v>
      </c>
      <c r="E746" t="s">
        <v>84</v>
      </c>
      <c r="F746" t="s">
        <v>74</v>
      </c>
      <c r="G746">
        <v>40960</v>
      </c>
      <c r="H746" t="s">
        <v>85</v>
      </c>
      <c r="I746">
        <v>4</v>
      </c>
      <c r="J746" t="s">
        <v>86</v>
      </c>
      <c r="K746" t="s">
        <v>87</v>
      </c>
      <c r="L746">
        <v>10973</v>
      </c>
      <c r="M746" t="s">
        <v>88</v>
      </c>
    </row>
    <row r="747" spans="1:13" x14ac:dyDescent="0.25">
      <c r="A747" t="s">
        <v>58</v>
      </c>
      <c r="B747" t="s">
        <v>102</v>
      </c>
      <c r="C747" t="s">
        <v>103</v>
      </c>
      <c r="D747" t="s">
        <v>426</v>
      </c>
      <c r="E747" t="s">
        <v>74</v>
      </c>
      <c r="F747">
        <v>240032</v>
      </c>
      <c r="G747" t="s">
        <v>85</v>
      </c>
      <c r="H747">
        <v>17992</v>
      </c>
      <c r="I747" t="s">
        <v>88</v>
      </c>
    </row>
    <row r="748" spans="1:13" x14ac:dyDescent="0.25">
      <c r="A748" t="s">
        <v>78</v>
      </c>
      <c r="B748" t="s">
        <v>79</v>
      </c>
      <c r="C748" t="s">
        <v>462</v>
      </c>
      <c r="D748" t="s">
        <v>90</v>
      </c>
      <c r="E748" t="s">
        <v>84</v>
      </c>
      <c r="F748" t="s">
        <v>74</v>
      </c>
      <c r="G748">
        <v>40960</v>
      </c>
      <c r="H748" t="s">
        <v>85</v>
      </c>
      <c r="I748">
        <v>3</v>
      </c>
      <c r="J748" t="s">
        <v>86</v>
      </c>
      <c r="K748" t="s">
        <v>87</v>
      </c>
      <c r="L748">
        <v>7011</v>
      </c>
      <c r="M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427</v>
      </c>
      <c r="E749" t="s">
        <v>74</v>
      </c>
      <c r="F749">
        <v>80032</v>
      </c>
      <c r="G749" t="s">
        <v>85</v>
      </c>
      <c r="H749">
        <v>7758</v>
      </c>
      <c r="I749" t="s">
        <v>88</v>
      </c>
    </row>
    <row r="750" spans="1:13" x14ac:dyDescent="0.25">
      <c r="A750" t="s">
        <v>78</v>
      </c>
      <c r="B750" t="s">
        <v>79</v>
      </c>
      <c r="C750" t="s">
        <v>463</v>
      </c>
      <c r="D750" t="s">
        <v>90</v>
      </c>
      <c r="E750" t="s">
        <v>84</v>
      </c>
      <c r="F750" t="s">
        <v>74</v>
      </c>
      <c r="G750">
        <v>40960</v>
      </c>
      <c r="H750" t="s">
        <v>85</v>
      </c>
      <c r="I750">
        <v>2</v>
      </c>
      <c r="J750" t="s">
        <v>86</v>
      </c>
      <c r="K750" t="s">
        <v>87</v>
      </c>
      <c r="L750">
        <v>6244</v>
      </c>
      <c r="M750" t="s">
        <v>88</v>
      </c>
    </row>
    <row r="751" spans="1:13" x14ac:dyDescent="0.25">
      <c r="A751" t="s">
        <v>58</v>
      </c>
      <c r="B751" t="s">
        <v>102</v>
      </c>
      <c r="C751" t="s">
        <v>103</v>
      </c>
      <c r="D751" t="s">
        <v>428</v>
      </c>
      <c r="E751" t="s">
        <v>74</v>
      </c>
      <c r="F751">
        <v>50752</v>
      </c>
      <c r="G751" t="s">
        <v>85</v>
      </c>
      <c r="H751">
        <v>7925</v>
      </c>
      <c r="I751" t="s">
        <v>88</v>
      </c>
    </row>
    <row r="752" spans="1:13" x14ac:dyDescent="0.25">
      <c r="A752" t="s">
        <v>78</v>
      </c>
      <c r="B752" t="s">
        <v>79</v>
      </c>
      <c r="C752" t="s">
        <v>464</v>
      </c>
      <c r="D752" t="s">
        <v>90</v>
      </c>
      <c r="E752" t="s">
        <v>84</v>
      </c>
      <c r="F752" t="s">
        <v>74</v>
      </c>
      <c r="G752">
        <v>40960</v>
      </c>
      <c r="H752" t="s">
        <v>85</v>
      </c>
      <c r="I752">
        <v>2</v>
      </c>
      <c r="J752" t="s">
        <v>86</v>
      </c>
      <c r="K752" t="s">
        <v>87</v>
      </c>
      <c r="L752">
        <v>5296</v>
      </c>
      <c r="M752" t="s">
        <v>88</v>
      </c>
    </row>
    <row r="753" spans="1:13" x14ac:dyDescent="0.25">
      <c r="A753" t="s">
        <v>58</v>
      </c>
      <c r="B753" t="s">
        <v>102</v>
      </c>
      <c r="C753" t="s">
        <v>103</v>
      </c>
      <c r="D753" t="s">
        <v>429</v>
      </c>
      <c r="E753" t="s">
        <v>74</v>
      </c>
      <c r="F753">
        <v>39264</v>
      </c>
      <c r="G753" t="s">
        <v>85</v>
      </c>
      <c r="H753">
        <v>7546</v>
      </c>
      <c r="I753" t="s">
        <v>88</v>
      </c>
    </row>
    <row r="754" spans="1:13" x14ac:dyDescent="0.25">
      <c r="A754" t="s">
        <v>78</v>
      </c>
      <c r="B754" t="s">
        <v>79</v>
      </c>
      <c r="C754" t="s">
        <v>465</v>
      </c>
      <c r="D754" t="s">
        <v>90</v>
      </c>
      <c r="E754" t="s">
        <v>84</v>
      </c>
      <c r="F754" t="s">
        <v>74</v>
      </c>
      <c r="G754">
        <v>40960</v>
      </c>
      <c r="H754" t="s">
        <v>85</v>
      </c>
      <c r="I754">
        <v>2</v>
      </c>
      <c r="J754" t="s">
        <v>86</v>
      </c>
      <c r="K754" t="s">
        <v>87</v>
      </c>
      <c r="L754">
        <v>6327</v>
      </c>
      <c r="M754" t="s">
        <v>88</v>
      </c>
    </row>
    <row r="755" spans="1:13" x14ac:dyDescent="0.25">
      <c r="A755" t="s">
        <v>58</v>
      </c>
      <c r="B755" t="s">
        <v>102</v>
      </c>
      <c r="C755" t="s">
        <v>103</v>
      </c>
      <c r="D755" t="s">
        <v>430</v>
      </c>
      <c r="E755" t="s">
        <v>74</v>
      </c>
      <c r="F755">
        <v>29888</v>
      </c>
      <c r="G755" t="s">
        <v>85</v>
      </c>
      <c r="H755">
        <v>4354</v>
      </c>
      <c r="I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431</v>
      </c>
      <c r="E756" t="s">
        <v>74</v>
      </c>
      <c r="F756">
        <v>30080</v>
      </c>
      <c r="G756" t="s">
        <v>85</v>
      </c>
      <c r="H756">
        <v>5686</v>
      </c>
      <c r="I756" t="s">
        <v>88</v>
      </c>
    </row>
    <row r="757" spans="1:13" x14ac:dyDescent="0.25">
      <c r="A757" t="s">
        <v>78</v>
      </c>
      <c r="B757" t="s">
        <v>79</v>
      </c>
      <c r="C757" t="s">
        <v>466</v>
      </c>
      <c r="D757" t="s">
        <v>90</v>
      </c>
      <c r="E757" t="s">
        <v>84</v>
      </c>
      <c r="F757" t="s">
        <v>74</v>
      </c>
      <c r="G757">
        <v>40960</v>
      </c>
      <c r="H757" t="s">
        <v>85</v>
      </c>
      <c r="I757">
        <v>6</v>
      </c>
      <c r="J757" t="s">
        <v>86</v>
      </c>
      <c r="K757" t="s">
        <v>87</v>
      </c>
      <c r="L757">
        <v>15095</v>
      </c>
      <c r="M757" t="s">
        <v>88</v>
      </c>
    </row>
    <row r="758" spans="1:13" x14ac:dyDescent="0.25">
      <c r="A758" t="s">
        <v>58</v>
      </c>
      <c r="B758" t="s">
        <v>102</v>
      </c>
      <c r="C758" t="s">
        <v>103</v>
      </c>
      <c r="D758" t="s">
        <v>432</v>
      </c>
      <c r="E758" t="s">
        <v>74</v>
      </c>
      <c r="F758">
        <v>39968</v>
      </c>
      <c r="G758" t="s">
        <v>85</v>
      </c>
      <c r="H758">
        <v>7256</v>
      </c>
      <c r="I758" t="s">
        <v>88</v>
      </c>
    </row>
    <row r="759" spans="1:13" x14ac:dyDescent="0.25">
      <c r="A759" t="s">
        <v>58</v>
      </c>
      <c r="B759" t="s">
        <v>102</v>
      </c>
      <c r="C759" t="s">
        <v>103</v>
      </c>
      <c r="D759" t="s">
        <v>433</v>
      </c>
      <c r="E759" t="s">
        <v>74</v>
      </c>
      <c r="F759">
        <v>29952</v>
      </c>
      <c r="G759" t="s">
        <v>85</v>
      </c>
      <c r="H759">
        <v>4946</v>
      </c>
      <c r="I759" t="s">
        <v>88</v>
      </c>
    </row>
    <row r="760" spans="1:13" x14ac:dyDescent="0.25">
      <c r="A760" t="s">
        <v>58</v>
      </c>
      <c r="B760" t="s">
        <v>102</v>
      </c>
      <c r="C760" t="s">
        <v>103</v>
      </c>
      <c r="D760" t="s">
        <v>434</v>
      </c>
      <c r="E760" t="s">
        <v>74</v>
      </c>
      <c r="F760">
        <v>30080</v>
      </c>
      <c r="G760" t="s">
        <v>85</v>
      </c>
      <c r="H760">
        <v>5829</v>
      </c>
      <c r="I760" t="s">
        <v>88</v>
      </c>
    </row>
    <row r="761" spans="1:13" x14ac:dyDescent="0.25">
      <c r="A761" t="s">
        <v>78</v>
      </c>
      <c r="B761" t="s">
        <v>79</v>
      </c>
      <c r="C761" t="s">
        <v>467</v>
      </c>
      <c r="D761" t="s">
        <v>90</v>
      </c>
      <c r="E761" t="s">
        <v>84</v>
      </c>
      <c r="F761" t="s">
        <v>74</v>
      </c>
      <c r="G761">
        <v>40960</v>
      </c>
      <c r="H761" t="s">
        <v>85</v>
      </c>
      <c r="I761">
        <v>7</v>
      </c>
      <c r="J761" t="s">
        <v>86</v>
      </c>
      <c r="K761" t="s">
        <v>87</v>
      </c>
      <c r="L761">
        <v>16728</v>
      </c>
      <c r="M761" t="s">
        <v>88</v>
      </c>
    </row>
    <row r="762" spans="1:13" x14ac:dyDescent="0.25">
      <c r="A762" t="s">
        <v>58</v>
      </c>
      <c r="B762" t="s">
        <v>102</v>
      </c>
      <c r="C762" t="s">
        <v>103</v>
      </c>
      <c r="D762" t="s">
        <v>435</v>
      </c>
      <c r="E762" t="s">
        <v>74</v>
      </c>
      <c r="F762">
        <v>29984</v>
      </c>
      <c r="G762" t="s">
        <v>85</v>
      </c>
      <c r="H762">
        <v>4752</v>
      </c>
      <c r="I762" t="s">
        <v>88</v>
      </c>
    </row>
    <row r="763" spans="1:13" x14ac:dyDescent="0.25">
      <c r="A763" t="s">
        <v>58</v>
      </c>
      <c r="B763" t="s">
        <v>102</v>
      </c>
      <c r="C763" t="s">
        <v>103</v>
      </c>
      <c r="D763" t="s">
        <v>436</v>
      </c>
      <c r="E763" t="s">
        <v>74</v>
      </c>
      <c r="F763">
        <v>30208</v>
      </c>
      <c r="G763" t="s">
        <v>85</v>
      </c>
      <c r="H763">
        <v>5396</v>
      </c>
      <c r="I763" t="s">
        <v>88</v>
      </c>
    </row>
    <row r="764" spans="1:13" x14ac:dyDescent="0.25">
      <c r="A764" t="s">
        <v>78</v>
      </c>
      <c r="B764" t="s">
        <v>79</v>
      </c>
      <c r="C764" t="s">
        <v>468</v>
      </c>
      <c r="D764" t="s">
        <v>90</v>
      </c>
      <c r="E764" t="s">
        <v>84</v>
      </c>
      <c r="F764" t="s">
        <v>74</v>
      </c>
      <c r="G764">
        <v>40960</v>
      </c>
      <c r="H764" t="s">
        <v>85</v>
      </c>
      <c r="I764">
        <v>7</v>
      </c>
      <c r="J764" t="s">
        <v>86</v>
      </c>
      <c r="K764" t="s">
        <v>87</v>
      </c>
      <c r="L764">
        <v>17872</v>
      </c>
      <c r="M764" t="s">
        <v>88</v>
      </c>
    </row>
    <row r="765" spans="1:13" x14ac:dyDescent="0.25">
      <c r="A765" t="s">
        <v>58</v>
      </c>
      <c r="B765" t="s">
        <v>102</v>
      </c>
      <c r="C765" t="s">
        <v>103</v>
      </c>
      <c r="D765" t="s">
        <v>437</v>
      </c>
      <c r="E765" t="s">
        <v>74</v>
      </c>
      <c r="F765">
        <v>39808</v>
      </c>
      <c r="G765" t="s">
        <v>85</v>
      </c>
      <c r="H765">
        <v>7170</v>
      </c>
      <c r="I765" t="s">
        <v>88</v>
      </c>
    </row>
    <row r="766" spans="1:13" x14ac:dyDescent="0.25">
      <c r="A766" t="s">
        <v>58</v>
      </c>
      <c r="B766" t="s">
        <v>102</v>
      </c>
      <c r="C766" t="s">
        <v>103</v>
      </c>
      <c r="D766" t="s">
        <v>438</v>
      </c>
      <c r="E766" t="s">
        <v>74</v>
      </c>
      <c r="F766">
        <v>29952</v>
      </c>
      <c r="G766" t="s">
        <v>85</v>
      </c>
      <c r="H766">
        <v>4928</v>
      </c>
      <c r="I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439</v>
      </c>
      <c r="E767" t="s">
        <v>74</v>
      </c>
      <c r="F767">
        <v>29952</v>
      </c>
      <c r="G767" t="s">
        <v>85</v>
      </c>
      <c r="H767">
        <v>5623</v>
      </c>
      <c r="I767" t="s">
        <v>88</v>
      </c>
    </row>
    <row r="768" spans="1:13" x14ac:dyDescent="0.25">
      <c r="A768" t="s">
        <v>78</v>
      </c>
      <c r="B768" t="s">
        <v>79</v>
      </c>
      <c r="C768" t="s">
        <v>469</v>
      </c>
      <c r="D768" t="s">
        <v>90</v>
      </c>
      <c r="E768" t="s">
        <v>84</v>
      </c>
      <c r="F768" t="s">
        <v>74</v>
      </c>
      <c r="G768">
        <v>40960</v>
      </c>
      <c r="H768" t="s">
        <v>85</v>
      </c>
      <c r="I768">
        <v>7</v>
      </c>
      <c r="J768" t="s">
        <v>86</v>
      </c>
      <c r="K768" t="s">
        <v>87</v>
      </c>
      <c r="L768">
        <v>16321</v>
      </c>
      <c r="M768" t="s">
        <v>88</v>
      </c>
    </row>
    <row r="769" spans="1:13" x14ac:dyDescent="0.25">
      <c r="A769" t="s">
        <v>58</v>
      </c>
      <c r="B769" t="s">
        <v>102</v>
      </c>
      <c r="C769" t="s">
        <v>103</v>
      </c>
      <c r="D769" t="s">
        <v>440</v>
      </c>
      <c r="E769" t="s">
        <v>74</v>
      </c>
      <c r="F769">
        <v>30048</v>
      </c>
      <c r="G769" t="s">
        <v>85</v>
      </c>
      <c r="H769">
        <v>4925</v>
      </c>
      <c r="I769" t="s">
        <v>88</v>
      </c>
    </row>
    <row r="770" spans="1:13" x14ac:dyDescent="0.25">
      <c r="A770" t="s">
        <v>58</v>
      </c>
      <c r="B770" t="s">
        <v>102</v>
      </c>
      <c r="C770" t="s">
        <v>103</v>
      </c>
      <c r="D770" t="s">
        <v>441</v>
      </c>
      <c r="E770" t="s">
        <v>74</v>
      </c>
      <c r="F770">
        <v>30048</v>
      </c>
      <c r="G770" t="s">
        <v>85</v>
      </c>
      <c r="H770">
        <v>5110</v>
      </c>
      <c r="I770" t="s">
        <v>88</v>
      </c>
    </row>
    <row r="771" spans="1:13" x14ac:dyDescent="0.25">
      <c r="A771" t="s">
        <v>58</v>
      </c>
      <c r="B771" t="s">
        <v>102</v>
      </c>
      <c r="C771" t="s">
        <v>103</v>
      </c>
      <c r="D771" t="s">
        <v>442</v>
      </c>
      <c r="E771" t="s">
        <v>74</v>
      </c>
      <c r="F771">
        <v>29984</v>
      </c>
      <c r="G771" t="s">
        <v>85</v>
      </c>
      <c r="H771">
        <v>5602</v>
      </c>
      <c r="I771" t="s">
        <v>88</v>
      </c>
    </row>
    <row r="772" spans="1:13" x14ac:dyDescent="0.25">
      <c r="A772" t="s">
        <v>78</v>
      </c>
      <c r="B772" t="s">
        <v>79</v>
      </c>
      <c r="C772" t="s">
        <v>470</v>
      </c>
      <c r="D772" t="s">
        <v>90</v>
      </c>
      <c r="E772" t="s">
        <v>84</v>
      </c>
      <c r="F772" t="s">
        <v>74</v>
      </c>
      <c r="G772">
        <v>40960</v>
      </c>
      <c r="H772" t="s">
        <v>85</v>
      </c>
      <c r="I772">
        <v>7</v>
      </c>
      <c r="J772" t="s">
        <v>86</v>
      </c>
      <c r="K772" t="s">
        <v>87</v>
      </c>
      <c r="L772">
        <v>16373</v>
      </c>
      <c r="M772" t="s">
        <v>88</v>
      </c>
    </row>
    <row r="773" spans="1:13" x14ac:dyDescent="0.25">
      <c r="A773" t="s">
        <v>78</v>
      </c>
      <c r="B773" t="s">
        <v>79</v>
      </c>
      <c r="C773" t="s">
        <v>471</v>
      </c>
      <c r="D773" t="s">
        <v>90</v>
      </c>
      <c r="E773" t="s">
        <v>84</v>
      </c>
      <c r="F773" t="s">
        <v>74</v>
      </c>
      <c r="G773">
        <v>40960</v>
      </c>
      <c r="H773" t="s">
        <v>85</v>
      </c>
      <c r="I773">
        <v>3</v>
      </c>
      <c r="J773" t="s">
        <v>86</v>
      </c>
      <c r="K773" t="s">
        <v>87</v>
      </c>
      <c r="L773">
        <v>7953</v>
      </c>
      <c r="M773" t="s">
        <v>88</v>
      </c>
    </row>
    <row r="774" spans="1:13" x14ac:dyDescent="0.25">
      <c r="A774" t="s">
        <v>58</v>
      </c>
      <c r="B774" t="s">
        <v>102</v>
      </c>
      <c r="C774" t="s">
        <v>103</v>
      </c>
      <c r="D774" t="s">
        <v>443</v>
      </c>
      <c r="E774" t="s">
        <v>74</v>
      </c>
      <c r="F774">
        <v>230016</v>
      </c>
      <c r="G774" t="s">
        <v>85</v>
      </c>
      <c r="H774">
        <v>16250</v>
      </c>
      <c r="I774" t="s">
        <v>88</v>
      </c>
    </row>
    <row r="775" spans="1:13" x14ac:dyDescent="0.25">
      <c r="A775" t="s">
        <v>78</v>
      </c>
      <c r="B775" t="s">
        <v>79</v>
      </c>
      <c r="C775" t="s">
        <v>472</v>
      </c>
      <c r="D775" t="s">
        <v>90</v>
      </c>
      <c r="E775" t="s">
        <v>84</v>
      </c>
      <c r="F775" t="s">
        <v>74</v>
      </c>
      <c r="G775">
        <v>40960</v>
      </c>
      <c r="H775" t="s">
        <v>85</v>
      </c>
      <c r="I775">
        <v>3</v>
      </c>
      <c r="J775" t="s">
        <v>86</v>
      </c>
      <c r="K775" t="s">
        <v>87</v>
      </c>
      <c r="L775">
        <v>7095</v>
      </c>
      <c r="M775" t="s">
        <v>88</v>
      </c>
    </row>
    <row r="776" spans="1:13" x14ac:dyDescent="0.25">
      <c r="A776" t="s">
        <v>78</v>
      </c>
      <c r="B776" t="s">
        <v>79</v>
      </c>
      <c r="C776" t="s">
        <v>473</v>
      </c>
      <c r="D776" t="s">
        <v>82</v>
      </c>
      <c r="E776" t="s">
        <v>84</v>
      </c>
      <c r="F776" t="s">
        <v>74</v>
      </c>
      <c r="G776">
        <v>768</v>
      </c>
      <c r="H776" t="s">
        <v>85</v>
      </c>
      <c r="I776">
        <v>0</v>
      </c>
      <c r="J776" t="s">
        <v>86</v>
      </c>
      <c r="K776" t="s">
        <v>87</v>
      </c>
      <c r="L776">
        <v>857</v>
      </c>
      <c r="M776" t="s">
        <v>88</v>
      </c>
    </row>
    <row r="777" spans="1:13" x14ac:dyDescent="0.25">
      <c r="A777" t="s">
        <v>58</v>
      </c>
      <c r="B777" t="s">
        <v>102</v>
      </c>
      <c r="C777" t="s">
        <v>103</v>
      </c>
      <c r="D777" t="s">
        <v>444</v>
      </c>
      <c r="E777" t="s">
        <v>74</v>
      </c>
      <c r="F777">
        <v>80032</v>
      </c>
      <c r="G777" t="s">
        <v>85</v>
      </c>
      <c r="H777">
        <v>7387</v>
      </c>
      <c r="I777" t="s">
        <v>88</v>
      </c>
    </row>
    <row r="778" spans="1:13" x14ac:dyDescent="0.25">
      <c r="A778" t="s">
        <v>78</v>
      </c>
      <c r="B778" t="s">
        <v>79</v>
      </c>
      <c r="C778" t="s">
        <v>474</v>
      </c>
      <c r="D778" t="s">
        <v>90</v>
      </c>
      <c r="E778" t="s">
        <v>84</v>
      </c>
      <c r="F778" t="s">
        <v>74</v>
      </c>
      <c r="G778">
        <v>40960</v>
      </c>
      <c r="H778" t="s">
        <v>85</v>
      </c>
      <c r="I778">
        <v>2</v>
      </c>
      <c r="J778" t="s">
        <v>86</v>
      </c>
      <c r="K778" t="s">
        <v>87</v>
      </c>
      <c r="L778">
        <v>6066</v>
      </c>
      <c r="M778" t="s">
        <v>88</v>
      </c>
    </row>
    <row r="779" spans="1:13" x14ac:dyDescent="0.25">
      <c r="A779" t="s">
        <v>58</v>
      </c>
      <c r="B779" t="s">
        <v>102</v>
      </c>
      <c r="C779" t="s">
        <v>103</v>
      </c>
      <c r="D779" t="s">
        <v>445</v>
      </c>
      <c r="E779" t="s">
        <v>74</v>
      </c>
      <c r="F779">
        <v>40192</v>
      </c>
      <c r="G779" t="s">
        <v>85</v>
      </c>
      <c r="H779">
        <v>6274</v>
      </c>
      <c r="I779" t="s">
        <v>88</v>
      </c>
    </row>
    <row r="780" spans="1:13" x14ac:dyDescent="0.25">
      <c r="A780" t="s">
        <v>78</v>
      </c>
      <c r="B780" t="s">
        <v>79</v>
      </c>
      <c r="C780" t="s">
        <v>475</v>
      </c>
      <c r="D780" t="s">
        <v>90</v>
      </c>
      <c r="E780" t="s">
        <v>84</v>
      </c>
      <c r="F780" t="s">
        <v>74</v>
      </c>
      <c r="G780">
        <v>40960</v>
      </c>
      <c r="H780" t="s">
        <v>85</v>
      </c>
      <c r="I780">
        <v>2</v>
      </c>
      <c r="J780" t="s">
        <v>86</v>
      </c>
      <c r="K780" t="s">
        <v>87</v>
      </c>
      <c r="L780">
        <v>5279</v>
      </c>
      <c r="M780" t="s">
        <v>88</v>
      </c>
    </row>
    <row r="781" spans="1:13" x14ac:dyDescent="0.25">
      <c r="A781" t="s">
        <v>58</v>
      </c>
      <c r="B781" t="s">
        <v>102</v>
      </c>
      <c r="C781" t="s">
        <v>103</v>
      </c>
      <c r="D781" t="s">
        <v>446</v>
      </c>
      <c r="E781" t="s">
        <v>74</v>
      </c>
      <c r="F781">
        <v>41344</v>
      </c>
      <c r="G781" t="s">
        <v>85</v>
      </c>
      <c r="H781">
        <v>7049</v>
      </c>
      <c r="I781" t="s">
        <v>88</v>
      </c>
    </row>
    <row r="782" spans="1:13" x14ac:dyDescent="0.25">
      <c r="A782" t="s">
        <v>78</v>
      </c>
      <c r="B782" t="s">
        <v>79</v>
      </c>
      <c r="C782" t="s">
        <v>476</v>
      </c>
      <c r="D782" t="s">
        <v>90</v>
      </c>
      <c r="E782" t="s">
        <v>84</v>
      </c>
      <c r="F782" t="s">
        <v>74</v>
      </c>
      <c r="G782">
        <v>40960</v>
      </c>
      <c r="H782" t="s">
        <v>85</v>
      </c>
      <c r="I782">
        <v>2</v>
      </c>
      <c r="J782" t="s">
        <v>86</v>
      </c>
      <c r="K782" t="s">
        <v>87</v>
      </c>
      <c r="L782">
        <v>6298</v>
      </c>
      <c r="M782" t="s">
        <v>88</v>
      </c>
    </row>
    <row r="783" spans="1:13" x14ac:dyDescent="0.25">
      <c r="A783" t="s">
        <v>58</v>
      </c>
      <c r="B783" t="s">
        <v>102</v>
      </c>
      <c r="C783" t="s">
        <v>103</v>
      </c>
      <c r="D783" t="s">
        <v>447</v>
      </c>
      <c r="E783" t="s">
        <v>74</v>
      </c>
      <c r="F783">
        <v>38432</v>
      </c>
      <c r="G783" t="s">
        <v>85</v>
      </c>
      <c r="H783">
        <v>6808</v>
      </c>
      <c r="I783" t="s">
        <v>88</v>
      </c>
    </row>
    <row r="784" spans="1:13" x14ac:dyDescent="0.25">
      <c r="A784" t="s">
        <v>58</v>
      </c>
      <c r="B784" t="s">
        <v>102</v>
      </c>
      <c r="C784" t="s">
        <v>103</v>
      </c>
      <c r="D784" t="s">
        <v>448</v>
      </c>
      <c r="E784" t="s">
        <v>74</v>
      </c>
      <c r="F784">
        <v>29952</v>
      </c>
      <c r="G784" t="s">
        <v>85</v>
      </c>
      <c r="H784">
        <v>4509</v>
      </c>
      <c r="I784" t="s">
        <v>88</v>
      </c>
    </row>
    <row r="785" spans="1:13" x14ac:dyDescent="0.25">
      <c r="A785" t="s">
        <v>58</v>
      </c>
      <c r="B785" t="s">
        <v>102</v>
      </c>
      <c r="C785" t="s">
        <v>103</v>
      </c>
      <c r="D785" t="s">
        <v>449</v>
      </c>
      <c r="E785" t="s">
        <v>74</v>
      </c>
      <c r="F785">
        <v>30112</v>
      </c>
      <c r="G785" t="s">
        <v>85</v>
      </c>
      <c r="H785">
        <v>5509</v>
      </c>
      <c r="I785" t="s">
        <v>88</v>
      </c>
    </row>
    <row r="786" spans="1:13" x14ac:dyDescent="0.25">
      <c r="A786" t="s">
        <v>78</v>
      </c>
      <c r="B786" t="s">
        <v>79</v>
      </c>
      <c r="C786" t="s">
        <v>477</v>
      </c>
      <c r="D786" t="s">
        <v>90</v>
      </c>
      <c r="E786" t="s">
        <v>84</v>
      </c>
      <c r="F786" t="s">
        <v>74</v>
      </c>
      <c r="G786">
        <v>40960</v>
      </c>
      <c r="H786" t="s">
        <v>85</v>
      </c>
      <c r="I786">
        <v>8</v>
      </c>
      <c r="J786" t="s">
        <v>86</v>
      </c>
      <c r="K786" t="s">
        <v>87</v>
      </c>
      <c r="L786">
        <v>18130</v>
      </c>
      <c r="M786" t="s">
        <v>88</v>
      </c>
    </row>
    <row r="787" spans="1:13" x14ac:dyDescent="0.25">
      <c r="A787" t="s">
        <v>58</v>
      </c>
      <c r="B787" t="s">
        <v>102</v>
      </c>
      <c r="C787" t="s">
        <v>103</v>
      </c>
      <c r="D787" t="s">
        <v>450</v>
      </c>
      <c r="E787" t="s">
        <v>74</v>
      </c>
      <c r="F787">
        <v>50016</v>
      </c>
      <c r="G787" t="s">
        <v>85</v>
      </c>
      <c r="H787">
        <v>8259</v>
      </c>
      <c r="I787" t="s">
        <v>88</v>
      </c>
    </row>
    <row r="788" spans="1:13" x14ac:dyDescent="0.25">
      <c r="A788" t="s">
        <v>78</v>
      </c>
      <c r="B788" t="s">
        <v>79</v>
      </c>
      <c r="C788" t="s">
        <v>478</v>
      </c>
      <c r="D788" t="s">
        <v>90</v>
      </c>
      <c r="E788" t="s">
        <v>84</v>
      </c>
      <c r="F788" t="s">
        <v>74</v>
      </c>
      <c r="G788">
        <v>40960</v>
      </c>
      <c r="H788" t="s">
        <v>85</v>
      </c>
      <c r="I788">
        <v>6</v>
      </c>
      <c r="J788" t="s">
        <v>86</v>
      </c>
      <c r="K788" t="s">
        <v>87</v>
      </c>
      <c r="L788">
        <v>13907</v>
      </c>
      <c r="M788" t="s">
        <v>88</v>
      </c>
    </row>
    <row r="789" spans="1:13" x14ac:dyDescent="0.25">
      <c r="A789" t="s">
        <v>58</v>
      </c>
      <c r="B789" t="s">
        <v>102</v>
      </c>
      <c r="C789" t="s">
        <v>103</v>
      </c>
      <c r="D789" t="s">
        <v>451</v>
      </c>
      <c r="E789" t="s">
        <v>74</v>
      </c>
      <c r="F789">
        <v>40000</v>
      </c>
      <c r="G789" t="s">
        <v>85</v>
      </c>
      <c r="H789">
        <v>6335</v>
      </c>
      <c r="I789" t="s">
        <v>88</v>
      </c>
    </row>
    <row r="790" spans="1:13" x14ac:dyDescent="0.25">
      <c r="A790" t="s">
        <v>58</v>
      </c>
      <c r="B790" t="s">
        <v>102</v>
      </c>
      <c r="C790" t="s">
        <v>103</v>
      </c>
      <c r="D790" t="s">
        <v>452</v>
      </c>
      <c r="E790" t="s">
        <v>74</v>
      </c>
      <c r="F790">
        <v>39904</v>
      </c>
      <c r="G790" t="s">
        <v>85</v>
      </c>
      <c r="H790">
        <v>6892</v>
      </c>
      <c r="I790" t="s">
        <v>88</v>
      </c>
    </row>
    <row r="791" spans="1:13" x14ac:dyDescent="0.25">
      <c r="A791" t="s">
        <v>58</v>
      </c>
      <c r="B791" t="s">
        <v>102</v>
      </c>
      <c r="C791" t="s">
        <v>103</v>
      </c>
      <c r="D791" t="s">
        <v>453</v>
      </c>
      <c r="E791" t="s">
        <v>74</v>
      </c>
      <c r="F791">
        <v>29984</v>
      </c>
      <c r="G791" t="s">
        <v>85</v>
      </c>
      <c r="H791">
        <v>4832</v>
      </c>
      <c r="I791" t="s">
        <v>88</v>
      </c>
    </row>
    <row r="792" spans="1:13" x14ac:dyDescent="0.25">
      <c r="A792" t="s">
        <v>78</v>
      </c>
      <c r="B792" t="s">
        <v>79</v>
      </c>
      <c r="C792" t="s">
        <v>479</v>
      </c>
      <c r="D792" t="s">
        <v>90</v>
      </c>
      <c r="E792" t="s">
        <v>84</v>
      </c>
      <c r="F792" t="s">
        <v>74</v>
      </c>
      <c r="G792">
        <v>40960</v>
      </c>
      <c r="H792" t="s">
        <v>85</v>
      </c>
      <c r="I792">
        <v>7</v>
      </c>
      <c r="J792" t="s">
        <v>86</v>
      </c>
      <c r="K792" t="s">
        <v>87</v>
      </c>
      <c r="L792">
        <v>17614</v>
      </c>
      <c r="M792" t="s">
        <v>88</v>
      </c>
    </row>
    <row r="793" spans="1:13" x14ac:dyDescent="0.25">
      <c r="A793" t="s">
        <v>58</v>
      </c>
      <c r="B793" t="s">
        <v>102</v>
      </c>
      <c r="C793" t="s">
        <v>103</v>
      </c>
      <c r="D793" t="s">
        <v>454</v>
      </c>
      <c r="E793" t="s">
        <v>74</v>
      </c>
      <c r="F793">
        <v>30016</v>
      </c>
      <c r="G793" t="s">
        <v>85</v>
      </c>
      <c r="H793">
        <v>4811</v>
      </c>
      <c r="I793" t="s">
        <v>88</v>
      </c>
    </row>
    <row r="794" spans="1:13" x14ac:dyDescent="0.25">
      <c r="A794" t="s">
        <v>58</v>
      </c>
      <c r="B794" t="s">
        <v>102</v>
      </c>
      <c r="C794" t="s">
        <v>103</v>
      </c>
      <c r="D794" t="s">
        <v>455</v>
      </c>
      <c r="E794" t="s">
        <v>74</v>
      </c>
      <c r="F794">
        <v>30112</v>
      </c>
      <c r="G794" t="s">
        <v>85</v>
      </c>
      <c r="H794">
        <v>5381</v>
      </c>
      <c r="I794" t="s">
        <v>88</v>
      </c>
    </row>
    <row r="795" spans="1:13" x14ac:dyDescent="0.25">
      <c r="A795" t="s">
        <v>58</v>
      </c>
      <c r="B795" t="s">
        <v>102</v>
      </c>
      <c r="C795" t="s">
        <v>103</v>
      </c>
      <c r="D795" t="s">
        <v>456</v>
      </c>
      <c r="E795" t="s">
        <v>74</v>
      </c>
      <c r="F795">
        <v>29952</v>
      </c>
      <c r="G795" t="s">
        <v>85</v>
      </c>
      <c r="H795">
        <v>5084</v>
      </c>
      <c r="I795" t="s">
        <v>88</v>
      </c>
    </row>
    <row r="796" spans="1:13" x14ac:dyDescent="0.25">
      <c r="A796" t="s">
        <v>78</v>
      </c>
      <c r="B796" t="s">
        <v>79</v>
      </c>
      <c r="C796" t="s">
        <v>480</v>
      </c>
      <c r="D796" t="s">
        <v>90</v>
      </c>
      <c r="E796" t="s">
        <v>84</v>
      </c>
      <c r="F796" t="s">
        <v>74</v>
      </c>
      <c r="G796">
        <v>40960</v>
      </c>
      <c r="H796" t="s">
        <v>85</v>
      </c>
      <c r="I796">
        <v>7</v>
      </c>
      <c r="J796" t="s">
        <v>86</v>
      </c>
      <c r="K796" t="s">
        <v>87</v>
      </c>
      <c r="L796">
        <v>17904</v>
      </c>
      <c r="M796" t="s">
        <v>88</v>
      </c>
    </row>
    <row r="797" spans="1:13" x14ac:dyDescent="0.25">
      <c r="A797" t="s">
        <v>58</v>
      </c>
      <c r="B797" t="s">
        <v>102</v>
      </c>
      <c r="C797" t="s">
        <v>103</v>
      </c>
      <c r="D797" t="s">
        <v>457</v>
      </c>
      <c r="E797" t="s">
        <v>74</v>
      </c>
      <c r="F797">
        <v>39968</v>
      </c>
      <c r="G797" t="s">
        <v>85</v>
      </c>
      <c r="H797">
        <v>7451</v>
      </c>
      <c r="I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458</v>
      </c>
      <c r="E798" t="s">
        <v>74</v>
      </c>
      <c r="F798">
        <v>29952</v>
      </c>
      <c r="G798" t="s">
        <v>85</v>
      </c>
      <c r="H798">
        <v>4737</v>
      </c>
      <c r="I798" t="s">
        <v>88</v>
      </c>
    </row>
    <row r="799" spans="1:13" x14ac:dyDescent="0.25">
      <c r="A799" t="s">
        <v>78</v>
      </c>
      <c r="B799" t="s">
        <v>79</v>
      </c>
      <c r="C799" t="s">
        <v>481</v>
      </c>
      <c r="D799" t="s">
        <v>90</v>
      </c>
      <c r="E799" t="s">
        <v>84</v>
      </c>
      <c r="F799" t="s">
        <v>74</v>
      </c>
      <c r="G799">
        <v>40960</v>
      </c>
      <c r="H799" t="s">
        <v>85</v>
      </c>
      <c r="I799">
        <v>7</v>
      </c>
      <c r="J799" t="s">
        <v>86</v>
      </c>
      <c r="K799" t="s">
        <v>87</v>
      </c>
      <c r="L799">
        <v>15696</v>
      </c>
      <c r="M799" t="s">
        <v>88</v>
      </c>
    </row>
    <row r="800" spans="1:13" x14ac:dyDescent="0.25">
      <c r="A800" t="s">
        <v>58</v>
      </c>
      <c r="B800" t="s">
        <v>102</v>
      </c>
      <c r="C800" t="s">
        <v>103</v>
      </c>
      <c r="D800" t="s">
        <v>459</v>
      </c>
      <c r="E800" t="s">
        <v>74</v>
      </c>
      <c r="F800">
        <v>30016</v>
      </c>
      <c r="G800" t="s">
        <v>85</v>
      </c>
      <c r="H800">
        <v>5115</v>
      </c>
      <c r="I800" t="s">
        <v>88</v>
      </c>
    </row>
    <row r="801" spans="1:13" x14ac:dyDescent="0.25">
      <c r="A801" t="s">
        <v>58</v>
      </c>
      <c r="B801" t="s">
        <v>102</v>
      </c>
      <c r="C801" t="s">
        <v>103</v>
      </c>
      <c r="D801" t="s">
        <v>460</v>
      </c>
      <c r="E801" t="s">
        <v>74</v>
      </c>
      <c r="F801">
        <v>30048</v>
      </c>
      <c r="G801" t="s">
        <v>85</v>
      </c>
      <c r="H801">
        <v>5053</v>
      </c>
      <c r="I801" t="s">
        <v>88</v>
      </c>
    </row>
    <row r="802" spans="1:13" x14ac:dyDescent="0.25">
      <c r="A802" t="s">
        <v>58</v>
      </c>
      <c r="B802" t="s">
        <v>102</v>
      </c>
      <c r="C802" t="s">
        <v>103</v>
      </c>
      <c r="D802" t="s">
        <v>461</v>
      </c>
      <c r="E802" t="s">
        <v>74</v>
      </c>
      <c r="F802">
        <v>30016</v>
      </c>
      <c r="G802" t="s">
        <v>85</v>
      </c>
      <c r="H802">
        <v>5393</v>
      </c>
      <c r="I802" t="s">
        <v>88</v>
      </c>
    </row>
    <row r="803" spans="1:13" x14ac:dyDescent="0.25">
      <c r="A803" t="s">
        <v>78</v>
      </c>
      <c r="B803" t="s">
        <v>79</v>
      </c>
      <c r="C803" t="s">
        <v>482</v>
      </c>
      <c r="D803" t="s">
        <v>90</v>
      </c>
      <c r="E803" t="s">
        <v>84</v>
      </c>
      <c r="F803" t="s">
        <v>74</v>
      </c>
      <c r="G803">
        <v>40960</v>
      </c>
      <c r="H803" t="s">
        <v>85</v>
      </c>
      <c r="I803">
        <v>8</v>
      </c>
      <c r="J803" t="s">
        <v>86</v>
      </c>
      <c r="K803" t="s">
        <v>87</v>
      </c>
      <c r="L803">
        <v>18553</v>
      </c>
      <c r="M803" t="s">
        <v>88</v>
      </c>
    </row>
    <row r="804" spans="1:13" x14ac:dyDescent="0.25">
      <c r="A804" t="s">
        <v>58</v>
      </c>
      <c r="B804" t="s">
        <v>102</v>
      </c>
      <c r="C804" t="s">
        <v>103</v>
      </c>
      <c r="D804" t="s">
        <v>462</v>
      </c>
      <c r="E804" t="s">
        <v>74</v>
      </c>
      <c r="F804">
        <v>29952</v>
      </c>
      <c r="G804" t="s">
        <v>85</v>
      </c>
      <c r="H804">
        <v>4712</v>
      </c>
      <c r="I804" t="s">
        <v>88</v>
      </c>
    </row>
    <row r="805" spans="1:13" x14ac:dyDescent="0.25">
      <c r="A805" t="s">
        <v>58</v>
      </c>
      <c r="B805" t="s">
        <v>102</v>
      </c>
      <c r="C805" t="s">
        <v>103</v>
      </c>
      <c r="D805" t="s">
        <v>463</v>
      </c>
      <c r="E805" t="s">
        <v>74</v>
      </c>
      <c r="F805">
        <v>30016</v>
      </c>
      <c r="G805" t="s">
        <v>85</v>
      </c>
      <c r="H805">
        <v>5470</v>
      </c>
      <c r="I805" t="s">
        <v>88</v>
      </c>
    </row>
    <row r="806" spans="1:13" x14ac:dyDescent="0.25">
      <c r="A806" t="s">
        <v>78</v>
      </c>
      <c r="B806" t="s">
        <v>79</v>
      </c>
      <c r="C806" t="s">
        <v>483</v>
      </c>
      <c r="D806" t="s">
        <v>90</v>
      </c>
      <c r="E806" t="s">
        <v>84</v>
      </c>
      <c r="F806" t="s">
        <v>74</v>
      </c>
      <c r="G806">
        <v>40960</v>
      </c>
      <c r="H806" t="s">
        <v>85</v>
      </c>
      <c r="I806">
        <v>7</v>
      </c>
      <c r="J806" t="s">
        <v>86</v>
      </c>
      <c r="K806" t="s">
        <v>87</v>
      </c>
      <c r="L806">
        <v>16130</v>
      </c>
      <c r="M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464</v>
      </c>
      <c r="E807" t="s">
        <v>74</v>
      </c>
      <c r="F807">
        <v>30144</v>
      </c>
      <c r="G807" t="s">
        <v>85</v>
      </c>
      <c r="H807">
        <v>6289</v>
      </c>
      <c r="I807" t="s">
        <v>88</v>
      </c>
    </row>
    <row r="808" spans="1:13" x14ac:dyDescent="0.25">
      <c r="A808" t="s">
        <v>78</v>
      </c>
      <c r="B808" t="s">
        <v>79</v>
      </c>
      <c r="C808" t="s">
        <v>484</v>
      </c>
      <c r="D808" t="s">
        <v>90</v>
      </c>
      <c r="E808" t="s">
        <v>84</v>
      </c>
      <c r="F808" t="s">
        <v>74</v>
      </c>
      <c r="G808">
        <v>40960</v>
      </c>
      <c r="H808" t="s">
        <v>85</v>
      </c>
      <c r="I808">
        <v>3</v>
      </c>
      <c r="J808" t="s">
        <v>86</v>
      </c>
      <c r="K808" t="s">
        <v>87</v>
      </c>
      <c r="L808">
        <v>6854</v>
      </c>
      <c r="M808" t="s">
        <v>88</v>
      </c>
    </row>
    <row r="809" spans="1:13" x14ac:dyDescent="0.25">
      <c r="A809" t="s">
        <v>78</v>
      </c>
      <c r="B809" t="s">
        <v>79</v>
      </c>
      <c r="C809" t="s">
        <v>485</v>
      </c>
      <c r="D809" t="s">
        <v>90</v>
      </c>
      <c r="E809" t="s">
        <v>84</v>
      </c>
      <c r="F809" t="s">
        <v>74</v>
      </c>
      <c r="G809">
        <v>40960</v>
      </c>
      <c r="H809" t="s">
        <v>85</v>
      </c>
      <c r="I809">
        <v>4</v>
      </c>
      <c r="J809" t="s">
        <v>86</v>
      </c>
      <c r="K809" t="s">
        <v>87</v>
      </c>
      <c r="L809">
        <v>9858</v>
      </c>
      <c r="M809" t="s">
        <v>88</v>
      </c>
    </row>
    <row r="810" spans="1:13" x14ac:dyDescent="0.25">
      <c r="A810" t="s">
        <v>58</v>
      </c>
      <c r="B810" t="s">
        <v>102</v>
      </c>
      <c r="C810" t="s">
        <v>103</v>
      </c>
      <c r="D810" t="s">
        <v>465</v>
      </c>
      <c r="E810" t="s">
        <v>74</v>
      </c>
      <c r="F810">
        <v>240096</v>
      </c>
      <c r="G810" t="s">
        <v>85</v>
      </c>
      <c r="H810">
        <v>16939</v>
      </c>
      <c r="I810" t="s">
        <v>88</v>
      </c>
    </row>
    <row r="811" spans="1:13" x14ac:dyDescent="0.25">
      <c r="A811" t="s">
        <v>78</v>
      </c>
      <c r="B811" t="s">
        <v>79</v>
      </c>
      <c r="C811" t="s">
        <v>486</v>
      </c>
      <c r="D811" t="s">
        <v>82</v>
      </c>
      <c r="E811" t="s">
        <v>84</v>
      </c>
      <c r="F811" t="s">
        <v>74</v>
      </c>
      <c r="G811">
        <v>704</v>
      </c>
      <c r="H811" t="s">
        <v>85</v>
      </c>
      <c r="I811">
        <v>0</v>
      </c>
      <c r="J811" t="s">
        <v>86</v>
      </c>
      <c r="K811" t="s">
        <v>87</v>
      </c>
      <c r="L811">
        <v>559</v>
      </c>
      <c r="M811" t="s">
        <v>88</v>
      </c>
    </row>
    <row r="812" spans="1:13" x14ac:dyDescent="0.25">
      <c r="A812" t="s">
        <v>78</v>
      </c>
      <c r="B812" t="s">
        <v>79</v>
      </c>
      <c r="C812" t="s">
        <v>487</v>
      </c>
      <c r="D812" t="s">
        <v>90</v>
      </c>
      <c r="E812" t="s">
        <v>84</v>
      </c>
      <c r="F812" t="s">
        <v>74</v>
      </c>
      <c r="G812">
        <v>40960</v>
      </c>
      <c r="H812" t="s">
        <v>85</v>
      </c>
      <c r="I812">
        <v>4</v>
      </c>
      <c r="J812" t="s">
        <v>86</v>
      </c>
      <c r="K812" t="s">
        <v>87</v>
      </c>
      <c r="L812">
        <v>9812</v>
      </c>
      <c r="M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466</v>
      </c>
      <c r="E813" t="s">
        <v>74</v>
      </c>
      <c r="F813">
        <v>289856</v>
      </c>
      <c r="G813" t="s">
        <v>85</v>
      </c>
      <c r="H813">
        <v>19085</v>
      </c>
      <c r="I813" t="s">
        <v>88</v>
      </c>
    </row>
    <row r="814" spans="1:13" x14ac:dyDescent="0.25">
      <c r="A814" t="s">
        <v>78</v>
      </c>
      <c r="B814" t="s">
        <v>79</v>
      </c>
      <c r="C814" t="s">
        <v>488</v>
      </c>
      <c r="D814" t="s">
        <v>90</v>
      </c>
      <c r="E814" t="s">
        <v>84</v>
      </c>
      <c r="F814" t="s">
        <v>74</v>
      </c>
      <c r="G814">
        <v>40960</v>
      </c>
      <c r="H814" t="s">
        <v>85</v>
      </c>
      <c r="I814">
        <v>2</v>
      </c>
      <c r="J814" t="s">
        <v>86</v>
      </c>
      <c r="K814" t="s">
        <v>87</v>
      </c>
      <c r="L814">
        <v>6066</v>
      </c>
      <c r="M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467</v>
      </c>
      <c r="E815" t="s">
        <v>74</v>
      </c>
      <c r="F815">
        <v>90048</v>
      </c>
      <c r="G815" t="s">
        <v>85</v>
      </c>
      <c r="H815">
        <v>8018</v>
      </c>
      <c r="I815" t="s">
        <v>88</v>
      </c>
    </row>
    <row r="816" spans="1:13" x14ac:dyDescent="0.25">
      <c r="A816" t="s">
        <v>78</v>
      </c>
      <c r="B816" t="s">
        <v>79</v>
      </c>
      <c r="C816" t="s">
        <v>489</v>
      </c>
      <c r="D816" t="s">
        <v>90</v>
      </c>
      <c r="E816" t="s">
        <v>84</v>
      </c>
      <c r="F816" t="s">
        <v>74</v>
      </c>
      <c r="G816">
        <v>40960</v>
      </c>
      <c r="H816" t="s">
        <v>85</v>
      </c>
      <c r="I816">
        <v>2</v>
      </c>
      <c r="J816" t="s">
        <v>86</v>
      </c>
      <c r="K816" t="s">
        <v>87</v>
      </c>
      <c r="L816">
        <v>5887</v>
      </c>
      <c r="M816" t="s">
        <v>88</v>
      </c>
    </row>
    <row r="817" spans="1:13" x14ac:dyDescent="0.25">
      <c r="A817" t="s">
        <v>58</v>
      </c>
      <c r="B817" t="s">
        <v>102</v>
      </c>
      <c r="C817" t="s">
        <v>103</v>
      </c>
      <c r="D817" t="s">
        <v>468</v>
      </c>
      <c r="E817" t="s">
        <v>74</v>
      </c>
      <c r="F817">
        <v>50048</v>
      </c>
      <c r="G817" t="s">
        <v>85</v>
      </c>
      <c r="H817">
        <v>7687</v>
      </c>
      <c r="I817" t="s">
        <v>88</v>
      </c>
    </row>
    <row r="818" spans="1:13" x14ac:dyDescent="0.25">
      <c r="A818" t="s">
        <v>78</v>
      </c>
      <c r="B818" t="s">
        <v>79</v>
      </c>
      <c r="C818" t="s">
        <v>490</v>
      </c>
      <c r="D818" t="s">
        <v>90</v>
      </c>
      <c r="E818" t="s">
        <v>84</v>
      </c>
      <c r="F818" t="s">
        <v>74</v>
      </c>
      <c r="G818">
        <v>40960</v>
      </c>
      <c r="H818" t="s">
        <v>85</v>
      </c>
      <c r="I818">
        <v>3</v>
      </c>
      <c r="J818" t="s">
        <v>86</v>
      </c>
      <c r="K818" t="s">
        <v>87</v>
      </c>
      <c r="L818">
        <v>6851</v>
      </c>
      <c r="M818" t="s">
        <v>88</v>
      </c>
    </row>
    <row r="819" spans="1:13" x14ac:dyDescent="0.25">
      <c r="A819" t="s">
        <v>58</v>
      </c>
      <c r="B819" t="s">
        <v>102</v>
      </c>
      <c r="C819" t="s">
        <v>103</v>
      </c>
      <c r="D819" t="s">
        <v>469</v>
      </c>
      <c r="E819" t="s">
        <v>74</v>
      </c>
      <c r="F819">
        <v>42720</v>
      </c>
      <c r="G819" t="s">
        <v>85</v>
      </c>
      <c r="H819">
        <v>6968</v>
      </c>
      <c r="I819" t="s">
        <v>88</v>
      </c>
    </row>
    <row r="820" spans="1:13" x14ac:dyDescent="0.25">
      <c r="A820" t="s">
        <v>78</v>
      </c>
      <c r="B820" t="s">
        <v>79</v>
      </c>
      <c r="C820" t="s">
        <v>491</v>
      </c>
      <c r="D820" t="s">
        <v>90</v>
      </c>
      <c r="E820" t="s">
        <v>84</v>
      </c>
      <c r="F820" t="s">
        <v>74</v>
      </c>
      <c r="G820">
        <v>40960</v>
      </c>
      <c r="H820" t="s">
        <v>85</v>
      </c>
      <c r="I820">
        <v>3</v>
      </c>
      <c r="J820" t="s">
        <v>86</v>
      </c>
      <c r="K820" t="s">
        <v>87</v>
      </c>
      <c r="L820">
        <v>7000</v>
      </c>
      <c r="M820" t="s">
        <v>88</v>
      </c>
    </row>
    <row r="821" spans="1:13" x14ac:dyDescent="0.25">
      <c r="A821" t="s">
        <v>58</v>
      </c>
      <c r="B821" t="s">
        <v>102</v>
      </c>
      <c r="C821" t="s">
        <v>103</v>
      </c>
      <c r="D821" t="s">
        <v>470</v>
      </c>
      <c r="E821" t="s">
        <v>74</v>
      </c>
      <c r="F821">
        <v>37248</v>
      </c>
      <c r="G821" t="s">
        <v>85</v>
      </c>
      <c r="H821">
        <v>6270</v>
      </c>
      <c r="I821" t="s">
        <v>88</v>
      </c>
    </row>
    <row r="822" spans="1:13" x14ac:dyDescent="0.25">
      <c r="A822" t="s">
        <v>78</v>
      </c>
      <c r="B822" t="s">
        <v>79</v>
      </c>
      <c r="C822" t="s">
        <v>492</v>
      </c>
      <c r="D822" t="s">
        <v>90</v>
      </c>
      <c r="E822" t="s">
        <v>84</v>
      </c>
      <c r="F822" t="s">
        <v>74</v>
      </c>
      <c r="G822">
        <v>40960</v>
      </c>
      <c r="H822" t="s">
        <v>85</v>
      </c>
      <c r="I822">
        <v>2</v>
      </c>
      <c r="J822" t="s">
        <v>86</v>
      </c>
      <c r="K822" t="s">
        <v>87</v>
      </c>
      <c r="L822">
        <v>6455</v>
      </c>
      <c r="M822" t="s">
        <v>88</v>
      </c>
    </row>
    <row r="823" spans="1:13" x14ac:dyDescent="0.25">
      <c r="A823" t="s">
        <v>58</v>
      </c>
      <c r="B823" t="s">
        <v>102</v>
      </c>
      <c r="C823" t="s">
        <v>103</v>
      </c>
      <c r="D823" t="s">
        <v>471</v>
      </c>
      <c r="E823" t="s">
        <v>74</v>
      </c>
      <c r="F823">
        <v>40032</v>
      </c>
      <c r="G823" t="s">
        <v>85</v>
      </c>
      <c r="H823">
        <v>7144</v>
      </c>
      <c r="I823" t="s">
        <v>88</v>
      </c>
    </row>
    <row r="824" spans="1:13" x14ac:dyDescent="0.25">
      <c r="A824" t="s">
        <v>78</v>
      </c>
      <c r="B824" t="s">
        <v>79</v>
      </c>
      <c r="C824" t="s">
        <v>493</v>
      </c>
      <c r="D824" t="s">
        <v>90</v>
      </c>
      <c r="E824" t="s">
        <v>84</v>
      </c>
      <c r="F824" t="s">
        <v>74</v>
      </c>
      <c r="G824">
        <v>40960</v>
      </c>
      <c r="H824" t="s">
        <v>85</v>
      </c>
      <c r="I824">
        <v>3</v>
      </c>
      <c r="J824" t="s">
        <v>86</v>
      </c>
      <c r="K824" t="s">
        <v>87</v>
      </c>
      <c r="L824">
        <v>7038</v>
      </c>
      <c r="M824" t="s">
        <v>88</v>
      </c>
    </row>
    <row r="825" spans="1:13" x14ac:dyDescent="0.25">
      <c r="A825" t="s">
        <v>78</v>
      </c>
      <c r="B825" t="s">
        <v>79</v>
      </c>
      <c r="C825" t="s">
        <v>494</v>
      </c>
      <c r="D825" t="s">
        <v>90</v>
      </c>
      <c r="E825" t="s">
        <v>84</v>
      </c>
      <c r="F825" t="s">
        <v>74</v>
      </c>
      <c r="G825">
        <v>40960</v>
      </c>
      <c r="H825" t="s">
        <v>85</v>
      </c>
      <c r="I825">
        <v>3</v>
      </c>
      <c r="J825" t="s">
        <v>86</v>
      </c>
      <c r="K825" t="s">
        <v>87</v>
      </c>
      <c r="L825">
        <v>7746</v>
      </c>
      <c r="M825" t="s">
        <v>88</v>
      </c>
    </row>
    <row r="826" spans="1:13" x14ac:dyDescent="0.25">
      <c r="A826" t="s">
        <v>58</v>
      </c>
      <c r="B826" t="s">
        <v>102</v>
      </c>
      <c r="C826" t="s">
        <v>103</v>
      </c>
      <c r="D826" t="s">
        <v>472</v>
      </c>
      <c r="E826" t="s">
        <v>74</v>
      </c>
      <c r="F826">
        <v>239904</v>
      </c>
      <c r="G826" t="s">
        <v>85</v>
      </c>
      <c r="H826">
        <v>17000</v>
      </c>
      <c r="I826" t="s">
        <v>88</v>
      </c>
    </row>
    <row r="827" spans="1:13" x14ac:dyDescent="0.25">
      <c r="A827" t="s">
        <v>78</v>
      </c>
      <c r="B827" t="s">
        <v>79</v>
      </c>
      <c r="C827" t="s">
        <v>495</v>
      </c>
      <c r="D827" t="s">
        <v>90</v>
      </c>
      <c r="E827" t="s">
        <v>84</v>
      </c>
      <c r="F827" t="s">
        <v>74</v>
      </c>
      <c r="G827">
        <v>40960</v>
      </c>
      <c r="H827" t="s">
        <v>85</v>
      </c>
      <c r="I827">
        <v>3</v>
      </c>
      <c r="J827" t="s">
        <v>86</v>
      </c>
      <c r="K827" t="s">
        <v>87</v>
      </c>
      <c r="L827">
        <v>8088</v>
      </c>
      <c r="M827" t="s">
        <v>88</v>
      </c>
    </row>
    <row r="828" spans="1:13" x14ac:dyDescent="0.25">
      <c r="A828" t="s">
        <v>78</v>
      </c>
      <c r="B828" t="s">
        <v>79</v>
      </c>
      <c r="C828" t="s">
        <v>496</v>
      </c>
      <c r="D828" t="s">
        <v>90</v>
      </c>
      <c r="E828" t="s">
        <v>84</v>
      </c>
      <c r="F828" t="s">
        <v>74</v>
      </c>
      <c r="G828">
        <v>40960</v>
      </c>
      <c r="H828" t="s">
        <v>85</v>
      </c>
      <c r="I828">
        <v>3</v>
      </c>
      <c r="J828" t="s">
        <v>86</v>
      </c>
      <c r="K828" t="s">
        <v>87</v>
      </c>
      <c r="L828">
        <v>7150</v>
      </c>
      <c r="M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473</v>
      </c>
      <c r="E829" t="s">
        <v>74</v>
      </c>
      <c r="F829">
        <v>90176</v>
      </c>
      <c r="G829" t="s">
        <v>85</v>
      </c>
      <c r="H829">
        <v>9705</v>
      </c>
      <c r="I829" t="s">
        <v>88</v>
      </c>
    </row>
    <row r="830" spans="1:13" x14ac:dyDescent="0.25">
      <c r="A830" t="s">
        <v>78</v>
      </c>
      <c r="B830" t="s">
        <v>79</v>
      </c>
      <c r="C830" t="s">
        <v>497</v>
      </c>
      <c r="D830" t="s">
        <v>90</v>
      </c>
      <c r="E830" t="s">
        <v>84</v>
      </c>
      <c r="F830" t="s">
        <v>74</v>
      </c>
      <c r="G830">
        <v>40960</v>
      </c>
      <c r="H830" t="s">
        <v>85</v>
      </c>
      <c r="I830">
        <v>3</v>
      </c>
      <c r="J830" t="s">
        <v>86</v>
      </c>
      <c r="K830" t="s">
        <v>87</v>
      </c>
      <c r="L830">
        <v>6800</v>
      </c>
      <c r="M830" t="s">
        <v>88</v>
      </c>
    </row>
    <row r="831" spans="1:13" x14ac:dyDescent="0.25">
      <c r="A831" t="s">
        <v>58</v>
      </c>
      <c r="B831" t="s">
        <v>102</v>
      </c>
      <c r="C831" t="s">
        <v>103</v>
      </c>
      <c r="D831" t="s">
        <v>474</v>
      </c>
      <c r="E831" t="s">
        <v>74</v>
      </c>
      <c r="F831">
        <v>49952</v>
      </c>
      <c r="G831" t="s">
        <v>85</v>
      </c>
      <c r="H831">
        <v>7182</v>
      </c>
      <c r="I831" t="s">
        <v>88</v>
      </c>
    </row>
    <row r="832" spans="1:13" x14ac:dyDescent="0.25">
      <c r="A832" t="s">
        <v>78</v>
      </c>
      <c r="B832" t="s">
        <v>79</v>
      </c>
      <c r="C832" t="s">
        <v>498</v>
      </c>
      <c r="D832" t="s">
        <v>90</v>
      </c>
      <c r="E832" t="s">
        <v>84</v>
      </c>
      <c r="F832" t="s">
        <v>74</v>
      </c>
      <c r="G832">
        <v>40960</v>
      </c>
      <c r="H832" t="s">
        <v>85</v>
      </c>
      <c r="I832">
        <v>2</v>
      </c>
      <c r="J832" t="s">
        <v>86</v>
      </c>
      <c r="K832" t="s">
        <v>87</v>
      </c>
      <c r="L832">
        <v>5627</v>
      </c>
      <c r="M832" t="s">
        <v>88</v>
      </c>
    </row>
    <row r="833" spans="1:13" x14ac:dyDescent="0.25">
      <c r="A833" t="s">
        <v>58</v>
      </c>
      <c r="B833" t="s">
        <v>102</v>
      </c>
      <c r="C833" t="s">
        <v>103</v>
      </c>
      <c r="D833" t="s">
        <v>475</v>
      </c>
      <c r="E833" t="s">
        <v>74</v>
      </c>
      <c r="F833">
        <v>40480</v>
      </c>
      <c r="G833" t="s">
        <v>85</v>
      </c>
      <c r="H833">
        <v>7386</v>
      </c>
      <c r="I833" t="s">
        <v>88</v>
      </c>
    </row>
    <row r="834" spans="1:13" x14ac:dyDescent="0.25">
      <c r="A834" t="s">
        <v>78</v>
      </c>
      <c r="B834" t="s">
        <v>79</v>
      </c>
      <c r="C834" t="s">
        <v>499</v>
      </c>
      <c r="D834" t="s">
        <v>90</v>
      </c>
      <c r="E834" t="s">
        <v>84</v>
      </c>
      <c r="F834" t="s">
        <v>74</v>
      </c>
      <c r="G834">
        <v>40960</v>
      </c>
      <c r="H834" t="s">
        <v>85</v>
      </c>
      <c r="I834">
        <v>2</v>
      </c>
      <c r="J834" t="s">
        <v>86</v>
      </c>
      <c r="K834" t="s">
        <v>87</v>
      </c>
      <c r="L834">
        <v>5505</v>
      </c>
      <c r="M834" t="s">
        <v>88</v>
      </c>
    </row>
    <row r="835" spans="1:13" x14ac:dyDescent="0.25">
      <c r="A835" t="s">
        <v>58</v>
      </c>
      <c r="B835" t="s">
        <v>102</v>
      </c>
      <c r="C835" t="s">
        <v>103</v>
      </c>
      <c r="D835" t="s">
        <v>476</v>
      </c>
      <c r="E835" t="s">
        <v>74</v>
      </c>
      <c r="F835">
        <v>29632</v>
      </c>
      <c r="G835" t="s">
        <v>85</v>
      </c>
      <c r="H835">
        <v>4745</v>
      </c>
      <c r="I835" t="s">
        <v>88</v>
      </c>
    </row>
    <row r="836" spans="1:13" x14ac:dyDescent="0.25">
      <c r="A836" t="s">
        <v>58</v>
      </c>
      <c r="B836" t="s">
        <v>102</v>
      </c>
      <c r="C836" t="s">
        <v>103</v>
      </c>
      <c r="D836" t="s">
        <v>477</v>
      </c>
      <c r="E836" t="s">
        <v>74</v>
      </c>
      <c r="F836">
        <v>29888</v>
      </c>
      <c r="G836" t="s">
        <v>85</v>
      </c>
      <c r="H836">
        <v>5461</v>
      </c>
      <c r="I836" t="s">
        <v>88</v>
      </c>
    </row>
    <row r="837" spans="1:13" x14ac:dyDescent="0.25">
      <c r="A837" t="s">
        <v>58</v>
      </c>
      <c r="B837" t="s">
        <v>102</v>
      </c>
      <c r="C837" t="s">
        <v>103</v>
      </c>
      <c r="D837" t="s">
        <v>478</v>
      </c>
      <c r="E837" t="s">
        <v>74</v>
      </c>
      <c r="F837">
        <v>39968</v>
      </c>
      <c r="G837" t="s">
        <v>85</v>
      </c>
      <c r="H837">
        <v>7902</v>
      </c>
      <c r="I837" t="s">
        <v>88</v>
      </c>
    </row>
    <row r="838" spans="1:13" x14ac:dyDescent="0.25">
      <c r="A838" t="s">
        <v>78</v>
      </c>
      <c r="B838" t="s">
        <v>79</v>
      </c>
      <c r="C838" t="s">
        <v>500</v>
      </c>
      <c r="D838" t="s">
        <v>90</v>
      </c>
      <c r="E838" t="s">
        <v>84</v>
      </c>
      <c r="F838" t="s">
        <v>74</v>
      </c>
      <c r="G838">
        <v>40960</v>
      </c>
      <c r="H838" t="s">
        <v>85</v>
      </c>
      <c r="I838">
        <v>8</v>
      </c>
      <c r="J838" t="s">
        <v>86</v>
      </c>
      <c r="K838" t="s">
        <v>87</v>
      </c>
      <c r="L838">
        <v>19064</v>
      </c>
      <c r="M838" t="s">
        <v>88</v>
      </c>
    </row>
    <row r="839" spans="1:13" x14ac:dyDescent="0.25">
      <c r="A839" t="s">
        <v>78</v>
      </c>
      <c r="B839" t="s">
        <v>79</v>
      </c>
      <c r="C839" t="s">
        <v>501</v>
      </c>
      <c r="D839" t="s">
        <v>82</v>
      </c>
      <c r="E839" t="s">
        <v>84</v>
      </c>
      <c r="F839" t="s">
        <v>74</v>
      </c>
      <c r="G839">
        <v>768</v>
      </c>
      <c r="H839" t="s">
        <v>85</v>
      </c>
      <c r="I839">
        <v>0</v>
      </c>
      <c r="J839" t="s">
        <v>86</v>
      </c>
      <c r="K839" t="s">
        <v>87</v>
      </c>
      <c r="L839">
        <v>886</v>
      </c>
      <c r="M839" t="s">
        <v>88</v>
      </c>
    </row>
    <row r="840" spans="1:13" x14ac:dyDescent="0.25">
      <c r="A840" t="s">
        <v>58</v>
      </c>
      <c r="B840" t="s">
        <v>102</v>
      </c>
      <c r="C840" t="s">
        <v>103</v>
      </c>
      <c r="D840" t="s">
        <v>479</v>
      </c>
      <c r="E840" t="s">
        <v>74</v>
      </c>
      <c r="F840">
        <v>229888</v>
      </c>
      <c r="G840" t="s">
        <v>85</v>
      </c>
      <c r="H840">
        <v>15703</v>
      </c>
      <c r="I840" t="s">
        <v>88</v>
      </c>
    </row>
    <row r="841" spans="1:13" x14ac:dyDescent="0.25">
      <c r="A841" t="s">
        <v>78</v>
      </c>
      <c r="B841" t="s">
        <v>79</v>
      </c>
      <c r="C841" t="s">
        <v>502</v>
      </c>
      <c r="D841" t="s">
        <v>90</v>
      </c>
      <c r="E841" t="s">
        <v>84</v>
      </c>
      <c r="F841" t="s">
        <v>74</v>
      </c>
      <c r="G841">
        <v>40960</v>
      </c>
      <c r="H841" t="s">
        <v>85</v>
      </c>
      <c r="I841">
        <v>4</v>
      </c>
      <c r="J841" t="s">
        <v>86</v>
      </c>
      <c r="K841" t="s">
        <v>87</v>
      </c>
      <c r="L841">
        <v>9923</v>
      </c>
      <c r="M841" t="s">
        <v>88</v>
      </c>
    </row>
    <row r="842" spans="1:13" x14ac:dyDescent="0.25">
      <c r="A842" t="s">
        <v>78</v>
      </c>
      <c r="B842" t="s">
        <v>79</v>
      </c>
      <c r="C842" t="s">
        <v>503</v>
      </c>
      <c r="D842" t="s">
        <v>90</v>
      </c>
      <c r="E842" t="s">
        <v>84</v>
      </c>
      <c r="F842" t="s">
        <v>74</v>
      </c>
      <c r="G842">
        <v>40960</v>
      </c>
      <c r="H842" t="s">
        <v>85</v>
      </c>
      <c r="I842">
        <v>2</v>
      </c>
      <c r="J842" t="s">
        <v>86</v>
      </c>
      <c r="K842" t="s">
        <v>87</v>
      </c>
      <c r="L842">
        <v>5958</v>
      </c>
      <c r="M842" t="s">
        <v>88</v>
      </c>
    </row>
    <row r="843" spans="1:13" x14ac:dyDescent="0.25">
      <c r="A843" t="s">
        <v>78</v>
      </c>
      <c r="B843" t="s">
        <v>79</v>
      </c>
      <c r="C843" t="s">
        <v>504</v>
      </c>
      <c r="D843" t="s">
        <v>90</v>
      </c>
      <c r="E843" t="s">
        <v>84</v>
      </c>
      <c r="F843" t="s">
        <v>74</v>
      </c>
      <c r="G843">
        <v>40960</v>
      </c>
      <c r="H843" t="s">
        <v>85</v>
      </c>
      <c r="I843">
        <v>4</v>
      </c>
      <c r="J843" t="s">
        <v>86</v>
      </c>
      <c r="K843" t="s">
        <v>87</v>
      </c>
      <c r="L843">
        <v>9904</v>
      </c>
      <c r="M843" t="s">
        <v>88</v>
      </c>
    </row>
    <row r="844" spans="1:13" x14ac:dyDescent="0.25">
      <c r="A844" t="s">
        <v>58</v>
      </c>
      <c r="B844" t="s">
        <v>102</v>
      </c>
      <c r="C844" t="s">
        <v>103</v>
      </c>
      <c r="D844" t="s">
        <v>480</v>
      </c>
      <c r="E844" t="s">
        <v>74</v>
      </c>
      <c r="F844">
        <v>280128</v>
      </c>
      <c r="G844" t="s">
        <v>85</v>
      </c>
      <c r="H844">
        <v>19791</v>
      </c>
      <c r="I844" t="s">
        <v>88</v>
      </c>
    </row>
    <row r="845" spans="1:13" x14ac:dyDescent="0.25">
      <c r="A845" t="s">
        <v>78</v>
      </c>
      <c r="B845" t="s">
        <v>79</v>
      </c>
      <c r="C845" t="s">
        <v>505</v>
      </c>
      <c r="D845" t="s">
        <v>90</v>
      </c>
      <c r="E845" t="s">
        <v>84</v>
      </c>
      <c r="F845" t="s">
        <v>74</v>
      </c>
      <c r="G845">
        <v>40960</v>
      </c>
      <c r="H845" t="s">
        <v>85</v>
      </c>
      <c r="I845">
        <v>2</v>
      </c>
      <c r="J845" t="s">
        <v>86</v>
      </c>
      <c r="K845" t="s">
        <v>87</v>
      </c>
      <c r="L845">
        <v>6208</v>
      </c>
      <c r="M845" t="s">
        <v>88</v>
      </c>
    </row>
    <row r="846" spans="1:13" x14ac:dyDescent="0.25">
      <c r="A846" t="s">
        <v>58</v>
      </c>
      <c r="B846" t="s">
        <v>102</v>
      </c>
      <c r="C846" t="s">
        <v>103</v>
      </c>
      <c r="D846" t="s">
        <v>481</v>
      </c>
      <c r="E846" t="s">
        <v>74</v>
      </c>
      <c r="F846">
        <v>90176</v>
      </c>
      <c r="G846" t="s">
        <v>85</v>
      </c>
      <c r="H846">
        <v>8602</v>
      </c>
      <c r="I846" t="s">
        <v>88</v>
      </c>
    </row>
    <row r="847" spans="1:13" x14ac:dyDescent="0.25">
      <c r="A847" t="s">
        <v>78</v>
      </c>
      <c r="B847" t="s">
        <v>79</v>
      </c>
      <c r="C847" t="s">
        <v>506</v>
      </c>
      <c r="D847" t="s">
        <v>90</v>
      </c>
      <c r="E847" t="s">
        <v>84</v>
      </c>
      <c r="F847" t="s">
        <v>74</v>
      </c>
      <c r="G847">
        <v>40960</v>
      </c>
      <c r="H847" t="s">
        <v>85</v>
      </c>
      <c r="I847">
        <v>2</v>
      </c>
      <c r="J847" t="s">
        <v>86</v>
      </c>
      <c r="K847" t="s">
        <v>87</v>
      </c>
      <c r="L847">
        <v>5969</v>
      </c>
      <c r="M847" t="s">
        <v>88</v>
      </c>
    </row>
    <row r="848" spans="1:13" x14ac:dyDescent="0.25">
      <c r="A848" t="s">
        <v>58</v>
      </c>
      <c r="B848" t="s">
        <v>102</v>
      </c>
      <c r="C848" t="s">
        <v>103</v>
      </c>
      <c r="D848" t="s">
        <v>482</v>
      </c>
      <c r="E848" t="s">
        <v>74</v>
      </c>
      <c r="F848">
        <v>39904</v>
      </c>
      <c r="G848" t="s">
        <v>85</v>
      </c>
      <c r="H848">
        <v>5250</v>
      </c>
      <c r="I848" t="s">
        <v>88</v>
      </c>
    </row>
    <row r="849" spans="1:13" x14ac:dyDescent="0.25">
      <c r="A849" t="s">
        <v>78</v>
      </c>
      <c r="B849" t="s">
        <v>79</v>
      </c>
      <c r="C849" t="s">
        <v>507</v>
      </c>
      <c r="D849" t="s">
        <v>90</v>
      </c>
      <c r="E849" t="s">
        <v>84</v>
      </c>
      <c r="F849" t="s">
        <v>74</v>
      </c>
      <c r="G849">
        <v>40960</v>
      </c>
      <c r="H849" t="s">
        <v>85</v>
      </c>
      <c r="I849">
        <v>2</v>
      </c>
      <c r="J849" t="s">
        <v>86</v>
      </c>
      <c r="K849" t="s">
        <v>87</v>
      </c>
      <c r="L849">
        <v>5529</v>
      </c>
      <c r="M849" t="s">
        <v>88</v>
      </c>
    </row>
    <row r="850" spans="1:13" x14ac:dyDescent="0.25">
      <c r="A850" t="s">
        <v>58</v>
      </c>
      <c r="B850" t="s">
        <v>102</v>
      </c>
      <c r="C850" t="s">
        <v>103</v>
      </c>
      <c r="D850" t="s">
        <v>483</v>
      </c>
      <c r="E850" t="s">
        <v>74</v>
      </c>
      <c r="F850">
        <v>29920</v>
      </c>
      <c r="G850" t="s">
        <v>85</v>
      </c>
      <c r="H850">
        <v>4894</v>
      </c>
      <c r="I850" t="s">
        <v>88</v>
      </c>
    </row>
    <row r="851" spans="1:13" x14ac:dyDescent="0.25">
      <c r="A851" t="s">
        <v>78</v>
      </c>
      <c r="B851" t="s">
        <v>79</v>
      </c>
      <c r="C851" t="s">
        <v>508</v>
      </c>
      <c r="D851" t="s">
        <v>90</v>
      </c>
      <c r="E851" t="s">
        <v>84</v>
      </c>
      <c r="F851" t="s">
        <v>74</v>
      </c>
      <c r="G851">
        <v>40960</v>
      </c>
      <c r="H851" t="s">
        <v>85</v>
      </c>
      <c r="I851">
        <v>2</v>
      </c>
      <c r="J851" t="s">
        <v>86</v>
      </c>
      <c r="K851" t="s">
        <v>87</v>
      </c>
      <c r="L851">
        <v>4986</v>
      </c>
      <c r="M851" t="s">
        <v>88</v>
      </c>
    </row>
    <row r="852" spans="1:13" x14ac:dyDescent="0.25">
      <c r="A852" t="s">
        <v>58</v>
      </c>
      <c r="B852" t="s">
        <v>102</v>
      </c>
      <c r="C852" t="s">
        <v>103</v>
      </c>
      <c r="D852" t="s">
        <v>484</v>
      </c>
      <c r="E852" t="s">
        <v>74</v>
      </c>
      <c r="F852">
        <v>29888</v>
      </c>
      <c r="G852" t="s">
        <v>85</v>
      </c>
      <c r="H852">
        <v>5718</v>
      </c>
      <c r="I852" t="s">
        <v>88</v>
      </c>
    </row>
    <row r="853" spans="1:13" x14ac:dyDescent="0.25">
      <c r="A853" t="s">
        <v>78</v>
      </c>
      <c r="B853" t="s">
        <v>79</v>
      </c>
      <c r="C853" t="s">
        <v>509</v>
      </c>
      <c r="D853" t="s">
        <v>90</v>
      </c>
      <c r="E853" t="s">
        <v>84</v>
      </c>
      <c r="F853" t="s">
        <v>74</v>
      </c>
      <c r="G853">
        <v>40960</v>
      </c>
      <c r="H853" t="s">
        <v>85</v>
      </c>
      <c r="I853">
        <v>2</v>
      </c>
      <c r="J853" t="s">
        <v>86</v>
      </c>
      <c r="K853" t="s">
        <v>87</v>
      </c>
      <c r="L853">
        <v>5954</v>
      </c>
      <c r="M853" t="s">
        <v>88</v>
      </c>
    </row>
    <row r="854" spans="1:13" x14ac:dyDescent="0.25">
      <c r="A854" t="s">
        <v>58</v>
      </c>
      <c r="B854" t="s">
        <v>102</v>
      </c>
      <c r="C854" t="s">
        <v>103</v>
      </c>
      <c r="D854" t="s">
        <v>485</v>
      </c>
      <c r="E854" t="s">
        <v>74</v>
      </c>
      <c r="F854">
        <v>30016</v>
      </c>
      <c r="G854" t="s">
        <v>85</v>
      </c>
      <c r="H854">
        <v>5048</v>
      </c>
      <c r="I854" t="s">
        <v>88</v>
      </c>
    </row>
    <row r="855" spans="1:13" x14ac:dyDescent="0.25">
      <c r="A855" t="s">
        <v>78</v>
      </c>
      <c r="B855" t="s">
        <v>79</v>
      </c>
      <c r="C855" t="s">
        <v>510</v>
      </c>
      <c r="D855" t="s">
        <v>90</v>
      </c>
      <c r="E855" t="s">
        <v>84</v>
      </c>
      <c r="F855" t="s">
        <v>74</v>
      </c>
      <c r="G855">
        <v>40960</v>
      </c>
      <c r="H855" t="s">
        <v>85</v>
      </c>
      <c r="I855">
        <v>2</v>
      </c>
      <c r="J855" t="s">
        <v>86</v>
      </c>
      <c r="K855" t="s">
        <v>87</v>
      </c>
      <c r="L855">
        <v>5167</v>
      </c>
      <c r="M855" t="s">
        <v>88</v>
      </c>
    </row>
    <row r="856" spans="1:13" x14ac:dyDescent="0.25">
      <c r="A856" t="s">
        <v>58</v>
      </c>
      <c r="B856" t="s">
        <v>102</v>
      </c>
      <c r="C856" t="s">
        <v>103</v>
      </c>
      <c r="D856" t="s">
        <v>486</v>
      </c>
      <c r="E856" t="s">
        <v>74</v>
      </c>
      <c r="F856">
        <v>30272</v>
      </c>
      <c r="G856" t="s">
        <v>85</v>
      </c>
      <c r="H856">
        <v>5366</v>
      </c>
      <c r="I856" t="s">
        <v>88</v>
      </c>
    </row>
    <row r="857" spans="1:13" x14ac:dyDescent="0.25">
      <c r="A857" t="s">
        <v>58</v>
      </c>
      <c r="B857" t="s">
        <v>102</v>
      </c>
      <c r="C857" t="s">
        <v>103</v>
      </c>
      <c r="D857" t="s">
        <v>487</v>
      </c>
      <c r="E857" t="s">
        <v>74</v>
      </c>
      <c r="F857">
        <v>29760</v>
      </c>
      <c r="G857" t="s">
        <v>85</v>
      </c>
      <c r="H857">
        <v>5510</v>
      </c>
      <c r="I857" t="s">
        <v>88</v>
      </c>
    </row>
    <row r="858" spans="1:13" x14ac:dyDescent="0.25">
      <c r="A858" t="s">
        <v>58</v>
      </c>
      <c r="B858" t="s">
        <v>102</v>
      </c>
      <c r="C858" t="s">
        <v>103</v>
      </c>
      <c r="D858" t="s">
        <v>488</v>
      </c>
      <c r="E858" t="s">
        <v>74</v>
      </c>
      <c r="F858">
        <v>30048</v>
      </c>
      <c r="G858" t="s">
        <v>85</v>
      </c>
      <c r="H858">
        <v>6222</v>
      </c>
      <c r="I858" t="s">
        <v>88</v>
      </c>
    </row>
    <row r="859" spans="1:13" x14ac:dyDescent="0.25">
      <c r="A859" t="s">
        <v>78</v>
      </c>
      <c r="B859" t="s">
        <v>79</v>
      </c>
      <c r="C859" t="s">
        <v>511</v>
      </c>
      <c r="D859" t="s">
        <v>90</v>
      </c>
      <c r="E859" t="s">
        <v>84</v>
      </c>
      <c r="F859" t="s">
        <v>74</v>
      </c>
      <c r="G859">
        <v>40960</v>
      </c>
      <c r="H859" t="s">
        <v>85</v>
      </c>
      <c r="I859">
        <v>7</v>
      </c>
      <c r="J859" t="s">
        <v>86</v>
      </c>
      <c r="K859" t="s">
        <v>87</v>
      </c>
      <c r="L859">
        <v>16084</v>
      </c>
      <c r="M859" t="s">
        <v>88</v>
      </c>
    </row>
    <row r="860" spans="1:13" x14ac:dyDescent="0.25">
      <c r="A860" t="s">
        <v>78</v>
      </c>
      <c r="B860" t="s">
        <v>79</v>
      </c>
      <c r="C860" t="s">
        <v>512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2</v>
      </c>
      <c r="J860" t="s">
        <v>86</v>
      </c>
      <c r="K860" t="s">
        <v>87</v>
      </c>
      <c r="L860">
        <v>6218</v>
      </c>
      <c r="M860" t="s">
        <v>88</v>
      </c>
    </row>
    <row r="861" spans="1:13" x14ac:dyDescent="0.25">
      <c r="A861" t="s">
        <v>78</v>
      </c>
      <c r="B861" t="s">
        <v>79</v>
      </c>
      <c r="C861" t="s">
        <v>513</v>
      </c>
      <c r="D861" t="s">
        <v>82</v>
      </c>
      <c r="E861" t="s">
        <v>84</v>
      </c>
      <c r="F861" t="s">
        <v>74</v>
      </c>
      <c r="G861">
        <v>2752</v>
      </c>
      <c r="H861" t="s">
        <v>85</v>
      </c>
      <c r="I861">
        <v>0</v>
      </c>
      <c r="J861" t="s">
        <v>86</v>
      </c>
      <c r="K861" t="s">
        <v>87</v>
      </c>
      <c r="L861">
        <v>1542</v>
      </c>
      <c r="M861" t="s">
        <v>88</v>
      </c>
    </row>
    <row r="862" spans="1:13" x14ac:dyDescent="0.25">
      <c r="A862" t="s">
        <v>58</v>
      </c>
      <c r="B862" t="s">
        <v>102</v>
      </c>
      <c r="C862" t="s">
        <v>103</v>
      </c>
      <c r="D862" t="s">
        <v>489</v>
      </c>
      <c r="E862" t="s">
        <v>74</v>
      </c>
      <c r="F862">
        <v>240000</v>
      </c>
      <c r="G862" t="s">
        <v>85</v>
      </c>
      <c r="H862">
        <v>17011</v>
      </c>
      <c r="I862" t="s">
        <v>88</v>
      </c>
    </row>
    <row r="863" spans="1:13" x14ac:dyDescent="0.25">
      <c r="A863" t="s">
        <v>78</v>
      </c>
      <c r="B863" t="s">
        <v>79</v>
      </c>
      <c r="C863" t="s">
        <v>514</v>
      </c>
      <c r="D863" t="s">
        <v>90</v>
      </c>
      <c r="E863" t="s">
        <v>84</v>
      </c>
      <c r="F863" t="s">
        <v>74</v>
      </c>
      <c r="G863">
        <v>40960</v>
      </c>
      <c r="H863" t="s">
        <v>85</v>
      </c>
      <c r="I863">
        <v>3</v>
      </c>
      <c r="J863" t="s">
        <v>86</v>
      </c>
      <c r="K863" t="s">
        <v>87</v>
      </c>
      <c r="L863">
        <v>8838</v>
      </c>
      <c r="M863" t="s">
        <v>88</v>
      </c>
    </row>
    <row r="864" spans="1:13" x14ac:dyDescent="0.25">
      <c r="A864" t="s">
        <v>58</v>
      </c>
      <c r="B864" t="s">
        <v>102</v>
      </c>
      <c r="C864" t="s">
        <v>103</v>
      </c>
      <c r="D864" t="s">
        <v>490</v>
      </c>
      <c r="E864" t="s">
        <v>74</v>
      </c>
      <c r="F864">
        <v>80192</v>
      </c>
      <c r="G864" t="s">
        <v>85</v>
      </c>
      <c r="H864">
        <v>10766</v>
      </c>
      <c r="I864" t="s">
        <v>88</v>
      </c>
    </row>
    <row r="865" spans="1:13" x14ac:dyDescent="0.25">
      <c r="A865" t="s">
        <v>78</v>
      </c>
      <c r="B865" t="s">
        <v>79</v>
      </c>
      <c r="C865" t="s">
        <v>515</v>
      </c>
      <c r="D865" t="s">
        <v>90</v>
      </c>
      <c r="E865" t="s">
        <v>84</v>
      </c>
      <c r="F865" t="s">
        <v>74</v>
      </c>
      <c r="G865">
        <v>40960</v>
      </c>
      <c r="H865" t="s">
        <v>85</v>
      </c>
      <c r="I865">
        <v>2</v>
      </c>
      <c r="J865" t="s">
        <v>86</v>
      </c>
      <c r="K865" t="s">
        <v>87</v>
      </c>
      <c r="L865">
        <v>6012</v>
      </c>
      <c r="M865" t="s">
        <v>88</v>
      </c>
    </row>
    <row r="866" spans="1:13" x14ac:dyDescent="0.25">
      <c r="A866" t="s">
        <v>58</v>
      </c>
      <c r="B866" t="s">
        <v>102</v>
      </c>
      <c r="C866" t="s">
        <v>103</v>
      </c>
      <c r="D866" t="s">
        <v>491</v>
      </c>
      <c r="E866" t="s">
        <v>74</v>
      </c>
      <c r="F866">
        <v>53536</v>
      </c>
      <c r="G866" t="s">
        <v>85</v>
      </c>
      <c r="H866">
        <v>6999</v>
      </c>
      <c r="I866" t="s">
        <v>88</v>
      </c>
    </row>
    <row r="867" spans="1:13" x14ac:dyDescent="0.25">
      <c r="A867" t="s">
        <v>78</v>
      </c>
      <c r="B867" t="s">
        <v>79</v>
      </c>
      <c r="C867" t="s">
        <v>516</v>
      </c>
      <c r="D867" t="s">
        <v>90</v>
      </c>
      <c r="E867" t="s">
        <v>84</v>
      </c>
      <c r="F867" t="s">
        <v>74</v>
      </c>
      <c r="G867">
        <v>40960</v>
      </c>
      <c r="H867" t="s">
        <v>85</v>
      </c>
      <c r="I867">
        <v>2</v>
      </c>
      <c r="J867" t="s">
        <v>86</v>
      </c>
      <c r="K867" t="s">
        <v>87</v>
      </c>
      <c r="L867">
        <v>5312</v>
      </c>
      <c r="M867" t="s">
        <v>88</v>
      </c>
    </row>
    <row r="868" spans="1:13" x14ac:dyDescent="0.25">
      <c r="A868" t="s">
        <v>58</v>
      </c>
      <c r="B868" t="s">
        <v>102</v>
      </c>
      <c r="C868" t="s">
        <v>103</v>
      </c>
      <c r="D868" t="s">
        <v>492</v>
      </c>
      <c r="E868" t="s">
        <v>74</v>
      </c>
      <c r="F868">
        <v>36160</v>
      </c>
      <c r="G868" t="s">
        <v>85</v>
      </c>
      <c r="H868">
        <v>5709</v>
      </c>
      <c r="I868" t="s">
        <v>88</v>
      </c>
    </row>
    <row r="869" spans="1:13" x14ac:dyDescent="0.25">
      <c r="A869" t="s">
        <v>78</v>
      </c>
      <c r="B869" t="s">
        <v>79</v>
      </c>
      <c r="C869" t="s">
        <v>517</v>
      </c>
      <c r="D869" t="s">
        <v>90</v>
      </c>
      <c r="E869" t="s">
        <v>84</v>
      </c>
      <c r="F869" t="s">
        <v>74</v>
      </c>
      <c r="G869">
        <v>40960</v>
      </c>
      <c r="H869" t="s">
        <v>85</v>
      </c>
      <c r="I869">
        <v>2</v>
      </c>
      <c r="J869" t="s">
        <v>86</v>
      </c>
      <c r="K869" t="s">
        <v>87</v>
      </c>
      <c r="L869">
        <v>5645</v>
      </c>
      <c r="M869" t="s">
        <v>88</v>
      </c>
    </row>
    <row r="870" spans="1:13" x14ac:dyDescent="0.25">
      <c r="A870" t="s">
        <v>58</v>
      </c>
      <c r="B870" t="s">
        <v>102</v>
      </c>
      <c r="C870" t="s">
        <v>103</v>
      </c>
      <c r="D870" t="s">
        <v>493</v>
      </c>
      <c r="E870" t="s">
        <v>74</v>
      </c>
      <c r="F870">
        <v>30016</v>
      </c>
      <c r="G870" t="s">
        <v>85</v>
      </c>
      <c r="H870">
        <v>5081</v>
      </c>
      <c r="I870" t="s">
        <v>88</v>
      </c>
    </row>
    <row r="871" spans="1:13" x14ac:dyDescent="0.25">
      <c r="A871" t="s">
        <v>58</v>
      </c>
      <c r="B871" t="s">
        <v>102</v>
      </c>
      <c r="C871" t="s">
        <v>103</v>
      </c>
      <c r="D871" t="s">
        <v>494</v>
      </c>
      <c r="E871" t="s">
        <v>74</v>
      </c>
      <c r="F871">
        <v>30016</v>
      </c>
      <c r="G871" t="s">
        <v>85</v>
      </c>
      <c r="H871">
        <v>5637</v>
      </c>
      <c r="I871" t="s">
        <v>88</v>
      </c>
    </row>
    <row r="872" spans="1:13" x14ac:dyDescent="0.25">
      <c r="A872" t="s">
        <v>78</v>
      </c>
      <c r="B872" t="s">
        <v>79</v>
      </c>
      <c r="C872" t="s">
        <v>518</v>
      </c>
      <c r="D872" t="s">
        <v>90</v>
      </c>
      <c r="E872" t="s">
        <v>84</v>
      </c>
      <c r="F872" t="s">
        <v>74</v>
      </c>
      <c r="G872">
        <v>40960</v>
      </c>
      <c r="H872" t="s">
        <v>85</v>
      </c>
      <c r="I872">
        <v>7</v>
      </c>
      <c r="J872" t="s">
        <v>86</v>
      </c>
      <c r="K872" t="s">
        <v>87</v>
      </c>
      <c r="L872">
        <v>15910</v>
      </c>
      <c r="M872" t="s">
        <v>88</v>
      </c>
    </row>
    <row r="873" spans="1:13" x14ac:dyDescent="0.25">
      <c r="A873" t="s">
        <v>58</v>
      </c>
      <c r="B873" t="s">
        <v>102</v>
      </c>
      <c r="C873" t="s">
        <v>103</v>
      </c>
      <c r="D873" t="s">
        <v>495</v>
      </c>
      <c r="E873" t="s">
        <v>74</v>
      </c>
      <c r="F873">
        <v>30368</v>
      </c>
      <c r="G873" t="s">
        <v>85</v>
      </c>
      <c r="H873">
        <v>5914</v>
      </c>
      <c r="I873" t="s">
        <v>88</v>
      </c>
    </row>
    <row r="874" spans="1:13" x14ac:dyDescent="0.25">
      <c r="A874" t="s">
        <v>78</v>
      </c>
      <c r="B874" t="s">
        <v>79</v>
      </c>
      <c r="C874" t="s">
        <v>519</v>
      </c>
      <c r="D874" t="s">
        <v>90</v>
      </c>
      <c r="E874" t="s">
        <v>84</v>
      </c>
      <c r="F874" t="s">
        <v>74</v>
      </c>
      <c r="G874">
        <v>40960</v>
      </c>
      <c r="H874" t="s">
        <v>85</v>
      </c>
      <c r="I874">
        <v>3</v>
      </c>
      <c r="J874" t="s">
        <v>86</v>
      </c>
      <c r="K874" t="s">
        <v>87</v>
      </c>
      <c r="L874">
        <v>7004</v>
      </c>
      <c r="M874" t="s">
        <v>88</v>
      </c>
    </row>
    <row r="875" spans="1:13" x14ac:dyDescent="0.25">
      <c r="A875" t="s">
        <v>78</v>
      </c>
      <c r="B875" t="s">
        <v>79</v>
      </c>
      <c r="C875" t="s">
        <v>520</v>
      </c>
      <c r="D875" t="s">
        <v>90</v>
      </c>
      <c r="E875" t="s">
        <v>84</v>
      </c>
      <c r="F875" t="s">
        <v>74</v>
      </c>
      <c r="G875">
        <v>40960</v>
      </c>
      <c r="H875" t="s">
        <v>85</v>
      </c>
      <c r="I875">
        <v>4</v>
      </c>
      <c r="J875" t="s">
        <v>86</v>
      </c>
      <c r="K875" t="s">
        <v>87</v>
      </c>
      <c r="L875">
        <v>9700</v>
      </c>
      <c r="M875" t="s">
        <v>88</v>
      </c>
    </row>
    <row r="876" spans="1:13" x14ac:dyDescent="0.25">
      <c r="A876" t="s">
        <v>58</v>
      </c>
      <c r="B876" t="s">
        <v>102</v>
      </c>
      <c r="C876" t="s">
        <v>103</v>
      </c>
      <c r="D876" t="s">
        <v>496</v>
      </c>
      <c r="E876" t="s">
        <v>74</v>
      </c>
      <c r="F876">
        <v>239968</v>
      </c>
      <c r="G876" t="s">
        <v>85</v>
      </c>
      <c r="H876">
        <v>18299</v>
      </c>
      <c r="I876" t="s">
        <v>88</v>
      </c>
    </row>
    <row r="877" spans="1:13" x14ac:dyDescent="0.25">
      <c r="A877" t="s">
        <v>78</v>
      </c>
      <c r="B877" t="s">
        <v>79</v>
      </c>
      <c r="C877" t="s">
        <v>521</v>
      </c>
      <c r="D877" t="s">
        <v>90</v>
      </c>
      <c r="E877" t="s">
        <v>84</v>
      </c>
      <c r="F877" t="s">
        <v>74</v>
      </c>
      <c r="G877">
        <v>40960</v>
      </c>
      <c r="H877" t="s">
        <v>85</v>
      </c>
      <c r="I877">
        <v>2</v>
      </c>
      <c r="J877" t="s">
        <v>86</v>
      </c>
      <c r="K877" t="s">
        <v>87</v>
      </c>
      <c r="L877">
        <v>5994</v>
      </c>
      <c r="M877" t="s">
        <v>88</v>
      </c>
    </row>
    <row r="878" spans="1:13" x14ac:dyDescent="0.25">
      <c r="A878" t="s">
        <v>58</v>
      </c>
      <c r="B878" t="s">
        <v>102</v>
      </c>
      <c r="C878" t="s">
        <v>103</v>
      </c>
      <c r="D878" t="s">
        <v>497</v>
      </c>
      <c r="E878" t="s">
        <v>74</v>
      </c>
      <c r="F878">
        <v>89856</v>
      </c>
      <c r="G878" t="s">
        <v>85</v>
      </c>
      <c r="H878">
        <v>8612</v>
      </c>
      <c r="I878" t="s">
        <v>88</v>
      </c>
    </row>
    <row r="879" spans="1:13" x14ac:dyDescent="0.25">
      <c r="A879" t="s">
        <v>78</v>
      </c>
      <c r="B879" t="s">
        <v>79</v>
      </c>
      <c r="C879" t="s">
        <v>522</v>
      </c>
      <c r="D879" t="s">
        <v>90</v>
      </c>
      <c r="E879" t="s">
        <v>84</v>
      </c>
      <c r="F879" t="s">
        <v>74</v>
      </c>
      <c r="G879">
        <v>40960</v>
      </c>
      <c r="H879" t="s">
        <v>85</v>
      </c>
      <c r="I879">
        <v>2</v>
      </c>
      <c r="J879" t="s">
        <v>86</v>
      </c>
      <c r="K879" t="s">
        <v>87</v>
      </c>
      <c r="L879">
        <v>5975</v>
      </c>
      <c r="M879" t="s">
        <v>88</v>
      </c>
    </row>
    <row r="880" spans="1:13" x14ac:dyDescent="0.25">
      <c r="A880" t="s">
        <v>58</v>
      </c>
      <c r="B880" t="s">
        <v>102</v>
      </c>
      <c r="C880" t="s">
        <v>103</v>
      </c>
      <c r="D880" t="s">
        <v>498</v>
      </c>
      <c r="E880" t="s">
        <v>74</v>
      </c>
      <c r="F880">
        <v>39840</v>
      </c>
      <c r="G880" t="s">
        <v>85</v>
      </c>
      <c r="H880">
        <v>5098</v>
      </c>
      <c r="I880" t="s">
        <v>88</v>
      </c>
    </row>
    <row r="881" spans="1:13" x14ac:dyDescent="0.25">
      <c r="A881" t="s">
        <v>58</v>
      </c>
      <c r="B881" t="s">
        <v>102</v>
      </c>
      <c r="C881" t="s">
        <v>103</v>
      </c>
      <c r="D881" t="s">
        <v>499</v>
      </c>
      <c r="E881" t="s">
        <v>74</v>
      </c>
      <c r="F881">
        <v>30080</v>
      </c>
      <c r="G881" t="s">
        <v>85</v>
      </c>
      <c r="H881">
        <v>5726</v>
      </c>
      <c r="I881" t="s">
        <v>88</v>
      </c>
    </row>
    <row r="882" spans="1:13" x14ac:dyDescent="0.25">
      <c r="A882" t="s">
        <v>78</v>
      </c>
      <c r="B882" t="s">
        <v>79</v>
      </c>
      <c r="C882" t="s">
        <v>523</v>
      </c>
      <c r="D882" t="s">
        <v>90</v>
      </c>
      <c r="E882" t="s">
        <v>84</v>
      </c>
      <c r="F882" t="s">
        <v>74</v>
      </c>
      <c r="G882">
        <v>40960</v>
      </c>
      <c r="H882" t="s">
        <v>85</v>
      </c>
      <c r="I882">
        <v>5</v>
      </c>
      <c r="J882" t="s">
        <v>86</v>
      </c>
      <c r="K882" t="s">
        <v>87</v>
      </c>
      <c r="L882">
        <v>11231</v>
      </c>
      <c r="M882" t="s">
        <v>88</v>
      </c>
    </row>
    <row r="883" spans="1:13" x14ac:dyDescent="0.25">
      <c r="A883" t="s">
        <v>58</v>
      </c>
      <c r="B883" t="s">
        <v>102</v>
      </c>
      <c r="C883" t="s">
        <v>103</v>
      </c>
      <c r="D883" t="s">
        <v>500</v>
      </c>
      <c r="E883" t="s">
        <v>74</v>
      </c>
      <c r="F883">
        <v>29952</v>
      </c>
      <c r="G883" t="s">
        <v>85</v>
      </c>
      <c r="H883">
        <v>4940</v>
      </c>
      <c r="I883" t="s">
        <v>88</v>
      </c>
    </row>
    <row r="884" spans="1:13" x14ac:dyDescent="0.25">
      <c r="A884" t="s">
        <v>58</v>
      </c>
      <c r="B884" t="s">
        <v>102</v>
      </c>
      <c r="C884" t="s">
        <v>103</v>
      </c>
      <c r="D884" t="s">
        <v>501</v>
      </c>
      <c r="E884" t="s">
        <v>74</v>
      </c>
      <c r="F884">
        <v>29984</v>
      </c>
      <c r="G884" t="s">
        <v>85</v>
      </c>
      <c r="H884">
        <v>4904</v>
      </c>
      <c r="I884" t="s">
        <v>88</v>
      </c>
    </row>
    <row r="885" spans="1:13" x14ac:dyDescent="0.25">
      <c r="A885" t="s">
        <v>78</v>
      </c>
      <c r="B885" t="s">
        <v>79</v>
      </c>
      <c r="C885" t="s">
        <v>524</v>
      </c>
      <c r="D885" t="s">
        <v>90</v>
      </c>
      <c r="E885" t="s">
        <v>84</v>
      </c>
      <c r="F885" t="s">
        <v>74</v>
      </c>
      <c r="G885">
        <v>40960</v>
      </c>
      <c r="H885" t="s">
        <v>85</v>
      </c>
      <c r="I885">
        <v>6</v>
      </c>
      <c r="J885" t="s">
        <v>86</v>
      </c>
      <c r="K885" t="s">
        <v>87</v>
      </c>
      <c r="L885">
        <v>15588</v>
      </c>
      <c r="M885" t="s">
        <v>88</v>
      </c>
    </row>
    <row r="886" spans="1:13" x14ac:dyDescent="0.25">
      <c r="A886" t="s">
        <v>58</v>
      </c>
      <c r="B886" t="s">
        <v>102</v>
      </c>
      <c r="C886" t="s">
        <v>103</v>
      </c>
      <c r="D886" t="s">
        <v>502</v>
      </c>
      <c r="E886" t="s">
        <v>74</v>
      </c>
      <c r="F886">
        <v>30048</v>
      </c>
      <c r="G886" t="s">
        <v>85</v>
      </c>
      <c r="H886">
        <v>5507</v>
      </c>
      <c r="I886" t="s">
        <v>88</v>
      </c>
    </row>
    <row r="887" spans="1:13" x14ac:dyDescent="0.25">
      <c r="A887" t="s">
        <v>58</v>
      </c>
      <c r="B887" t="s">
        <v>102</v>
      </c>
      <c r="C887" t="s">
        <v>103</v>
      </c>
      <c r="D887" t="s">
        <v>503</v>
      </c>
      <c r="E887" t="s">
        <v>74</v>
      </c>
      <c r="F887">
        <v>29984</v>
      </c>
      <c r="G887" t="s">
        <v>85</v>
      </c>
      <c r="H887">
        <v>4950</v>
      </c>
      <c r="I887" t="s">
        <v>88</v>
      </c>
    </row>
    <row r="888" spans="1:13" x14ac:dyDescent="0.25">
      <c r="A888" t="s">
        <v>58</v>
      </c>
      <c r="B888" t="s">
        <v>102</v>
      </c>
      <c r="C888" t="s">
        <v>103</v>
      </c>
      <c r="D888" t="s">
        <v>504</v>
      </c>
      <c r="E888" t="s">
        <v>74</v>
      </c>
      <c r="F888">
        <v>29920</v>
      </c>
      <c r="G888" t="s">
        <v>85</v>
      </c>
      <c r="H888">
        <v>5404</v>
      </c>
      <c r="I888" t="s">
        <v>88</v>
      </c>
    </row>
    <row r="889" spans="1:13" x14ac:dyDescent="0.25">
      <c r="A889" t="s">
        <v>78</v>
      </c>
      <c r="B889" t="s">
        <v>79</v>
      </c>
      <c r="C889" t="s">
        <v>525</v>
      </c>
      <c r="D889" t="s">
        <v>90</v>
      </c>
      <c r="E889" t="s">
        <v>84</v>
      </c>
      <c r="F889" t="s">
        <v>74</v>
      </c>
      <c r="G889">
        <v>40960</v>
      </c>
      <c r="H889" t="s">
        <v>85</v>
      </c>
      <c r="I889">
        <v>8</v>
      </c>
      <c r="J889" t="s">
        <v>86</v>
      </c>
      <c r="K889" t="s">
        <v>87</v>
      </c>
      <c r="L889">
        <v>18841</v>
      </c>
      <c r="M889" t="s">
        <v>88</v>
      </c>
    </row>
    <row r="890" spans="1:13" x14ac:dyDescent="0.25">
      <c r="A890" t="s">
        <v>58</v>
      </c>
      <c r="B890" t="s">
        <v>102</v>
      </c>
      <c r="C890" t="s">
        <v>103</v>
      </c>
      <c r="D890" t="s">
        <v>505</v>
      </c>
      <c r="E890" t="s">
        <v>74</v>
      </c>
      <c r="F890">
        <v>30432</v>
      </c>
      <c r="G890" t="s">
        <v>85</v>
      </c>
      <c r="H890">
        <v>6783</v>
      </c>
      <c r="I890" t="s">
        <v>88</v>
      </c>
    </row>
    <row r="891" spans="1:13" x14ac:dyDescent="0.25">
      <c r="A891" t="s">
        <v>58</v>
      </c>
      <c r="B891" t="s">
        <v>102</v>
      </c>
      <c r="C891" t="s">
        <v>103</v>
      </c>
      <c r="D891" t="s">
        <v>506</v>
      </c>
      <c r="E891" t="s">
        <v>74</v>
      </c>
      <c r="F891">
        <v>39808</v>
      </c>
      <c r="G891" t="s">
        <v>85</v>
      </c>
      <c r="H891">
        <v>6848</v>
      </c>
      <c r="I891" t="s">
        <v>88</v>
      </c>
    </row>
    <row r="892" spans="1:13" x14ac:dyDescent="0.25">
      <c r="A892" t="s">
        <v>78</v>
      </c>
      <c r="B892" t="s">
        <v>79</v>
      </c>
      <c r="C892" t="s">
        <v>526</v>
      </c>
      <c r="D892" t="s">
        <v>90</v>
      </c>
      <c r="E892" t="s">
        <v>84</v>
      </c>
      <c r="F892" t="s">
        <v>74</v>
      </c>
      <c r="G892">
        <v>40960</v>
      </c>
      <c r="H892" t="s">
        <v>85</v>
      </c>
      <c r="I892">
        <v>6</v>
      </c>
      <c r="J892" t="s">
        <v>86</v>
      </c>
      <c r="K892" t="s">
        <v>87</v>
      </c>
      <c r="L892">
        <v>14148</v>
      </c>
      <c r="M892" t="s">
        <v>88</v>
      </c>
    </row>
    <row r="893" spans="1:13" x14ac:dyDescent="0.25">
      <c r="A893" t="s">
        <v>58</v>
      </c>
      <c r="B893" t="s">
        <v>102</v>
      </c>
      <c r="C893" t="s">
        <v>103</v>
      </c>
      <c r="D893" t="s">
        <v>507</v>
      </c>
      <c r="E893" t="s">
        <v>74</v>
      </c>
      <c r="F893">
        <v>39872</v>
      </c>
      <c r="G893" t="s">
        <v>85</v>
      </c>
      <c r="H893">
        <v>6608</v>
      </c>
      <c r="I893" t="s">
        <v>88</v>
      </c>
    </row>
    <row r="894" spans="1:13" x14ac:dyDescent="0.25">
      <c r="A894" t="s">
        <v>78</v>
      </c>
      <c r="B894" t="s">
        <v>79</v>
      </c>
      <c r="C894" t="s">
        <v>527</v>
      </c>
      <c r="D894" t="s">
        <v>82</v>
      </c>
      <c r="E894" t="s">
        <v>84</v>
      </c>
      <c r="F894" t="s">
        <v>74</v>
      </c>
      <c r="G894">
        <v>768</v>
      </c>
      <c r="H894" t="s">
        <v>85</v>
      </c>
      <c r="I894">
        <v>0</v>
      </c>
      <c r="J894" t="s">
        <v>86</v>
      </c>
      <c r="K894" t="s">
        <v>87</v>
      </c>
      <c r="L894">
        <v>962</v>
      </c>
      <c r="M894" t="s">
        <v>88</v>
      </c>
    </row>
    <row r="895" spans="1:13" x14ac:dyDescent="0.25">
      <c r="A895" t="s">
        <v>58</v>
      </c>
      <c r="B895" t="s">
        <v>102</v>
      </c>
      <c r="C895" t="s">
        <v>103</v>
      </c>
      <c r="D895" t="s">
        <v>508</v>
      </c>
      <c r="E895" t="s">
        <v>74</v>
      </c>
      <c r="F895">
        <v>39936</v>
      </c>
      <c r="G895" t="s">
        <v>85</v>
      </c>
      <c r="H895">
        <v>6035</v>
      </c>
      <c r="I895" t="s">
        <v>88</v>
      </c>
    </row>
    <row r="896" spans="1:13" x14ac:dyDescent="0.25">
      <c r="A896" t="s">
        <v>58</v>
      </c>
      <c r="B896" t="s">
        <v>102</v>
      </c>
      <c r="C896" t="s">
        <v>103</v>
      </c>
      <c r="D896" t="s">
        <v>509</v>
      </c>
      <c r="E896" t="s">
        <v>74</v>
      </c>
      <c r="F896">
        <v>30080</v>
      </c>
      <c r="G896" t="s">
        <v>85</v>
      </c>
      <c r="H896">
        <v>5300</v>
      </c>
      <c r="I896" t="s">
        <v>88</v>
      </c>
    </row>
    <row r="897" spans="1:13" x14ac:dyDescent="0.25">
      <c r="A897" t="s">
        <v>78</v>
      </c>
      <c r="B897" t="s">
        <v>79</v>
      </c>
      <c r="C897" t="s">
        <v>528</v>
      </c>
      <c r="D897" t="s">
        <v>90</v>
      </c>
      <c r="E897" t="s">
        <v>84</v>
      </c>
      <c r="F897" t="s">
        <v>74</v>
      </c>
      <c r="G897">
        <v>40960</v>
      </c>
      <c r="H897" t="s">
        <v>85</v>
      </c>
      <c r="I897">
        <v>6</v>
      </c>
      <c r="J897" t="s">
        <v>86</v>
      </c>
      <c r="K897" t="s">
        <v>87</v>
      </c>
      <c r="L897">
        <v>13786</v>
      </c>
      <c r="M897" t="s">
        <v>88</v>
      </c>
    </row>
    <row r="898" spans="1:13" x14ac:dyDescent="0.25">
      <c r="A898" t="s">
        <v>58</v>
      </c>
      <c r="B898" t="s">
        <v>102</v>
      </c>
      <c r="C898" t="s">
        <v>103</v>
      </c>
      <c r="D898" t="s">
        <v>510</v>
      </c>
      <c r="E898" t="s">
        <v>74</v>
      </c>
      <c r="F898">
        <v>50080</v>
      </c>
      <c r="G898" t="s">
        <v>85</v>
      </c>
      <c r="H898">
        <v>5990</v>
      </c>
      <c r="I898" t="s">
        <v>88</v>
      </c>
    </row>
    <row r="899" spans="1:13" x14ac:dyDescent="0.25">
      <c r="A899" t="s">
        <v>78</v>
      </c>
      <c r="B899" t="s">
        <v>79</v>
      </c>
      <c r="C899" t="s">
        <v>529</v>
      </c>
      <c r="D899" t="s">
        <v>90</v>
      </c>
      <c r="E899" t="s">
        <v>84</v>
      </c>
      <c r="F899" t="s">
        <v>74</v>
      </c>
      <c r="G899">
        <v>40960</v>
      </c>
      <c r="H899" t="s">
        <v>85</v>
      </c>
      <c r="I899">
        <v>4</v>
      </c>
      <c r="J899" t="s">
        <v>86</v>
      </c>
      <c r="K899" t="s">
        <v>87</v>
      </c>
      <c r="L899">
        <v>11082</v>
      </c>
      <c r="M899" t="s">
        <v>88</v>
      </c>
    </row>
    <row r="900" spans="1:13" x14ac:dyDescent="0.25">
      <c r="A900" t="s">
        <v>58</v>
      </c>
      <c r="B900" t="s">
        <v>102</v>
      </c>
      <c r="C900" t="s">
        <v>103</v>
      </c>
      <c r="D900" t="s">
        <v>511</v>
      </c>
      <c r="E900" t="s">
        <v>74</v>
      </c>
      <c r="F900">
        <v>40064</v>
      </c>
      <c r="G900" t="s">
        <v>85</v>
      </c>
      <c r="H900">
        <v>7223</v>
      </c>
      <c r="I900" t="s">
        <v>88</v>
      </c>
    </row>
    <row r="901" spans="1:13" x14ac:dyDescent="0.25">
      <c r="A901" t="s">
        <v>58</v>
      </c>
      <c r="B901" t="s">
        <v>102</v>
      </c>
      <c r="C901" t="s">
        <v>103</v>
      </c>
      <c r="D901" t="s">
        <v>512</v>
      </c>
      <c r="E901" t="s">
        <v>74</v>
      </c>
      <c r="F901">
        <v>29760</v>
      </c>
      <c r="G901" t="s">
        <v>85</v>
      </c>
      <c r="H901">
        <v>4444</v>
      </c>
      <c r="I901" t="s">
        <v>88</v>
      </c>
    </row>
    <row r="902" spans="1:13" x14ac:dyDescent="0.25">
      <c r="A902" t="s">
        <v>58</v>
      </c>
      <c r="B902" t="s">
        <v>102</v>
      </c>
      <c r="C902" t="s">
        <v>103</v>
      </c>
      <c r="D902" t="s">
        <v>513</v>
      </c>
      <c r="E902" t="s">
        <v>74</v>
      </c>
      <c r="F902">
        <v>30016</v>
      </c>
      <c r="G902" t="s">
        <v>85</v>
      </c>
      <c r="H902">
        <v>5572</v>
      </c>
      <c r="I902" t="s">
        <v>88</v>
      </c>
    </row>
    <row r="903" spans="1:13" x14ac:dyDescent="0.25">
      <c r="A903" t="s">
        <v>78</v>
      </c>
      <c r="B903" t="s">
        <v>79</v>
      </c>
      <c r="C903" t="s">
        <v>530</v>
      </c>
      <c r="D903" t="s">
        <v>90</v>
      </c>
      <c r="E903" t="s">
        <v>84</v>
      </c>
      <c r="F903" t="s">
        <v>74</v>
      </c>
      <c r="G903">
        <v>40960</v>
      </c>
      <c r="H903" t="s">
        <v>85</v>
      </c>
      <c r="I903">
        <v>7</v>
      </c>
      <c r="J903" t="s">
        <v>86</v>
      </c>
      <c r="K903" t="s">
        <v>87</v>
      </c>
      <c r="L903">
        <v>15908</v>
      </c>
      <c r="M903" t="s">
        <v>88</v>
      </c>
    </row>
    <row r="904" spans="1:13" x14ac:dyDescent="0.25">
      <c r="A904" t="s">
        <v>58</v>
      </c>
      <c r="B904" t="s">
        <v>102</v>
      </c>
      <c r="C904" t="s">
        <v>103</v>
      </c>
      <c r="D904" t="s">
        <v>514</v>
      </c>
      <c r="E904" t="s">
        <v>74</v>
      </c>
      <c r="F904">
        <v>30016</v>
      </c>
      <c r="G904" t="s">
        <v>85</v>
      </c>
      <c r="H904">
        <v>5397</v>
      </c>
      <c r="I904" t="s">
        <v>88</v>
      </c>
    </row>
    <row r="905" spans="1:13" x14ac:dyDescent="0.25">
      <c r="A905" t="s">
        <v>58</v>
      </c>
      <c r="B905" t="s">
        <v>102</v>
      </c>
      <c r="C905" t="s">
        <v>103</v>
      </c>
      <c r="D905" t="s">
        <v>515</v>
      </c>
      <c r="E905" t="s">
        <v>74</v>
      </c>
      <c r="F905">
        <v>29952</v>
      </c>
      <c r="G905" t="s">
        <v>85</v>
      </c>
      <c r="H905">
        <v>5584</v>
      </c>
      <c r="I905" t="s">
        <v>88</v>
      </c>
    </row>
    <row r="906" spans="1:13" x14ac:dyDescent="0.25">
      <c r="A906" t="s">
        <v>58</v>
      </c>
      <c r="B906" t="s">
        <v>102</v>
      </c>
      <c r="C906" t="s">
        <v>103</v>
      </c>
      <c r="D906" t="s">
        <v>516</v>
      </c>
      <c r="E906" t="s">
        <v>74</v>
      </c>
      <c r="F906">
        <v>30304</v>
      </c>
      <c r="G906" t="s">
        <v>85</v>
      </c>
      <c r="H906">
        <v>5719</v>
      </c>
      <c r="I906" t="s">
        <v>88</v>
      </c>
    </row>
    <row r="907" spans="1:13" x14ac:dyDescent="0.25">
      <c r="A907" t="s">
        <v>78</v>
      </c>
      <c r="B907" t="s">
        <v>79</v>
      </c>
      <c r="C907" t="s">
        <v>531</v>
      </c>
      <c r="D907" t="s">
        <v>90</v>
      </c>
      <c r="E907" t="s">
        <v>84</v>
      </c>
      <c r="F907" t="s">
        <v>74</v>
      </c>
      <c r="G907">
        <v>40960</v>
      </c>
      <c r="H907" t="s">
        <v>85</v>
      </c>
      <c r="I907">
        <v>8</v>
      </c>
      <c r="J907" t="s">
        <v>86</v>
      </c>
      <c r="K907" t="s">
        <v>87</v>
      </c>
      <c r="L907">
        <v>18466</v>
      </c>
      <c r="M907" t="s">
        <v>88</v>
      </c>
    </row>
    <row r="908" spans="1:13" x14ac:dyDescent="0.25">
      <c r="A908" t="s">
        <v>58</v>
      </c>
      <c r="B908" t="s">
        <v>102</v>
      </c>
      <c r="C908" t="s">
        <v>103</v>
      </c>
      <c r="D908" t="s">
        <v>517</v>
      </c>
      <c r="E908" t="s">
        <v>74</v>
      </c>
      <c r="F908">
        <v>29728</v>
      </c>
      <c r="G908" t="s">
        <v>85</v>
      </c>
      <c r="H908">
        <v>4664</v>
      </c>
      <c r="I908" t="s">
        <v>88</v>
      </c>
    </row>
    <row r="909" spans="1:13" x14ac:dyDescent="0.25">
      <c r="A909" t="s">
        <v>58</v>
      </c>
      <c r="B909" t="s">
        <v>102</v>
      </c>
      <c r="C909" t="s">
        <v>103</v>
      </c>
      <c r="D909" t="s">
        <v>518</v>
      </c>
      <c r="E909" t="s">
        <v>74</v>
      </c>
      <c r="F909">
        <v>29984</v>
      </c>
      <c r="G909" t="s">
        <v>85</v>
      </c>
      <c r="H909">
        <v>5619</v>
      </c>
      <c r="I909" t="s">
        <v>88</v>
      </c>
    </row>
    <row r="910" spans="1:13" x14ac:dyDescent="0.25">
      <c r="A910" t="s">
        <v>58</v>
      </c>
      <c r="B910" t="s">
        <v>102</v>
      </c>
      <c r="C910" t="s">
        <v>103</v>
      </c>
      <c r="D910" t="s">
        <v>519</v>
      </c>
      <c r="E910" t="s">
        <v>74</v>
      </c>
      <c r="F910">
        <v>30528</v>
      </c>
      <c r="G910" t="s">
        <v>85</v>
      </c>
      <c r="H910">
        <v>6058</v>
      </c>
      <c r="I910" t="s">
        <v>88</v>
      </c>
    </row>
    <row r="911" spans="1:13" x14ac:dyDescent="0.25">
      <c r="A911" t="s">
        <v>78</v>
      </c>
      <c r="B911" t="s">
        <v>79</v>
      </c>
      <c r="C911" t="s">
        <v>532</v>
      </c>
      <c r="D911" t="s">
        <v>90</v>
      </c>
      <c r="E911" t="s">
        <v>84</v>
      </c>
      <c r="F911" t="s">
        <v>74</v>
      </c>
      <c r="G911">
        <v>40960</v>
      </c>
      <c r="H911" t="s">
        <v>85</v>
      </c>
      <c r="I911">
        <v>8</v>
      </c>
      <c r="J911" t="s">
        <v>86</v>
      </c>
      <c r="K911" t="s">
        <v>87</v>
      </c>
      <c r="L911">
        <v>18286</v>
      </c>
      <c r="M911" t="s">
        <v>88</v>
      </c>
    </row>
    <row r="912" spans="1:13" x14ac:dyDescent="0.25">
      <c r="A912" t="s">
        <v>58</v>
      </c>
      <c r="B912" t="s">
        <v>102</v>
      </c>
      <c r="C912" t="s">
        <v>103</v>
      </c>
      <c r="D912" t="s">
        <v>520</v>
      </c>
      <c r="E912" t="s">
        <v>74</v>
      </c>
      <c r="F912">
        <v>29504</v>
      </c>
      <c r="G912" t="s">
        <v>85</v>
      </c>
      <c r="H912">
        <v>4570</v>
      </c>
      <c r="I912" t="s">
        <v>88</v>
      </c>
    </row>
    <row r="913" spans="1:13" x14ac:dyDescent="0.25">
      <c r="A913" t="s">
        <v>58</v>
      </c>
      <c r="B913" t="s">
        <v>102</v>
      </c>
      <c r="C913" t="s">
        <v>103</v>
      </c>
      <c r="D913" t="s">
        <v>521</v>
      </c>
      <c r="E913" t="s">
        <v>74</v>
      </c>
      <c r="F913">
        <v>29984</v>
      </c>
      <c r="G913" t="s">
        <v>85</v>
      </c>
      <c r="H913">
        <v>5658</v>
      </c>
      <c r="I913" t="s">
        <v>88</v>
      </c>
    </row>
    <row r="914" spans="1:13" x14ac:dyDescent="0.25">
      <c r="A914" t="s">
        <v>78</v>
      </c>
      <c r="B914" t="s">
        <v>79</v>
      </c>
      <c r="C914" t="s">
        <v>533</v>
      </c>
      <c r="D914" t="s">
        <v>90</v>
      </c>
      <c r="E914" t="s">
        <v>84</v>
      </c>
      <c r="F914" t="s">
        <v>74</v>
      </c>
      <c r="G914">
        <v>40960</v>
      </c>
      <c r="H914" t="s">
        <v>85</v>
      </c>
      <c r="I914">
        <v>6</v>
      </c>
      <c r="J914" t="s">
        <v>86</v>
      </c>
      <c r="K914" t="s">
        <v>87</v>
      </c>
      <c r="L914">
        <v>15278</v>
      </c>
      <c r="M914" t="s">
        <v>88</v>
      </c>
    </row>
    <row r="915" spans="1:13" x14ac:dyDescent="0.25">
      <c r="A915" t="s">
        <v>58</v>
      </c>
      <c r="B915" t="s">
        <v>102</v>
      </c>
      <c r="C915" t="s">
        <v>103</v>
      </c>
      <c r="D915" t="s">
        <v>522</v>
      </c>
      <c r="E915" t="s">
        <v>74</v>
      </c>
      <c r="F915">
        <v>30336</v>
      </c>
      <c r="G915" t="s">
        <v>85</v>
      </c>
      <c r="H915">
        <v>5688</v>
      </c>
      <c r="I915" t="s">
        <v>88</v>
      </c>
    </row>
    <row r="916" spans="1:13" x14ac:dyDescent="0.25">
      <c r="A916" t="s">
        <v>58</v>
      </c>
      <c r="B916" t="s">
        <v>102</v>
      </c>
      <c r="C916" t="s">
        <v>103</v>
      </c>
      <c r="D916" t="s">
        <v>523</v>
      </c>
      <c r="E916" t="s">
        <v>74</v>
      </c>
      <c r="F916">
        <v>29728</v>
      </c>
      <c r="G916" t="s">
        <v>85</v>
      </c>
      <c r="H916">
        <v>5079</v>
      </c>
      <c r="I916" t="s">
        <v>88</v>
      </c>
    </row>
    <row r="917" spans="1:13" x14ac:dyDescent="0.25">
      <c r="A917" t="s">
        <v>58</v>
      </c>
      <c r="B917" t="s">
        <v>102</v>
      </c>
      <c r="C917" t="s">
        <v>103</v>
      </c>
      <c r="D917" t="s">
        <v>524</v>
      </c>
      <c r="E917" t="s">
        <v>74</v>
      </c>
      <c r="F917">
        <v>29952</v>
      </c>
      <c r="G917" t="s">
        <v>85</v>
      </c>
      <c r="H917">
        <v>5948</v>
      </c>
      <c r="I917" t="s">
        <v>88</v>
      </c>
    </row>
    <row r="918" spans="1:13" x14ac:dyDescent="0.25">
      <c r="A918" t="s">
        <v>78</v>
      </c>
      <c r="B918" t="s">
        <v>79</v>
      </c>
      <c r="C918" t="s">
        <v>534</v>
      </c>
      <c r="D918" t="s">
        <v>90</v>
      </c>
      <c r="E918" t="s">
        <v>84</v>
      </c>
      <c r="F918" t="s">
        <v>74</v>
      </c>
      <c r="G918">
        <v>40960</v>
      </c>
      <c r="H918" t="s">
        <v>85</v>
      </c>
      <c r="I918">
        <v>7</v>
      </c>
      <c r="J918" t="s">
        <v>86</v>
      </c>
      <c r="K918" t="s">
        <v>87</v>
      </c>
      <c r="L918">
        <v>16504</v>
      </c>
      <c r="M918" t="s">
        <v>88</v>
      </c>
    </row>
    <row r="919" spans="1:13" x14ac:dyDescent="0.25">
      <c r="A919" t="s">
        <v>58</v>
      </c>
      <c r="B919" t="s">
        <v>102</v>
      </c>
      <c r="C919" t="s">
        <v>103</v>
      </c>
      <c r="D919" t="s">
        <v>525</v>
      </c>
      <c r="E919" t="s">
        <v>74</v>
      </c>
      <c r="F919">
        <v>29984</v>
      </c>
      <c r="G919" t="s">
        <v>85</v>
      </c>
      <c r="H919">
        <v>4960</v>
      </c>
      <c r="I919" t="s">
        <v>88</v>
      </c>
    </row>
    <row r="920" spans="1:13" x14ac:dyDescent="0.25">
      <c r="A920" t="s">
        <v>58</v>
      </c>
      <c r="B920" t="s">
        <v>102</v>
      </c>
      <c r="C920" t="s">
        <v>103</v>
      </c>
      <c r="D920" t="s">
        <v>526</v>
      </c>
      <c r="E920" t="s">
        <v>74</v>
      </c>
      <c r="F920">
        <v>30720</v>
      </c>
      <c r="G920" t="s">
        <v>85</v>
      </c>
      <c r="H920">
        <v>5911</v>
      </c>
      <c r="I920" t="s">
        <v>88</v>
      </c>
    </row>
    <row r="921" spans="1:13" x14ac:dyDescent="0.25">
      <c r="A921" t="s">
        <v>58</v>
      </c>
      <c r="B921" t="s">
        <v>102</v>
      </c>
      <c r="C921" t="s">
        <v>103</v>
      </c>
      <c r="D921" t="s">
        <v>527</v>
      </c>
      <c r="E921" t="s">
        <v>74</v>
      </c>
      <c r="F921">
        <v>29376</v>
      </c>
      <c r="G921" t="s">
        <v>85</v>
      </c>
      <c r="H921">
        <v>5345</v>
      </c>
      <c r="I921" t="s">
        <v>88</v>
      </c>
    </row>
    <row r="922" spans="1:13" x14ac:dyDescent="0.25">
      <c r="A922" t="s">
        <v>78</v>
      </c>
      <c r="B922" t="s">
        <v>79</v>
      </c>
      <c r="C922" t="s">
        <v>535</v>
      </c>
      <c r="D922" t="s">
        <v>90</v>
      </c>
      <c r="E922" t="s">
        <v>84</v>
      </c>
      <c r="F922" t="s">
        <v>74</v>
      </c>
      <c r="G922">
        <v>40960</v>
      </c>
      <c r="H922" t="s">
        <v>85</v>
      </c>
      <c r="I922">
        <v>8</v>
      </c>
      <c r="J922" t="s">
        <v>86</v>
      </c>
      <c r="K922" t="s">
        <v>87</v>
      </c>
      <c r="L922">
        <v>18736</v>
      </c>
      <c r="M922" t="s">
        <v>88</v>
      </c>
    </row>
    <row r="923" spans="1:13" x14ac:dyDescent="0.25">
      <c r="A923" t="s">
        <v>58</v>
      </c>
      <c r="B923" t="s">
        <v>102</v>
      </c>
      <c r="C923" t="s">
        <v>103</v>
      </c>
      <c r="D923" t="s">
        <v>528</v>
      </c>
      <c r="E923" t="s">
        <v>74</v>
      </c>
      <c r="F923">
        <v>39904</v>
      </c>
      <c r="G923" t="s">
        <v>85</v>
      </c>
      <c r="H923">
        <v>6688</v>
      </c>
      <c r="I923" t="s">
        <v>88</v>
      </c>
    </row>
    <row r="924" spans="1:13" x14ac:dyDescent="0.25">
      <c r="A924" t="s">
        <v>58</v>
      </c>
      <c r="B924" t="s">
        <v>102</v>
      </c>
      <c r="C924" t="s">
        <v>103</v>
      </c>
      <c r="D924" t="s">
        <v>529</v>
      </c>
      <c r="E924" t="s">
        <v>74</v>
      </c>
      <c r="F924">
        <v>30016</v>
      </c>
      <c r="G924" t="s">
        <v>85</v>
      </c>
      <c r="H924">
        <v>5154</v>
      </c>
      <c r="I924" t="s">
        <v>88</v>
      </c>
    </row>
    <row r="925" spans="1:13" x14ac:dyDescent="0.25">
      <c r="A925" t="s">
        <v>78</v>
      </c>
      <c r="B925" t="s">
        <v>79</v>
      </c>
      <c r="C925" t="s">
        <v>536</v>
      </c>
      <c r="D925" t="s">
        <v>90</v>
      </c>
      <c r="E925" t="s">
        <v>84</v>
      </c>
      <c r="F925" t="s">
        <v>74</v>
      </c>
      <c r="G925">
        <v>40960</v>
      </c>
      <c r="H925" t="s">
        <v>85</v>
      </c>
      <c r="I925">
        <v>6</v>
      </c>
      <c r="J925" t="s">
        <v>86</v>
      </c>
      <c r="K925" t="s">
        <v>87</v>
      </c>
      <c r="L925">
        <v>15106</v>
      </c>
      <c r="M925" t="s">
        <v>88</v>
      </c>
    </row>
    <row r="926" spans="1:13" x14ac:dyDescent="0.25">
      <c r="A926" t="s">
        <v>58</v>
      </c>
      <c r="B926" t="s">
        <v>102</v>
      </c>
      <c r="C926" t="s">
        <v>103</v>
      </c>
      <c r="D926" t="s">
        <v>530</v>
      </c>
      <c r="E926" t="s">
        <v>74</v>
      </c>
      <c r="F926">
        <v>30016</v>
      </c>
      <c r="G926" t="s">
        <v>85</v>
      </c>
      <c r="H926">
        <v>4879</v>
      </c>
      <c r="I926" t="s">
        <v>88</v>
      </c>
    </row>
    <row r="927" spans="1:13" x14ac:dyDescent="0.25">
      <c r="A927" t="s">
        <v>58</v>
      </c>
      <c r="B927" t="s">
        <v>102</v>
      </c>
      <c r="C927" t="s">
        <v>103</v>
      </c>
      <c r="D927" t="s">
        <v>531</v>
      </c>
      <c r="E927" t="s">
        <v>74</v>
      </c>
      <c r="F927">
        <v>30048</v>
      </c>
      <c r="G927" t="s">
        <v>85</v>
      </c>
      <c r="H927">
        <v>5777</v>
      </c>
      <c r="I927" t="s">
        <v>88</v>
      </c>
    </row>
    <row r="928" spans="1:13" x14ac:dyDescent="0.25">
      <c r="A928" t="s">
        <v>58</v>
      </c>
      <c r="B928" t="s">
        <v>102</v>
      </c>
      <c r="C928" t="s">
        <v>103</v>
      </c>
      <c r="D928" t="s">
        <v>532</v>
      </c>
      <c r="E928" t="s">
        <v>74</v>
      </c>
      <c r="F928">
        <v>29984</v>
      </c>
      <c r="G928" t="s">
        <v>85</v>
      </c>
      <c r="H928">
        <v>5227</v>
      </c>
      <c r="I928" t="s">
        <v>88</v>
      </c>
    </row>
    <row r="929" spans="1:13" x14ac:dyDescent="0.25">
      <c r="A929" t="s">
        <v>78</v>
      </c>
      <c r="B929" t="s">
        <v>79</v>
      </c>
      <c r="C929" t="s">
        <v>537</v>
      </c>
      <c r="D929" t="s">
        <v>90</v>
      </c>
      <c r="E929" t="s">
        <v>84</v>
      </c>
      <c r="F929" t="s">
        <v>74</v>
      </c>
      <c r="G929">
        <v>40960</v>
      </c>
      <c r="H929" t="s">
        <v>85</v>
      </c>
      <c r="I929">
        <v>8</v>
      </c>
      <c r="J929" t="s">
        <v>86</v>
      </c>
      <c r="K929" t="s">
        <v>87</v>
      </c>
      <c r="L929">
        <v>18711</v>
      </c>
      <c r="M929" t="s">
        <v>88</v>
      </c>
    </row>
    <row r="930" spans="1:13" x14ac:dyDescent="0.25">
      <c r="A930" t="s">
        <v>58</v>
      </c>
      <c r="B930" t="s">
        <v>102</v>
      </c>
      <c r="C930" t="s">
        <v>103</v>
      </c>
      <c r="D930" t="s">
        <v>533</v>
      </c>
      <c r="E930" t="s">
        <v>74</v>
      </c>
      <c r="F930">
        <v>39968</v>
      </c>
      <c r="G930" t="s">
        <v>85</v>
      </c>
      <c r="H930">
        <v>6685</v>
      </c>
      <c r="I930" t="s">
        <v>88</v>
      </c>
    </row>
    <row r="931" spans="1:13" x14ac:dyDescent="0.25">
      <c r="A931" t="s">
        <v>58</v>
      </c>
      <c r="B931" t="s">
        <v>102</v>
      </c>
      <c r="C931" t="s">
        <v>103</v>
      </c>
      <c r="D931" t="s">
        <v>534</v>
      </c>
      <c r="E931" t="s">
        <v>74</v>
      </c>
      <c r="F931">
        <v>29984</v>
      </c>
      <c r="G931" t="s">
        <v>85</v>
      </c>
      <c r="H931">
        <v>5098</v>
      </c>
      <c r="I931" t="s">
        <v>88</v>
      </c>
    </row>
    <row r="932" spans="1:13" x14ac:dyDescent="0.25">
      <c r="A932" t="s">
        <v>58</v>
      </c>
      <c r="B932" t="s">
        <v>102</v>
      </c>
      <c r="C932" t="s">
        <v>103</v>
      </c>
      <c r="D932" t="s">
        <v>535</v>
      </c>
      <c r="E932" t="s">
        <v>74</v>
      </c>
      <c r="F932">
        <v>30208</v>
      </c>
      <c r="G932" t="s">
        <v>85</v>
      </c>
      <c r="H932">
        <v>6233</v>
      </c>
      <c r="I932" t="s">
        <v>88</v>
      </c>
    </row>
    <row r="933" spans="1:13" x14ac:dyDescent="0.25">
      <c r="A933" t="s">
        <v>78</v>
      </c>
      <c r="B933" t="s">
        <v>79</v>
      </c>
      <c r="C933" t="s">
        <v>538</v>
      </c>
      <c r="D933" t="s">
        <v>90</v>
      </c>
      <c r="E933" t="s">
        <v>84</v>
      </c>
      <c r="F933" t="s">
        <v>74</v>
      </c>
      <c r="G933">
        <v>40960</v>
      </c>
      <c r="H933" t="s">
        <v>85</v>
      </c>
      <c r="I933">
        <v>8</v>
      </c>
      <c r="J933" t="s">
        <v>86</v>
      </c>
      <c r="K933" t="s">
        <v>87</v>
      </c>
      <c r="L933">
        <v>18873</v>
      </c>
      <c r="M933" t="s">
        <v>88</v>
      </c>
    </row>
    <row r="934" spans="1:13" x14ac:dyDescent="0.25">
      <c r="A934" t="s">
        <v>78</v>
      </c>
      <c r="B934" t="s">
        <v>79</v>
      </c>
      <c r="C934" t="s">
        <v>539</v>
      </c>
      <c r="D934" t="s">
        <v>82</v>
      </c>
      <c r="E934" t="s">
        <v>84</v>
      </c>
      <c r="F934" t="s">
        <v>74</v>
      </c>
      <c r="G934">
        <v>704</v>
      </c>
      <c r="H934" t="s">
        <v>85</v>
      </c>
      <c r="I934">
        <v>0</v>
      </c>
      <c r="J934" t="s">
        <v>86</v>
      </c>
      <c r="K934" t="s">
        <v>87</v>
      </c>
      <c r="L934">
        <v>663</v>
      </c>
      <c r="M934" t="s">
        <v>88</v>
      </c>
    </row>
    <row r="935" spans="1:13" x14ac:dyDescent="0.25">
      <c r="A935" t="s">
        <v>78</v>
      </c>
      <c r="B935" t="s">
        <v>79</v>
      </c>
      <c r="C935" t="s">
        <v>540</v>
      </c>
      <c r="D935" t="s">
        <v>90</v>
      </c>
      <c r="E935" t="s">
        <v>84</v>
      </c>
      <c r="F935" t="s">
        <v>74</v>
      </c>
      <c r="G935">
        <v>40960</v>
      </c>
      <c r="H935" t="s">
        <v>85</v>
      </c>
      <c r="I935">
        <v>4</v>
      </c>
      <c r="J935" t="s">
        <v>86</v>
      </c>
      <c r="K935" t="s">
        <v>87</v>
      </c>
      <c r="L935">
        <v>9463</v>
      </c>
      <c r="M935" t="s">
        <v>88</v>
      </c>
    </row>
    <row r="936" spans="1:13" x14ac:dyDescent="0.25">
      <c r="A936" t="s">
        <v>58</v>
      </c>
      <c r="B936" t="s">
        <v>102</v>
      </c>
      <c r="C936" t="s">
        <v>103</v>
      </c>
      <c r="D936" t="s">
        <v>536</v>
      </c>
      <c r="E936" t="s">
        <v>74</v>
      </c>
      <c r="F936">
        <v>239872</v>
      </c>
      <c r="G936" t="s">
        <v>85</v>
      </c>
      <c r="H936">
        <v>18525</v>
      </c>
      <c r="I936" t="s">
        <v>88</v>
      </c>
    </row>
    <row r="937" spans="1:13" x14ac:dyDescent="0.25">
      <c r="A937" t="s">
        <v>78</v>
      </c>
      <c r="B937" t="s">
        <v>79</v>
      </c>
      <c r="C937" t="s">
        <v>541</v>
      </c>
      <c r="D937" t="s">
        <v>90</v>
      </c>
      <c r="E937" t="s">
        <v>84</v>
      </c>
      <c r="F937" t="s">
        <v>74</v>
      </c>
      <c r="G937">
        <v>40960</v>
      </c>
      <c r="H937" t="s">
        <v>85</v>
      </c>
      <c r="I937">
        <v>2</v>
      </c>
      <c r="J937" t="s">
        <v>86</v>
      </c>
      <c r="K937" t="s">
        <v>87</v>
      </c>
      <c r="L937">
        <v>5064</v>
      </c>
      <c r="M937" t="s">
        <v>88</v>
      </c>
    </row>
    <row r="938" spans="1:13" x14ac:dyDescent="0.25">
      <c r="A938" t="s">
        <v>58</v>
      </c>
      <c r="B938" t="s">
        <v>102</v>
      </c>
      <c r="C938" t="s">
        <v>103</v>
      </c>
      <c r="D938" t="s">
        <v>537</v>
      </c>
      <c r="E938" t="s">
        <v>74</v>
      </c>
      <c r="F938">
        <v>80128</v>
      </c>
      <c r="G938" t="s">
        <v>85</v>
      </c>
      <c r="H938">
        <v>7948</v>
      </c>
      <c r="I938" t="s">
        <v>88</v>
      </c>
    </row>
    <row r="939" spans="1:13" x14ac:dyDescent="0.25">
      <c r="A939" t="s">
        <v>78</v>
      </c>
      <c r="B939" t="s">
        <v>79</v>
      </c>
      <c r="C939" t="s">
        <v>542</v>
      </c>
      <c r="D939" t="s">
        <v>90</v>
      </c>
      <c r="E939" t="s">
        <v>84</v>
      </c>
      <c r="F939" t="s">
        <v>74</v>
      </c>
      <c r="G939">
        <v>40960</v>
      </c>
      <c r="H939" t="s">
        <v>85</v>
      </c>
      <c r="I939">
        <v>3</v>
      </c>
      <c r="J939" t="s">
        <v>86</v>
      </c>
      <c r="K939" t="s">
        <v>87</v>
      </c>
      <c r="L939">
        <v>6933</v>
      </c>
      <c r="M939" t="s">
        <v>88</v>
      </c>
    </row>
    <row r="940" spans="1:13" x14ac:dyDescent="0.25">
      <c r="A940" t="s">
        <v>58</v>
      </c>
      <c r="B940" t="s">
        <v>102</v>
      </c>
      <c r="C940" t="s">
        <v>103</v>
      </c>
      <c r="D940" t="s">
        <v>538</v>
      </c>
      <c r="E940" t="s">
        <v>74</v>
      </c>
      <c r="F940">
        <v>39872</v>
      </c>
      <c r="G940" t="s">
        <v>85</v>
      </c>
      <c r="H940">
        <v>5305</v>
      </c>
      <c r="I940" t="s">
        <v>88</v>
      </c>
    </row>
    <row r="941" spans="1:13" x14ac:dyDescent="0.25">
      <c r="A941" t="s">
        <v>78</v>
      </c>
      <c r="B941" t="s">
        <v>79</v>
      </c>
      <c r="C941" t="s">
        <v>543</v>
      </c>
      <c r="D941" t="s">
        <v>90</v>
      </c>
      <c r="E941" t="s">
        <v>84</v>
      </c>
      <c r="F941" t="s">
        <v>74</v>
      </c>
      <c r="G941">
        <v>40960</v>
      </c>
      <c r="H941" t="s">
        <v>85</v>
      </c>
      <c r="I941">
        <v>2</v>
      </c>
      <c r="J941" t="s">
        <v>86</v>
      </c>
      <c r="K941" t="s">
        <v>87</v>
      </c>
      <c r="L941">
        <v>5950</v>
      </c>
      <c r="M941" t="s">
        <v>88</v>
      </c>
    </row>
    <row r="942" spans="1:13" x14ac:dyDescent="0.25">
      <c r="A942" t="s">
        <v>58</v>
      </c>
      <c r="B942" t="s">
        <v>102</v>
      </c>
      <c r="C942" t="s">
        <v>103</v>
      </c>
      <c r="D942" t="s">
        <v>539</v>
      </c>
      <c r="E942" t="s">
        <v>74</v>
      </c>
      <c r="F942">
        <v>29984</v>
      </c>
      <c r="G942" t="s">
        <v>85</v>
      </c>
      <c r="H942">
        <v>4804</v>
      </c>
      <c r="I942" t="s">
        <v>88</v>
      </c>
    </row>
    <row r="943" spans="1:13" x14ac:dyDescent="0.25">
      <c r="A943" t="s">
        <v>78</v>
      </c>
      <c r="B943" t="s">
        <v>79</v>
      </c>
      <c r="C943" t="s">
        <v>544</v>
      </c>
      <c r="D943" t="s">
        <v>90</v>
      </c>
      <c r="E943" t="s">
        <v>84</v>
      </c>
      <c r="F943" t="s">
        <v>74</v>
      </c>
      <c r="G943">
        <v>40960</v>
      </c>
      <c r="H943" t="s">
        <v>85</v>
      </c>
      <c r="I943">
        <v>3</v>
      </c>
      <c r="J943" t="s">
        <v>86</v>
      </c>
      <c r="K943" t="s">
        <v>87</v>
      </c>
      <c r="L943">
        <v>7227</v>
      </c>
      <c r="M943" t="s">
        <v>88</v>
      </c>
    </row>
    <row r="944" spans="1:13" x14ac:dyDescent="0.25">
      <c r="A944" t="s">
        <v>58</v>
      </c>
      <c r="B944" t="s">
        <v>102</v>
      </c>
      <c r="C944" t="s">
        <v>103</v>
      </c>
      <c r="D944" t="s">
        <v>540</v>
      </c>
      <c r="E944" t="s">
        <v>74</v>
      </c>
      <c r="F944">
        <v>30496</v>
      </c>
      <c r="G944" t="s">
        <v>85</v>
      </c>
      <c r="H944">
        <v>5449</v>
      </c>
      <c r="I944" t="s">
        <v>88</v>
      </c>
    </row>
    <row r="945" spans="1:13" x14ac:dyDescent="0.25">
      <c r="A945" t="s">
        <v>58</v>
      </c>
      <c r="B945" t="s">
        <v>102</v>
      </c>
      <c r="C945" t="s">
        <v>103</v>
      </c>
      <c r="D945" t="s">
        <v>541</v>
      </c>
      <c r="E945" t="s">
        <v>74</v>
      </c>
      <c r="F945">
        <v>29472</v>
      </c>
      <c r="G945" t="s">
        <v>85</v>
      </c>
      <c r="H945">
        <v>5281</v>
      </c>
      <c r="I945" t="s">
        <v>88</v>
      </c>
    </row>
    <row r="946" spans="1:13" x14ac:dyDescent="0.25">
      <c r="A946" t="s">
        <v>58</v>
      </c>
      <c r="B946" t="s">
        <v>102</v>
      </c>
      <c r="C946" t="s">
        <v>103</v>
      </c>
      <c r="D946" t="s">
        <v>542</v>
      </c>
      <c r="E946" t="s">
        <v>74</v>
      </c>
      <c r="F946">
        <v>30624</v>
      </c>
      <c r="G946" t="s">
        <v>85</v>
      </c>
      <c r="H946">
        <v>5796</v>
      </c>
      <c r="I946" t="s">
        <v>88</v>
      </c>
    </row>
    <row r="947" spans="1:13" x14ac:dyDescent="0.25">
      <c r="A947" t="s">
        <v>78</v>
      </c>
      <c r="B947" t="s">
        <v>79</v>
      </c>
      <c r="C947" t="s">
        <v>545</v>
      </c>
      <c r="D947" t="s">
        <v>90</v>
      </c>
      <c r="E947" t="s">
        <v>84</v>
      </c>
      <c r="F947" t="s">
        <v>74</v>
      </c>
      <c r="G947">
        <v>40960</v>
      </c>
      <c r="H947" t="s">
        <v>85</v>
      </c>
      <c r="I947">
        <v>7</v>
      </c>
      <c r="J947" t="s">
        <v>86</v>
      </c>
      <c r="K947" t="s">
        <v>87</v>
      </c>
      <c r="L947">
        <v>17676</v>
      </c>
      <c r="M947" t="s">
        <v>88</v>
      </c>
    </row>
    <row r="948" spans="1:13" x14ac:dyDescent="0.25">
      <c r="A948" t="s">
        <v>58</v>
      </c>
      <c r="B948" t="s">
        <v>102</v>
      </c>
      <c r="C948" t="s">
        <v>103</v>
      </c>
      <c r="D948" t="s">
        <v>543</v>
      </c>
      <c r="E948" t="s">
        <v>74</v>
      </c>
      <c r="F948">
        <v>29472</v>
      </c>
      <c r="G948" t="s">
        <v>85</v>
      </c>
      <c r="H948">
        <v>4602</v>
      </c>
      <c r="I948" t="s">
        <v>88</v>
      </c>
    </row>
    <row r="949" spans="1:13" x14ac:dyDescent="0.25">
      <c r="A949" t="s">
        <v>58</v>
      </c>
      <c r="B949" t="s">
        <v>102</v>
      </c>
      <c r="C949" t="s">
        <v>103</v>
      </c>
      <c r="D949" t="s">
        <v>544</v>
      </c>
      <c r="E949" t="s">
        <v>74</v>
      </c>
      <c r="F949">
        <v>29952</v>
      </c>
      <c r="G949" t="s">
        <v>85</v>
      </c>
      <c r="H949">
        <v>5256</v>
      </c>
      <c r="I949" t="s">
        <v>88</v>
      </c>
    </row>
    <row r="950" spans="1:13" x14ac:dyDescent="0.25">
      <c r="A950" t="s">
        <v>58</v>
      </c>
      <c r="B950" t="s">
        <v>102</v>
      </c>
      <c r="C950" t="s">
        <v>103</v>
      </c>
      <c r="D950" t="s">
        <v>545</v>
      </c>
      <c r="E950" t="s">
        <v>74</v>
      </c>
      <c r="F950">
        <v>30144</v>
      </c>
      <c r="G950" t="s">
        <v>85</v>
      </c>
      <c r="H950">
        <v>6182</v>
      </c>
      <c r="I950" t="s">
        <v>88</v>
      </c>
    </row>
    <row r="951" spans="1:13" x14ac:dyDescent="0.25">
      <c r="A951" t="s">
        <v>78</v>
      </c>
      <c r="B951" t="s">
        <v>79</v>
      </c>
      <c r="C951" t="s">
        <v>546</v>
      </c>
      <c r="D951" t="s">
        <v>90</v>
      </c>
      <c r="E951" t="s">
        <v>84</v>
      </c>
      <c r="F951" t="s">
        <v>74</v>
      </c>
      <c r="G951">
        <v>40960</v>
      </c>
      <c r="H951" t="s">
        <v>85</v>
      </c>
      <c r="I951">
        <v>7</v>
      </c>
      <c r="J951" t="s">
        <v>86</v>
      </c>
      <c r="K951" t="s">
        <v>87</v>
      </c>
      <c r="L951">
        <v>16443</v>
      </c>
      <c r="M951" t="s">
        <v>88</v>
      </c>
    </row>
    <row r="952" spans="1:13" x14ac:dyDescent="0.25">
      <c r="A952" t="s">
        <v>58</v>
      </c>
      <c r="B952" t="s">
        <v>102</v>
      </c>
      <c r="C952" t="s">
        <v>103</v>
      </c>
      <c r="D952" t="s">
        <v>546</v>
      </c>
      <c r="E952" t="s">
        <v>74</v>
      </c>
      <c r="F952">
        <v>39936</v>
      </c>
      <c r="G952" t="s">
        <v>85</v>
      </c>
      <c r="H952">
        <v>7663</v>
      </c>
      <c r="I952" t="s">
        <v>88</v>
      </c>
    </row>
    <row r="953" spans="1:13" x14ac:dyDescent="0.25">
      <c r="A953" t="s">
        <v>58</v>
      </c>
      <c r="B953" t="s">
        <v>102</v>
      </c>
      <c r="C953" t="s">
        <v>103</v>
      </c>
      <c r="D953" t="s">
        <v>547</v>
      </c>
      <c r="E953" t="s">
        <v>74</v>
      </c>
      <c r="F953">
        <v>40640</v>
      </c>
      <c r="G953" t="s">
        <v>85</v>
      </c>
      <c r="H953">
        <v>7919</v>
      </c>
      <c r="I953" t="s">
        <v>88</v>
      </c>
    </row>
    <row r="954" spans="1:13" x14ac:dyDescent="0.25">
      <c r="A954" t="s">
        <v>78</v>
      </c>
      <c r="B954" t="s">
        <v>79</v>
      </c>
      <c r="C954" t="s">
        <v>547</v>
      </c>
      <c r="D954" t="s">
        <v>90</v>
      </c>
      <c r="E954" t="s">
        <v>84</v>
      </c>
      <c r="F954" t="s">
        <v>74</v>
      </c>
      <c r="G954">
        <v>40960</v>
      </c>
      <c r="H954" t="s">
        <v>85</v>
      </c>
      <c r="I954">
        <v>7</v>
      </c>
      <c r="J954" t="s">
        <v>86</v>
      </c>
      <c r="K954" t="s">
        <v>87</v>
      </c>
      <c r="L954">
        <v>16415</v>
      </c>
      <c r="M954" t="s">
        <v>88</v>
      </c>
    </row>
    <row r="955" spans="1:13" x14ac:dyDescent="0.25">
      <c r="A955" t="s">
        <v>78</v>
      </c>
      <c r="B955" t="s">
        <v>79</v>
      </c>
      <c r="C955" t="s">
        <v>548</v>
      </c>
      <c r="D955" t="s">
        <v>90</v>
      </c>
      <c r="E955" t="s">
        <v>84</v>
      </c>
      <c r="F955" t="s">
        <v>74</v>
      </c>
      <c r="G955">
        <v>40960</v>
      </c>
      <c r="H955" t="s">
        <v>85</v>
      </c>
      <c r="I955">
        <v>2</v>
      </c>
      <c r="J955" t="s">
        <v>86</v>
      </c>
      <c r="K955" t="s">
        <v>87</v>
      </c>
      <c r="L955">
        <v>5824</v>
      </c>
      <c r="M955" t="s">
        <v>88</v>
      </c>
    </row>
    <row r="956" spans="1:13" x14ac:dyDescent="0.25">
      <c r="A956" t="s">
        <v>78</v>
      </c>
      <c r="B956" t="s">
        <v>79</v>
      </c>
      <c r="C956" t="s">
        <v>549</v>
      </c>
      <c r="D956" t="s">
        <v>90</v>
      </c>
      <c r="E956" t="s">
        <v>84</v>
      </c>
      <c r="F956" t="s">
        <v>74</v>
      </c>
      <c r="G956">
        <v>40960</v>
      </c>
      <c r="H956" t="s">
        <v>85</v>
      </c>
      <c r="I956">
        <v>4</v>
      </c>
      <c r="J956" t="s">
        <v>86</v>
      </c>
      <c r="K956" t="s">
        <v>87</v>
      </c>
      <c r="L956">
        <v>9847</v>
      </c>
      <c r="M956" t="s">
        <v>88</v>
      </c>
    </row>
    <row r="957" spans="1:13" x14ac:dyDescent="0.25">
      <c r="A957" t="s">
        <v>58</v>
      </c>
      <c r="B957" t="s">
        <v>102</v>
      </c>
      <c r="C957" t="s">
        <v>103</v>
      </c>
      <c r="D957" t="s">
        <v>548</v>
      </c>
      <c r="E957" t="s">
        <v>74</v>
      </c>
      <c r="F957">
        <v>249376</v>
      </c>
      <c r="G957" t="s">
        <v>85</v>
      </c>
      <c r="H957">
        <v>19963</v>
      </c>
      <c r="I957" t="s">
        <v>88</v>
      </c>
    </row>
    <row r="958" spans="1:13" x14ac:dyDescent="0.25">
      <c r="A958" t="s">
        <v>78</v>
      </c>
      <c r="B958" t="s">
        <v>79</v>
      </c>
      <c r="C958" t="s">
        <v>550</v>
      </c>
      <c r="D958" t="s">
        <v>90</v>
      </c>
      <c r="E958" t="s">
        <v>84</v>
      </c>
      <c r="F958" t="s">
        <v>74</v>
      </c>
      <c r="G958">
        <v>40960</v>
      </c>
      <c r="H958" t="s">
        <v>85</v>
      </c>
      <c r="I958">
        <v>2</v>
      </c>
      <c r="J958" t="s">
        <v>86</v>
      </c>
      <c r="K958" t="s">
        <v>87</v>
      </c>
      <c r="L958">
        <v>5971</v>
      </c>
      <c r="M958" t="s">
        <v>88</v>
      </c>
    </row>
    <row r="959" spans="1:13" x14ac:dyDescent="0.25">
      <c r="A959" t="s">
        <v>58</v>
      </c>
      <c r="B959" t="s">
        <v>102</v>
      </c>
      <c r="C959" t="s">
        <v>103</v>
      </c>
      <c r="D959" t="s">
        <v>549</v>
      </c>
      <c r="E959" t="s">
        <v>74</v>
      </c>
      <c r="F959">
        <v>90880</v>
      </c>
      <c r="G959" t="s">
        <v>85</v>
      </c>
      <c r="H959">
        <v>8928</v>
      </c>
      <c r="I959" t="s">
        <v>88</v>
      </c>
    </row>
    <row r="960" spans="1:13" x14ac:dyDescent="0.25">
      <c r="A960" t="s">
        <v>78</v>
      </c>
      <c r="B960" t="s">
        <v>79</v>
      </c>
      <c r="C960" t="s">
        <v>551</v>
      </c>
      <c r="D960" t="s">
        <v>90</v>
      </c>
      <c r="E960" t="s">
        <v>84</v>
      </c>
      <c r="F960" t="s">
        <v>74</v>
      </c>
      <c r="G960">
        <v>40960</v>
      </c>
      <c r="H960" t="s">
        <v>85</v>
      </c>
      <c r="I960">
        <v>2</v>
      </c>
      <c r="J960" t="s">
        <v>86</v>
      </c>
      <c r="K960" t="s">
        <v>87</v>
      </c>
      <c r="L960">
        <v>6280</v>
      </c>
      <c r="M960" t="s">
        <v>88</v>
      </c>
    </row>
    <row r="961" spans="1:13" x14ac:dyDescent="0.25">
      <c r="A961" t="s">
        <v>58</v>
      </c>
      <c r="B961" t="s">
        <v>102</v>
      </c>
      <c r="C961" t="s">
        <v>103</v>
      </c>
      <c r="D961" t="s">
        <v>550</v>
      </c>
      <c r="E961" t="s">
        <v>74</v>
      </c>
      <c r="F961">
        <v>49152</v>
      </c>
      <c r="G961" t="s">
        <v>85</v>
      </c>
      <c r="H961">
        <v>7714</v>
      </c>
      <c r="I961" t="s">
        <v>88</v>
      </c>
    </row>
    <row r="962" spans="1:13" x14ac:dyDescent="0.25">
      <c r="A962" t="s">
        <v>78</v>
      </c>
      <c r="B962" t="s">
        <v>79</v>
      </c>
      <c r="C962" t="s">
        <v>552</v>
      </c>
      <c r="D962" t="s">
        <v>90</v>
      </c>
      <c r="E962" t="s">
        <v>84</v>
      </c>
      <c r="F962" t="s">
        <v>74</v>
      </c>
      <c r="G962">
        <v>40960</v>
      </c>
      <c r="H962" t="s">
        <v>85</v>
      </c>
      <c r="I962">
        <v>3</v>
      </c>
      <c r="J962" t="s">
        <v>86</v>
      </c>
      <c r="K962" t="s">
        <v>87</v>
      </c>
      <c r="L962">
        <v>8113</v>
      </c>
      <c r="M962" t="s">
        <v>88</v>
      </c>
    </row>
    <row r="963" spans="1:13" x14ac:dyDescent="0.25">
      <c r="A963" t="s">
        <v>58</v>
      </c>
      <c r="B963" t="s">
        <v>102</v>
      </c>
      <c r="C963" t="s">
        <v>103</v>
      </c>
      <c r="D963" t="s">
        <v>551</v>
      </c>
      <c r="E963" t="s">
        <v>74</v>
      </c>
      <c r="F963">
        <v>40000</v>
      </c>
      <c r="G963" t="s">
        <v>85</v>
      </c>
      <c r="H963">
        <v>6832</v>
      </c>
      <c r="I963" t="s">
        <v>88</v>
      </c>
    </row>
    <row r="964" spans="1:13" x14ac:dyDescent="0.25">
      <c r="A964" t="s">
        <v>78</v>
      </c>
      <c r="B964" t="s">
        <v>79</v>
      </c>
      <c r="C964" t="s">
        <v>553</v>
      </c>
      <c r="D964" t="s">
        <v>82</v>
      </c>
      <c r="E964" t="s">
        <v>84</v>
      </c>
      <c r="F964" t="s">
        <v>74</v>
      </c>
      <c r="G964">
        <v>704</v>
      </c>
      <c r="H964" t="s">
        <v>85</v>
      </c>
      <c r="I964">
        <v>0</v>
      </c>
      <c r="J964" t="s">
        <v>86</v>
      </c>
      <c r="K964" t="s">
        <v>87</v>
      </c>
      <c r="L964">
        <v>1317</v>
      </c>
      <c r="M964" t="s">
        <v>88</v>
      </c>
    </row>
    <row r="965" spans="1:13" x14ac:dyDescent="0.25">
      <c r="A965" t="s">
        <v>78</v>
      </c>
      <c r="B965" t="s">
        <v>79</v>
      </c>
      <c r="C965" t="s">
        <v>554</v>
      </c>
      <c r="D965" t="s">
        <v>90</v>
      </c>
      <c r="E965" t="s">
        <v>84</v>
      </c>
      <c r="F965" t="s">
        <v>74</v>
      </c>
      <c r="G965">
        <v>40960</v>
      </c>
      <c r="H965" t="s">
        <v>85</v>
      </c>
      <c r="I965">
        <v>3</v>
      </c>
      <c r="J965" t="s">
        <v>86</v>
      </c>
      <c r="K965" t="s">
        <v>87</v>
      </c>
      <c r="L965">
        <v>8212</v>
      </c>
      <c r="M965" t="s">
        <v>88</v>
      </c>
    </row>
    <row r="966" spans="1:13" x14ac:dyDescent="0.25">
      <c r="A966" t="s">
        <v>58</v>
      </c>
      <c r="B966" t="s">
        <v>102</v>
      </c>
      <c r="C966" t="s">
        <v>103</v>
      </c>
      <c r="D966" t="s">
        <v>552</v>
      </c>
      <c r="E966" t="s">
        <v>74</v>
      </c>
      <c r="F966">
        <v>230496</v>
      </c>
      <c r="G966" t="s">
        <v>85</v>
      </c>
      <c r="H966">
        <v>16571</v>
      </c>
      <c r="I966" t="s">
        <v>88</v>
      </c>
    </row>
    <row r="967" spans="1:13" x14ac:dyDescent="0.25">
      <c r="A967" t="s">
        <v>78</v>
      </c>
      <c r="B967" t="s">
        <v>79</v>
      </c>
      <c r="C967" t="s">
        <v>555</v>
      </c>
      <c r="D967" t="s">
        <v>90</v>
      </c>
      <c r="E967" t="s">
        <v>84</v>
      </c>
      <c r="F967" t="s">
        <v>74</v>
      </c>
      <c r="G967">
        <v>40960</v>
      </c>
      <c r="H967" t="s">
        <v>85</v>
      </c>
      <c r="I967">
        <v>3</v>
      </c>
      <c r="J967" t="s">
        <v>86</v>
      </c>
      <c r="K967" t="s">
        <v>87</v>
      </c>
      <c r="L967">
        <v>7142</v>
      </c>
      <c r="M967" t="s">
        <v>88</v>
      </c>
    </row>
    <row r="968" spans="1:13" x14ac:dyDescent="0.25">
      <c r="A968" t="s">
        <v>78</v>
      </c>
      <c r="B968" t="s">
        <v>79</v>
      </c>
      <c r="C968" t="s">
        <v>556</v>
      </c>
      <c r="D968" t="s">
        <v>90</v>
      </c>
      <c r="E968" t="s">
        <v>84</v>
      </c>
      <c r="F968" t="s">
        <v>74</v>
      </c>
      <c r="G968">
        <v>40960</v>
      </c>
      <c r="H968" t="s">
        <v>85</v>
      </c>
      <c r="I968">
        <v>2</v>
      </c>
      <c r="J968" t="s">
        <v>86</v>
      </c>
      <c r="K968" t="s">
        <v>87</v>
      </c>
      <c r="L968">
        <v>5627</v>
      </c>
      <c r="M968" t="s">
        <v>88</v>
      </c>
    </row>
    <row r="969" spans="1:13" x14ac:dyDescent="0.25">
      <c r="A969" t="s">
        <v>58</v>
      </c>
      <c r="B969" t="s">
        <v>102</v>
      </c>
      <c r="C969" t="s">
        <v>103</v>
      </c>
      <c r="D969" t="s">
        <v>553</v>
      </c>
      <c r="E969" t="s">
        <v>74</v>
      </c>
      <c r="F969">
        <v>89664</v>
      </c>
      <c r="G969" t="s">
        <v>85</v>
      </c>
      <c r="H969">
        <v>10326</v>
      </c>
      <c r="I969" t="s">
        <v>88</v>
      </c>
    </row>
    <row r="970" spans="1:13" x14ac:dyDescent="0.25">
      <c r="A970" t="s">
        <v>78</v>
      </c>
      <c r="B970" t="s">
        <v>79</v>
      </c>
      <c r="C970" t="s">
        <v>557</v>
      </c>
      <c r="D970" t="s">
        <v>90</v>
      </c>
      <c r="E970" t="s">
        <v>84</v>
      </c>
      <c r="F970" t="s">
        <v>74</v>
      </c>
      <c r="G970">
        <v>40960</v>
      </c>
      <c r="H970" t="s">
        <v>85</v>
      </c>
      <c r="I970">
        <v>2</v>
      </c>
      <c r="J970" t="s">
        <v>86</v>
      </c>
      <c r="K970" t="s">
        <v>87</v>
      </c>
      <c r="L970">
        <v>5233</v>
      </c>
      <c r="M970" t="s">
        <v>88</v>
      </c>
    </row>
    <row r="971" spans="1:13" x14ac:dyDescent="0.25">
      <c r="A971" t="s">
        <v>58</v>
      </c>
      <c r="B971" t="s">
        <v>102</v>
      </c>
      <c r="C971" t="s">
        <v>103</v>
      </c>
      <c r="D971" t="s">
        <v>554</v>
      </c>
      <c r="E971" t="s">
        <v>74</v>
      </c>
      <c r="F971">
        <v>39904</v>
      </c>
      <c r="G971" t="s">
        <v>85</v>
      </c>
      <c r="H971">
        <v>5378</v>
      </c>
      <c r="I971" t="s">
        <v>88</v>
      </c>
    </row>
    <row r="972" spans="1:13" x14ac:dyDescent="0.25">
      <c r="A972" t="s">
        <v>78</v>
      </c>
      <c r="B972" t="s">
        <v>79</v>
      </c>
      <c r="C972" t="s">
        <v>558</v>
      </c>
      <c r="D972" t="s">
        <v>90</v>
      </c>
      <c r="E972" t="s">
        <v>84</v>
      </c>
      <c r="F972" t="s">
        <v>74</v>
      </c>
      <c r="G972">
        <v>40960</v>
      </c>
      <c r="H972" t="s">
        <v>85</v>
      </c>
      <c r="I972">
        <v>3</v>
      </c>
      <c r="J972" t="s">
        <v>86</v>
      </c>
      <c r="K972" t="s">
        <v>87</v>
      </c>
      <c r="L972">
        <v>8505</v>
      </c>
      <c r="M972" t="s">
        <v>88</v>
      </c>
    </row>
    <row r="973" spans="1:13" x14ac:dyDescent="0.25">
      <c r="A973" t="s">
        <v>58</v>
      </c>
      <c r="B973" t="s">
        <v>102</v>
      </c>
      <c r="C973" t="s">
        <v>103</v>
      </c>
      <c r="D973" t="s">
        <v>555</v>
      </c>
      <c r="E973" t="s">
        <v>74</v>
      </c>
      <c r="F973">
        <v>29920</v>
      </c>
      <c r="G973" t="s">
        <v>85</v>
      </c>
      <c r="H973">
        <v>5427</v>
      </c>
      <c r="I973" t="s">
        <v>88</v>
      </c>
    </row>
    <row r="974" spans="1:13" x14ac:dyDescent="0.25">
      <c r="A974" t="s">
        <v>78</v>
      </c>
      <c r="B974" t="s">
        <v>79</v>
      </c>
      <c r="C974" t="s">
        <v>559</v>
      </c>
      <c r="D974" t="s">
        <v>90</v>
      </c>
      <c r="E974" t="s">
        <v>84</v>
      </c>
      <c r="F974" t="s">
        <v>74</v>
      </c>
      <c r="G974">
        <v>40960</v>
      </c>
      <c r="H974" t="s">
        <v>85</v>
      </c>
      <c r="I974">
        <v>2</v>
      </c>
      <c r="J974" t="s">
        <v>86</v>
      </c>
      <c r="K974" t="s">
        <v>87</v>
      </c>
      <c r="L974">
        <v>5976</v>
      </c>
      <c r="M974" t="s">
        <v>88</v>
      </c>
    </row>
    <row r="975" spans="1:13" x14ac:dyDescent="0.25">
      <c r="A975" t="s">
        <v>78</v>
      </c>
      <c r="B975" t="s">
        <v>79</v>
      </c>
      <c r="C975" t="s">
        <v>560</v>
      </c>
      <c r="D975" t="s">
        <v>90</v>
      </c>
      <c r="E975" t="s">
        <v>84</v>
      </c>
      <c r="F975" t="s">
        <v>74</v>
      </c>
      <c r="G975">
        <v>40960</v>
      </c>
      <c r="H975" t="s">
        <v>85</v>
      </c>
      <c r="I975">
        <v>4</v>
      </c>
      <c r="J975" t="s">
        <v>86</v>
      </c>
      <c r="K975" t="s">
        <v>87</v>
      </c>
      <c r="L975">
        <v>10207</v>
      </c>
      <c r="M975" t="s">
        <v>88</v>
      </c>
    </row>
    <row r="976" spans="1:13" x14ac:dyDescent="0.25">
      <c r="A976" t="s">
        <v>58</v>
      </c>
      <c r="B976" t="s">
        <v>102</v>
      </c>
      <c r="C976" t="s">
        <v>103</v>
      </c>
      <c r="D976" t="s">
        <v>556</v>
      </c>
      <c r="E976" t="s">
        <v>74</v>
      </c>
      <c r="F976">
        <v>240224</v>
      </c>
      <c r="G976" t="s">
        <v>85</v>
      </c>
      <c r="H976">
        <v>17323</v>
      </c>
      <c r="I976" t="s">
        <v>88</v>
      </c>
    </row>
    <row r="977" spans="1:32" x14ac:dyDescent="0.25">
      <c r="A977" t="s">
        <v>78</v>
      </c>
      <c r="B977" t="s">
        <v>79</v>
      </c>
      <c r="C977" t="s">
        <v>561</v>
      </c>
      <c r="D977" t="s">
        <v>90</v>
      </c>
      <c r="E977" t="s">
        <v>84</v>
      </c>
      <c r="F977" t="s">
        <v>74</v>
      </c>
      <c r="G977">
        <v>40960</v>
      </c>
      <c r="H977" t="s">
        <v>85</v>
      </c>
      <c r="I977">
        <v>2</v>
      </c>
      <c r="J977" t="s">
        <v>86</v>
      </c>
      <c r="K977" t="s">
        <v>87</v>
      </c>
      <c r="L977">
        <v>6568</v>
      </c>
      <c r="M977" t="s">
        <v>88</v>
      </c>
    </row>
    <row r="978" spans="1:32" x14ac:dyDescent="0.25">
      <c r="A978" t="s">
        <v>78</v>
      </c>
      <c r="B978" t="s">
        <v>79</v>
      </c>
      <c r="C978" t="s">
        <v>562</v>
      </c>
      <c r="D978" t="s">
        <v>90</v>
      </c>
      <c r="E978" t="s">
        <v>84</v>
      </c>
      <c r="F978" t="s">
        <v>74</v>
      </c>
      <c r="G978">
        <v>40960</v>
      </c>
      <c r="H978" t="s">
        <v>85</v>
      </c>
      <c r="I978">
        <v>4</v>
      </c>
      <c r="J978" t="s">
        <v>86</v>
      </c>
      <c r="K978" t="s">
        <v>87</v>
      </c>
      <c r="L978">
        <v>9839</v>
      </c>
      <c r="M978" t="s">
        <v>88</v>
      </c>
    </row>
    <row r="979" spans="1:32" x14ac:dyDescent="0.25">
      <c r="A979" t="s">
        <v>58</v>
      </c>
      <c r="B979" t="s">
        <v>102</v>
      </c>
      <c r="C979" t="s">
        <v>103</v>
      </c>
      <c r="D979" t="s">
        <v>557</v>
      </c>
      <c r="E979" t="s">
        <v>74</v>
      </c>
      <c r="F979">
        <v>289984</v>
      </c>
      <c r="G979" t="s">
        <v>85</v>
      </c>
      <c r="H979">
        <v>19085</v>
      </c>
      <c r="I979" t="s">
        <v>88</v>
      </c>
    </row>
    <row r="980" spans="1:32" x14ac:dyDescent="0.25">
      <c r="A980" t="s">
        <v>26</v>
      </c>
      <c r="B980" t="s">
        <v>27</v>
      </c>
      <c r="C980" t="s">
        <v>28</v>
      </c>
      <c r="D980" t="s">
        <v>29</v>
      </c>
      <c r="E980" t="s">
        <v>30</v>
      </c>
      <c r="F980" t="s">
        <v>31</v>
      </c>
      <c r="G980" t="s">
        <v>791</v>
      </c>
      <c r="H980" t="s">
        <v>33</v>
      </c>
      <c r="I980" t="s">
        <v>34</v>
      </c>
      <c r="J980" t="s">
        <v>792</v>
      </c>
    </row>
    <row r="981" spans="1:32" x14ac:dyDescent="0.25">
      <c r="A981" t="s">
        <v>78</v>
      </c>
      <c r="B981" t="s">
        <v>79</v>
      </c>
      <c r="C981" t="s">
        <v>563</v>
      </c>
      <c r="D981" t="s">
        <v>90</v>
      </c>
      <c r="E981" t="s">
        <v>84</v>
      </c>
      <c r="F981" t="s">
        <v>74</v>
      </c>
      <c r="G981">
        <v>40960</v>
      </c>
      <c r="H981" t="s">
        <v>85</v>
      </c>
      <c r="I981">
        <v>4</v>
      </c>
      <c r="J981" t="s">
        <v>86</v>
      </c>
      <c r="K981" t="s">
        <v>87</v>
      </c>
      <c r="L981">
        <v>11047</v>
      </c>
      <c r="M981" t="s">
        <v>88</v>
      </c>
    </row>
    <row r="982" spans="1:32" x14ac:dyDescent="0.25">
      <c r="A982" t="s">
        <v>58</v>
      </c>
      <c r="B982" t="s">
        <v>793</v>
      </c>
      <c r="C982" t="s">
        <v>29</v>
      </c>
      <c r="D982" t="s">
        <v>794</v>
      </c>
      <c r="E982" t="s">
        <v>795</v>
      </c>
      <c r="F982" t="s">
        <v>796</v>
      </c>
      <c r="G982" t="s">
        <v>74</v>
      </c>
      <c r="H982" t="s">
        <v>797</v>
      </c>
      <c r="I982" t="s">
        <v>798</v>
      </c>
      <c r="J982" t="s">
        <v>30</v>
      </c>
      <c r="K982" t="s">
        <v>799</v>
      </c>
      <c r="L982" t="s">
        <v>800</v>
      </c>
      <c r="M982" t="s">
        <v>10</v>
      </c>
      <c r="N982" t="s">
        <v>801</v>
      </c>
      <c r="O982" t="s">
        <v>8</v>
      </c>
      <c r="P982" t="s">
        <v>802</v>
      </c>
      <c r="Q982" t="s">
        <v>82</v>
      </c>
      <c r="R982" t="s">
        <v>803</v>
      </c>
      <c r="S982" t="s">
        <v>804</v>
      </c>
      <c r="T982" t="s">
        <v>10</v>
      </c>
      <c r="U982" t="s">
        <v>805</v>
      </c>
      <c r="V982" t="s">
        <v>30</v>
      </c>
      <c r="W982" t="s">
        <v>806</v>
      </c>
      <c r="X982" t="s">
        <v>807</v>
      </c>
      <c r="Y982" t="s">
        <v>808</v>
      </c>
      <c r="Z982" t="s">
        <v>809</v>
      </c>
      <c r="AA982" t="s">
        <v>10</v>
      </c>
      <c r="AB982" t="s">
        <v>810</v>
      </c>
      <c r="AC982" t="s">
        <v>30</v>
      </c>
      <c r="AD982" t="s">
        <v>10</v>
      </c>
      <c r="AE982" t="s">
        <v>811</v>
      </c>
      <c r="AF982" t="s">
        <v>812</v>
      </c>
    </row>
    <row r="983" spans="1:32" x14ac:dyDescent="0.25">
      <c r="B983" t="s">
        <v>813</v>
      </c>
      <c r="C983" t="s">
        <v>814</v>
      </c>
      <c r="D983" t="s">
        <v>815</v>
      </c>
      <c r="E983" t="s">
        <v>816</v>
      </c>
      <c r="F983" t="s">
        <v>817</v>
      </c>
      <c r="G983" t="s">
        <v>818</v>
      </c>
      <c r="H983" t="s">
        <v>819</v>
      </c>
      <c r="I983" t="s">
        <v>816</v>
      </c>
      <c r="J983" t="s">
        <v>820</v>
      </c>
      <c r="K983" t="s">
        <v>816</v>
      </c>
      <c r="L983" t="s">
        <v>821</v>
      </c>
    </row>
    <row r="984" spans="1:32" x14ac:dyDescent="0.25">
      <c r="B984" t="s">
        <v>813</v>
      </c>
      <c r="C984" t="s">
        <v>822</v>
      </c>
      <c r="D984" t="s">
        <v>34</v>
      </c>
      <c r="E984" t="s">
        <v>823</v>
      </c>
      <c r="F984">
        <v>338</v>
      </c>
    </row>
    <row r="985" spans="1:32" x14ac:dyDescent="0.25">
      <c r="A985" t="s">
        <v>58</v>
      </c>
      <c r="B985" t="s">
        <v>824</v>
      </c>
      <c r="C985" t="s">
        <v>825</v>
      </c>
      <c r="D985">
        <v>33521728</v>
      </c>
    </row>
    <row r="986" spans="1:32" x14ac:dyDescent="0.25">
      <c r="A986" t="s">
        <v>58</v>
      </c>
      <c r="B986" t="s">
        <v>1054</v>
      </c>
      <c r="C986">
        <v>7606614</v>
      </c>
    </row>
    <row r="987" spans="1:32" x14ac:dyDescent="0.25">
      <c r="A987" t="s">
        <v>78</v>
      </c>
      <c r="B987" t="s">
        <v>79</v>
      </c>
      <c r="C987" t="s">
        <v>564</v>
      </c>
      <c r="D987" t="s">
        <v>90</v>
      </c>
      <c r="E987" t="s">
        <v>84</v>
      </c>
      <c r="F987" t="s">
        <v>74</v>
      </c>
      <c r="G987">
        <v>40960</v>
      </c>
      <c r="H987" t="s">
        <v>85</v>
      </c>
      <c r="I987">
        <v>3</v>
      </c>
      <c r="J987" t="s">
        <v>86</v>
      </c>
      <c r="K987" t="s">
        <v>87</v>
      </c>
      <c r="L987">
        <v>7275</v>
      </c>
      <c r="M987" t="s">
        <v>88</v>
      </c>
    </row>
    <row r="988" spans="1:32" x14ac:dyDescent="0.25">
      <c r="A988" t="s">
        <v>58</v>
      </c>
      <c r="B988" t="s">
        <v>826</v>
      </c>
      <c r="C988" t="s">
        <v>827</v>
      </c>
      <c r="D988" t="s">
        <v>794</v>
      </c>
      <c r="E988" t="s">
        <v>795</v>
      </c>
      <c r="F988" t="s">
        <v>796</v>
      </c>
      <c r="G988" t="s">
        <v>74</v>
      </c>
      <c r="H988" t="s">
        <v>797</v>
      </c>
      <c r="I988" t="s">
        <v>798</v>
      </c>
      <c r="J988" t="s">
        <v>30</v>
      </c>
      <c r="K988" t="s">
        <v>799</v>
      </c>
      <c r="L988" t="s">
        <v>800</v>
      </c>
      <c r="M988" t="s">
        <v>10</v>
      </c>
      <c r="N988" t="s">
        <v>801</v>
      </c>
      <c r="O988" t="s">
        <v>8</v>
      </c>
      <c r="P988" t="s">
        <v>802</v>
      </c>
      <c r="Q988" t="s">
        <v>82</v>
      </c>
      <c r="R988" t="s">
        <v>803</v>
      </c>
      <c r="S988" t="s">
        <v>804</v>
      </c>
      <c r="T988" t="s">
        <v>10</v>
      </c>
      <c r="U988" t="s">
        <v>805</v>
      </c>
      <c r="V988" t="s">
        <v>30</v>
      </c>
      <c r="W988" t="s">
        <v>806</v>
      </c>
      <c r="X988" t="s">
        <v>807</v>
      </c>
      <c r="Y988" t="s">
        <v>808</v>
      </c>
      <c r="Z988" t="s">
        <v>809</v>
      </c>
      <c r="AA988" t="s">
        <v>10</v>
      </c>
      <c r="AB988" t="s">
        <v>810</v>
      </c>
      <c r="AC988" t="s">
        <v>30</v>
      </c>
      <c r="AD988" t="s">
        <v>10</v>
      </c>
      <c r="AE988" t="s">
        <v>811</v>
      </c>
      <c r="AF988" t="s">
        <v>812</v>
      </c>
    </row>
    <row r="989" spans="1:32" x14ac:dyDescent="0.25">
      <c r="B989" t="s">
        <v>813</v>
      </c>
      <c r="C989" t="s">
        <v>814</v>
      </c>
      <c r="D989" t="s">
        <v>815</v>
      </c>
      <c r="E989" t="s">
        <v>816</v>
      </c>
      <c r="F989" t="s">
        <v>817</v>
      </c>
      <c r="G989" t="s">
        <v>818</v>
      </c>
      <c r="H989" t="s">
        <v>819</v>
      </c>
      <c r="I989" t="s">
        <v>816</v>
      </c>
      <c r="J989" t="s">
        <v>820</v>
      </c>
      <c r="K989" t="s">
        <v>816</v>
      </c>
      <c r="L989" t="s">
        <v>821</v>
      </c>
    </row>
    <row r="990" spans="1:32" x14ac:dyDescent="0.25">
      <c r="B990" t="s">
        <v>813</v>
      </c>
      <c r="C990" t="s">
        <v>822</v>
      </c>
      <c r="D990" t="s">
        <v>34</v>
      </c>
      <c r="E990" t="s">
        <v>823</v>
      </c>
      <c r="F990">
        <v>360</v>
      </c>
    </row>
    <row r="991" spans="1:32" x14ac:dyDescent="0.25">
      <c r="A991" t="s">
        <v>78</v>
      </c>
      <c r="B991" t="s">
        <v>79</v>
      </c>
      <c r="C991" t="s">
        <v>565</v>
      </c>
      <c r="D991" t="s">
        <v>82</v>
      </c>
      <c r="E991" t="s">
        <v>84</v>
      </c>
      <c r="F991" t="s">
        <v>74</v>
      </c>
      <c r="G991">
        <v>1920</v>
      </c>
      <c r="H991" t="s">
        <v>85</v>
      </c>
      <c r="I991">
        <v>0</v>
      </c>
      <c r="J991" t="s">
        <v>86</v>
      </c>
      <c r="K991" t="s">
        <v>87</v>
      </c>
      <c r="L991">
        <v>1826</v>
      </c>
      <c r="M991" t="s">
        <v>88</v>
      </c>
    </row>
    <row r="992" spans="1:32" x14ac:dyDescent="0.25">
      <c r="A992" t="s">
        <v>78</v>
      </c>
      <c r="B992" t="s">
        <v>79</v>
      </c>
      <c r="C992" t="s">
        <v>566</v>
      </c>
      <c r="D992" t="s">
        <v>90</v>
      </c>
      <c r="E992" t="s">
        <v>84</v>
      </c>
      <c r="F992" t="s">
        <v>74</v>
      </c>
      <c r="G992">
        <v>40960</v>
      </c>
      <c r="H992" t="s">
        <v>85</v>
      </c>
      <c r="I992">
        <v>2</v>
      </c>
      <c r="J992" t="s">
        <v>86</v>
      </c>
      <c r="K992" t="s">
        <v>87</v>
      </c>
      <c r="L992">
        <v>5310</v>
      </c>
      <c r="M992" t="s">
        <v>88</v>
      </c>
    </row>
    <row r="993" spans="1:13" x14ac:dyDescent="0.25">
      <c r="A993" t="s">
        <v>78</v>
      </c>
      <c r="B993" t="s">
        <v>79</v>
      </c>
      <c r="C993" t="s">
        <v>567</v>
      </c>
      <c r="D993" t="s">
        <v>90</v>
      </c>
      <c r="E993" t="s">
        <v>84</v>
      </c>
      <c r="F993" t="s">
        <v>74</v>
      </c>
      <c r="G993">
        <v>40960</v>
      </c>
      <c r="H993" t="s">
        <v>85</v>
      </c>
      <c r="I993">
        <v>2</v>
      </c>
      <c r="J993" t="s">
        <v>86</v>
      </c>
      <c r="K993" t="s">
        <v>87</v>
      </c>
      <c r="L993">
        <v>5814</v>
      </c>
      <c r="M993" t="s">
        <v>88</v>
      </c>
    </row>
    <row r="994" spans="1:13" x14ac:dyDescent="0.25">
      <c r="A994" t="s">
        <v>78</v>
      </c>
      <c r="B994" t="s">
        <v>79</v>
      </c>
      <c r="C994" t="s">
        <v>568</v>
      </c>
      <c r="D994" t="s">
        <v>90</v>
      </c>
      <c r="E994" t="s">
        <v>84</v>
      </c>
      <c r="F994" t="s">
        <v>74</v>
      </c>
      <c r="G994">
        <v>40960</v>
      </c>
      <c r="H994" t="s">
        <v>85</v>
      </c>
      <c r="I994">
        <v>2</v>
      </c>
      <c r="J994" t="s">
        <v>86</v>
      </c>
      <c r="K994" t="s">
        <v>87</v>
      </c>
      <c r="L994">
        <v>5279</v>
      </c>
      <c r="M994" t="s">
        <v>88</v>
      </c>
    </row>
    <row r="995" spans="1:13" x14ac:dyDescent="0.25">
      <c r="A995" t="s">
        <v>78</v>
      </c>
      <c r="B995" t="s">
        <v>79</v>
      </c>
      <c r="C995" t="s">
        <v>569</v>
      </c>
      <c r="D995" t="s">
        <v>90</v>
      </c>
      <c r="E995" t="s">
        <v>84</v>
      </c>
      <c r="F995" t="s">
        <v>74</v>
      </c>
      <c r="G995">
        <v>40960</v>
      </c>
      <c r="H995" t="s">
        <v>85</v>
      </c>
      <c r="I995">
        <v>2</v>
      </c>
      <c r="J995" t="s">
        <v>86</v>
      </c>
      <c r="K995" t="s">
        <v>87</v>
      </c>
      <c r="L995">
        <v>5397</v>
      </c>
      <c r="M995" t="s">
        <v>88</v>
      </c>
    </row>
    <row r="996" spans="1:13" x14ac:dyDescent="0.25">
      <c r="A996" t="s">
        <v>78</v>
      </c>
      <c r="B996" t="s">
        <v>79</v>
      </c>
      <c r="C996" t="s">
        <v>570</v>
      </c>
      <c r="D996" t="s">
        <v>90</v>
      </c>
      <c r="E996" t="s">
        <v>84</v>
      </c>
      <c r="F996" t="s">
        <v>74</v>
      </c>
      <c r="G996">
        <v>40960</v>
      </c>
      <c r="H996" t="s">
        <v>85</v>
      </c>
      <c r="I996">
        <v>2</v>
      </c>
      <c r="J996" t="s">
        <v>86</v>
      </c>
      <c r="K996" t="s">
        <v>87</v>
      </c>
      <c r="L996">
        <v>6526</v>
      </c>
      <c r="M996" t="s">
        <v>88</v>
      </c>
    </row>
    <row r="997" spans="1:13" x14ac:dyDescent="0.25">
      <c r="A997" t="s">
        <v>78</v>
      </c>
      <c r="B997" t="s">
        <v>79</v>
      </c>
      <c r="C997" t="s">
        <v>571</v>
      </c>
      <c r="D997" t="s">
        <v>90</v>
      </c>
      <c r="E997" t="s">
        <v>84</v>
      </c>
      <c r="F997" t="s">
        <v>74</v>
      </c>
      <c r="G997">
        <v>40960</v>
      </c>
      <c r="H997" t="s">
        <v>85</v>
      </c>
      <c r="I997">
        <v>2</v>
      </c>
      <c r="J997" t="s">
        <v>86</v>
      </c>
      <c r="K997" t="s">
        <v>87</v>
      </c>
      <c r="L997">
        <v>5014</v>
      </c>
      <c r="M997" t="s">
        <v>88</v>
      </c>
    </row>
    <row r="998" spans="1:13" x14ac:dyDescent="0.25">
      <c r="A998" t="s">
        <v>78</v>
      </c>
      <c r="B998" t="s">
        <v>79</v>
      </c>
      <c r="C998" t="s">
        <v>572</v>
      </c>
      <c r="D998" t="s">
        <v>90</v>
      </c>
      <c r="E998" t="s">
        <v>84</v>
      </c>
      <c r="F998" t="s">
        <v>74</v>
      </c>
      <c r="G998">
        <v>40960</v>
      </c>
      <c r="H998" t="s">
        <v>85</v>
      </c>
      <c r="I998">
        <v>2</v>
      </c>
      <c r="J998" t="s">
        <v>86</v>
      </c>
      <c r="K998" t="s">
        <v>87</v>
      </c>
      <c r="L998">
        <v>5356</v>
      </c>
      <c r="M998" t="s">
        <v>88</v>
      </c>
    </row>
    <row r="999" spans="1:13" x14ac:dyDescent="0.25">
      <c r="A999" t="s">
        <v>78</v>
      </c>
      <c r="B999" t="s">
        <v>79</v>
      </c>
      <c r="C999" t="s">
        <v>573</v>
      </c>
      <c r="D999" t="s">
        <v>90</v>
      </c>
      <c r="E999" t="s">
        <v>84</v>
      </c>
      <c r="F999" t="s">
        <v>74</v>
      </c>
      <c r="G999">
        <v>40960</v>
      </c>
      <c r="H999" t="s">
        <v>85</v>
      </c>
      <c r="I999">
        <v>2</v>
      </c>
      <c r="J999" t="s">
        <v>86</v>
      </c>
      <c r="K999" t="s">
        <v>87</v>
      </c>
      <c r="L999">
        <v>5023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574</v>
      </c>
      <c r="D1000" t="s">
        <v>90</v>
      </c>
      <c r="E1000" t="s">
        <v>84</v>
      </c>
      <c r="F1000" t="s">
        <v>74</v>
      </c>
      <c r="G1000">
        <v>40960</v>
      </c>
      <c r="H1000" t="s">
        <v>85</v>
      </c>
      <c r="I1000">
        <v>2</v>
      </c>
      <c r="J1000" t="s">
        <v>86</v>
      </c>
      <c r="K1000" t="s">
        <v>87</v>
      </c>
      <c r="L1000">
        <v>5379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575</v>
      </c>
      <c r="D1001" t="s">
        <v>90</v>
      </c>
      <c r="E1001" t="s">
        <v>84</v>
      </c>
      <c r="F1001" t="s">
        <v>74</v>
      </c>
      <c r="G1001">
        <v>40960</v>
      </c>
      <c r="H1001" t="s">
        <v>85</v>
      </c>
      <c r="I1001">
        <v>2</v>
      </c>
      <c r="J1001" t="s">
        <v>86</v>
      </c>
      <c r="K1001" t="s">
        <v>87</v>
      </c>
      <c r="L1001">
        <v>5170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576</v>
      </c>
      <c r="D1002" t="s">
        <v>90</v>
      </c>
      <c r="E1002" t="s">
        <v>84</v>
      </c>
      <c r="F1002" t="s">
        <v>74</v>
      </c>
      <c r="G1002">
        <v>40960</v>
      </c>
      <c r="H1002" t="s">
        <v>85</v>
      </c>
      <c r="I1002">
        <v>2</v>
      </c>
      <c r="J1002" t="s">
        <v>86</v>
      </c>
      <c r="K1002" t="s">
        <v>87</v>
      </c>
      <c r="L1002">
        <v>5392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577</v>
      </c>
      <c r="D1003" t="s">
        <v>90</v>
      </c>
      <c r="E1003" t="s">
        <v>84</v>
      </c>
      <c r="F1003" t="s">
        <v>74</v>
      </c>
      <c r="G1003">
        <v>40960</v>
      </c>
      <c r="H1003" t="s">
        <v>85</v>
      </c>
      <c r="I1003">
        <v>2</v>
      </c>
      <c r="J1003" t="s">
        <v>86</v>
      </c>
      <c r="K1003" t="s">
        <v>87</v>
      </c>
      <c r="L1003">
        <v>5440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578</v>
      </c>
      <c r="D1004" t="s">
        <v>82</v>
      </c>
      <c r="E1004" t="s">
        <v>84</v>
      </c>
      <c r="F1004" t="s">
        <v>74</v>
      </c>
      <c r="G1004">
        <v>960</v>
      </c>
      <c r="H1004" t="s">
        <v>85</v>
      </c>
      <c r="I1004">
        <v>0</v>
      </c>
      <c r="J1004" t="s">
        <v>86</v>
      </c>
      <c r="K1004" t="s">
        <v>87</v>
      </c>
      <c r="L1004">
        <v>707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579</v>
      </c>
      <c r="D1005" t="s">
        <v>90</v>
      </c>
      <c r="E1005" t="s">
        <v>84</v>
      </c>
      <c r="F1005" t="s">
        <v>74</v>
      </c>
      <c r="G1005">
        <v>40960</v>
      </c>
      <c r="H1005" t="s">
        <v>85</v>
      </c>
      <c r="I1005">
        <v>2</v>
      </c>
      <c r="J1005" t="s">
        <v>86</v>
      </c>
      <c r="K1005" t="s">
        <v>87</v>
      </c>
      <c r="L1005">
        <v>4857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580</v>
      </c>
      <c r="D1006" t="s">
        <v>90</v>
      </c>
      <c r="E1006" t="s">
        <v>84</v>
      </c>
      <c r="F1006" t="s">
        <v>74</v>
      </c>
      <c r="G1006">
        <v>40960</v>
      </c>
      <c r="H1006" t="s">
        <v>85</v>
      </c>
      <c r="I1006">
        <v>2</v>
      </c>
      <c r="J1006" t="s">
        <v>86</v>
      </c>
      <c r="K1006" t="s">
        <v>87</v>
      </c>
      <c r="L1006">
        <v>5408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581</v>
      </c>
      <c r="D1007" t="s">
        <v>90</v>
      </c>
      <c r="E1007" t="s">
        <v>84</v>
      </c>
      <c r="F1007" t="s">
        <v>74</v>
      </c>
      <c r="G1007">
        <v>40960</v>
      </c>
      <c r="H1007" t="s">
        <v>85</v>
      </c>
      <c r="I1007">
        <v>2</v>
      </c>
      <c r="J1007" t="s">
        <v>86</v>
      </c>
      <c r="K1007" t="s">
        <v>87</v>
      </c>
      <c r="L1007">
        <v>4880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582</v>
      </c>
      <c r="D1008" t="s">
        <v>90</v>
      </c>
      <c r="E1008" t="s">
        <v>84</v>
      </c>
      <c r="F1008" t="s">
        <v>74</v>
      </c>
      <c r="G1008">
        <v>40960</v>
      </c>
      <c r="H1008" t="s">
        <v>85</v>
      </c>
      <c r="I1008">
        <v>2</v>
      </c>
      <c r="J1008" t="s">
        <v>86</v>
      </c>
      <c r="K1008" t="s">
        <v>87</v>
      </c>
      <c r="L1008">
        <v>5826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583</v>
      </c>
      <c r="D1009" t="s">
        <v>90</v>
      </c>
      <c r="E1009" t="s">
        <v>84</v>
      </c>
      <c r="F1009" t="s">
        <v>74</v>
      </c>
      <c r="G1009">
        <v>40960</v>
      </c>
      <c r="H1009" t="s">
        <v>85</v>
      </c>
      <c r="I1009">
        <v>2</v>
      </c>
      <c r="J1009" t="s">
        <v>86</v>
      </c>
      <c r="K1009" t="s">
        <v>87</v>
      </c>
      <c r="L1009">
        <v>4905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584</v>
      </c>
      <c r="D1010" t="s">
        <v>90</v>
      </c>
      <c r="E1010" t="s">
        <v>84</v>
      </c>
      <c r="F1010" t="s">
        <v>74</v>
      </c>
      <c r="G1010">
        <v>40960</v>
      </c>
      <c r="H1010" t="s">
        <v>85</v>
      </c>
      <c r="I1010">
        <v>2</v>
      </c>
      <c r="J1010" t="s">
        <v>86</v>
      </c>
      <c r="K1010" t="s">
        <v>87</v>
      </c>
      <c r="L1010">
        <v>4828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585</v>
      </c>
      <c r="D1011" t="s">
        <v>90</v>
      </c>
      <c r="E1011" t="s">
        <v>84</v>
      </c>
      <c r="F1011" t="s">
        <v>74</v>
      </c>
      <c r="G1011">
        <v>40960</v>
      </c>
      <c r="H1011" t="s">
        <v>85</v>
      </c>
      <c r="I1011">
        <v>3</v>
      </c>
      <c r="J1011" t="s">
        <v>86</v>
      </c>
      <c r="K1011" t="s">
        <v>87</v>
      </c>
      <c r="L1011">
        <v>7317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586</v>
      </c>
      <c r="D1012" t="s">
        <v>90</v>
      </c>
      <c r="E1012" t="s">
        <v>84</v>
      </c>
      <c r="F1012" t="s">
        <v>74</v>
      </c>
      <c r="G1012">
        <v>40960</v>
      </c>
      <c r="H1012" t="s">
        <v>85</v>
      </c>
      <c r="I1012">
        <v>2</v>
      </c>
      <c r="J1012" t="s">
        <v>86</v>
      </c>
      <c r="K1012" t="s">
        <v>87</v>
      </c>
      <c r="L1012">
        <v>5068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587</v>
      </c>
      <c r="D1013" t="s">
        <v>90</v>
      </c>
      <c r="E1013" t="s">
        <v>84</v>
      </c>
      <c r="F1013" t="s">
        <v>74</v>
      </c>
      <c r="G1013">
        <v>40960</v>
      </c>
      <c r="H1013" t="s">
        <v>85</v>
      </c>
      <c r="I1013">
        <v>2</v>
      </c>
      <c r="J1013" t="s">
        <v>86</v>
      </c>
      <c r="K1013" t="s">
        <v>87</v>
      </c>
      <c r="L1013">
        <v>5314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588</v>
      </c>
      <c r="D1014" t="s">
        <v>90</v>
      </c>
      <c r="E1014" t="s">
        <v>84</v>
      </c>
      <c r="F1014" t="s">
        <v>74</v>
      </c>
      <c r="G1014">
        <v>40960</v>
      </c>
      <c r="H1014" t="s">
        <v>85</v>
      </c>
      <c r="I1014">
        <v>2</v>
      </c>
      <c r="J1014" t="s">
        <v>86</v>
      </c>
      <c r="K1014" t="s">
        <v>87</v>
      </c>
      <c r="L1014">
        <v>4869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589</v>
      </c>
      <c r="D1015" t="s">
        <v>90</v>
      </c>
      <c r="E1015" t="s">
        <v>84</v>
      </c>
      <c r="F1015" t="s">
        <v>74</v>
      </c>
      <c r="G1015">
        <v>40960</v>
      </c>
      <c r="H1015" t="s">
        <v>85</v>
      </c>
      <c r="I1015">
        <v>5</v>
      </c>
      <c r="J1015" t="s">
        <v>86</v>
      </c>
      <c r="K1015" t="s">
        <v>87</v>
      </c>
      <c r="L1015">
        <v>12766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590</v>
      </c>
      <c r="D1016" t="s">
        <v>90</v>
      </c>
      <c r="E1016" t="s">
        <v>84</v>
      </c>
      <c r="F1016" t="s">
        <v>74</v>
      </c>
      <c r="G1016">
        <v>40960</v>
      </c>
      <c r="H1016" t="s">
        <v>85</v>
      </c>
      <c r="I1016">
        <v>6</v>
      </c>
      <c r="J1016" t="s">
        <v>86</v>
      </c>
      <c r="K1016" t="s">
        <v>87</v>
      </c>
      <c r="L1016">
        <v>15245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591</v>
      </c>
      <c r="D1017" t="s">
        <v>90</v>
      </c>
      <c r="E1017" t="s">
        <v>84</v>
      </c>
      <c r="F1017" t="s">
        <v>74</v>
      </c>
      <c r="G1017">
        <v>40960</v>
      </c>
      <c r="H1017" t="s">
        <v>85</v>
      </c>
      <c r="I1017">
        <v>7</v>
      </c>
      <c r="J1017" t="s">
        <v>86</v>
      </c>
      <c r="K1017" t="s">
        <v>87</v>
      </c>
      <c r="L1017">
        <v>17338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592</v>
      </c>
      <c r="D1018" t="s">
        <v>90</v>
      </c>
      <c r="E1018" t="s">
        <v>84</v>
      </c>
      <c r="F1018" t="s">
        <v>74</v>
      </c>
      <c r="G1018">
        <v>40960</v>
      </c>
      <c r="H1018" t="s">
        <v>85</v>
      </c>
      <c r="I1018">
        <v>6</v>
      </c>
      <c r="J1018" t="s">
        <v>86</v>
      </c>
      <c r="K1018" t="s">
        <v>87</v>
      </c>
      <c r="L1018">
        <v>15414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593</v>
      </c>
      <c r="D1019" t="s">
        <v>90</v>
      </c>
      <c r="E1019" t="s">
        <v>84</v>
      </c>
      <c r="F1019" t="s">
        <v>74</v>
      </c>
      <c r="G1019">
        <v>40960</v>
      </c>
      <c r="H1019" t="s">
        <v>85</v>
      </c>
      <c r="I1019">
        <v>7</v>
      </c>
      <c r="J1019" t="s">
        <v>86</v>
      </c>
      <c r="K1019" t="s">
        <v>87</v>
      </c>
      <c r="L1019">
        <v>17906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594</v>
      </c>
      <c r="D1020" t="s">
        <v>82</v>
      </c>
      <c r="E1020" t="s">
        <v>84</v>
      </c>
      <c r="F1020" t="s">
        <v>74</v>
      </c>
      <c r="G1020">
        <v>704</v>
      </c>
      <c r="H1020" t="s">
        <v>85</v>
      </c>
      <c r="I1020">
        <v>0</v>
      </c>
      <c r="J1020" t="s">
        <v>86</v>
      </c>
      <c r="K1020" t="s">
        <v>87</v>
      </c>
      <c r="L1020">
        <v>834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595</v>
      </c>
      <c r="D1021" t="s">
        <v>90</v>
      </c>
      <c r="E1021" t="s">
        <v>84</v>
      </c>
      <c r="F1021" t="s">
        <v>74</v>
      </c>
      <c r="G1021">
        <v>40960</v>
      </c>
      <c r="H1021" t="s">
        <v>85</v>
      </c>
      <c r="I1021">
        <v>3</v>
      </c>
      <c r="J1021" t="s">
        <v>86</v>
      </c>
      <c r="K1021" t="s">
        <v>87</v>
      </c>
      <c r="L1021">
        <v>8114</v>
      </c>
      <c r="M1021" t="s">
        <v>88</v>
      </c>
    </row>
    <row r="1022" spans="1:13" x14ac:dyDescent="0.25">
      <c r="A1022" t="s">
        <v>26</v>
      </c>
      <c r="B1022" t="s">
        <v>27</v>
      </c>
      <c r="C1022" t="s">
        <v>28</v>
      </c>
      <c r="D1022" t="s">
        <v>29</v>
      </c>
      <c r="E1022" t="s">
        <v>30</v>
      </c>
      <c r="F1022" t="s">
        <v>31</v>
      </c>
      <c r="G1022" t="s">
        <v>791</v>
      </c>
      <c r="H1022" t="s">
        <v>33</v>
      </c>
      <c r="I1022" t="s">
        <v>34</v>
      </c>
      <c r="J1022" t="s">
        <v>792</v>
      </c>
    </row>
    <row r="1023" spans="1:13" x14ac:dyDescent="0.25">
      <c r="A1023" t="s">
        <v>78</v>
      </c>
      <c r="B1023" t="s">
        <v>79</v>
      </c>
      <c r="C1023" t="s">
        <v>596</v>
      </c>
      <c r="D1023" t="s">
        <v>90</v>
      </c>
      <c r="E1023" t="s">
        <v>84</v>
      </c>
      <c r="F1023" t="s">
        <v>74</v>
      </c>
      <c r="G1023">
        <v>40960</v>
      </c>
      <c r="H1023" t="s">
        <v>85</v>
      </c>
      <c r="I1023">
        <v>7</v>
      </c>
      <c r="J1023" t="s">
        <v>86</v>
      </c>
      <c r="K1023" t="s">
        <v>87</v>
      </c>
      <c r="L1023">
        <v>17402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597</v>
      </c>
      <c r="D1024" t="s">
        <v>90</v>
      </c>
      <c r="E1024" t="s">
        <v>84</v>
      </c>
      <c r="F1024" t="s">
        <v>74</v>
      </c>
      <c r="G1024">
        <v>40960</v>
      </c>
      <c r="H1024" t="s">
        <v>85</v>
      </c>
      <c r="I1024">
        <v>7</v>
      </c>
      <c r="J1024" t="s">
        <v>86</v>
      </c>
      <c r="K1024" t="s">
        <v>87</v>
      </c>
      <c r="L1024">
        <v>17394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598</v>
      </c>
      <c r="D1025" t="s">
        <v>90</v>
      </c>
      <c r="E1025" t="s">
        <v>84</v>
      </c>
      <c r="F1025" t="s">
        <v>74</v>
      </c>
      <c r="G1025">
        <v>40960</v>
      </c>
      <c r="H1025" t="s">
        <v>85</v>
      </c>
      <c r="I1025">
        <v>6</v>
      </c>
      <c r="J1025" t="s">
        <v>86</v>
      </c>
      <c r="K1025" t="s">
        <v>87</v>
      </c>
      <c r="L1025">
        <v>15374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599</v>
      </c>
      <c r="D1026" t="s">
        <v>90</v>
      </c>
      <c r="E1026" t="s">
        <v>84</v>
      </c>
      <c r="F1026" t="s">
        <v>74</v>
      </c>
      <c r="G1026">
        <v>40960</v>
      </c>
      <c r="H1026" t="s">
        <v>85</v>
      </c>
      <c r="I1026">
        <v>7</v>
      </c>
      <c r="J1026" t="s">
        <v>86</v>
      </c>
      <c r="K1026" t="s">
        <v>87</v>
      </c>
      <c r="L1026">
        <v>17568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600</v>
      </c>
      <c r="D1027" t="s">
        <v>90</v>
      </c>
      <c r="E1027" t="s">
        <v>84</v>
      </c>
      <c r="F1027" t="s">
        <v>74</v>
      </c>
      <c r="G1027">
        <v>40960</v>
      </c>
      <c r="H1027" t="s">
        <v>85</v>
      </c>
      <c r="I1027">
        <v>6</v>
      </c>
      <c r="J1027" t="s">
        <v>86</v>
      </c>
      <c r="K1027" t="s">
        <v>87</v>
      </c>
      <c r="L1027">
        <v>14951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601</v>
      </c>
      <c r="D1028" t="s">
        <v>90</v>
      </c>
      <c r="E1028" t="s">
        <v>84</v>
      </c>
      <c r="F1028" t="s">
        <v>74</v>
      </c>
      <c r="G1028">
        <v>40960</v>
      </c>
      <c r="H1028" t="s">
        <v>85</v>
      </c>
      <c r="I1028">
        <v>7</v>
      </c>
      <c r="J1028" t="s">
        <v>86</v>
      </c>
      <c r="K1028" t="s">
        <v>87</v>
      </c>
      <c r="L1028">
        <v>17864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602</v>
      </c>
      <c r="D1029" t="s">
        <v>90</v>
      </c>
      <c r="E1029" t="s">
        <v>84</v>
      </c>
      <c r="F1029" t="s">
        <v>74</v>
      </c>
      <c r="G1029">
        <v>40960</v>
      </c>
      <c r="H1029" t="s">
        <v>85</v>
      </c>
      <c r="I1029">
        <v>6</v>
      </c>
      <c r="J1029" t="s">
        <v>86</v>
      </c>
      <c r="K1029" t="s">
        <v>87</v>
      </c>
      <c r="L1029">
        <v>14939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603</v>
      </c>
      <c r="D1030" t="s">
        <v>90</v>
      </c>
      <c r="E1030" t="s">
        <v>84</v>
      </c>
      <c r="F1030" t="s">
        <v>74</v>
      </c>
      <c r="G1030">
        <v>40960</v>
      </c>
      <c r="H1030" t="s">
        <v>85</v>
      </c>
      <c r="I1030">
        <v>7</v>
      </c>
      <c r="J1030" t="s">
        <v>86</v>
      </c>
      <c r="K1030" t="s">
        <v>87</v>
      </c>
      <c r="L1030">
        <v>17766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604</v>
      </c>
      <c r="D1031" t="s">
        <v>90</v>
      </c>
      <c r="E1031" t="s">
        <v>84</v>
      </c>
      <c r="F1031" t="s">
        <v>74</v>
      </c>
      <c r="G1031">
        <v>40960</v>
      </c>
      <c r="H1031" t="s">
        <v>85</v>
      </c>
      <c r="I1031">
        <v>6</v>
      </c>
      <c r="J1031" t="s">
        <v>86</v>
      </c>
      <c r="K1031" t="s">
        <v>87</v>
      </c>
      <c r="L1031">
        <v>15048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605</v>
      </c>
      <c r="D1032" t="s">
        <v>90</v>
      </c>
      <c r="E1032" t="s">
        <v>84</v>
      </c>
      <c r="F1032" t="s">
        <v>74</v>
      </c>
      <c r="G1032">
        <v>40960</v>
      </c>
      <c r="H1032" t="s">
        <v>85</v>
      </c>
      <c r="I1032">
        <v>7</v>
      </c>
      <c r="J1032" t="s">
        <v>86</v>
      </c>
      <c r="K1032" t="s">
        <v>87</v>
      </c>
      <c r="L1032">
        <v>17409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606</v>
      </c>
      <c r="D1033" t="s">
        <v>82</v>
      </c>
      <c r="E1033" t="s">
        <v>84</v>
      </c>
      <c r="F1033" t="s">
        <v>74</v>
      </c>
      <c r="G1033">
        <v>768</v>
      </c>
      <c r="H1033" t="s">
        <v>85</v>
      </c>
      <c r="I1033">
        <v>0</v>
      </c>
      <c r="J1033" t="s">
        <v>86</v>
      </c>
      <c r="K1033" t="s">
        <v>87</v>
      </c>
      <c r="L1033">
        <v>679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607</v>
      </c>
      <c r="D1034" t="s">
        <v>90</v>
      </c>
      <c r="E1034" t="s">
        <v>84</v>
      </c>
      <c r="F1034" t="s">
        <v>74</v>
      </c>
      <c r="G1034">
        <v>40960</v>
      </c>
      <c r="H1034" t="s">
        <v>85</v>
      </c>
      <c r="I1034">
        <v>4</v>
      </c>
      <c r="J1034" t="s">
        <v>86</v>
      </c>
      <c r="K1034" t="s">
        <v>87</v>
      </c>
      <c r="L1034">
        <v>10523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608</v>
      </c>
      <c r="D1035" t="s">
        <v>90</v>
      </c>
      <c r="E1035" t="s">
        <v>84</v>
      </c>
      <c r="F1035" t="s">
        <v>74</v>
      </c>
      <c r="G1035">
        <v>40960</v>
      </c>
      <c r="H1035" t="s">
        <v>85</v>
      </c>
      <c r="I1035">
        <v>8</v>
      </c>
      <c r="J1035" t="s">
        <v>86</v>
      </c>
      <c r="K1035" t="s">
        <v>87</v>
      </c>
      <c r="L1035">
        <v>18107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609</v>
      </c>
      <c r="D1036" t="s">
        <v>90</v>
      </c>
      <c r="E1036" t="s">
        <v>84</v>
      </c>
      <c r="F1036" t="s">
        <v>74</v>
      </c>
      <c r="G1036">
        <v>40960</v>
      </c>
      <c r="H1036" t="s">
        <v>85</v>
      </c>
      <c r="I1036">
        <v>7</v>
      </c>
      <c r="J1036" t="s">
        <v>86</v>
      </c>
      <c r="K1036" t="s">
        <v>87</v>
      </c>
      <c r="L1036">
        <v>16571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610</v>
      </c>
      <c r="D1037" t="s">
        <v>90</v>
      </c>
      <c r="E1037" t="s">
        <v>84</v>
      </c>
      <c r="F1037" t="s">
        <v>74</v>
      </c>
      <c r="G1037">
        <v>40960</v>
      </c>
      <c r="H1037" t="s">
        <v>85</v>
      </c>
      <c r="I1037">
        <v>6</v>
      </c>
      <c r="J1037" t="s">
        <v>86</v>
      </c>
      <c r="K1037" t="s">
        <v>87</v>
      </c>
      <c r="L1037">
        <v>14811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611</v>
      </c>
      <c r="D1038" t="s">
        <v>90</v>
      </c>
      <c r="E1038" t="s">
        <v>84</v>
      </c>
      <c r="F1038" t="s">
        <v>74</v>
      </c>
      <c r="G1038">
        <v>40960</v>
      </c>
      <c r="H1038" t="s">
        <v>85</v>
      </c>
      <c r="I1038">
        <v>7</v>
      </c>
      <c r="J1038" t="s">
        <v>86</v>
      </c>
      <c r="K1038" t="s">
        <v>87</v>
      </c>
      <c r="L1038">
        <v>17265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612</v>
      </c>
      <c r="D1039" t="s">
        <v>90</v>
      </c>
      <c r="E1039" t="s">
        <v>84</v>
      </c>
      <c r="F1039" t="s">
        <v>74</v>
      </c>
      <c r="G1039">
        <v>40960</v>
      </c>
      <c r="H1039" t="s">
        <v>85</v>
      </c>
      <c r="I1039">
        <v>7</v>
      </c>
      <c r="J1039" t="s">
        <v>86</v>
      </c>
      <c r="K1039" t="s">
        <v>87</v>
      </c>
      <c r="L1039">
        <v>17524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613</v>
      </c>
      <c r="D1040" t="s">
        <v>90</v>
      </c>
      <c r="E1040" t="s">
        <v>84</v>
      </c>
      <c r="F1040" t="s">
        <v>74</v>
      </c>
      <c r="G1040">
        <v>40960</v>
      </c>
      <c r="H1040" t="s">
        <v>85</v>
      </c>
      <c r="I1040">
        <v>6</v>
      </c>
      <c r="J1040" t="s">
        <v>86</v>
      </c>
      <c r="K1040" t="s">
        <v>87</v>
      </c>
      <c r="L1040">
        <v>14857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614</v>
      </c>
      <c r="D1041" t="s">
        <v>90</v>
      </c>
      <c r="E1041" t="s">
        <v>84</v>
      </c>
      <c r="F1041" t="s">
        <v>74</v>
      </c>
      <c r="G1041">
        <v>40960</v>
      </c>
      <c r="H1041" t="s">
        <v>85</v>
      </c>
      <c r="I1041">
        <v>7</v>
      </c>
      <c r="J1041" t="s">
        <v>86</v>
      </c>
      <c r="K1041" t="s">
        <v>87</v>
      </c>
      <c r="L1041">
        <v>17517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615</v>
      </c>
      <c r="D1042" t="s">
        <v>90</v>
      </c>
      <c r="E1042" t="s">
        <v>84</v>
      </c>
      <c r="F1042" t="s">
        <v>74</v>
      </c>
      <c r="G1042">
        <v>40960</v>
      </c>
      <c r="H1042" t="s">
        <v>85</v>
      </c>
      <c r="I1042">
        <v>7</v>
      </c>
      <c r="J1042" t="s">
        <v>86</v>
      </c>
      <c r="K1042" t="s">
        <v>87</v>
      </c>
      <c r="L1042">
        <v>17345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616</v>
      </c>
      <c r="D1043" t="s">
        <v>90</v>
      </c>
      <c r="E1043" t="s">
        <v>84</v>
      </c>
      <c r="F1043" t="s">
        <v>74</v>
      </c>
      <c r="G1043">
        <v>40960</v>
      </c>
      <c r="H1043" t="s">
        <v>85</v>
      </c>
      <c r="I1043">
        <v>6</v>
      </c>
      <c r="J1043" t="s">
        <v>86</v>
      </c>
      <c r="K1043" t="s">
        <v>87</v>
      </c>
      <c r="L1043">
        <v>14900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617</v>
      </c>
      <c r="D1044" t="s">
        <v>90</v>
      </c>
      <c r="E1044" t="s">
        <v>84</v>
      </c>
      <c r="F1044" t="s">
        <v>74</v>
      </c>
      <c r="G1044">
        <v>40960</v>
      </c>
      <c r="H1044" t="s">
        <v>85</v>
      </c>
      <c r="I1044">
        <v>7</v>
      </c>
      <c r="J1044" t="s">
        <v>86</v>
      </c>
      <c r="K1044" t="s">
        <v>87</v>
      </c>
      <c r="L1044">
        <v>17315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618</v>
      </c>
      <c r="D1045" t="s">
        <v>90</v>
      </c>
      <c r="E1045" t="s">
        <v>84</v>
      </c>
      <c r="F1045" t="s">
        <v>74</v>
      </c>
      <c r="G1045">
        <v>40960</v>
      </c>
      <c r="H1045" t="s">
        <v>85</v>
      </c>
      <c r="I1045">
        <v>6</v>
      </c>
      <c r="J1045" t="s">
        <v>86</v>
      </c>
      <c r="K1045" t="s">
        <v>87</v>
      </c>
      <c r="L1045">
        <v>14813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619</v>
      </c>
      <c r="D1046" t="s">
        <v>90</v>
      </c>
      <c r="E1046" t="s">
        <v>84</v>
      </c>
      <c r="F1046" t="s">
        <v>74</v>
      </c>
      <c r="G1046">
        <v>40960</v>
      </c>
      <c r="H1046" t="s">
        <v>85</v>
      </c>
      <c r="I1046">
        <v>7</v>
      </c>
      <c r="J1046" t="s">
        <v>86</v>
      </c>
      <c r="K1046" t="s">
        <v>87</v>
      </c>
      <c r="L1046">
        <v>17298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620</v>
      </c>
      <c r="D1047" t="s">
        <v>90</v>
      </c>
      <c r="E1047" t="s">
        <v>84</v>
      </c>
      <c r="F1047" t="s">
        <v>74</v>
      </c>
      <c r="G1047">
        <v>40960</v>
      </c>
      <c r="H1047" t="s">
        <v>85</v>
      </c>
      <c r="I1047">
        <v>7</v>
      </c>
      <c r="J1047" t="s">
        <v>86</v>
      </c>
      <c r="K1047" t="s">
        <v>87</v>
      </c>
      <c r="L1047">
        <v>17402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621</v>
      </c>
      <c r="D1048" t="s">
        <v>82</v>
      </c>
      <c r="E1048" t="s">
        <v>84</v>
      </c>
      <c r="F1048" t="s">
        <v>74</v>
      </c>
      <c r="G1048">
        <v>3328</v>
      </c>
      <c r="H1048" t="s">
        <v>85</v>
      </c>
      <c r="I1048">
        <v>0</v>
      </c>
      <c r="J1048" t="s">
        <v>86</v>
      </c>
      <c r="K1048" t="s">
        <v>87</v>
      </c>
      <c r="L1048">
        <v>1153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622</v>
      </c>
      <c r="D1049" t="s">
        <v>90</v>
      </c>
      <c r="E1049" t="s">
        <v>84</v>
      </c>
      <c r="F1049" t="s">
        <v>74</v>
      </c>
      <c r="G1049">
        <v>40960</v>
      </c>
      <c r="H1049" t="s">
        <v>85</v>
      </c>
      <c r="I1049">
        <v>5</v>
      </c>
      <c r="J1049" t="s">
        <v>86</v>
      </c>
      <c r="K1049" t="s">
        <v>87</v>
      </c>
      <c r="L1049">
        <v>11236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623</v>
      </c>
      <c r="D1050" t="s">
        <v>90</v>
      </c>
      <c r="E1050" t="s">
        <v>84</v>
      </c>
      <c r="F1050" t="s">
        <v>74</v>
      </c>
      <c r="G1050">
        <v>40960</v>
      </c>
      <c r="H1050" t="s">
        <v>85</v>
      </c>
      <c r="I1050">
        <v>6</v>
      </c>
      <c r="J1050" t="s">
        <v>86</v>
      </c>
      <c r="K1050" t="s">
        <v>87</v>
      </c>
      <c r="L1050">
        <v>14830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624</v>
      </c>
      <c r="D1051" t="s">
        <v>90</v>
      </c>
      <c r="E1051" t="s">
        <v>84</v>
      </c>
      <c r="F1051" t="s">
        <v>74</v>
      </c>
      <c r="G1051">
        <v>40960</v>
      </c>
      <c r="H1051" t="s">
        <v>85</v>
      </c>
      <c r="I1051">
        <v>7</v>
      </c>
      <c r="J1051" t="s">
        <v>86</v>
      </c>
      <c r="K1051" t="s">
        <v>87</v>
      </c>
      <c r="L1051">
        <v>17334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625</v>
      </c>
      <c r="D1052" t="s">
        <v>90</v>
      </c>
      <c r="E1052" t="s">
        <v>84</v>
      </c>
      <c r="F1052" t="s">
        <v>74</v>
      </c>
      <c r="G1052">
        <v>40960</v>
      </c>
      <c r="H1052" t="s">
        <v>85</v>
      </c>
      <c r="I1052">
        <v>7</v>
      </c>
      <c r="J1052" t="s">
        <v>86</v>
      </c>
      <c r="K1052" t="s">
        <v>87</v>
      </c>
      <c r="L1052">
        <v>15847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626</v>
      </c>
      <c r="D1053" t="s">
        <v>90</v>
      </c>
      <c r="E1053" t="s">
        <v>84</v>
      </c>
      <c r="F1053" t="s">
        <v>74</v>
      </c>
      <c r="G1053">
        <v>40960</v>
      </c>
      <c r="H1053" t="s">
        <v>85</v>
      </c>
      <c r="I1053">
        <v>6</v>
      </c>
      <c r="J1053" t="s">
        <v>86</v>
      </c>
      <c r="K1053" t="s">
        <v>87</v>
      </c>
      <c r="L1053">
        <v>15060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627</v>
      </c>
      <c r="D1054" t="s">
        <v>90</v>
      </c>
      <c r="E1054" t="s">
        <v>84</v>
      </c>
      <c r="F1054" t="s">
        <v>74</v>
      </c>
      <c r="G1054">
        <v>40960</v>
      </c>
      <c r="H1054" t="s">
        <v>85</v>
      </c>
      <c r="I1054">
        <v>7</v>
      </c>
      <c r="J1054" t="s">
        <v>86</v>
      </c>
      <c r="K1054" t="s">
        <v>87</v>
      </c>
      <c r="L1054">
        <v>17842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628</v>
      </c>
      <c r="D1055" t="s">
        <v>90</v>
      </c>
      <c r="E1055" t="s">
        <v>84</v>
      </c>
      <c r="F1055" t="s">
        <v>74</v>
      </c>
      <c r="G1055">
        <v>40960</v>
      </c>
      <c r="H1055" t="s">
        <v>85</v>
      </c>
      <c r="I1055">
        <v>6</v>
      </c>
      <c r="J1055" t="s">
        <v>86</v>
      </c>
      <c r="K1055" t="s">
        <v>87</v>
      </c>
      <c r="L1055">
        <v>14897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629</v>
      </c>
      <c r="D1056" t="s">
        <v>90</v>
      </c>
      <c r="E1056" t="s">
        <v>84</v>
      </c>
      <c r="F1056" t="s">
        <v>74</v>
      </c>
      <c r="G1056">
        <v>40960</v>
      </c>
      <c r="H1056" t="s">
        <v>85</v>
      </c>
      <c r="I1056">
        <v>6</v>
      </c>
      <c r="J1056" t="s">
        <v>86</v>
      </c>
      <c r="K1056" t="s">
        <v>87</v>
      </c>
      <c r="L1056">
        <v>14876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630</v>
      </c>
      <c r="D1057" t="s">
        <v>90</v>
      </c>
      <c r="E1057" t="s">
        <v>84</v>
      </c>
      <c r="F1057" t="s">
        <v>74</v>
      </c>
      <c r="G1057">
        <v>40960</v>
      </c>
      <c r="H1057" t="s">
        <v>85</v>
      </c>
      <c r="I1057">
        <v>7</v>
      </c>
      <c r="J1057" t="s">
        <v>86</v>
      </c>
      <c r="K1057" t="s">
        <v>87</v>
      </c>
      <c r="L1057">
        <v>17364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631</v>
      </c>
      <c r="D1058" t="s">
        <v>90</v>
      </c>
      <c r="E1058" t="s">
        <v>84</v>
      </c>
      <c r="F1058" t="s">
        <v>74</v>
      </c>
      <c r="G1058">
        <v>40960</v>
      </c>
      <c r="H1058" t="s">
        <v>85</v>
      </c>
      <c r="I1058">
        <v>6</v>
      </c>
      <c r="J1058" t="s">
        <v>86</v>
      </c>
      <c r="K1058" t="s">
        <v>87</v>
      </c>
      <c r="L1058">
        <v>14836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632</v>
      </c>
      <c r="D1059" t="s">
        <v>90</v>
      </c>
      <c r="E1059" t="s">
        <v>84</v>
      </c>
      <c r="F1059" t="s">
        <v>74</v>
      </c>
      <c r="G1059">
        <v>40960</v>
      </c>
      <c r="H1059" t="s">
        <v>85</v>
      </c>
      <c r="I1059">
        <v>7</v>
      </c>
      <c r="J1059" t="s">
        <v>86</v>
      </c>
      <c r="K1059" t="s">
        <v>87</v>
      </c>
      <c r="L1059">
        <v>17294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633</v>
      </c>
      <c r="D1060" t="s">
        <v>82</v>
      </c>
      <c r="E1060" t="s">
        <v>84</v>
      </c>
      <c r="F1060" t="s">
        <v>74</v>
      </c>
      <c r="G1060">
        <v>832</v>
      </c>
      <c r="H1060" t="s">
        <v>85</v>
      </c>
      <c r="I1060">
        <v>0</v>
      </c>
      <c r="J1060" t="s">
        <v>86</v>
      </c>
      <c r="K1060" t="s">
        <v>87</v>
      </c>
      <c r="L1060">
        <v>597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634</v>
      </c>
      <c r="D1061" t="s">
        <v>90</v>
      </c>
      <c r="E1061" t="s">
        <v>84</v>
      </c>
      <c r="F1061" t="s">
        <v>74</v>
      </c>
      <c r="G1061">
        <v>40960</v>
      </c>
      <c r="H1061" t="s">
        <v>85</v>
      </c>
      <c r="I1061">
        <v>2</v>
      </c>
      <c r="J1061" t="s">
        <v>86</v>
      </c>
      <c r="K1061" t="s">
        <v>87</v>
      </c>
      <c r="L1061">
        <v>4690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635</v>
      </c>
      <c r="D1062" t="s">
        <v>90</v>
      </c>
      <c r="E1062" t="s">
        <v>84</v>
      </c>
      <c r="F1062" t="s">
        <v>74</v>
      </c>
      <c r="G1062">
        <v>40960</v>
      </c>
      <c r="H1062" t="s">
        <v>85</v>
      </c>
      <c r="I1062">
        <v>2</v>
      </c>
      <c r="J1062" t="s">
        <v>86</v>
      </c>
      <c r="K1062" t="s">
        <v>87</v>
      </c>
      <c r="L1062">
        <v>4740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636</v>
      </c>
      <c r="D1063" t="s">
        <v>90</v>
      </c>
      <c r="E1063" t="s">
        <v>84</v>
      </c>
      <c r="F1063" t="s">
        <v>74</v>
      </c>
      <c r="G1063">
        <v>40960</v>
      </c>
      <c r="H1063" t="s">
        <v>85</v>
      </c>
      <c r="I1063">
        <v>2</v>
      </c>
      <c r="J1063" t="s">
        <v>86</v>
      </c>
      <c r="K1063" t="s">
        <v>87</v>
      </c>
      <c r="L1063">
        <v>4682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637</v>
      </c>
      <c r="D1064" t="s">
        <v>90</v>
      </c>
      <c r="E1064" t="s">
        <v>84</v>
      </c>
      <c r="F1064" t="s">
        <v>74</v>
      </c>
      <c r="G1064">
        <v>40960</v>
      </c>
      <c r="H1064" t="s">
        <v>85</v>
      </c>
      <c r="I1064">
        <v>2</v>
      </c>
      <c r="J1064" t="s">
        <v>86</v>
      </c>
      <c r="K1064" t="s">
        <v>87</v>
      </c>
      <c r="L1064">
        <v>4914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638</v>
      </c>
      <c r="D1065" t="s">
        <v>90</v>
      </c>
      <c r="E1065" t="s">
        <v>84</v>
      </c>
      <c r="F1065" t="s">
        <v>74</v>
      </c>
      <c r="G1065">
        <v>40960</v>
      </c>
      <c r="H1065" t="s">
        <v>85</v>
      </c>
      <c r="I1065">
        <v>5</v>
      </c>
      <c r="J1065" t="s">
        <v>86</v>
      </c>
      <c r="K1065" t="s">
        <v>87</v>
      </c>
      <c r="L1065">
        <v>12443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639</v>
      </c>
      <c r="D1066" t="s">
        <v>90</v>
      </c>
      <c r="E1066" t="s">
        <v>84</v>
      </c>
      <c r="F1066" t="s">
        <v>74</v>
      </c>
      <c r="G1066">
        <v>40960</v>
      </c>
      <c r="H1066" t="s">
        <v>85</v>
      </c>
      <c r="I1066">
        <v>7</v>
      </c>
      <c r="J1066" t="s">
        <v>86</v>
      </c>
      <c r="K1066" t="s">
        <v>87</v>
      </c>
      <c r="L1066">
        <v>17337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640</v>
      </c>
      <c r="D1067" t="s">
        <v>90</v>
      </c>
      <c r="E1067" t="s">
        <v>84</v>
      </c>
      <c r="F1067" t="s">
        <v>74</v>
      </c>
      <c r="G1067">
        <v>40960</v>
      </c>
      <c r="H1067" t="s">
        <v>85</v>
      </c>
      <c r="I1067">
        <v>6</v>
      </c>
      <c r="J1067" t="s">
        <v>86</v>
      </c>
      <c r="K1067" t="s">
        <v>87</v>
      </c>
      <c r="L1067">
        <v>14857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641</v>
      </c>
      <c r="D1068" t="s">
        <v>90</v>
      </c>
      <c r="E1068" t="s">
        <v>84</v>
      </c>
      <c r="F1068" t="s">
        <v>74</v>
      </c>
      <c r="G1068">
        <v>40960</v>
      </c>
      <c r="H1068" t="s">
        <v>85</v>
      </c>
      <c r="I1068">
        <v>7</v>
      </c>
      <c r="J1068" t="s">
        <v>86</v>
      </c>
      <c r="K1068" t="s">
        <v>87</v>
      </c>
      <c r="L1068">
        <v>17268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642</v>
      </c>
      <c r="D1069" t="s">
        <v>90</v>
      </c>
      <c r="E1069" t="s">
        <v>84</v>
      </c>
      <c r="F1069" t="s">
        <v>74</v>
      </c>
      <c r="G1069">
        <v>40960</v>
      </c>
      <c r="H1069" t="s">
        <v>85</v>
      </c>
      <c r="I1069">
        <v>6</v>
      </c>
      <c r="J1069" t="s">
        <v>86</v>
      </c>
      <c r="K1069" t="s">
        <v>87</v>
      </c>
      <c r="L1069">
        <v>14802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643</v>
      </c>
      <c r="D1070" t="s">
        <v>90</v>
      </c>
      <c r="E1070" t="s">
        <v>84</v>
      </c>
      <c r="F1070" t="s">
        <v>74</v>
      </c>
      <c r="G1070">
        <v>40960</v>
      </c>
      <c r="H1070" t="s">
        <v>85</v>
      </c>
      <c r="I1070">
        <v>7</v>
      </c>
      <c r="J1070" t="s">
        <v>86</v>
      </c>
      <c r="K1070" t="s">
        <v>87</v>
      </c>
      <c r="L1070">
        <v>17231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644</v>
      </c>
      <c r="D1071" t="s">
        <v>90</v>
      </c>
      <c r="E1071" t="s">
        <v>84</v>
      </c>
      <c r="F1071" t="s">
        <v>74</v>
      </c>
      <c r="G1071">
        <v>40960</v>
      </c>
      <c r="H1071" t="s">
        <v>85</v>
      </c>
      <c r="I1071">
        <v>6</v>
      </c>
      <c r="J1071" t="s">
        <v>86</v>
      </c>
      <c r="K1071" t="s">
        <v>87</v>
      </c>
      <c r="L1071">
        <v>14782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645</v>
      </c>
      <c r="D1072" t="s">
        <v>90</v>
      </c>
      <c r="E1072" t="s">
        <v>84</v>
      </c>
      <c r="F1072" t="s">
        <v>74</v>
      </c>
      <c r="G1072">
        <v>40960</v>
      </c>
      <c r="H1072" t="s">
        <v>85</v>
      </c>
      <c r="I1072">
        <v>7</v>
      </c>
      <c r="J1072" t="s">
        <v>86</v>
      </c>
      <c r="K1072" t="s">
        <v>87</v>
      </c>
      <c r="L1072">
        <v>17260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646</v>
      </c>
      <c r="D1073" t="s">
        <v>82</v>
      </c>
      <c r="E1073" t="s">
        <v>84</v>
      </c>
      <c r="F1073" t="s">
        <v>74</v>
      </c>
      <c r="G1073">
        <v>768</v>
      </c>
      <c r="H1073" t="s">
        <v>85</v>
      </c>
      <c r="I1073">
        <v>0</v>
      </c>
      <c r="J1073" t="s">
        <v>86</v>
      </c>
      <c r="K1073" t="s">
        <v>87</v>
      </c>
      <c r="L1073">
        <v>563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647</v>
      </c>
      <c r="D1074" t="s">
        <v>90</v>
      </c>
      <c r="E1074" t="s">
        <v>84</v>
      </c>
      <c r="F1074" t="s">
        <v>74</v>
      </c>
      <c r="G1074">
        <v>40960</v>
      </c>
      <c r="H1074" t="s">
        <v>85</v>
      </c>
      <c r="I1074">
        <v>4</v>
      </c>
      <c r="J1074" t="s">
        <v>86</v>
      </c>
      <c r="K1074" t="s">
        <v>87</v>
      </c>
      <c r="L1074">
        <v>9812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648</v>
      </c>
      <c r="D1075" t="s">
        <v>90</v>
      </c>
      <c r="E1075" t="s">
        <v>84</v>
      </c>
      <c r="F1075" t="s">
        <v>74</v>
      </c>
      <c r="G1075">
        <v>40960</v>
      </c>
      <c r="H1075" t="s">
        <v>85</v>
      </c>
      <c r="I1075">
        <v>7</v>
      </c>
      <c r="J1075" t="s">
        <v>86</v>
      </c>
      <c r="K1075" t="s">
        <v>87</v>
      </c>
      <c r="L1075">
        <v>17584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649</v>
      </c>
      <c r="D1076" t="s">
        <v>90</v>
      </c>
      <c r="E1076" t="s">
        <v>84</v>
      </c>
      <c r="F1076" t="s">
        <v>74</v>
      </c>
      <c r="G1076">
        <v>40960</v>
      </c>
      <c r="H1076" t="s">
        <v>85</v>
      </c>
      <c r="I1076">
        <v>6</v>
      </c>
      <c r="J1076" t="s">
        <v>86</v>
      </c>
      <c r="K1076" t="s">
        <v>87</v>
      </c>
      <c r="L1076">
        <v>15003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650</v>
      </c>
      <c r="D1077" t="s">
        <v>90</v>
      </c>
      <c r="E1077" t="s">
        <v>84</v>
      </c>
      <c r="F1077" t="s">
        <v>74</v>
      </c>
      <c r="G1077">
        <v>40960</v>
      </c>
      <c r="H1077" t="s">
        <v>85</v>
      </c>
      <c r="I1077">
        <v>6</v>
      </c>
      <c r="J1077" t="s">
        <v>86</v>
      </c>
      <c r="K1077" t="s">
        <v>87</v>
      </c>
      <c r="L1077">
        <v>15209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651</v>
      </c>
      <c r="D1078" t="s">
        <v>90</v>
      </c>
      <c r="E1078" t="s">
        <v>84</v>
      </c>
      <c r="F1078" t="s">
        <v>74</v>
      </c>
      <c r="G1078">
        <v>40960</v>
      </c>
      <c r="H1078" t="s">
        <v>85</v>
      </c>
      <c r="I1078">
        <v>7</v>
      </c>
      <c r="J1078" t="s">
        <v>86</v>
      </c>
      <c r="K1078" t="s">
        <v>87</v>
      </c>
      <c r="L1078">
        <v>17277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652</v>
      </c>
      <c r="D1079" t="s">
        <v>90</v>
      </c>
      <c r="E1079" t="s">
        <v>84</v>
      </c>
      <c r="F1079" t="s">
        <v>74</v>
      </c>
      <c r="G1079">
        <v>40960</v>
      </c>
      <c r="H1079" t="s">
        <v>85</v>
      </c>
      <c r="I1079">
        <v>6</v>
      </c>
      <c r="J1079" t="s">
        <v>86</v>
      </c>
      <c r="K1079" t="s">
        <v>87</v>
      </c>
      <c r="L1079">
        <v>14843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653</v>
      </c>
      <c r="D1080" t="s">
        <v>90</v>
      </c>
      <c r="E1080" t="s">
        <v>84</v>
      </c>
      <c r="F1080" t="s">
        <v>74</v>
      </c>
      <c r="G1080">
        <v>40960</v>
      </c>
      <c r="H1080" t="s">
        <v>85</v>
      </c>
      <c r="I1080">
        <v>7</v>
      </c>
      <c r="J1080" t="s">
        <v>86</v>
      </c>
      <c r="K1080" t="s">
        <v>87</v>
      </c>
      <c r="L1080">
        <v>17261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654</v>
      </c>
      <c r="D1081" t="s">
        <v>90</v>
      </c>
      <c r="E1081" t="s">
        <v>84</v>
      </c>
      <c r="F1081" t="s">
        <v>74</v>
      </c>
      <c r="G1081">
        <v>40960</v>
      </c>
      <c r="H1081" t="s">
        <v>85</v>
      </c>
      <c r="I1081">
        <v>7</v>
      </c>
      <c r="J1081" t="s">
        <v>86</v>
      </c>
      <c r="K1081" t="s">
        <v>87</v>
      </c>
      <c r="L1081">
        <v>17299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655</v>
      </c>
      <c r="D1082" t="s">
        <v>90</v>
      </c>
      <c r="E1082" t="s">
        <v>84</v>
      </c>
      <c r="F1082" t="s">
        <v>74</v>
      </c>
      <c r="G1082">
        <v>40960</v>
      </c>
      <c r="H1082" t="s">
        <v>85</v>
      </c>
      <c r="I1082">
        <v>6</v>
      </c>
      <c r="J1082" t="s">
        <v>86</v>
      </c>
      <c r="K1082" t="s">
        <v>87</v>
      </c>
      <c r="L1082">
        <v>14989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656</v>
      </c>
      <c r="D1083" t="s">
        <v>90</v>
      </c>
      <c r="E1083" t="s">
        <v>84</v>
      </c>
      <c r="F1083" t="s">
        <v>74</v>
      </c>
      <c r="G1083">
        <v>40960</v>
      </c>
      <c r="H1083" t="s">
        <v>85</v>
      </c>
      <c r="I1083">
        <v>6</v>
      </c>
      <c r="J1083" t="s">
        <v>86</v>
      </c>
      <c r="K1083" t="s">
        <v>87</v>
      </c>
      <c r="L1083">
        <v>15102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657</v>
      </c>
      <c r="D1084" t="s">
        <v>90</v>
      </c>
      <c r="E1084" t="s">
        <v>84</v>
      </c>
      <c r="F1084" t="s">
        <v>74</v>
      </c>
      <c r="G1084">
        <v>40960</v>
      </c>
      <c r="H1084" t="s">
        <v>85</v>
      </c>
      <c r="I1084">
        <v>6</v>
      </c>
      <c r="J1084" t="s">
        <v>86</v>
      </c>
      <c r="K1084" t="s">
        <v>87</v>
      </c>
      <c r="L1084">
        <v>15341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658</v>
      </c>
      <c r="D1085" t="s">
        <v>82</v>
      </c>
      <c r="E1085" t="s">
        <v>84</v>
      </c>
      <c r="F1085" t="s">
        <v>74</v>
      </c>
      <c r="G1085">
        <v>768</v>
      </c>
      <c r="H1085" t="s">
        <v>85</v>
      </c>
      <c r="I1085">
        <v>0</v>
      </c>
      <c r="J1085" t="s">
        <v>86</v>
      </c>
      <c r="K1085" t="s">
        <v>87</v>
      </c>
      <c r="L1085">
        <v>571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659</v>
      </c>
      <c r="D1086" t="s">
        <v>90</v>
      </c>
      <c r="E1086" t="s">
        <v>84</v>
      </c>
      <c r="F1086" t="s">
        <v>74</v>
      </c>
      <c r="G1086">
        <v>40960</v>
      </c>
      <c r="H1086" t="s">
        <v>85</v>
      </c>
      <c r="I1086">
        <v>4</v>
      </c>
      <c r="J1086" t="s">
        <v>86</v>
      </c>
      <c r="K1086" t="s">
        <v>87</v>
      </c>
      <c r="L1086">
        <v>11117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660</v>
      </c>
      <c r="D1087" t="s">
        <v>90</v>
      </c>
      <c r="E1087" t="s">
        <v>84</v>
      </c>
      <c r="F1087" t="s">
        <v>74</v>
      </c>
      <c r="G1087">
        <v>40960</v>
      </c>
      <c r="H1087" t="s">
        <v>85</v>
      </c>
      <c r="I1087">
        <v>7</v>
      </c>
      <c r="J1087" t="s">
        <v>86</v>
      </c>
      <c r="K1087" t="s">
        <v>87</v>
      </c>
      <c r="L1087">
        <v>17787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661</v>
      </c>
      <c r="D1088" t="s">
        <v>90</v>
      </c>
      <c r="E1088" t="s">
        <v>84</v>
      </c>
      <c r="F1088" t="s">
        <v>74</v>
      </c>
      <c r="G1088">
        <v>40960</v>
      </c>
      <c r="H1088" t="s">
        <v>85</v>
      </c>
      <c r="I1088">
        <v>6</v>
      </c>
      <c r="J1088" t="s">
        <v>86</v>
      </c>
      <c r="K1088" t="s">
        <v>87</v>
      </c>
      <c r="L1088">
        <v>14986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662</v>
      </c>
      <c r="D1089" t="s">
        <v>90</v>
      </c>
      <c r="E1089" t="s">
        <v>84</v>
      </c>
      <c r="F1089" t="s">
        <v>74</v>
      </c>
      <c r="G1089">
        <v>40960</v>
      </c>
      <c r="H1089" t="s">
        <v>85</v>
      </c>
      <c r="I1089">
        <v>6</v>
      </c>
      <c r="J1089" t="s">
        <v>86</v>
      </c>
      <c r="K1089" t="s">
        <v>87</v>
      </c>
      <c r="L1089">
        <v>14828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663</v>
      </c>
      <c r="D1090" t="s">
        <v>90</v>
      </c>
      <c r="E1090" t="s">
        <v>84</v>
      </c>
      <c r="F1090" t="s">
        <v>74</v>
      </c>
      <c r="G1090">
        <v>40960</v>
      </c>
      <c r="H1090" t="s">
        <v>85</v>
      </c>
      <c r="I1090">
        <v>7</v>
      </c>
      <c r="J1090" t="s">
        <v>86</v>
      </c>
      <c r="K1090" t="s">
        <v>87</v>
      </c>
      <c r="L1090">
        <v>17322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664</v>
      </c>
      <c r="D1091" t="s">
        <v>90</v>
      </c>
      <c r="E1091" t="s">
        <v>84</v>
      </c>
      <c r="F1091" t="s">
        <v>74</v>
      </c>
      <c r="G1091">
        <v>40960</v>
      </c>
      <c r="H1091" t="s">
        <v>85</v>
      </c>
      <c r="I1091">
        <v>6</v>
      </c>
      <c r="J1091" t="s">
        <v>86</v>
      </c>
      <c r="K1091" t="s">
        <v>87</v>
      </c>
      <c r="L1091">
        <v>14753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665</v>
      </c>
      <c r="D1092" t="s">
        <v>90</v>
      </c>
      <c r="E1092" t="s">
        <v>84</v>
      </c>
      <c r="F1092" t="s">
        <v>74</v>
      </c>
      <c r="G1092">
        <v>40960</v>
      </c>
      <c r="H1092" t="s">
        <v>85</v>
      </c>
      <c r="I1092">
        <v>7</v>
      </c>
      <c r="J1092" t="s">
        <v>86</v>
      </c>
      <c r="K1092" t="s">
        <v>87</v>
      </c>
      <c r="L1092">
        <v>17350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666</v>
      </c>
      <c r="D1093" t="s">
        <v>90</v>
      </c>
      <c r="E1093" t="s">
        <v>84</v>
      </c>
      <c r="F1093" t="s">
        <v>74</v>
      </c>
      <c r="G1093">
        <v>40960</v>
      </c>
      <c r="H1093" t="s">
        <v>85</v>
      </c>
      <c r="I1093">
        <v>6</v>
      </c>
      <c r="J1093" t="s">
        <v>86</v>
      </c>
      <c r="K1093" t="s">
        <v>87</v>
      </c>
      <c r="L1093">
        <v>14997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667</v>
      </c>
      <c r="D1094" t="s">
        <v>90</v>
      </c>
      <c r="E1094" t="s">
        <v>84</v>
      </c>
      <c r="F1094" t="s">
        <v>74</v>
      </c>
      <c r="G1094">
        <v>40960</v>
      </c>
      <c r="H1094" t="s">
        <v>85</v>
      </c>
      <c r="I1094">
        <v>6</v>
      </c>
      <c r="J1094" t="s">
        <v>86</v>
      </c>
      <c r="K1094" t="s">
        <v>87</v>
      </c>
      <c r="L1094">
        <v>14817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668</v>
      </c>
      <c r="D1095" t="s">
        <v>90</v>
      </c>
      <c r="E1095" t="s">
        <v>84</v>
      </c>
      <c r="F1095" t="s">
        <v>74</v>
      </c>
      <c r="G1095">
        <v>40960</v>
      </c>
      <c r="H1095" t="s">
        <v>85</v>
      </c>
      <c r="I1095">
        <v>7</v>
      </c>
      <c r="J1095" t="s">
        <v>86</v>
      </c>
      <c r="K1095" t="s">
        <v>87</v>
      </c>
      <c r="L1095">
        <v>17297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669</v>
      </c>
      <c r="D1096" t="s">
        <v>90</v>
      </c>
      <c r="E1096" t="s">
        <v>84</v>
      </c>
      <c r="F1096" t="s">
        <v>74</v>
      </c>
      <c r="G1096">
        <v>40960</v>
      </c>
      <c r="H1096" t="s">
        <v>85</v>
      </c>
      <c r="I1096">
        <v>2</v>
      </c>
      <c r="J1096" t="s">
        <v>86</v>
      </c>
      <c r="K1096" t="s">
        <v>87</v>
      </c>
      <c r="L1096">
        <v>4923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670</v>
      </c>
      <c r="D1097" t="s">
        <v>90</v>
      </c>
      <c r="E1097" t="s">
        <v>84</v>
      </c>
      <c r="F1097" t="s">
        <v>74</v>
      </c>
      <c r="G1097">
        <v>40960</v>
      </c>
      <c r="H1097" t="s">
        <v>85</v>
      </c>
      <c r="I1097">
        <v>2</v>
      </c>
      <c r="J1097" t="s">
        <v>86</v>
      </c>
      <c r="K1097" t="s">
        <v>87</v>
      </c>
      <c r="L1097">
        <v>4706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671</v>
      </c>
      <c r="D1098" t="s">
        <v>90</v>
      </c>
      <c r="E1098" t="s">
        <v>84</v>
      </c>
      <c r="F1098" t="s">
        <v>74</v>
      </c>
      <c r="G1098">
        <v>40960</v>
      </c>
      <c r="H1098" t="s">
        <v>85</v>
      </c>
      <c r="I1098">
        <v>2</v>
      </c>
      <c r="J1098" t="s">
        <v>86</v>
      </c>
      <c r="K1098" t="s">
        <v>87</v>
      </c>
      <c r="L1098">
        <v>4714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672</v>
      </c>
      <c r="D1099" t="s">
        <v>90</v>
      </c>
      <c r="E1099" t="s">
        <v>84</v>
      </c>
      <c r="F1099" t="s">
        <v>74</v>
      </c>
      <c r="G1099">
        <v>40960</v>
      </c>
      <c r="H1099" t="s">
        <v>85</v>
      </c>
      <c r="I1099">
        <v>3</v>
      </c>
      <c r="J1099" t="s">
        <v>86</v>
      </c>
      <c r="K1099" t="s">
        <v>87</v>
      </c>
      <c r="L1099">
        <v>7712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673</v>
      </c>
      <c r="D1100" t="s">
        <v>82</v>
      </c>
      <c r="E1100" t="s">
        <v>84</v>
      </c>
      <c r="F1100" t="s">
        <v>74</v>
      </c>
      <c r="G1100">
        <v>2176</v>
      </c>
      <c r="H1100" t="s">
        <v>85</v>
      </c>
      <c r="I1100">
        <v>0</v>
      </c>
      <c r="J1100" t="s">
        <v>86</v>
      </c>
      <c r="K1100" t="s">
        <v>87</v>
      </c>
      <c r="L1100">
        <v>914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674</v>
      </c>
      <c r="D1101" t="s">
        <v>90</v>
      </c>
      <c r="E1101" t="s">
        <v>84</v>
      </c>
      <c r="F1101" t="s">
        <v>74</v>
      </c>
      <c r="G1101">
        <v>40960</v>
      </c>
      <c r="H1101" t="s">
        <v>85</v>
      </c>
      <c r="I1101">
        <v>5</v>
      </c>
      <c r="J1101" t="s">
        <v>86</v>
      </c>
      <c r="K1101" t="s">
        <v>87</v>
      </c>
      <c r="L1101">
        <v>11539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675</v>
      </c>
      <c r="D1102" t="s">
        <v>90</v>
      </c>
      <c r="E1102" t="s">
        <v>84</v>
      </c>
      <c r="F1102" t="s">
        <v>74</v>
      </c>
      <c r="G1102">
        <v>40960</v>
      </c>
      <c r="H1102" t="s">
        <v>85</v>
      </c>
      <c r="I1102">
        <v>6</v>
      </c>
      <c r="J1102" t="s">
        <v>86</v>
      </c>
      <c r="K1102" t="s">
        <v>87</v>
      </c>
      <c r="L1102">
        <v>15235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676</v>
      </c>
      <c r="D1103" t="s">
        <v>90</v>
      </c>
      <c r="E1103" t="s">
        <v>84</v>
      </c>
      <c r="F1103" t="s">
        <v>74</v>
      </c>
      <c r="G1103">
        <v>40960</v>
      </c>
      <c r="H1103" t="s">
        <v>85</v>
      </c>
      <c r="I1103">
        <v>6</v>
      </c>
      <c r="J1103" t="s">
        <v>86</v>
      </c>
      <c r="K1103" t="s">
        <v>87</v>
      </c>
      <c r="L1103">
        <v>14956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677</v>
      </c>
      <c r="D1104" t="s">
        <v>90</v>
      </c>
      <c r="E1104" t="s">
        <v>84</v>
      </c>
      <c r="F1104" t="s">
        <v>74</v>
      </c>
      <c r="G1104">
        <v>40960</v>
      </c>
      <c r="H1104" t="s">
        <v>85</v>
      </c>
      <c r="I1104">
        <v>7</v>
      </c>
      <c r="J1104" t="s">
        <v>86</v>
      </c>
      <c r="K1104" t="s">
        <v>87</v>
      </c>
      <c r="L1104">
        <v>17395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678</v>
      </c>
      <c r="D1105" t="s">
        <v>90</v>
      </c>
      <c r="E1105" t="s">
        <v>84</v>
      </c>
      <c r="F1105" t="s">
        <v>74</v>
      </c>
      <c r="G1105">
        <v>40960</v>
      </c>
      <c r="H1105" t="s">
        <v>85</v>
      </c>
      <c r="I1105">
        <v>6</v>
      </c>
      <c r="J1105" t="s">
        <v>86</v>
      </c>
      <c r="K1105" t="s">
        <v>87</v>
      </c>
      <c r="L1105">
        <v>15327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679</v>
      </c>
      <c r="D1106" t="s">
        <v>90</v>
      </c>
      <c r="E1106" t="s">
        <v>84</v>
      </c>
      <c r="F1106" t="s">
        <v>74</v>
      </c>
      <c r="G1106">
        <v>40960</v>
      </c>
      <c r="H1106" t="s">
        <v>85</v>
      </c>
      <c r="I1106">
        <v>7</v>
      </c>
      <c r="J1106" t="s">
        <v>86</v>
      </c>
      <c r="K1106" t="s">
        <v>87</v>
      </c>
      <c r="L1106">
        <v>17528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680</v>
      </c>
      <c r="D1107" t="s">
        <v>90</v>
      </c>
      <c r="E1107" t="s">
        <v>84</v>
      </c>
      <c r="F1107" t="s">
        <v>74</v>
      </c>
      <c r="G1107">
        <v>40960</v>
      </c>
      <c r="H1107" t="s">
        <v>85</v>
      </c>
      <c r="I1107">
        <v>6</v>
      </c>
      <c r="J1107" t="s">
        <v>86</v>
      </c>
      <c r="K1107" t="s">
        <v>87</v>
      </c>
      <c r="L1107">
        <v>15103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681</v>
      </c>
      <c r="D1108" t="s">
        <v>90</v>
      </c>
      <c r="E1108" t="s">
        <v>84</v>
      </c>
      <c r="F1108" t="s">
        <v>74</v>
      </c>
      <c r="G1108">
        <v>40960</v>
      </c>
      <c r="H1108" t="s">
        <v>85</v>
      </c>
      <c r="I1108">
        <v>6</v>
      </c>
      <c r="J1108" t="s">
        <v>86</v>
      </c>
      <c r="K1108" t="s">
        <v>87</v>
      </c>
      <c r="L1108">
        <v>15032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682</v>
      </c>
      <c r="D1109" t="s">
        <v>90</v>
      </c>
      <c r="E1109" t="s">
        <v>84</v>
      </c>
      <c r="F1109" t="s">
        <v>74</v>
      </c>
      <c r="G1109">
        <v>40960</v>
      </c>
      <c r="H1109" t="s">
        <v>85</v>
      </c>
      <c r="I1109">
        <v>7</v>
      </c>
      <c r="J1109" t="s">
        <v>86</v>
      </c>
      <c r="K1109" t="s">
        <v>87</v>
      </c>
      <c r="L1109">
        <v>17475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683</v>
      </c>
      <c r="D1110" t="s">
        <v>90</v>
      </c>
      <c r="E1110" t="s">
        <v>84</v>
      </c>
      <c r="F1110" t="s">
        <v>74</v>
      </c>
      <c r="G1110">
        <v>40960</v>
      </c>
      <c r="H1110" t="s">
        <v>85</v>
      </c>
      <c r="I1110">
        <v>6</v>
      </c>
      <c r="J1110" t="s">
        <v>86</v>
      </c>
      <c r="K1110" t="s">
        <v>87</v>
      </c>
      <c r="L1110">
        <v>14971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684</v>
      </c>
      <c r="D1111" t="s">
        <v>90</v>
      </c>
      <c r="E1111" t="s">
        <v>84</v>
      </c>
      <c r="F1111" t="s">
        <v>74</v>
      </c>
      <c r="G1111">
        <v>40960</v>
      </c>
      <c r="H1111" t="s">
        <v>85</v>
      </c>
      <c r="I1111">
        <v>7</v>
      </c>
      <c r="J1111" t="s">
        <v>86</v>
      </c>
      <c r="K1111" t="s">
        <v>87</v>
      </c>
      <c r="L1111">
        <v>17842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685</v>
      </c>
      <c r="D1112" t="s">
        <v>90</v>
      </c>
      <c r="E1112" t="s">
        <v>84</v>
      </c>
      <c r="F1112" t="s">
        <v>74</v>
      </c>
      <c r="G1112">
        <v>40960</v>
      </c>
      <c r="H1112" t="s">
        <v>85</v>
      </c>
      <c r="I1112">
        <v>6</v>
      </c>
      <c r="J1112" t="s">
        <v>86</v>
      </c>
      <c r="K1112" t="s">
        <v>87</v>
      </c>
      <c r="L1112">
        <v>14984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686</v>
      </c>
      <c r="D1113" t="s">
        <v>90</v>
      </c>
      <c r="E1113" t="s">
        <v>84</v>
      </c>
      <c r="F1113" t="s">
        <v>74</v>
      </c>
      <c r="G1113">
        <v>40960</v>
      </c>
      <c r="H1113" t="s">
        <v>85</v>
      </c>
      <c r="I1113">
        <v>8</v>
      </c>
      <c r="J1113" t="s">
        <v>86</v>
      </c>
      <c r="K1113" t="s">
        <v>87</v>
      </c>
      <c r="L1113">
        <v>18105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687</v>
      </c>
      <c r="D1114" t="s">
        <v>82</v>
      </c>
      <c r="E1114" t="s">
        <v>84</v>
      </c>
      <c r="F1114" t="s">
        <v>74</v>
      </c>
      <c r="G1114">
        <v>768</v>
      </c>
      <c r="H1114" t="s">
        <v>85</v>
      </c>
      <c r="I1114">
        <v>0</v>
      </c>
      <c r="J1114" t="s">
        <v>86</v>
      </c>
      <c r="K1114" t="s">
        <v>87</v>
      </c>
      <c r="L1114">
        <v>608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688</v>
      </c>
      <c r="D1115" t="s">
        <v>90</v>
      </c>
      <c r="E1115" t="s">
        <v>84</v>
      </c>
      <c r="F1115" t="s">
        <v>74</v>
      </c>
      <c r="G1115">
        <v>40960</v>
      </c>
      <c r="H1115" t="s">
        <v>85</v>
      </c>
      <c r="I1115">
        <v>4</v>
      </c>
      <c r="J1115" t="s">
        <v>86</v>
      </c>
      <c r="K1115" t="s">
        <v>87</v>
      </c>
      <c r="L1115">
        <v>10602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689</v>
      </c>
      <c r="D1116" t="s">
        <v>90</v>
      </c>
      <c r="E1116" t="s">
        <v>84</v>
      </c>
      <c r="F1116" t="s">
        <v>74</v>
      </c>
      <c r="G1116">
        <v>40960</v>
      </c>
      <c r="H1116" t="s">
        <v>85</v>
      </c>
      <c r="I1116">
        <v>7</v>
      </c>
      <c r="J1116" t="s">
        <v>86</v>
      </c>
      <c r="K1116" t="s">
        <v>87</v>
      </c>
      <c r="L1116">
        <v>17577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690</v>
      </c>
      <c r="D1117" t="s">
        <v>90</v>
      </c>
      <c r="E1117" t="s">
        <v>84</v>
      </c>
      <c r="F1117" t="s">
        <v>74</v>
      </c>
      <c r="G1117">
        <v>40960</v>
      </c>
      <c r="H1117" t="s">
        <v>85</v>
      </c>
      <c r="I1117">
        <v>6</v>
      </c>
      <c r="J1117" t="s">
        <v>86</v>
      </c>
      <c r="K1117" t="s">
        <v>87</v>
      </c>
      <c r="L1117">
        <v>15143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691</v>
      </c>
      <c r="D1118" t="s">
        <v>90</v>
      </c>
      <c r="E1118" t="s">
        <v>84</v>
      </c>
      <c r="F1118" t="s">
        <v>74</v>
      </c>
      <c r="G1118">
        <v>40960</v>
      </c>
      <c r="H1118" t="s">
        <v>85</v>
      </c>
      <c r="I1118">
        <v>7</v>
      </c>
      <c r="J1118" t="s">
        <v>86</v>
      </c>
      <c r="K1118" t="s">
        <v>87</v>
      </c>
      <c r="L1118">
        <v>17608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692</v>
      </c>
      <c r="D1119" t="s">
        <v>90</v>
      </c>
      <c r="E1119" t="s">
        <v>84</v>
      </c>
      <c r="F1119" t="s">
        <v>74</v>
      </c>
      <c r="G1119">
        <v>40960</v>
      </c>
      <c r="H1119" t="s">
        <v>85</v>
      </c>
      <c r="I1119">
        <v>6</v>
      </c>
      <c r="J1119" t="s">
        <v>86</v>
      </c>
      <c r="K1119" t="s">
        <v>87</v>
      </c>
      <c r="L1119">
        <v>15175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693</v>
      </c>
      <c r="D1120" t="s">
        <v>90</v>
      </c>
      <c r="E1120" t="s">
        <v>84</v>
      </c>
      <c r="F1120" t="s">
        <v>74</v>
      </c>
      <c r="G1120">
        <v>40960</v>
      </c>
      <c r="H1120" t="s">
        <v>85</v>
      </c>
      <c r="I1120">
        <v>7</v>
      </c>
      <c r="J1120" t="s">
        <v>86</v>
      </c>
      <c r="K1120" t="s">
        <v>87</v>
      </c>
      <c r="L1120">
        <v>17491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694</v>
      </c>
      <c r="D1121" t="s">
        <v>90</v>
      </c>
      <c r="E1121" t="s">
        <v>84</v>
      </c>
      <c r="F1121" t="s">
        <v>74</v>
      </c>
      <c r="G1121">
        <v>40960</v>
      </c>
      <c r="H1121" t="s">
        <v>85</v>
      </c>
      <c r="I1121">
        <v>6</v>
      </c>
      <c r="J1121" t="s">
        <v>86</v>
      </c>
      <c r="K1121" t="s">
        <v>87</v>
      </c>
      <c r="L1121">
        <v>15302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695</v>
      </c>
      <c r="D1122" t="s">
        <v>90</v>
      </c>
      <c r="E1122" t="s">
        <v>84</v>
      </c>
      <c r="F1122" t="s">
        <v>74</v>
      </c>
      <c r="G1122">
        <v>40960</v>
      </c>
      <c r="H1122" t="s">
        <v>85</v>
      </c>
      <c r="I1122">
        <v>7</v>
      </c>
      <c r="J1122" t="s">
        <v>86</v>
      </c>
      <c r="K1122" t="s">
        <v>87</v>
      </c>
      <c r="L1122">
        <v>17634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696</v>
      </c>
      <c r="D1123" t="s">
        <v>90</v>
      </c>
      <c r="E1123" t="s">
        <v>84</v>
      </c>
      <c r="F1123" t="s">
        <v>74</v>
      </c>
      <c r="G1123">
        <v>40960</v>
      </c>
      <c r="H1123" t="s">
        <v>85</v>
      </c>
      <c r="I1123">
        <v>5</v>
      </c>
      <c r="J1123" t="s">
        <v>86</v>
      </c>
      <c r="K1123" t="s">
        <v>87</v>
      </c>
      <c r="L1123">
        <v>13321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697</v>
      </c>
      <c r="D1124" t="s">
        <v>90</v>
      </c>
      <c r="E1124" t="s">
        <v>84</v>
      </c>
      <c r="F1124" t="s">
        <v>74</v>
      </c>
      <c r="G1124">
        <v>40960</v>
      </c>
      <c r="H1124" t="s">
        <v>85</v>
      </c>
      <c r="I1124">
        <v>6</v>
      </c>
      <c r="J1124" t="s">
        <v>86</v>
      </c>
      <c r="K1124" t="s">
        <v>87</v>
      </c>
      <c r="L1124">
        <v>15261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698</v>
      </c>
      <c r="D1125" t="s">
        <v>90</v>
      </c>
      <c r="E1125" t="s">
        <v>84</v>
      </c>
      <c r="F1125" t="s">
        <v>74</v>
      </c>
      <c r="G1125">
        <v>40960</v>
      </c>
      <c r="H1125" t="s">
        <v>85</v>
      </c>
      <c r="I1125">
        <v>8</v>
      </c>
      <c r="J1125" t="s">
        <v>86</v>
      </c>
      <c r="K1125" t="s">
        <v>87</v>
      </c>
      <c r="L1125">
        <v>18120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699</v>
      </c>
      <c r="D1126" t="s">
        <v>82</v>
      </c>
      <c r="E1126" t="s">
        <v>84</v>
      </c>
      <c r="F1126" t="s">
        <v>74</v>
      </c>
      <c r="G1126">
        <v>640</v>
      </c>
      <c r="H1126" t="s">
        <v>85</v>
      </c>
      <c r="I1126">
        <v>0</v>
      </c>
      <c r="J1126" t="s">
        <v>86</v>
      </c>
      <c r="K1126" t="s">
        <v>87</v>
      </c>
      <c r="L1126">
        <v>566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700</v>
      </c>
      <c r="D1127" t="s">
        <v>90</v>
      </c>
      <c r="E1127" t="s">
        <v>84</v>
      </c>
      <c r="F1127" t="s">
        <v>74</v>
      </c>
      <c r="G1127">
        <v>40960</v>
      </c>
      <c r="H1127" t="s">
        <v>85</v>
      </c>
      <c r="I1127">
        <v>4</v>
      </c>
      <c r="J1127" t="s">
        <v>86</v>
      </c>
      <c r="K1127" t="s">
        <v>87</v>
      </c>
      <c r="L1127">
        <v>10620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701</v>
      </c>
      <c r="D1128" t="s">
        <v>90</v>
      </c>
      <c r="E1128" t="s">
        <v>84</v>
      </c>
      <c r="F1128" t="s">
        <v>74</v>
      </c>
      <c r="G1128">
        <v>40960</v>
      </c>
      <c r="H1128" t="s">
        <v>85</v>
      </c>
      <c r="I1128">
        <v>6</v>
      </c>
      <c r="J1128" t="s">
        <v>86</v>
      </c>
      <c r="K1128" t="s">
        <v>87</v>
      </c>
      <c r="L1128">
        <v>15161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702</v>
      </c>
      <c r="D1129" t="s">
        <v>90</v>
      </c>
      <c r="E1129" t="s">
        <v>84</v>
      </c>
      <c r="F1129" t="s">
        <v>74</v>
      </c>
      <c r="G1129">
        <v>40960</v>
      </c>
      <c r="H1129" t="s">
        <v>85</v>
      </c>
      <c r="I1129">
        <v>8</v>
      </c>
      <c r="J1129" t="s">
        <v>86</v>
      </c>
      <c r="K1129" t="s">
        <v>87</v>
      </c>
      <c r="L1129">
        <v>18037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703</v>
      </c>
      <c r="D1130" t="s">
        <v>90</v>
      </c>
      <c r="E1130" t="s">
        <v>84</v>
      </c>
      <c r="F1130" t="s">
        <v>74</v>
      </c>
      <c r="G1130">
        <v>40960</v>
      </c>
      <c r="H1130" t="s">
        <v>85</v>
      </c>
      <c r="I1130">
        <v>6</v>
      </c>
      <c r="J1130" t="s">
        <v>86</v>
      </c>
      <c r="K1130" t="s">
        <v>87</v>
      </c>
      <c r="L1130">
        <v>15607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704</v>
      </c>
      <c r="D1131" t="s">
        <v>90</v>
      </c>
      <c r="E1131" t="s">
        <v>84</v>
      </c>
      <c r="F1131" t="s">
        <v>74</v>
      </c>
      <c r="G1131">
        <v>40960</v>
      </c>
      <c r="H1131" t="s">
        <v>85</v>
      </c>
      <c r="I1131">
        <v>7</v>
      </c>
      <c r="J1131" t="s">
        <v>86</v>
      </c>
      <c r="K1131" t="s">
        <v>87</v>
      </c>
      <c r="L1131">
        <v>17740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705</v>
      </c>
      <c r="D1132" t="s">
        <v>90</v>
      </c>
      <c r="E1132" t="s">
        <v>84</v>
      </c>
      <c r="F1132" t="s">
        <v>74</v>
      </c>
      <c r="G1132">
        <v>40960</v>
      </c>
      <c r="H1132" t="s">
        <v>85</v>
      </c>
      <c r="I1132">
        <v>7</v>
      </c>
      <c r="J1132" t="s">
        <v>86</v>
      </c>
      <c r="K1132" t="s">
        <v>87</v>
      </c>
      <c r="L1132">
        <v>15690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706</v>
      </c>
      <c r="D1133" t="s">
        <v>90</v>
      </c>
      <c r="E1133" t="s">
        <v>84</v>
      </c>
      <c r="F1133" t="s">
        <v>74</v>
      </c>
      <c r="G1133">
        <v>40960</v>
      </c>
      <c r="H1133" t="s">
        <v>85</v>
      </c>
      <c r="I1133">
        <v>6</v>
      </c>
      <c r="J1133" t="s">
        <v>86</v>
      </c>
      <c r="K1133" t="s">
        <v>87</v>
      </c>
      <c r="L1133">
        <v>15387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707</v>
      </c>
      <c r="D1134" t="s">
        <v>90</v>
      </c>
      <c r="E1134" t="s">
        <v>84</v>
      </c>
      <c r="F1134" t="s">
        <v>74</v>
      </c>
      <c r="G1134">
        <v>40960</v>
      </c>
      <c r="H1134" t="s">
        <v>85</v>
      </c>
      <c r="I1134">
        <v>7</v>
      </c>
      <c r="J1134" t="s">
        <v>86</v>
      </c>
      <c r="K1134" t="s">
        <v>87</v>
      </c>
      <c r="L1134">
        <v>15714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708</v>
      </c>
      <c r="D1135" t="s">
        <v>90</v>
      </c>
      <c r="E1135" t="s">
        <v>84</v>
      </c>
      <c r="F1135" t="s">
        <v>74</v>
      </c>
      <c r="G1135">
        <v>40960</v>
      </c>
      <c r="H1135" t="s">
        <v>85</v>
      </c>
      <c r="I1135">
        <v>8</v>
      </c>
      <c r="J1135" t="s">
        <v>86</v>
      </c>
      <c r="K1135" t="s">
        <v>87</v>
      </c>
      <c r="L1135">
        <v>17949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709</v>
      </c>
      <c r="D1136" t="s">
        <v>90</v>
      </c>
      <c r="E1136" t="s">
        <v>84</v>
      </c>
      <c r="F1136" t="s">
        <v>74</v>
      </c>
      <c r="G1136">
        <v>40960</v>
      </c>
      <c r="H1136" t="s">
        <v>85</v>
      </c>
      <c r="I1136">
        <v>6</v>
      </c>
      <c r="J1136" t="s">
        <v>86</v>
      </c>
      <c r="K1136" t="s">
        <v>87</v>
      </c>
      <c r="L1136">
        <v>15597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710</v>
      </c>
      <c r="D1137" t="s">
        <v>90</v>
      </c>
      <c r="E1137" t="s">
        <v>84</v>
      </c>
      <c r="F1137" t="s">
        <v>74</v>
      </c>
      <c r="G1137">
        <v>40960</v>
      </c>
      <c r="H1137" t="s">
        <v>85</v>
      </c>
      <c r="I1137">
        <v>7</v>
      </c>
      <c r="J1137" t="s">
        <v>86</v>
      </c>
      <c r="K1137" t="s">
        <v>87</v>
      </c>
      <c r="L1137">
        <v>17698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711</v>
      </c>
      <c r="D1138" t="s">
        <v>82</v>
      </c>
      <c r="E1138" t="s">
        <v>84</v>
      </c>
      <c r="F1138" t="s">
        <v>74</v>
      </c>
      <c r="G1138">
        <v>768</v>
      </c>
      <c r="H1138" t="s">
        <v>85</v>
      </c>
      <c r="I1138">
        <v>0</v>
      </c>
      <c r="J1138" t="s">
        <v>86</v>
      </c>
      <c r="K1138" t="s">
        <v>87</v>
      </c>
      <c r="L1138">
        <v>565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712</v>
      </c>
      <c r="D1139" t="s">
        <v>90</v>
      </c>
      <c r="E1139" t="s">
        <v>84</v>
      </c>
      <c r="F1139" t="s">
        <v>74</v>
      </c>
      <c r="G1139">
        <v>40960</v>
      </c>
      <c r="H1139" t="s">
        <v>85</v>
      </c>
      <c r="I1139">
        <v>4</v>
      </c>
      <c r="J1139" t="s">
        <v>86</v>
      </c>
      <c r="K1139" t="s">
        <v>87</v>
      </c>
      <c r="L1139">
        <v>10610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713</v>
      </c>
      <c r="D1140" t="s">
        <v>90</v>
      </c>
      <c r="E1140" t="s">
        <v>84</v>
      </c>
      <c r="F1140" t="s">
        <v>74</v>
      </c>
      <c r="G1140">
        <v>40960</v>
      </c>
      <c r="H1140" t="s">
        <v>85</v>
      </c>
      <c r="I1140">
        <v>7</v>
      </c>
      <c r="J1140" t="s">
        <v>86</v>
      </c>
      <c r="K1140" t="s">
        <v>87</v>
      </c>
      <c r="L1140">
        <v>17533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714</v>
      </c>
      <c r="D1141" t="s">
        <v>90</v>
      </c>
      <c r="E1141" t="s">
        <v>84</v>
      </c>
      <c r="F1141" t="s">
        <v>74</v>
      </c>
      <c r="G1141">
        <v>40960</v>
      </c>
      <c r="H1141" t="s">
        <v>85</v>
      </c>
      <c r="I1141">
        <v>6</v>
      </c>
      <c r="J1141" t="s">
        <v>86</v>
      </c>
      <c r="K1141" t="s">
        <v>87</v>
      </c>
      <c r="L1141">
        <v>14909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715</v>
      </c>
      <c r="D1142" t="s">
        <v>90</v>
      </c>
      <c r="E1142" t="s">
        <v>84</v>
      </c>
      <c r="F1142" t="s">
        <v>74</v>
      </c>
      <c r="G1142">
        <v>40960</v>
      </c>
      <c r="H1142" t="s">
        <v>85</v>
      </c>
      <c r="I1142">
        <v>7</v>
      </c>
      <c r="J1142" t="s">
        <v>86</v>
      </c>
      <c r="K1142" t="s">
        <v>87</v>
      </c>
      <c r="L1142">
        <v>17440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716</v>
      </c>
      <c r="D1143" t="s">
        <v>90</v>
      </c>
      <c r="E1143" t="s">
        <v>84</v>
      </c>
      <c r="F1143" t="s">
        <v>74</v>
      </c>
      <c r="G1143">
        <v>40960</v>
      </c>
      <c r="H1143" t="s">
        <v>85</v>
      </c>
      <c r="I1143">
        <v>7</v>
      </c>
      <c r="J1143" t="s">
        <v>86</v>
      </c>
      <c r="K1143" t="s">
        <v>87</v>
      </c>
      <c r="L1143">
        <v>17420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717</v>
      </c>
      <c r="D1144" t="s">
        <v>90</v>
      </c>
      <c r="E1144" t="s">
        <v>84</v>
      </c>
      <c r="F1144" t="s">
        <v>74</v>
      </c>
      <c r="G1144">
        <v>40960</v>
      </c>
      <c r="H1144" t="s">
        <v>85</v>
      </c>
      <c r="I1144">
        <v>7</v>
      </c>
      <c r="J1144" t="s">
        <v>86</v>
      </c>
      <c r="K1144" t="s">
        <v>87</v>
      </c>
      <c r="L1144">
        <v>17431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718</v>
      </c>
      <c r="D1145" t="s">
        <v>90</v>
      </c>
      <c r="E1145" t="s">
        <v>84</v>
      </c>
      <c r="F1145" t="s">
        <v>74</v>
      </c>
      <c r="G1145">
        <v>40960</v>
      </c>
      <c r="H1145" t="s">
        <v>85</v>
      </c>
      <c r="I1145">
        <v>6</v>
      </c>
      <c r="J1145" t="s">
        <v>86</v>
      </c>
      <c r="K1145" t="s">
        <v>87</v>
      </c>
      <c r="L1145">
        <v>14971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719</v>
      </c>
      <c r="D1146" t="s">
        <v>90</v>
      </c>
      <c r="E1146" t="s">
        <v>84</v>
      </c>
      <c r="F1146" t="s">
        <v>74</v>
      </c>
      <c r="G1146">
        <v>40960</v>
      </c>
      <c r="H1146" t="s">
        <v>85</v>
      </c>
      <c r="I1146">
        <v>7</v>
      </c>
      <c r="J1146" t="s">
        <v>86</v>
      </c>
      <c r="K1146" t="s">
        <v>87</v>
      </c>
      <c r="L1146">
        <v>17638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720</v>
      </c>
      <c r="D1147" t="s">
        <v>90</v>
      </c>
      <c r="E1147" t="s">
        <v>84</v>
      </c>
      <c r="F1147" t="s">
        <v>74</v>
      </c>
      <c r="G1147">
        <v>40960</v>
      </c>
      <c r="H1147" t="s">
        <v>85</v>
      </c>
      <c r="I1147">
        <v>7</v>
      </c>
      <c r="J1147" t="s">
        <v>86</v>
      </c>
      <c r="K1147" t="s">
        <v>87</v>
      </c>
      <c r="L1147">
        <v>17636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721</v>
      </c>
      <c r="D1148" t="s">
        <v>90</v>
      </c>
      <c r="E1148" t="s">
        <v>84</v>
      </c>
      <c r="F1148" t="s">
        <v>74</v>
      </c>
      <c r="G1148">
        <v>40960</v>
      </c>
      <c r="H1148" t="s">
        <v>85</v>
      </c>
      <c r="I1148">
        <v>6</v>
      </c>
      <c r="J1148" t="s">
        <v>86</v>
      </c>
      <c r="K1148" t="s">
        <v>87</v>
      </c>
      <c r="L1148">
        <v>14995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722</v>
      </c>
      <c r="D1149" t="s">
        <v>90</v>
      </c>
      <c r="E1149" t="s">
        <v>84</v>
      </c>
      <c r="F1149" t="s">
        <v>74</v>
      </c>
      <c r="G1149">
        <v>40960</v>
      </c>
      <c r="H1149" t="s">
        <v>85</v>
      </c>
      <c r="I1149">
        <v>7</v>
      </c>
      <c r="J1149" t="s">
        <v>86</v>
      </c>
      <c r="K1149" t="s">
        <v>87</v>
      </c>
      <c r="L1149">
        <v>17444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723</v>
      </c>
      <c r="D1150" t="s">
        <v>90</v>
      </c>
      <c r="E1150" t="s">
        <v>84</v>
      </c>
      <c r="F1150" t="s">
        <v>74</v>
      </c>
      <c r="G1150">
        <v>40960</v>
      </c>
      <c r="H1150" t="s">
        <v>85</v>
      </c>
      <c r="I1150">
        <v>8</v>
      </c>
      <c r="J1150" t="s">
        <v>86</v>
      </c>
      <c r="K1150" t="s">
        <v>87</v>
      </c>
      <c r="L1150">
        <v>17949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724</v>
      </c>
      <c r="D1151" t="s">
        <v>90</v>
      </c>
      <c r="E1151" t="s">
        <v>84</v>
      </c>
      <c r="F1151" t="s">
        <v>74</v>
      </c>
      <c r="G1151">
        <v>40960</v>
      </c>
      <c r="H1151" t="s">
        <v>85</v>
      </c>
      <c r="I1151">
        <v>6</v>
      </c>
      <c r="J1151" t="s">
        <v>86</v>
      </c>
      <c r="K1151" t="s">
        <v>87</v>
      </c>
      <c r="L1151">
        <v>15513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725</v>
      </c>
      <c r="D1152" t="s">
        <v>90</v>
      </c>
      <c r="E1152" t="s">
        <v>84</v>
      </c>
      <c r="F1152" t="s">
        <v>74</v>
      </c>
      <c r="G1152">
        <v>40960</v>
      </c>
      <c r="H1152" t="s">
        <v>85</v>
      </c>
      <c r="I1152">
        <v>7</v>
      </c>
      <c r="J1152" t="s">
        <v>86</v>
      </c>
      <c r="K1152" t="s">
        <v>87</v>
      </c>
      <c r="L1152">
        <v>15696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726</v>
      </c>
      <c r="D1153" t="s">
        <v>82</v>
      </c>
      <c r="E1153" t="s">
        <v>84</v>
      </c>
      <c r="F1153" t="s">
        <v>74</v>
      </c>
      <c r="G1153">
        <v>2944</v>
      </c>
      <c r="H1153" t="s">
        <v>85</v>
      </c>
      <c r="I1153">
        <v>0</v>
      </c>
      <c r="J1153" t="s">
        <v>86</v>
      </c>
      <c r="K1153" t="s">
        <v>87</v>
      </c>
      <c r="L1153">
        <v>1393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727</v>
      </c>
      <c r="D1154" t="s">
        <v>90</v>
      </c>
      <c r="E1154" t="s">
        <v>84</v>
      </c>
      <c r="F1154" t="s">
        <v>74</v>
      </c>
      <c r="G1154">
        <v>40960</v>
      </c>
      <c r="H1154" t="s">
        <v>85</v>
      </c>
      <c r="I1154">
        <v>4</v>
      </c>
      <c r="J1154" t="s">
        <v>86</v>
      </c>
      <c r="K1154" t="s">
        <v>87</v>
      </c>
      <c r="L1154">
        <v>9898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728</v>
      </c>
      <c r="D1155" t="s">
        <v>90</v>
      </c>
      <c r="E1155" t="s">
        <v>84</v>
      </c>
      <c r="F1155" t="s">
        <v>74</v>
      </c>
      <c r="G1155">
        <v>40960</v>
      </c>
      <c r="H1155" t="s">
        <v>85</v>
      </c>
      <c r="I1155">
        <v>6</v>
      </c>
      <c r="J1155" t="s">
        <v>86</v>
      </c>
      <c r="K1155" t="s">
        <v>87</v>
      </c>
      <c r="L1155">
        <v>15585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729</v>
      </c>
      <c r="D1156" t="s">
        <v>90</v>
      </c>
      <c r="E1156" t="s">
        <v>84</v>
      </c>
      <c r="F1156" t="s">
        <v>74</v>
      </c>
      <c r="G1156">
        <v>40960</v>
      </c>
      <c r="H1156" t="s">
        <v>85</v>
      </c>
      <c r="I1156">
        <v>7</v>
      </c>
      <c r="J1156" t="s">
        <v>86</v>
      </c>
      <c r="K1156" t="s">
        <v>87</v>
      </c>
      <c r="L1156">
        <v>17439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730</v>
      </c>
      <c r="D1157" t="s">
        <v>90</v>
      </c>
      <c r="E1157" t="s">
        <v>84</v>
      </c>
      <c r="F1157" t="s">
        <v>74</v>
      </c>
      <c r="G1157">
        <v>40960</v>
      </c>
      <c r="H1157" t="s">
        <v>85</v>
      </c>
      <c r="I1157">
        <v>7</v>
      </c>
      <c r="J1157" t="s">
        <v>86</v>
      </c>
      <c r="K1157" t="s">
        <v>87</v>
      </c>
      <c r="L1157">
        <v>17386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731</v>
      </c>
      <c r="D1158" t="s">
        <v>90</v>
      </c>
      <c r="E1158" t="s">
        <v>84</v>
      </c>
      <c r="F1158" t="s">
        <v>74</v>
      </c>
      <c r="G1158">
        <v>40960</v>
      </c>
      <c r="H1158" t="s">
        <v>85</v>
      </c>
      <c r="I1158">
        <v>7</v>
      </c>
      <c r="J1158" t="s">
        <v>86</v>
      </c>
      <c r="K1158" t="s">
        <v>87</v>
      </c>
      <c r="L1158">
        <v>17454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732</v>
      </c>
      <c r="D1159" t="s">
        <v>90</v>
      </c>
      <c r="E1159" t="s">
        <v>84</v>
      </c>
      <c r="F1159" t="s">
        <v>74</v>
      </c>
      <c r="G1159">
        <v>40960</v>
      </c>
      <c r="H1159" t="s">
        <v>85</v>
      </c>
      <c r="I1159">
        <v>6</v>
      </c>
      <c r="J1159" t="s">
        <v>86</v>
      </c>
      <c r="K1159" t="s">
        <v>87</v>
      </c>
      <c r="L1159">
        <v>14929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733</v>
      </c>
      <c r="D1160" t="s">
        <v>90</v>
      </c>
      <c r="E1160" t="s">
        <v>84</v>
      </c>
      <c r="F1160" t="s">
        <v>74</v>
      </c>
      <c r="G1160">
        <v>40960</v>
      </c>
      <c r="H1160" t="s">
        <v>85</v>
      </c>
      <c r="I1160">
        <v>7</v>
      </c>
      <c r="J1160" t="s">
        <v>86</v>
      </c>
      <c r="K1160" t="s">
        <v>87</v>
      </c>
      <c r="L1160">
        <v>17473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734</v>
      </c>
      <c r="D1161" t="s">
        <v>90</v>
      </c>
      <c r="E1161" t="s">
        <v>84</v>
      </c>
      <c r="F1161" t="s">
        <v>74</v>
      </c>
      <c r="G1161">
        <v>40960</v>
      </c>
      <c r="H1161" t="s">
        <v>85</v>
      </c>
      <c r="I1161">
        <v>7</v>
      </c>
      <c r="J1161" t="s">
        <v>86</v>
      </c>
      <c r="K1161" t="s">
        <v>87</v>
      </c>
      <c r="L1161">
        <v>17574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735</v>
      </c>
      <c r="D1162" t="s">
        <v>90</v>
      </c>
      <c r="E1162" t="s">
        <v>84</v>
      </c>
      <c r="F1162" t="s">
        <v>74</v>
      </c>
      <c r="G1162">
        <v>40960</v>
      </c>
      <c r="H1162" t="s">
        <v>85</v>
      </c>
      <c r="I1162">
        <v>6</v>
      </c>
      <c r="J1162" t="s">
        <v>86</v>
      </c>
      <c r="K1162" t="s">
        <v>87</v>
      </c>
      <c r="L1162">
        <v>15235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736</v>
      </c>
      <c r="D1163" t="s">
        <v>90</v>
      </c>
      <c r="E1163" t="s">
        <v>84</v>
      </c>
      <c r="F1163" t="s">
        <v>74</v>
      </c>
      <c r="G1163">
        <v>40960</v>
      </c>
      <c r="H1163" t="s">
        <v>85</v>
      </c>
      <c r="I1163">
        <v>7</v>
      </c>
      <c r="J1163" t="s">
        <v>86</v>
      </c>
      <c r="K1163" t="s">
        <v>87</v>
      </c>
      <c r="L1163">
        <v>17475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737</v>
      </c>
      <c r="D1164" t="s">
        <v>90</v>
      </c>
      <c r="E1164" t="s">
        <v>84</v>
      </c>
      <c r="F1164" t="s">
        <v>74</v>
      </c>
      <c r="G1164">
        <v>40960</v>
      </c>
      <c r="H1164" t="s">
        <v>85</v>
      </c>
      <c r="I1164">
        <v>5</v>
      </c>
      <c r="J1164" t="s">
        <v>86</v>
      </c>
      <c r="K1164" t="s">
        <v>87</v>
      </c>
      <c r="L1164">
        <v>13115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738</v>
      </c>
      <c r="D1165" t="s">
        <v>90</v>
      </c>
      <c r="E1165" t="s">
        <v>84</v>
      </c>
      <c r="F1165" t="s">
        <v>74</v>
      </c>
      <c r="G1165">
        <v>40960</v>
      </c>
      <c r="H1165" t="s">
        <v>85</v>
      </c>
      <c r="I1165">
        <v>8</v>
      </c>
      <c r="J1165" t="s">
        <v>86</v>
      </c>
      <c r="K1165" t="s">
        <v>87</v>
      </c>
      <c r="L1165">
        <v>19540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739</v>
      </c>
      <c r="D1166" t="s">
        <v>82</v>
      </c>
      <c r="E1166" t="s">
        <v>84</v>
      </c>
      <c r="F1166" t="s">
        <v>74</v>
      </c>
      <c r="G1166">
        <v>704</v>
      </c>
      <c r="H1166" t="s">
        <v>85</v>
      </c>
      <c r="I1166">
        <v>0</v>
      </c>
      <c r="J1166" t="s">
        <v>86</v>
      </c>
      <c r="K1166" t="s">
        <v>87</v>
      </c>
      <c r="L1166">
        <v>911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740</v>
      </c>
      <c r="D1167" t="s">
        <v>90</v>
      </c>
      <c r="E1167" t="s">
        <v>84</v>
      </c>
      <c r="F1167" t="s">
        <v>74</v>
      </c>
      <c r="G1167">
        <v>40960</v>
      </c>
      <c r="H1167" t="s">
        <v>85</v>
      </c>
      <c r="I1167">
        <v>2</v>
      </c>
      <c r="J1167" t="s">
        <v>86</v>
      </c>
      <c r="K1167" t="s">
        <v>87</v>
      </c>
      <c r="L1167">
        <v>5698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741</v>
      </c>
      <c r="D1168" t="s">
        <v>90</v>
      </c>
      <c r="E1168" t="s">
        <v>84</v>
      </c>
      <c r="F1168" t="s">
        <v>74</v>
      </c>
      <c r="G1168">
        <v>40960</v>
      </c>
      <c r="H1168" t="s">
        <v>85</v>
      </c>
      <c r="I1168">
        <v>7</v>
      </c>
      <c r="J1168" t="s">
        <v>86</v>
      </c>
      <c r="K1168" t="s">
        <v>87</v>
      </c>
      <c r="L1168">
        <v>17533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742</v>
      </c>
      <c r="D1169" t="s">
        <v>90</v>
      </c>
      <c r="E1169" t="s">
        <v>84</v>
      </c>
      <c r="F1169" t="s">
        <v>74</v>
      </c>
      <c r="G1169">
        <v>40960</v>
      </c>
      <c r="H1169" t="s">
        <v>85</v>
      </c>
      <c r="I1169">
        <v>6</v>
      </c>
      <c r="J1169" t="s">
        <v>86</v>
      </c>
      <c r="K1169" t="s">
        <v>87</v>
      </c>
      <c r="L1169">
        <v>15148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743</v>
      </c>
      <c r="D1170" t="s">
        <v>90</v>
      </c>
      <c r="E1170" t="s">
        <v>84</v>
      </c>
      <c r="F1170" t="s">
        <v>74</v>
      </c>
      <c r="G1170">
        <v>40960</v>
      </c>
      <c r="H1170" t="s">
        <v>85</v>
      </c>
      <c r="I1170">
        <v>7</v>
      </c>
      <c r="J1170" t="s">
        <v>86</v>
      </c>
      <c r="K1170" t="s">
        <v>87</v>
      </c>
      <c r="L1170">
        <v>17516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744</v>
      </c>
      <c r="D1171" t="s">
        <v>90</v>
      </c>
      <c r="E1171" t="s">
        <v>84</v>
      </c>
      <c r="F1171" t="s">
        <v>74</v>
      </c>
      <c r="G1171">
        <v>40960</v>
      </c>
      <c r="H1171" t="s">
        <v>85</v>
      </c>
      <c r="I1171">
        <v>6</v>
      </c>
      <c r="J1171" t="s">
        <v>86</v>
      </c>
      <c r="K1171" t="s">
        <v>87</v>
      </c>
      <c r="L1171">
        <v>15602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745</v>
      </c>
      <c r="D1172" t="s">
        <v>90</v>
      </c>
      <c r="E1172" t="s">
        <v>84</v>
      </c>
      <c r="F1172" t="s">
        <v>74</v>
      </c>
      <c r="G1172">
        <v>40960</v>
      </c>
      <c r="H1172" t="s">
        <v>85</v>
      </c>
      <c r="I1172">
        <v>6</v>
      </c>
      <c r="J1172" t="s">
        <v>86</v>
      </c>
      <c r="K1172" t="s">
        <v>87</v>
      </c>
      <c r="L1172">
        <v>15059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746</v>
      </c>
      <c r="D1173" t="s">
        <v>90</v>
      </c>
      <c r="E1173" t="s">
        <v>84</v>
      </c>
      <c r="F1173" t="s">
        <v>74</v>
      </c>
      <c r="G1173">
        <v>40960</v>
      </c>
      <c r="H1173" t="s">
        <v>85</v>
      </c>
      <c r="I1173">
        <v>2</v>
      </c>
      <c r="J1173" t="s">
        <v>86</v>
      </c>
      <c r="K1173" t="s">
        <v>87</v>
      </c>
      <c r="L1173">
        <v>5089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747</v>
      </c>
      <c r="D1174" t="s">
        <v>90</v>
      </c>
      <c r="E1174" t="s">
        <v>84</v>
      </c>
      <c r="F1174" t="s">
        <v>74</v>
      </c>
      <c r="G1174">
        <v>40960</v>
      </c>
      <c r="H1174" t="s">
        <v>85</v>
      </c>
      <c r="I1174">
        <v>2</v>
      </c>
      <c r="J1174" t="s">
        <v>86</v>
      </c>
      <c r="K1174" t="s">
        <v>87</v>
      </c>
      <c r="L1174">
        <v>4977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748</v>
      </c>
      <c r="D1175" t="s">
        <v>90</v>
      </c>
      <c r="E1175" t="s">
        <v>84</v>
      </c>
      <c r="F1175" t="s">
        <v>74</v>
      </c>
      <c r="G1175">
        <v>40960</v>
      </c>
      <c r="H1175" t="s">
        <v>85</v>
      </c>
      <c r="I1175">
        <v>2</v>
      </c>
      <c r="J1175" t="s">
        <v>86</v>
      </c>
      <c r="K1175" t="s">
        <v>87</v>
      </c>
      <c r="L1175">
        <v>4892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749</v>
      </c>
      <c r="D1176" t="s">
        <v>90</v>
      </c>
      <c r="E1176" t="s">
        <v>84</v>
      </c>
      <c r="F1176" t="s">
        <v>74</v>
      </c>
      <c r="G1176">
        <v>40960</v>
      </c>
      <c r="H1176" t="s">
        <v>85</v>
      </c>
      <c r="I1176">
        <v>4</v>
      </c>
      <c r="J1176" t="s">
        <v>86</v>
      </c>
      <c r="K1176" t="s">
        <v>87</v>
      </c>
      <c r="L1176">
        <v>9884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750</v>
      </c>
      <c r="D1177" t="s">
        <v>90</v>
      </c>
      <c r="E1177" t="s">
        <v>84</v>
      </c>
      <c r="F1177" t="s">
        <v>74</v>
      </c>
      <c r="G1177">
        <v>40960</v>
      </c>
      <c r="H1177" t="s">
        <v>85</v>
      </c>
      <c r="I1177">
        <v>7</v>
      </c>
      <c r="J1177" t="s">
        <v>86</v>
      </c>
      <c r="K1177" t="s">
        <v>87</v>
      </c>
      <c r="L1177">
        <v>16099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751</v>
      </c>
      <c r="D1178" t="s">
        <v>90</v>
      </c>
      <c r="E1178" t="s">
        <v>84</v>
      </c>
      <c r="F1178" t="s">
        <v>74</v>
      </c>
      <c r="G1178">
        <v>40960</v>
      </c>
      <c r="H1178" t="s">
        <v>85</v>
      </c>
      <c r="I1178">
        <v>7</v>
      </c>
      <c r="J1178" t="s">
        <v>86</v>
      </c>
      <c r="K1178" t="s">
        <v>87</v>
      </c>
      <c r="L1178">
        <v>17493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752</v>
      </c>
      <c r="D1179" t="s">
        <v>82</v>
      </c>
      <c r="E1179" t="s">
        <v>84</v>
      </c>
      <c r="F1179" t="s">
        <v>74</v>
      </c>
      <c r="G1179">
        <v>704</v>
      </c>
      <c r="H1179" t="s">
        <v>85</v>
      </c>
      <c r="I1179">
        <v>0</v>
      </c>
      <c r="J1179" t="s">
        <v>86</v>
      </c>
      <c r="K1179" t="s">
        <v>87</v>
      </c>
      <c r="L1179">
        <v>632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753</v>
      </c>
      <c r="D1180" t="s">
        <v>90</v>
      </c>
      <c r="E1180" t="s">
        <v>84</v>
      </c>
      <c r="F1180" t="s">
        <v>74</v>
      </c>
      <c r="G1180">
        <v>40960</v>
      </c>
      <c r="H1180" t="s">
        <v>85</v>
      </c>
      <c r="I1180">
        <v>4</v>
      </c>
      <c r="J1180" t="s">
        <v>86</v>
      </c>
      <c r="K1180" t="s">
        <v>87</v>
      </c>
      <c r="L1180">
        <v>10094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754</v>
      </c>
      <c r="D1181" t="s">
        <v>90</v>
      </c>
      <c r="E1181" t="s">
        <v>84</v>
      </c>
      <c r="F1181" t="s">
        <v>74</v>
      </c>
      <c r="G1181">
        <v>40960</v>
      </c>
      <c r="H1181" t="s">
        <v>85</v>
      </c>
      <c r="I1181">
        <v>7</v>
      </c>
      <c r="J1181" t="s">
        <v>86</v>
      </c>
      <c r="K1181" t="s">
        <v>87</v>
      </c>
      <c r="L1181">
        <v>17637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755</v>
      </c>
      <c r="D1182" t="s">
        <v>90</v>
      </c>
      <c r="E1182" t="s">
        <v>84</v>
      </c>
      <c r="F1182" t="s">
        <v>74</v>
      </c>
      <c r="G1182">
        <v>40960</v>
      </c>
      <c r="H1182" t="s">
        <v>85</v>
      </c>
      <c r="I1182">
        <v>6</v>
      </c>
      <c r="J1182" t="s">
        <v>86</v>
      </c>
      <c r="K1182" t="s">
        <v>87</v>
      </c>
      <c r="L1182">
        <v>15018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756</v>
      </c>
      <c r="D1183" t="s">
        <v>90</v>
      </c>
      <c r="E1183" t="s">
        <v>84</v>
      </c>
      <c r="F1183" t="s">
        <v>74</v>
      </c>
      <c r="G1183">
        <v>40960</v>
      </c>
      <c r="H1183" t="s">
        <v>85</v>
      </c>
      <c r="I1183">
        <v>6</v>
      </c>
      <c r="J1183" t="s">
        <v>86</v>
      </c>
      <c r="K1183" t="s">
        <v>87</v>
      </c>
      <c r="L1183">
        <v>15237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757</v>
      </c>
      <c r="D1184" t="s">
        <v>90</v>
      </c>
      <c r="E1184" t="s">
        <v>84</v>
      </c>
      <c r="F1184" t="s">
        <v>74</v>
      </c>
      <c r="G1184">
        <v>40960</v>
      </c>
      <c r="H1184" t="s">
        <v>85</v>
      </c>
      <c r="I1184">
        <v>7</v>
      </c>
      <c r="J1184" t="s">
        <v>86</v>
      </c>
      <c r="K1184" t="s">
        <v>87</v>
      </c>
      <c r="L1184">
        <v>17550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758</v>
      </c>
      <c r="D1185" t="s">
        <v>90</v>
      </c>
      <c r="E1185" t="s">
        <v>84</v>
      </c>
      <c r="F1185" t="s">
        <v>74</v>
      </c>
      <c r="G1185">
        <v>40960</v>
      </c>
      <c r="H1185" t="s">
        <v>85</v>
      </c>
      <c r="I1185">
        <v>6</v>
      </c>
      <c r="J1185" t="s">
        <v>86</v>
      </c>
      <c r="K1185" t="s">
        <v>87</v>
      </c>
      <c r="L1185">
        <v>15227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759</v>
      </c>
      <c r="D1186" t="s">
        <v>90</v>
      </c>
      <c r="E1186" t="s">
        <v>84</v>
      </c>
      <c r="F1186" t="s">
        <v>74</v>
      </c>
      <c r="G1186">
        <v>40960</v>
      </c>
      <c r="H1186" t="s">
        <v>85</v>
      </c>
      <c r="I1186">
        <v>7</v>
      </c>
      <c r="J1186" t="s">
        <v>86</v>
      </c>
      <c r="K1186" t="s">
        <v>87</v>
      </c>
      <c r="L1186">
        <v>17578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760</v>
      </c>
      <c r="D1187" t="s">
        <v>90</v>
      </c>
      <c r="E1187" t="s">
        <v>84</v>
      </c>
      <c r="F1187" t="s">
        <v>74</v>
      </c>
      <c r="G1187">
        <v>40960</v>
      </c>
      <c r="H1187" t="s">
        <v>85</v>
      </c>
      <c r="I1187">
        <v>7</v>
      </c>
      <c r="J1187" t="s">
        <v>86</v>
      </c>
      <c r="K1187" t="s">
        <v>87</v>
      </c>
      <c r="L1187">
        <v>17542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761</v>
      </c>
      <c r="D1188" t="s">
        <v>90</v>
      </c>
      <c r="E1188" t="s">
        <v>84</v>
      </c>
      <c r="F1188" t="s">
        <v>74</v>
      </c>
      <c r="G1188">
        <v>40960</v>
      </c>
      <c r="H1188" t="s">
        <v>85</v>
      </c>
      <c r="I1188">
        <v>6</v>
      </c>
      <c r="J1188" t="s">
        <v>86</v>
      </c>
      <c r="K1188" t="s">
        <v>87</v>
      </c>
      <c r="L1188">
        <v>15436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762</v>
      </c>
      <c r="D1189" t="s">
        <v>90</v>
      </c>
      <c r="E1189" t="s">
        <v>84</v>
      </c>
      <c r="F1189" t="s">
        <v>74</v>
      </c>
      <c r="G1189">
        <v>40960</v>
      </c>
      <c r="H1189" t="s">
        <v>85</v>
      </c>
      <c r="I1189">
        <v>7</v>
      </c>
      <c r="J1189" t="s">
        <v>86</v>
      </c>
      <c r="K1189" t="s">
        <v>87</v>
      </c>
      <c r="L1189">
        <v>17403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763</v>
      </c>
      <c r="D1190" t="s">
        <v>90</v>
      </c>
      <c r="E1190" t="s">
        <v>84</v>
      </c>
      <c r="F1190" t="s">
        <v>74</v>
      </c>
      <c r="G1190">
        <v>40960</v>
      </c>
      <c r="H1190" t="s">
        <v>85</v>
      </c>
      <c r="I1190">
        <v>6</v>
      </c>
      <c r="J1190" t="s">
        <v>86</v>
      </c>
      <c r="K1190" t="s">
        <v>87</v>
      </c>
      <c r="L1190">
        <v>15000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764</v>
      </c>
      <c r="D1191" t="s">
        <v>82</v>
      </c>
      <c r="E1191" t="s">
        <v>84</v>
      </c>
      <c r="F1191" t="s">
        <v>74</v>
      </c>
      <c r="G1191">
        <v>768</v>
      </c>
      <c r="H1191" t="s">
        <v>85</v>
      </c>
      <c r="I1191">
        <v>0</v>
      </c>
      <c r="J1191" t="s">
        <v>86</v>
      </c>
      <c r="K1191" t="s">
        <v>87</v>
      </c>
      <c r="L1191">
        <v>594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765</v>
      </c>
      <c r="D1192" t="s">
        <v>90</v>
      </c>
      <c r="E1192" t="s">
        <v>84</v>
      </c>
      <c r="F1192" t="s">
        <v>74</v>
      </c>
      <c r="G1192">
        <v>40960</v>
      </c>
      <c r="H1192" t="s">
        <v>85</v>
      </c>
      <c r="I1192">
        <v>5</v>
      </c>
      <c r="J1192" t="s">
        <v>86</v>
      </c>
      <c r="K1192" t="s">
        <v>87</v>
      </c>
      <c r="L1192">
        <v>12492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766</v>
      </c>
      <c r="D1193" t="s">
        <v>90</v>
      </c>
      <c r="E1193" t="s">
        <v>84</v>
      </c>
      <c r="F1193" t="s">
        <v>74</v>
      </c>
      <c r="G1193">
        <v>40960</v>
      </c>
      <c r="H1193" t="s">
        <v>85</v>
      </c>
      <c r="I1193">
        <v>7</v>
      </c>
      <c r="J1193" t="s">
        <v>86</v>
      </c>
      <c r="K1193" t="s">
        <v>87</v>
      </c>
      <c r="L1193">
        <v>17643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767</v>
      </c>
      <c r="D1194" t="s">
        <v>90</v>
      </c>
      <c r="E1194" t="s">
        <v>84</v>
      </c>
      <c r="F1194" t="s">
        <v>74</v>
      </c>
      <c r="G1194">
        <v>40960</v>
      </c>
      <c r="H1194" t="s">
        <v>85</v>
      </c>
      <c r="I1194">
        <v>6</v>
      </c>
      <c r="J1194" t="s">
        <v>86</v>
      </c>
      <c r="K1194" t="s">
        <v>87</v>
      </c>
      <c r="L1194">
        <v>15122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768</v>
      </c>
      <c r="D1195" t="s">
        <v>90</v>
      </c>
      <c r="E1195" t="s">
        <v>84</v>
      </c>
      <c r="F1195" t="s">
        <v>74</v>
      </c>
      <c r="G1195">
        <v>40960</v>
      </c>
      <c r="H1195" t="s">
        <v>85</v>
      </c>
      <c r="I1195">
        <v>6</v>
      </c>
      <c r="J1195" t="s">
        <v>86</v>
      </c>
      <c r="K1195" t="s">
        <v>87</v>
      </c>
      <c r="L1195">
        <v>15557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769</v>
      </c>
      <c r="D1196" t="s">
        <v>90</v>
      </c>
      <c r="E1196" t="s">
        <v>84</v>
      </c>
      <c r="F1196" t="s">
        <v>74</v>
      </c>
      <c r="G1196">
        <v>40960</v>
      </c>
      <c r="H1196" t="s">
        <v>85</v>
      </c>
      <c r="I1196">
        <v>7</v>
      </c>
      <c r="J1196" t="s">
        <v>86</v>
      </c>
      <c r="K1196" t="s">
        <v>87</v>
      </c>
      <c r="L1196">
        <v>17413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770</v>
      </c>
      <c r="D1197" t="s">
        <v>90</v>
      </c>
      <c r="E1197" t="s">
        <v>84</v>
      </c>
      <c r="F1197" t="s">
        <v>74</v>
      </c>
      <c r="G1197">
        <v>40960</v>
      </c>
      <c r="H1197" t="s">
        <v>85</v>
      </c>
      <c r="I1197">
        <v>7</v>
      </c>
      <c r="J1197" t="s">
        <v>86</v>
      </c>
      <c r="K1197" t="s">
        <v>87</v>
      </c>
      <c r="L1197">
        <v>17483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771</v>
      </c>
      <c r="D1198" t="s">
        <v>90</v>
      </c>
      <c r="E1198" t="s">
        <v>84</v>
      </c>
      <c r="F1198" t="s">
        <v>74</v>
      </c>
      <c r="G1198">
        <v>40960</v>
      </c>
      <c r="H1198" t="s">
        <v>85</v>
      </c>
      <c r="I1198">
        <v>7</v>
      </c>
      <c r="J1198" t="s">
        <v>86</v>
      </c>
      <c r="K1198" t="s">
        <v>87</v>
      </c>
      <c r="L1198">
        <v>15859</v>
      </c>
      <c r="M1198" t="s">
        <v>88</v>
      </c>
    </row>
    <row r="1199" spans="1:13" x14ac:dyDescent="0.25">
      <c r="A1199" t="s">
        <v>78</v>
      </c>
      <c r="B1199" t="s">
        <v>79</v>
      </c>
      <c r="C1199" t="s">
        <v>772</v>
      </c>
      <c r="D1199" t="s">
        <v>90</v>
      </c>
      <c r="E1199" t="s">
        <v>84</v>
      </c>
      <c r="F1199" t="s">
        <v>74</v>
      </c>
      <c r="G1199">
        <v>40960</v>
      </c>
      <c r="H1199" t="s">
        <v>85</v>
      </c>
      <c r="I1199">
        <v>6</v>
      </c>
      <c r="J1199" t="s">
        <v>86</v>
      </c>
      <c r="K1199" t="s">
        <v>87</v>
      </c>
      <c r="L1199">
        <v>15157</v>
      </c>
      <c r="M1199" t="s">
        <v>88</v>
      </c>
    </row>
    <row r="1200" spans="1:13" x14ac:dyDescent="0.25">
      <c r="A1200" t="s">
        <v>78</v>
      </c>
      <c r="B1200" t="s">
        <v>79</v>
      </c>
      <c r="C1200" t="s">
        <v>773</v>
      </c>
      <c r="D1200" t="s">
        <v>90</v>
      </c>
      <c r="E1200" t="s">
        <v>84</v>
      </c>
      <c r="F1200" t="s">
        <v>74</v>
      </c>
      <c r="G1200">
        <v>40960</v>
      </c>
      <c r="H1200" t="s">
        <v>85</v>
      </c>
      <c r="I1200">
        <v>7</v>
      </c>
      <c r="J1200" t="s">
        <v>86</v>
      </c>
      <c r="K1200" t="s">
        <v>87</v>
      </c>
      <c r="L1200">
        <v>17732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774</v>
      </c>
      <c r="D1201" t="s">
        <v>90</v>
      </c>
      <c r="E1201" t="s">
        <v>84</v>
      </c>
      <c r="F1201" t="s">
        <v>74</v>
      </c>
      <c r="G1201">
        <v>40960</v>
      </c>
      <c r="H1201" t="s">
        <v>85</v>
      </c>
      <c r="I1201">
        <v>6</v>
      </c>
      <c r="J1201" t="s">
        <v>86</v>
      </c>
      <c r="K1201" t="s">
        <v>87</v>
      </c>
      <c r="L1201">
        <v>14879</v>
      </c>
      <c r="M1201" t="s">
        <v>88</v>
      </c>
    </row>
    <row r="1202" spans="1:13" x14ac:dyDescent="0.25">
      <c r="A1202" t="s">
        <v>78</v>
      </c>
      <c r="B1202" t="s">
        <v>79</v>
      </c>
      <c r="C1202" t="s">
        <v>775</v>
      </c>
      <c r="D1202" t="s">
        <v>90</v>
      </c>
      <c r="E1202" t="s">
        <v>84</v>
      </c>
      <c r="F1202" t="s">
        <v>74</v>
      </c>
      <c r="G1202">
        <v>40960</v>
      </c>
      <c r="H1202" t="s">
        <v>85</v>
      </c>
      <c r="I1202">
        <v>2</v>
      </c>
      <c r="J1202" t="s">
        <v>86</v>
      </c>
      <c r="K1202" t="s">
        <v>87</v>
      </c>
      <c r="L1202">
        <v>5475</v>
      </c>
      <c r="M1202" t="s">
        <v>88</v>
      </c>
    </row>
    <row r="1203" spans="1:13" x14ac:dyDescent="0.25">
      <c r="A1203" t="s">
        <v>78</v>
      </c>
      <c r="B1203" t="s">
        <v>79</v>
      </c>
      <c r="C1203" t="s">
        <v>776</v>
      </c>
      <c r="D1203" t="s">
        <v>90</v>
      </c>
      <c r="E1203" t="s">
        <v>84</v>
      </c>
      <c r="F1203" t="s">
        <v>74</v>
      </c>
      <c r="G1203">
        <v>40960</v>
      </c>
      <c r="H1203" t="s">
        <v>85</v>
      </c>
      <c r="I1203">
        <v>2</v>
      </c>
      <c r="J1203" t="s">
        <v>86</v>
      </c>
      <c r="K1203" t="s">
        <v>87</v>
      </c>
      <c r="L1203">
        <v>5050</v>
      </c>
      <c r="M1203" t="s">
        <v>88</v>
      </c>
    </row>
    <row r="1204" spans="1:13" x14ac:dyDescent="0.25">
      <c r="A1204" t="s">
        <v>78</v>
      </c>
      <c r="B1204" t="s">
        <v>79</v>
      </c>
      <c r="C1204" t="s">
        <v>777</v>
      </c>
      <c r="D1204" t="s">
        <v>90</v>
      </c>
      <c r="E1204" t="s">
        <v>84</v>
      </c>
      <c r="F1204" t="s">
        <v>74</v>
      </c>
      <c r="G1204">
        <v>40960</v>
      </c>
      <c r="H1204" t="s">
        <v>85</v>
      </c>
      <c r="I1204">
        <v>2</v>
      </c>
      <c r="J1204" t="s">
        <v>86</v>
      </c>
      <c r="K1204" t="s">
        <v>87</v>
      </c>
      <c r="L1204">
        <v>5600</v>
      </c>
      <c r="M1204" t="s">
        <v>88</v>
      </c>
    </row>
    <row r="1205" spans="1:13" x14ac:dyDescent="0.25">
      <c r="A1205" t="s">
        <v>78</v>
      </c>
      <c r="B1205" t="s">
        <v>79</v>
      </c>
      <c r="C1205" t="s">
        <v>778</v>
      </c>
      <c r="D1205" t="s">
        <v>82</v>
      </c>
      <c r="E1205" t="s">
        <v>84</v>
      </c>
      <c r="F1205" t="s">
        <v>74</v>
      </c>
      <c r="G1205">
        <v>3264</v>
      </c>
      <c r="H1205" t="s">
        <v>85</v>
      </c>
      <c r="I1205">
        <v>0</v>
      </c>
      <c r="J1205" t="s">
        <v>86</v>
      </c>
      <c r="K1205" t="s">
        <v>87</v>
      </c>
      <c r="L1205">
        <v>1552</v>
      </c>
      <c r="M1205" t="s">
        <v>88</v>
      </c>
    </row>
    <row r="1206" spans="1:13" x14ac:dyDescent="0.25">
      <c r="A1206" t="s">
        <v>78</v>
      </c>
      <c r="B1206" t="s">
        <v>79</v>
      </c>
      <c r="C1206" t="s">
        <v>779</v>
      </c>
      <c r="D1206" t="s">
        <v>82</v>
      </c>
      <c r="E1206" t="s">
        <v>84</v>
      </c>
      <c r="F1206" t="s">
        <v>74</v>
      </c>
      <c r="G1206">
        <v>144832</v>
      </c>
      <c r="H1206" t="s">
        <v>85</v>
      </c>
      <c r="I1206">
        <v>9</v>
      </c>
      <c r="J1206" t="s">
        <v>86</v>
      </c>
      <c r="K1206" t="s">
        <v>87</v>
      </c>
      <c r="L1206">
        <v>20640</v>
      </c>
      <c r="M1206" t="s">
        <v>88</v>
      </c>
    </row>
    <row r="1207" spans="1:13" x14ac:dyDescent="0.25">
      <c r="A1207" t="s">
        <v>78</v>
      </c>
      <c r="B1207" t="s">
        <v>79</v>
      </c>
      <c r="C1207" t="s">
        <v>780</v>
      </c>
      <c r="D1207" t="s">
        <v>82</v>
      </c>
      <c r="E1207" t="s">
        <v>84</v>
      </c>
      <c r="F1207" t="s">
        <v>74</v>
      </c>
      <c r="G1207">
        <v>144832</v>
      </c>
      <c r="H1207" t="s">
        <v>85</v>
      </c>
      <c r="I1207">
        <v>7</v>
      </c>
      <c r="J1207" t="s">
        <v>86</v>
      </c>
      <c r="K1207" t="s">
        <v>87</v>
      </c>
      <c r="L1207">
        <v>17038</v>
      </c>
      <c r="M1207" t="s">
        <v>88</v>
      </c>
    </row>
    <row r="1208" spans="1:13" x14ac:dyDescent="0.25">
      <c r="A1208" t="s">
        <v>78</v>
      </c>
      <c r="B1208" t="s">
        <v>79</v>
      </c>
      <c r="C1208" t="s">
        <v>781</v>
      </c>
      <c r="D1208" t="s">
        <v>82</v>
      </c>
      <c r="E1208" t="s">
        <v>84</v>
      </c>
      <c r="F1208" t="s">
        <v>74</v>
      </c>
      <c r="G1208">
        <v>144832</v>
      </c>
      <c r="H1208" t="s">
        <v>85</v>
      </c>
      <c r="I1208">
        <v>7</v>
      </c>
      <c r="J1208" t="s">
        <v>86</v>
      </c>
      <c r="K1208" t="s">
        <v>87</v>
      </c>
      <c r="L1208">
        <v>16942</v>
      </c>
      <c r="M1208" t="s">
        <v>88</v>
      </c>
    </row>
    <row r="1209" spans="1:13" x14ac:dyDescent="0.25">
      <c r="A1209" t="s">
        <v>78</v>
      </c>
      <c r="B1209" t="s">
        <v>79</v>
      </c>
      <c r="C1209" t="s">
        <v>782</v>
      </c>
      <c r="D1209" t="s">
        <v>82</v>
      </c>
      <c r="E1209" t="s">
        <v>84</v>
      </c>
      <c r="F1209" t="s">
        <v>74</v>
      </c>
      <c r="G1209">
        <v>832</v>
      </c>
      <c r="H1209" t="s">
        <v>85</v>
      </c>
      <c r="I1209">
        <v>0</v>
      </c>
      <c r="J1209" t="s">
        <v>86</v>
      </c>
      <c r="K1209" t="s">
        <v>87</v>
      </c>
      <c r="L1209">
        <v>633</v>
      </c>
      <c r="M1209" t="s">
        <v>88</v>
      </c>
    </row>
    <row r="1210" spans="1:13" x14ac:dyDescent="0.25">
      <c r="A1210" t="s">
        <v>78</v>
      </c>
      <c r="B1210" t="s">
        <v>79</v>
      </c>
      <c r="C1210" t="s">
        <v>783</v>
      </c>
      <c r="D1210" t="s">
        <v>90</v>
      </c>
      <c r="E1210" t="s">
        <v>84</v>
      </c>
      <c r="F1210" t="s">
        <v>74</v>
      </c>
      <c r="G1210">
        <v>40960</v>
      </c>
      <c r="H1210" t="s">
        <v>85</v>
      </c>
      <c r="I1210">
        <v>3</v>
      </c>
      <c r="J1210" t="s">
        <v>86</v>
      </c>
      <c r="K1210" t="s">
        <v>87</v>
      </c>
      <c r="L1210">
        <v>6826</v>
      </c>
      <c r="M1210" t="s">
        <v>88</v>
      </c>
    </row>
    <row r="1211" spans="1:13" x14ac:dyDescent="0.25">
      <c r="A1211" t="s">
        <v>78</v>
      </c>
      <c r="B1211" t="s">
        <v>79</v>
      </c>
      <c r="C1211" t="s">
        <v>784</v>
      </c>
      <c r="D1211" t="s">
        <v>90</v>
      </c>
      <c r="E1211" t="s">
        <v>84</v>
      </c>
      <c r="F1211" t="s">
        <v>74</v>
      </c>
      <c r="G1211">
        <v>40960</v>
      </c>
      <c r="H1211" t="s">
        <v>85</v>
      </c>
      <c r="I1211">
        <v>2</v>
      </c>
      <c r="J1211" t="s">
        <v>86</v>
      </c>
      <c r="K1211" t="s">
        <v>87</v>
      </c>
      <c r="L1211">
        <v>4910</v>
      </c>
      <c r="M1211" t="s">
        <v>88</v>
      </c>
    </row>
    <row r="1212" spans="1:13" x14ac:dyDescent="0.25">
      <c r="A1212" t="s">
        <v>78</v>
      </c>
      <c r="B1212" t="s">
        <v>79</v>
      </c>
      <c r="C1212" t="s">
        <v>785</v>
      </c>
      <c r="D1212" t="s">
        <v>90</v>
      </c>
      <c r="E1212" t="s">
        <v>84</v>
      </c>
      <c r="F1212" t="s">
        <v>74</v>
      </c>
      <c r="G1212">
        <v>40960</v>
      </c>
      <c r="H1212" t="s">
        <v>85</v>
      </c>
      <c r="I1212">
        <v>2</v>
      </c>
      <c r="J1212" t="s">
        <v>86</v>
      </c>
      <c r="K1212" t="s">
        <v>87</v>
      </c>
      <c r="L1212">
        <v>5035</v>
      </c>
      <c r="M1212" t="s">
        <v>88</v>
      </c>
    </row>
    <row r="1213" spans="1:13" x14ac:dyDescent="0.25">
      <c r="A1213" t="s">
        <v>78</v>
      </c>
      <c r="B1213" t="s">
        <v>79</v>
      </c>
      <c r="C1213" t="s">
        <v>786</v>
      </c>
      <c r="D1213" t="s">
        <v>90</v>
      </c>
      <c r="E1213" t="s">
        <v>84</v>
      </c>
      <c r="F1213" t="s">
        <v>74</v>
      </c>
      <c r="G1213">
        <v>40960</v>
      </c>
      <c r="H1213" t="s">
        <v>85</v>
      </c>
      <c r="I1213">
        <v>2</v>
      </c>
      <c r="J1213" t="s">
        <v>86</v>
      </c>
      <c r="K1213" t="s">
        <v>87</v>
      </c>
      <c r="L1213">
        <v>5135</v>
      </c>
      <c r="M1213" t="s">
        <v>88</v>
      </c>
    </row>
    <row r="1214" spans="1:13" x14ac:dyDescent="0.25">
      <c r="A1214" t="s">
        <v>78</v>
      </c>
      <c r="B1214" t="s">
        <v>79</v>
      </c>
      <c r="C1214" t="s">
        <v>787</v>
      </c>
      <c r="D1214" t="s">
        <v>90</v>
      </c>
      <c r="E1214" t="s">
        <v>84</v>
      </c>
      <c r="F1214" t="s">
        <v>74</v>
      </c>
      <c r="G1214">
        <v>40960</v>
      </c>
      <c r="H1214" t="s">
        <v>85</v>
      </c>
      <c r="I1214">
        <v>2</v>
      </c>
      <c r="J1214" t="s">
        <v>86</v>
      </c>
      <c r="K1214" t="s">
        <v>87</v>
      </c>
      <c r="L1214">
        <v>4959</v>
      </c>
      <c r="M1214" t="s">
        <v>88</v>
      </c>
    </row>
    <row r="1215" spans="1:13" x14ac:dyDescent="0.25">
      <c r="A1215" t="s">
        <v>78</v>
      </c>
      <c r="B1215" t="s">
        <v>79</v>
      </c>
      <c r="C1215" t="s">
        <v>788</v>
      </c>
      <c r="D1215" t="s">
        <v>90</v>
      </c>
      <c r="E1215" t="s">
        <v>84</v>
      </c>
      <c r="F1215" t="s">
        <v>74</v>
      </c>
      <c r="G1215">
        <v>40960</v>
      </c>
      <c r="H1215" t="s">
        <v>85</v>
      </c>
      <c r="I1215">
        <v>2</v>
      </c>
      <c r="J1215" t="s">
        <v>86</v>
      </c>
      <c r="K1215" t="s">
        <v>87</v>
      </c>
      <c r="L1215">
        <v>5180</v>
      </c>
      <c r="M1215" t="s">
        <v>88</v>
      </c>
    </row>
    <row r="1216" spans="1:13" x14ac:dyDescent="0.25">
      <c r="A1216" t="s">
        <v>78</v>
      </c>
      <c r="B1216" t="s">
        <v>79</v>
      </c>
      <c r="C1216" t="s">
        <v>789</v>
      </c>
      <c r="D1216" t="s">
        <v>90</v>
      </c>
      <c r="E1216" t="s">
        <v>84</v>
      </c>
      <c r="F1216" t="s">
        <v>74</v>
      </c>
      <c r="G1216">
        <v>40960</v>
      </c>
      <c r="H1216" t="s">
        <v>85</v>
      </c>
      <c r="I1216">
        <v>4</v>
      </c>
      <c r="J1216" t="s">
        <v>86</v>
      </c>
      <c r="K1216" t="s">
        <v>87</v>
      </c>
      <c r="L1216">
        <v>10008</v>
      </c>
      <c r="M1216" t="s">
        <v>88</v>
      </c>
    </row>
    <row r="1217" spans="1:13" x14ac:dyDescent="0.25">
      <c r="A1217" t="s">
        <v>78</v>
      </c>
      <c r="B1217" t="s">
        <v>79</v>
      </c>
      <c r="C1217" t="s">
        <v>790</v>
      </c>
      <c r="D1217" t="s">
        <v>90</v>
      </c>
      <c r="E1217" t="s">
        <v>84</v>
      </c>
      <c r="F1217" t="s">
        <v>74</v>
      </c>
      <c r="G1217">
        <v>40960</v>
      </c>
      <c r="H1217" t="s">
        <v>85</v>
      </c>
      <c r="I1217">
        <v>6</v>
      </c>
      <c r="J1217" t="s">
        <v>86</v>
      </c>
      <c r="K1217" t="s">
        <v>87</v>
      </c>
      <c r="L1217">
        <v>15232</v>
      </c>
      <c r="M1217" t="s">
        <v>88</v>
      </c>
    </row>
    <row r="1218" spans="1:13" x14ac:dyDescent="0.25">
      <c r="A1218" t="s">
        <v>78</v>
      </c>
      <c r="B1218" t="s">
        <v>79</v>
      </c>
      <c r="C1218" t="s">
        <v>842</v>
      </c>
      <c r="D1218" t="s">
        <v>90</v>
      </c>
      <c r="E1218" t="s">
        <v>84</v>
      </c>
      <c r="F1218" t="s">
        <v>74</v>
      </c>
      <c r="G1218">
        <v>40960</v>
      </c>
      <c r="H1218" t="s">
        <v>85</v>
      </c>
      <c r="I1218">
        <v>7</v>
      </c>
      <c r="J1218" t="s">
        <v>86</v>
      </c>
      <c r="K1218" t="s">
        <v>87</v>
      </c>
      <c r="L1218">
        <v>17634</v>
      </c>
      <c r="M1218" t="s">
        <v>88</v>
      </c>
    </row>
    <row r="1219" spans="1:13" x14ac:dyDescent="0.25">
      <c r="A1219" t="s">
        <v>78</v>
      </c>
      <c r="B1219" t="s">
        <v>79</v>
      </c>
      <c r="C1219" t="s">
        <v>843</v>
      </c>
      <c r="D1219" t="s">
        <v>90</v>
      </c>
      <c r="E1219" t="s">
        <v>84</v>
      </c>
      <c r="F1219" t="s">
        <v>74</v>
      </c>
      <c r="G1219">
        <v>40960</v>
      </c>
      <c r="H1219" t="s">
        <v>85</v>
      </c>
      <c r="I1219">
        <v>6</v>
      </c>
      <c r="J1219" t="s">
        <v>86</v>
      </c>
      <c r="K1219" t="s">
        <v>87</v>
      </c>
      <c r="L1219">
        <v>15063</v>
      </c>
      <c r="M1219" t="s">
        <v>88</v>
      </c>
    </row>
    <row r="1220" spans="1:13" x14ac:dyDescent="0.25">
      <c r="A1220" t="s">
        <v>78</v>
      </c>
      <c r="B1220" t="s">
        <v>79</v>
      </c>
      <c r="C1220" t="s">
        <v>844</v>
      </c>
      <c r="D1220" t="s">
        <v>90</v>
      </c>
      <c r="E1220" t="s">
        <v>84</v>
      </c>
      <c r="F1220" t="s">
        <v>74</v>
      </c>
      <c r="G1220">
        <v>40960</v>
      </c>
      <c r="H1220" t="s">
        <v>85</v>
      </c>
      <c r="I1220">
        <v>6</v>
      </c>
      <c r="J1220" t="s">
        <v>86</v>
      </c>
      <c r="K1220" t="s">
        <v>87</v>
      </c>
      <c r="L1220">
        <v>15011</v>
      </c>
      <c r="M1220" t="s">
        <v>88</v>
      </c>
    </row>
    <row r="1221" spans="1:13" x14ac:dyDescent="0.25">
      <c r="A1221" t="s">
        <v>78</v>
      </c>
      <c r="B1221" t="s">
        <v>79</v>
      </c>
      <c r="C1221" t="s">
        <v>845</v>
      </c>
      <c r="D1221" t="s">
        <v>90</v>
      </c>
      <c r="E1221" t="s">
        <v>84</v>
      </c>
      <c r="F1221" t="s">
        <v>74</v>
      </c>
      <c r="G1221">
        <v>40960</v>
      </c>
      <c r="H1221" t="s">
        <v>85</v>
      </c>
      <c r="I1221">
        <v>8</v>
      </c>
      <c r="J1221" t="s">
        <v>86</v>
      </c>
      <c r="K1221" t="s">
        <v>87</v>
      </c>
      <c r="L1221">
        <v>17953</v>
      </c>
      <c r="M1221" t="s">
        <v>88</v>
      </c>
    </row>
    <row r="1222" spans="1:13" x14ac:dyDescent="0.25">
      <c r="A1222" t="s">
        <v>78</v>
      </c>
      <c r="B1222" t="s">
        <v>79</v>
      </c>
      <c r="C1222" t="s">
        <v>846</v>
      </c>
      <c r="D1222" t="s">
        <v>90</v>
      </c>
      <c r="E1222" t="s">
        <v>84</v>
      </c>
      <c r="F1222" t="s">
        <v>74</v>
      </c>
      <c r="G1222">
        <v>40960</v>
      </c>
      <c r="H1222" t="s">
        <v>85</v>
      </c>
      <c r="I1222">
        <v>7</v>
      </c>
      <c r="J1222" t="s">
        <v>86</v>
      </c>
      <c r="K1222" t="s">
        <v>87</v>
      </c>
      <c r="L1222">
        <v>16613</v>
      </c>
      <c r="M1222" t="s">
        <v>88</v>
      </c>
    </row>
    <row r="1223" spans="1:13" x14ac:dyDescent="0.25">
      <c r="A1223" t="s">
        <v>78</v>
      </c>
      <c r="B1223" t="s">
        <v>79</v>
      </c>
      <c r="C1223" t="s">
        <v>847</v>
      </c>
      <c r="D1223" t="s">
        <v>90</v>
      </c>
      <c r="E1223" t="s">
        <v>84</v>
      </c>
      <c r="F1223" t="s">
        <v>74</v>
      </c>
      <c r="G1223">
        <v>40960</v>
      </c>
      <c r="H1223" t="s">
        <v>85</v>
      </c>
      <c r="I1223">
        <v>6</v>
      </c>
      <c r="J1223" t="s">
        <v>86</v>
      </c>
      <c r="K1223" t="s">
        <v>87</v>
      </c>
      <c r="L1223">
        <v>15076</v>
      </c>
      <c r="M1223" t="s">
        <v>88</v>
      </c>
    </row>
    <row r="1224" spans="1:13" x14ac:dyDescent="0.25">
      <c r="A1224" t="s">
        <v>78</v>
      </c>
      <c r="B1224" t="s">
        <v>79</v>
      </c>
      <c r="C1224" t="s">
        <v>848</v>
      </c>
      <c r="D1224" t="s">
        <v>82</v>
      </c>
      <c r="E1224" t="s">
        <v>84</v>
      </c>
      <c r="F1224" t="s">
        <v>74</v>
      </c>
      <c r="G1224">
        <v>640</v>
      </c>
      <c r="H1224" t="s">
        <v>85</v>
      </c>
      <c r="I1224">
        <v>0</v>
      </c>
      <c r="J1224" t="s">
        <v>86</v>
      </c>
      <c r="K1224" t="s">
        <v>87</v>
      </c>
      <c r="L1224">
        <v>584</v>
      </c>
      <c r="M1224" t="s">
        <v>88</v>
      </c>
    </row>
    <row r="1225" spans="1:13" x14ac:dyDescent="0.25">
      <c r="A1225" t="s">
        <v>78</v>
      </c>
      <c r="B1225" t="s">
        <v>79</v>
      </c>
      <c r="C1225" t="s">
        <v>849</v>
      </c>
      <c r="D1225" t="s">
        <v>90</v>
      </c>
      <c r="E1225" t="s">
        <v>84</v>
      </c>
      <c r="F1225" t="s">
        <v>74</v>
      </c>
      <c r="G1225">
        <v>40960</v>
      </c>
      <c r="H1225" t="s">
        <v>85</v>
      </c>
      <c r="I1225">
        <v>4</v>
      </c>
      <c r="J1225" t="s">
        <v>86</v>
      </c>
      <c r="K1225" t="s">
        <v>87</v>
      </c>
      <c r="L1225">
        <v>10169</v>
      </c>
      <c r="M1225" t="s">
        <v>88</v>
      </c>
    </row>
    <row r="1226" spans="1:13" x14ac:dyDescent="0.25">
      <c r="A1226" t="s">
        <v>78</v>
      </c>
      <c r="B1226" t="s">
        <v>79</v>
      </c>
      <c r="C1226" t="s">
        <v>850</v>
      </c>
      <c r="D1226" t="s">
        <v>90</v>
      </c>
      <c r="E1226" t="s">
        <v>84</v>
      </c>
      <c r="F1226" t="s">
        <v>74</v>
      </c>
      <c r="G1226">
        <v>40960</v>
      </c>
      <c r="H1226" t="s">
        <v>85</v>
      </c>
      <c r="I1226">
        <v>8</v>
      </c>
      <c r="J1226" t="s">
        <v>86</v>
      </c>
      <c r="K1226" t="s">
        <v>87</v>
      </c>
      <c r="L1226">
        <v>17978</v>
      </c>
      <c r="M1226" t="s">
        <v>88</v>
      </c>
    </row>
    <row r="1227" spans="1:13" x14ac:dyDescent="0.25">
      <c r="A1227" t="s">
        <v>78</v>
      </c>
      <c r="B1227" t="s">
        <v>79</v>
      </c>
      <c r="C1227" t="s">
        <v>851</v>
      </c>
      <c r="D1227" t="s">
        <v>90</v>
      </c>
      <c r="E1227" t="s">
        <v>84</v>
      </c>
      <c r="F1227" t="s">
        <v>74</v>
      </c>
      <c r="G1227">
        <v>40960</v>
      </c>
      <c r="H1227" t="s">
        <v>85</v>
      </c>
      <c r="I1227">
        <v>6</v>
      </c>
      <c r="J1227" t="s">
        <v>86</v>
      </c>
      <c r="K1227" t="s">
        <v>87</v>
      </c>
      <c r="L1227">
        <v>15449</v>
      </c>
      <c r="M1227" t="s">
        <v>88</v>
      </c>
    </row>
    <row r="1228" spans="1:13" x14ac:dyDescent="0.25">
      <c r="A1228" t="s">
        <v>78</v>
      </c>
      <c r="B1228" t="s">
        <v>79</v>
      </c>
      <c r="C1228" t="s">
        <v>852</v>
      </c>
      <c r="D1228" t="s">
        <v>90</v>
      </c>
      <c r="E1228" t="s">
        <v>84</v>
      </c>
      <c r="F1228" t="s">
        <v>74</v>
      </c>
      <c r="G1228">
        <v>40960</v>
      </c>
      <c r="H1228" t="s">
        <v>85</v>
      </c>
      <c r="I1228">
        <v>7</v>
      </c>
      <c r="J1228" t="s">
        <v>86</v>
      </c>
      <c r="K1228" t="s">
        <v>87</v>
      </c>
      <c r="L1228">
        <v>17389</v>
      </c>
      <c r="M1228" t="s">
        <v>88</v>
      </c>
    </row>
    <row r="1229" spans="1:13" x14ac:dyDescent="0.25">
      <c r="A1229" t="s">
        <v>78</v>
      </c>
      <c r="B1229" t="s">
        <v>79</v>
      </c>
      <c r="C1229" t="s">
        <v>853</v>
      </c>
      <c r="D1229" t="s">
        <v>90</v>
      </c>
      <c r="E1229" t="s">
        <v>84</v>
      </c>
      <c r="F1229" t="s">
        <v>74</v>
      </c>
      <c r="G1229">
        <v>40960</v>
      </c>
      <c r="H1229" t="s">
        <v>85</v>
      </c>
      <c r="I1229">
        <v>6</v>
      </c>
      <c r="J1229" t="s">
        <v>86</v>
      </c>
      <c r="K1229" t="s">
        <v>87</v>
      </c>
      <c r="L1229">
        <v>15169</v>
      </c>
      <c r="M1229" t="s">
        <v>88</v>
      </c>
    </row>
    <row r="1230" spans="1:13" x14ac:dyDescent="0.25">
      <c r="A1230" t="s">
        <v>78</v>
      </c>
      <c r="B1230" t="s">
        <v>79</v>
      </c>
      <c r="C1230" t="s">
        <v>854</v>
      </c>
      <c r="D1230" t="s">
        <v>90</v>
      </c>
      <c r="E1230" t="s">
        <v>84</v>
      </c>
      <c r="F1230" t="s">
        <v>74</v>
      </c>
      <c r="G1230">
        <v>40960</v>
      </c>
      <c r="H1230" t="s">
        <v>85</v>
      </c>
      <c r="I1230">
        <v>7</v>
      </c>
      <c r="J1230" t="s">
        <v>86</v>
      </c>
      <c r="K1230" t="s">
        <v>87</v>
      </c>
      <c r="L1230">
        <v>17860</v>
      </c>
      <c r="M1230" t="s">
        <v>88</v>
      </c>
    </row>
    <row r="1231" spans="1:13" x14ac:dyDescent="0.25">
      <c r="A1231" t="s">
        <v>78</v>
      </c>
      <c r="B1231" t="s">
        <v>79</v>
      </c>
      <c r="C1231" t="s">
        <v>855</v>
      </c>
      <c r="D1231" t="s">
        <v>90</v>
      </c>
      <c r="E1231" t="s">
        <v>84</v>
      </c>
      <c r="F1231" t="s">
        <v>74</v>
      </c>
      <c r="G1231">
        <v>40960</v>
      </c>
      <c r="H1231" t="s">
        <v>85</v>
      </c>
      <c r="I1231">
        <v>7</v>
      </c>
      <c r="J1231" t="s">
        <v>86</v>
      </c>
      <c r="K1231" t="s">
        <v>87</v>
      </c>
      <c r="L1231">
        <v>15710</v>
      </c>
      <c r="M1231" t="s">
        <v>88</v>
      </c>
    </row>
    <row r="1232" spans="1:13" x14ac:dyDescent="0.25">
      <c r="A1232" t="s">
        <v>78</v>
      </c>
      <c r="B1232" t="s">
        <v>79</v>
      </c>
      <c r="C1232" t="s">
        <v>856</v>
      </c>
      <c r="D1232" t="s">
        <v>90</v>
      </c>
      <c r="E1232" t="s">
        <v>84</v>
      </c>
      <c r="F1232" t="s">
        <v>74</v>
      </c>
      <c r="G1232">
        <v>40960</v>
      </c>
      <c r="H1232" t="s">
        <v>85</v>
      </c>
      <c r="I1232">
        <v>6</v>
      </c>
      <c r="J1232" t="s">
        <v>86</v>
      </c>
      <c r="K1232" t="s">
        <v>87</v>
      </c>
      <c r="L1232">
        <v>15153</v>
      </c>
      <c r="M1232" t="s">
        <v>88</v>
      </c>
    </row>
    <row r="1233" spans="1:13" x14ac:dyDescent="0.25">
      <c r="A1233" t="s">
        <v>78</v>
      </c>
      <c r="B1233" t="s">
        <v>79</v>
      </c>
      <c r="C1233" t="s">
        <v>857</v>
      </c>
      <c r="D1233" t="s">
        <v>90</v>
      </c>
      <c r="E1233" t="s">
        <v>84</v>
      </c>
      <c r="F1233" t="s">
        <v>74</v>
      </c>
      <c r="G1233">
        <v>40960</v>
      </c>
      <c r="H1233" t="s">
        <v>85</v>
      </c>
      <c r="I1233">
        <v>6</v>
      </c>
      <c r="J1233" t="s">
        <v>86</v>
      </c>
      <c r="K1233" t="s">
        <v>87</v>
      </c>
      <c r="L1233">
        <v>15114</v>
      </c>
      <c r="M1233" t="s">
        <v>88</v>
      </c>
    </row>
    <row r="1234" spans="1:13" x14ac:dyDescent="0.25">
      <c r="A1234" t="s">
        <v>78</v>
      </c>
      <c r="B1234" t="s">
        <v>79</v>
      </c>
      <c r="C1234" t="s">
        <v>858</v>
      </c>
      <c r="D1234" t="s">
        <v>90</v>
      </c>
      <c r="E1234" t="s">
        <v>84</v>
      </c>
      <c r="F1234" t="s">
        <v>74</v>
      </c>
      <c r="G1234">
        <v>40960</v>
      </c>
      <c r="H1234" t="s">
        <v>85</v>
      </c>
      <c r="I1234">
        <v>7</v>
      </c>
      <c r="J1234" t="s">
        <v>86</v>
      </c>
      <c r="K1234" t="s">
        <v>87</v>
      </c>
      <c r="L1234">
        <v>17517</v>
      </c>
      <c r="M1234" t="s">
        <v>88</v>
      </c>
    </row>
    <row r="1235" spans="1:13" x14ac:dyDescent="0.25">
      <c r="A1235" t="s">
        <v>78</v>
      </c>
      <c r="B1235" t="s">
        <v>79</v>
      </c>
      <c r="C1235" t="s">
        <v>859</v>
      </c>
      <c r="D1235" t="s">
        <v>90</v>
      </c>
      <c r="E1235" t="s">
        <v>84</v>
      </c>
      <c r="F1235" t="s">
        <v>74</v>
      </c>
      <c r="G1235">
        <v>40960</v>
      </c>
      <c r="H1235" t="s">
        <v>85</v>
      </c>
      <c r="I1235">
        <v>6</v>
      </c>
      <c r="J1235" t="s">
        <v>86</v>
      </c>
      <c r="K1235" t="s">
        <v>87</v>
      </c>
      <c r="L1235">
        <v>15067</v>
      </c>
      <c r="M1235" t="s">
        <v>88</v>
      </c>
    </row>
    <row r="1236" spans="1:13" x14ac:dyDescent="0.25">
      <c r="A1236" t="s">
        <v>78</v>
      </c>
      <c r="B1236" t="s">
        <v>79</v>
      </c>
      <c r="C1236" t="s">
        <v>860</v>
      </c>
      <c r="D1236" t="s">
        <v>82</v>
      </c>
      <c r="E1236" t="s">
        <v>84</v>
      </c>
      <c r="F1236" t="s">
        <v>74</v>
      </c>
      <c r="G1236">
        <v>768</v>
      </c>
      <c r="H1236" t="s">
        <v>85</v>
      </c>
      <c r="I1236">
        <v>0</v>
      </c>
      <c r="J1236" t="s">
        <v>86</v>
      </c>
      <c r="K1236" t="s">
        <v>87</v>
      </c>
      <c r="L1236">
        <v>713</v>
      </c>
      <c r="M1236" t="s">
        <v>88</v>
      </c>
    </row>
    <row r="1237" spans="1:13" x14ac:dyDescent="0.25">
      <c r="A1237" t="s">
        <v>78</v>
      </c>
      <c r="B1237" t="s">
        <v>79</v>
      </c>
      <c r="C1237" t="s">
        <v>861</v>
      </c>
      <c r="D1237" t="s">
        <v>90</v>
      </c>
      <c r="E1237" t="s">
        <v>84</v>
      </c>
      <c r="F1237" t="s">
        <v>74</v>
      </c>
      <c r="G1237">
        <v>40960</v>
      </c>
      <c r="H1237" t="s">
        <v>85</v>
      </c>
      <c r="I1237">
        <v>4</v>
      </c>
      <c r="J1237" t="s">
        <v>86</v>
      </c>
      <c r="K1237" t="s">
        <v>87</v>
      </c>
      <c r="L1237">
        <v>10076</v>
      </c>
      <c r="M1237" t="s">
        <v>88</v>
      </c>
    </row>
    <row r="1238" spans="1:13" x14ac:dyDescent="0.25">
      <c r="A1238" t="s">
        <v>78</v>
      </c>
      <c r="B1238" t="s">
        <v>79</v>
      </c>
      <c r="C1238" t="s">
        <v>862</v>
      </c>
      <c r="D1238" t="s">
        <v>90</v>
      </c>
      <c r="E1238" t="s">
        <v>84</v>
      </c>
      <c r="F1238" t="s">
        <v>74</v>
      </c>
      <c r="G1238">
        <v>40960</v>
      </c>
      <c r="H1238" t="s">
        <v>85</v>
      </c>
      <c r="I1238">
        <v>7</v>
      </c>
      <c r="J1238" t="s">
        <v>86</v>
      </c>
      <c r="K1238" t="s">
        <v>87</v>
      </c>
      <c r="L1238">
        <v>17578</v>
      </c>
      <c r="M1238" t="s">
        <v>88</v>
      </c>
    </row>
    <row r="1239" spans="1:13" x14ac:dyDescent="0.25">
      <c r="A1239" t="s">
        <v>78</v>
      </c>
      <c r="B1239" t="s">
        <v>79</v>
      </c>
      <c r="C1239" t="s">
        <v>863</v>
      </c>
      <c r="D1239" t="s">
        <v>90</v>
      </c>
      <c r="E1239" t="s">
        <v>84</v>
      </c>
      <c r="F1239" t="s">
        <v>74</v>
      </c>
      <c r="G1239">
        <v>40960</v>
      </c>
      <c r="H1239" t="s">
        <v>85</v>
      </c>
      <c r="I1239">
        <v>6</v>
      </c>
      <c r="J1239" t="s">
        <v>86</v>
      </c>
      <c r="K1239" t="s">
        <v>87</v>
      </c>
      <c r="L1239">
        <v>15568</v>
      </c>
      <c r="M1239" t="s">
        <v>88</v>
      </c>
    </row>
    <row r="1240" spans="1:13" x14ac:dyDescent="0.25">
      <c r="A1240" t="s">
        <v>78</v>
      </c>
      <c r="B1240" t="s">
        <v>79</v>
      </c>
      <c r="C1240" t="s">
        <v>864</v>
      </c>
      <c r="D1240" t="s">
        <v>90</v>
      </c>
      <c r="E1240" t="s">
        <v>84</v>
      </c>
      <c r="F1240" t="s">
        <v>74</v>
      </c>
      <c r="G1240">
        <v>40960</v>
      </c>
      <c r="H1240" t="s">
        <v>85</v>
      </c>
      <c r="I1240">
        <v>8</v>
      </c>
      <c r="J1240" t="s">
        <v>86</v>
      </c>
      <c r="K1240" t="s">
        <v>87</v>
      </c>
      <c r="L1240">
        <v>17966</v>
      </c>
      <c r="M1240" t="s">
        <v>88</v>
      </c>
    </row>
    <row r="1241" spans="1:13" x14ac:dyDescent="0.25">
      <c r="A1241" t="s">
        <v>78</v>
      </c>
      <c r="B1241" t="s">
        <v>79</v>
      </c>
      <c r="C1241" t="s">
        <v>865</v>
      </c>
      <c r="D1241" t="s">
        <v>90</v>
      </c>
      <c r="E1241" t="s">
        <v>84</v>
      </c>
      <c r="F1241" t="s">
        <v>74</v>
      </c>
      <c r="G1241">
        <v>40960</v>
      </c>
      <c r="H1241" t="s">
        <v>85</v>
      </c>
      <c r="I1241">
        <v>6</v>
      </c>
      <c r="J1241" t="s">
        <v>86</v>
      </c>
      <c r="K1241" t="s">
        <v>87</v>
      </c>
      <c r="L1241">
        <v>15281</v>
      </c>
      <c r="M1241" t="s">
        <v>88</v>
      </c>
    </row>
    <row r="1242" spans="1:13" x14ac:dyDescent="0.25">
      <c r="A1242" t="s">
        <v>78</v>
      </c>
      <c r="B1242" t="s">
        <v>79</v>
      </c>
      <c r="C1242" t="s">
        <v>866</v>
      </c>
      <c r="D1242" t="s">
        <v>90</v>
      </c>
      <c r="E1242" t="s">
        <v>84</v>
      </c>
      <c r="F1242" t="s">
        <v>74</v>
      </c>
      <c r="G1242">
        <v>40960</v>
      </c>
      <c r="H1242" t="s">
        <v>85</v>
      </c>
      <c r="I1242">
        <v>6</v>
      </c>
      <c r="J1242" t="s">
        <v>86</v>
      </c>
      <c r="K1242" t="s">
        <v>87</v>
      </c>
      <c r="L1242">
        <v>15522</v>
      </c>
      <c r="M1242" t="s">
        <v>88</v>
      </c>
    </row>
    <row r="1243" spans="1:13" x14ac:dyDescent="0.25">
      <c r="A1243" t="s">
        <v>78</v>
      </c>
      <c r="B1243" t="s">
        <v>79</v>
      </c>
      <c r="C1243" t="s">
        <v>867</v>
      </c>
      <c r="D1243" t="s">
        <v>90</v>
      </c>
      <c r="E1243" t="s">
        <v>84</v>
      </c>
      <c r="F1243" t="s">
        <v>74</v>
      </c>
      <c r="G1243">
        <v>40960</v>
      </c>
      <c r="H1243" t="s">
        <v>85</v>
      </c>
      <c r="I1243">
        <v>8</v>
      </c>
      <c r="J1243" t="s">
        <v>86</v>
      </c>
      <c r="K1243" t="s">
        <v>87</v>
      </c>
      <c r="L1243">
        <v>18300</v>
      </c>
      <c r="M1243" t="s">
        <v>88</v>
      </c>
    </row>
    <row r="1244" spans="1:13" x14ac:dyDescent="0.25">
      <c r="A1244" t="s">
        <v>78</v>
      </c>
      <c r="B1244" t="s">
        <v>79</v>
      </c>
      <c r="C1244" t="s">
        <v>868</v>
      </c>
      <c r="D1244" t="s">
        <v>90</v>
      </c>
      <c r="E1244" t="s">
        <v>84</v>
      </c>
      <c r="F1244" t="s">
        <v>74</v>
      </c>
      <c r="G1244">
        <v>40960</v>
      </c>
      <c r="H1244" t="s">
        <v>85</v>
      </c>
      <c r="I1244">
        <v>7</v>
      </c>
      <c r="J1244" t="s">
        <v>86</v>
      </c>
      <c r="K1244" t="s">
        <v>87</v>
      </c>
      <c r="L1244">
        <v>15770</v>
      </c>
      <c r="M1244" t="s">
        <v>88</v>
      </c>
    </row>
    <row r="1245" spans="1:13" x14ac:dyDescent="0.25">
      <c r="A1245" t="s">
        <v>78</v>
      </c>
      <c r="B1245" t="s">
        <v>79</v>
      </c>
      <c r="C1245" t="s">
        <v>869</v>
      </c>
      <c r="D1245" t="s">
        <v>90</v>
      </c>
      <c r="E1245" t="s">
        <v>84</v>
      </c>
      <c r="F1245" t="s">
        <v>74</v>
      </c>
      <c r="G1245">
        <v>40960</v>
      </c>
      <c r="H1245" t="s">
        <v>85</v>
      </c>
      <c r="I1245">
        <v>6</v>
      </c>
      <c r="J1245" t="s">
        <v>86</v>
      </c>
      <c r="K1245" t="s">
        <v>87</v>
      </c>
      <c r="L1245">
        <v>15555</v>
      </c>
      <c r="M1245" t="s">
        <v>88</v>
      </c>
    </row>
    <row r="1246" spans="1:13" x14ac:dyDescent="0.25">
      <c r="A1246" t="s">
        <v>78</v>
      </c>
      <c r="B1246" t="s">
        <v>79</v>
      </c>
      <c r="C1246" t="s">
        <v>870</v>
      </c>
      <c r="D1246" t="s">
        <v>90</v>
      </c>
      <c r="E1246" t="s">
        <v>84</v>
      </c>
      <c r="F1246" t="s">
        <v>74</v>
      </c>
      <c r="G1246">
        <v>40960</v>
      </c>
      <c r="H1246" t="s">
        <v>85</v>
      </c>
      <c r="I1246">
        <v>7</v>
      </c>
      <c r="J1246" t="s">
        <v>86</v>
      </c>
      <c r="K1246" t="s">
        <v>87</v>
      </c>
      <c r="L1246">
        <v>17871</v>
      </c>
      <c r="M1246" t="s">
        <v>88</v>
      </c>
    </row>
    <row r="1247" spans="1:13" x14ac:dyDescent="0.25">
      <c r="A1247" t="s">
        <v>78</v>
      </c>
      <c r="B1247" t="s">
        <v>79</v>
      </c>
      <c r="C1247" t="s">
        <v>871</v>
      </c>
      <c r="D1247" t="s">
        <v>90</v>
      </c>
      <c r="E1247" t="s">
        <v>84</v>
      </c>
      <c r="F1247" t="s">
        <v>74</v>
      </c>
      <c r="G1247">
        <v>40960</v>
      </c>
      <c r="H1247" t="s">
        <v>85</v>
      </c>
      <c r="I1247">
        <v>6</v>
      </c>
      <c r="J1247" t="s">
        <v>86</v>
      </c>
      <c r="K1247" t="s">
        <v>87</v>
      </c>
      <c r="L1247">
        <v>14991</v>
      </c>
      <c r="M1247" t="s">
        <v>88</v>
      </c>
    </row>
    <row r="1248" spans="1:13" x14ac:dyDescent="0.25">
      <c r="A1248" t="s">
        <v>78</v>
      </c>
      <c r="B1248" t="s">
        <v>79</v>
      </c>
      <c r="C1248" t="s">
        <v>872</v>
      </c>
      <c r="D1248" t="s">
        <v>90</v>
      </c>
      <c r="E1248" t="s">
        <v>84</v>
      </c>
      <c r="F1248" t="s">
        <v>74</v>
      </c>
      <c r="G1248">
        <v>40960</v>
      </c>
      <c r="H1248" t="s">
        <v>85</v>
      </c>
      <c r="I1248">
        <v>7</v>
      </c>
      <c r="J1248" t="s">
        <v>86</v>
      </c>
      <c r="K1248" t="s">
        <v>87</v>
      </c>
      <c r="L1248">
        <v>17603</v>
      </c>
      <c r="M1248" t="s">
        <v>88</v>
      </c>
    </row>
    <row r="1249" spans="1:13" x14ac:dyDescent="0.25">
      <c r="A1249" t="s">
        <v>78</v>
      </c>
      <c r="B1249" t="s">
        <v>79</v>
      </c>
      <c r="C1249" t="s">
        <v>873</v>
      </c>
      <c r="D1249" t="s">
        <v>90</v>
      </c>
      <c r="E1249" t="s">
        <v>84</v>
      </c>
      <c r="F1249" t="s">
        <v>74</v>
      </c>
      <c r="G1249">
        <v>40960</v>
      </c>
      <c r="H1249" t="s">
        <v>85</v>
      </c>
      <c r="I1249">
        <v>8</v>
      </c>
      <c r="J1249" t="s">
        <v>86</v>
      </c>
      <c r="K1249" t="s">
        <v>87</v>
      </c>
      <c r="L1249">
        <v>18000</v>
      </c>
      <c r="M1249" t="s">
        <v>88</v>
      </c>
    </row>
    <row r="1250" spans="1:13" x14ac:dyDescent="0.25">
      <c r="A1250" t="s">
        <v>78</v>
      </c>
      <c r="B1250" t="s">
        <v>79</v>
      </c>
      <c r="C1250" t="s">
        <v>874</v>
      </c>
      <c r="D1250" t="s">
        <v>90</v>
      </c>
      <c r="E1250" t="s">
        <v>84</v>
      </c>
      <c r="F1250" t="s">
        <v>74</v>
      </c>
      <c r="G1250">
        <v>40960</v>
      </c>
      <c r="H1250" t="s">
        <v>85</v>
      </c>
      <c r="I1250">
        <v>6</v>
      </c>
      <c r="J1250" t="s">
        <v>86</v>
      </c>
      <c r="K1250" t="s">
        <v>87</v>
      </c>
      <c r="L1250">
        <v>15062</v>
      </c>
      <c r="M1250" t="s">
        <v>88</v>
      </c>
    </row>
    <row r="1251" spans="1:13" x14ac:dyDescent="0.25">
      <c r="A1251" t="s">
        <v>78</v>
      </c>
      <c r="B1251" t="s">
        <v>79</v>
      </c>
      <c r="C1251" t="s">
        <v>875</v>
      </c>
      <c r="D1251" t="s">
        <v>82</v>
      </c>
      <c r="E1251" t="s">
        <v>84</v>
      </c>
      <c r="F1251" t="s">
        <v>74</v>
      </c>
      <c r="G1251">
        <v>2496</v>
      </c>
      <c r="H1251" t="s">
        <v>85</v>
      </c>
      <c r="I1251">
        <v>1</v>
      </c>
      <c r="J1251" t="s">
        <v>86</v>
      </c>
      <c r="K1251" t="s">
        <v>87</v>
      </c>
      <c r="L1251">
        <v>2427</v>
      </c>
      <c r="M1251" t="s">
        <v>88</v>
      </c>
    </row>
    <row r="1252" spans="1:13" x14ac:dyDescent="0.25">
      <c r="A1252" t="s">
        <v>78</v>
      </c>
      <c r="B1252" t="s">
        <v>79</v>
      </c>
      <c r="C1252" t="s">
        <v>876</v>
      </c>
      <c r="D1252" t="s">
        <v>90</v>
      </c>
      <c r="E1252" t="s">
        <v>84</v>
      </c>
      <c r="F1252" t="s">
        <v>74</v>
      </c>
      <c r="G1252">
        <v>40960</v>
      </c>
      <c r="H1252" t="s">
        <v>85</v>
      </c>
      <c r="I1252">
        <v>5</v>
      </c>
      <c r="J1252" t="s">
        <v>86</v>
      </c>
      <c r="K1252" t="s">
        <v>87</v>
      </c>
      <c r="L1252">
        <v>11715</v>
      </c>
      <c r="M1252" t="s">
        <v>88</v>
      </c>
    </row>
    <row r="1253" spans="1:13" x14ac:dyDescent="0.25">
      <c r="A1253" t="s">
        <v>78</v>
      </c>
      <c r="B1253" t="s">
        <v>79</v>
      </c>
      <c r="C1253" t="s">
        <v>877</v>
      </c>
      <c r="D1253" t="s">
        <v>90</v>
      </c>
      <c r="E1253" t="s">
        <v>84</v>
      </c>
      <c r="F1253" t="s">
        <v>74</v>
      </c>
      <c r="G1253">
        <v>40960</v>
      </c>
      <c r="H1253" t="s">
        <v>85</v>
      </c>
      <c r="I1253">
        <v>6</v>
      </c>
      <c r="J1253" t="s">
        <v>86</v>
      </c>
      <c r="K1253" t="s">
        <v>87</v>
      </c>
      <c r="L1253">
        <v>15629</v>
      </c>
      <c r="M1253" t="s">
        <v>88</v>
      </c>
    </row>
    <row r="1254" spans="1:13" x14ac:dyDescent="0.25">
      <c r="A1254" t="s">
        <v>78</v>
      </c>
      <c r="B1254" t="s">
        <v>79</v>
      </c>
      <c r="C1254" t="s">
        <v>878</v>
      </c>
      <c r="D1254" t="s">
        <v>90</v>
      </c>
      <c r="E1254" t="s">
        <v>84</v>
      </c>
      <c r="F1254" t="s">
        <v>74</v>
      </c>
      <c r="G1254">
        <v>40960</v>
      </c>
      <c r="H1254" t="s">
        <v>85</v>
      </c>
      <c r="I1254">
        <v>6</v>
      </c>
      <c r="J1254" t="s">
        <v>86</v>
      </c>
      <c r="K1254" t="s">
        <v>87</v>
      </c>
      <c r="L1254">
        <v>15066</v>
      </c>
      <c r="M1254" t="s">
        <v>88</v>
      </c>
    </row>
    <row r="1255" spans="1:13" x14ac:dyDescent="0.25">
      <c r="A1255" t="s">
        <v>78</v>
      </c>
      <c r="B1255" t="s">
        <v>79</v>
      </c>
      <c r="C1255" t="s">
        <v>879</v>
      </c>
      <c r="D1255" t="s">
        <v>90</v>
      </c>
      <c r="E1255" t="s">
        <v>84</v>
      </c>
      <c r="F1255" t="s">
        <v>74</v>
      </c>
      <c r="G1255">
        <v>40960</v>
      </c>
      <c r="H1255" t="s">
        <v>85</v>
      </c>
      <c r="I1255">
        <v>7</v>
      </c>
      <c r="J1255" t="s">
        <v>86</v>
      </c>
      <c r="K1255" t="s">
        <v>87</v>
      </c>
      <c r="L1255">
        <v>17671</v>
      </c>
      <c r="M1255" t="s">
        <v>88</v>
      </c>
    </row>
    <row r="1256" spans="1:13" x14ac:dyDescent="0.25">
      <c r="A1256" t="s">
        <v>78</v>
      </c>
      <c r="B1256" t="s">
        <v>79</v>
      </c>
      <c r="C1256" t="s">
        <v>880</v>
      </c>
      <c r="D1256" t="s">
        <v>90</v>
      </c>
      <c r="E1256" t="s">
        <v>84</v>
      </c>
      <c r="F1256" t="s">
        <v>74</v>
      </c>
      <c r="G1256">
        <v>40960</v>
      </c>
      <c r="H1256" t="s">
        <v>85</v>
      </c>
      <c r="I1256">
        <v>6</v>
      </c>
      <c r="J1256" t="s">
        <v>86</v>
      </c>
      <c r="K1256" t="s">
        <v>87</v>
      </c>
      <c r="L1256">
        <v>15117</v>
      </c>
      <c r="M1256" t="s">
        <v>88</v>
      </c>
    </row>
    <row r="1257" spans="1:13" x14ac:dyDescent="0.25">
      <c r="A1257" t="s">
        <v>78</v>
      </c>
      <c r="B1257" t="s">
        <v>79</v>
      </c>
      <c r="C1257" t="s">
        <v>881</v>
      </c>
      <c r="D1257" t="s">
        <v>90</v>
      </c>
      <c r="E1257" t="s">
        <v>84</v>
      </c>
      <c r="F1257" t="s">
        <v>74</v>
      </c>
      <c r="G1257">
        <v>40960</v>
      </c>
      <c r="H1257" t="s">
        <v>85</v>
      </c>
      <c r="I1257">
        <v>7</v>
      </c>
      <c r="J1257" t="s">
        <v>86</v>
      </c>
      <c r="K1257" t="s">
        <v>87</v>
      </c>
      <c r="L1257">
        <v>17585</v>
      </c>
      <c r="M1257" t="s">
        <v>88</v>
      </c>
    </row>
    <row r="1258" spans="1:13" x14ac:dyDescent="0.25">
      <c r="A1258" t="s">
        <v>78</v>
      </c>
      <c r="B1258" t="s">
        <v>79</v>
      </c>
      <c r="C1258" t="s">
        <v>882</v>
      </c>
      <c r="D1258" t="s">
        <v>90</v>
      </c>
      <c r="E1258" t="s">
        <v>84</v>
      </c>
      <c r="F1258" t="s">
        <v>74</v>
      </c>
      <c r="G1258">
        <v>40960</v>
      </c>
      <c r="H1258" t="s">
        <v>85</v>
      </c>
      <c r="I1258">
        <v>7</v>
      </c>
      <c r="J1258" t="s">
        <v>86</v>
      </c>
      <c r="K1258" t="s">
        <v>87</v>
      </c>
      <c r="L1258">
        <v>17471</v>
      </c>
      <c r="M1258" t="s">
        <v>88</v>
      </c>
    </row>
    <row r="1259" spans="1:13" x14ac:dyDescent="0.25">
      <c r="A1259" t="s">
        <v>78</v>
      </c>
      <c r="B1259" t="s">
        <v>79</v>
      </c>
      <c r="C1259" t="s">
        <v>883</v>
      </c>
      <c r="D1259" t="s">
        <v>90</v>
      </c>
      <c r="E1259" t="s">
        <v>84</v>
      </c>
      <c r="F1259" t="s">
        <v>74</v>
      </c>
      <c r="G1259">
        <v>40960</v>
      </c>
      <c r="H1259" t="s">
        <v>85</v>
      </c>
      <c r="I1259">
        <v>6</v>
      </c>
      <c r="J1259" t="s">
        <v>86</v>
      </c>
      <c r="K1259" t="s">
        <v>87</v>
      </c>
      <c r="L1259">
        <v>15415</v>
      </c>
      <c r="M1259" t="s">
        <v>88</v>
      </c>
    </row>
    <row r="1260" spans="1:13" x14ac:dyDescent="0.25">
      <c r="A1260" t="s">
        <v>78</v>
      </c>
      <c r="B1260" t="s">
        <v>79</v>
      </c>
      <c r="C1260" t="s">
        <v>884</v>
      </c>
      <c r="D1260" t="s">
        <v>90</v>
      </c>
      <c r="E1260" t="s">
        <v>84</v>
      </c>
      <c r="F1260" t="s">
        <v>74</v>
      </c>
      <c r="G1260">
        <v>40960</v>
      </c>
      <c r="H1260" t="s">
        <v>85</v>
      </c>
      <c r="I1260">
        <v>7</v>
      </c>
      <c r="J1260" t="s">
        <v>86</v>
      </c>
      <c r="K1260" t="s">
        <v>87</v>
      </c>
      <c r="L1260">
        <v>17437</v>
      </c>
      <c r="M1260" t="s">
        <v>88</v>
      </c>
    </row>
    <row r="1261" spans="1:13" x14ac:dyDescent="0.25">
      <c r="A1261" t="s">
        <v>78</v>
      </c>
      <c r="B1261" t="s">
        <v>79</v>
      </c>
      <c r="C1261" t="s">
        <v>885</v>
      </c>
      <c r="D1261" t="s">
        <v>90</v>
      </c>
      <c r="E1261" t="s">
        <v>84</v>
      </c>
      <c r="F1261" t="s">
        <v>74</v>
      </c>
      <c r="G1261">
        <v>40960</v>
      </c>
      <c r="H1261" t="s">
        <v>85</v>
      </c>
      <c r="I1261">
        <v>7</v>
      </c>
      <c r="J1261" t="s">
        <v>86</v>
      </c>
      <c r="K1261" t="s">
        <v>87</v>
      </c>
      <c r="L1261">
        <v>17434</v>
      </c>
      <c r="M1261" t="s">
        <v>88</v>
      </c>
    </row>
    <row r="1262" spans="1:13" x14ac:dyDescent="0.25">
      <c r="A1262" t="s">
        <v>78</v>
      </c>
      <c r="B1262" t="s">
        <v>79</v>
      </c>
      <c r="C1262" t="s">
        <v>886</v>
      </c>
      <c r="D1262" t="s">
        <v>90</v>
      </c>
      <c r="E1262" t="s">
        <v>84</v>
      </c>
      <c r="F1262" t="s">
        <v>74</v>
      </c>
      <c r="G1262">
        <v>40960</v>
      </c>
      <c r="H1262" t="s">
        <v>85</v>
      </c>
      <c r="I1262">
        <v>7</v>
      </c>
      <c r="J1262" t="s">
        <v>86</v>
      </c>
      <c r="K1262" t="s">
        <v>87</v>
      </c>
      <c r="L1262">
        <v>17469</v>
      </c>
      <c r="M1262" t="s">
        <v>88</v>
      </c>
    </row>
    <row r="1263" spans="1:13" x14ac:dyDescent="0.25">
      <c r="A1263" t="s">
        <v>78</v>
      </c>
      <c r="B1263" t="s">
        <v>79</v>
      </c>
      <c r="C1263" t="s">
        <v>887</v>
      </c>
      <c r="D1263" t="s">
        <v>82</v>
      </c>
      <c r="E1263" t="s">
        <v>84</v>
      </c>
      <c r="F1263" t="s">
        <v>74</v>
      </c>
      <c r="G1263">
        <v>832</v>
      </c>
      <c r="H1263" t="s">
        <v>85</v>
      </c>
      <c r="I1263">
        <v>0</v>
      </c>
      <c r="J1263" t="s">
        <v>86</v>
      </c>
      <c r="K1263" t="s">
        <v>87</v>
      </c>
      <c r="L1263">
        <v>674</v>
      </c>
      <c r="M1263" t="s">
        <v>88</v>
      </c>
    </row>
    <row r="1264" spans="1:13" x14ac:dyDescent="0.25">
      <c r="A1264" t="s">
        <v>78</v>
      </c>
      <c r="B1264" t="s">
        <v>79</v>
      </c>
      <c r="C1264" t="s">
        <v>888</v>
      </c>
      <c r="D1264" t="s">
        <v>90</v>
      </c>
      <c r="E1264" t="s">
        <v>84</v>
      </c>
      <c r="F1264" t="s">
        <v>74</v>
      </c>
      <c r="G1264">
        <v>40960</v>
      </c>
      <c r="H1264" t="s">
        <v>85</v>
      </c>
      <c r="I1264">
        <v>4</v>
      </c>
      <c r="J1264" t="s">
        <v>86</v>
      </c>
      <c r="K1264" t="s">
        <v>87</v>
      </c>
      <c r="L1264">
        <v>10243</v>
      </c>
      <c r="M1264" t="s">
        <v>88</v>
      </c>
    </row>
    <row r="1265" spans="1:13" x14ac:dyDescent="0.25">
      <c r="A1265" t="s">
        <v>78</v>
      </c>
      <c r="B1265" t="s">
        <v>79</v>
      </c>
      <c r="C1265" t="s">
        <v>889</v>
      </c>
      <c r="D1265" t="s">
        <v>90</v>
      </c>
      <c r="E1265" t="s">
        <v>84</v>
      </c>
      <c r="F1265" t="s">
        <v>74</v>
      </c>
      <c r="G1265">
        <v>40960</v>
      </c>
      <c r="H1265" t="s">
        <v>85</v>
      </c>
      <c r="I1265">
        <v>6</v>
      </c>
      <c r="J1265" t="s">
        <v>86</v>
      </c>
      <c r="K1265" t="s">
        <v>87</v>
      </c>
      <c r="L1265">
        <v>15645</v>
      </c>
      <c r="M1265" t="s">
        <v>88</v>
      </c>
    </row>
    <row r="1266" spans="1:13" x14ac:dyDescent="0.25">
      <c r="A1266" t="s">
        <v>78</v>
      </c>
      <c r="B1266" t="s">
        <v>79</v>
      </c>
      <c r="C1266" t="s">
        <v>890</v>
      </c>
      <c r="D1266" t="s">
        <v>90</v>
      </c>
      <c r="E1266" t="s">
        <v>84</v>
      </c>
      <c r="F1266" t="s">
        <v>74</v>
      </c>
      <c r="G1266">
        <v>40960</v>
      </c>
      <c r="H1266" t="s">
        <v>85</v>
      </c>
      <c r="I1266">
        <v>7</v>
      </c>
      <c r="J1266" t="s">
        <v>86</v>
      </c>
      <c r="K1266" t="s">
        <v>87</v>
      </c>
      <c r="L1266">
        <v>17580</v>
      </c>
      <c r="M1266" t="s">
        <v>88</v>
      </c>
    </row>
    <row r="1267" spans="1:13" x14ac:dyDescent="0.25">
      <c r="A1267" t="s">
        <v>78</v>
      </c>
      <c r="B1267" t="s">
        <v>79</v>
      </c>
      <c r="C1267" t="s">
        <v>891</v>
      </c>
      <c r="D1267" t="s">
        <v>90</v>
      </c>
      <c r="E1267" t="s">
        <v>84</v>
      </c>
      <c r="F1267" t="s">
        <v>74</v>
      </c>
      <c r="G1267">
        <v>40960</v>
      </c>
      <c r="H1267" t="s">
        <v>85</v>
      </c>
      <c r="I1267">
        <v>7</v>
      </c>
      <c r="J1267" t="s">
        <v>86</v>
      </c>
      <c r="K1267" t="s">
        <v>87</v>
      </c>
      <c r="L1267">
        <v>17613</v>
      </c>
      <c r="M1267" t="s">
        <v>88</v>
      </c>
    </row>
    <row r="1268" spans="1:13" x14ac:dyDescent="0.25">
      <c r="A1268" t="s">
        <v>78</v>
      </c>
      <c r="B1268" t="s">
        <v>79</v>
      </c>
      <c r="C1268" t="s">
        <v>892</v>
      </c>
      <c r="D1268" t="s">
        <v>90</v>
      </c>
      <c r="E1268" t="s">
        <v>84</v>
      </c>
      <c r="F1268" t="s">
        <v>74</v>
      </c>
      <c r="G1268">
        <v>40960</v>
      </c>
      <c r="H1268" t="s">
        <v>85</v>
      </c>
      <c r="I1268">
        <v>7</v>
      </c>
      <c r="J1268" t="s">
        <v>86</v>
      </c>
      <c r="K1268" t="s">
        <v>87</v>
      </c>
      <c r="L1268">
        <v>15738</v>
      </c>
      <c r="M1268" t="s">
        <v>88</v>
      </c>
    </row>
    <row r="1269" spans="1:13" x14ac:dyDescent="0.25">
      <c r="A1269" t="s">
        <v>78</v>
      </c>
      <c r="B1269" t="s">
        <v>79</v>
      </c>
      <c r="C1269" t="s">
        <v>893</v>
      </c>
      <c r="D1269" t="s">
        <v>90</v>
      </c>
      <c r="E1269" t="s">
        <v>84</v>
      </c>
      <c r="F1269" t="s">
        <v>74</v>
      </c>
      <c r="G1269">
        <v>40960</v>
      </c>
      <c r="H1269" t="s">
        <v>85</v>
      </c>
      <c r="I1269">
        <v>6</v>
      </c>
      <c r="J1269" t="s">
        <v>86</v>
      </c>
      <c r="K1269" t="s">
        <v>87</v>
      </c>
      <c r="L1269">
        <v>15074</v>
      </c>
      <c r="M1269" t="s">
        <v>88</v>
      </c>
    </row>
    <row r="1270" spans="1:13" x14ac:dyDescent="0.25">
      <c r="A1270" t="s">
        <v>78</v>
      </c>
      <c r="B1270" t="s">
        <v>79</v>
      </c>
      <c r="C1270" t="s">
        <v>894</v>
      </c>
      <c r="D1270" t="s">
        <v>90</v>
      </c>
      <c r="E1270" t="s">
        <v>84</v>
      </c>
      <c r="F1270" t="s">
        <v>74</v>
      </c>
      <c r="G1270">
        <v>40960</v>
      </c>
      <c r="H1270" t="s">
        <v>85</v>
      </c>
      <c r="I1270">
        <v>7</v>
      </c>
      <c r="J1270" t="s">
        <v>86</v>
      </c>
      <c r="K1270" t="s">
        <v>87</v>
      </c>
      <c r="L1270">
        <v>17579</v>
      </c>
      <c r="M1270" t="s">
        <v>88</v>
      </c>
    </row>
    <row r="1271" spans="1:13" x14ac:dyDescent="0.25">
      <c r="A1271" t="s">
        <v>78</v>
      </c>
      <c r="B1271" t="s">
        <v>79</v>
      </c>
      <c r="C1271" t="s">
        <v>895</v>
      </c>
      <c r="D1271" t="s">
        <v>90</v>
      </c>
      <c r="E1271" t="s">
        <v>84</v>
      </c>
      <c r="F1271" t="s">
        <v>74</v>
      </c>
      <c r="G1271">
        <v>40960</v>
      </c>
      <c r="H1271" t="s">
        <v>85</v>
      </c>
      <c r="I1271">
        <v>7</v>
      </c>
      <c r="J1271" t="s">
        <v>86</v>
      </c>
      <c r="K1271" t="s">
        <v>87</v>
      </c>
      <c r="L1271">
        <v>17670</v>
      </c>
      <c r="M1271" t="s">
        <v>88</v>
      </c>
    </row>
    <row r="1272" spans="1:13" x14ac:dyDescent="0.25">
      <c r="A1272" t="s">
        <v>78</v>
      </c>
      <c r="B1272" t="s">
        <v>79</v>
      </c>
      <c r="C1272" t="s">
        <v>896</v>
      </c>
      <c r="D1272" t="s">
        <v>90</v>
      </c>
      <c r="E1272" t="s">
        <v>84</v>
      </c>
      <c r="F1272" t="s">
        <v>74</v>
      </c>
      <c r="G1272">
        <v>40960</v>
      </c>
      <c r="H1272" t="s">
        <v>85</v>
      </c>
      <c r="I1272">
        <v>6</v>
      </c>
      <c r="J1272" t="s">
        <v>86</v>
      </c>
      <c r="K1272" t="s">
        <v>87</v>
      </c>
      <c r="L1272">
        <v>14953</v>
      </c>
      <c r="M1272" t="s">
        <v>88</v>
      </c>
    </row>
    <row r="1273" spans="1:13" x14ac:dyDescent="0.25">
      <c r="A1273" t="s">
        <v>78</v>
      </c>
      <c r="B1273" t="s">
        <v>79</v>
      </c>
      <c r="C1273" t="s">
        <v>897</v>
      </c>
      <c r="D1273" t="s">
        <v>90</v>
      </c>
      <c r="E1273" t="s">
        <v>84</v>
      </c>
      <c r="F1273" t="s">
        <v>74</v>
      </c>
      <c r="G1273">
        <v>40960</v>
      </c>
      <c r="H1273" t="s">
        <v>85</v>
      </c>
      <c r="I1273">
        <v>7</v>
      </c>
      <c r="J1273" t="s">
        <v>86</v>
      </c>
      <c r="K1273" t="s">
        <v>87</v>
      </c>
      <c r="L1273">
        <v>17885</v>
      </c>
      <c r="M1273" t="s">
        <v>88</v>
      </c>
    </row>
    <row r="1274" spans="1:13" x14ac:dyDescent="0.25">
      <c r="A1274" t="s">
        <v>78</v>
      </c>
      <c r="B1274" t="s">
        <v>79</v>
      </c>
      <c r="C1274" t="s">
        <v>898</v>
      </c>
      <c r="D1274" t="s">
        <v>90</v>
      </c>
      <c r="E1274" t="s">
        <v>84</v>
      </c>
      <c r="F1274" t="s">
        <v>74</v>
      </c>
      <c r="G1274">
        <v>40960</v>
      </c>
      <c r="H1274" t="s">
        <v>85</v>
      </c>
      <c r="I1274">
        <v>7</v>
      </c>
      <c r="J1274" t="s">
        <v>86</v>
      </c>
      <c r="K1274" t="s">
        <v>87</v>
      </c>
      <c r="L1274">
        <v>17368</v>
      </c>
      <c r="M1274" t="s">
        <v>88</v>
      </c>
    </row>
    <row r="1275" spans="1:13" x14ac:dyDescent="0.25">
      <c r="A1275" t="s">
        <v>78</v>
      </c>
      <c r="B1275" t="s">
        <v>79</v>
      </c>
      <c r="C1275" t="s">
        <v>899</v>
      </c>
      <c r="D1275" t="s">
        <v>90</v>
      </c>
      <c r="E1275" t="s">
        <v>84</v>
      </c>
      <c r="F1275" t="s">
        <v>74</v>
      </c>
      <c r="G1275">
        <v>40960</v>
      </c>
      <c r="H1275" t="s">
        <v>85</v>
      </c>
      <c r="I1275">
        <v>7</v>
      </c>
      <c r="J1275" t="s">
        <v>86</v>
      </c>
      <c r="K1275" t="s">
        <v>87</v>
      </c>
      <c r="L1275">
        <v>17448</v>
      </c>
      <c r="M1275" t="s">
        <v>88</v>
      </c>
    </row>
    <row r="1276" spans="1:13" x14ac:dyDescent="0.25">
      <c r="A1276" t="s">
        <v>78</v>
      </c>
      <c r="B1276" t="s">
        <v>79</v>
      </c>
      <c r="C1276" t="s">
        <v>900</v>
      </c>
      <c r="D1276" t="s">
        <v>82</v>
      </c>
      <c r="E1276" t="s">
        <v>84</v>
      </c>
      <c r="F1276" t="s">
        <v>74</v>
      </c>
      <c r="G1276">
        <v>640</v>
      </c>
      <c r="H1276" t="s">
        <v>85</v>
      </c>
      <c r="I1276">
        <v>0</v>
      </c>
      <c r="J1276" t="s">
        <v>86</v>
      </c>
      <c r="K1276" t="s">
        <v>87</v>
      </c>
      <c r="L1276">
        <v>618</v>
      </c>
      <c r="M1276" t="s">
        <v>88</v>
      </c>
    </row>
    <row r="1277" spans="1:13" x14ac:dyDescent="0.25">
      <c r="A1277" t="s">
        <v>78</v>
      </c>
      <c r="B1277" t="s">
        <v>79</v>
      </c>
      <c r="C1277" t="s">
        <v>901</v>
      </c>
      <c r="D1277" t="s">
        <v>90</v>
      </c>
      <c r="E1277" t="s">
        <v>84</v>
      </c>
      <c r="F1277" t="s">
        <v>74</v>
      </c>
      <c r="G1277">
        <v>40960</v>
      </c>
      <c r="H1277" t="s">
        <v>85</v>
      </c>
      <c r="I1277">
        <v>4</v>
      </c>
      <c r="J1277" t="s">
        <v>86</v>
      </c>
      <c r="K1277" t="s">
        <v>87</v>
      </c>
      <c r="L1277">
        <v>10026</v>
      </c>
      <c r="M1277" t="s">
        <v>88</v>
      </c>
    </row>
    <row r="1278" spans="1:13" x14ac:dyDescent="0.25">
      <c r="A1278" t="s">
        <v>78</v>
      </c>
      <c r="B1278" t="s">
        <v>79</v>
      </c>
      <c r="C1278" t="s">
        <v>902</v>
      </c>
      <c r="D1278" t="s">
        <v>90</v>
      </c>
      <c r="E1278" t="s">
        <v>84</v>
      </c>
      <c r="F1278" t="s">
        <v>74</v>
      </c>
      <c r="G1278">
        <v>40960</v>
      </c>
      <c r="H1278" t="s">
        <v>85</v>
      </c>
      <c r="I1278">
        <v>7</v>
      </c>
      <c r="J1278" t="s">
        <v>86</v>
      </c>
      <c r="K1278" t="s">
        <v>87</v>
      </c>
      <c r="L1278">
        <v>17427</v>
      </c>
      <c r="M1278" t="s">
        <v>88</v>
      </c>
    </row>
    <row r="1279" spans="1:13" x14ac:dyDescent="0.25">
      <c r="A1279" t="s">
        <v>78</v>
      </c>
      <c r="B1279" t="s">
        <v>79</v>
      </c>
      <c r="C1279" t="s">
        <v>903</v>
      </c>
      <c r="D1279" t="s">
        <v>90</v>
      </c>
      <c r="E1279" t="s">
        <v>84</v>
      </c>
      <c r="F1279" t="s">
        <v>74</v>
      </c>
      <c r="G1279">
        <v>40960</v>
      </c>
      <c r="H1279" t="s">
        <v>85</v>
      </c>
      <c r="I1279">
        <v>6</v>
      </c>
      <c r="J1279" t="s">
        <v>86</v>
      </c>
      <c r="K1279" t="s">
        <v>87</v>
      </c>
      <c r="L1279">
        <v>15678</v>
      </c>
      <c r="M1279" t="s">
        <v>88</v>
      </c>
    </row>
    <row r="1280" spans="1:13" x14ac:dyDescent="0.25">
      <c r="A1280" t="s">
        <v>78</v>
      </c>
      <c r="B1280" t="s">
        <v>79</v>
      </c>
      <c r="C1280" t="s">
        <v>904</v>
      </c>
      <c r="D1280" t="s">
        <v>90</v>
      </c>
      <c r="E1280" t="s">
        <v>84</v>
      </c>
      <c r="F1280" t="s">
        <v>74</v>
      </c>
      <c r="G1280">
        <v>40960</v>
      </c>
      <c r="H1280" t="s">
        <v>85</v>
      </c>
      <c r="I1280">
        <v>7</v>
      </c>
      <c r="J1280" t="s">
        <v>86</v>
      </c>
      <c r="K1280" t="s">
        <v>87</v>
      </c>
      <c r="L1280">
        <v>17808</v>
      </c>
      <c r="M1280" t="s">
        <v>88</v>
      </c>
    </row>
    <row r="1281" spans="1:13" x14ac:dyDescent="0.25">
      <c r="A1281" t="s">
        <v>78</v>
      </c>
      <c r="B1281" t="s">
        <v>79</v>
      </c>
      <c r="C1281" t="s">
        <v>905</v>
      </c>
      <c r="D1281" t="s">
        <v>90</v>
      </c>
      <c r="E1281" t="s">
        <v>84</v>
      </c>
      <c r="F1281" t="s">
        <v>74</v>
      </c>
      <c r="G1281">
        <v>40960</v>
      </c>
      <c r="H1281" t="s">
        <v>85</v>
      </c>
      <c r="I1281">
        <v>7</v>
      </c>
      <c r="J1281" t="s">
        <v>86</v>
      </c>
      <c r="K1281" t="s">
        <v>87</v>
      </c>
      <c r="L1281">
        <v>17572</v>
      </c>
      <c r="M1281" t="s">
        <v>88</v>
      </c>
    </row>
    <row r="1282" spans="1:13" x14ac:dyDescent="0.25">
      <c r="A1282" t="s">
        <v>78</v>
      </c>
      <c r="B1282" t="s">
        <v>79</v>
      </c>
      <c r="C1282" t="s">
        <v>906</v>
      </c>
      <c r="D1282" t="s">
        <v>90</v>
      </c>
      <c r="E1282" t="s">
        <v>84</v>
      </c>
      <c r="F1282" t="s">
        <v>74</v>
      </c>
      <c r="G1282">
        <v>40960</v>
      </c>
      <c r="H1282" t="s">
        <v>85</v>
      </c>
      <c r="I1282">
        <v>6</v>
      </c>
      <c r="J1282" t="s">
        <v>86</v>
      </c>
      <c r="K1282" t="s">
        <v>87</v>
      </c>
      <c r="L1282">
        <v>15177</v>
      </c>
      <c r="M1282" t="s">
        <v>88</v>
      </c>
    </row>
    <row r="1283" spans="1:13" x14ac:dyDescent="0.25">
      <c r="A1283" t="s">
        <v>78</v>
      </c>
      <c r="B1283" t="s">
        <v>79</v>
      </c>
      <c r="C1283" t="s">
        <v>907</v>
      </c>
      <c r="D1283" t="s">
        <v>90</v>
      </c>
      <c r="E1283" t="s">
        <v>84</v>
      </c>
      <c r="F1283" t="s">
        <v>74</v>
      </c>
      <c r="G1283">
        <v>40960</v>
      </c>
      <c r="H1283" t="s">
        <v>85</v>
      </c>
      <c r="I1283">
        <v>7</v>
      </c>
      <c r="J1283" t="s">
        <v>86</v>
      </c>
      <c r="K1283" t="s">
        <v>87</v>
      </c>
      <c r="L1283">
        <v>17569</v>
      </c>
      <c r="M1283" t="s">
        <v>88</v>
      </c>
    </row>
    <row r="1284" spans="1:13" x14ac:dyDescent="0.25">
      <c r="A1284" t="s">
        <v>78</v>
      </c>
      <c r="B1284" t="s">
        <v>79</v>
      </c>
      <c r="C1284" t="s">
        <v>908</v>
      </c>
      <c r="D1284" t="s">
        <v>90</v>
      </c>
      <c r="E1284" t="s">
        <v>84</v>
      </c>
      <c r="F1284" t="s">
        <v>74</v>
      </c>
      <c r="G1284">
        <v>40960</v>
      </c>
      <c r="H1284" t="s">
        <v>85</v>
      </c>
      <c r="I1284">
        <v>6</v>
      </c>
      <c r="J1284" t="s">
        <v>86</v>
      </c>
      <c r="K1284" t="s">
        <v>87</v>
      </c>
      <c r="L1284">
        <v>15057</v>
      </c>
      <c r="M1284" t="s">
        <v>88</v>
      </c>
    </row>
    <row r="1285" spans="1:13" x14ac:dyDescent="0.25">
      <c r="A1285" t="s">
        <v>78</v>
      </c>
      <c r="B1285" t="s">
        <v>79</v>
      </c>
      <c r="C1285" t="s">
        <v>909</v>
      </c>
      <c r="D1285" t="s">
        <v>90</v>
      </c>
      <c r="E1285" t="s">
        <v>84</v>
      </c>
      <c r="F1285" t="s">
        <v>74</v>
      </c>
      <c r="G1285">
        <v>40960</v>
      </c>
      <c r="H1285" t="s">
        <v>85</v>
      </c>
      <c r="I1285">
        <v>7</v>
      </c>
      <c r="J1285" t="s">
        <v>86</v>
      </c>
      <c r="K1285" t="s">
        <v>87</v>
      </c>
      <c r="L1285">
        <v>17611</v>
      </c>
      <c r="M1285" t="s">
        <v>88</v>
      </c>
    </row>
    <row r="1286" spans="1:13" x14ac:dyDescent="0.25">
      <c r="A1286" t="s">
        <v>78</v>
      </c>
      <c r="B1286" t="s">
        <v>79</v>
      </c>
      <c r="C1286" t="s">
        <v>910</v>
      </c>
      <c r="D1286" t="s">
        <v>90</v>
      </c>
      <c r="E1286" t="s">
        <v>84</v>
      </c>
      <c r="F1286" t="s">
        <v>74</v>
      </c>
      <c r="G1286">
        <v>40960</v>
      </c>
      <c r="H1286" t="s">
        <v>85</v>
      </c>
      <c r="I1286">
        <v>5</v>
      </c>
      <c r="J1286" t="s">
        <v>86</v>
      </c>
      <c r="K1286" t="s">
        <v>87</v>
      </c>
      <c r="L1286">
        <v>12804</v>
      </c>
      <c r="M1286" t="s">
        <v>88</v>
      </c>
    </row>
    <row r="1287" spans="1:13" x14ac:dyDescent="0.25">
      <c r="A1287" t="s">
        <v>78</v>
      </c>
      <c r="B1287" t="s">
        <v>79</v>
      </c>
      <c r="C1287" t="s">
        <v>911</v>
      </c>
      <c r="D1287" t="s">
        <v>90</v>
      </c>
      <c r="E1287" t="s">
        <v>84</v>
      </c>
      <c r="F1287" t="s">
        <v>74</v>
      </c>
      <c r="G1287">
        <v>40960</v>
      </c>
      <c r="H1287" t="s">
        <v>85</v>
      </c>
      <c r="I1287">
        <v>9</v>
      </c>
      <c r="J1287" t="s">
        <v>86</v>
      </c>
      <c r="K1287" t="s">
        <v>87</v>
      </c>
      <c r="L1287">
        <v>21728</v>
      </c>
      <c r="M1287" t="s">
        <v>88</v>
      </c>
    </row>
    <row r="1288" spans="1:13" x14ac:dyDescent="0.25">
      <c r="A1288" t="s">
        <v>78</v>
      </c>
      <c r="B1288" t="s">
        <v>79</v>
      </c>
      <c r="C1288" t="s">
        <v>912</v>
      </c>
      <c r="D1288" t="s">
        <v>90</v>
      </c>
      <c r="E1288" t="s">
        <v>84</v>
      </c>
      <c r="F1288" t="s">
        <v>74</v>
      </c>
      <c r="G1288">
        <v>40960</v>
      </c>
      <c r="H1288" t="s">
        <v>85</v>
      </c>
      <c r="I1288">
        <v>6</v>
      </c>
      <c r="J1288" t="s">
        <v>86</v>
      </c>
      <c r="K1288" t="s">
        <v>87</v>
      </c>
      <c r="L1288">
        <v>15119</v>
      </c>
      <c r="M1288" t="s">
        <v>88</v>
      </c>
    </row>
    <row r="1289" spans="1:13" x14ac:dyDescent="0.25">
      <c r="A1289" t="s">
        <v>78</v>
      </c>
      <c r="B1289" t="s">
        <v>79</v>
      </c>
      <c r="C1289" t="s">
        <v>913</v>
      </c>
      <c r="D1289" t="s">
        <v>82</v>
      </c>
      <c r="E1289" t="s">
        <v>84</v>
      </c>
      <c r="F1289" t="s">
        <v>74</v>
      </c>
      <c r="G1289">
        <v>768</v>
      </c>
      <c r="H1289" t="s">
        <v>85</v>
      </c>
      <c r="I1289">
        <v>0</v>
      </c>
      <c r="J1289" t="s">
        <v>86</v>
      </c>
      <c r="K1289" t="s">
        <v>87</v>
      </c>
      <c r="L1289">
        <v>794</v>
      </c>
      <c r="M1289" t="s">
        <v>88</v>
      </c>
    </row>
    <row r="1290" spans="1:13" x14ac:dyDescent="0.25">
      <c r="A1290" t="s">
        <v>78</v>
      </c>
      <c r="B1290" t="s">
        <v>79</v>
      </c>
      <c r="C1290" t="s">
        <v>914</v>
      </c>
      <c r="D1290" t="s">
        <v>90</v>
      </c>
      <c r="E1290" t="s">
        <v>84</v>
      </c>
      <c r="F1290" t="s">
        <v>74</v>
      </c>
      <c r="G1290">
        <v>40960</v>
      </c>
      <c r="H1290" t="s">
        <v>85</v>
      </c>
      <c r="I1290">
        <v>3</v>
      </c>
      <c r="J1290" t="s">
        <v>86</v>
      </c>
      <c r="K1290" t="s">
        <v>87</v>
      </c>
      <c r="L1290">
        <v>7847</v>
      </c>
      <c r="M1290" t="s">
        <v>88</v>
      </c>
    </row>
    <row r="1291" spans="1:13" x14ac:dyDescent="0.25">
      <c r="A1291" t="s">
        <v>78</v>
      </c>
      <c r="B1291" t="s">
        <v>79</v>
      </c>
      <c r="C1291" t="s">
        <v>915</v>
      </c>
      <c r="D1291" t="s">
        <v>90</v>
      </c>
      <c r="E1291" t="s">
        <v>84</v>
      </c>
      <c r="F1291" t="s">
        <v>74</v>
      </c>
      <c r="G1291">
        <v>40960</v>
      </c>
      <c r="H1291" t="s">
        <v>85</v>
      </c>
      <c r="I1291">
        <v>7</v>
      </c>
      <c r="J1291" t="s">
        <v>86</v>
      </c>
      <c r="K1291" t="s">
        <v>87</v>
      </c>
      <c r="L1291">
        <v>17518</v>
      </c>
      <c r="M1291" t="s">
        <v>88</v>
      </c>
    </row>
    <row r="1292" spans="1:13" x14ac:dyDescent="0.25">
      <c r="A1292" t="s">
        <v>78</v>
      </c>
      <c r="B1292" t="s">
        <v>79</v>
      </c>
      <c r="C1292" t="s">
        <v>916</v>
      </c>
      <c r="D1292" t="s">
        <v>90</v>
      </c>
      <c r="E1292" t="s">
        <v>84</v>
      </c>
      <c r="F1292" t="s">
        <v>74</v>
      </c>
      <c r="G1292">
        <v>40960</v>
      </c>
      <c r="H1292" t="s">
        <v>85</v>
      </c>
      <c r="I1292">
        <v>2</v>
      </c>
      <c r="J1292" t="s">
        <v>86</v>
      </c>
      <c r="K1292" t="s">
        <v>87</v>
      </c>
      <c r="L1292">
        <v>5628</v>
      </c>
      <c r="M1292" t="s">
        <v>88</v>
      </c>
    </row>
    <row r="1293" spans="1:13" x14ac:dyDescent="0.25">
      <c r="A1293" t="s">
        <v>78</v>
      </c>
      <c r="B1293" t="s">
        <v>79</v>
      </c>
      <c r="C1293" t="s">
        <v>917</v>
      </c>
      <c r="D1293" t="s">
        <v>90</v>
      </c>
      <c r="E1293" t="s">
        <v>84</v>
      </c>
      <c r="F1293" t="s">
        <v>74</v>
      </c>
      <c r="G1293">
        <v>40960</v>
      </c>
      <c r="H1293" t="s">
        <v>85</v>
      </c>
      <c r="I1293">
        <v>2</v>
      </c>
      <c r="J1293" t="s">
        <v>86</v>
      </c>
      <c r="K1293" t="s">
        <v>87</v>
      </c>
      <c r="L1293">
        <v>5056</v>
      </c>
      <c r="M1293" t="s">
        <v>88</v>
      </c>
    </row>
    <row r="1294" spans="1:13" x14ac:dyDescent="0.25">
      <c r="A1294" t="s">
        <v>78</v>
      </c>
      <c r="B1294" t="s">
        <v>79</v>
      </c>
      <c r="C1294" t="s">
        <v>918</v>
      </c>
      <c r="D1294" t="s">
        <v>90</v>
      </c>
      <c r="E1294" t="s">
        <v>84</v>
      </c>
      <c r="F1294" t="s">
        <v>74</v>
      </c>
      <c r="G1294">
        <v>40960</v>
      </c>
      <c r="H1294" t="s">
        <v>85</v>
      </c>
      <c r="I1294">
        <v>2</v>
      </c>
      <c r="J1294" t="s">
        <v>86</v>
      </c>
      <c r="K1294" t="s">
        <v>87</v>
      </c>
      <c r="L1294">
        <v>5021</v>
      </c>
      <c r="M1294" t="s">
        <v>88</v>
      </c>
    </row>
    <row r="1295" spans="1:13" x14ac:dyDescent="0.25">
      <c r="A1295" t="s">
        <v>78</v>
      </c>
      <c r="B1295" t="s">
        <v>79</v>
      </c>
      <c r="C1295" t="s">
        <v>919</v>
      </c>
      <c r="D1295" t="s">
        <v>90</v>
      </c>
      <c r="E1295" t="s">
        <v>84</v>
      </c>
      <c r="F1295" t="s">
        <v>74</v>
      </c>
      <c r="G1295">
        <v>40960</v>
      </c>
      <c r="H1295" t="s">
        <v>85</v>
      </c>
      <c r="I1295">
        <v>2</v>
      </c>
      <c r="J1295" t="s">
        <v>86</v>
      </c>
      <c r="K1295" t="s">
        <v>87</v>
      </c>
      <c r="L1295">
        <v>5324</v>
      </c>
      <c r="M1295" t="s">
        <v>88</v>
      </c>
    </row>
    <row r="1296" spans="1:13" x14ac:dyDescent="0.25">
      <c r="A1296" t="s">
        <v>78</v>
      </c>
      <c r="B1296" t="s">
        <v>79</v>
      </c>
      <c r="C1296" t="s">
        <v>920</v>
      </c>
      <c r="D1296" t="s">
        <v>90</v>
      </c>
      <c r="E1296" t="s">
        <v>84</v>
      </c>
      <c r="F1296" t="s">
        <v>74</v>
      </c>
      <c r="G1296">
        <v>40960</v>
      </c>
      <c r="H1296" t="s">
        <v>85</v>
      </c>
      <c r="I1296">
        <v>7</v>
      </c>
      <c r="J1296" t="s">
        <v>86</v>
      </c>
      <c r="K1296" t="s">
        <v>87</v>
      </c>
      <c r="L1296">
        <v>17842</v>
      </c>
      <c r="M1296" t="s">
        <v>88</v>
      </c>
    </row>
    <row r="1297" spans="1:13" x14ac:dyDescent="0.25">
      <c r="A1297" t="s">
        <v>78</v>
      </c>
      <c r="B1297" t="s">
        <v>79</v>
      </c>
      <c r="C1297" t="s">
        <v>921</v>
      </c>
      <c r="D1297" t="s">
        <v>90</v>
      </c>
      <c r="E1297" t="s">
        <v>84</v>
      </c>
      <c r="F1297" t="s">
        <v>74</v>
      </c>
      <c r="G1297">
        <v>40960</v>
      </c>
      <c r="H1297" t="s">
        <v>85</v>
      </c>
      <c r="I1297">
        <v>6</v>
      </c>
      <c r="J1297" t="s">
        <v>86</v>
      </c>
      <c r="K1297" t="s">
        <v>87</v>
      </c>
      <c r="L1297">
        <v>15242</v>
      </c>
      <c r="M1297" t="s">
        <v>88</v>
      </c>
    </row>
    <row r="1298" spans="1:13" x14ac:dyDescent="0.25">
      <c r="A1298" t="s">
        <v>78</v>
      </c>
      <c r="B1298" t="s">
        <v>79</v>
      </c>
      <c r="C1298" t="s">
        <v>922</v>
      </c>
      <c r="D1298" t="s">
        <v>90</v>
      </c>
      <c r="E1298" t="s">
        <v>84</v>
      </c>
      <c r="F1298" t="s">
        <v>74</v>
      </c>
      <c r="G1298">
        <v>40960</v>
      </c>
      <c r="H1298" t="s">
        <v>85</v>
      </c>
      <c r="I1298">
        <v>8</v>
      </c>
      <c r="J1298" t="s">
        <v>86</v>
      </c>
      <c r="K1298" t="s">
        <v>87</v>
      </c>
      <c r="L1298">
        <v>18099</v>
      </c>
      <c r="M1298" t="s">
        <v>88</v>
      </c>
    </row>
    <row r="1299" spans="1:13" x14ac:dyDescent="0.25">
      <c r="A1299" t="s">
        <v>78</v>
      </c>
      <c r="B1299" t="s">
        <v>79</v>
      </c>
      <c r="C1299" t="s">
        <v>923</v>
      </c>
      <c r="D1299" t="s">
        <v>90</v>
      </c>
      <c r="E1299" t="s">
        <v>84</v>
      </c>
      <c r="F1299" t="s">
        <v>74</v>
      </c>
      <c r="G1299">
        <v>40960</v>
      </c>
      <c r="H1299" t="s">
        <v>85</v>
      </c>
      <c r="I1299">
        <v>6</v>
      </c>
      <c r="J1299" t="s">
        <v>86</v>
      </c>
      <c r="K1299" t="s">
        <v>87</v>
      </c>
      <c r="L1299">
        <v>15077</v>
      </c>
      <c r="M1299" t="s">
        <v>88</v>
      </c>
    </row>
    <row r="1300" spans="1:13" x14ac:dyDescent="0.25">
      <c r="A1300" t="s">
        <v>78</v>
      </c>
      <c r="B1300" t="s">
        <v>79</v>
      </c>
      <c r="C1300" t="s">
        <v>924</v>
      </c>
      <c r="D1300" t="s">
        <v>90</v>
      </c>
      <c r="E1300" t="s">
        <v>84</v>
      </c>
      <c r="F1300" t="s">
        <v>74</v>
      </c>
      <c r="G1300">
        <v>40960</v>
      </c>
      <c r="H1300" t="s">
        <v>85</v>
      </c>
      <c r="I1300">
        <v>7</v>
      </c>
      <c r="J1300" t="s">
        <v>86</v>
      </c>
      <c r="K1300" t="s">
        <v>87</v>
      </c>
      <c r="L1300">
        <v>17535</v>
      </c>
      <c r="M1300" t="s">
        <v>88</v>
      </c>
    </row>
    <row r="1301" spans="1:13" x14ac:dyDescent="0.25">
      <c r="A1301" t="s">
        <v>78</v>
      </c>
      <c r="B1301" t="s">
        <v>79</v>
      </c>
      <c r="C1301" t="s">
        <v>925</v>
      </c>
      <c r="D1301" t="s">
        <v>90</v>
      </c>
      <c r="E1301" t="s">
        <v>84</v>
      </c>
      <c r="F1301" t="s">
        <v>74</v>
      </c>
      <c r="G1301">
        <v>40960</v>
      </c>
      <c r="H1301" t="s">
        <v>85</v>
      </c>
      <c r="I1301">
        <v>6</v>
      </c>
      <c r="J1301" t="s">
        <v>86</v>
      </c>
      <c r="K1301" t="s">
        <v>87</v>
      </c>
      <c r="L1301">
        <v>15159</v>
      </c>
      <c r="M1301" t="s">
        <v>88</v>
      </c>
    </row>
    <row r="1302" spans="1:13" x14ac:dyDescent="0.25">
      <c r="A1302" t="s">
        <v>78</v>
      </c>
      <c r="B1302" t="s">
        <v>79</v>
      </c>
      <c r="C1302" t="s">
        <v>926</v>
      </c>
      <c r="D1302" t="s">
        <v>90</v>
      </c>
      <c r="E1302" t="s">
        <v>84</v>
      </c>
      <c r="F1302" t="s">
        <v>74</v>
      </c>
      <c r="G1302">
        <v>40960</v>
      </c>
      <c r="H1302" t="s">
        <v>85</v>
      </c>
      <c r="I1302">
        <v>7</v>
      </c>
      <c r="J1302" t="s">
        <v>86</v>
      </c>
      <c r="K1302" t="s">
        <v>87</v>
      </c>
      <c r="L1302">
        <v>15733</v>
      </c>
      <c r="M1302" t="s">
        <v>88</v>
      </c>
    </row>
    <row r="1303" spans="1:13" x14ac:dyDescent="0.25">
      <c r="A1303" t="s">
        <v>78</v>
      </c>
      <c r="B1303" t="s">
        <v>79</v>
      </c>
      <c r="C1303" t="s">
        <v>927</v>
      </c>
      <c r="D1303" t="s">
        <v>82</v>
      </c>
      <c r="E1303" t="s">
        <v>84</v>
      </c>
      <c r="F1303" t="s">
        <v>74</v>
      </c>
      <c r="G1303">
        <v>3072</v>
      </c>
      <c r="H1303" t="s">
        <v>85</v>
      </c>
      <c r="I1303">
        <v>0</v>
      </c>
      <c r="J1303" t="s">
        <v>86</v>
      </c>
      <c r="K1303" t="s">
        <v>87</v>
      </c>
      <c r="L1303">
        <v>1281</v>
      </c>
      <c r="M1303" t="s">
        <v>88</v>
      </c>
    </row>
    <row r="1304" spans="1:13" x14ac:dyDescent="0.25">
      <c r="A1304" t="s">
        <v>78</v>
      </c>
      <c r="B1304" t="s">
        <v>79</v>
      </c>
      <c r="C1304" t="s">
        <v>928</v>
      </c>
      <c r="D1304" t="s">
        <v>90</v>
      </c>
      <c r="E1304" t="s">
        <v>84</v>
      </c>
      <c r="F1304" t="s">
        <v>74</v>
      </c>
      <c r="G1304">
        <v>40960</v>
      </c>
      <c r="H1304" t="s">
        <v>85</v>
      </c>
      <c r="I1304">
        <v>5</v>
      </c>
      <c r="J1304" t="s">
        <v>86</v>
      </c>
      <c r="K1304" t="s">
        <v>87</v>
      </c>
      <c r="L1304">
        <v>11730</v>
      </c>
      <c r="M1304" t="s">
        <v>88</v>
      </c>
    </row>
    <row r="1305" spans="1:13" x14ac:dyDescent="0.25">
      <c r="A1305" t="s">
        <v>78</v>
      </c>
      <c r="B1305" t="s">
        <v>79</v>
      </c>
      <c r="C1305" t="s">
        <v>929</v>
      </c>
      <c r="D1305" t="s">
        <v>90</v>
      </c>
      <c r="E1305" t="s">
        <v>84</v>
      </c>
      <c r="F1305" t="s">
        <v>74</v>
      </c>
      <c r="G1305">
        <v>40960</v>
      </c>
      <c r="H1305" t="s">
        <v>85</v>
      </c>
      <c r="I1305">
        <v>6</v>
      </c>
      <c r="J1305" t="s">
        <v>86</v>
      </c>
      <c r="K1305" t="s">
        <v>87</v>
      </c>
      <c r="L1305">
        <v>15085</v>
      </c>
      <c r="M1305" t="s">
        <v>88</v>
      </c>
    </row>
    <row r="1306" spans="1:13" x14ac:dyDescent="0.25">
      <c r="A1306" t="s">
        <v>78</v>
      </c>
      <c r="B1306" t="s">
        <v>79</v>
      </c>
      <c r="C1306" t="s">
        <v>930</v>
      </c>
      <c r="D1306" t="s">
        <v>90</v>
      </c>
      <c r="E1306" t="s">
        <v>84</v>
      </c>
      <c r="F1306" t="s">
        <v>74</v>
      </c>
      <c r="G1306">
        <v>40960</v>
      </c>
      <c r="H1306" t="s">
        <v>85</v>
      </c>
      <c r="I1306">
        <v>6</v>
      </c>
      <c r="J1306" t="s">
        <v>86</v>
      </c>
      <c r="K1306" t="s">
        <v>87</v>
      </c>
      <c r="L1306">
        <v>15597</v>
      </c>
      <c r="M1306" t="s">
        <v>88</v>
      </c>
    </row>
    <row r="1307" spans="1:13" x14ac:dyDescent="0.25">
      <c r="A1307" t="s">
        <v>78</v>
      </c>
      <c r="B1307" t="s">
        <v>79</v>
      </c>
      <c r="C1307" t="s">
        <v>931</v>
      </c>
      <c r="D1307" t="s">
        <v>90</v>
      </c>
      <c r="E1307" t="s">
        <v>84</v>
      </c>
      <c r="F1307" t="s">
        <v>74</v>
      </c>
      <c r="G1307">
        <v>40960</v>
      </c>
      <c r="H1307" t="s">
        <v>85</v>
      </c>
      <c r="I1307">
        <v>7</v>
      </c>
      <c r="J1307" t="s">
        <v>86</v>
      </c>
      <c r="K1307" t="s">
        <v>87</v>
      </c>
      <c r="L1307">
        <v>17701</v>
      </c>
      <c r="M1307" t="s">
        <v>88</v>
      </c>
    </row>
    <row r="1308" spans="1:13" x14ac:dyDescent="0.25">
      <c r="A1308" t="s">
        <v>78</v>
      </c>
      <c r="B1308" t="s">
        <v>79</v>
      </c>
      <c r="C1308" t="s">
        <v>932</v>
      </c>
      <c r="D1308" t="s">
        <v>90</v>
      </c>
      <c r="E1308" t="s">
        <v>84</v>
      </c>
      <c r="F1308" t="s">
        <v>74</v>
      </c>
      <c r="G1308">
        <v>40960</v>
      </c>
      <c r="H1308" t="s">
        <v>85</v>
      </c>
      <c r="I1308">
        <v>7</v>
      </c>
      <c r="J1308" t="s">
        <v>86</v>
      </c>
      <c r="K1308" t="s">
        <v>87</v>
      </c>
      <c r="L1308">
        <v>17489</v>
      </c>
      <c r="M1308" t="s">
        <v>88</v>
      </c>
    </row>
    <row r="1309" spans="1:13" x14ac:dyDescent="0.25">
      <c r="A1309" t="s">
        <v>78</v>
      </c>
      <c r="B1309" t="s">
        <v>79</v>
      </c>
      <c r="C1309" t="s">
        <v>933</v>
      </c>
      <c r="D1309" t="s">
        <v>90</v>
      </c>
      <c r="E1309" t="s">
        <v>84</v>
      </c>
      <c r="F1309" t="s">
        <v>74</v>
      </c>
      <c r="G1309">
        <v>40960</v>
      </c>
      <c r="H1309" t="s">
        <v>85</v>
      </c>
      <c r="I1309">
        <v>6</v>
      </c>
      <c r="J1309" t="s">
        <v>86</v>
      </c>
      <c r="K1309" t="s">
        <v>87</v>
      </c>
      <c r="L1309">
        <v>15595</v>
      </c>
      <c r="M1309" t="s">
        <v>88</v>
      </c>
    </row>
    <row r="1310" spans="1:13" x14ac:dyDescent="0.25">
      <c r="A1310" t="s">
        <v>78</v>
      </c>
      <c r="B1310" t="s">
        <v>79</v>
      </c>
      <c r="C1310" t="s">
        <v>934</v>
      </c>
      <c r="D1310" t="s">
        <v>90</v>
      </c>
      <c r="E1310" t="s">
        <v>84</v>
      </c>
      <c r="F1310" t="s">
        <v>74</v>
      </c>
      <c r="G1310">
        <v>40960</v>
      </c>
      <c r="H1310" t="s">
        <v>85</v>
      </c>
      <c r="I1310">
        <v>5</v>
      </c>
      <c r="J1310" t="s">
        <v>86</v>
      </c>
      <c r="K1310" t="s">
        <v>87</v>
      </c>
      <c r="L1310">
        <v>12587</v>
      </c>
      <c r="M1310" t="s">
        <v>88</v>
      </c>
    </row>
    <row r="1311" spans="1:13" x14ac:dyDescent="0.25">
      <c r="A1311" t="s">
        <v>78</v>
      </c>
      <c r="B1311" t="s">
        <v>79</v>
      </c>
      <c r="C1311" t="s">
        <v>935</v>
      </c>
      <c r="D1311" t="s">
        <v>90</v>
      </c>
      <c r="E1311" t="s">
        <v>84</v>
      </c>
      <c r="F1311" t="s">
        <v>74</v>
      </c>
      <c r="G1311">
        <v>40960</v>
      </c>
      <c r="H1311" t="s">
        <v>85</v>
      </c>
      <c r="I1311">
        <v>7</v>
      </c>
      <c r="J1311" t="s">
        <v>86</v>
      </c>
      <c r="K1311" t="s">
        <v>87</v>
      </c>
      <c r="L1311">
        <v>15842</v>
      </c>
      <c r="M1311" t="s">
        <v>88</v>
      </c>
    </row>
    <row r="1312" spans="1:13" x14ac:dyDescent="0.25">
      <c r="A1312" t="s">
        <v>78</v>
      </c>
      <c r="B1312" t="s">
        <v>79</v>
      </c>
      <c r="C1312" t="s">
        <v>936</v>
      </c>
      <c r="D1312" t="s">
        <v>90</v>
      </c>
      <c r="E1312" t="s">
        <v>84</v>
      </c>
      <c r="F1312" t="s">
        <v>74</v>
      </c>
      <c r="G1312">
        <v>40960</v>
      </c>
      <c r="H1312" t="s">
        <v>85</v>
      </c>
      <c r="I1312">
        <v>7</v>
      </c>
      <c r="J1312" t="s">
        <v>86</v>
      </c>
      <c r="K1312" t="s">
        <v>87</v>
      </c>
      <c r="L1312">
        <v>17565</v>
      </c>
      <c r="M1312" t="s">
        <v>88</v>
      </c>
    </row>
    <row r="1313" spans="1:13" x14ac:dyDescent="0.25">
      <c r="A1313" t="s">
        <v>78</v>
      </c>
      <c r="B1313" t="s">
        <v>79</v>
      </c>
      <c r="C1313" t="s">
        <v>937</v>
      </c>
      <c r="D1313" t="s">
        <v>90</v>
      </c>
      <c r="E1313" t="s">
        <v>84</v>
      </c>
      <c r="F1313" t="s">
        <v>74</v>
      </c>
      <c r="G1313">
        <v>40960</v>
      </c>
      <c r="H1313" t="s">
        <v>85</v>
      </c>
      <c r="I1313">
        <v>7</v>
      </c>
      <c r="J1313" t="s">
        <v>86</v>
      </c>
      <c r="K1313" t="s">
        <v>87</v>
      </c>
      <c r="L1313">
        <v>17555</v>
      </c>
      <c r="M1313" t="s">
        <v>88</v>
      </c>
    </row>
    <row r="1314" spans="1:13" x14ac:dyDescent="0.25">
      <c r="A1314" t="s">
        <v>78</v>
      </c>
      <c r="B1314" t="s">
        <v>79</v>
      </c>
      <c r="C1314" t="s">
        <v>938</v>
      </c>
      <c r="D1314" t="s">
        <v>90</v>
      </c>
      <c r="E1314" t="s">
        <v>84</v>
      </c>
      <c r="F1314" t="s">
        <v>74</v>
      </c>
      <c r="G1314">
        <v>40960</v>
      </c>
      <c r="H1314" t="s">
        <v>85</v>
      </c>
      <c r="I1314">
        <v>6</v>
      </c>
      <c r="J1314" t="s">
        <v>86</v>
      </c>
      <c r="K1314" t="s">
        <v>87</v>
      </c>
      <c r="L1314">
        <v>15003</v>
      </c>
      <c r="M1314" t="s">
        <v>88</v>
      </c>
    </row>
    <row r="1315" spans="1:13" x14ac:dyDescent="0.25">
      <c r="A1315" t="s">
        <v>78</v>
      </c>
      <c r="B1315" t="s">
        <v>79</v>
      </c>
      <c r="C1315" t="s">
        <v>939</v>
      </c>
      <c r="D1315" t="s">
        <v>90</v>
      </c>
      <c r="E1315" t="s">
        <v>84</v>
      </c>
      <c r="F1315" t="s">
        <v>74</v>
      </c>
      <c r="G1315">
        <v>40960</v>
      </c>
      <c r="H1315" t="s">
        <v>85</v>
      </c>
      <c r="I1315">
        <v>7</v>
      </c>
      <c r="J1315" t="s">
        <v>86</v>
      </c>
      <c r="K1315" t="s">
        <v>87</v>
      </c>
      <c r="L1315">
        <v>17899</v>
      </c>
      <c r="M1315" t="s">
        <v>88</v>
      </c>
    </row>
    <row r="1316" spans="1:13" x14ac:dyDescent="0.25">
      <c r="A1316" t="s">
        <v>78</v>
      </c>
      <c r="B1316" t="s">
        <v>79</v>
      </c>
      <c r="C1316" t="s">
        <v>940</v>
      </c>
      <c r="D1316" t="s">
        <v>90</v>
      </c>
      <c r="E1316" t="s">
        <v>84</v>
      </c>
      <c r="F1316" t="s">
        <v>74</v>
      </c>
      <c r="G1316">
        <v>40960</v>
      </c>
      <c r="H1316" t="s">
        <v>85</v>
      </c>
      <c r="I1316">
        <v>7</v>
      </c>
      <c r="J1316" t="s">
        <v>86</v>
      </c>
      <c r="K1316" t="s">
        <v>87</v>
      </c>
      <c r="L1316">
        <v>15739</v>
      </c>
      <c r="M1316" t="s">
        <v>88</v>
      </c>
    </row>
    <row r="1317" spans="1:13" x14ac:dyDescent="0.25">
      <c r="A1317" t="s">
        <v>78</v>
      </c>
      <c r="B1317" t="s">
        <v>79</v>
      </c>
      <c r="C1317" t="s">
        <v>941</v>
      </c>
      <c r="D1317" t="s">
        <v>82</v>
      </c>
      <c r="E1317" t="s">
        <v>84</v>
      </c>
      <c r="F1317" t="s">
        <v>74</v>
      </c>
      <c r="G1317">
        <v>768</v>
      </c>
      <c r="H1317" t="s">
        <v>85</v>
      </c>
      <c r="I1317">
        <v>0</v>
      </c>
      <c r="J1317" t="s">
        <v>86</v>
      </c>
      <c r="K1317" t="s">
        <v>87</v>
      </c>
      <c r="L1317">
        <v>681</v>
      </c>
      <c r="M1317" t="s">
        <v>88</v>
      </c>
    </row>
    <row r="1318" spans="1:13" x14ac:dyDescent="0.25">
      <c r="A1318" t="s">
        <v>78</v>
      </c>
      <c r="B1318" t="s">
        <v>79</v>
      </c>
      <c r="C1318" t="s">
        <v>942</v>
      </c>
      <c r="D1318" t="s">
        <v>90</v>
      </c>
      <c r="E1318" t="s">
        <v>84</v>
      </c>
      <c r="F1318" t="s">
        <v>74</v>
      </c>
      <c r="G1318">
        <v>40960</v>
      </c>
      <c r="H1318" t="s">
        <v>85</v>
      </c>
      <c r="I1318">
        <v>4</v>
      </c>
      <c r="J1318" t="s">
        <v>86</v>
      </c>
      <c r="K1318" t="s">
        <v>87</v>
      </c>
      <c r="L1318">
        <v>10137</v>
      </c>
      <c r="M1318" t="s">
        <v>88</v>
      </c>
    </row>
    <row r="1319" spans="1:13" x14ac:dyDescent="0.25">
      <c r="A1319" t="s">
        <v>78</v>
      </c>
      <c r="B1319" t="s">
        <v>79</v>
      </c>
      <c r="C1319" t="s">
        <v>943</v>
      </c>
      <c r="D1319" t="s">
        <v>90</v>
      </c>
      <c r="E1319" t="s">
        <v>84</v>
      </c>
      <c r="F1319" t="s">
        <v>74</v>
      </c>
      <c r="G1319">
        <v>40960</v>
      </c>
      <c r="H1319" t="s">
        <v>85</v>
      </c>
      <c r="I1319">
        <v>7</v>
      </c>
      <c r="J1319" t="s">
        <v>86</v>
      </c>
      <c r="K1319" t="s">
        <v>87</v>
      </c>
      <c r="L1319">
        <v>17552</v>
      </c>
      <c r="M1319" t="s">
        <v>88</v>
      </c>
    </row>
    <row r="1320" spans="1:13" x14ac:dyDescent="0.25">
      <c r="A1320" t="s">
        <v>78</v>
      </c>
      <c r="B1320" t="s">
        <v>79</v>
      </c>
      <c r="C1320" t="s">
        <v>944</v>
      </c>
      <c r="D1320" t="s">
        <v>90</v>
      </c>
      <c r="E1320" t="s">
        <v>84</v>
      </c>
      <c r="F1320" t="s">
        <v>74</v>
      </c>
      <c r="G1320">
        <v>40960</v>
      </c>
      <c r="H1320" t="s">
        <v>85</v>
      </c>
      <c r="I1320">
        <v>6</v>
      </c>
      <c r="J1320" t="s">
        <v>86</v>
      </c>
      <c r="K1320" t="s">
        <v>87</v>
      </c>
      <c r="L1320">
        <v>14999</v>
      </c>
      <c r="M1320" t="s">
        <v>88</v>
      </c>
    </row>
    <row r="1321" spans="1:13" x14ac:dyDescent="0.25">
      <c r="A1321" t="s">
        <v>78</v>
      </c>
      <c r="B1321" t="s">
        <v>79</v>
      </c>
      <c r="C1321" t="s">
        <v>945</v>
      </c>
      <c r="D1321" t="s">
        <v>90</v>
      </c>
      <c r="E1321" t="s">
        <v>84</v>
      </c>
      <c r="F1321" t="s">
        <v>74</v>
      </c>
      <c r="G1321">
        <v>40960</v>
      </c>
      <c r="H1321" t="s">
        <v>85</v>
      </c>
      <c r="I1321">
        <v>7</v>
      </c>
      <c r="J1321" t="s">
        <v>86</v>
      </c>
      <c r="K1321" t="s">
        <v>87</v>
      </c>
      <c r="L1321">
        <v>17495</v>
      </c>
      <c r="M1321" t="s">
        <v>88</v>
      </c>
    </row>
    <row r="1322" spans="1:13" x14ac:dyDescent="0.25">
      <c r="A1322" t="s">
        <v>78</v>
      </c>
      <c r="B1322" t="s">
        <v>79</v>
      </c>
      <c r="C1322" t="s">
        <v>946</v>
      </c>
      <c r="D1322" t="s">
        <v>90</v>
      </c>
      <c r="E1322" t="s">
        <v>84</v>
      </c>
      <c r="F1322" t="s">
        <v>74</v>
      </c>
      <c r="G1322">
        <v>40960</v>
      </c>
      <c r="H1322" t="s">
        <v>85</v>
      </c>
      <c r="I1322">
        <v>6</v>
      </c>
      <c r="J1322" t="s">
        <v>86</v>
      </c>
      <c r="K1322" t="s">
        <v>87</v>
      </c>
      <c r="L1322">
        <v>15010</v>
      </c>
      <c r="M1322" t="s">
        <v>88</v>
      </c>
    </row>
    <row r="1323" spans="1:13" x14ac:dyDescent="0.25">
      <c r="A1323" t="s">
        <v>78</v>
      </c>
      <c r="B1323" t="s">
        <v>79</v>
      </c>
      <c r="C1323" t="s">
        <v>947</v>
      </c>
      <c r="D1323" t="s">
        <v>90</v>
      </c>
      <c r="E1323" t="s">
        <v>84</v>
      </c>
      <c r="F1323" t="s">
        <v>74</v>
      </c>
      <c r="G1323">
        <v>40960</v>
      </c>
      <c r="H1323" t="s">
        <v>85</v>
      </c>
      <c r="I1323">
        <v>7</v>
      </c>
      <c r="J1323" t="s">
        <v>86</v>
      </c>
      <c r="K1323" t="s">
        <v>87</v>
      </c>
      <c r="L1323">
        <v>17530</v>
      </c>
      <c r="M1323" t="s">
        <v>88</v>
      </c>
    </row>
    <row r="1324" spans="1:13" x14ac:dyDescent="0.25">
      <c r="A1324" t="s">
        <v>78</v>
      </c>
      <c r="B1324" t="s">
        <v>79</v>
      </c>
      <c r="C1324" t="s">
        <v>948</v>
      </c>
      <c r="D1324" t="s">
        <v>90</v>
      </c>
      <c r="E1324" t="s">
        <v>84</v>
      </c>
      <c r="F1324" t="s">
        <v>74</v>
      </c>
      <c r="G1324">
        <v>40960</v>
      </c>
      <c r="H1324" t="s">
        <v>85</v>
      </c>
      <c r="I1324">
        <v>6</v>
      </c>
      <c r="J1324" t="s">
        <v>86</v>
      </c>
      <c r="K1324" t="s">
        <v>87</v>
      </c>
      <c r="L1324">
        <v>15449</v>
      </c>
      <c r="M1324" t="s">
        <v>88</v>
      </c>
    </row>
    <row r="1325" spans="1:13" x14ac:dyDescent="0.25">
      <c r="A1325" t="s">
        <v>78</v>
      </c>
      <c r="B1325" t="s">
        <v>79</v>
      </c>
      <c r="C1325" t="s">
        <v>949</v>
      </c>
      <c r="D1325" t="s">
        <v>90</v>
      </c>
      <c r="E1325" t="s">
        <v>84</v>
      </c>
      <c r="F1325" t="s">
        <v>74</v>
      </c>
      <c r="G1325">
        <v>40960</v>
      </c>
      <c r="H1325" t="s">
        <v>85</v>
      </c>
      <c r="I1325">
        <v>7</v>
      </c>
      <c r="J1325" t="s">
        <v>86</v>
      </c>
      <c r="K1325" t="s">
        <v>87</v>
      </c>
      <c r="L1325">
        <v>17737</v>
      </c>
      <c r="M1325" t="s">
        <v>88</v>
      </c>
    </row>
    <row r="1326" spans="1:13" x14ac:dyDescent="0.25">
      <c r="A1326" t="s">
        <v>78</v>
      </c>
      <c r="B1326" t="s">
        <v>79</v>
      </c>
      <c r="C1326" t="s">
        <v>950</v>
      </c>
      <c r="D1326" t="s">
        <v>90</v>
      </c>
      <c r="E1326" t="s">
        <v>84</v>
      </c>
      <c r="F1326" t="s">
        <v>74</v>
      </c>
      <c r="G1326">
        <v>40960</v>
      </c>
      <c r="H1326" t="s">
        <v>85</v>
      </c>
      <c r="I1326">
        <v>6</v>
      </c>
      <c r="J1326" t="s">
        <v>86</v>
      </c>
      <c r="K1326" t="s">
        <v>87</v>
      </c>
      <c r="L1326">
        <v>15010</v>
      </c>
      <c r="M1326" t="s">
        <v>88</v>
      </c>
    </row>
    <row r="1327" spans="1:13" x14ac:dyDescent="0.25">
      <c r="A1327" t="s">
        <v>78</v>
      </c>
      <c r="B1327" t="s">
        <v>79</v>
      </c>
      <c r="C1327" t="s">
        <v>951</v>
      </c>
      <c r="D1327" t="s">
        <v>90</v>
      </c>
      <c r="E1327" t="s">
        <v>84</v>
      </c>
      <c r="F1327" t="s">
        <v>74</v>
      </c>
      <c r="G1327">
        <v>40960</v>
      </c>
      <c r="H1327" t="s">
        <v>85</v>
      </c>
      <c r="I1327">
        <v>7</v>
      </c>
      <c r="J1327" t="s">
        <v>86</v>
      </c>
      <c r="K1327" t="s">
        <v>87</v>
      </c>
      <c r="L1327">
        <v>17472</v>
      </c>
      <c r="M1327" t="s">
        <v>88</v>
      </c>
    </row>
    <row r="1328" spans="1:13" x14ac:dyDescent="0.25">
      <c r="A1328" t="s">
        <v>78</v>
      </c>
      <c r="B1328" t="s">
        <v>79</v>
      </c>
      <c r="C1328" t="s">
        <v>952</v>
      </c>
      <c r="D1328" t="s">
        <v>90</v>
      </c>
      <c r="E1328" t="s">
        <v>84</v>
      </c>
      <c r="F1328" t="s">
        <v>74</v>
      </c>
      <c r="G1328">
        <v>40960</v>
      </c>
      <c r="H1328" t="s">
        <v>85</v>
      </c>
      <c r="I1328">
        <v>6</v>
      </c>
      <c r="J1328" t="s">
        <v>86</v>
      </c>
      <c r="K1328" t="s">
        <v>87</v>
      </c>
      <c r="L1328">
        <v>15406</v>
      </c>
      <c r="M1328" t="s">
        <v>88</v>
      </c>
    </row>
    <row r="1329" spans="1:13" x14ac:dyDescent="0.25">
      <c r="A1329" t="s">
        <v>78</v>
      </c>
      <c r="B1329" t="s">
        <v>79</v>
      </c>
      <c r="C1329" t="s">
        <v>953</v>
      </c>
      <c r="D1329" t="s">
        <v>82</v>
      </c>
      <c r="E1329" t="s">
        <v>84</v>
      </c>
      <c r="F1329" t="s">
        <v>74</v>
      </c>
      <c r="G1329">
        <v>704</v>
      </c>
      <c r="H1329" t="s">
        <v>85</v>
      </c>
      <c r="I1329">
        <v>0</v>
      </c>
      <c r="J1329" t="s">
        <v>86</v>
      </c>
      <c r="K1329" t="s">
        <v>87</v>
      </c>
      <c r="L1329">
        <v>653</v>
      </c>
      <c r="M1329" t="s">
        <v>88</v>
      </c>
    </row>
    <row r="1330" spans="1:13" x14ac:dyDescent="0.25">
      <c r="A1330" t="s">
        <v>78</v>
      </c>
      <c r="B1330" t="s">
        <v>79</v>
      </c>
      <c r="C1330" t="s">
        <v>954</v>
      </c>
      <c r="D1330" t="s">
        <v>90</v>
      </c>
      <c r="E1330" t="s">
        <v>84</v>
      </c>
      <c r="F1330" t="s">
        <v>74</v>
      </c>
      <c r="G1330">
        <v>40960</v>
      </c>
      <c r="H1330" t="s">
        <v>85</v>
      </c>
      <c r="I1330">
        <v>5</v>
      </c>
      <c r="J1330" t="s">
        <v>86</v>
      </c>
      <c r="K1330" t="s">
        <v>87</v>
      </c>
      <c r="L1330">
        <v>12632</v>
      </c>
      <c r="M1330" t="s">
        <v>88</v>
      </c>
    </row>
    <row r="1331" spans="1:13" x14ac:dyDescent="0.25">
      <c r="A1331" t="s">
        <v>78</v>
      </c>
      <c r="B1331" t="s">
        <v>79</v>
      </c>
      <c r="C1331" t="s">
        <v>955</v>
      </c>
      <c r="D1331" t="s">
        <v>90</v>
      </c>
      <c r="E1331" t="s">
        <v>84</v>
      </c>
      <c r="F1331" t="s">
        <v>74</v>
      </c>
      <c r="G1331">
        <v>40960</v>
      </c>
      <c r="H1331" t="s">
        <v>85</v>
      </c>
      <c r="I1331">
        <v>6</v>
      </c>
      <c r="J1331" t="s">
        <v>86</v>
      </c>
      <c r="K1331" t="s">
        <v>87</v>
      </c>
      <c r="L1331">
        <v>15679</v>
      </c>
      <c r="M1331" t="s">
        <v>88</v>
      </c>
    </row>
    <row r="1332" spans="1:13" x14ac:dyDescent="0.25">
      <c r="A1332" t="s">
        <v>78</v>
      </c>
      <c r="B1332" t="s">
        <v>79</v>
      </c>
      <c r="C1332" t="s">
        <v>956</v>
      </c>
      <c r="D1332" t="s">
        <v>90</v>
      </c>
      <c r="E1332" t="s">
        <v>84</v>
      </c>
      <c r="F1332" t="s">
        <v>74</v>
      </c>
      <c r="G1332">
        <v>40960</v>
      </c>
      <c r="H1332" t="s">
        <v>85</v>
      </c>
      <c r="I1332">
        <v>6</v>
      </c>
      <c r="J1332" t="s">
        <v>86</v>
      </c>
      <c r="K1332" t="s">
        <v>87</v>
      </c>
      <c r="L1332">
        <v>15041</v>
      </c>
      <c r="M1332" t="s">
        <v>88</v>
      </c>
    </row>
    <row r="1333" spans="1:13" x14ac:dyDescent="0.25">
      <c r="A1333" t="s">
        <v>78</v>
      </c>
      <c r="B1333" t="s">
        <v>79</v>
      </c>
      <c r="C1333" t="s">
        <v>957</v>
      </c>
      <c r="D1333" t="s">
        <v>90</v>
      </c>
      <c r="E1333" t="s">
        <v>84</v>
      </c>
      <c r="F1333" t="s">
        <v>74</v>
      </c>
      <c r="G1333">
        <v>40960</v>
      </c>
      <c r="H1333" t="s">
        <v>85</v>
      </c>
      <c r="I1333">
        <v>7</v>
      </c>
      <c r="J1333" t="s">
        <v>86</v>
      </c>
      <c r="K1333" t="s">
        <v>87</v>
      </c>
      <c r="L1333">
        <v>17486</v>
      </c>
      <c r="M1333" t="s">
        <v>88</v>
      </c>
    </row>
    <row r="1334" spans="1:13" x14ac:dyDescent="0.25">
      <c r="A1334" t="s">
        <v>78</v>
      </c>
      <c r="B1334" t="s">
        <v>79</v>
      </c>
      <c r="C1334" t="s">
        <v>958</v>
      </c>
      <c r="D1334" t="s">
        <v>90</v>
      </c>
      <c r="E1334" t="s">
        <v>84</v>
      </c>
      <c r="F1334" t="s">
        <v>74</v>
      </c>
      <c r="G1334">
        <v>40960</v>
      </c>
      <c r="H1334" t="s">
        <v>85</v>
      </c>
      <c r="I1334">
        <v>7</v>
      </c>
      <c r="J1334" t="s">
        <v>86</v>
      </c>
      <c r="K1334" t="s">
        <v>87</v>
      </c>
      <c r="L1334">
        <v>17472</v>
      </c>
      <c r="M1334" t="s">
        <v>88</v>
      </c>
    </row>
    <row r="1335" spans="1:13" x14ac:dyDescent="0.25">
      <c r="A1335" t="s">
        <v>78</v>
      </c>
      <c r="B1335" t="s">
        <v>79</v>
      </c>
      <c r="C1335" t="s">
        <v>959</v>
      </c>
      <c r="D1335" t="s">
        <v>90</v>
      </c>
      <c r="E1335" t="s">
        <v>84</v>
      </c>
      <c r="F1335" t="s">
        <v>74</v>
      </c>
      <c r="G1335">
        <v>40960</v>
      </c>
      <c r="H1335" t="s">
        <v>85</v>
      </c>
      <c r="I1335">
        <v>6</v>
      </c>
      <c r="J1335" t="s">
        <v>86</v>
      </c>
      <c r="K1335" t="s">
        <v>87</v>
      </c>
      <c r="L1335">
        <v>15102</v>
      </c>
      <c r="M1335" t="s">
        <v>88</v>
      </c>
    </row>
    <row r="1336" spans="1:13" x14ac:dyDescent="0.25">
      <c r="A1336" t="s">
        <v>78</v>
      </c>
      <c r="B1336" t="s">
        <v>79</v>
      </c>
      <c r="C1336" t="s">
        <v>960</v>
      </c>
      <c r="D1336" t="s">
        <v>90</v>
      </c>
      <c r="E1336" t="s">
        <v>84</v>
      </c>
      <c r="F1336" t="s">
        <v>74</v>
      </c>
      <c r="G1336">
        <v>40960</v>
      </c>
      <c r="H1336" t="s">
        <v>85</v>
      </c>
      <c r="I1336">
        <v>7</v>
      </c>
      <c r="J1336" t="s">
        <v>86</v>
      </c>
      <c r="K1336" t="s">
        <v>87</v>
      </c>
      <c r="L1336">
        <v>17562</v>
      </c>
      <c r="M1336" t="s">
        <v>88</v>
      </c>
    </row>
    <row r="1337" spans="1:13" x14ac:dyDescent="0.25">
      <c r="A1337" t="s">
        <v>78</v>
      </c>
      <c r="B1337" t="s">
        <v>79</v>
      </c>
      <c r="C1337" t="s">
        <v>961</v>
      </c>
      <c r="D1337" t="s">
        <v>90</v>
      </c>
      <c r="E1337" t="s">
        <v>84</v>
      </c>
      <c r="F1337" t="s">
        <v>74</v>
      </c>
      <c r="G1337">
        <v>40960</v>
      </c>
      <c r="H1337" t="s">
        <v>85</v>
      </c>
      <c r="I1337">
        <v>6</v>
      </c>
      <c r="J1337" t="s">
        <v>86</v>
      </c>
      <c r="K1337" t="s">
        <v>87</v>
      </c>
      <c r="L1337">
        <v>15449</v>
      </c>
      <c r="M1337" t="s">
        <v>88</v>
      </c>
    </row>
    <row r="1338" spans="1:13" x14ac:dyDescent="0.25">
      <c r="A1338" t="s">
        <v>78</v>
      </c>
      <c r="B1338" t="s">
        <v>79</v>
      </c>
      <c r="C1338" t="s">
        <v>962</v>
      </c>
      <c r="D1338" t="s">
        <v>90</v>
      </c>
      <c r="E1338" t="s">
        <v>84</v>
      </c>
      <c r="F1338" t="s">
        <v>74</v>
      </c>
      <c r="G1338">
        <v>40960</v>
      </c>
      <c r="H1338" t="s">
        <v>85</v>
      </c>
      <c r="I1338">
        <v>6</v>
      </c>
      <c r="J1338" t="s">
        <v>86</v>
      </c>
      <c r="K1338" t="s">
        <v>87</v>
      </c>
      <c r="L1338">
        <v>15153</v>
      </c>
      <c r="M1338" t="s">
        <v>88</v>
      </c>
    </row>
    <row r="1339" spans="1:13" x14ac:dyDescent="0.25">
      <c r="A1339" t="s">
        <v>78</v>
      </c>
      <c r="B1339" t="s">
        <v>79</v>
      </c>
      <c r="C1339" t="s">
        <v>963</v>
      </c>
      <c r="D1339" t="s">
        <v>90</v>
      </c>
      <c r="E1339" t="s">
        <v>84</v>
      </c>
      <c r="F1339" t="s">
        <v>74</v>
      </c>
      <c r="G1339">
        <v>40960</v>
      </c>
      <c r="H1339" t="s">
        <v>85</v>
      </c>
      <c r="I1339">
        <v>6</v>
      </c>
      <c r="J1339" t="s">
        <v>86</v>
      </c>
      <c r="K1339" t="s">
        <v>87</v>
      </c>
      <c r="L1339">
        <v>15671</v>
      </c>
      <c r="M1339" t="s">
        <v>88</v>
      </c>
    </row>
    <row r="1340" spans="1:13" x14ac:dyDescent="0.25">
      <c r="A1340" t="s">
        <v>78</v>
      </c>
      <c r="B1340" t="s">
        <v>79</v>
      </c>
      <c r="C1340" t="s">
        <v>964</v>
      </c>
      <c r="D1340" t="s">
        <v>90</v>
      </c>
      <c r="E1340" t="s">
        <v>84</v>
      </c>
      <c r="F1340" t="s">
        <v>74</v>
      </c>
      <c r="G1340">
        <v>40960</v>
      </c>
      <c r="H1340" t="s">
        <v>85</v>
      </c>
      <c r="I1340">
        <v>8</v>
      </c>
      <c r="J1340" t="s">
        <v>86</v>
      </c>
      <c r="K1340" t="s">
        <v>87</v>
      </c>
      <c r="L1340">
        <v>17946</v>
      </c>
      <c r="M1340" t="s">
        <v>88</v>
      </c>
    </row>
    <row r="1341" spans="1:13" x14ac:dyDescent="0.25">
      <c r="A1341" t="s">
        <v>78</v>
      </c>
      <c r="B1341" t="s">
        <v>79</v>
      </c>
      <c r="C1341" t="s">
        <v>965</v>
      </c>
      <c r="D1341" t="s">
        <v>90</v>
      </c>
      <c r="E1341" t="s">
        <v>84</v>
      </c>
      <c r="F1341" t="s">
        <v>74</v>
      </c>
      <c r="G1341">
        <v>40960</v>
      </c>
      <c r="H1341" t="s">
        <v>85</v>
      </c>
      <c r="I1341">
        <v>7</v>
      </c>
      <c r="J1341" t="s">
        <v>86</v>
      </c>
      <c r="K1341" t="s">
        <v>87</v>
      </c>
      <c r="L1341">
        <v>17733</v>
      </c>
      <c r="M1341" t="s">
        <v>88</v>
      </c>
    </row>
    <row r="1342" spans="1:13" x14ac:dyDescent="0.25">
      <c r="A1342" t="s">
        <v>78</v>
      </c>
      <c r="B1342" t="s">
        <v>79</v>
      </c>
      <c r="C1342" t="s">
        <v>966</v>
      </c>
      <c r="D1342" t="s">
        <v>82</v>
      </c>
      <c r="E1342" t="s">
        <v>84</v>
      </c>
      <c r="F1342" t="s">
        <v>74</v>
      </c>
      <c r="G1342">
        <v>704</v>
      </c>
      <c r="H1342" t="s">
        <v>85</v>
      </c>
      <c r="I1342">
        <v>0</v>
      </c>
      <c r="J1342" t="s">
        <v>86</v>
      </c>
      <c r="K1342" t="s">
        <v>87</v>
      </c>
      <c r="L1342">
        <v>657</v>
      </c>
      <c r="M1342" t="s">
        <v>88</v>
      </c>
    </row>
    <row r="1343" spans="1:13" x14ac:dyDescent="0.25">
      <c r="A1343" t="s">
        <v>78</v>
      </c>
      <c r="B1343" t="s">
        <v>79</v>
      </c>
      <c r="C1343" t="s">
        <v>967</v>
      </c>
      <c r="D1343" t="s">
        <v>90</v>
      </c>
      <c r="E1343" t="s">
        <v>84</v>
      </c>
      <c r="F1343" t="s">
        <v>74</v>
      </c>
      <c r="G1343">
        <v>40960</v>
      </c>
      <c r="H1343" t="s">
        <v>85</v>
      </c>
      <c r="I1343">
        <v>4</v>
      </c>
      <c r="J1343" t="s">
        <v>86</v>
      </c>
      <c r="K1343" t="s">
        <v>87</v>
      </c>
      <c r="L1343">
        <v>10467</v>
      </c>
      <c r="M1343" t="s">
        <v>88</v>
      </c>
    </row>
    <row r="1344" spans="1:13" x14ac:dyDescent="0.25">
      <c r="A1344" t="s">
        <v>78</v>
      </c>
      <c r="B1344" t="s">
        <v>79</v>
      </c>
      <c r="C1344" t="s">
        <v>968</v>
      </c>
      <c r="D1344" t="s">
        <v>90</v>
      </c>
      <c r="E1344" t="s">
        <v>84</v>
      </c>
      <c r="F1344" t="s">
        <v>74</v>
      </c>
      <c r="G1344">
        <v>40960</v>
      </c>
      <c r="H1344" t="s">
        <v>85</v>
      </c>
      <c r="I1344">
        <v>7</v>
      </c>
      <c r="J1344" t="s">
        <v>86</v>
      </c>
      <c r="K1344" t="s">
        <v>87</v>
      </c>
      <c r="L1344">
        <v>15850</v>
      </c>
      <c r="M1344" t="s">
        <v>88</v>
      </c>
    </row>
    <row r="1345" spans="1:13" x14ac:dyDescent="0.25">
      <c r="A1345" t="s">
        <v>78</v>
      </c>
      <c r="B1345" t="s">
        <v>79</v>
      </c>
      <c r="C1345" t="s">
        <v>969</v>
      </c>
      <c r="D1345" t="s">
        <v>90</v>
      </c>
      <c r="E1345" t="s">
        <v>84</v>
      </c>
      <c r="F1345" t="s">
        <v>74</v>
      </c>
      <c r="G1345">
        <v>40960</v>
      </c>
      <c r="H1345" t="s">
        <v>85</v>
      </c>
      <c r="I1345">
        <v>7</v>
      </c>
      <c r="J1345" t="s">
        <v>86</v>
      </c>
      <c r="K1345" t="s">
        <v>87</v>
      </c>
      <c r="L1345">
        <v>17610</v>
      </c>
      <c r="M1345" t="s">
        <v>88</v>
      </c>
    </row>
    <row r="1346" spans="1:13" x14ac:dyDescent="0.25">
      <c r="A1346" t="s">
        <v>78</v>
      </c>
      <c r="B1346" t="s">
        <v>79</v>
      </c>
      <c r="C1346" t="s">
        <v>970</v>
      </c>
      <c r="D1346" t="s">
        <v>90</v>
      </c>
      <c r="E1346" t="s">
        <v>84</v>
      </c>
      <c r="F1346" t="s">
        <v>74</v>
      </c>
      <c r="G1346">
        <v>40960</v>
      </c>
      <c r="H1346" t="s">
        <v>85</v>
      </c>
      <c r="I1346">
        <v>6</v>
      </c>
      <c r="J1346" t="s">
        <v>86</v>
      </c>
      <c r="K1346" t="s">
        <v>87</v>
      </c>
      <c r="L1346">
        <v>15580</v>
      </c>
      <c r="M1346" t="s">
        <v>88</v>
      </c>
    </row>
    <row r="1347" spans="1:13" x14ac:dyDescent="0.25">
      <c r="A1347" t="s">
        <v>78</v>
      </c>
      <c r="B1347" t="s">
        <v>79</v>
      </c>
      <c r="C1347" t="s">
        <v>971</v>
      </c>
      <c r="D1347" t="s">
        <v>90</v>
      </c>
      <c r="E1347" t="s">
        <v>84</v>
      </c>
      <c r="F1347" t="s">
        <v>74</v>
      </c>
      <c r="G1347">
        <v>40960</v>
      </c>
      <c r="H1347" t="s">
        <v>85</v>
      </c>
      <c r="I1347">
        <v>7</v>
      </c>
      <c r="J1347" t="s">
        <v>86</v>
      </c>
      <c r="K1347" t="s">
        <v>87</v>
      </c>
      <c r="L1347">
        <v>17465</v>
      </c>
      <c r="M1347" t="s">
        <v>88</v>
      </c>
    </row>
    <row r="1348" spans="1:13" x14ac:dyDescent="0.25">
      <c r="A1348" t="s">
        <v>78</v>
      </c>
      <c r="B1348" t="s">
        <v>79</v>
      </c>
      <c r="C1348" t="s">
        <v>972</v>
      </c>
      <c r="D1348" t="s">
        <v>90</v>
      </c>
      <c r="E1348" t="s">
        <v>84</v>
      </c>
      <c r="F1348" t="s">
        <v>74</v>
      </c>
      <c r="G1348">
        <v>40960</v>
      </c>
      <c r="H1348" t="s">
        <v>85</v>
      </c>
      <c r="I1348">
        <v>6</v>
      </c>
      <c r="J1348" t="s">
        <v>86</v>
      </c>
      <c r="K1348" t="s">
        <v>87</v>
      </c>
      <c r="L1348">
        <v>15043</v>
      </c>
      <c r="M1348" t="s">
        <v>88</v>
      </c>
    </row>
    <row r="1349" spans="1:13" x14ac:dyDescent="0.25">
      <c r="A1349" t="s">
        <v>78</v>
      </c>
      <c r="B1349" t="s">
        <v>79</v>
      </c>
      <c r="C1349" t="s">
        <v>973</v>
      </c>
      <c r="D1349" t="s">
        <v>90</v>
      </c>
      <c r="E1349" t="s">
        <v>84</v>
      </c>
      <c r="F1349" t="s">
        <v>74</v>
      </c>
      <c r="G1349">
        <v>40960</v>
      </c>
      <c r="H1349" t="s">
        <v>85</v>
      </c>
      <c r="I1349">
        <v>8</v>
      </c>
      <c r="J1349" t="s">
        <v>86</v>
      </c>
      <c r="K1349" t="s">
        <v>87</v>
      </c>
      <c r="L1349">
        <v>17974</v>
      </c>
      <c r="M1349" t="s">
        <v>88</v>
      </c>
    </row>
    <row r="1350" spans="1:13" x14ac:dyDescent="0.25">
      <c r="A1350" t="s">
        <v>78</v>
      </c>
      <c r="B1350" t="s">
        <v>79</v>
      </c>
      <c r="C1350" t="s">
        <v>974</v>
      </c>
      <c r="D1350" t="s">
        <v>90</v>
      </c>
      <c r="E1350" t="s">
        <v>84</v>
      </c>
      <c r="F1350" t="s">
        <v>74</v>
      </c>
      <c r="G1350">
        <v>40960</v>
      </c>
      <c r="H1350" t="s">
        <v>85</v>
      </c>
      <c r="I1350">
        <v>6</v>
      </c>
      <c r="J1350" t="s">
        <v>86</v>
      </c>
      <c r="K1350" t="s">
        <v>87</v>
      </c>
      <c r="L1350">
        <v>15483</v>
      </c>
      <c r="M1350" t="s">
        <v>88</v>
      </c>
    </row>
    <row r="1351" spans="1:13" x14ac:dyDescent="0.25">
      <c r="A1351" t="s">
        <v>78</v>
      </c>
      <c r="B1351" t="s">
        <v>79</v>
      </c>
      <c r="C1351" t="s">
        <v>975</v>
      </c>
      <c r="D1351" t="s">
        <v>90</v>
      </c>
      <c r="E1351" t="s">
        <v>84</v>
      </c>
      <c r="F1351" t="s">
        <v>74</v>
      </c>
      <c r="G1351">
        <v>40960</v>
      </c>
      <c r="H1351" t="s">
        <v>85</v>
      </c>
      <c r="I1351">
        <v>6</v>
      </c>
      <c r="J1351" t="s">
        <v>86</v>
      </c>
      <c r="K1351" t="s">
        <v>87</v>
      </c>
      <c r="L1351">
        <v>15116</v>
      </c>
      <c r="M1351" t="s">
        <v>88</v>
      </c>
    </row>
    <row r="1352" spans="1:13" x14ac:dyDescent="0.25">
      <c r="A1352" t="s">
        <v>78</v>
      </c>
      <c r="B1352" t="s">
        <v>79</v>
      </c>
      <c r="C1352" t="s">
        <v>976</v>
      </c>
      <c r="D1352" t="s">
        <v>90</v>
      </c>
      <c r="E1352" t="s">
        <v>84</v>
      </c>
      <c r="F1352" t="s">
        <v>74</v>
      </c>
      <c r="G1352">
        <v>40960</v>
      </c>
      <c r="H1352" t="s">
        <v>85</v>
      </c>
      <c r="I1352">
        <v>8</v>
      </c>
      <c r="J1352" t="s">
        <v>86</v>
      </c>
      <c r="K1352" t="s">
        <v>87</v>
      </c>
      <c r="L1352">
        <v>19555</v>
      </c>
      <c r="M1352" t="s">
        <v>88</v>
      </c>
    </row>
    <row r="1353" spans="1:13" x14ac:dyDescent="0.25">
      <c r="A1353" t="s">
        <v>78</v>
      </c>
      <c r="B1353" t="s">
        <v>79</v>
      </c>
      <c r="C1353" t="s">
        <v>977</v>
      </c>
      <c r="D1353" t="s">
        <v>90</v>
      </c>
      <c r="E1353" t="s">
        <v>84</v>
      </c>
      <c r="F1353" t="s">
        <v>74</v>
      </c>
      <c r="G1353">
        <v>40960</v>
      </c>
      <c r="H1353" t="s">
        <v>85</v>
      </c>
      <c r="I1353">
        <v>6</v>
      </c>
      <c r="J1353" t="s">
        <v>86</v>
      </c>
      <c r="K1353" t="s">
        <v>87</v>
      </c>
      <c r="L1353">
        <v>15109</v>
      </c>
      <c r="M1353" t="s">
        <v>88</v>
      </c>
    </row>
    <row r="1354" spans="1:13" x14ac:dyDescent="0.25">
      <c r="A1354" t="s">
        <v>78</v>
      </c>
      <c r="B1354" t="s">
        <v>1472</v>
      </c>
      <c r="C1354" t="s">
        <v>829</v>
      </c>
    </row>
    <row r="1355" spans="1:13" x14ac:dyDescent="0.25">
      <c r="A1355" t="s">
        <v>78</v>
      </c>
      <c r="B1355" t="s">
        <v>1473</v>
      </c>
      <c r="C1355" t="s">
        <v>1474</v>
      </c>
    </row>
    <row r="1356" spans="1:13" x14ac:dyDescent="0.25">
      <c r="A1356" t="s">
        <v>78</v>
      </c>
      <c r="B1356" t="s">
        <v>830</v>
      </c>
      <c r="C1356" t="s">
        <v>831</v>
      </c>
    </row>
    <row r="1357" spans="1:13" x14ac:dyDescent="0.25">
      <c r="A1357" t="s">
        <v>58</v>
      </c>
      <c r="B1357" t="s">
        <v>828</v>
      </c>
      <c r="C1357" t="s">
        <v>829</v>
      </c>
    </row>
    <row r="1358" spans="1:13" x14ac:dyDescent="0.25">
      <c r="A1358" t="s">
        <v>58</v>
      </c>
      <c r="B1358" t="s">
        <v>830</v>
      </c>
      <c r="C1358" t="s">
        <v>831</v>
      </c>
    </row>
    <row r="1359" spans="1:13" x14ac:dyDescent="0.25">
      <c r="A1359" t="s">
        <v>36</v>
      </c>
      <c r="B1359" t="s">
        <v>37</v>
      </c>
      <c r="C1359" t="s">
        <v>1587</v>
      </c>
      <c r="D1359" t="s">
        <v>39</v>
      </c>
      <c r="E1359" t="s">
        <v>40</v>
      </c>
      <c r="F1359" t="s">
        <v>41</v>
      </c>
      <c r="G1359" t="s">
        <v>42</v>
      </c>
      <c r="H1359">
        <v>259</v>
      </c>
      <c r="I1359" t="s">
        <v>43</v>
      </c>
    </row>
    <row r="1360" spans="1:13" x14ac:dyDescent="0.25">
      <c r="A1360" t="s">
        <v>26</v>
      </c>
      <c r="B1360" t="s">
        <v>27</v>
      </c>
      <c r="C1360" t="s">
        <v>28</v>
      </c>
      <c r="D1360" t="s">
        <v>29</v>
      </c>
      <c r="E1360" t="s">
        <v>30</v>
      </c>
      <c r="F1360" t="s">
        <v>31</v>
      </c>
      <c r="G1360" t="s">
        <v>1491</v>
      </c>
      <c r="H1360" t="s">
        <v>33</v>
      </c>
      <c r="I1360" t="s">
        <v>34</v>
      </c>
      <c r="J1360" t="s">
        <v>792</v>
      </c>
    </row>
    <row r="1361" spans="1:13" x14ac:dyDescent="0.25">
      <c r="A1361" t="s">
        <v>78</v>
      </c>
      <c r="B1361" t="s">
        <v>36</v>
      </c>
      <c r="C1361" t="s">
        <v>1475</v>
      </c>
      <c r="D1361" t="s">
        <v>103</v>
      </c>
      <c r="E1361" t="s">
        <v>84</v>
      </c>
      <c r="F1361" t="s">
        <v>978</v>
      </c>
    </row>
    <row r="1362" spans="1:13" x14ac:dyDescent="0.25">
      <c r="A1362" t="s">
        <v>826</v>
      </c>
      <c r="B1362" t="s">
        <v>827</v>
      </c>
      <c r="C1362" t="s">
        <v>1476</v>
      </c>
      <c r="D1362" t="s">
        <v>1588</v>
      </c>
      <c r="E1362" t="s">
        <v>1589</v>
      </c>
      <c r="F1362" t="s">
        <v>1590</v>
      </c>
      <c r="G1362" t="s">
        <v>1591</v>
      </c>
      <c r="H1362" t="s">
        <v>1592</v>
      </c>
      <c r="I1362" t="s">
        <v>1593</v>
      </c>
      <c r="J1362" t="s">
        <v>1594</v>
      </c>
      <c r="K1362" t="s">
        <v>1595</v>
      </c>
    </row>
    <row r="1363" spans="1:13" x14ac:dyDescent="0.25">
      <c r="B1363" t="s">
        <v>813</v>
      </c>
      <c r="C1363" t="s">
        <v>1478</v>
      </c>
      <c r="D1363" t="s">
        <v>1563</v>
      </c>
      <c r="E1363" t="s">
        <v>816</v>
      </c>
      <c r="F1363" t="s">
        <v>1480</v>
      </c>
      <c r="G1363" t="s">
        <v>34</v>
      </c>
      <c r="H1363" t="s">
        <v>1481</v>
      </c>
      <c r="I1363">
        <v>21424</v>
      </c>
    </row>
    <row r="1364" spans="1:13" x14ac:dyDescent="0.25">
      <c r="B1364" t="s">
        <v>813</v>
      </c>
      <c r="C1364" t="s">
        <v>1482</v>
      </c>
      <c r="D1364" t="s">
        <v>1563</v>
      </c>
      <c r="E1364" t="s">
        <v>816</v>
      </c>
      <c r="F1364" t="s">
        <v>1483</v>
      </c>
      <c r="G1364" t="s">
        <v>34</v>
      </c>
      <c r="H1364" t="s">
        <v>1481</v>
      </c>
      <c r="I1364">
        <v>21409</v>
      </c>
    </row>
    <row r="1365" spans="1:13" x14ac:dyDescent="0.25">
      <c r="B1365" t="s">
        <v>813</v>
      </c>
      <c r="C1365" t="s">
        <v>1484</v>
      </c>
      <c r="D1365" t="s">
        <v>1564</v>
      </c>
      <c r="E1365" t="s">
        <v>816</v>
      </c>
      <c r="F1365" t="s">
        <v>1494</v>
      </c>
      <c r="G1365" t="s">
        <v>816</v>
      </c>
      <c r="H1365" t="s">
        <v>1565</v>
      </c>
      <c r="I1365" t="s">
        <v>1487</v>
      </c>
      <c r="J1365" t="s">
        <v>1488</v>
      </c>
      <c r="K1365" t="s">
        <v>34</v>
      </c>
      <c r="L1365" t="s">
        <v>1481</v>
      </c>
      <c r="M1365">
        <v>7808</v>
      </c>
    </row>
    <row r="1366" spans="1:13" x14ac:dyDescent="0.25">
      <c r="B1366" t="s">
        <v>813</v>
      </c>
      <c r="C1366" t="s">
        <v>1489</v>
      </c>
      <c r="D1366" t="s">
        <v>34</v>
      </c>
      <c r="E1366" t="s">
        <v>823</v>
      </c>
      <c r="F1366">
        <v>181</v>
      </c>
    </row>
    <row r="1367" spans="1:13" x14ac:dyDescent="0.25">
      <c r="A1367" t="s">
        <v>36</v>
      </c>
      <c r="B1367" t="s">
        <v>37</v>
      </c>
      <c r="C1367" t="s">
        <v>1596</v>
      </c>
      <c r="D1367" t="s">
        <v>39</v>
      </c>
      <c r="E1367" t="s">
        <v>40</v>
      </c>
      <c r="F1367" t="s">
        <v>41</v>
      </c>
      <c r="G1367" t="s">
        <v>42</v>
      </c>
      <c r="H1367">
        <v>259</v>
      </c>
      <c r="I1367" t="s">
        <v>43</v>
      </c>
    </row>
    <row r="1368" spans="1:13" x14ac:dyDescent="0.25">
      <c r="A1368" t="s">
        <v>36</v>
      </c>
      <c r="B1368" t="s">
        <v>833</v>
      </c>
      <c r="C1368" t="s">
        <v>1597</v>
      </c>
      <c r="D1368" t="s">
        <v>835</v>
      </c>
      <c r="E1368" t="s">
        <v>39</v>
      </c>
      <c r="F1368" t="s">
        <v>40</v>
      </c>
      <c r="G1368" t="s">
        <v>41</v>
      </c>
      <c r="H1368" t="s">
        <v>42</v>
      </c>
      <c r="I1368">
        <v>-1073741510</v>
      </c>
      <c r="J1368" t="s">
        <v>836</v>
      </c>
    </row>
  </sheetData>
  <mergeCells count="1">
    <mergeCell ref="P1:T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37"/>
  <sheetViews>
    <sheetView workbookViewId="0">
      <selection activeCell="A4" sqref="A4"/>
    </sheetView>
  </sheetViews>
  <sheetFormatPr defaultRowHeight="15" x14ac:dyDescent="0.25"/>
  <cols>
    <col min="14" max="14" width="21.42578125" bestFit="1" customWidth="1"/>
    <col min="15" max="15" width="4" customWidth="1"/>
    <col min="16" max="16" width="12.140625" bestFit="1" customWidth="1"/>
    <col min="17" max="17" width="9.42578125" bestFit="1" customWidth="1"/>
    <col min="18" max="18" width="18.85546875" bestFit="1" customWidth="1"/>
    <col min="19" max="19" width="17" bestFit="1" customWidth="1"/>
    <col min="20" max="20" width="16.85546875" customWidth="1"/>
    <col min="21" max="21" width="29.7109375" bestFit="1" customWidth="1"/>
    <col min="22" max="22" width="8.140625" customWidth="1"/>
  </cols>
  <sheetData>
    <row r="1" spans="1:22" ht="15.75" thickBot="1" x14ac:dyDescent="0.3">
      <c r="A1" t="s">
        <v>1606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A3" t="s">
        <v>1619</v>
      </c>
      <c r="N3" t="s">
        <v>994</v>
      </c>
      <c r="P3" s="14" t="s">
        <v>991</v>
      </c>
      <c r="Q3" s="4">
        <f xml:space="preserve"> SUMIF(D:D, "is",G:G )</f>
        <v>129472</v>
      </c>
      <c r="R3" s="5">
        <f ca="1">SUMIF(INDIRECT("D1:D"&amp;O4), "is", INDIRECT("G1:G"&amp;O4))</f>
        <v>128704</v>
      </c>
      <c r="S3" s="3">
        <v>102252</v>
      </c>
      <c r="T3" s="5" t="s">
        <v>996</v>
      </c>
    </row>
    <row r="4" spans="1:22" ht="15.75" thickBot="1" x14ac:dyDescent="0.3">
      <c r="N4">
        <f>MATCH("Rethrowing",B:B,0)-1</f>
        <v>909</v>
      </c>
      <c r="O4">
        <f>N4</f>
        <v>909</v>
      </c>
      <c r="P4" s="9" t="s">
        <v>995</v>
      </c>
      <c r="Q4" s="7">
        <f>SUM(G:G)</f>
        <v>16062912</v>
      </c>
      <c r="R4" s="8">
        <f ca="1">SUM(INDIRECT("G1:G"&amp;O4))</f>
        <v>15939264</v>
      </c>
      <c r="S4" s="6">
        <f ca="1">SUM(INDIRECT("F1:F"&amp;O4))</f>
        <v>46018976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12947.2</v>
      </c>
      <c r="R7" s="22">
        <f ca="1">R3/($D$2/$B$2)</f>
        <v>12870.4</v>
      </c>
      <c r="S7" s="22">
        <f>S3/($D$2/$B$2)</f>
        <v>10225.200000000001</v>
      </c>
      <c r="T7" s="25">
        <f ca="1">SUMIF(INDIRECT("I1:I"&amp;O4), "ticks", INDIRECT("H1:H"&amp;O4))</f>
        <v>3646757</v>
      </c>
      <c r="U7" s="4">
        <f xml:space="preserve"> SUMIF(B:B, "Totalruntime",C:C )</f>
        <v>7545496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51788.800000000003</v>
      </c>
      <c r="R8" s="7">
        <f t="shared" ref="R8" ca="1" si="0">R7*$H$2</f>
        <v>51481.599999999999</v>
      </c>
      <c r="S8" s="7">
        <f>S7*$H$2</f>
        <v>40900.800000000003</v>
      </c>
      <c r="T8" s="30">
        <f ca="1">T7/10000000</f>
        <v>0.36467569999999999</v>
      </c>
      <c r="U8" s="31">
        <f>U7/10000000</f>
        <v>0.75454960000000004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112156.63670488603</v>
      </c>
      <c r="U9" s="27">
        <f>S8/U8</f>
        <v>54205.581713912514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1599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1600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1601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48</v>
      </c>
      <c r="G22" t="s">
        <v>49</v>
      </c>
      <c r="H22" t="s">
        <v>50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51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</row>
    <row r="24" spans="1:13" x14ac:dyDescent="0.25">
      <c r="A24" t="s">
        <v>52</v>
      </c>
      <c r="B24" t="s">
        <v>53</v>
      </c>
    </row>
    <row r="25" spans="1:13" x14ac:dyDescent="0.25">
      <c r="A25" t="s">
        <v>54</v>
      </c>
      <c r="B25" t="s">
        <v>53</v>
      </c>
    </row>
    <row r="26" spans="1:13" x14ac:dyDescent="0.25">
      <c r="A26" t="s">
        <v>55</v>
      </c>
      <c r="B26" t="s">
        <v>53</v>
      </c>
    </row>
    <row r="27" spans="1:13" x14ac:dyDescent="0.25">
      <c r="A27" t="s">
        <v>36</v>
      </c>
      <c r="B27" t="s">
        <v>37</v>
      </c>
      <c r="C27" t="s">
        <v>1602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x14ac:dyDescent="0.25">
      <c r="A28" t="s">
        <v>36</v>
      </c>
      <c r="B28" t="s">
        <v>37</v>
      </c>
      <c r="C28" t="s">
        <v>1603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58</v>
      </c>
      <c r="B29" t="s">
        <v>59</v>
      </c>
      <c r="C29" t="s">
        <v>60</v>
      </c>
    </row>
    <row r="30" spans="1:13" x14ac:dyDescent="0.25">
      <c r="A30" t="s">
        <v>58</v>
      </c>
      <c r="B30" t="s">
        <v>61</v>
      </c>
      <c r="C30" t="s">
        <v>62</v>
      </c>
    </row>
    <row r="31" spans="1:13" x14ac:dyDescent="0.25">
      <c r="A31" t="s">
        <v>58</v>
      </c>
      <c r="B31" t="s">
        <v>61</v>
      </c>
      <c r="C31" t="s">
        <v>63</v>
      </c>
      <c r="D31" t="s">
        <v>64</v>
      </c>
    </row>
    <row r="32" spans="1:13" x14ac:dyDescent="0.25">
      <c r="A32" t="s">
        <v>58</v>
      </c>
      <c r="B32" t="s">
        <v>61</v>
      </c>
      <c r="C32" t="s">
        <v>65</v>
      </c>
    </row>
    <row r="33" spans="1:9" x14ac:dyDescent="0.25">
      <c r="A33" t="s">
        <v>58</v>
      </c>
      <c r="B33" t="s">
        <v>61</v>
      </c>
      <c r="C33" t="s">
        <v>66</v>
      </c>
    </row>
    <row r="34" spans="1:9" x14ac:dyDescent="0.25">
      <c r="A34" t="s">
        <v>58</v>
      </c>
      <c r="B34" t="s">
        <v>67</v>
      </c>
      <c r="C34" t="s">
        <v>68</v>
      </c>
      <c r="D34">
        <v>16777216</v>
      </c>
    </row>
    <row r="35" spans="1:9" x14ac:dyDescent="0.25">
      <c r="A35" t="s">
        <v>58</v>
      </c>
      <c r="B35" t="s">
        <v>69</v>
      </c>
      <c r="C35" t="s">
        <v>70</v>
      </c>
      <c r="D35" t="s">
        <v>71</v>
      </c>
      <c r="E35">
        <v>1048576</v>
      </c>
    </row>
    <row r="36" spans="1:9" x14ac:dyDescent="0.25">
      <c r="A36" t="s">
        <v>58</v>
      </c>
      <c r="B36" t="s">
        <v>72</v>
      </c>
      <c r="C36" t="s">
        <v>73</v>
      </c>
      <c r="D36" t="s">
        <v>74</v>
      </c>
      <c r="E36">
        <v>4194304</v>
      </c>
    </row>
    <row r="37" spans="1:9" x14ac:dyDescent="0.25">
      <c r="A37" t="s">
        <v>58</v>
      </c>
      <c r="B37" t="s">
        <v>99</v>
      </c>
      <c r="C37" t="s">
        <v>100</v>
      </c>
    </row>
    <row r="38" spans="1:9" x14ac:dyDescent="0.25">
      <c r="A38" t="s">
        <v>58</v>
      </c>
      <c r="B38" t="s">
        <v>102</v>
      </c>
      <c r="C38" t="s">
        <v>103</v>
      </c>
      <c r="D38" t="s">
        <v>89</v>
      </c>
      <c r="E38" t="s">
        <v>74</v>
      </c>
      <c r="F38">
        <v>29920</v>
      </c>
      <c r="G38" t="s">
        <v>85</v>
      </c>
      <c r="H38">
        <v>6676</v>
      </c>
      <c r="I38" t="s">
        <v>88</v>
      </c>
    </row>
    <row r="39" spans="1:9" x14ac:dyDescent="0.25">
      <c r="A39" t="s">
        <v>58</v>
      </c>
      <c r="B39" t="s">
        <v>102</v>
      </c>
      <c r="C39" t="s">
        <v>103</v>
      </c>
      <c r="D39" t="s">
        <v>91</v>
      </c>
      <c r="E39" t="s">
        <v>74</v>
      </c>
      <c r="F39">
        <v>39872</v>
      </c>
      <c r="G39" t="s">
        <v>85</v>
      </c>
      <c r="H39">
        <v>7280</v>
      </c>
      <c r="I39" t="s">
        <v>88</v>
      </c>
    </row>
    <row r="40" spans="1:9" x14ac:dyDescent="0.25">
      <c r="A40" t="s">
        <v>58</v>
      </c>
      <c r="B40" t="s">
        <v>102</v>
      </c>
      <c r="C40" t="s">
        <v>103</v>
      </c>
      <c r="D40" t="s">
        <v>92</v>
      </c>
      <c r="E40" t="s">
        <v>74</v>
      </c>
      <c r="F40">
        <v>29760</v>
      </c>
      <c r="G40" t="s">
        <v>85</v>
      </c>
      <c r="H40">
        <v>4475</v>
      </c>
      <c r="I40" t="s">
        <v>88</v>
      </c>
    </row>
    <row r="41" spans="1:9" x14ac:dyDescent="0.25">
      <c r="A41" t="s">
        <v>58</v>
      </c>
      <c r="B41" t="s">
        <v>102</v>
      </c>
      <c r="C41" t="s">
        <v>103</v>
      </c>
      <c r="D41" t="s">
        <v>93</v>
      </c>
      <c r="E41" t="s">
        <v>74</v>
      </c>
      <c r="F41">
        <v>30048</v>
      </c>
      <c r="G41" t="s">
        <v>85</v>
      </c>
      <c r="H41">
        <v>5399</v>
      </c>
      <c r="I41" t="s">
        <v>88</v>
      </c>
    </row>
    <row r="42" spans="1:9" x14ac:dyDescent="0.25">
      <c r="A42" t="s">
        <v>58</v>
      </c>
      <c r="B42" t="s">
        <v>102</v>
      </c>
      <c r="C42" t="s">
        <v>103</v>
      </c>
      <c r="D42" t="s">
        <v>94</v>
      </c>
      <c r="E42" t="s">
        <v>74</v>
      </c>
      <c r="F42">
        <v>29952</v>
      </c>
      <c r="G42" t="s">
        <v>85</v>
      </c>
      <c r="H42">
        <v>5601</v>
      </c>
      <c r="I42" t="s">
        <v>88</v>
      </c>
    </row>
    <row r="43" spans="1:9" x14ac:dyDescent="0.25">
      <c r="A43" t="s">
        <v>58</v>
      </c>
      <c r="B43" t="s">
        <v>102</v>
      </c>
      <c r="C43" t="s">
        <v>103</v>
      </c>
      <c r="D43" t="s">
        <v>95</v>
      </c>
      <c r="E43" t="s">
        <v>74</v>
      </c>
      <c r="F43">
        <v>30176</v>
      </c>
      <c r="G43" t="s">
        <v>85</v>
      </c>
      <c r="H43">
        <v>5160</v>
      </c>
      <c r="I43" t="s">
        <v>88</v>
      </c>
    </row>
    <row r="44" spans="1:9" x14ac:dyDescent="0.25">
      <c r="A44" t="s">
        <v>58</v>
      </c>
      <c r="B44" t="s">
        <v>102</v>
      </c>
      <c r="C44" t="s">
        <v>103</v>
      </c>
      <c r="D44" t="s">
        <v>96</v>
      </c>
      <c r="E44" t="s">
        <v>74</v>
      </c>
      <c r="F44">
        <v>29824</v>
      </c>
      <c r="G44" t="s">
        <v>85</v>
      </c>
      <c r="H44">
        <v>5062</v>
      </c>
      <c r="I44" t="s">
        <v>88</v>
      </c>
    </row>
    <row r="45" spans="1:9" x14ac:dyDescent="0.25">
      <c r="A45" t="s">
        <v>58</v>
      </c>
      <c r="B45" t="s">
        <v>102</v>
      </c>
      <c r="C45" t="s">
        <v>103</v>
      </c>
      <c r="D45" t="s">
        <v>97</v>
      </c>
      <c r="E45" t="s">
        <v>74</v>
      </c>
      <c r="F45">
        <v>29984</v>
      </c>
      <c r="G45" t="s">
        <v>85</v>
      </c>
      <c r="H45">
        <v>5598</v>
      </c>
      <c r="I45" t="s">
        <v>88</v>
      </c>
    </row>
    <row r="46" spans="1:9" x14ac:dyDescent="0.25">
      <c r="A46" t="s">
        <v>58</v>
      </c>
      <c r="B46" t="s">
        <v>102</v>
      </c>
      <c r="C46" t="s">
        <v>103</v>
      </c>
      <c r="D46" t="s">
        <v>98</v>
      </c>
      <c r="E46" t="s">
        <v>74</v>
      </c>
      <c r="F46">
        <v>30016</v>
      </c>
      <c r="G46" t="s">
        <v>85</v>
      </c>
      <c r="H46">
        <v>5558</v>
      </c>
      <c r="I46" t="s">
        <v>88</v>
      </c>
    </row>
    <row r="47" spans="1:9" x14ac:dyDescent="0.25">
      <c r="A47" t="s">
        <v>58</v>
      </c>
      <c r="B47" t="s">
        <v>102</v>
      </c>
      <c r="C47" t="s">
        <v>103</v>
      </c>
      <c r="D47" t="s">
        <v>101</v>
      </c>
      <c r="E47" t="s">
        <v>74</v>
      </c>
      <c r="F47">
        <v>30016</v>
      </c>
      <c r="G47" t="s">
        <v>85</v>
      </c>
      <c r="H47">
        <v>5613</v>
      </c>
      <c r="I47" t="s">
        <v>88</v>
      </c>
    </row>
    <row r="48" spans="1:9" x14ac:dyDescent="0.25">
      <c r="A48" t="s">
        <v>58</v>
      </c>
      <c r="B48" t="s">
        <v>102</v>
      </c>
      <c r="C48" t="s">
        <v>103</v>
      </c>
      <c r="D48" t="s">
        <v>104</v>
      </c>
      <c r="E48" t="s">
        <v>74</v>
      </c>
      <c r="F48">
        <v>29952</v>
      </c>
      <c r="G48" t="s">
        <v>85</v>
      </c>
      <c r="H48">
        <v>5561</v>
      </c>
      <c r="I48" t="s">
        <v>88</v>
      </c>
    </row>
    <row r="49" spans="1:9" x14ac:dyDescent="0.25">
      <c r="A49" t="s">
        <v>58</v>
      </c>
      <c r="B49" t="s">
        <v>102</v>
      </c>
      <c r="C49" t="s">
        <v>103</v>
      </c>
      <c r="D49" t="s">
        <v>105</v>
      </c>
      <c r="E49" t="s">
        <v>74</v>
      </c>
      <c r="F49">
        <v>30048</v>
      </c>
      <c r="G49" t="s">
        <v>85</v>
      </c>
      <c r="H49">
        <v>5803</v>
      </c>
      <c r="I49" t="s">
        <v>88</v>
      </c>
    </row>
    <row r="50" spans="1:9" x14ac:dyDescent="0.25">
      <c r="A50" t="s">
        <v>58</v>
      </c>
      <c r="B50" t="s">
        <v>102</v>
      </c>
      <c r="C50" t="s">
        <v>103</v>
      </c>
      <c r="D50" t="s">
        <v>106</v>
      </c>
      <c r="E50" t="s">
        <v>74</v>
      </c>
      <c r="F50">
        <v>30016</v>
      </c>
      <c r="G50" t="s">
        <v>85</v>
      </c>
      <c r="H50">
        <v>4906</v>
      </c>
      <c r="I50" t="s">
        <v>88</v>
      </c>
    </row>
    <row r="51" spans="1:9" x14ac:dyDescent="0.25">
      <c r="A51" t="s">
        <v>58</v>
      </c>
      <c r="B51" t="s">
        <v>102</v>
      </c>
      <c r="C51" t="s">
        <v>103</v>
      </c>
      <c r="D51" t="s">
        <v>107</v>
      </c>
      <c r="E51" t="s">
        <v>74</v>
      </c>
      <c r="F51">
        <v>30080</v>
      </c>
      <c r="G51" t="s">
        <v>85</v>
      </c>
      <c r="H51">
        <v>5296</v>
      </c>
      <c r="I51" t="s">
        <v>88</v>
      </c>
    </row>
    <row r="52" spans="1:9" x14ac:dyDescent="0.25">
      <c r="A52" t="s">
        <v>58</v>
      </c>
      <c r="B52" t="s">
        <v>102</v>
      </c>
      <c r="C52" t="s">
        <v>103</v>
      </c>
      <c r="D52" t="s">
        <v>108</v>
      </c>
      <c r="E52" t="s">
        <v>74</v>
      </c>
      <c r="F52">
        <v>29920</v>
      </c>
      <c r="G52" t="s">
        <v>85</v>
      </c>
      <c r="H52">
        <v>5590</v>
      </c>
      <c r="I52" t="s">
        <v>88</v>
      </c>
    </row>
    <row r="53" spans="1:9" x14ac:dyDescent="0.25">
      <c r="A53" t="s">
        <v>58</v>
      </c>
      <c r="B53" t="s">
        <v>102</v>
      </c>
      <c r="C53" t="s">
        <v>103</v>
      </c>
      <c r="D53" t="s">
        <v>109</v>
      </c>
      <c r="E53" t="s">
        <v>74</v>
      </c>
      <c r="F53">
        <v>29984</v>
      </c>
      <c r="G53" t="s">
        <v>85</v>
      </c>
      <c r="H53">
        <v>5651</v>
      </c>
      <c r="I53" t="s">
        <v>88</v>
      </c>
    </row>
    <row r="54" spans="1:9" x14ac:dyDescent="0.25">
      <c r="A54" t="s">
        <v>58</v>
      </c>
      <c r="B54" t="s">
        <v>102</v>
      </c>
      <c r="C54" t="s">
        <v>103</v>
      </c>
      <c r="D54" t="s">
        <v>110</v>
      </c>
      <c r="E54" t="s">
        <v>74</v>
      </c>
      <c r="F54">
        <v>31424</v>
      </c>
      <c r="G54" t="s">
        <v>85</v>
      </c>
      <c r="H54">
        <v>6454</v>
      </c>
      <c r="I54" t="s">
        <v>88</v>
      </c>
    </row>
    <row r="55" spans="1:9" x14ac:dyDescent="0.25">
      <c r="A55" t="s">
        <v>58</v>
      </c>
      <c r="B55" t="s">
        <v>102</v>
      </c>
      <c r="C55" t="s">
        <v>103</v>
      </c>
      <c r="D55" t="s">
        <v>111</v>
      </c>
      <c r="E55" t="s">
        <v>74</v>
      </c>
      <c r="F55">
        <v>38592</v>
      </c>
      <c r="G55" t="s">
        <v>85</v>
      </c>
      <c r="H55">
        <v>6975</v>
      </c>
      <c r="I55" t="s">
        <v>88</v>
      </c>
    </row>
    <row r="56" spans="1:9" x14ac:dyDescent="0.25">
      <c r="A56" t="s">
        <v>58</v>
      </c>
      <c r="B56" t="s">
        <v>102</v>
      </c>
      <c r="C56" t="s">
        <v>103</v>
      </c>
      <c r="D56" t="s">
        <v>112</v>
      </c>
      <c r="E56" t="s">
        <v>74</v>
      </c>
      <c r="F56">
        <v>29984</v>
      </c>
      <c r="G56" t="s">
        <v>85</v>
      </c>
      <c r="H56">
        <v>4661</v>
      </c>
      <c r="I56" t="s">
        <v>88</v>
      </c>
    </row>
    <row r="57" spans="1:9" x14ac:dyDescent="0.25">
      <c r="A57" t="s">
        <v>58</v>
      </c>
      <c r="B57" t="s">
        <v>102</v>
      </c>
      <c r="C57" t="s">
        <v>103</v>
      </c>
      <c r="D57" t="s">
        <v>113</v>
      </c>
      <c r="E57" t="s">
        <v>74</v>
      </c>
      <c r="F57">
        <v>30016</v>
      </c>
      <c r="G57" t="s">
        <v>85</v>
      </c>
      <c r="H57">
        <v>5579</v>
      </c>
      <c r="I57" t="s">
        <v>88</v>
      </c>
    </row>
    <row r="58" spans="1:9" x14ac:dyDescent="0.25">
      <c r="A58" t="s">
        <v>58</v>
      </c>
      <c r="B58" t="s">
        <v>102</v>
      </c>
      <c r="C58" t="s">
        <v>103</v>
      </c>
      <c r="D58" t="s">
        <v>114</v>
      </c>
      <c r="E58" t="s">
        <v>74</v>
      </c>
      <c r="F58">
        <v>29984</v>
      </c>
      <c r="G58" t="s">
        <v>85</v>
      </c>
      <c r="H58">
        <v>5630</v>
      </c>
      <c r="I58" t="s">
        <v>88</v>
      </c>
    </row>
    <row r="59" spans="1:9" x14ac:dyDescent="0.25">
      <c r="A59" t="s">
        <v>58</v>
      </c>
      <c r="B59" t="s">
        <v>102</v>
      </c>
      <c r="C59" t="s">
        <v>103</v>
      </c>
      <c r="D59" t="s">
        <v>115</v>
      </c>
      <c r="E59" t="s">
        <v>74</v>
      </c>
      <c r="F59">
        <v>29984</v>
      </c>
      <c r="G59" t="s">
        <v>85</v>
      </c>
      <c r="H59">
        <v>5592</v>
      </c>
      <c r="I59" t="s">
        <v>88</v>
      </c>
    </row>
    <row r="60" spans="1:9" x14ac:dyDescent="0.25">
      <c r="A60" t="s">
        <v>58</v>
      </c>
      <c r="B60" t="s">
        <v>102</v>
      </c>
      <c r="C60" t="s">
        <v>103</v>
      </c>
      <c r="D60" t="s">
        <v>116</v>
      </c>
      <c r="E60" t="s">
        <v>74</v>
      </c>
      <c r="F60">
        <v>30016</v>
      </c>
      <c r="G60" t="s">
        <v>85</v>
      </c>
      <c r="H60">
        <v>5648</v>
      </c>
      <c r="I60" t="s">
        <v>88</v>
      </c>
    </row>
    <row r="61" spans="1:9" x14ac:dyDescent="0.25">
      <c r="A61" t="s">
        <v>58</v>
      </c>
      <c r="B61" t="s">
        <v>102</v>
      </c>
      <c r="C61" t="s">
        <v>103</v>
      </c>
      <c r="D61" t="s">
        <v>117</v>
      </c>
      <c r="E61" t="s">
        <v>74</v>
      </c>
      <c r="F61">
        <v>30016</v>
      </c>
      <c r="G61" t="s">
        <v>85</v>
      </c>
      <c r="H61">
        <v>5463</v>
      </c>
      <c r="I61" t="s">
        <v>88</v>
      </c>
    </row>
    <row r="62" spans="1:9" x14ac:dyDescent="0.25">
      <c r="A62" t="s">
        <v>58</v>
      </c>
      <c r="B62" t="s">
        <v>102</v>
      </c>
      <c r="C62" t="s">
        <v>103</v>
      </c>
      <c r="D62" t="s">
        <v>118</v>
      </c>
      <c r="E62" t="s">
        <v>74</v>
      </c>
      <c r="F62">
        <v>29984</v>
      </c>
      <c r="G62" t="s">
        <v>85</v>
      </c>
      <c r="H62">
        <v>5668</v>
      </c>
      <c r="I62" t="s">
        <v>88</v>
      </c>
    </row>
    <row r="63" spans="1:9" x14ac:dyDescent="0.25">
      <c r="A63" t="s">
        <v>58</v>
      </c>
      <c r="B63" t="s">
        <v>102</v>
      </c>
      <c r="C63" t="s">
        <v>103</v>
      </c>
      <c r="D63" t="s">
        <v>119</v>
      </c>
      <c r="E63" t="s">
        <v>74</v>
      </c>
      <c r="F63">
        <v>30080</v>
      </c>
      <c r="G63" t="s">
        <v>85</v>
      </c>
      <c r="H63">
        <v>5563</v>
      </c>
      <c r="I63" t="s">
        <v>88</v>
      </c>
    </row>
    <row r="64" spans="1:9" x14ac:dyDescent="0.25">
      <c r="A64" t="s">
        <v>58</v>
      </c>
      <c r="B64" t="s">
        <v>102</v>
      </c>
      <c r="C64" t="s">
        <v>103</v>
      </c>
      <c r="D64" t="s">
        <v>120</v>
      </c>
      <c r="E64" t="s">
        <v>74</v>
      </c>
      <c r="F64">
        <v>30048</v>
      </c>
      <c r="G64" t="s">
        <v>85</v>
      </c>
      <c r="H64">
        <v>5241</v>
      </c>
      <c r="I64" t="s">
        <v>88</v>
      </c>
    </row>
    <row r="65" spans="1:9" x14ac:dyDescent="0.25">
      <c r="A65" t="s">
        <v>58</v>
      </c>
      <c r="B65" t="s">
        <v>102</v>
      </c>
      <c r="C65" t="s">
        <v>103</v>
      </c>
      <c r="D65" t="s">
        <v>121</v>
      </c>
      <c r="E65" t="s">
        <v>74</v>
      </c>
      <c r="F65">
        <v>29888</v>
      </c>
      <c r="G65" t="s">
        <v>85</v>
      </c>
      <c r="H65">
        <v>5508</v>
      </c>
      <c r="I65" t="s">
        <v>88</v>
      </c>
    </row>
    <row r="66" spans="1:9" x14ac:dyDescent="0.25">
      <c r="A66" t="s">
        <v>58</v>
      </c>
      <c r="B66" t="s">
        <v>102</v>
      </c>
      <c r="C66" t="s">
        <v>103</v>
      </c>
      <c r="D66" t="s">
        <v>122</v>
      </c>
      <c r="E66" t="s">
        <v>74</v>
      </c>
      <c r="F66">
        <v>31232</v>
      </c>
      <c r="G66" t="s">
        <v>85</v>
      </c>
      <c r="H66">
        <v>5498</v>
      </c>
      <c r="I66" t="s">
        <v>88</v>
      </c>
    </row>
    <row r="67" spans="1:9" x14ac:dyDescent="0.25">
      <c r="A67" t="s">
        <v>58</v>
      </c>
      <c r="B67" t="s">
        <v>102</v>
      </c>
      <c r="C67" t="s">
        <v>103</v>
      </c>
      <c r="D67" t="s">
        <v>123</v>
      </c>
      <c r="E67" t="s">
        <v>74</v>
      </c>
      <c r="F67">
        <v>39232</v>
      </c>
      <c r="G67" t="s">
        <v>85</v>
      </c>
      <c r="H67">
        <v>6945</v>
      </c>
      <c r="I67" t="s">
        <v>88</v>
      </c>
    </row>
    <row r="68" spans="1:9" x14ac:dyDescent="0.25">
      <c r="A68" t="s">
        <v>58</v>
      </c>
      <c r="B68" t="s">
        <v>102</v>
      </c>
      <c r="C68" t="s">
        <v>103</v>
      </c>
      <c r="D68" t="s">
        <v>124</v>
      </c>
      <c r="E68" t="s">
        <v>74</v>
      </c>
      <c r="F68">
        <v>29600</v>
      </c>
      <c r="G68" t="s">
        <v>85</v>
      </c>
      <c r="H68">
        <v>4564</v>
      </c>
      <c r="I68" t="s">
        <v>88</v>
      </c>
    </row>
    <row r="69" spans="1:9" x14ac:dyDescent="0.25">
      <c r="A69" t="s">
        <v>58</v>
      </c>
      <c r="B69" t="s">
        <v>102</v>
      </c>
      <c r="C69" t="s">
        <v>103</v>
      </c>
      <c r="D69" t="s">
        <v>125</v>
      </c>
      <c r="E69" t="s">
        <v>74</v>
      </c>
      <c r="F69">
        <v>29984</v>
      </c>
      <c r="G69" t="s">
        <v>85</v>
      </c>
      <c r="H69">
        <v>5374</v>
      </c>
      <c r="I69" t="s">
        <v>88</v>
      </c>
    </row>
    <row r="70" spans="1:9" x14ac:dyDescent="0.25">
      <c r="A70" t="s">
        <v>58</v>
      </c>
      <c r="B70" t="s">
        <v>102</v>
      </c>
      <c r="C70" t="s">
        <v>103</v>
      </c>
      <c r="D70" t="s">
        <v>126</v>
      </c>
      <c r="E70" t="s">
        <v>74</v>
      </c>
      <c r="F70">
        <v>30112</v>
      </c>
      <c r="G70" t="s">
        <v>85</v>
      </c>
      <c r="H70">
        <v>5596</v>
      </c>
      <c r="I70" t="s">
        <v>88</v>
      </c>
    </row>
    <row r="71" spans="1:9" x14ac:dyDescent="0.25">
      <c r="A71" t="s">
        <v>58</v>
      </c>
      <c r="B71" t="s">
        <v>102</v>
      </c>
      <c r="C71" t="s">
        <v>103</v>
      </c>
      <c r="D71" t="s">
        <v>127</v>
      </c>
      <c r="E71" t="s">
        <v>74</v>
      </c>
      <c r="F71">
        <v>39968</v>
      </c>
      <c r="G71" t="s">
        <v>85</v>
      </c>
      <c r="H71">
        <v>7236</v>
      </c>
      <c r="I71" t="s">
        <v>88</v>
      </c>
    </row>
    <row r="72" spans="1:9" x14ac:dyDescent="0.25">
      <c r="A72" t="s">
        <v>58</v>
      </c>
      <c r="B72" t="s">
        <v>102</v>
      </c>
      <c r="C72" t="s">
        <v>103</v>
      </c>
      <c r="D72" t="s">
        <v>128</v>
      </c>
      <c r="E72" t="s">
        <v>74</v>
      </c>
      <c r="F72">
        <v>40384</v>
      </c>
      <c r="G72" t="s">
        <v>85</v>
      </c>
      <c r="H72">
        <v>7212</v>
      </c>
      <c r="I72" t="s">
        <v>88</v>
      </c>
    </row>
    <row r="73" spans="1:9" x14ac:dyDescent="0.25">
      <c r="A73" t="s">
        <v>58</v>
      </c>
      <c r="B73" t="s">
        <v>102</v>
      </c>
      <c r="C73" t="s">
        <v>103</v>
      </c>
      <c r="D73" t="s">
        <v>129</v>
      </c>
      <c r="E73" t="s">
        <v>74</v>
      </c>
      <c r="F73">
        <v>29536</v>
      </c>
      <c r="G73" t="s">
        <v>85</v>
      </c>
      <c r="H73">
        <v>4615</v>
      </c>
      <c r="I73" t="s">
        <v>88</v>
      </c>
    </row>
    <row r="74" spans="1:9" x14ac:dyDescent="0.25">
      <c r="A74" t="s">
        <v>58</v>
      </c>
      <c r="B74" t="s">
        <v>102</v>
      </c>
      <c r="C74" t="s">
        <v>103</v>
      </c>
      <c r="D74" t="s">
        <v>130</v>
      </c>
      <c r="E74" t="s">
        <v>74</v>
      </c>
      <c r="F74">
        <v>29984</v>
      </c>
      <c r="G74" t="s">
        <v>85</v>
      </c>
      <c r="H74">
        <v>5549</v>
      </c>
      <c r="I74" t="s">
        <v>88</v>
      </c>
    </row>
    <row r="75" spans="1:9" x14ac:dyDescent="0.25">
      <c r="A75" t="s">
        <v>58</v>
      </c>
      <c r="B75" t="s">
        <v>102</v>
      </c>
      <c r="C75" t="s">
        <v>103</v>
      </c>
      <c r="D75" t="s">
        <v>131</v>
      </c>
      <c r="E75" t="s">
        <v>74</v>
      </c>
      <c r="F75">
        <v>30016</v>
      </c>
      <c r="G75" t="s">
        <v>85</v>
      </c>
      <c r="H75">
        <v>5524</v>
      </c>
      <c r="I75" t="s">
        <v>88</v>
      </c>
    </row>
    <row r="76" spans="1:9" x14ac:dyDescent="0.25">
      <c r="A76" t="s">
        <v>58</v>
      </c>
      <c r="B76" t="s">
        <v>102</v>
      </c>
      <c r="C76" t="s">
        <v>103</v>
      </c>
      <c r="D76" t="s">
        <v>132</v>
      </c>
      <c r="E76" t="s">
        <v>74</v>
      </c>
      <c r="F76">
        <v>29984</v>
      </c>
      <c r="G76" t="s">
        <v>85</v>
      </c>
      <c r="H76">
        <v>5537</v>
      </c>
      <c r="I76" t="s">
        <v>88</v>
      </c>
    </row>
    <row r="77" spans="1:9" x14ac:dyDescent="0.25">
      <c r="A77" t="s">
        <v>58</v>
      </c>
      <c r="B77" t="s">
        <v>102</v>
      </c>
      <c r="C77" t="s">
        <v>103</v>
      </c>
      <c r="D77" t="s">
        <v>133</v>
      </c>
      <c r="E77" t="s">
        <v>74</v>
      </c>
      <c r="F77">
        <v>30016</v>
      </c>
      <c r="G77" t="s">
        <v>85</v>
      </c>
      <c r="H77">
        <v>5594</v>
      </c>
      <c r="I77" t="s">
        <v>88</v>
      </c>
    </row>
    <row r="78" spans="1:9" x14ac:dyDescent="0.25">
      <c r="A78" t="s">
        <v>58</v>
      </c>
      <c r="B78" t="s">
        <v>102</v>
      </c>
      <c r="C78" t="s">
        <v>103</v>
      </c>
      <c r="D78" t="s">
        <v>134</v>
      </c>
      <c r="E78" t="s">
        <v>74</v>
      </c>
      <c r="F78">
        <v>29952</v>
      </c>
      <c r="G78" t="s">
        <v>85</v>
      </c>
      <c r="H78">
        <v>5490</v>
      </c>
      <c r="I78" t="s">
        <v>88</v>
      </c>
    </row>
    <row r="79" spans="1:9" x14ac:dyDescent="0.25">
      <c r="A79" t="s">
        <v>58</v>
      </c>
      <c r="B79" t="s">
        <v>102</v>
      </c>
      <c r="C79" t="s">
        <v>103</v>
      </c>
      <c r="D79" t="s">
        <v>135</v>
      </c>
      <c r="E79" t="s">
        <v>74</v>
      </c>
      <c r="F79">
        <v>30016</v>
      </c>
      <c r="G79" t="s">
        <v>85</v>
      </c>
      <c r="H79">
        <v>5554</v>
      </c>
      <c r="I79" t="s">
        <v>88</v>
      </c>
    </row>
    <row r="80" spans="1:9" x14ac:dyDescent="0.25">
      <c r="A80" t="s">
        <v>58</v>
      </c>
      <c r="B80" t="s">
        <v>102</v>
      </c>
      <c r="C80" t="s">
        <v>103</v>
      </c>
      <c r="D80" t="s">
        <v>136</v>
      </c>
      <c r="E80" t="s">
        <v>74</v>
      </c>
      <c r="F80">
        <v>30016</v>
      </c>
      <c r="G80" t="s">
        <v>85</v>
      </c>
      <c r="H80">
        <v>5232</v>
      </c>
      <c r="I80" t="s">
        <v>88</v>
      </c>
    </row>
    <row r="81" spans="1:9" x14ac:dyDescent="0.25">
      <c r="A81" t="s">
        <v>58</v>
      </c>
      <c r="B81" t="s">
        <v>102</v>
      </c>
      <c r="C81" t="s">
        <v>103</v>
      </c>
      <c r="D81" t="s">
        <v>137</v>
      </c>
      <c r="E81" t="s">
        <v>74</v>
      </c>
      <c r="F81">
        <v>30080</v>
      </c>
      <c r="G81" t="s">
        <v>85</v>
      </c>
      <c r="H81">
        <v>5671</v>
      </c>
      <c r="I81" t="s">
        <v>88</v>
      </c>
    </row>
    <row r="82" spans="1:9" x14ac:dyDescent="0.25">
      <c r="A82" t="s">
        <v>58</v>
      </c>
      <c r="B82" t="s">
        <v>102</v>
      </c>
      <c r="C82" t="s">
        <v>103</v>
      </c>
      <c r="D82" t="s">
        <v>138</v>
      </c>
      <c r="E82" t="s">
        <v>74</v>
      </c>
      <c r="F82">
        <v>29984</v>
      </c>
      <c r="G82" t="s">
        <v>85</v>
      </c>
      <c r="H82">
        <v>4786</v>
      </c>
      <c r="I82" t="s">
        <v>88</v>
      </c>
    </row>
    <row r="83" spans="1:9" x14ac:dyDescent="0.25">
      <c r="A83" t="s">
        <v>58</v>
      </c>
      <c r="B83" t="s">
        <v>102</v>
      </c>
      <c r="C83" t="s">
        <v>103</v>
      </c>
      <c r="D83" t="s">
        <v>139</v>
      </c>
      <c r="E83" t="s">
        <v>74</v>
      </c>
      <c r="F83">
        <v>30048</v>
      </c>
      <c r="G83" t="s">
        <v>85</v>
      </c>
      <c r="H83">
        <v>5104</v>
      </c>
      <c r="I83" t="s">
        <v>88</v>
      </c>
    </row>
    <row r="84" spans="1:9" x14ac:dyDescent="0.25">
      <c r="A84" t="s">
        <v>58</v>
      </c>
      <c r="B84" t="s">
        <v>102</v>
      </c>
      <c r="C84" t="s">
        <v>103</v>
      </c>
      <c r="D84" t="s">
        <v>140</v>
      </c>
      <c r="E84" t="s">
        <v>74</v>
      </c>
      <c r="F84">
        <v>30112</v>
      </c>
      <c r="G84" t="s">
        <v>85</v>
      </c>
      <c r="H84">
        <v>5396</v>
      </c>
      <c r="I84" t="s">
        <v>88</v>
      </c>
    </row>
    <row r="85" spans="1:9" x14ac:dyDescent="0.25">
      <c r="A85" t="s">
        <v>58</v>
      </c>
      <c r="B85" t="s">
        <v>102</v>
      </c>
      <c r="C85" t="s">
        <v>103</v>
      </c>
      <c r="D85" t="s">
        <v>141</v>
      </c>
      <c r="E85" t="s">
        <v>74</v>
      </c>
      <c r="F85">
        <v>29792</v>
      </c>
      <c r="G85" t="s">
        <v>85</v>
      </c>
      <c r="H85">
        <v>5214</v>
      </c>
      <c r="I85" t="s">
        <v>88</v>
      </c>
    </row>
    <row r="86" spans="1:9" x14ac:dyDescent="0.25">
      <c r="A86" t="s">
        <v>58</v>
      </c>
      <c r="B86" t="s">
        <v>102</v>
      </c>
      <c r="C86" t="s">
        <v>103</v>
      </c>
      <c r="D86" t="s">
        <v>142</v>
      </c>
      <c r="E86" t="s">
        <v>74</v>
      </c>
      <c r="F86">
        <v>30048</v>
      </c>
      <c r="G86" t="s">
        <v>85</v>
      </c>
      <c r="H86">
        <v>5714</v>
      </c>
      <c r="I86" t="s">
        <v>88</v>
      </c>
    </row>
    <row r="87" spans="1:9" x14ac:dyDescent="0.25">
      <c r="A87" t="s">
        <v>58</v>
      </c>
      <c r="B87" t="s">
        <v>102</v>
      </c>
      <c r="C87" t="s">
        <v>103</v>
      </c>
      <c r="D87" t="s">
        <v>143</v>
      </c>
      <c r="E87" t="s">
        <v>74</v>
      </c>
      <c r="F87">
        <v>30048</v>
      </c>
      <c r="G87" t="s">
        <v>85</v>
      </c>
      <c r="H87">
        <v>4624</v>
      </c>
      <c r="I87" t="s">
        <v>88</v>
      </c>
    </row>
    <row r="88" spans="1:9" x14ac:dyDescent="0.25">
      <c r="A88" t="s">
        <v>58</v>
      </c>
      <c r="B88" t="s">
        <v>102</v>
      </c>
      <c r="C88" t="s">
        <v>103</v>
      </c>
      <c r="D88" t="s">
        <v>144</v>
      </c>
      <c r="E88" t="s">
        <v>74</v>
      </c>
      <c r="F88">
        <v>29920</v>
      </c>
      <c r="G88" t="s">
        <v>85</v>
      </c>
      <c r="H88">
        <v>5167</v>
      </c>
      <c r="I88" t="s">
        <v>88</v>
      </c>
    </row>
    <row r="89" spans="1:9" x14ac:dyDescent="0.25">
      <c r="A89" t="s">
        <v>58</v>
      </c>
      <c r="B89" t="s">
        <v>102</v>
      </c>
      <c r="C89" t="s">
        <v>103</v>
      </c>
      <c r="D89" t="s">
        <v>145</v>
      </c>
      <c r="E89" t="s">
        <v>74</v>
      </c>
      <c r="F89">
        <v>29984</v>
      </c>
      <c r="G89" t="s">
        <v>85</v>
      </c>
      <c r="H89">
        <v>5197</v>
      </c>
      <c r="I89" t="s">
        <v>88</v>
      </c>
    </row>
    <row r="90" spans="1:9" x14ac:dyDescent="0.25">
      <c r="A90" t="s">
        <v>58</v>
      </c>
      <c r="B90" t="s">
        <v>102</v>
      </c>
      <c r="C90" t="s">
        <v>103</v>
      </c>
      <c r="D90" t="s">
        <v>146</v>
      </c>
      <c r="E90" t="s">
        <v>74</v>
      </c>
      <c r="F90">
        <v>29984</v>
      </c>
      <c r="G90" t="s">
        <v>85</v>
      </c>
      <c r="H90">
        <v>5439</v>
      </c>
      <c r="I90" t="s">
        <v>88</v>
      </c>
    </row>
    <row r="91" spans="1:9" x14ac:dyDescent="0.25">
      <c r="A91" t="s">
        <v>58</v>
      </c>
      <c r="B91" t="s">
        <v>102</v>
      </c>
      <c r="C91" t="s">
        <v>103</v>
      </c>
      <c r="D91" t="s">
        <v>147</v>
      </c>
      <c r="E91" t="s">
        <v>74</v>
      </c>
      <c r="F91">
        <v>30016</v>
      </c>
      <c r="G91" t="s">
        <v>85</v>
      </c>
      <c r="H91">
        <v>5432</v>
      </c>
      <c r="I91" t="s">
        <v>88</v>
      </c>
    </row>
    <row r="92" spans="1:9" x14ac:dyDescent="0.25">
      <c r="A92" t="s">
        <v>58</v>
      </c>
      <c r="B92" t="s">
        <v>102</v>
      </c>
      <c r="C92" t="s">
        <v>103</v>
      </c>
      <c r="D92" t="s">
        <v>148</v>
      </c>
      <c r="E92" t="s">
        <v>74</v>
      </c>
      <c r="F92">
        <v>30016</v>
      </c>
      <c r="G92" t="s">
        <v>85</v>
      </c>
      <c r="H92">
        <v>5459</v>
      </c>
      <c r="I92" t="s">
        <v>88</v>
      </c>
    </row>
    <row r="93" spans="1:9" x14ac:dyDescent="0.25">
      <c r="A93" t="s">
        <v>58</v>
      </c>
      <c r="B93" t="s">
        <v>102</v>
      </c>
      <c r="C93" t="s">
        <v>103</v>
      </c>
      <c r="D93" t="s">
        <v>149</v>
      </c>
      <c r="E93" t="s">
        <v>74</v>
      </c>
      <c r="F93">
        <v>29984</v>
      </c>
      <c r="G93" t="s">
        <v>85</v>
      </c>
      <c r="H93">
        <v>5492</v>
      </c>
      <c r="I93" t="s">
        <v>88</v>
      </c>
    </row>
    <row r="94" spans="1:9" x14ac:dyDescent="0.25">
      <c r="A94" t="s">
        <v>58</v>
      </c>
      <c r="B94" t="s">
        <v>102</v>
      </c>
      <c r="C94" t="s">
        <v>103</v>
      </c>
      <c r="D94" t="s">
        <v>150</v>
      </c>
      <c r="E94" t="s">
        <v>74</v>
      </c>
      <c r="F94">
        <v>30048</v>
      </c>
      <c r="G94" t="s">
        <v>85</v>
      </c>
      <c r="H94">
        <v>5586</v>
      </c>
      <c r="I94" t="s">
        <v>88</v>
      </c>
    </row>
    <row r="95" spans="1:9" x14ac:dyDescent="0.25">
      <c r="A95" t="s">
        <v>58</v>
      </c>
      <c r="B95" t="s">
        <v>102</v>
      </c>
      <c r="C95" t="s">
        <v>103</v>
      </c>
      <c r="D95" t="s">
        <v>151</v>
      </c>
      <c r="E95" t="s">
        <v>74</v>
      </c>
      <c r="F95">
        <v>29952</v>
      </c>
      <c r="G95" t="s">
        <v>85</v>
      </c>
      <c r="H95">
        <v>5342</v>
      </c>
      <c r="I95" t="s">
        <v>88</v>
      </c>
    </row>
    <row r="96" spans="1:9" x14ac:dyDescent="0.25">
      <c r="A96" t="s">
        <v>58</v>
      </c>
      <c r="B96" t="s">
        <v>102</v>
      </c>
      <c r="C96" t="s">
        <v>103</v>
      </c>
      <c r="D96" t="s">
        <v>152</v>
      </c>
      <c r="E96" t="s">
        <v>74</v>
      </c>
      <c r="F96">
        <v>29984</v>
      </c>
      <c r="G96" t="s">
        <v>85</v>
      </c>
      <c r="H96">
        <v>5388</v>
      </c>
      <c r="I96" t="s">
        <v>88</v>
      </c>
    </row>
    <row r="97" spans="1:9" x14ac:dyDescent="0.25">
      <c r="A97" t="s">
        <v>58</v>
      </c>
      <c r="B97" t="s">
        <v>102</v>
      </c>
      <c r="C97" t="s">
        <v>103</v>
      </c>
      <c r="D97" t="s">
        <v>153</v>
      </c>
      <c r="E97" t="s">
        <v>74</v>
      </c>
      <c r="F97">
        <v>30016</v>
      </c>
      <c r="G97" t="s">
        <v>85</v>
      </c>
      <c r="H97">
        <v>5460</v>
      </c>
      <c r="I97" t="s">
        <v>88</v>
      </c>
    </row>
    <row r="98" spans="1:9" x14ac:dyDescent="0.25">
      <c r="A98" t="s">
        <v>58</v>
      </c>
      <c r="B98" t="s">
        <v>102</v>
      </c>
      <c r="C98" t="s">
        <v>103</v>
      </c>
      <c r="D98" t="s">
        <v>154</v>
      </c>
      <c r="E98" t="s">
        <v>74</v>
      </c>
      <c r="F98">
        <v>30400</v>
      </c>
      <c r="G98" t="s">
        <v>85</v>
      </c>
      <c r="H98">
        <v>5556</v>
      </c>
      <c r="I98" t="s">
        <v>88</v>
      </c>
    </row>
    <row r="99" spans="1:9" x14ac:dyDescent="0.25">
      <c r="A99" t="s">
        <v>58</v>
      </c>
      <c r="B99" t="s">
        <v>102</v>
      </c>
      <c r="C99" t="s">
        <v>103</v>
      </c>
      <c r="D99" t="s">
        <v>155</v>
      </c>
      <c r="E99" t="s">
        <v>74</v>
      </c>
      <c r="F99">
        <v>29920</v>
      </c>
      <c r="G99" t="s">
        <v>85</v>
      </c>
      <c r="H99">
        <v>4716</v>
      </c>
      <c r="I99" t="s">
        <v>88</v>
      </c>
    </row>
    <row r="100" spans="1:9" x14ac:dyDescent="0.25">
      <c r="A100" t="s">
        <v>58</v>
      </c>
      <c r="B100" t="s">
        <v>102</v>
      </c>
      <c r="C100" t="s">
        <v>103</v>
      </c>
      <c r="D100" t="s">
        <v>156</v>
      </c>
      <c r="E100" t="s">
        <v>74</v>
      </c>
      <c r="F100">
        <v>29952</v>
      </c>
      <c r="G100" t="s">
        <v>85</v>
      </c>
      <c r="H100">
        <v>4785</v>
      </c>
      <c r="I100" t="s">
        <v>88</v>
      </c>
    </row>
    <row r="101" spans="1:9" x14ac:dyDescent="0.25">
      <c r="A101" t="s">
        <v>58</v>
      </c>
      <c r="B101" t="s">
        <v>102</v>
      </c>
      <c r="C101" t="s">
        <v>103</v>
      </c>
      <c r="D101" t="s">
        <v>157</v>
      </c>
      <c r="E101" t="s">
        <v>74</v>
      </c>
      <c r="F101">
        <v>29760</v>
      </c>
      <c r="G101" t="s">
        <v>85</v>
      </c>
      <c r="H101">
        <v>5179</v>
      </c>
      <c r="I101" t="s">
        <v>88</v>
      </c>
    </row>
    <row r="102" spans="1:9" x14ac:dyDescent="0.25">
      <c r="A102" t="s">
        <v>58</v>
      </c>
      <c r="B102" t="s">
        <v>102</v>
      </c>
      <c r="C102" t="s">
        <v>103</v>
      </c>
      <c r="D102" t="s">
        <v>158</v>
      </c>
      <c r="E102" t="s">
        <v>74</v>
      </c>
      <c r="F102">
        <v>30016</v>
      </c>
      <c r="G102" t="s">
        <v>85</v>
      </c>
      <c r="H102">
        <v>5143</v>
      </c>
      <c r="I102" t="s">
        <v>88</v>
      </c>
    </row>
    <row r="103" spans="1:9" x14ac:dyDescent="0.25">
      <c r="A103" t="s">
        <v>58</v>
      </c>
      <c r="B103" t="s">
        <v>102</v>
      </c>
      <c r="C103" t="s">
        <v>103</v>
      </c>
      <c r="D103" t="s">
        <v>159</v>
      </c>
      <c r="E103" t="s">
        <v>74</v>
      </c>
      <c r="F103">
        <v>30368</v>
      </c>
      <c r="G103" t="s">
        <v>85</v>
      </c>
      <c r="H103">
        <v>5526</v>
      </c>
      <c r="I103" t="s">
        <v>88</v>
      </c>
    </row>
    <row r="104" spans="1:9" x14ac:dyDescent="0.25">
      <c r="A104" t="s">
        <v>58</v>
      </c>
      <c r="B104" t="s">
        <v>102</v>
      </c>
      <c r="C104" t="s">
        <v>103</v>
      </c>
      <c r="D104" t="s">
        <v>160</v>
      </c>
      <c r="E104" t="s">
        <v>74</v>
      </c>
      <c r="F104">
        <v>29632</v>
      </c>
      <c r="G104" t="s">
        <v>85</v>
      </c>
      <c r="H104">
        <v>4487</v>
      </c>
      <c r="I104" t="s">
        <v>88</v>
      </c>
    </row>
    <row r="105" spans="1:9" x14ac:dyDescent="0.25">
      <c r="A105" t="s">
        <v>58</v>
      </c>
      <c r="B105" t="s">
        <v>102</v>
      </c>
      <c r="C105" t="s">
        <v>103</v>
      </c>
      <c r="D105" t="s">
        <v>161</v>
      </c>
      <c r="E105" t="s">
        <v>74</v>
      </c>
      <c r="F105">
        <v>30144</v>
      </c>
      <c r="G105" t="s">
        <v>85</v>
      </c>
      <c r="H105">
        <v>5300</v>
      </c>
      <c r="I105" t="s">
        <v>88</v>
      </c>
    </row>
    <row r="106" spans="1:9" x14ac:dyDescent="0.25">
      <c r="A106" t="s">
        <v>58</v>
      </c>
      <c r="B106" t="s">
        <v>102</v>
      </c>
      <c r="C106" t="s">
        <v>103</v>
      </c>
      <c r="D106" t="s">
        <v>162</v>
      </c>
      <c r="E106" t="s">
        <v>74</v>
      </c>
      <c r="F106">
        <v>31296</v>
      </c>
      <c r="G106" t="s">
        <v>85</v>
      </c>
      <c r="H106">
        <v>5386</v>
      </c>
      <c r="I106" t="s">
        <v>88</v>
      </c>
    </row>
    <row r="107" spans="1:9" x14ac:dyDescent="0.25">
      <c r="A107" t="s">
        <v>58</v>
      </c>
      <c r="B107" t="s">
        <v>102</v>
      </c>
      <c r="C107" t="s">
        <v>103</v>
      </c>
      <c r="D107" t="s">
        <v>163</v>
      </c>
      <c r="E107" t="s">
        <v>74</v>
      </c>
      <c r="F107">
        <v>28544</v>
      </c>
      <c r="G107" t="s">
        <v>85</v>
      </c>
      <c r="H107">
        <v>4982</v>
      </c>
      <c r="I107" t="s">
        <v>88</v>
      </c>
    </row>
    <row r="108" spans="1:9" x14ac:dyDescent="0.25">
      <c r="A108" t="s">
        <v>58</v>
      </c>
      <c r="B108" t="s">
        <v>102</v>
      </c>
      <c r="C108" t="s">
        <v>103</v>
      </c>
      <c r="D108" t="s">
        <v>164</v>
      </c>
      <c r="E108" t="s">
        <v>74</v>
      </c>
      <c r="F108">
        <v>30016</v>
      </c>
      <c r="G108" t="s">
        <v>85</v>
      </c>
      <c r="H108">
        <v>5547</v>
      </c>
      <c r="I108" t="s">
        <v>88</v>
      </c>
    </row>
    <row r="109" spans="1:9" x14ac:dyDescent="0.25">
      <c r="A109" t="s">
        <v>58</v>
      </c>
      <c r="B109" t="s">
        <v>102</v>
      </c>
      <c r="C109" t="s">
        <v>103</v>
      </c>
      <c r="D109" t="s">
        <v>165</v>
      </c>
      <c r="E109" t="s">
        <v>74</v>
      </c>
      <c r="F109">
        <v>29984</v>
      </c>
      <c r="G109" t="s">
        <v>85</v>
      </c>
      <c r="H109">
        <v>5385</v>
      </c>
      <c r="I109" t="s">
        <v>88</v>
      </c>
    </row>
    <row r="110" spans="1:9" x14ac:dyDescent="0.25">
      <c r="A110" t="s">
        <v>58</v>
      </c>
      <c r="B110" t="s">
        <v>102</v>
      </c>
      <c r="C110" t="s">
        <v>103</v>
      </c>
      <c r="D110" t="s">
        <v>166</v>
      </c>
      <c r="E110" t="s">
        <v>74</v>
      </c>
      <c r="F110">
        <v>30016</v>
      </c>
      <c r="G110" t="s">
        <v>85</v>
      </c>
      <c r="H110">
        <v>5332</v>
      </c>
      <c r="I110" t="s">
        <v>88</v>
      </c>
    </row>
    <row r="111" spans="1:9" x14ac:dyDescent="0.25">
      <c r="A111" t="s">
        <v>58</v>
      </c>
      <c r="B111" t="s">
        <v>102</v>
      </c>
      <c r="C111" t="s">
        <v>103</v>
      </c>
      <c r="D111" t="s">
        <v>167</v>
      </c>
      <c r="E111" t="s">
        <v>74</v>
      </c>
      <c r="F111">
        <v>30016</v>
      </c>
      <c r="G111" t="s">
        <v>85</v>
      </c>
      <c r="H111">
        <v>5708</v>
      </c>
      <c r="I111" t="s">
        <v>88</v>
      </c>
    </row>
    <row r="112" spans="1:9" x14ac:dyDescent="0.25">
      <c r="A112" t="s">
        <v>58</v>
      </c>
      <c r="B112" t="s">
        <v>102</v>
      </c>
      <c r="C112" t="s">
        <v>103</v>
      </c>
      <c r="D112" t="s">
        <v>168</v>
      </c>
      <c r="E112" t="s">
        <v>74</v>
      </c>
      <c r="F112">
        <v>30016</v>
      </c>
      <c r="G112" t="s">
        <v>85</v>
      </c>
      <c r="H112">
        <v>4600</v>
      </c>
      <c r="I112" t="s">
        <v>88</v>
      </c>
    </row>
    <row r="113" spans="1:9" x14ac:dyDescent="0.25">
      <c r="A113" t="s">
        <v>58</v>
      </c>
      <c r="B113" t="s">
        <v>102</v>
      </c>
      <c r="C113" t="s">
        <v>103</v>
      </c>
      <c r="D113" t="s">
        <v>169</v>
      </c>
      <c r="E113" t="s">
        <v>74</v>
      </c>
      <c r="F113">
        <v>30016</v>
      </c>
      <c r="G113" t="s">
        <v>85</v>
      </c>
      <c r="H113">
        <v>5400</v>
      </c>
      <c r="I113" t="s">
        <v>88</v>
      </c>
    </row>
    <row r="114" spans="1:9" x14ac:dyDescent="0.25">
      <c r="A114" t="s">
        <v>58</v>
      </c>
      <c r="B114" t="s">
        <v>102</v>
      </c>
      <c r="C114" t="s">
        <v>103</v>
      </c>
      <c r="D114" t="s">
        <v>170</v>
      </c>
      <c r="E114" t="s">
        <v>74</v>
      </c>
      <c r="F114">
        <v>29920</v>
      </c>
      <c r="G114" t="s">
        <v>85</v>
      </c>
      <c r="H114">
        <v>5429</v>
      </c>
      <c r="I114" t="s">
        <v>88</v>
      </c>
    </row>
    <row r="115" spans="1:9" x14ac:dyDescent="0.25">
      <c r="A115" t="s">
        <v>58</v>
      </c>
      <c r="B115" t="s">
        <v>102</v>
      </c>
      <c r="C115" t="s">
        <v>103</v>
      </c>
      <c r="D115" t="s">
        <v>171</v>
      </c>
      <c r="E115" t="s">
        <v>74</v>
      </c>
      <c r="F115">
        <v>30208</v>
      </c>
      <c r="G115" t="s">
        <v>85</v>
      </c>
      <c r="H115">
        <v>5338</v>
      </c>
      <c r="I115" t="s">
        <v>88</v>
      </c>
    </row>
    <row r="116" spans="1:9" x14ac:dyDescent="0.25">
      <c r="A116" t="s">
        <v>58</v>
      </c>
      <c r="B116" t="s">
        <v>102</v>
      </c>
      <c r="C116" t="s">
        <v>103</v>
      </c>
      <c r="D116" t="s">
        <v>172</v>
      </c>
      <c r="E116" t="s">
        <v>74</v>
      </c>
      <c r="F116">
        <v>29824</v>
      </c>
      <c r="G116" t="s">
        <v>85</v>
      </c>
      <c r="H116">
        <v>4643</v>
      </c>
      <c r="I116" t="s">
        <v>88</v>
      </c>
    </row>
    <row r="117" spans="1:9" x14ac:dyDescent="0.25">
      <c r="A117" t="s">
        <v>58</v>
      </c>
      <c r="B117" t="s">
        <v>102</v>
      </c>
      <c r="C117" t="s">
        <v>103</v>
      </c>
      <c r="D117" t="s">
        <v>173</v>
      </c>
      <c r="E117" t="s">
        <v>74</v>
      </c>
      <c r="F117">
        <v>30240</v>
      </c>
      <c r="G117" t="s">
        <v>85</v>
      </c>
      <c r="H117">
        <v>5356</v>
      </c>
      <c r="I117" t="s">
        <v>88</v>
      </c>
    </row>
    <row r="118" spans="1:9" x14ac:dyDescent="0.25">
      <c r="A118" t="s">
        <v>75</v>
      </c>
      <c r="B118" t="s">
        <v>61</v>
      </c>
    </row>
    <row r="119" spans="1:9" x14ac:dyDescent="0.25">
      <c r="A119" t="s">
        <v>58</v>
      </c>
      <c r="B119" t="s">
        <v>102</v>
      </c>
      <c r="C119" t="s">
        <v>103</v>
      </c>
      <c r="D119" t="s">
        <v>174</v>
      </c>
      <c r="E119" t="s">
        <v>74</v>
      </c>
      <c r="F119">
        <v>29760</v>
      </c>
      <c r="G119" t="s">
        <v>85</v>
      </c>
      <c r="H119">
        <v>5421</v>
      </c>
      <c r="I119" t="s">
        <v>88</v>
      </c>
    </row>
    <row r="120" spans="1:9" x14ac:dyDescent="0.25">
      <c r="A120" t="s">
        <v>58</v>
      </c>
      <c r="B120" t="s">
        <v>102</v>
      </c>
      <c r="C120" t="s">
        <v>103</v>
      </c>
      <c r="D120" t="s">
        <v>175</v>
      </c>
      <c r="E120" t="s">
        <v>74</v>
      </c>
      <c r="F120">
        <v>240064</v>
      </c>
      <c r="G120" t="s">
        <v>85</v>
      </c>
      <c r="H120">
        <v>15735</v>
      </c>
      <c r="I120" t="s">
        <v>88</v>
      </c>
    </row>
    <row r="121" spans="1:9" x14ac:dyDescent="0.25">
      <c r="A121" t="s">
        <v>58</v>
      </c>
      <c r="B121" t="s">
        <v>102</v>
      </c>
      <c r="C121" t="s">
        <v>103</v>
      </c>
      <c r="D121" t="s">
        <v>176</v>
      </c>
      <c r="E121" t="s">
        <v>74</v>
      </c>
      <c r="F121">
        <v>79968</v>
      </c>
      <c r="G121" t="s">
        <v>85</v>
      </c>
      <c r="H121">
        <v>8769</v>
      </c>
      <c r="I121" t="s">
        <v>88</v>
      </c>
    </row>
    <row r="122" spans="1:9" x14ac:dyDescent="0.25">
      <c r="A122" t="s">
        <v>58</v>
      </c>
      <c r="B122" t="s">
        <v>102</v>
      </c>
      <c r="C122" t="s">
        <v>103</v>
      </c>
      <c r="D122" t="s">
        <v>177</v>
      </c>
      <c r="E122" t="s">
        <v>74</v>
      </c>
      <c r="F122">
        <v>40192</v>
      </c>
      <c r="G122" t="s">
        <v>85</v>
      </c>
      <c r="H122">
        <v>5499</v>
      </c>
      <c r="I122" t="s">
        <v>88</v>
      </c>
    </row>
    <row r="123" spans="1:9" x14ac:dyDescent="0.25">
      <c r="A123" t="s">
        <v>58</v>
      </c>
      <c r="B123" t="s">
        <v>102</v>
      </c>
      <c r="C123" t="s">
        <v>103</v>
      </c>
      <c r="D123" t="s">
        <v>178</v>
      </c>
      <c r="E123" t="s">
        <v>74</v>
      </c>
      <c r="F123">
        <v>29856</v>
      </c>
      <c r="G123" t="s">
        <v>85</v>
      </c>
      <c r="H123">
        <v>4923</v>
      </c>
      <c r="I123" t="s">
        <v>88</v>
      </c>
    </row>
    <row r="124" spans="1:9" x14ac:dyDescent="0.25">
      <c r="A124" t="s">
        <v>76</v>
      </c>
      <c r="B124" t="s">
        <v>77</v>
      </c>
    </row>
    <row r="125" spans="1:9" x14ac:dyDescent="0.25">
      <c r="A125" t="s">
        <v>58</v>
      </c>
      <c r="B125" t="s">
        <v>102</v>
      </c>
      <c r="C125" t="s">
        <v>103</v>
      </c>
      <c r="D125" t="s">
        <v>179</v>
      </c>
      <c r="E125" t="s">
        <v>74</v>
      </c>
      <c r="F125">
        <v>40032</v>
      </c>
      <c r="G125" t="s">
        <v>85</v>
      </c>
      <c r="H125">
        <v>7502</v>
      </c>
      <c r="I125" t="s">
        <v>88</v>
      </c>
    </row>
    <row r="126" spans="1:9" x14ac:dyDescent="0.25">
      <c r="A126" t="s">
        <v>78</v>
      </c>
      <c r="B126" t="s">
        <v>79</v>
      </c>
      <c r="C126" t="s">
        <v>80</v>
      </c>
    </row>
    <row r="127" spans="1:9" x14ac:dyDescent="0.25">
      <c r="A127" t="s">
        <v>78</v>
      </c>
      <c r="B127" t="s">
        <v>69</v>
      </c>
      <c r="C127" t="s">
        <v>79</v>
      </c>
      <c r="D127" t="s">
        <v>81</v>
      </c>
      <c r="E127" t="s">
        <v>82</v>
      </c>
      <c r="F127">
        <v>2457600</v>
      </c>
    </row>
    <row r="128" spans="1:9" x14ac:dyDescent="0.25">
      <c r="A128" t="s">
        <v>58</v>
      </c>
      <c r="B128" t="s">
        <v>102</v>
      </c>
      <c r="C128" t="s">
        <v>103</v>
      </c>
      <c r="D128" t="s">
        <v>180</v>
      </c>
      <c r="E128" t="s">
        <v>74</v>
      </c>
      <c r="F128">
        <v>29952</v>
      </c>
      <c r="G128" t="s">
        <v>85</v>
      </c>
      <c r="H128">
        <v>4697</v>
      </c>
      <c r="I128" t="s">
        <v>88</v>
      </c>
    </row>
    <row r="129" spans="1:13" x14ac:dyDescent="0.25">
      <c r="A129" t="s">
        <v>58</v>
      </c>
      <c r="B129" t="s">
        <v>102</v>
      </c>
      <c r="C129" t="s">
        <v>103</v>
      </c>
      <c r="D129" t="s">
        <v>181</v>
      </c>
      <c r="E129" t="s">
        <v>74</v>
      </c>
      <c r="F129">
        <v>30144</v>
      </c>
      <c r="G129" t="s">
        <v>85</v>
      </c>
      <c r="H129">
        <v>5554</v>
      </c>
      <c r="I129" t="s">
        <v>88</v>
      </c>
    </row>
    <row r="130" spans="1:13" x14ac:dyDescent="0.25">
      <c r="A130" t="s">
        <v>58</v>
      </c>
      <c r="B130" t="s">
        <v>102</v>
      </c>
      <c r="C130" t="s">
        <v>103</v>
      </c>
      <c r="D130" t="s">
        <v>182</v>
      </c>
      <c r="E130" t="s">
        <v>74</v>
      </c>
      <c r="F130">
        <v>29824</v>
      </c>
      <c r="G130" t="s">
        <v>85</v>
      </c>
      <c r="H130">
        <v>5441</v>
      </c>
      <c r="I130" t="s">
        <v>88</v>
      </c>
    </row>
    <row r="131" spans="1:13" x14ac:dyDescent="0.25">
      <c r="A131" t="s">
        <v>58</v>
      </c>
      <c r="B131" t="s">
        <v>102</v>
      </c>
      <c r="C131" t="s">
        <v>103</v>
      </c>
      <c r="D131" t="s">
        <v>183</v>
      </c>
      <c r="E131" t="s">
        <v>74</v>
      </c>
      <c r="F131">
        <v>30752</v>
      </c>
      <c r="G131" t="s">
        <v>85</v>
      </c>
      <c r="H131">
        <v>5447</v>
      </c>
      <c r="I131" t="s">
        <v>88</v>
      </c>
    </row>
    <row r="132" spans="1:13" x14ac:dyDescent="0.25">
      <c r="A132" t="s">
        <v>58</v>
      </c>
      <c r="B132" t="s">
        <v>102</v>
      </c>
      <c r="C132" t="s">
        <v>103</v>
      </c>
      <c r="D132" t="s">
        <v>184</v>
      </c>
      <c r="E132" t="s">
        <v>74</v>
      </c>
      <c r="F132">
        <v>39328</v>
      </c>
      <c r="G132" t="s">
        <v>85</v>
      </c>
      <c r="H132">
        <v>6351</v>
      </c>
      <c r="I132" t="s">
        <v>88</v>
      </c>
    </row>
    <row r="133" spans="1:13" x14ac:dyDescent="0.25">
      <c r="A133" t="s">
        <v>58</v>
      </c>
      <c r="B133" t="s">
        <v>102</v>
      </c>
      <c r="C133" t="s">
        <v>103</v>
      </c>
      <c r="D133" t="s">
        <v>185</v>
      </c>
      <c r="E133" t="s">
        <v>74</v>
      </c>
      <c r="F133">
        <v>40096</v>
      </c>
      <c r="G133" t="s">
        <v>85</v>
      </c>
      <c r="H133">
        <v>6821</v>
      </c>
      <c r="I133" t="s">
        <v>88</v>
      </c>
    </row>
    <row r="134" spans="1:13" x14ac:dyDescent="0.25">
      <c r="A134" t="s">
        <v>58</v>
      </c>
      <c r="B134" t="s">
        <v>102</v>
      </c>
      <c r="C134" t="s">
        <v>103</v>
      </c>
      <c r="D134" t="s">
        <v>186</v>
      </c>
      <c r="E134" t="s">
        <v>74</v>
      </c>
      <c r="F134">
        <v>40288</v>
      </c>
      <c r="G134" t="s">
        <v>85</v>
      </c>
      <c r="H134">
        <v>6994</v>
      </c>
      <c r="I134" t="s">
        <v>88</v>
      </c>
    </row>
    <row r="135" spans="1:13" x14ac:dyDescent="0.25">
      <c r="A135" t="s">
        <v>58</v>
      </c>
      <c r="B135" t="s">
        <v>102</v>
      </c>
      <c r="C135" t="s">
        <v>103</v>
      </c>
      <c r="D135" t="s">
        <v>187</v>
      </c>
      <c r="E135" t="s">
        <v>74</v>
      </c>
      <c r="F135">
        <v>39616</v>
      </c>
      <c r="G135" t="s">
        <v>85</v>
      </c>
      <c r="H135">
        <v>7028</v>
      </c>
      <c r="I135" t="s">
        <v>88</v>
      </c>
    </row>
    <row r="136" spans="1:13" x14ac:dyDescent="0.25">
      <c r="A136" t="s">
        <v>58</v>
      </c>
      <c r="B136" t="s">
        <v>102</v>
      </c>
      <c r="C136" t="s">
        <v>103</v>
      </c>
      <c r="D136" t="s">
        <v>188</v>
      </c>
      <c r="E136" t="s">
        <v>74</v>
      </c>
      <c r="F136">
        <v>40000</v>
      </c>
      <c r="G136" t="s">
        <v>85</v>
      </c>
      <c r="H136">
        <v>7003</v>
      </c>
      <c r="I136" t="s">
        <v>88</v>
      </c>
    </row>
    <row r="137" spans="1:13" x14ac:dyDescent="0.25">
      <c r="A137" t="s">
        <v>58</v>
      </c>
      <c r="B137" t="s">
        <v>102</v>
      </c>
      <c r="C137" t="s">
        <v>103</v>
      </c>
      <c r="D137" t="s">
        <v>189</v>
      </c>
      <c r="E137" t="s">
        <v>74</v>
      </c>
      <c r="F137">
        <v>40160</v>
      </c>
      <c r="G137" t="s">
        <v>85</v>
      </c>
      <c r="H137">
        <v>7368</v>
      </c>
      <c r="I137" t="s">
        <v>88</v>
      </c>
    </row>
    <row r="138" spans="1:13" x14ac:dyDescent="0.25">
      <c r="A138" t="s">
        <v>58</v>
      </c>
      <c r="B138" t="s">
        <v>102</v>
      </c>
      <c r="C138" t="s">
        <v>103</v>
      </c>
      <c r="D138" t="s">
        <v>190</v>
      </c>
      <c r="E138" t="s">
        <v>74</v>
      </c>
      <c r="F138">
        <v>39840</v>
      </c>
      <c r="G138" t="s">
        <v>85</v>
      </c>
      <c r="H138">
        <v>6922</v>
      </c>
      <c r="I138" t="s">
        <v>88</v>
      </c>
    </row>
    <row r="139" spans="1:13" x14ac:dyDescent="0.25">
      <c r="A139" t="s">
        <v>58</v>
      </c>
      <c r="B139" t="s">
        <v>102</v>
      </c>
      <c r="C139" t="s">
        <v>103</v>
      </c>
      <c r="D139" t="s">
        <v>191</v>
      </c>
      <c r="E139" t="s">
        <v>74</v>
      </c>
      <c r="F139">
        <v>30784</v>
      </c>
      <c r="G139" t="s">
        <v>85</v>
      </c>
      <c r="H139">
        <v>4922</v>
      </c>
      <c r="I139" t="s">
        <v>88</v>
      </c>
    </row>
    <row r="140" spans="1:13" x14ac:dyDescent="0.25">
      <c r="A140" t="s">
        <v>58</v>
      </c>
      <c r="B140" t="s">
        <v>102</v>
      </c>
      <c r="C140" t="s">
        <v>103</v>
      </c>
      <c r="D140" t="s">
        <v>192</v>
      </c>
      <c r="E140" t="s">
        <v>74</v>
      </c>
      <c r="F140">
        <v>29184</v>
      </c>
      <c r="G140" t="s">
        <v>85</v>
      </c>
      <c r="H140">
        <v>5451</v>
      </c>
      <c r="I140" t="s">
        <v>88</v>
      </c>
    </row>
    <row r="141" spans="1:13" x14ac:dyDescent="0.25">
      <c r="A141" t="s">
        <v>78</v>
      </c>
      <c r="B141" t="s">
        <v>79</v>
      </c>
      <c r="C141" t="s">
        <v>83</v>
      </c>
      <c r="D141" t="s">
        <v>82</v>
      </c>
      <c r="E141" t="s">
        <v>84</v>
      </c>
      <c r="F141" t="s">
        <v>74</v>
      </c>
      <c r="G141">
        <v>78144</v>
      </c>
      <c r="H141" t="s">
        <v>85</v>
      </c>
      <c r="I141">
        <v>22</v>
      </c>
      <c r="J141" t="s">
        <v>86</v>
      </c>
      <c r="K141" t="s">
        <v>87</v>
      </c>
      <c r="L141">
        <v>50534</v>
      </c>
      <c r="M141" t="s">
        <v>88</v>
      </c>
    </row>
    <row r="142" spans="1:13" x14ac:dyDescent="0.25">
      <c r="A142" t="s">
        <v>58</v>
      </c>
      <c r="B142" t="s">
        <v>102</v>
      </c>
      <c r="C142" t="s">
        <v>103</v>
      </c>
      <c r="D142" t="s">
        <v>193</v>
      </c>
      <c r="E142" t="s">
        <v>74</v>
      </c>
      <c r="F142">
        <v>40256</v>
      </c>
      <c r="G142" t="s">
        <v>85</v>
      </c>
      <c r="H142">
        <v>7177</v>
      </c>
      <c r="I142" t="s">
        <v>88</v>
      </c>
    </row>
    <row r="143" spans="1:13" x14ac:dyDescent="0.25">
      <c r="A143" t="s">
        <v>78</v>
      </c>
      <c r="B143" t="s">
        <v>79</v>
      </c>
      <c r="C143" t="s">
        <v>89</v>
      </c>
      <c r="D143" t="s">
        <v>82</v>
      </c>
      <c r="E143" t="s">
        <v>84</v>
      </c>
      <c r="F143" t="s">
        <v>74</v>
      </c>
      <c r="G143">
        <v>5568</v>
      </c>
      <c r="H143" t="s">
        <v>85</v>
      </c>
      <c r="I143">
        <v>1</v>
      </c>
      <c r="J143" t="s">
        <v>86</v>
      </c>
      <c r="K143" t="s">
        <v>87</v>
      </c>
      <c r="L143">
        <v>2779</v>
      </c>
      <c r="M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194</v>
      </c>
      <c r="E144" t="s">
        <v>74</v>
      </c>
      <c r="F144">
        <v>29728</v>
      </c>
      <c r="G144" t="s">
        <v>85</v>
      </c>
      <c r="H144">
        <v>4598</v>
      </c>
      <c r="I144" t="s">
        <v>88</v>
      </c>
    </row>
    <row r="145" spans="1:13" x14ac:dyDescent="0.25">
      <c r="A145" t="s">
        <v>78</v>
      </c>
      <c r="B145" t="s">
        <v>79</v>
      </c>
      <c r="C145" t="s">
        <v>91</v>
      </c>
      <c r="D145" t="s">
        <v>90</v>
      </c>
      <c r="E145" t="s">
        <v>84</v>
      </c>
      <c r="F145" t="s">
        <v>74</v>
      </c>
      <c r="G145">
        <v>40960</v>
      </c>
      <c r="H145" t="s">
        <v>85</v>
      </c>
      <c r="I145">
        <v>3</v>
      </c>
      <c r="J145" t="s">
        <v>86</v>
      </c>
      <c r="K145" t="s">
        <v>87</v>
      </c>
      <c r="L145">
        <v>7254</v>
      </c>
      <c r="M145" t="s">
        <v>88</v>
      </c>
    </row>
    <row r="146" spans="1:13" x14ac:dyDescent="0.25">
      <c r="A146" t="s">
        <v>58</v>
      </c>
      <c r="B146" t="s">
        <v>102</v>
      </c>
      <c r="C146" t="s">
        <v>103</v>
      </c>
      <c r="D146" t="s">
        <v>195</v>
      </c>
      <c r="E146" t="s">
        <v>74</v>
      </c>
      <c r="F146">
        <v>30496</v>
      </c>
      <c r="G146" t="s">
        <v>85</v>
      </c>
      <c r="H146">
        <v>5417</v>
      </c>
      <c r="I146" t="s">
        <v>88</v>
      </c>
    </row>
    <row r="147" spans="1:13" x14ac:dyDescent="0.25">
      <c r="A147" t="s">
        <v>78</v>
      </c>
      <c r="B147" t="s">
        <v>79</v>
      </c>
      <c r="C147" t="s">
        <v>92</v>
      </c>
      <c r="D147" t="s">
        <v>90</v>
      </c>
      <c r="E147" t="s">
        <v>84</v>
      </c>
      <c r="F147" t="s">
        <v>74</v>
      </c>
      <c r="G147">
        <v>40960</v>
      </c>
      <c r="H147" t="s">
        <v>85</v>
      </c>
      <c r="I147">
        <v>2</v>
      </c>
      <c r="J147" t="s">
        <v>86</v>
      </c>
      <c r="K147" t="s">
        <v>87</v>
      </c>
      <c r="L147">
        <v>5485</v>
      </c>
      <c r="M147" t="s">
        <v>88</v>
      </c>
    </row>
    <row r="148" spans="1:13" x14ac:dyDescent="0.25">
      <c r="A148" t="s">
        <v>58</v>
      </c>
      <c r="B148" t="s">
        <v>102</v>
      </c>
      <c r="C148" t="s">
        <v>103</v>
      </c>
      <c r="D148" t="s">
        <v>196</v>
      </c>
      <c r="E148" t="s">
        <v>74</v>
      </c>
      <c r="F148">
        <v>30432</v>
      </c>
      <c r="G148" t="s">
        <v>85</v>
      </c>
      <c r="H148">
        <v>5635</v>
      </c>
      <c r="I148" t="s">
        <v>88</v>
      </c>
    </row>
    <row r="149" spans="1:13" x14ac:dyDescent="0.25">
      <c r="A149" t="s">
        <v>78</v>
      </c>
      <c r="B149" t="s">
        <v>79</v>
      </c>
      <c r="C149" t="s">
        <v>93</v>
      </c>
      <c r="D149" t="s">
        <v>90</v>
      </c>
      <c r="E149" t="s">
        <v>84</v>
      </c>
      <c r="F149" t="s">
        <v>74</v>
      </c>
      <c r="G149">
        <v>40960</v>
      </c>
      <c r="H149" t="s">
        <v>85</v>
      </c>
      <c r="I149">
        <v>2</v>
      </c>
      <c r="J149" t="s">
        <v>86</v>
      </c>
      <c r="K149" t="s">
        <v>87</v>
      </c>
      <c r="L149">
        <v>6398</v>
      </c>
      <c r="M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197</v>
      </c>
      <c r="E150" t="s">
        <v>74</v>
      </c>
      <c r="F150">
        <v>29440</v>
      </c>
      <c r="G150" t="s">
        <v>85</v>
      </c>
      <c r="H150">
        <v>6214</v>
      </c>
      <c r="I150" t="s">
        <v>88</v>
      </c>
    </row>
    <row r="151" spans="1:13" x14ac:dyDescent="0.25">
      <c r="A151" t="s">
        <v>78</v>
      </c>
      <c r="B151" t="s">
        <v>79</v>
      </c>
      <c r="C151" t="s">
        <v>94</v>
      </c>
      <c r="D151" t="s">
        <v>90</v>
      </c>
      <c r="E151" t="s">
        <v>84</v>
      </c>
      <c r="F151" t="s">
        <v>74</v>
      </c>
      <c r="G151">
        <v>40960</v>
      </c>
      <c r="H151" t="s">
        <v>85</v>
      </c>
      <c r="I151">
        <v>2</v>
      </c>
      <c r="J151" t="s">
        <v>86</v>
      </c>
      <c r="K151" t="s">
        <v>87</v>
      </c>
      <c r="L151">
        <v>6325</v>
      </c>
      <c r="M151" t="s">
        <v>88</v>
      </c>
    </row>
    <row r="152" spans="1:13" x14ac:dyDescent="0.25">
      <c r="A152" t="s">
        <v>58</v>
      </c>
      <c r="B152" t="s">
        <v>102</v>
      </c>
      <c r="C152" t="s">
        <v>103</v>
      </c>
      <c r="D152" t="s">
        <v>198</v>
      </c>
      <c r="E152" t="s">
        <v>74</v>
      </c>
      <c r="F152">
        <v>39680</v>
      </c>
      <c r="G152" t="s">
        <v>85</v>
      </c>
      <c r="H152">
        <v>6594</v>
      </c>
      <c r="I152" t="s">
        <v>88</v>
      </c>
    </row>
    <row r="153" spans="1:13" x14ac:dyDescent="0.25">
      <c r="A153" t="s">
        <v>78</v>
      </c>
      <c r="B153" t="s">
        <v>79</v>
      </c>
      <c r="C153" t="s">
        <v>95</v>
      </c>
      <c r="D153" t="s">
        <v>90</v>
      </c>
      <c r="E153" t="s">
        <v>84</v>
      </c>
      <c r="F153" t="s">
        <v>74</v>
      </c>
      <c r="G153">
        <v>40960</v>
      </c>
      <c r="H153" t="s">
        <v>85</v>
      </c>
      <c r="I153">
        <v>2</v>
      </c>
      <c r="J153" t="s">
        <v>86</v>
      </c>
      <c r="K153" t="s">
        <v>87</v>
      </c>
      <c r="L153">
        <v>6559</v>
      </c>
      <c r="M153" t="s">
        <v>88</v>
      </c>
    </row>
    <row r="154" spans="1:13" x14ac:dyDescent="0.25">
      <c r="A154" t="s">
        <v>58</v>
      </c>
      <c r="B154" t="s">
        <v>102</v>
      </c>
      <c r="C154" t="s">
        <v>103</v>
      </c>
      <c r="D154" t="s">
        <v>199</v>
      </c>
      <c r="E154" t="s">
        <v>74</v>
      </c>
      <c r="F154">
        <v>30048</v>
      </c>
      <c r="G154" t="s">
        <v>85</v>
      </c>
      <c r="H154">
        <v>6301</v>
      </c>
      <c r="I154" t="s">
        <v>88</v>
      </c>
    </row>
    <row r="155" spans="1:13" x14ac:dyDescent="0.25">
      <c r="A155" t="s">
        <v>58</v>
      </c>
      <c r="B155" t="s">
        <v>102</v>
      </c>
      <c r="C155" t="s">
        <v>103</v>
      </c>
      <c r="D155" t="s">
        <v>200</v>
      </c>
      <c r="E155" t="s">
        <v>74</v>
      </c>
      <c r="F155">
        <v>29984</v>
      </c>
      <c r="G155" t="s">
        <v>85</v>
      </c>
      <c r="H155">
        <v>4994</v>
      </c>
      <c r="I155" t="s">
        <v>88</v>
      </c>
    </row>
    <row r="156" spans="1:13" x14ac:dyDescent="0.25">
      <c r="A156" t="s">
        <v>78</v>
      </c>
      <c r="B156" t="s">
        <v>79</v>
      </c>
      <c r="C156" t="s">
        <v>96</v>
      </c>
      <c r="D156" t="s">
        <v>90</v>
      </c>
      <c r="E156" t="s">
        <v>84</v>
      </c>
      <c r="F156" t="s">
        <v>74</v>
      </c>
      <c r="G156">
        <v>40960</v>
      </c>
      <c r="H156" t="s">
        <v>85</v>
      </c>
      <c r="I156">
        <v>3</v>
      </c>
      <c r="J156" t="s">
        <v>86</v>
      </c>
      <c r="K156" t="s">
        <v>87</v>
      </c>
      <c r="L156">
        <v>6751</v>
      </c>
      <c r="M156" t="s">
        <v>88</v>
      </c>
    </row>
    <row r="157" spans="1:13" x14ac:dyDescent="0.25">
      <c r="A157" t="s">
        <v>78</v>
      </c>
      <c r="B157" t="s">
        <v>79</v>
      </c>
      <c r="C157" t="s">
        <v>97</v>
      </c>
      <c r="D157" t="s">
        <v>90</v>
      </c>
      <c r="E157" t="s">
        <v>84</v>
      </c>
      <c r="F157" t="s">
        <v>74</v>
      </c>
      <c r="G157">
        <v>40960</v>
      </c>
      <c r="H157" t="s">
        <v>85</v>
      </c>
      <c r="I157">
        <v>3</v>
      </c>
      <c r="J157" t="s">
        <v>86</v>
      </c>
      <c r="K157" t="s">
        <v>87</v>
      </c>
      <c r="L157">
        <v>8237</v>
      </c>
      <c r="M157" t="s">
        <v>88</v>
      </c>
    </row>
    <row r="158" spans="1:13" x14ac:dyDescent="0.25">
      <c r="A158" t="s">
        <v>58</v>
      </c>
      <c r="B158" t="s">
        <v>102</v>
      </c>
      <c r="C158" t="s">
        <v>103</v>
      </c>
      <c r="D158" t="s">
        <v>201</v>
      </c>
      <c r="E158" t="s">
        <v>74</v>
      </c>
      <c r="F158">
        <v>229984</v>
      </c>
      <c r="G158" t="s">
        <v>85</v>
      </c>
      <c r="H158">
        <v>15959</v>
      </c>
      <c r="I158" t="s">
        <v>88</v>
      </c>
    </row>
    <row r="159" spans="1:13" x14ac:dyDescent="0.25">
      <c r="A159" t="s">
        <v>78</v>
      </c>
      <c r="B159" t="s">
        <v>79</v>
      </c>
      <c r="C159" t="s">
        <v>98</v>
      </c>
      <c r="D159" t="s">
        <v>90</v>
      </c>
      <c r="E159" t="s">
        <v>84</v>
      </c>
      <c r="F159" t="s">
        <v>74</v>
      </c>
      <c r="G159">
        <v>40960</v>
      </c>
      <c r="H159" t="s">
        <v>85</v>
      </c>
      <c r="I159">
        <v>3</v>
      </c>
      <c r="J159" t="s">
        <v>86</v>
      </c>
      <c r="K159" t="s">
        <v>87</v>
      </c>
      <c r="L159">
        <v>6999</v>
      </c>
      <c r="M159" t="s">
        <v>88</v>
      </c>
    </row>
    <row r="160" spans="1:13" x14ac:dyDescent="0.25">
      <c r="A160" t="s">
        <v>58</v>
      </c>
      <c r="B160" t="s">
        <v>102</v>
      </c>
      <c r="C160" t="s">
        <v>103</v>
      </c>
      <c r="D160" t="s">
        <v>202</v>
      </c>
      <c r="E160" t="s">
        <v>74</v>
      </c>
      <c r="F160">
        <v>80064</v>
      </c>
      <c r="G160" t="s">
        <v>85</v>
      </c>
      <c r="H160">
        <v>8607</v>
      </c>
      <c r="I160" t="s">
        <v>88</v>
      </c>
    </row>
    <row r="161" spans="1:13" x14ac:dyDescent="0.25">
      <c r="A161" t="s">
        <v>78</v>
      </c>
      <c r="B161" t="s">
        <v>79</v>
      </c>
      <c r="C161" t="s">
        <v>101</v>
      </c>
      <c r="D161" t="s">
        <v>90</v>
      </c>
      <c r="E161" t="s">
        <v>84</v>
      </c>
      <c r="F161" t="s">
        <v>74</v>
      </c>
      <c r="G161">
        <v>40960</v>
      </c>
      <c r="H161" t="s">
        <v>85</v>
      </c>
      <c r="I161">
        <v>3</v>
      </c>
      <c r="J161" t="s">
        <v>86</v>
      </c>
      <c r="K161" t="s">
        <v>87</v>
      </c>
      <c r="L161">
        <v>8155</v>
      </c>
      <c r="M161" t="s">
        <v>88</v>
      </c>
    </row>
    <row r="162" spans="1:13" x14ac:dyDescent="0.25">
      <c r="A162" t="s">
        <v>78</v>
      </c>
      <c r="B162" t="s">
        <v>79</v>
      </c>
      <c r="C162" t="s">
        <v>104</v>
      </c>
      <c r="D162" t="s">
        <v>82</v>
      </c>
      <c r="E162" t="s">
        <v>84</v>
      </c>
      <c r="F162" t="s">
        <v>74</v>
      </c>
      <c r="G162">
        <v>704</v>
      </c>
      <c r="H162" t="s">
        <v>85</v>
      </c>
      <c r="I162">
        <v>0</v>
      </c>
      <c r="J162" t="s">
        <v>86</v>
      </c>
      <c r="K162" t="s">
        <v>87</v>
      </c>
      <c r="L162">
        <v>1882</v>
      </c>
      <c r="M162" t="s">
        <v>88</v>
      </c>
    </row>
    <row r="163" spans="1:13" x14ac:dyDescent="0.25">
      <c r="A163" t="s">
        <v>58</v>
      </c>
      <c r="B163" t="s">
        <v>102</v>
      </c>
      <c r="C163" t="s">
        <v>103</v>
      </c>
      <c r="D163" t="s">
        <v>203</v>
      </c>
      <c r="E163" t="s">
        <v>74</v>
      </c>
      <c r="F163">
        <v>50016</v>
      </c>
      <c r="G163" t="s">
        <v>85</v>
      </c>
      <c r="H163">
        <v>7610</v>
      </c>
      <c r="I163" t="s">
        <v>88</v>
      </c>
    </row>
    <row r="164" spans="1:13" x14ac:dyDescent="0.25">
      <c r="A164" t="s">
        <v>58</v>
      </c>
      <c r="B164" t="s">
        <v>102</v>
      </c>
      <c r="C164" t="s">
        <v>103</v>
      </c>
      <c r="D164" t="s">
        <v>204</v>
      </c>
      <c r="E164" t="s">
        <v>74</v>
      </c>
      <c r="F164">
        <v>40128</v>
      </c>
      <c r="G164" t="s">
        <v>85</v>
      </c>
      <c r="H164">
        <v>6998</v>
      </c>
      <c r="I164" t="s">
        <v>88</v>
      </c>
    </row>
    <row r="165" spans="1:13" x14ac:dyDescent="0.25">
      <c r="A165" t="s">
        <v>78</v>
      </c>
      <c r="B165" t="s">
        <v>79</v>
      </c>
      <c r="C165" t="s">
        <v>105</v>
      </c>
      <c r="D165" t="s">
        <v>90</v>
      </c>
      <c r="E165" t="s">
        <v>84</v>
      </c>
      <c r="F165" t="s">
        <v>74</v>
      </c>
      <c r="G165">
        <v>40960</v>
      </c>
      <c r="H165" t="s">
        <v>85</v>
      </c>
      <c r="I165">
        <v>4</v>
      </c>
      <c r="J165" t="s">
        <v>86</v>
      </c>
      <c r="K165" t="s">
        <v>87</v>
      </c>
      <c r="L165">
        <v>11063</v>
      </c>
      <c r="M165" t="s">
        <v>88</v>
      </c>
    </row>
    <row r="166" spans="1:13" x14ac:dyDescent="0.25">
      <c r="A166" t="s">
        <v>58</v>
      </c>
      <c r="B166" t="s">
        <v>102</v>
      </c>
      <c r="C166" t="s">
        <v>103</v>
      </c>
      <c r="D166" t="s">
        <v>205</v>
      </c>
      <c r="E166" t="s">
        <v>74</v>
      </c>
      <c r="F166">
        <v>39872</v>
      </c>
      <c r="G166" t="s">
        <v>85</v>
      </c>
      <c r="H166">
        <v>6824</v>
      </c>
      <c r="I166" t="s">
        <v>88</v>
      </c>
    </row>
    <row r="167" spans="1:13" x14ac:dyDescent="0.25">
      <c r="A167" t="s">
        <v>78</v>
      </c>
      <c r="B167" t="s">
        <v>79</v>
      </c>
      <c r="C167" t="s">
        <v>106</v>
      </c>
      <c r="D167" t="s">
        <v>90</v>
      </c>
      <c r="E167" t="s">
        <v>84</v>
      </c>
      <c r="F167" t="s">
        <v>74</v>
      </c>
      <c r="G167">
        <v>40960</v>
      </c>
      <c r="H167" t="s">
        <v>85</v>
      </c>
      <c r="I167">
        <v>2</v>
      </c>
      <c r="J167" t="s">
        <v>86</v>
      </c>
      <c r="K167" t="s">
        <v>87</v>
      </c>
      <c r="L167">
        <v>6651</v>
      </c>
      <c r="M167" t="s">
        <v>88</v>
      </c>
    </row>
    <row r="168" spans="1:13" x14ac:dyDescent="0.25">
      <c r="A168" t="s">
        <v>58</v>
      </c>
      <c r="B168" t="s">
        <v>102</v>
      </c>
      <c r="C168" t="s">
        <v>103</v>
      </c>
      <c r="D168" t="s">
        <v>206</v>
      </c>
      <c r="E168" t="s">
        <v>74</v>
      </c>
      <c r="F168">
        <v>40096</v>
      </c>
      <c r="G168" t="s">
        <v>85</v>
      </c>
      <c r="H168">
        <v>6967</v>
      </c>
      <c r="I168" t="s">
        <v>88</v>
      </c>
    </row>
    <row r="169" spans="1:13" x14ac:dyDescent="0.25">
      <c r="A169" t="s">
        <v>78</v>
      </c>
      <c r="B169" t="s">
        <v>79</v>
      </c>
      <c r="C169" t="s">
        <v>107</v>
      </c>
      <c r="D169" t="s">
        <v>90</v>
      </c>
      <c r="E169" t="s">
        <v>84</v>
      </c>
      <c r="F169" t="s">
        <v>74</v>
      </c>
      <c r="G169">
        <v>40960</v>
      </c>
      <c r="H169" t="s">
        <v>85</v>
      </c>
      <c r="I169">
        <v>2</v>
      </c>
      <c r="J169" t="s">
        <v>86</v>
      </c>
      <c r="K169" t="s">
        <v>87</v>
      </c>
      <c r="L169">
        <v>6571</v>
      </c>
      <c r="M169" t="s">
        <v>88</v>
      </c>
    </row>
    <row r="170" spans="1:13" x14ac:dyDescent="0.25">
      <c r="A170" t="s">
        <v>78</v>
      </c>
      <c r="B170" t="s">
        <v>79</v>
      </c>
      <c r="C170" t="s">
        <v>108</v>
      </c>
      <c r="D170" t="s">
        <v>90</v>
      </c>
      <c r="E170" t="s">
        <v>84</v>
      </c>
      <c r="F170" t="s">
        <v>74</v>
      </c>
      <c r="G170">
        <v>40960</v>
      </c>
      <c r="H170" t="s">
        <v>85</v>
      </c>
      <c r="I170">
        <v>3</v>
      </c>
      <c r="J170" t="s">
        <v>86</v>
      </c>
      <c r="K170" t="s">
        <v>87</v>
      </c>
      <c r="L170">
        <v>7944</v>
      </c>
      <c r="M170" t="s">
        <v>88</v>
      </c>
    </row>
    <row r="171" spans="1:13" x14ac:dyDescent="0.25">
      <c r="A171" t="s">
        <v>58</v>
      </c>
      <c r="B171" t="s">
        <v>102</v>
      </c>
      <c r="C171" t="s">
        <v>103</v>
      </c>
      <c r="D171" t="s">
        <v>207</v>
      </c>
      <c r="E171" t="s">
        <v>74</v>
      </c>
      <c r="F171">
        <v>229856</v>
      </c>
      <c r="G171" t="s">
        <v>85</v>
      </c>
      <c r="H171">
        <v>16204</v>
      </c>
      <c r="I171" t="s">
        <v>88</v>
      </c>
    </row>
    <row r="172" spans="1:13" x14ac:dyDescent="0.25">
      <c r="A172" t="s">
        <v>78</v>
      </c>
      <c r="B172" t="s">
        <v>79</v>
      </c>
      <c r="C172" t="s">
        <v>109</v>
      </c>
      <c r="D172" t="s">
        <v>90</v>
      </c>
      <c r="E172" t="s">
        <v>84</v>
      </c>
      <c r="F172" t="s">
        <v>74</v>
      </c>
      <c r="G172">
        <v>40960</v>
      </c>
      <c r="H172" t="s">
        <v>85</v>
      </c>
      <c r="I172">
        <v>3</v>
      </c>
      <c r="J172" t="s">
        <v>86</v>
      </c>
      <c r="K172" t="s">
        <v>87</v>
      </c>
      <c r="L172">
        <v>7233</v>
      </c>
      <c r="M172" t="s">
        <v>88</v>
      </c>
    </row>
    <row r="173" spans="1:13" x14ac:dyDescent="0.25">
      <c r="A173" t="s">
        <v>78</v>
      </c>
      <c r="B173" t="s">
        <v>79</v>
      </c>
      <c r="C173" t="s">
        <v>110</v>
      </c>
      <c r="D173" t="s">
        <v>90</v>
      </c>
      <c r="E173" t="s">
        <v>84</v>
      </c>
      <c r="F173" t="s">
        <v>74</v>
      </c>
      <c r="G173">
        <v>40960</v>
      </c>
      <c r="H173" t="s">
        <v>85</v>
      </c>
      <c r="I173">
        <v>2</v>
      </c>
      <c r="J173" t="s">
        <v>86</v>
      </c>
      <c r="K173" t="s">
        <v>87</v>
      </c>
      <c r="L173">
        <v>5625</v>
      </c>
      <c r="M173" t="s">
        <v>88</v>
      </c>
    </row>
    <row r="174" spans="1:13" x14ac:dyDescent="0.25">
      <c r="A174" t="s">
        <v>58</v>
      </c>
      <c r="B174" t="s">
        <v>102</v>
      </c>
      <c r="C174" t="s">
        <v>103</v>
      </c>
      <c r="D174" t="s">
        <v>208</v>
      </c>
      <c r="E174" t="s">
        <v>74</v>
      </c>
      <c r="F174">
        <v>90016</v>
      </c>
      <c r="G174" t="s">
        <v>85</v>
      </c>
      <c r="H174">
        <v>10126</v>
      </c>
      <c r="I174" t="s">
        <v>88</v>
      </c>
    </row>
    <row r="175" spans="1:13" x14ac:dyDescent="0.25">
      <c r="A175" t="s">
        <v>78</v>
      </c>
      <c r="B175" t="s">
        <v>79</v>
      </c>
      <c r="C175" t="s">
        <v>111</v>
      </c>
      <c r="D175" t="s">
        <v>90</v>
      </c>
      <c r="E175" t="s">
        <v>84</v>
      </c>
      <c r="F175" t="s">
        <v>74</v>
      </c>
      <c r="G175">
        <v>40960</v>
      </c>
      <c r="H175" t="s">
        <v>85</v>
      </c>
      <c r="I175">
        <v>2</v>
      </c>
      <c r="J175" t="s">
        <v>86</v>
      </c>
      <c r="K175" t="s">
        <v>87</v>
      </c>
      <c r="L175">
        <v>5332</v>
      </c>
      <c r="M175" t="s">
        <v>88</v>
      </c>
    </row>
    <row r="176" spans="1:13" x14ac:dyDescent="0.25">
      <c r="A176" t="s">
        <v>58</v>
      </c>
      <c r="B176" t="s">
        <v>102</v>
      </c>
      <c r="C176" t="s">
        <v>103</v>
      </c>
      <c r="D176" t="s">
        <v>209</v>
      </c>
      <c r="E176" t="s">
        <v>74</v>
      </c>
      <c r="F176">
        <v>40896</v>
      </c>
      <c r="G176" t="s">
        <v>85</v>
      </c>
      <c r="H176">
        <v>5271</v>
      </c>
      <c r="I176" t="s">
        <v>88</v>
      </c>
    </row>
    <row r="177" spans="1:13" x14ac:dyDescent="0.25">
      <c r="A177" t="s">
        <v>78</v>
      </c>
      <c r="B177" t="s">
        <v>79</v>
      </c>
      <c r="C177" t="s">
        <v>112</v>
      </c>
      <c r="D177" t="s">
        <v>90</v>
      </c>
      <c r="E177" t="s">
        <v>84</v>
      </c>
      <c r="F177" t="s">
        <v>74</v>
      </c>
      <c r="G177">
        <v>40960</v>
      </c>
      <c r="H177" t="s">
        <v>85</v>
      </c>
      <c r="I177">
        <v>2</v>
      </c>
      <c r="J177" t="s">
        <v>86</v>
      </c>
      <c r="K177" t="s">
        <v>87</v>
      </c>
      <c r="L177">
        <v>5592</v>
      </c>
      <c r="M177" t="s">
        <v>88</v>
      </c>
    </row>
    <row r="178" spans="1:13" x14ac:dyDescent="0.25">
      <c r="A178" t="s">
        <v>58</v>
      </c>
      <c r="B178" t="s">
        <v>102</v>
      </c>
      <c r="C178" t="s">
        <v>103</v>
      </c>
      <c r="D178" t="s">
        <v>210</v>
      </c>
      <c r="E178" t="s">
        <v>74</v>
      </c>
      <c r="F178">
        <v>29024</v>
      </c>
      <c r="G178" t="s">
        <v>85</v>
      </c>
      <c r="H178">
        <v>4642</v>
      </c>
      <c r="I178" t="s">
        <v>88</v>
      </c>
    </row>
    <row r="179" spans="1:13" x14ac:dyDescent="0.25">
      <c r="A179" t="s">
        <v>78</v>
      </c>
      <c r="B179" t="s">
        <v>79</v>
      </c>
      <c r="C179" t="s">
        <v>113</v>
      </c>
      <c r="D179" t="s">
        <v>90</v>
      </c>
      <c r="E179" t="s">
        <v>84</v>
      </c>
      <c r="F179" t="s">
        <v>74</v>
      </c>
      <c r="G179">
        <v>40960</v>
      </c>
      <c r="H179" t="s">
        <v>85</v>
      </c>
      <c r="I179">
        <v>2</v>
      </c>
      <c r="J179" t="s">
        <v>86</v>
      </c>
      <c r="K179" t="s">
        <v>87</v>
      </c>
      <c r="L179">
        <v>5253</v>
      </c>
      <c r="M179" t="s">
        <v>88</v>
      </c>
    </row>
    <row r="180" spans="1:13" x14ac:dyDescent="0.25">
      <c r="A180" t="s">
        <v>58</v>
      </c>
      <c r="B180" t="s">
        <v>102</v>
      </c>
      <c r="C180" t="s">
        <v>103</v>
      </c>
      <c r="D180" t="s">
        <v>211</v>
      </c>
      <c r="E180" t="s">
        <v>74</v>
      </c>
      <c r="F180">
        <v>30080</v>
      </c>
      <c r="G180" t="s">
        <v>85</v>
      </c>
      <c r="H180">
        <v>5288</v>
      </c>
      <c r="I180" t="s">
        <v>88</v>
      </c>
    </row>
    <row r="181" spans="1:13" x14ac:dyDescent="0.25">
      <c r="A181" t="s">
        <v>78</v>
      </c>
      <c r="B181" t="s">
        <v>79</v>
      </c>
      <c r="C181" t="s">
        <v>114</v>
      </c>
      <c r="D181" t="s">
        <v>90</v>
      </c>
      <c r="E181" t="s">
        <v>84</v>
      </c>
      <c r="F181" t="s">
        <v>74</v>
      </c>
      <c r="G181">
        <v>40960</v>
      </c>
      <c r="H181" t="s">
        <v>85</v>
      </c>
      <c r="I181">
        <v>3</v>
      </c>
      <c r="J181" t="s">
        <v>86</v>
      </c>
      <c r="K181" t="s">
        <v>87</v>
      </c>
      <c r="L181">
        <v>6867</v>
      </c>
      <c r="M181" t="s">
        <v>88</v>
      </c>
    </row>
    <row r="182" spans="1:13" x14ac:dyDescent="0.25">
      <c r="A182" t="s">
        <v>58</v>
      </c>
      <c r="B182" t="s">
        <v>102</v>
      </c>
      <c r="C182" t="s">
        <v>103</v>
      </c>
      <c r="D182" t="s">
        <v>212</v>
      </c>
      <c r="E182" t="s">
        <v>74</v>
      </c>
      <c r="F182">
        <v>39968</v>
      </c>
      <c r="G182" t="s">
        <v>85</v>
      </c>
      <c r="H182">
        <v>7271</v>
      </c>
      <c r="I182" t="s">
        <v>88</v>
      </c>
    </row>
    <row r="183" spans="1:13" x14ac:dyDescent="0.25">
      <c r="A183" t="s">
        <v>78</v>
      </c>
      <c r="B183" t="s">
        <v>79</v>
      </c>
      <c r="C183" t="s">
        <v>115</v>
      </c>
      <c r="D183" t="s">
        <v>90</v>
      </c>
      <c r="E183" t="s">
        <v>84</v>
      </c>
      <c r="F183" t="s">
        <v>74</v>
      </c>
      <c r="G183">
        <v>40960</v>
      </c>
      <c r="H183" t="s">
        <v>85</v>
      </c>
      <c r="I183">
        <v>3</v>
      </c>
      <c r="J183" t="s">
        <v>86</v>
      </c>
      <c r="K183" t="s">
        <v>87</v>
      </c>
      <c r="L183">
        <v>7077</v>
      </c>
      <c r="M183" t="s">
        <v>88</v>
      </c>
    </row>
    <row r="184" spans="1:13" x14ac:dyDescent="0.25">
      <c r="A184" t="s">
        <v>58</v>
      </c>
      <c r="B184" t="s">
        <v>102</v>
      </c>
      <c r="C184" t="s">
        <v>103</v>
      </c>
      <c r="D184" t="s">
        <v>213</v>
      </c>
      <c r="E184" t="s">
        <v>74</v>
      </c>
      <c r="F184">
        <v>30048</v>
      </c>
      <c r="G184" t="s">
        <v>85</v>
      </c>
      <c r="H184">
        <v>6036</v>
      </c>
      <c r="I184" t="s">
        <v>88</v>
      </c>
    </row>
    <row r="185" spans="1:13" x14ac:dyDescent="0.25">
      <c r="A185" t="s">
        <v>78</v>
      </c>
      <c r="B185" t="s">
        <v>79</v>
      </c>
      <c r="C185" t="s">
        <v>116</v>
      </c>
      <c r="D185" t="s">
        <v>90</v>
      </c>
      <c r="E185" t="s">
        <v>84</v>
      </c>
      <c r="F185" t="s">
        <v>74</v>
      </c>
      <c r="G185">
        <v>40960</v>
      </c>
      <c r="H185" t="s">
        <v>85</v>
      </c>
      <c r="I185">
        <v>2</v>
      </c>
      <c r="J185" t="s">
        <v>86</v>
      </c>
      <c r="K185" t="s">
        <v>87</v>
      </c>
      <c r="L185">
        <v>5972</v>
      </c>
      <c r="M185" t="s">
        <v>88</v>
      </c>
    </row>
    <row r="186" spans="1:13" x14ac:dyDescent="0.25">
      <c r="A186" t="s">
        <v>58</v>
      </c>
      <c r="B186" t="s">
        <v>102</v>
      </c>
      <c r="C186" t="s">
        <v>103</v>
      </c>
      <c r="D186" t="s">
        <v>214</v>
      </c>
      <c r="E186" t="s">
        <v>74</v>
      </c>
      <c r="F186">
        <v>39968</v>
      </c>
      <c r="G186" t="s">
        <v>85</v>
      </c>
      <c r="H186">
        <v>7474</v>
      </c>
      <c r="I186" t="s">
        <v>88</v>
      </c>
    </row>
    <row r="187" spans="1:13" x14ac:dyDescent="0.25">
      <c r="A187" t="s">
        <v>78</v>
      </c>
      <c r="B187" t="s">
        <v>79</v>
      </c>
      <c r="C187" t="s">
        <v>117</v>
      </c>
      <c r="D187" t="s">
        <v>90</v>
      </c>
      <c r="E187" t="s">
        <v>84</v>
      </c>
      <c r="F187" t="s">
        <v>74</v>
      </c>
      <c r="G187">
        <v>40960</v>
      </c>
      <c r="H187" t="s">
        <v>85</v>
      </c>
      <c r="I187">
        <v>2</v>
      </c>
      <c r="J187" t="s">
        <v>86</v>
      </c>
      <c r="K187" t="s">
        <v>87</v>
      </c>
      <c r="L187">
        <v>5820</v>
      </c>
      <c r="M187" t="s">
        <v>88</v>
      </c>
    </row>
    <row r="188" spans="1:13" x14ac:dyDescent="0.25">
      <c r="A188" t="s">
        <v>58</v>
      </c>
      <c r="B188" t="s">
        <v>102</v>
      </c>
      <c r="C188" t="s">
        <v>103</v>
      </c>
      <c r="D188" t="s">
        <v>215</v>
      </c>
      <c r="E188" t="s">
        <v>74</v>
      </c>
      <c r="F188">
        <v>40000</v>
      </c>
      <c r="G188" t="s">
        <v>85</v>
      </c>
      <c r="H188">
        <v>7268</v>
      </c>
      <c r="I188" t="s">
        <v>88</v>
      </c>
    </row>
    <row r="189" spans="1:13" x14ac:dyDescent="0.25">
      <c r="A189" t="s">
        <v>78</v>
      </c>
      <c r="B189" t="s">
        <v>79</v>
      </c>
      <c r="C189" t="s">
        <v>118</v>
      </c>
      <c r="D189" t="s">
        <v>90</v>
      </c>
      <c r="E189" t="s">
        <v>84</v>
      </c>
      <c r="F189" t="s">
        <v>74</v>
      </c>
      <c r="G189">
        <v>40960</v>
      </c>
      <c r="H189" t="s">
        <v>85</v>
      </c>
      <c r="I189">
        <v>2</v>
      </c>
      <c r="J189" t="s">
        <v>86</v>
      </c>
      <c r="K189" t="s">
        <v>87</v>
      </c>
      <c r="L189">
        <v>5920</v>
      </c>
      <c r="M189" t="s">
        <v>88</v>
      </c>
    </row>
    <row r="190" spans="1:13" x14ac:dyDescent="0.25">
      <c r="A190" t="s">
        <v>58</v>
      </c>
      <c r="B190" t="s">
        <v>102</v>
      </c>
      <c r="C190" t="s">
        <v>103</v>
      </c>
      <c r="D190" t="s">
        <v>216</v>
      </c>
      <c r="E190" t="s">
        <v>74</v>
      </c>
      <c r="F190">
        <v>29984</v>
      </c>
      <c r="G190" t="s">
        <v>85</v>
      </c>
      <c r="H190">
        <v>4657</v>
      </c>
      <c r="I190" t="s">
        <v>88</v>
      </c>
    </row>
    <row r="191" spans="1:13" x14ac:dyDescent="0.25">
      <c r="A191" t="s">
        <v>78</v>
      </c>
      <c r="B191" t="s">
        <v>79</v>
      </c>
      <c r="C191" t="s">
        <v>119</v>
      </c>
      <c r="D191" t="s">
        <v>90</v>
      </c>
      <c r="E191" t="s">
        <v>84</v>
      </c>
      <c r="F191" t="s">
        <v>74</v>
      </c>
      <c r="G191">
        <v>40960</v>
      </c>
      <c r="H191" t="s">
        <v>85</v>
      </c>
      <c r="I191">
        <v>2</v>
      </c>
      <c r="J191" t="s">
        <v>86</v>
      </c>
      <c r="K191" t="s">
        <v>87</v>
      </c>
      <c r="L191">
        <v>5375</v>
      </c>
      <c r="M191" t="s">
        <v>88</v>
      </c>
    </row>
    <row r="192" spans="1:13" x14ac:dyDescent="0.25">
      <c r="A192" t="s">
        <v>58</v>
      </c>
      <c r="B192" t="s">
        <v>102</v>
      </c>
      <c r="C192" t="s">
        <v>103</v>
      </c>
      <c r="D192" t="s">
        <v>217</v>
      </c>
      <c r="E192" t="s">
        <v>74</v>
      </c>
      <c r="F192">
        <v>30016</v>
      </c>
      <c r="G192" t="s">
        <v>85</v>
      </c>
      <c r="H192">
        <v>5360</v>
      </c>
      <c r="I192" t="s">
        <v>88</v>
      </c>
    </row>
    <row r="193" spans="1:13" x14ac:dyDescent="0.25">
      <c r="A193" t="s">
        <v>78</v>
      </c>
      <c r="B193" t="s">
        <v>79</v>
      </c>
      <c r="C193" t="s">
        <v>120</v>
      </c>
      <c r="D193" t="s">
        <v>90</v>
      </c>
      <c r="E193" t="s">
        <v>84</v>
      </c>
      <c r="F193" t="s">
        <v>74</v>
      </c>
      <c r="G193">
        <v>40960</v>
      </c>
      <c r="H193" t="s">
        <v>85</v>
      </c>
      <c r="I193">
        <v>2</v>
      </c>
      <c r="J193" t="s">
        <v>86</v>
      </c>
      <c r="K193" t="s">
        <v>87</v>
      </c>
      <c r="L193">
        <v>6618</v>
      </c>
      <c r="M193" t="s">
        <v>88</v>
      </c>
    </row>
    <row r="194" spans="1:13" x14ac:dyDescent="0.25">
      <c r="A194" t="s">
        <v>78</v>
      </c>
      <c r="B194" t="s">
        <v>79</v>
      </c>
      <c r="C194" t="s">
        <v>121</v>
      </c>
      <c r="D194" t="s">
        <v>90</v>
      </c>
      <c r="E194" t="s">
        <v>84</v>
      </c>
      <c r="F194" t="s">
        <v>74</v>
      </c>
      <c r="G194">
        <v>40960</v>
      </c>
      <c r="H194" t="s">
        <v>85</v>
      </c>
      <c r="I194">
        <v>2</v>
      </c>
      <c r="J194" t="s">
        <v>86</v>
      </c>
      <c r="K194" t="s">
        <v>87</v>
      </c>
      <c r="L194">
        <v>6626</v>
      </c>
      <c r="M194" t="s">
        <v>88</v>
      </c>
    </row>
    <row r="195" spans="1:13" x14ac:dyDescent="0.25">
      <c r="A195" t="s">
        <v>58</v>
      </c>
      <c r="B195" t="s">
        <v>102</v>
      </c>
      <c r="C195" t="s">
        <v>103</v>
      </c>
      <c r="D195" t="s">
        <v>218</v>
      </c>
      <c r="E195" t="s">
        <v>74</v>
      </c>
      <c r="F195">
        <v>50208</v>
      </c>
      <c r="G195" t="s">
        <v>85</v>
      </c>
      <c r="H195">
        <v>8075</v>
      </c>
      <c r="I195" t="s">
        <v>88</v>
      </c>
    </row>
    <row r="196" spans="1:13" x14ac:dyDescent="0.25">
      <c r="A196" t="s">
        <v>78</v>
      </c>
      <c r="B196" t="s">
        <v>79</v>
      </c>
      <c r="C196" t="s">
        <v>122</v>
      </c>
      <c r="D196" t="s">
        <v>82</v>
      </c>
      <c r="E196" t="s">
        <v>84</v>
      </c>
      <c r="F196" t="s">
        <v>74</v>
      </c>
      <c r="G196">
        <v>704</v>
      </c>
      <c r="H196" t="s">
        <v>85</v>
      </c>
      <c r="I196">
        <v>0</v>
      </c>
      <c r="J196" t="s">
        <v>86</v>
      </c>
      <c r="K196" t="s">
        <v>87</v>
      </c>
      <c r="L196">
        <v>1928</v>
      </c>
      <c r="M196" t="s">
        <v>88</v>
      </c>
    </row>
    <row r="197" spans="1:13" x14ac:dyDescent="0.25">
      <c r="A197" t="s">
        <v>58</v>
      </c>
      <c r="B197" t="s">
        <v>102</v>
      </c>
      <c r="C197" t="s">
        <v>103</v>
      </c>
      <c r="D197" t="s">
        <v>219</v>
      </c>
      <c r="E197" t="s">
        <v>74</v>
      </c>
      <c r="F197">
        <v>240544</v>
      </c>
      <c r="G197" t="s">
        <v>85</v>
      </c>
      <c r="H197">
        <v>18214</v>
      </c>
      <c r="I197" t="s">
        <v>88</v>
      </c>
    </row>
    <row r="198" spans="1:13" x14ac:dyDescent="0.25">
      <c r="A198" t="s">
        <v>78</v>
      </c>
      <c r="B198" t="s">
        <v>79</v>
      </c>
      <c r="C198" t="s">
        <v>123</v>
      </c>
      <c r="D198" t="s">
        <v>90</v>
      </c>
      <c r="E198" t="s">
        <v>84</v>
      </c>
      <c r="F198" t="s">
        <v>74</v>
      </c>
      <c r="G198">
        <v>40960</v>
      </c>
      <c r="H198" t="s">
        <v>85</v>
      </c>
      <c r="I198">
        <v>5</v>
      </c>
      <c r="J198" t="s">
        <v>86</v>
      </c>
      <c r="K198" t="s">
        <v>87</v>
      </c>
      <c r="L198">
        <v>11593</v>
      </c>
      <c r="M198" t="s">
        <v>88</v>
      </c>
    </row>
    <row r="199" spans="1:13" x14ac:dyDescent="0.25">
      <c r="A199" t="s">
        <v>78</v>
      </c>
      <c r="B199" t="s">
        <v>79</v>
      </c>
      <c r="C199" t="s">
        <v>124</v>
      </c>
      <c r="D199" t="s">
        <v>90</v>
      </c>
      <c r="E199" t="s">
        <v>84</v>
      </c>
      <c r="F199" t="s">
        <v>74</v>
      </c>
      <c r="G199">
        <v>40960</v>
      </c>
      <c r="H199" t="s">
        <v>85</v>
      </c>
      <c r="I199">
        <v>2</v>
      </c>
      <c r="J199" t="s">
        <v>86</v>
      </c>
      <c r="K199" t="s">
        <v>87</v>
      </c>
      <c r="L199">
        <v>5000</v>
      </c>
      <c r="M199" t="s">
        <v>88</v>
      </c>
    </row>
    <row r="200" spans="1:13" x14ac:dyDescent="0.25">
      <c r="A200" t="s">
        <v>78</v>
      </c>
      <c r="B200" t="s">
        <v>79</v>
      </c>
      <c r="C200" t="s">
        <v>125</v>
      </c>
      <c r="D200" t="s">
        <v>90</v>
      </c>
      <c r="E200" t="s">
        <v>84</v>
      </c>
      <c r="F200" t="s">
        <v>74</v>
      </c>
      <c r="G200">
        <v>40960</v>
      </c>
      <c r="H200" t="s">
        <v>85</v>
      </c>
      <c r="I200">
        <v>3</v>
      </c>
      <c r="J200" t="s">
        <v>86</v>
      </c>
      <c r="K200" t="s">
        <v>87</v>
      </c>
      <c r="L200">
        <v>8942</v>
      </c>
      <c r="M200" t="s">
        <v>88</v>
      </c>
    </row>
    <row r="201" spans="1:13" x14ac:dyDescent="0.25">
      <c r="A201" t="s">
        <v>58</v>
      </c>
      <c r="B201" t="s">
        <v>102</v>
      </c>
      <c r="C201" t="s">
        <v>103</v>
      </c>
      <c r="D201" t="s">
        <v>220</v>
      </c>
      <c r="E201" t="s">
        <v>74</v>
      </c>
      <c r="F201">
        <v>289280</v>
      </c>
      <c r="G201" t="s">
        <v>85</v>
      </c>
      <c r="H201">
        <v>25132</v>
      </c>
      <c r="I201" t="s">
        <v>88</v>
      </c>
    </row>
    <row r="202" spans="1:13" x14ac:dyDescent="0.25">
      <c r="A202" t="s">
        <v>78</v>
      </c>
      <c r="B202" t="s">
        <v>79</v>
      </c>
      <c r="C202" t="s">
        <v>126</v>
      </c>
      <c r="D202" t="s">
        <v>90</v>
      </c>
      <c r="E202" t="s">
        <v>84</v>
      </c>
      <c r="F202" t="s">
        <v>74</v>
      </c>
      <c r="G202">
        <v>40960</v>
      </c>
      <c r="H202" t="s">
        <v>85</v>
      </c>
      <c r="I202">
        <v>3</v>
      </c>
      <c r="J202" t="s">
        <v>86</v>
      </c>
      <c r="K202" t="s">
        <v>87</v>
      </c>
      <c r="L202">
        <v>8142</v>
      </c>
      <c r="M202" t="s">
        <v>88</v>
      </c>
    </row>
    <row r="203" spans="1:13" x14ac:dyDescent="0.25">
      <c r="A203" t="s">
        <v>78</v>
      </c>
      <c r="B203" t="s">
        <v>79</v>
      </c>
      <c r="C203" t="s">
        <v>127</v>
      </c>
      <c r="D203" t="s">
        <v>90</v>
      </c>
      <c r="E203" t="s">
        <v>84</v>
      </c>
      <c r="F203" t="s">
        <v>74</v>
      </c>
      <c r="G203">
        <v>40960</v>
      </c>
      <c r="H203" t="s">
        <v>85</v>
      </c>
      <c r="I203">
        <v>2</v>
      </c>
      <c r="J203" t="s">
        <v>86</v>
      </c>
      <c r="K203" t="s">
        <v>87</v>
      </c>
      <c r="L203">
        <v>6360</v>
      </c>
      <c r="M203" t="s">
        <v>88</v>
      </c>
    </row>
    <row r="204" spans="1:13" x14ac:dyDescent="0.25">
      <c r="A204" t="s">
        <v>58</v>
      </c>
      <c r="B204" t="s">
        <v>102</v>
      </c>
      <c r="C204" t="s">
        <v>103</v>
      </c>
      <c r="D204" t="s">
        <v>221</v>
      </c>
      <c r="E204" t="s">
        <v>74</v>
      </c>
      <c r="F204">
        <v>120032</v>
      </c>
      <c r="G204" t="s">
        <v>85</v>
      </c>
      <c r="H204">
        <v>10352</v>
      </c>
      <c r="I204" t="s">
        <v>88</v>
      </c>
    </row>
    <row r="205" spans="1:13" x14ac:dyDescent="0.25">
      <c r="A205" t="s">
        <v>78</v>
      </c>
      <c r="B205" t="s">
        <v>79</v>
      </c>
      <c r="C205" t="s">
        <v>128</v>
      </c>
      <c r="D205" t="s">
        <v>90</v>
      </c>
      <c r="E205" t="s">
        <v>84</v>
      </c>
      <c r="F205" t="s">
        <v>74</v>
      </c>
      <c r="G205">
        <v>40960</v>
      </c>
      <c r="H205" t="s">
        <v>85</v>
      </c>
      <c r="I205">
        <v>2</v>
      </c>
      <c r="J205" t="s">
        <v>86</v>
      </c>
      <c r="K205" t="s">
        <v>87</v>
      </c>
      <c r="L205">
        <v>5754</v>
      </c>
      <c r="M205" t="s">
        <v>88</v>
      </c>
    </row>
    <row r="206" spans="1:13" x14ac:dyDescent="0.25">
      <c r="A206" t="s">
        <v>58</v>
      </c>
      <c r="B206" t="s">
        <v>102</v>
      </c>
      <c r="C206" t="s">
        <v>103</v>
      </c>
      <c r="D206" t="s">
        <v>222</v>
      </c>
      <c r="E206" t="s">
        <v>74</v>
      </c>
      <c r="F206">
        <v>49952</v>
      </c>
      <c r="G206" t="s">
        <v>85</v>
      </c>
      <c r="H206">
        <v>6560</v>
      </c>
      <c r="I206" t="s">
        <v>88</v>
      </c>
    </row>
    <row r="207" spans="1:13" x14ac:dyDescent="0.25">
      <c r="A207" t="s">
        <v>78</v>
      </c>
      <c r="B207" t="s">
        <v>79</v>
      </c>
      <c r="C207" t="s">
        <v>129</v>
      </c>
      <c r="D207" t="s">
        <v>90</v>
      </c>
      <c r="E207" t="s">
        <v>84</v>
      </c>
      <c r="F207" t="s">
        <v>74</v>
      </c>
      <c r="G207">
        <v>40960</v>
      </c>
      <c r="H207" t="s">
        <v>85</v>
      </c>
      <c r="I207">
        <v>2</v>
      </c>
      <c r="J207" t="s">
        <v>86</v>
      </c>
      <c r="K207" t="s">
        <v>87</v>
      </c>
      <c r="L207">
        <v>6280</v>
      </c>
      <c r="M207" t="s">
        <v>88</v>
      </c>
    </row>
    <row r="208" spans="1:13" x14ac:dyDescent="0.25">
      <c r="A208" t="s">
        <v>58</v>
      </c>
      <c r="B208" t="s">
        <v>102</v>
      </c>
      <c r="C208" t="s">
        <v>103</v>
      </c>
      <c r="D208" t="s">
        <v>223</v>
      </c>
      <c r="E208" t="s">
        <v>74</v>
      </c>
      <c r="F208">
        <v>40320</v>
      </c>
      <c r="G208" t="s">
        <v>85</v>
      </c>
      <c r="H208">
        <v>7412</v>
      </c>
      <c r="I208" t="s">
        <v>88</v>
      </c>
    </row>
    <row r="209" spans="1:13" x14ac:dyDescent="0.25">
      <c r="A209" t="s">
        <v>78</v>
      </c>
      <c r="B209" t="s">
        <v>79</v>
      </c>
      <c r="C209" t="s">
        <v>130</v>
      </c>
      <c r="D209" t="s">
        <v>90</v>
      </c>
      <c r="E209" t="s">
        <v>84</v>
      </c>
      <c r="F209" t="s">
        <v>74</v>
      </c>
      <c r="G209">
        <v>40960</v>
      </c>
      <c r="H209" t="s">
        <v>85</v>
      </c>
      <c r="I209">
        <v>3</v>
      </c>
      <c r="J209" t="s">
        <v>86</v>
      </c>
      <c r="K209" t="s">
        <v>87</v>
      </c>
      <c r="L209">
        <v>6990</v>
      </c>
      <c r="M209" t="s">
        <v>88</v>
      </c>
    </row>
    <row r="210" spans="1:13" x14ac:dyDescent="0.25">
      <c r="A210" t="s">
        <v>58</v>
      </c>
      <c r="B210" t="s">
        <v>102</v>
      </c>
      <c r="C210" t="s">
        <v>103</v>
      </c>
      <c r="D210" t="s">
        <v>224</v>
      </c>
      <c r="E210" t="s">
        <v>74</v>
      </c>
      <c r="F210">
        <v>39776</v>
      </c>
      <c r="G210" t="s">
        <v>85</v>
      </c>
      <c r="H210">
        <v>7173</v>
      </c>
      <c r="I210" t="s">
        <v>88</v>
      </c>
    </row>
    <row r="211" spans="1:13" x14ac:dyDescent="0.25">
      <c r="A211" t="s">
        <v>78</v>
      </c>
      <c r="B211" t="s">
        <v>79</v>
      </c>
      <c r="C211" t="s">
        <v>131</v>
      </c>
      <c r="D211" t="s">
        <v>90</v>
      </c>
      <c r="E211" t="s">
        <v>84</v>
      </c>
      <c r="F211" t="s">
        <v>74</v>
      </c>
      <c r="G211">
        <v>40960</v>
      </c>
      <c r="H211" t="s">
        <v>85</v>
      </c>
      <c r="I211">
        <v>2</v>
      </c>
      <c r="J211" t="s">
        <v>86</v>
      </c>
      <c r="K211" t="s">
        <v>87</v>
      </c>
      <c r="L211">
        <v>6271</v>
      </c>
      <c r="M211" t="s">
        <v>88</v>
      </c>
    </row>
    <row r="212" spans="1:13" x14ac:dyDescent="0.25">
      <c r="A212" t="s">
        <v>58</v>
      </c>
      <c r="B212" t="s">
        <v>102</v>
      </c>
      <c r="C212" t="s">
        <v>103</v>
      </c>
      <c r="D212" t="s">
        <v>225</v>
      </c>
      <c r="E212" t="s">
        <v>74</v>
      </c>
      <c r="F212">
        <v>29952</v>
      </c>
      <c r="G212" t="s">
        <v>85</v>
      </c>
      <c r="H212">
        <v>4885</v>
      </c>
      <c r="I212" t="s">
        <v>88</v>
      </c>
    </row>
    <row r="213" spans="1:13" x14ac:dyDescent="0.25">
      <c r="A213" t="s">
        <v>78</v>
      </c>
      <c r="B213" t="s">
        <v>79</v>
      </c>
      <c r="C213" t="s">
        <v>132</v>
      </c>
      <c r="D213" t="s">
        <v>90</v>
      </c>
      <c r="E213" t="s">
        <v>84</v>
      </c>
      <c r="F213" t="s">
        <v>74</v>
      </c>
      <c r="G213">
        <v>40960</v>
      </c>
      <c r="H213" t="s">
        <v>85</v>
      </c>
      <c r="I213">
        <v>2</v>
      </c>
      <c r="J213" t="s">
        <v>86</v>
      </c>
      <c r="K213" t="s">
        <v>87</v>
      </c>
      <c r="L213">
        <v>5830</v>
      </c>
      <c r="M213" t="s">
        <v>88</v>
      </c>
    </row>
    <row r="214" spans="1:13" x14ac:dyDescent="0.25">
      <c r="A214" t="s">
        <v>58</v>
      </c>
      <c r="B214" t="s">
        <v>102</v>
      </c>
      <c r="C214" t="s">
        <v>103</v>
      </c>
      <c r="D214" t="s">
        <v>226</v>
      </c>
      <c r="E214" t="s">
        <v>74</v>
      </c>
      <c r="F214">
        <v>29952</v>
      </c>
      <c r="G214" t="s">
        <v>85</v>
      </c>
      <c r="H214">
        <v>5509</v>
      </c>
      <c r="I214" t="s">
        <v>88</v>
      </c>
    </row>
    <row r="215" spans="1:13" x14ac:dyDescent="0.25">
      <c r="A215" t="s">
        <v>78</v>
      </c>
      <c r="B215" t="s">
        <v>79</v>
      </c>
      <c r="C215" t="s">
        <v>133</v>
      </c>
      <c r="D215" t="s">
        <v>90</v>
      </c>
      <c r="E215" t="s">
        <v>84</v>
      </c>
      <c r="F215" t="s">
        <v>74</v>
      </c>
      <c r="G215">
        <v>40960</v>
      </c>
      <c r="H215" t="s">
        <v>85</v>
      </c>
      <c r="I215">
        <v>2</v>
      </c>
      <c r="J215" t="s">
        <v>86</v>
      </c>
      <c r="K215" t="s">
        <v>87</v>
      </c>
      <c r="L215">
        <v>5879</v>
      </c>
      <c r="M215" t="s">
        <v>88</v>
      </c>
    </row>
    <row r="216" spans="1:13" x14ac:dyDescent="0.25">
      <c r="A216" t="s">
        <v>58</v>
      </c>
      <c r="B216" t="s">
        <v>102</v>
      </c>
      <c r="C216" t="s">
        <v>103</v>
      </c>
      <c r="D216" t="s">
        <v>227</v>
      </c>
      <c r="E216" t="s">
        <v>74</v>
      </c>
      <c r="F216">
        <v>29984</v>
      </c>
      <c r="G216" t="s">
        <v>85</v>
      </c>
      <c r="H216">
        <v>5389</v>
      </c>
      <c r="I216" t="s">
        <v>88</v>
      </c>
    </row>
    <row r="217" spans="1:13" x14ac:dyDescent="0.25">
      <c r="A217" t="s">
        <v>78</v>
      </c>
      <c r="B217" t="s">
        <v>79</v>
      </c>
      <c r="C217" t="s">
        <v>134</v>
      </c>
      <c r="D217" t="s">
        <v>90</v>
      </c>
      <c r="E217" t="s">
        <v>84</v>
      </c>
      <c r="F217" t="s">
        <v>74</v>
      </c>
      <c r="G217">
        <v>40960</v>
      </c>
      <c r="H217" t="s">
        <v>85</v>
      </c>
      <c r="I217">
        <v>2</v>
      </c>
      <c r="J217" t="s">
        <v>86</v>
      </c>
      <c r="K217" t="s">
        <v>87</v>
      </c>
      <c r="L217">
        <v>5837</v>
      </c>
      <c r="M217" t="s">
        <v>88</v>
      </c>
    </row>
    <row r="218" spans="1:13" x14ac:dyDescent="0.25">
      <c r="A218" t="s">
        <v>58</v>
      </c>
      <c r="B218" t="s">
        <v>102</v>
      </c>
      <c r="C218" t="s">
        <v>103</v>
      </c>
      <c r="D218" t="s">
        <v>228</v>
      </c>
      <c r="E218" t="s">
        <v>74</v>
      </c>
      <c r="F218">
        <v>30016</v>
      </c>
      <c r="G218" t="s">
        <v>85</v>
      </c>
      <c r="H218">
        <v>5446</v>
      </c>
      <c r="I218" t="s">
        <v>88</v>
      </c>
    </row>
    <row r="219" spans="1:13" x14ac:dyDescent="0.25">
      <c r="A219" t="s">
        <v>78</v>
      </c>
      <c r="B219" t="s">
        <v>79</v>
      </c>
      <c r="C219" t="s">
        <v>135</v>
      </c>
      <c r="D219" t="s">
        <v>90</v>
      </c>
      <c r="E219" t="s">
        <v>84</v>
      </c>
      <c r="F219" t="s">
        <v>74</v>
      </c>
      <c r="G219">
        <v>40960</v>
      </c>
      <c r="H219" t="s">
        <v>85</v>
      </c>
      <c r="I219">
        <v>2</v>
      </c>
      <c r="J219" t="s">
        <v>86</v>
      </c>
      <c r="K219" t="s">
        <v>87</v>
      </c>
      <c r="L219">
        <v>5669</v>
      </c>
      <c r="M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229</v>
      </c>
      <c r="E220" t="s">
        <v>74</v>
      </c>
      <c r="F220">
        <v>29984</v>
      </c>
      <c r="G220" t="s">
        <v>85</v>
      </c>
      <c r="H220">
        <v>5350</v>
      </c>
      <c r="I220" t="s">
        <v>88</v>
      </c>
    </row>
    <row r="221" spans="1:13" x14ac:dyDescent="0.25">
      <c r="A221" t="s">
        <v>78</v>
      </c>
      <c r="B221" t="s">
        <v>79</v>
      </c>
      <c r="C221" t="s">
        <v>136</v>
      </c>
      <c r="D221" t="s">
        <v>90</v>
      </c>
      <c r="E221" t="s">
        <v>84</v>
      </c>
      <c r="F221" t="s">
        <v>74</v>
      </c>
      <c r="G221">
        <v>40960</v>
      </c>
      <c r="H221" t="s">
        <v>85</v>
      </c>
      <c r="I221">
        <v>2</v>
      </c>
      <c r="J221" t="s">
        <v>86</v>
      </c>
      <c r="K221" t="s">
        <v>87</v>
      </c>
      <c r="L221">
        <v>5592</v>
      </c>
      <c r="M221" t="s">
        <v>88</v>
      </c>
    </row>
    <row r="222" spans="1:13" x14ac:dyDescent="0.25">
      <c r="A222" t="s">
        <v>58</v>
      </c>
      <c r="B222" t="s">
        <v>102</v>
      </c>
      <c r="C222" t="s">
        <v>103</v>
      </c>
      <c r="D222" t="s">
        <v>230</v>
      </c>
      <c r="E222" t="s">
        <v>74</v>
      </c>
      <c r="F222">
        <v>30016</v>
      </c>
      <c r="G222" t="s">
        <v>85</v>
      </c>
      <c r="H222">
        <v>5446</v>
      </c>
      <c r="I222" t="s">
        <v>88</v>
      </c>
    </row>
    <row r="223" spans="1:13" x14ac:dyDescent="0.25">
      <c r="A223" t="s">
        <v>78</v>
      </c>
      <c r="B223" t="s">
        <v>79</v>
      </c>
      <c r="C223" t="s">
        <v>137</v>
      </c>
      <c r="D223" t="s">
        <v>90</v>
      </c>
      <c r="E223" t="s">
        <v>84</v>
      </c>
      <c r="F223" t="s">
        <v>74</v>
      </c>
      <c r="G223">
        <v>40960</v>
      </c>
      <c r="H223" t="s">
        <v>85</v>
      </c>
      <c r="I223">
        <v>2</v>
      </c>
      <c r="J223" t="s">
        <v>86</v>
      </c>
      <c r="K223" t="s">
        <v>87</v>
      </c>
      <c r="L223">
        <v>5661</v>
      </c>
      <c r="M223" t="s">
        <v>88</v>
      </c>
    </row>
    <row r="224" spans="1:13" x14ac:dyDescent="0.25">
      <c r="A224" t="s">
        <v>58</v>
      </c>
      <c r="B224" t="s">
        <v>102</v>
      </c>
      <c r="C224" t="s">
        <v>103</v>
      </c>
      <c r="D224" t="s">
        <v>231</v>
      </c>
      <c r="E224" t="s">
        <v>74</v>
      </c>
      <c r="F224">
        <v>29984</v>
      </c>
      <c r="G224" t="s">
        <v>85</v>
      </c>
      <c r="H224">
        <v>5498</v>
      </c>
      <c r="I224" t="s">
        <v>88</v>
      </c>
    </row>
    <row r="225" spans="1:13" x14ac:dyDescent="0.25">
      <c r="A225" t="s">
        <v>78</v>
      </c>
      <c r="B225" t="s">
        <v>79</v>
      </c>
      <c r="C225" t="s">
        <v>138</v>
      </c>
      <c r="D225" t="s">
        <v>90</v>
      </c>
      <c r="E225" t="s">
        <v>84</v>
      </c>
      <c r="F225" t="s">
        <v>74</v>
      </c>
      <c r="G225">
        <v>40960</v>
      </c>
      <c r="H225" t="s">
        <v>85</v>
      </c>
      <c r="I225">
        <v>2</v>
      </c>
      <c r="J225" t="s">
        <v>86</v>
      </c>
      <c r="K225" t="s">
        <v>87</v>
      </c>
      <c r="L225">
        <v>5449</v>
      </c>
      <c r="M225" t="s">
        <v>88</v>
      </c>
    </row>
    <row r="226" spans="1:13" x14ac:dyDescent="0.25">
      <c r="A226" t="s">
        <v>58</v>
      </c>
      <c r="B226" t="s">
        <v>102</v>
      </c>
      <c r="C226" t="s">
        <v>103</v>
      </c>
      <c r="D226" t="s">
        <v>232</v>
      </c>
      <c r="E226" t="s">
        <v>74</v>
      </c>
      <c r="F226">
        <v>30016</v>
      </c>
      <c r="G226" t="s">
        <v>85</v>
      </c>
      <c r="H226">
        <v>5538</v>
      </c>
      <c r="I226" t="s">
        <v>88</v>
      </c>
    </row>
    <row r="227" spans="1:13" x14ac:dyDescent="0.25">
      <c r="A227" t="s">
        <v>78</v>
      </c>
      <c r="B227" t="s">
        <v>79</v>
      </c>
      <c r="C227" t="s">
        <v>139</v>
      </c>
      <c r="D227" t="s">
        <v>90</v>
      </c>
      <c r="E227" t="s">
        <v>84</v>
      </c>
      <c r="F227" t="s">
        <v>74</v>
      </c>
      <c r="G227">
        <v>40960</v>
      </c>
      <c r="H227" t="s">
        <v>85</v>
      </c>
      <c r="I227">
        <v>2</v>
      </c>
      <c r="J227" t="s">
        <v>86</v>
      </c>
      <c r="K227" t="s">
        <v>87</v>
      </c>
      <c r="L227">
        <v>5566</v>
      </c>
      <c r="M227" t="s">
        <v>88</v>
      </c>
    </row>
    <row r="228" spans="1:13" x14ac:dyDescent="0.25">
      <c r="A228" t="s">
        <v>58</v>
      </c>
      <c r="B228" t="s">
        <v>102</v>
      </c>
      <c r="C228" t="s">
        <v>103</v>
      </c>
      <c r="D228" t="s">
        <v>233</v>
      </c>
      <c r="E228" t="s">
        <v>74</v>
      </c>
      <c r="F228">
        <v>30080</v>
      </c>
      <c r="G228" t="s">
        <v>85</v>
      </c>
      <c r="H228">
        <v>5328</v>
      </c>
      <c r="I228" t="s">
        <v>88</v>
      </c>
    </row>
    <row r="229" spans="1:13" x14ac:dyDescent="0.25">
      <c r="A229" t="s">
        <v>78</v>
      </c>
      <c r="B229" t="s">
        <v>79</v>
      </c>
      <c r="C229" t="s">
        <v>140</v>
      </c>
      <c r="D229" t="s">
        <v>90</v>
      </c>
      <c r="E229" t="s">
        <v>84</v>
      </c>
      <c r="F229" t="s">
        <v>74</v>
      </c>
      <c r="G229">
        <v>40960</v>
      </c>
      <c r="H229" t="s">
        <v>85</v>
      </c>
      <c r="I229">
        <v>2</v>
      </c>
      <c r="J229" t="s">
        <v>86</v>
      </c>
      <c r="K229" t="s">
        <v>87</v>
      </c>
      <c r="L229">
        <v>6435</v>
      </c>
      <c r="M229" t="s">
        <v>88</v>
      </c>
    </row>
    <row r="230" spans="1:13" x14ac:dyDescent="0.25">
      <c r="A230" t="s">
        <v>58</v>
      </c>
      <c r="B230" t="s">
        <v>102</v>
      </c>
      <c r="C230" t="s">
        <v>103</v>
      </c>
      <c r="D230" t="s">
        <v>234</v>
      </c>
      <c r="E230" t="s">
        <v>74</v>
      </c>
      <c r="F230">
        <v>30752</v>
      </c>
      <c r="G230" t="s">
        <v>85</v>
      </c>
      <c r="H230">
        <v>5805</v>
      </c>
      <c r="I230" t="s">
        <v>88</v>
      </c>
    </row>
    <row r="231" spans="1:13" x14ac:dyDescent="0.25">
      <c r="A231" t="s">
        <v>78</v>
      </c>
      <c r="B231" t="s">
        <v>79</v>
      </c>
      <c r="C231" t="s">
        <v>141</v>
      </c>
      <c r="D231" t="s">
        <v>90</v>
      </c>
      <c r="E231" t="s">
        <v>84</v>
      </c>
      <c r="F231" t="s">
        <v>74</v>
      </c>
      <c r="G231">
        <v>40960</v>
      </c>
      <c r="H231" t="s">
        <v>85</v>
      </c>
      <c r="I231">
        <v>2</v>
      </c>
      <c r="J231" t="s">
        <v>86</v>
      </c>
      <c r="K231" t="s">
        <v>87</v>
      </c>
      <c r="L231">
        <v>6315</v>
      </c>
      <c r="M231" t="s">
        <v>88</v>
      </c>
    </row>
    <row r="232" spans="1:13" x14ac:dyDescent="0.25">
      <c r="A232" t="s">
        <v>58</v>
      </c>
      <c r="B232" t="s">
        <v>102</v>
      </c>
      <c r="C232" t="s">
        <v>103</v>
      </c>
      <c r="D232" t="s">
        <v>235</v>
      </c>
      <c r="E232" t="s">
        <v>74</v>
      </c>
      <c r="F232">
        <v>39808</v>
      </c>
      <c r="G232" t="s">
        <v>85</v>
      </c>
      <c r="H232">
        <v>7508</v>
      </c>
      <c r="I232" t="s">
        <v>88</v>
      </c>
    </row>
    <row r="233" spans="1:13" x14ac:dyDescent="0.25">
      <c r="A233" t="s">
        <v>78</v>
      </c>
      <c r="B233" t="s">
        <v>79</v>
      </c>
      <c r="C233" t="s">
        <v>142</v>
      </c>
      <c r="D233" t="s">
        <v>90</v>
      </c>
      <c r="E233" t="s">
        <v>84</v>
      </c>
      <c r="F233" t="s">
        <v>74</v>
      </c>
      <c r="G233">
        <v>40960</v>
      </c>
      <c r="H233" t="s">
        <v>85</v>
      </c>
      <c r="I233">
        <v>2</v>
      </c>
      <c r="J233" t="s">
        <v>86</v>
      </c>
      <c r="K233" t="s">
        <v>87</v>
      </c>
      <c r="L233">
        <v>5429</v>
      </c>
      <c r="M233" t="s">
        <v>88</v>
      </c>
    </row>
    <row r="234" spans="1:13" x14ac:dyDescent="0.25">
      <c r="A234" t="s">
        <v>58</v>
      </c>
      <c r="B234" t="s">
        <v>102</v>
      </c>
      <c r="C234" t="s">
        <v>103</v>
      </c>
      <c r="D234" t="s">
        <v>236</v>
      </c>
      <c r="E234" t="s">
        <v>74</v>
      </c>
      <c r="F234">
        <v>30336</v>
      </c>
      <c r="G234" t="s">
        <v>85</v>
      </c>
      <c r="H234">
        <v>4823</v>
      </c>
      <c r="I234" t="s">
        <v>88</v>
      </c>
    </row>
    <row r="235" spans="1:13" x14ac:dyDescent="0.25">
      <c r="A235" t="s">
        <v>78</v>
      </c>
      <c r="B235" t="s">
        <v>79</v>
      </c>
      <c r="C235" t="s">
        <v>143</v>
      </c>
      <c r="D235" t="s">
        <v>82</v>
      </c>
      <c r="E235" t="s">
        <v>84</v>
      </c>
      <c r="F235" t="s">
        <v>74</v>
      </c>
      <c r="G235">
        <v>704</v>
      </c>
      <c r="H235" t="s">
        <v>85</v>
      </c>
      <c r="I235">
        <v>0</v>
      </c>
      <c r="J235" t="s">
        <v>86</v>
      </c>
      <c r="K235" t="s">
        <v>87</v>
      </c>
      <c r="L235">
        <v>859</v>
      </c>
      <c r="M235" t="s">
        <v>88</v>
      </c>
    </row>
    <row r="236" spans="1:13" x14ac:dyDescent="0.25">
      <c r="A236" t="s">
        <v>58</v>
      </c>
      <c r="B236" t="s">
        <v>102</v>
      </c>
      <c r="C236" t="s">
        <v>103</v>
      </c>
      <c r="D236" t="s">
        <v>237</v>
      </c>
      <c r="E236" t="s">
        <v>74</v>
      </c>
      <c r="F236">
        <v>29088</v>
      </c>
      <c r="G236" t="s">
        <v>85</v>
      </c>
      <c r="H236">
        <v>4611</v>
      </c>
      <c r="I236" t="s">
        <v>88</v>
      </c>
    </row>
    <row r="237" spans="1:13" x14ac:dyDescent="0.25">
      <c r="A237" t="s">
        <v>78</v>
      </c>
      <c r="B237" t="s">
        <v>79</v>
      </c>
      <c r="C237" t="s">
        <v>144</v>
      </c>
      <c r="D237" t="s">
        <v>90</v>
      </c>
      <c r="E237" t="s">
        <v>84</v>
      </c>
      <c r="F237" t="s">
        <v>74</v>
      </c>
      <c r="G237">
        <v>40960</v>
      </c>
      <c r="H237" t="s">
        <v>85</v>
      </c>
      <c r="I237">
        <v>3</v>
      </c>
      <c r="J237" t="s">
        <v>86</v>
      </c>
      <c r="K237" t="s">
        <v>87</v>
      </c>
      <c r="L237">
        <v>7319</v>
      </c>
      <c r="M237" t="s">
        <v>88</v>
      </c>
    </row>
    <row r="238" spans="1:13" x14ac:dyDescent="0.25">
      <c r="A238" t="s">
        <v>58</v>
      </c>
      <c r="B238" t="s">
        <v>102</v>
      </c>
      <c r="C238" t="s">
        <v>103</v>
      </c>
      <c r="D238" t="s">
        <v>238</v>
      </c>
      <c r="E238" t="s">
        <v>74</v>
      </c>
      <c r="F238">
        <v>30080</v>
      </c>
      <c r="G238" t="s">
        <v>85</v>
      </c>
      <c r="H238">
        <v>5870</v>
      </c>
      <c r="I238" t="s">
        <v>88</v>
      </c>
    </row>
    <row r="239" spans="1:13" x14ac:dyDescent="0.25">
      <c r="A239" t="s">
        <v>78</v>
      </c>
      <c r="B239" t="s">
        <v>79</v>
      </c>
      <c r="C239" t="s">
        <v>145</v>
      </c>
      <c r="D239" t="s">
        <v>90</v>
      </c>
      <c r="E239" t="s">
        <v>84</v>
      </c>
      <c r="F239" t="s">
        <v>74</v>
      </c>
      <c r="G239">
        <v>40960</v>
      </c>
      <c r="H239" t="s">
        <v>85</v>
      </c>
      <c r="I239">
        <v>2</v>
      </c>
      <c r="J239" t="s">
        <v>86</v>
      </c>
      <c r="K239" t="s">
        <v>87</v>
      </c>
      <c r="L239">
        <v>6053</v>
      </c>
      <c r="M239" t="s">
        <v>88</v>
      </c>
    </row>
    <row r="240" spans="1:13" x14ac:dyDescent="0.25">
      <c r="A240" t="s">
        <v>58</v>
      </c>
      <c r="B240" t="s">
        <v>102</v>
      </c>
      <c r="C240" t="s">
        <v>103</v>
      </c>
      <c r="D240" t="s">
        <v>239</v>
      </c>
      <c r="E240" t="s">
        <v>74</v>
      </c>
      <c r="F240">
        <v>40384</v>
      </c>
      <c r="G240" t="s">
        <v>85</v>
      </c>
      <c r="H240">
        <v>7606</v>
      </c>
      <c r="I240" t="s">
        <v>88</v>
      </c>
    </row>
    <row r="241" spans="1:13" x14ac:dyDescent="0.25">
      <c r="A241" t="s">
        <v>78</v>
      </c>
      <c r="B241" t="s">
        <v>79</v>
      </c>
      <c r="C241" t="s">
        <v>146</v>
      </c>
      <c r="D241" t="s">
        <v>90</v>
      </c>
      <c r="E241" t="s">
        <v>84</v>
      </c>
      <c r="F241" t="s">
        <v>74</v>
      </c>
      <c r="G241">
        <v>40960</v>
      </c>
      <c r="H241" t="s">
        <v>85</v>
      </c>
      <c r="I241">
        <v>2</v>
      </c>
      <c r="J241" t="s">
        <v>86</v>
      </c>
      <c r="K241" t="s">
        <v>87</v>
      </c>
      <c r="L241">
        <v>5835</v>
      </c>
      <c r="M241" t="s">
        <v>88</v>
      </c>
    </row>
    <row r="242" spans="1:13" x14ac:dyDescent="0.25">
      <c r="A242" t="s">
        <v>58</v>
      </c>
      <c r="B242" t="s">
        <v>102</v>
      </c>
      <c r="C242" t="s">
        <v>103</v>
      </c>
      <c r="D242" t="s">
        <v>240</v>
      </c>
      <c r="E242" t="s">
        <v>74</v>
      </c>
      <c r="F242">
        <v>39616</v>
      </c>
      <c r="G242" t="s">
        <v>85</v>
      </c>
      <c r="H242">
        <v>6970</v>
      </c>
      <c r="I242" t="s">
        <v>88</v>
      </c>
    </row>
    <row r="243" spans="1:13" x14ac:dyDescent="0.25">
      <c r="A243" t="s">
        <v>78</v>
      </c>
      <c r="B243" t="s">
        <v>79</v>
      </c>
      <c r="C243" t="s">
        <v>147</v>
      </c>
      <c r="D243" t="s">
        <v>90</v>
      </c>
      <c r="E243" t="s">
        <v>84</v>
      </c>
      <c r="F243" t="s">
        <v>74</v>
      </c>
      <c r="G243">
        <v>40960</v>
      </c>
      <c r="H243" t="s">
        <v>85</v>
      </c>
      <c r="I243">
        <v>2</v>
      </c>
      <c r="J243" t="s">
        <v>86</v>
      </c>
      <c r="K243" t="s">
        <v>87</v>
      </c>
      <c r="L243">
        <v>5650</v>
      </c>
      <c r="M243" t="s">
        <v>88</v>
      </c>
    </row>
    <row r="244" spans="1:13" x14ac:dyDescent="0.25">
      <c r="A244" t="s">
        <v>58</v>
      </c>
      <c r="B244" t="s">
        <v>102</v>
      </c>
      <c r="C244" t="s">
        <v>103</v>
      </c>
      <c r="D244" t="s">
        <v>241</v>
      </c>
      <c r="E244" t="s">
        <v>74</v>
      </c>
      <c r="F244">
        <v>29888</v>
      </c>
      <c r="G244" t="s">
        <v>85</v>
      </c>
      <c r="H244">
        <v>5159</v>
      </c>
      <c r="I244" t="s">
        <v>88</v>
      </c>
    </row>
    <row r="245" spans="1:13" x14ac:dyDescent="0.25">
      <c r="A245" t="s">
        <v>78</v>
      </c>
      <c r="B245" t="s">
        <v>79</v>
      </c>
      <c r="C245" t="s">
        <v>148</v>
      </c>
      <c r="D245" t="s">
        <v>90</v>
      </c>
      <c r="E245" t="s">
        <v>84</v>
      </c>
      <c r="F245" t="s">
        <v>74</v>
      </c>
      <c r="G245">
        <v>40960</v>
      </c>
      <c r="H245" t="s">
        <v>85</v>
      </c>
      <c r="I245">
        <v>2</v>
      </c>
      <c r="J245" t="s">
        <v>86</v>
      </c>
      <c r="K245" t="s">
        <v>87</v>
      </c>
      <c r="L245">
        <v>6057</v>
      </c>
      <c r="M245" t="s">
        <v>88</v>
      </c>
    </row>
    <row r="246" spans="1:13" x14ac:dyDescent="0.25">
      <c r="A246" t="s">
        <v>58</v>
      </c>
      <c r="B246" t="s">
        <v>102</v>
      </c>
      <c r="C246" t="s">
        <v>103</v>
      </c>
      <c r="D246" t="s">
        <v>242</v>
      </c>
      <c r="E246" t="s">
        <v>74</v>
      </c>
      <c r="F246">
        <v>29984</v>
      </c>
      <c r="G246" t="s">
        <v>85</v>
      </c>
      <c r="H246">
        <v>5469</v>
      </c>
      <c r="I246" t="s">
        <v>88</v>
      </c>
    </row>
    <row r="247" spans="1:13" x14ac:dyDescent="0.25">
      <c r="A247" t="s">
        <v>78</v>
      </c>
      <c r="B247" t="s">
        <v>79</v>
      </c>
      <c r="C247" t="s">
        <v>149</v>
      </c>
      <c r="D247" t="s">
        <v>90</v>
      </c>
      <c r="E247" t="s">
        <v>84</v>
      </c>
      <c r="F247" t="s">
        <v>74</v>
      </c>
      <c r="G247">
        <v>40960</v>
      </c>
      <c r="H247" t="s">
        <v>85</v>
      </c>
      <c r="I247">
        <v>2</v>
      </c>
      <c r="J247" t="s">
        <v>86</v>
      </c>
      <c r="K247" t="s">
        <v>87</v>
      </c>
      <c r="L247">
        <v>5530</v>
      </c>
      <c r="M247" t="s">
        <v>88</v>
      </c>
    </row>
    <row r="248" spans="1:13" x14ac:dyDescent="0.25">
      <c r="A248" t="s">
        <v>58</v>
      </c>
      <c r="B248" t="s">
        <v>102</v>
      </c>
      <c r="C248" t="s">
        <v>103</v>
      </c>
      <c r="D248" t="s">
        <v>243</v>
      </c>
      <c r="E248" t="s">
        <v>74</v>
      </c>
      <c r="F248">
        <v>30080</v>
      </c>
      <c r="G248" t="s">
        <v>85</v>
      </c>
      <c r="H248">
        <v>5752</v>
      </c>
      <c r="I248" t="s">
        <v>88</v>
      </c>
    </row>
    <row r="249" spans="1:13" x14ac:dyDescent="0.25">
      <c r="A249" t="s">
        <v>78</v>
      </c>
      <c r="B249" t="s">
        <v>79</v>
      </c>
      <c r="C249" t="s">
        <v>150</v>
      </c>
      <c r="D249" t="s">
        <v>90</v>
      </c>
      <c r="E249" t="s">
        <v>84</v>
      </c>
      <c r="F249" t="s">
        <v>74</v>
      </c>
      <c r="G249">
        <v>40960</v>
      </c>
      <c r="H249" t="s">
        <v>85</v>
      </c>
      <c r="I249">
        <v>3</v>
      </c>
      <c r="J249" t="s">
        <v>86</v>
      </c>
      <c r="K249" t="s">
        <v>87</v>
      </c>
      <c r="L249">
        <v>6773</v>
      </c>
      <c r="M249" t="s">
        <v>88</v>
      </c>
    </row>
    <row r="250" spans="1:13" x14ac:dyDescent="0.25">
      <c r="A250" t="s">
        <v>58</v>
      </c>
      <c r="B250" t="s">
        <v>102</v>
      </c>
      <c r="C250" t="s">
        <v>103</v>
      </c>
      <c r="D250" t="s">
        <v>244</v>
      </c>
      <c r="E250" t="s">
        <v>74</v>
      </c>
      <c r="F250">
        <v>40064</v>
      </c>
      <c r="G250" t="s">
        <v>85</v>
      </c>
      <c r="H250">
        <v>7433</v>
      </c>
      <c r="I250" t="s">
        <v>88</v>
      </c>
    </row>
    <row r="251" spans="1:13" x14ac:dyDescent="0.25">
      <c r="A251" t="s">
        <v>78</v>
      </c>
      <c r="B251" t="s">
        <v>79</v>
      </c>
      <c r="C251" t="s">
        <v>151</v>
      </c>
      <c r="D251" t="s">
        <v>90</v>
      </c>
      <c r="E251" t="s">
        <v>84</v>
      </c>
      <c r="F251" t="s">
        <v>74</v>
      </c>
      <c r="G251">
        <v>40960</v>
      </c>
      <c r="H251" t="s">
        <v>85</v>
      </c>
      <c r="I251">
        <v>3</v>
      </c>
      <c r="J251" t="s">
        <v>86</v>
      </c>
      <c r="K251" t="s">
        <v>87</v>
      </c>
      <c r="L251">
        <v>6903</v>
      </c>
      <c r="M251" t="s">
        <v>88</v>
      </c>
    </row>
    <row r="252" spans="1:13" x14ac:dyDescent="0.25">
      <c r="A252" t="s">
        <v>58</v>
      </c>
      <c r="B252" t="s">
        <v>102</v>
      </c>
      <c r="C252" t="s">
        <v>103</v>
      </c>
      <c r="D252" t="s">
        <v>245</v>
      </c>
      <c r="E252" t="s">
        <v>74</v>
      </c>
      <c r="F252">
        <v>29920</v>
      </c>
      <c r="G252" t="s">
        <v>85</v>
      </c>
      <c r="H252">
        <v>5729</v>
      </c>
      <c r="I252" t="s">
        <v>88</v>
      </c>
    </row>
    <row r="253" spans="1:13" x14ac:dyDescent="0.25">
      <c r="A253" t="s">
        <v>58</v>
      </c>
      <c r="B253" t="s">
        <v>102</v>
      </c>
      <c r="C253" t="s">
        <v>103</v>
      </c>
      <c r="D253" t="s">
        <v>246</v>
      </c>
      <c r="E253" t="s">
        <v>74</v>
      </c>
      <c r="F253">
        <v>30016</v>
      </c>
      <c r="G253" t="s">
        <v>85</v>
      </c>
      <c r="H253">
        <v>5044</v>
      </c>
      <c r="I253" t="s">
        <v>88</v>
      </c>
    </row>
    <row r="254" spans="1:13" x14ac:dyDescent="0.25">
      <c r="A254" t="s">
        <v>78</v>
      </c>
      <c r="B254" t="s">
        <v>79</v>
      </c>
      <c r="C254" t="s">
        <v>152</v>
      </c>
      <c r="D254" t="s">
        <v>90</v>
      </c>
      <c r="E254" t="s">
        <v>84</v>
      </c>
      <c r="F254" t="s">
        <v>74</v>
      </c>
      <c r="G254">
        <v>40960</v>
      </c>
      <c r="H254" t="s">
        <v>85</v>
      </c>
      <c r="I254">
        <v>3</v>
      </c>
      <c r="J254" t="s">
        <v>86</v>
      </c>
      <c r="K254" t="s">
        <v>87</v>
      </c>
      <c r="L254">
        <v>6930</v>
      </c>
      <c r="M254" t="s">
        <v>88</v>
      </c>
    </row>
    <row r="255" spans="1:13" x14ac:dyDescent="0.25">
      <c r="A255" t="s">
        <v>78</v>
      </c>
      <c r="B255" t="s">
        <v>79</v>
      </c>
      <c r="C255" t="s">
        <v>153</v>
      </c>
      <c r="D255" t="s">
        <v>90</v>
      </c>
      <c r="E255" t="s">
        <v>84</v>
      </c>
      <c r="F255" t="s">
        <v>74</v>
      </c>
      <c r="G255">
        <v>40960</v>
      </c>
      <c r="H255" t="s">
        <v>85</v>
      </c>
      <c r="I255">
        <v>3</v>
      </c>
      <c r="J255" t="s">
        <v>86</v>
      </c>
      <c r="K255" t="s">
        <v>87</v>
      </c>
      <c r="L255">
        <v>8028</v>
      </c>
      <c r="M255" t="s">
        <v>88</v>
      </c>
    </row>
    <row r="256" spans="1:13" x14ac:dyDescent="0.25">
      <c r="A256" t="s">
        <v>58</v>
      </c>
      <c r="B256" t="s">
        <v>102</v>
      </c>
      <c r="C256" t="s">
        <v>103</v>
      </c>
      <c r="D256" t="s">
        <v>247</v>
      </c>
      <c r="E256" t="s">
        <v>74</v>
      </c>
      <c r="F256">
        <v>229984</v>
      </c>
      <c r="G256" t="s">
        <v>85</v>
      </c>
      <c r="H256">
        <v>16376</v>
      </c>
      <c r="I256" t="s">
        <v>88</v>
      </c>
    </row>
    <row r="257" spans="1:13" x14ac:dyDescent="0.25">
      <c r="A257" t="s">
        <v>78</v>
      </c>
      <c r="B257" t="s">
        <v>79</v>
      </c>
      <c r="C257" t="s">
        <v>154</v>
      </c>
      <c r="D257" t="s">
        <v>90</v>
      </c>
      <c r="E257" t="s">
        <v>84</v>
      </c>
      <c r="F257" t="s">
        <v>74</v>
      </c>
      <c r="G257">
        <v>40960</v>
      </c>
      <c r="H257" t="s">
        <v>85</v>
      </c>
      <c r="I257">
        <v>3</v>
      </c>
      <c r="J257" t="s">
        <v>86</v>
      </c>
      <c r="K257" t="s">
        <v>87</v>
      </c>
      <c r="L257">
        <v>7111</v>
      </c>
      <c r="M257" t="s">
        <v>88</v>
      </c>
    </row>
    <row r="258" spans="1:13" x14ac:dyDescent="0.25">
      <c r="A258" t="s">
        <v>99</v>
      </c>
    </row>
    <row r="259" spans="1:13" x14ac:dyDescent="0.25">
      <c r="A259" t="s">
        <v>58</v>
      </c>
      <c r="B259" t="s">
        <v>102</v>
      </c>
      <c r="C259" t="s">
        <v>103</v>
      </c>
      <c r="D259" t="s">
        <v>248</v>
      </c>
      <c r="E259" t="s">
        <v>74</v>
      </c>
      <c r="F259">
        <v>89984</v>
      </c>
      <c r="G259" t="s">
        <v>85</v>
      </c>
      <c r="H259">
        <v>10570</v>
      </c>
      <c r="I259" t="s">
        <v>88</v>
      </c>
    </row>
    <row r="260" spans="1:13" x14ac:dyDescent="0.25">
      <c r="A260" t="s">
        <v>78</v>
      </c>
      <c r="B260" t="s">
        <v>79</v>
      </c>
      <c r="C260" t="s">
        <v>155</v>
      </c>
      <c r="D260" t="s">
        <v>90</v>
      </c>
      <c r="E260" t="s">
        <v>84</v>
      </c>
      <c r="F260" t="s">
        <v>74</v>
      </c>
      <c r="G260">
        <v>40960</v>
      </c>
      <c r="H260" t="s">
        <v>85</v>
      </c>
      <c r="I260">
        <v>4</v>
      </c>
      <c r="J260" t="s">
        <v>86</v>
      </c>
      <c r="K260" t="s">
        <v>87</v>
      </c>
      <c r="L260">
        <v>9265</v>
      </c>
      <c r="M260" t="s">
        <v>88</v>
      </c>
    </row>
    <row r="261" spans="1:13" x14ac:dyDescent="0.25">
      <c r="A261" t="s">
        <v>58</v>
      </c>
      <c r="B261" t="s">
        <v>102</v>
      </c>
      <c r="C261" t="s">
        <v>103</v>
      </c>
      <c r="D261" t="s">
        <v>249</v>
      </c>
      <c r="E261" t="s">
        <v>74</v>
      </c>
      <c r="F261">
        <v>50080</v>
      </c>
      <c r="G261" t="s">
        <v>85</v>
      </c>
      <c r="H261">
        <v>7088</v>
      </c>
      <c r="I261" t="s">
        <v>88</v>
      </c>
    </row>
    <row r="262" spans="1:13" x14ac:dyDescent="0.25">
      <c r="A262" t="s">
        <v>58</v>
      </c>
      <c r="B262" t="s">
        <v>102</v>
      </c>
      <c r="C262" t="s">
        <v>103</v>
      </c>
      <c r="D262" t="s">
        <v>250</v>
      </c>
      <c r="E262" t="s">
        <v>74</v>
      </c>
      <c r="F262">
        <v>30016</v>
      </c>
      <c r="G262" t="s">
        <v>85</v>
      </c>
      <c r="H262">
        <v>4661</v>
      </c>
      <c r="I262" t="s">
        <v>88</v>
      </c>
    </row>
    <row r="263" spans="1:13" x14ac:dyDescent="0.25">
      <c r="A263" t="s">
        <v>78</v>
      </c>
      <c r="B263" t="s">
        <v>79</v>
      </c>
      <c r="C263" t="s">
        <v>156</v>
      </c>
      <c r="D263" t="s">
        <v>90</v>
      </c>
      <c r="E263" t="s">
        <v>84</v>
      </c>
      <c r="F263" t="s">
        <v>74</v>
      </c>
      <c r="G263">
        <v>40960</v>
      </c>
      <c r="H263" t="s">
        <v>85</v>
      </c>
      <c r="I263">
        <v>6</v>
      </c>
      <c r="J263" t="s">
        <v>86</v>
      </c>
      <c r="K263" t="s">
        <v>87</v>
      </c>
      <c r="L263">
        <v>14629</v>
      </c>
      <c r="M263" t="s">
        <v>88</v>
      </c>
    </row>
    <row r="264" spans="1:13" x14ac:dyDescent="0.25">
      <c r="A264" t="s">
        <v>58</v>
      </c>
      <c r="B264" t="s">
        <v>102</v>
      </c>
      <c r="C264" t="s">
        <v>103</v>
      </c>
      <c r="D264" t="s">
        <v>251</v>
      </c>
      <c r="E264" t="s">
        <v>74</v>
      </c>
      <c r="F264">
        <v>39936</v>
      </c>
      <c r="G264" t="s">
        <v>85</v>
      </c>
      <c r="H264">
        <v>7139</v>
      </c>
      <c r="I264" t="s">
        <v>88</v>
      </c>
    </row>
    <row r="265" spans="1:13" x14ac:dyDescent="0.25">
      <c r="A265" t="s">
        <v>58</v>
      </c>
      <c r="B265" t="s">
        <v>102</v>
      </c>
      <c r="C265" t="s">
        <v>103</v>
      </c>
      <c r="D265" t="s">
        <v>252</v>
      </c>
      <c r="E265" t="s">
        <v>74</v>
      </c>
      <c r="F265">
        <v>29984</v>
      </c>
      <c r="G265" t="s">
        <v>85</v>
      </c>
      <c r="H265">
        <v>4867</v>
      </c>
      <c r="I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253</v>
      </c>
      <c r="E266" t="s">
        <v>74</v>
      </c>
      <c r="F266">
        <v>30016</v>
      </c>
      <c r="G266" t="s">
        <v>85</v>
      </c>
      <c r="H266">
        <v>5785</v>
      </c>
      <c r="I266" t="s">
        <v>88</v>
      </c>
    </row>
    <row r="267" spans="1:13" x14ac:dyDescent="0.25">
      <c r="A267" t="s">
        <v>78</v>
      </c>
      <c r="B267" t="s">
        <v>79</v>
      </c>
      <c r="C267" t="s">
        <v>157</v>
      </c>
      <c r="D267" t="s">
        <v>90</v>
      </c>
      <c r="E267" t="s">
        <v>84</v>
      </c>
      <c r="F267" t="s">
        <v>74</v>
      </c>
      <c r="G267">
        <v>40960</v>
      </c>
      <c r="H267" t="s">
        <v>85</v>
      </c>
      <c r="I267">
        <v>7</v>
      </c>
      <c r="J267" t="s">
        <v>86</v>
      </c>
      <c r="K267" t="s">
        <v>87</v>
      </c>
      <c r="L267">
        <v>17080</v>
      </c>
      <c r="M267" t="s">
        <v>88</v>
      </c>
    </row>
    <row r="268" spans="1:13" x14ac:dyDescent="0.25">
      <c r="A268" t="s">
        <v>78</v>
      </c>
      <c r="B268" t="s">
        <v>79</v>
      </c>
      <c r="C268" t="s">
        <v>158</v>
      </c>
      <c r="D268" t="s">
        <v>82</v>
      </c>
      <c r="E268" t="s">
        <v>84</v>
      </c>
      <c r="F268" t="s">
        <v>74</v>
      </c>
      <c r="G268">
        <v>6336</v>
      </c>
      <c r="H268" t="s">
        <v>85</v>
      </c>
      <c r="I268">
        <v>1</v>
      </c>
      <c r="J268" t="s">
        <v>86</v>
      </c>
      <c r="K268" t="s">
        <v>87</v>
      </c>
      <c r="L268">
        <v>3358</v>
      </c>
      <c r="M268" t="s">
        <v>88</v>
      </c>
    </row>
    <row r="269" spans="1:13" x14ac:dyDescent="0.25">
      <c r="A269" t="s">
        <v>58</v>
      </c>
      <c r="B269" t="s">
        <v>102</v>
      </c>
      <c r="C269" t="s">
        <v>103</v>
      </c>
      <c r="D269" t="s">
        <v>254</v>
      </c>
      <c r="E269" t="s">
        <v>74</v>
      </c>
      <c r="F269">
        <v>229984</v>
      </c>
      <c r="G269" t="s">
        <v>85</v>
      </c>
      <c r="H269">
        <v>14489</v>
      </c>
      <c r="I269" t="s">
        <v>88</v>
      </c>
    </row>
    <row r="270" spans="1:13" x14ac:dyDescent="0.25">
      <c r="A270" t="s">
        <v>78</v>
      </c>
      <c r="B270" t="s">
        <v>79</v>
      </c>
      <c r="C270" t="s">
        <v>159</v>
      </c>
      <c r="D270" t="s">
        <v>90</v>
      </c>
      <c r="E270" t="s">
        <v>84</v>
      </c>
      <c r="F270" t="s">
        <v>74</v>
      </c>
      <c r="G270">
        <v>40960</v>
      </c>
      <c r="H270" t="s">
        <v>85</v>
      </c>
      <c r="I270">
        <v>3</v>
      </c>
      <c r="J270" t="s">
        <v>86</v>
      </c>
      <c r="K270" t="s">
        <v>87</v>
      </c>
      <c r="L270">
        <v>8113</v>
      </c>
      <c r="M270" t="s">
        <v>88</v>
      </c>
    </row>
    <row r="271" spans="1:13" x14ac:dyDescent="0.25">
      <c r="A271" t="s">
        <v>58</v>
      </c>
      <c r="B271" t="s">
        <v>102</v>
      </c>
      <c r="C271" t="s">
        <v>103</v>
      </c>
      <c r="D271" t="s">
        <v>255</v>
      </c>
      <c r="E271" t="s">
        <v>74</v>
      </c>
      <c r="F271">
        <v>81312</v>
      </c>
      <c r="G271" t="s">
        <v>85</v>
      </c>
      <c r="H271">
        <v>8665</v>
      </c>
      <c r="I271" t="s">
        <v>88</v>
      </c>
    </row>
    <row r="272" spans="1:13" x14ac:dyDescent="0.25">
      <c r="A272" t="s">
        <v>78</v>
      </c>
      <c r="B272" t="s">
        <v>79</v>
      </c>
      <c r="C272" t="s">
        <v>160</v>
      </c>
      <c r="D272" t="s">
        <v>90</v>
      </c>
      <c r="E272" t="s">
        <v>84</v>
      </c>
      <c r="F272" t="s">
        <v>74</v>
      </c>
      <c r="G272">
        <v>40960</v>
      </c>
      <c r="H272" t="s">
        <v>85</v>
      </c>
      <c r="I272">
        <v>2</v>
      </c>
      <c r="J272" t="s">
        <v>86</v>
      </c>
      <c r="K272" t="s">
        <v>87</v>
      </c>
      <c r="L272">
        <v>6328</v>
      </c>
      <c r="M272" t="s">
        <v>88</v>
      </c>
    </row>
    <row r="273" spans="1:13" x14ac:dyDescent="0.25">
      <c r="A273" t="s">
        <v>58</v>
      </c>
      <c r="B273" t="s">
        <v>102</v>
      </c>
      <c r="C273" t="s">
        <v>103</v>
      </c>
      <c r="D273" t="s">
        <v>256</v>
      </c>
      <c r="E273" t="s">
        <v>74</v>
      </c>
      <c r="F273">
        <v>48832</v>
      </c>
      <c r="G273" t="s">
        <v>85</v>
      </c>
      <c r="H273">
        <v>8001</v>
      </c>
      <c r="I273" t="s">
        <v>88</v>
      </c>
    </row>
    <row r="274" spans="1:13" x14ac:dyDescent="0.25">
      <c r="A274" t="s">
        <v>78</v>
      </c>
      <c r="B274" t="s">
        <v>79</v>
      </c>
      <c r="C274" t="s">
        <v>161</v>
      </c>
      <c r="D274" t="s">
        <v>90</v>
      </c>
      <c r="E274" t="s">
        <v>84</v>
      </c>
      <c r="F274" t="s">
        <v>74</v>
      </c>
      <c r="G274">
        <v>40960</v>
      </c>
      <c r="H274" t="s">
        <v>85</v>
      </c>
      <c r="I274">
        <v>3</v>
      </c>
      <c r="J274" t="s">
        <v>86</v>
      </c>
      <c r="K274" t="s">
        <v>87</v>
      </c>
      <c r="L274">
        <v>7154</v>
      </c>
      <c r="M274" t="s">
        <v>88</v>
      </c>
    </row>
    <row r="275" spans="1:13" x14ac:dyDescent="0.25">
      <c r="A275" t="s">
        <v>58</v>
      </c>
      <c r="B275" t="s">
        <v>102</v>
      </c>
      <c r="C275" t="s">
        <v>103</v>
      </c>
      <c r="D275" t="s">
        <v>257</v>
      </c>
      <c r="E275" t="s">
        <v>74</v>
      </c>
      <c r="F275">
        <v>39968</v>
      </c>
      <c r="G275" t="s">
        <v>85</v>
      </c>
      <c r="H275">
        <v>6694</v>
      </c>
      <c r="I275" t="s">
        <v>88</v>
      </c>
    </row>
    <row r="276" spans="1:13" x14ac:dyDescent="0.25">
      <c r="A276" t="s">
        <v>78</v>
      </c>
      <c r="B276" t="s">
        <v>79</v>
      </c>
      <c r="C276" t="s">
        <v>162</v>
      </c>
      <c r="D276" t="s">
        <v>90</v>
      </c>
      <c r="E276" t="s">
        <v>84</v>
      </c>
      <c r="F276" t="s">
        <v>74</v>
      </c>
      <c r="G276">
        <v>40960</v>
      </c>
      <c r="H276" t="s">
        <v>85</v>
      </c>
      <c r="I276">
        <v>2</v>
      </c>
      <c r="J276" t="s">
        <v>86</v>
      </c>
      <c r="K276" t="s">
        <v>87</v>
      </c>
      <c r="L276">
        <v>6320</v>
      </c>
      <c r="M276" t="s">
        <v>88</v>
      </c>
    </row>
    <row r="277" spans="1:13" x14ac:dyDescent="0.25">
      <c r="A277" t="s">
        <v>78</v>
      </c>
      <c r="B277" t="s">
        <v>79</v>
      </c>
      <c r="C277" t="s">
        <v>163</v>
      </c>
      <c r="D277" t="s">
        <v>90</v>
      </c>
      <c r="E277" t="s">
        <v>84</v>
      </c>
      <c r="F277" t="s">
        <v>74</v>
      </c>
      <c r="G277">
        <v>40960</v>
      </c>
      <c r="H277" t="s">
        <v>85</v>
      </c>
      <c r="I277">
        <v>2</v>
      </c>
      <c r="J277" t="s">
        <v>86</v>
      </c>
      <c r="K277" t="s">
        <v>87</v>
      </c>
      <c r="L277">
        <v>6088</v>
      </c>
      <c r="M277" t="s">
        <v>88</v>
      </c>
    </row>
    <row r="278" spans="1:13" x14ac:dyDescent="0.25">
      <c r="A278" t="s">
        <v>58</v>
      </c>
      <c r="B278" t="s">
        <v>102</v>
      </c>
      <c r="C278" t="s">
        <v>103</v>
      </c>
      <c r="D278" t="s">
        <v>258</v>
      </c>
      <c r="E278" t="s">
        <v>74</v>
      </c>
      <c r="F278">
        <v>240352</v>
      </c>
      <c r="G278" t="s">
        <v>85</v>
      </c>
      <c r="H278">
        <v>18609</v>
      </c>
      <c r="I278" t="s">
        <v>88</v>
      </c>
    </row>
    <row r="279" spans="1:13" x14ac:dyDescent="0.25">
      <c r="A279" t="s">
        <v>78</v>
      </c>
      <c r="B279" t="s">
        <v>79</v>
      </c>
      <c r="C279" t="s">
        <v>164</v>
      </c>
      <c r="D279" t="s">
        <v>90</v>
      </c>
      <c r="E279" t="s">
        <v>84</v>
      </c>
      <c r="F279" t="s">
        <v>74</v>
      </c>
      <c r="G279">
        <v>40960</v>
      </c>
      <c r="H279" t="s">
        <v>85</v>
      </c>
      <c r="I279">
        <v>4</v>
      </c>
      <c r="J279" t="s">
        <v>86</v>
      </c>
      <c r="K279" t="s">
        <v>87</v>
      </c>
      <c r="L279">
        <v>9755</v>
      </c>
      <c r="M279" t="s">
        <v>88</v>
      </c>
    </row>
    <row r="280" spans="1:13" x14ac:dyDescent="0.25">
      <c r="A280" t="s">
        <v>78</v>
      </c>
      <c r="B280" t="s">
        <v>79</v>
      </c>
      <c r="C280" t="s">
        <v>165</v>
      </c>
      <c r="D280" t="s">
        <v>90</v>
      </c>
      <c r="E280" t="s">
        <v>84</v>
      </c>
      <c r="F280" t="s">
        <v>74</v>
      </c>
      <c r="G280">
        <v>40960</v>
      </c>
      <c r="H280" t="s">
        <v>85</v>
      </c>
      <c r="I280">
        <v>2</v>
      </c>
      <c r="J280" t="s">
        <v>86</v>
      </c>
      <c r="K280" t="s">
        <v>87</v>
      </c>
      <c r="L280">
        <v>5613</v>
      </c>
      <c r="M280" t="s">
        <v>88</v>
      </c>
    </row>
    <row r="281" spans="1:13" x14ac:dyDescent="0.25">
      <c r="A281" t="s">
        <v>78</v>
      </c>
      <c r="B281" t="s">
        <v>79</v>
      </c>
      <c r="C281" t="s">
        <v>166</v>
      </c>
      <c r="D281" t="s">
        <v>90</v>
      </c>
      <c r="E281" t="s">
        <v>84</v>
      </c>
      <c r="F281" t="s">
        <v>74</v>
      </c>
      <c r="G281">
        <v>40960</v>
      </c>
      <c r="H281" t="s">
        <v>85</v>
      </c>
      <c r="I281">
        <v>4</v>
      </c>
      <c r="J281" t="s">
        <v>86</v>
      </c>
      <c r="K281" t="s">
        <v>87</v>
      </c>
      <c r="L281">
        <v>10548</v>
      </c>
      <c r="M281" t="s">
        <v>88</v>
      </c>
    </row>
    <row r="282" spans="1:13" x14ac:dyDescent="0.25">
      <c r="A282" t="s">
        <v>58</v>
      </c>
      <c r="B282" t="s">
        <v>102</v>
      </c>
      <c r="C282" t="s">
        <v>103</v>
      </c>
      <c r="D282" t="s">
        <v>259</v>
      </c>
      <c r="E282" t="s">
        <v>74</v>
      </c>
      <c r="F282">
        <v>289632</v>
      </c>
      <c r="G282" t="s">
        <v>85</v>
      </c>
      <c r="H282">
        <v>20415</v>
      </c>
      <c r="I282" t="s">
        <v>88</v>
      </c>
    </row>
    <row r="283" spans="1:13" x14ac:dyDescent="0.25">
      <c r="A283" t="s">
        <v>78</v>
      </c>
      <c r="B283" t="s">
        <v>79</v>
      </c>
      <c r="C283" t="s">
        <v>167</v>
      </c>
      <c r="D283" t="s">
        <v>90</v>
      </c>
      <c r="E283" t="s">
        <v>84</v>
      </c>
      <c r="F283" t="s">
        <v>74</v>
      </c>
      <c r="G283">
        <v>40960</v>
      </c>
      <c r="H283" t="s">
        <v>85</v>
      </c>
      <c r="I283">
        <v>3</v>
      </c>
      <c r="J283" t="s">
        <v>86</v>
      </c>
      <c r="K283" t="s">
        <v>87</v>
      </c>
      <c r="L283">
        <v>6822</v>
      </c>
      <c r="M283" t="s">
        <v>88</v>
      </c>
    </row>
    <row r="284" spans="1:13" x14ac:dyDescent="0.25">
      <c r="A284" t="s">
        <v>58</v>
      </c>
      <c r="B284" t="s">
        <v>102</v>
      </c>
      <c r="C284" t="s">
        <v>103</v>
      </c>
      <c r="D284" t="s">
        <v>260</v>
      </c>
      <c r="E284" t="s">
        <v>74</v>
      </c>
      <c r="F284">
        <v>90080</v>
      </c>
      <c r="G284" t="s">
        <v>85</v>
      </c>
      <c r="H284">
        <v>8090</v>
      </c>
      <c r="I284" t="s">
        <v>88</v>
      </c>
    </row>
    <row r="285" spans="1:13" x14ac:dyDescent="0.25">
      <c r="A285" t="s">
        <v>78</v>
      </c>
      <c r="B285" t="s">
        <v>79</v>
      </c>
      <c r="C285" t="s">
        <v>168</v>
      </c>
      <c r="D285" t="s">
        <v>90</v>
      </c>
      <c r="E285" t="s">
        <v>84</v>
      </c>
      <c r="F285" t="s">
        <v>74</v>
      </c>
      <c r="G285">
        <v>40960</v>
      </c>
      <c r="H285" t="s">
        <v>85</v>
      </c>
      <c r="I285">
        <v>2</v>
      </c>
      <c r="J285" t="s">
        <v>86</v>
      </c>
      <c r="K285" t="s">
        <v>87</v>
      </c>
      <c r="L285">
        <v>5235</v>
      </c>
      <c r="M285" t="s">
        <v>88</v>
      </c>
    </row>
    <row r="286" spans="1:13" x14ac:dyDescent="0.25">
      <c r="A286" t="s">
        <v>58</v>
      </c>
      <c r="B286" t="s">
        <v>102</v>
      </c>
      <c r="C286" t="s">
        <v>103</v>
      </c>
      <c r="D286" t="s">
        <v>261</v>
      </c>
      <c r="E286" t="s">
        <v>74</v>
      </c>
      <c r="F286">
        <v>40608</v>
      </c>
      <c r="G286" t="s">
        <v>85</v>
      </c>
      <c r="H286">
        <v>5317</v>
      </c>
      <c r="I286" t="s">
        <v>88</v>
      </c>
    </row>
    <row r="287" spans="1:13" x14ac:dyDescent="0.25">
      <c r="A287" t="s">
        <v>78</v>
      </c>
      <c r="B287" t="s">
        <v>79</v>
      </c>
      <c r="C287" t="s">
        <v>169</v>
      </c>
      <c r="D287" t="s">
        <v>90</v>
      </c>
      <c r="E287" t="s">
        <v>84</v>
      </c>
      <c r="F287" t="s">
        <v>74</v>
      </c>
      <c r="G287">
        <v>40960</v>
      </c>
      <c r="H287" t="s">
        <v>85</v>
      </c>
      <c r="I287">
        <v>2</v>
      </c>
      <c r="J287" t="s">
        <v>86</v>
      </c>
      <c r="K287" t="s">
        <v>87</v>
      </c>
      <c r="L287">
        <v>5244</v>
      </c>
      <c r="M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262</v>
      </c>
      <c r="E288" t="s">
        <v>74</v>
      </c>
      <c r="F288">
        <v>29536</v>
      </c>
      <c r="G288" t="s">
        <v>85</v>
      </c>
      <c r="H288">
        <v>5279</v>
      </c>
      <c r="I288" t="s">
        <v>88</v>
      </c>
    </row>
    <row r="289" spans="1:13" x14ac:dyDescent="0.25">
      <c r="A289" t="s">
        <v>78</v>
      </c>
      <c r="B289" t="s">
        <v>79</v>
      </c>
      <c r="C289" t="s">
        <v>170</v>
      </c>
      <c r="D289" t="s">
        <v>90</v>
      </c>
      <c r="E289" t="s">
        <v>84</v>
      </c>
      <c r="F289" t="s">
        <v>74</v>
      </c>
      <c r="G289">
        <v>40960</v>
      </c>
      <c r="H289" t="s">
        <v>85</v>
      </c>
      <c r="I289">
        <v>2</v>
      </c>
      <c r="J289" t="s">
        <v>86</v>
      </c>
      <c r="K289" t="s">
        <v>87</v>
      </c>
      <c r="L289">
        <v>5128</v>
      </c>
      <c r="M289" t="s">
        <v>88</v>
      </c>
    </row>
    <row r="290" spans="1:13" x14ac:dyDescent="0.25">
      <c r="A290" t="s">
        <v>58</v>
      </c>
      <c r="B290" t="s">
        <v>102</v>
      </c>
      <c r="C290" t="s">
        <v>103</v>
      </c>
      <c r="D290" t="s">
        <v>263</v>
      </c>
      <c r="E290" t="s">
        <v>74</v>
      </c>
      <c r="F290">
        <v>30816</v>
      </c>
      <c r="G290" t="s">
        <v>85</v>
      </c>
      <c r="H290">
        <v>5227</v>
      </c>
      <c r="I290" t="s">
        <v>88</v>
      </c>
    </row>
    <row r="291" spans="1:13" x14ac:dyDescent="0.25">
      <c r="A291" t="s">
        <v>78</v>
      </c>
      <c r="B291" t="s">
        <v>79</v>
      </c>
      <c r="C291" t="s">
        <v>171</v>
      </c>
      <c r="D291" t="s">
        <v>90</v>
      </c>
      <c r="E291" t="s">
        <v>84</v>
      </c>
      <c r="F291" t="s">
        <v>74</v>
      </c>
      <c r="G291">
        <v>40960</v>
      </c>
      <c r="H291" t="s">
        <v>85</v>
      </c>
      <c r="I291">
        <v>2</v>
      </c>
      <c r="J291" t="s">
        <v>86</v>
      </c>
      <c r="K291" t="s">
        <v>87</v>
      </c>
      <c r="L291">
        <v>5699</v>
      </c>
      <c r="M291" t="s">
        <v>88</v>
      </c>
    </row>
    <row r="292" spans="1:13" x14ac:dyDescent="0.25">
      <c r="A292" t="s">
        <v>58</v>
      </c>
      <c r="B292" t="s">
        <v>102</v>
      </c>
      <c r="C292" t="s">
        <v>103</v>
      </c>
      <c r="D292" t="s">
        <v>264</v>
      </c>
      <c r="E292" t="s">
        <v>74</v>
      </c>
      <c r="F292">
        <v>28960</v>
      </c>
      <c r="G292" t="s">
        <v>85</v>
      </c>
      <c r="H292">
        <v>5291</v>
      </c>
      <c r="I292" t="s">
        <v>88</v>
      </c>
    </row>
    <row r="293" spans="1:13" x14ac:dyDescent="0.25">
      <c r="A293" t="s">
        <v>78</v>
      </c>
      <c r="B293" t="s">
        <v>79</v>
      </c>
      <c r="C293" t="s">
        <v>172</v>
      </c>
      <c r="D293" t="s">
        <v>90</v>
      </c>
      <c r="E293" t="s">
        <v>84</v>
      </c>
      <c r="F293" t="s">
        <v>74</v>
      </c>
      <c r="G293">
        <v>40960</v>
      </c>
      <c r="H293" t="s">
        <v>85</v>
      </c>
      <c r="I293">
        <v>2</v>
      </c>
      <c r="J293" t="s">
        <v>86</v>
      </c>
      <c r="K293" t="s">
        <v>87</v>
      </c>
      <c r="L293">
        <v>5773</v>
      </c>
      <c r="M293" t="s">
        <v>88</v>
      </c>
    </row>
    <row r="294" spans="1:13" x14ac:dyDescent="0.25">
      <c r="A294" t="s">
        <v>58</v>
      </c>
      <c r="B294" t="s">
        <v>102</v>
      </c>
      <c r="C294" t="s">
        <v>103</v>
      </c>
      <c r="D294" t="s">
        <v>265</v>
      </c>
      <c r="E294" t="s">
        <v>74</v>
      </c>
      <c r="F294">
        <v>30016</v>
      </c>
      <c r="G294" t="s">
        <v>85</v>
      </c>
      <c r="H294">
        <v>5479</v>
      </c>
      <c r="I294" t="s">
        <v>88</v>
      </c>
    </row>
    <row r="295" spans="1:13" x14ac:dyDescent="0.25">
      <c r="A295" t="s">
        <v>58</v>
      </c>
      <c r="B295" t="s">
        <v>102</v>
      </c>
      <c r="C295" t="s">
        <v>103</v>
      </c>
      <c r="D295" t="s">
        <v>266</v>
      </c>
      <c r="E295" t="s">
        <v>74</v>
      </c>
      <c r="F295">
        <v>29920</v>
      </c>
      <c r="G295" t="s">
        <v>85</v>
      </c>
      <c r="H295">
        <v>5533</v>
      </c>
      <c r="I295" t="s">
        <v>88</v>
      </c>
    </row>
    <row r="296" spans="1:13" x14ac:dyDescent="0.25">
      <c r="A296" t="s">
        <v>58</v>
      </c>
      <c r="B296" t="s">
        <v>102</v>
      </c>
      <c r="C296" t="s">
        <v>103</v>
      </c>
      <c r="D296" t="s">
        <v>267</v>
      </c>
      <c r="E296" t="s">
        <v>74</v>
      </c>
      <c r="F296">
        <v>30080</v>
      </c>
      <c r="G296" t="s">
        <v>85</v>
      </c>
      <c r="H296">
        <v>5472</v>
      </c>
      <c r="I296" t="s">
        <v>88</v>
      </c>
    </row>
    <row r="297" spans="1:13" x14ac:dyDescent="0.25">
      <c r="A297" t="s">
        <v>78</v>
      </c>
      <c r="B297" t="s">
        <v>79</v>
      </c>
      <c r="C297" t="s">
        <v>173</v>
      </c>
      <c r="D297" t="s">
        <v>90</v>
      </c>
      <c r="E297" t="s">
        <v>84</v>
      </c>
      <c r="F297" t="s">
        <v>74</v>
      </c>
      <c r="G297">
        <v>40960</v>
      </c>
      <c r="H297" t="s">
        <v>85</v>
      </c>
      <c r="I297">
        <v>6</v>
      </c>
      <c r="J297" t="s">
        <v>86</v>
      </c>
      <c r="K297" t="s">
        <v>87</v>
      </c>
      <c r="L297">
        <v>15064</v>
      </c>
      <c r="M297" t="s">
        <v>88</v>
      </c>
    </row>
    <row r="298" spans="1:13" x14ac:dyDescent="0.25">
      <c r="A298" t="s">
        <v>78</v>
      </c>
      <c r="B298" t="s">
        <v>79</v>
      </c>
      <c r="C298" t="s">
        <v>174</v>
      </c>
      <c r="D298" t="s">
        <v>82</v>
      </c>
      <c r="E298" t="s">
        <v>84</v>
      </c>
      <c r="F298" t="s">
        <v>74</v>
      </c>
      <c r="G298">
        <v>768</v>
      </c>
      <c r="H298" t="s">
        <v>85</v>
      </c>
      <c r="I298">
        <v>0</v>
      </c>
      <c r="J298" t="s">
        <v>86</v>
      </c>
      <c r="K298" t="s">
        <v>87</v>
      </c>
      <c r="L298">
        <v>918</v>
      </c>
      <c r="M298" t="s">
        <v>88</v>
      </c>
    </row>
    <row r="299" spans="1:13" x14ac:dyDescent="0.25">
      <c r="A299" t="s">
        <v>58</v>
      </c>
      <c r="B299" t="s">
        <v>102</v>
      </c>
      <c r="C299" t="s">
        <v>103</v>
      </c>
      <c r="D299" t="s">
        <v>268</v>
      </c>
      <c r="E299" t="s">
        <v>74</v>
      </c>
      <c r="F299">
        <v>229984</v>
      </c>
      <c r="G299" t="s">
        <v>85</v>
      </c>
      <c r="H299">
        <v>15485</v>
      </c>
      <c r="I299" t="s">
        <v>88</v>
      </c>
    </row>
    <row r="300" spans="1:13" x14ac:dyDescent="0.25">
      <c r="A300" t="s">
        <v>78</v>
      </c>
      <c r="B300" t="s">
        <v>79</v>
      </c>
      <c r="C300" t="s">
        <v>175</v>
      </c>
      <c r="D300" t="s">
        <v>90</v>
      </c>
      <c r="E300" t="s">
        <v>84</v>
      </c>
      <c r="F300" t="s">
        <v>74</v>
      </c>
      <c r="G300">
        <v>40960</v>
      </c>
      <c r="H300" t="s">
        <v>85</v>
      </c>
      <c r="I300">
        <v>4</v>
      </c>
      <c r="J300" t="s">
        <v>86</v>
      </c>
      <c r="K300" t="s">
        <v>87</v>
      </c>
      <c r="L300">
        <v>9859</v>
      </c>
      <c r="M300" t="s">
        <v>88</v>
      </c>
    </row>
    <row r="301" spans="1:13" x14ac:dyDescent="0.25">
      <c r="A301" t="s">
        <v>78</v>
      </c>
      <c r="B301" t="s">
        <v>79</v>
      </c>
      <c r="C301" t="s">
        <v>176</v>
      </c>
      <c r="D301" t="s">
        <v>90</v>
      </c>
      <c r="E301" t="s">
        <v>84</v>
      </c>
      <c r="F301" t="s">
        <v>74</v>
      </c>
      <c r="G301">
        <v>40960</v>
      </c>
      <c r="H301" t="s">
        <v>85</v>
      </c>
      <c r="I301">
        <v>2</v>
      </c>
      <c r="J301" t="s">
        <v>86</v>
      </c>
      <c r="K301" t="s">
        <v>87</v>
      </c>
      <c r="L301">
        <v>6176</v>
      </c>
      <c r="M301" t="s">
        <v>88</v>
      </c>
    </row>
    <row r="302" spans="1:13" x14ac:dyDescent="0.25">
      <c r="A302" t="s">
        <v>78</v>
      </c>
      <c r="B302" t="s">
        <v>79</v>
      </c>
      <c r="C302" t="s">
        <v>177</v>
      </c>
      <c r="D302" t="s">
        <v>90</v>
      </c>
      <c r="E302" t="s">
        <v>84</v>
      </c>
      <c r="F302" t="s">
        <v>74</v>
      </c>
      <c r="G302">
        <v>40960</v>
      </c>
      <c r="H302" t="s">
        <v>85</v>
      </c>
      <c r="I302">
        <v>4</v>
      </c>
      <c r="J302" t="s">
        <v>86</v>
      </c>
      <c r="K302" t="s">
        <v>87</v>
      </c>
      <c r="L302">
        <v>10191</v>
      </c>
      <c r="M302" t="s">
        <v>88</v>
      </c>
    </row>
    <row r="303" spans="1:13" x14ac:dyDescent="0.25">
      <c r="A303" t="s">
        <v>58</v>
      </c>
      <c r="B303" t="s">
        <v>102</v>
      </c>
      <c r="C303" t="s">
        <v>103</v>
      </c>
      <c r="D303" t="s">
        <v>269</v>
      </c>
      <c r="E303" t="s">
        <v>74</v>
      </c>
      <c r="F303">
        <v>280128</v>
      </c>
      <c r="G303" t="s">
        <v>85</v>
      </c>
      <c r="H303">
        <v>20137</v>
      </c>
      <c r="I303" t="s">
        <v>88</v>
      </c>
    </row>
    <row r="304" spans="1:13" x14ac:dyDescent="0.25">
      <c r="A304" t="s">
        <v>78</v>
      </c>
      <c r="B304" t="s">
        <v>79</v>
      </c>
      <c r="C304" t="s">
        <v>178</v>
      </c>
      <c r="D304" t="s">
        <v>90</v>
      </c>
      <c r="E304" t="s">
        <v>84</v>
      </c>
      <c r="F304" t="s">
        <v>74</v>
      </c>
      <c r="G304">
        <v>40960</v>
      </c>
      <c r="H304" t="s">
        <v>85</v>
      </c>
      <c r="I304">
        <v>2</v>
      </c>
      <c r="J304" t="s">
        <v>86</v>
      </c>
      <c r="K304" t="s">
        <v>87</v>
      </c>
      <c r="L304">
        <v>6683</v>
      </c>
      <c r="M304" t="s">
        <v>88</v>
      </c>
    </row>
    <row r="305" spans="1:13" x14ac:dyDescent="0.25">
      <c r="A305" t="s">
        <v>78</v>
      </c>
      <c r="B305" t="s">
        <v>79</v>
      </c>
      <c r="C305" t="s">
        <v>179</v>
      </c>
      <c r="D305" t="s">
        <v>90</v>
      </c>
      <c r="E305" t="s">
        <v>84</v>
      </c>
      <c r="F305" t="s">
        <v>74</v>
      </c>
      <c r="G305">
        <v>40960</v>
      </c>
      <c r="H305" t="s">
        <v>85</v>
      </c>
      <c r="I305">
        <v>4</v>
      </c>
      <c r="J305" t="s">
        <v>86</v>
      </c>
      <c r="K305" t="s">
        <v>87</v>
      </c>
      <c r="L305">
        <v>9728</v>
      </c>
      <c r="M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270</v>
      </c>
      <c r="E306" t="s">
        <v>74</v>
      </c>
      <c r="F306">
        <v>300064</v>
      </c>
      <c r="G306" t="s">
        <v>85</v>
      </c>
      <c r="H306">
        <v>19538</v>
      </c>
      <c r="I306" t="s">
        <v>88</v>
      </c>
    </row>
    <row r="307" spans="1:13" x14ac:dyDescent="0.25">
      <c r="A307" t="s">
        <v>78</v>
      </c>
      <c r="B307" t="s">
        <v>79</v>
      </c>
      <c r="C307" t="s">
        <v>180</v>
      </c>
      <c r="D307" t="s">
        <v>90</v>
      </c>
      <c r="E307" t="s">
        <v>84</v>
      </c>
      <c r="F307" t="s">
        <v>74</v>
      </c>
      <c r="G307">
        <v>40960</v>
      </c>
      <c r="H307" t="s">
        <v>85</v>
      </c>
      <c r="I307">
        <v>2</v>
      </c>
      <c r="J307" t="s">
        <v>86</v>
      </c>
      <c r="K307" t="s">
        <v>87</v>
      </c>
      <c r="L307">
        <v>5408</v>
      </c>
      <c r="M307" t="s">
        <v>88</v>
      </c>
    </row>
    <row r="308" spans="1:13" x14ac:dyDescent="0.25">
      <c r="A308" t="s">
        <v>78</v>
      </c>
      <c r="B308" t="s">
        <v>79</v>
      </c>
      <c r="C308" t="s">
        <v>181</v>
      </c>
      <c r="D308" t="s">
        <v>82</v>
      </c>
      <c r="E308" t="s">
        <v>84</v>
      </c>
      <c r="F308" t="s">
        <v>74</v>
      </c>
      <c r="G308">
        <v>640</v>
      </c>
      <c r="H308" t="s">
        <v>85</v>
      </c>
      <c r="I308">
        <v>0</v>
      </c>
      <c r="J308" t="s">
        <v>86</v>
      </c>
      <c r="K308" t="s">
        <v>87</v>
      </c>
      <c r="L308">
        <v>1099</v>
      </c>
      <c r="M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271</v>
      </c>
      <c r="E309" t="s">
        <v>74</v>
      </c>
      <c r="F309">
        <v>99968</v>
      </c>
      <c r="G309" t="s">
        <v>85</v>
      </c>
      <c r="H309">
        <v>10239</v>
      </c>
      <c r="I309" t="s">
        <v>88</v>
      </c>
    </row>
    <row r="310" spans="1:13" x14ac:dyDescent="0.25">
      <c r="A310" t="s">
        <v>58</v>
      </c>
      <c r="B310" t="s">
        <v>102</v>
      </c>
      <c r="C310" t="s">
        <v>103</v>
      </c>
      <c r="D310" t="s">
        <v>272</v>
      </c>
      <c r="E310" t="s">
        <v>74</v>
      </c>
      <c r="F310">
        <v>50080</v>
      </c>
      <c r="G310" t="s">
        <v>85</v>
      </c>
      <c r="H310">
        <v>7648</v>
      </c>
      <c r="I310" t="s">
        <v>88</v>
      </c>
    </row>
    <row r="311" spans="1:13" x14ac:dyDescent="0.25">
      <c r="A311" t="s">
        <v>78</v>
      </c>
      <c r="B311" t="s">
        <v>79</v>
      </c>
      <c r="C311" t="s">
        <v>182</v>
      </c>
      <c r="D311" t="s">
        <v>90</v>
      </c>
      <c r="E311" t="s">
        <v>84</v>
      </c>
      <c r="F311" t="s">
        <v>74</v>
      </c>
      <c r="G311">
        <v>40960</v>
      </c>
      <c r="H311" t="s">
        <v>85</v>
      </c>
      <c r="I311">
        <v>3</v>
      </c>
      <c r="J311" t="s">
        <v>86</v>
      </c>
      <c r="K311" t="s">
        <v>87</v>
      </c>
      <c r="L311">
        <v>8942</v>
      </c>
      <c r="M311" t="s">
        <v>88</v>
      </c>
    </row>
    <row r="312" spans="1:13" x14ac:dyDescent="0.25">
      <c r="A312" t="s">
        <v>78</v>
      </c>
      <c r="B312" t="s">
        <v>79</v>
      </c>
      <c r="C312" t="s">
        <v>183</v>
      </c>
      <c r="D312" t="s">
        <v>90</v>
      </c>
      <c r="E312" t="s">
        <v>84</v>
      </c>
      <c r="F312" t="s">
        <v>74</v>
      </c>
      <c r="G312">
        <v>40960</v>
      </c>
      <c r="H312" t="s">
        <v>85</v>
      </c>
      <c r="I312">
        <v>3</v>
      </c>
      <c r="J312" t="s">
        <v>86</v>
      </c>
      <c r="K312" t="s">
        <v>87</v>
      </c>
      <c r="L312">
        <v>6760</v>
      </c>
      <c r="M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273</v>
      </c>
      <c r="E313" t="s">
        <v>74</v>
      </c>
      <c r="F313">
        <v>249856</v>
      </c>
      <c r="G313" t="s">
        <v>85</v>
      </c>
      <c r="H313">
        <v>18947</v>
      </c>
      <c r="I313" t="s">
        <v>88</v>
      </c>
    </row>
    <row r="314" spans="1:13" x14ac:dyDescent="0.25">
      <c r="A314" t="s">
        <v>78</v>
      </c>
      <c r="B314" t="s">
        <v>79</v>
      </c>
      <c r="C314" t="s">
        <v>184</v>
      </c>
      <c r="D314" t="s">
        <v>90</v>
      </c>
      <c r="E314" t="s">
        <v>84</v>
      </c>
      <c r="F314" t="s">
        <v>74</v>
      </c>
      <c r="G314">
        <v>40960</v>
      </c>
      <c r="H314" t="s">
        <v>85</v>
      </c>
      <c r="I314">
        <v>4</v>
      </c>
      <c r="J314" t="s">
        <v>86</v>
      </c>
      <c r="K314" t="s">
        <v>87</v>
      </c>
      <c r="L314">
        <v>10053</v>
      </c>
      <c r="M314" t="s">
        <v>88</v>
      </c>
    </row>
    <row r="315" spans="1:13" x14ac:dyDescent="0.25">
      <c r="A315" t="s">
        <v>78</v>
      </c>
      <c r="B315" t="s">
        <v>79</v>
      </c>
      <c r="C315" t="s">
        <v>185</v>
      </c>
      <c r="D315" t="s">
        <v>90</v>
      </c>
      <c r="E315" t="s">
        <v>84</v>
      </c>
      <c r="F315" t="s">
        <v>74</v>
      </c>
      <c r="G315">
        <v>40960</v>
      </c>
      <c r="H315" t="s">
        <v>85</v>
      </c>
      <c r="I315">
        <v>2</v>
      </c>
      <c r="J315" t="s">
        <v>86</v>
      </c>
      <c r="K315" t="s">
        <v>87</v>
      </c>
      <c r="L315">
        <v>6013</v>
      </c>
      <c r="M315" t="s">
        <v>88</v>
      </c>
    </row>
    <row r="316" spans="1:13" x14ac:dyDescent="0.25">
      <c r="A316" t="s">
        <v>78</v>
      </c>
      <c r="B316" t="s">
        <v>79</v>
      </c>
      <c r="C316" t="s">
        <v>186</v>
      </c>
      <c r="D316" t="s">
        <v>90</v>
      </c>
      <c r="E316" t="s">
        <v>84</v>
      </c>
      <c r="F316" t="s">
        <v>74</v>
      </c>
      <c r="G316">
        <v>40960</v>
      </c>
      <c r="H316" t="s">
        <v>85</v>
      </c>
      <c r="I316">
        <v>4</v>
      </c>
      <c r="J316" t="s">
        <v>86</v>
      </c>
      <c r="K316" t="s">
        <v>87</v>
      </c>
      <c r="L316">
        <v>10315</v>
      </c>
      <c r="M316" t="s">
        <v>88</v>
      </c>
    </row>
    <row r="317" spans="1:13" x14ac:dyDescent="0.25">
      <c r="A317" t="s">
        <v>58</v>
      </c>
      <c r="B317" t="s">
        <v>102</v>
      </c>
      <c r="C317" t="s">
        <v>103</v>
      </c>
      <c r="D317" t="s">
        <v>274</v>
      </c>
      <c r="E317" t="s">
        <v>74</v>
      </c>
      <c r="F317">
        <v>290208</v>
      </c>
      <c r="G317" t="s">
        <v>85</v>
      </c>
      <c r="H317">
        <v>20323</v>
      </c>
      <c r="I317" t="s">
        <v>88</v>
      </c>
    </row>
    <row r="318" spans="1:13" x14ac:dyDescent="0.25">
      <c r="A318" t="s">
        <v>78</v>
      </c>
      <c r="B318" t="s">
        <v>79</v>
      </c>
      <c r="C318" t="s">
        <v>187</v>
      </c>
      <c r="D318" t="s">
        <v>90</v>
      </c>
      <c r="E318" t="s">
        <v>84</v>
      </c>
      <c r="F318" t="s">
        <v>74</v>
      </c>
      <c r="G318">
        <v>40960</v>
      </c>
      <c r="H318" t="s">
        <v>85</v>
      </c>
      <c r="I318">
        <v>3</v>
      </c>
      <c r="J318" t="s">
        <v>86</v>
      </c>
      <c r="K318" t="s">
        <v>87</v>
      </c>
      <c r="L318">
        <v>7207</v>
      </c>
      <c r="M318" t="s">
        <v>88</v>
      </c>
    </row>
    <row r="319" spans="1:13" x14ac:dyDescent="0.25">
      <c r="A319" t="s">
        <v>58</v>
      </c>
      <c r="B319" t="s">
        <v>102</v>
      </c>
      <c r="C319" t="s">
        <v>103</v>
      </c>
      <c r="D319" t="s">
        <v>275</v>
      </c>
      <c r="E319" t="s">
        <v>74</v>
      </c>
      <c r="F319">
        <v>89728</v>
      </c>
      <c r="G319" t="s">
        <v>85</v>
      </c>
      <c r="H319">
        <v>7977</v>
      </c>
      <c r="I319" t="s">
        <v>88</v>
      </c>
    </row>
    <row r="320" spans="1:13" x14ac:dyDescent="0.25">
      <c r="A320" t="s">
        <v>78</v>
      </c>
      <c r="B320" t="s">
        <v>79</v>
      </c>
      <c r="C320" t="s">
        <v>188</v>
      </c>
      <c r="D320" t="s">
        <v>90</v>
      </c>
      <c r="E320" t="s">
        <v>84</v>
      </c>
      <c r="F320" t="s">
        <v>74</v>
      </c>
      <c r="G320">
        <v>40960</v>
      </c>
      <c r="H320" t="s">
        <v>85</v>
      </c>
      <c r="I320">
        <v>3</v>
      </c>
      <c r="J320" t="s">
        <v>86</v>
      </c>
      <c r="K320" t="s">
        <v>87</v>
      </c>
      <c r="L320">
        <v>6765</v>
      </c>
      <c r="M320" t="s">
        <v>88</v>
      </c>
    </row>
    <row r="321" spans="1:13" x14ac:dyDescent="0.25">
      <c r="A321" t="s">
        <v>58</v>
      </c>
      <c r="B321" t="s">
        <v>102</v>
      </c>
      <c r="C321" t="s">
        <v>103</v>
      </c>
      <c r="D321" t="s">
        <v>276</v>
      </c>
      <c r="E321" t="s">
        <v>74</v>
      </c>
      <c r="F321">
        <v>40064</v>
      </c>
      <c r="G321" t="s">
        <v>85</v>
      </c>
      <c r="H321">
        <v>5529</v>
      </c>
      <c r="I321" t="s">
        <v>88</v>
      </c>
    </row>
    <row r="322" spans="1:13" x14ac:dyDescent="0.25">
      <c r="A322" t="s">
        <v>78</v>
      </c>
      <c r="B322" t="s">
        <v>79</v>
      </c>
      <c r="C322" t="s">
        <v>189</v>
      </c>
      <c r="D322" t="s">
        <v>90</v>
      </c>
      <c r="E322" t="s">
        <v>84</v>
      </c>
      <c r="F322" t="s">
        <v>74</v>
      </c>
      <c r="G322">
        <v>40960</v>
      </c>
      <c r="H322" t="s">
        <v>85</v>
      </c>
      <c r="I322">
        <v>3</v>
      </c>
      <c r="J322" t="s">
        <v>86</v>
      </c>
      <c r="K322" t="s">
        <v>87</v>
      </c>
      <c r="L322">
        <v>7350</v>
      </c>
      <c r="M322" t="s">
        <v>88</v>
      </c>
    </row>
    <row r="323" spans="1:13" x14ac:dyDescent="0.25">
      <c r="A323" t="s">
        <v>58</v>
      </c>
      <c r="B323" t="s">
        <v>102</v>
      </c>
      <c r="C323" t="s">
        <v>103</v>
      </c>
      <c r="D323" t="s">
        <v>277</v>
      </c>
      <c r="E323" t="s">
        <v>74</v>
      </c>
      <c r="F323">
        <v>240320</v>
      </c>
      <c r="G323" t="s">
        <v>85</v>
      </c>
      <c r="H323">
        <v>16738</v>
      </c>
      <c r="I323" t="s">
        <v>88</v>
      </c>
    </row>
    <row r="324" spans="1:13" x14ac:dyDescent="0.25">
      <c r="A324" t="s">
        <v>78</v>
      </c>
      <c r="B324" t="s">
        <v>79</v>
      </c>
      <c r="C324" t="s">
        <v>190</v>
      </c>
      <c r="D324" t="s">
        <v>90</v>
      </c>
      <c r="E324" t="s">
        <v>84</v>
      </c>
      <c r="F324" t="s">
        <v>74</v>
      </c>
      <c r="G324">
        <v>40960</v>
      </c>
      <c r="H324" t="s">
        <v>85</v>
      </c>
      <c r="I324">
        <v>4</v>
      </c>
      <c r="J324" t="s">
        <v>86</v>
      </c>
      <c r="K324" t="s">
        <v>87</v>
      </c>
      <c r="L324">
        <v>10071</v>
      </c>
      <c r="M324" t="s">
        <v>88</v>
      </c>
    </row>
    <row r="325" spans="1:13" x14ac:dyDescent="0.25">
      <c r="A325" t="s">
        <v>78</v>
      </c>
      <c r="B325" t="s">
        <v>79</v>
      </c>
      <c r="C325" t="s">
        <v>191</v>
      </c>
      <c r="D325" t="s">
        <v>82</v>
      </c>
      <c r="E325" t="s">
        <v>84</v>
      </c>
      <c r="F325" t="s">
        <v>74</v>
      </c>
      <c r="G325">
        <v>768</v>
      </c>
      <c r="H325" t="s">
        <v>85</v>
      </c>
      <c r="I325">
        <v>0</v>
      </c>
      <c r="J325" t="s">
        <v>86</v>
      </c>
      <c r="K325" t="s">
        <v>87</v>
      </c>
      <c r="L325">
        <v>1146</v>
      </c>
      <c r="M325" t="s">
        <v>88</v>
      </c>
    </row>
    <row r="326" spans="1:13" x14ac:dyDescent="0.25">
      <c r="A326" t="s">
        <v>78</v>
      </c>
      <c r="B326" t="s">
        <v>79</v>
      </c>
      <c r="C326" t="s">
        <v>192</v>
      </c>
      <c r="D326" t="s">
        <v>90</v>
      </c>
      <c r="E326" t="s">
        <v>84</v>
      </c>
      <c r="F326" t="s">
        <v>74</v>
      </c>
      <c r="G326">
        <v>40960</v>
      </c>
      <c r="H326" t="s">
        <v>85</v>
      </c>
      <c r="I326">
        <v>5</v>
      </c>
      <c r="J326" t="s">
        <v>86</v>
      </c>
      <c r="K326" t="s">
        <v>87</v>
      </c>
      <c r="L326">
        <v>11837</v>
      </c>
      <c r="M326" t="s">
        <v>88</v>
      </c>
    </row>
    <row r="327" spans="1:13" x14ac:dyDescent="0.25">
      <c r="A327" t="s">
        <v>58</v>
      </c>
      <c r="B327" t="s">
        <v>102</v>
      </c>
      <c r="C327" t="s">
        <v>103</v>
      </c>
      <c r="D327" t="s">
        <v>278</v>
      </c>
      <c r="E327" t="s">
        <v>74</v>
      </c>
      <c r="F327">
        <v>489728</v>
      </c>
      <c r="G327" t="s">
        <v>85</v>
      </c>
      <c r="H327">
        <v>29049</v>
      </c>
      <c r="I327" t="s">
        <v>88</v>
      </c>
    </row>
    <row r="328" spans="1:13" x14ac:dyDescent="0.25">
      <c r="A328" t="s">
        <v>78</v>
      </c>
      <c r="B328" t="s">
        <v>79</v>
      </c>
      <c r="C328" t="s">
        <v>193</v>
      </c>
      <c r="D328" t="s">
        <v>90</v>
      </c>
      <c r="E328" t="s">
        <v>84</v>
      </c>
      <c r="F328" t="s">
        <v>74</v>
      </c>
      <c r="G328">
        <v>40960</v>
      </c>
      <c r="H328" t="s">
        <v>85</v>
      </c>
      <c r="I328">
        <v>3</v>
      </c>
      <c r="J328" t="s">
        <v>86</v>
      </c>
      <c r="K328" t="s">
        <v>87</v>
      </c>
      <c r="L328">
        <v>8955</v>
      </c>
      <c r="M328" t="s">
        <v>88</v>
      </c>
    </row>
    <row r="329" spans="1:13" x14ac:dyDescent="0.25">
      <c r="A329" t="s">
        <v>78</v>
      </c>
      <c r="B329" t="s">
        <v>79</v>
      </c>
      <c r="C329" t="s">
        <v>194</v>
      </c>
      <c r="D329" t="s">
        <v>90</v>
      </c>
      <c r="E329" t="s">
        <v>84</v>
      </c>
      <c r="F329" t="s">
        <v>74</v>
      </c>
      <c r="G329">
        <v>40960</v>
      </c>
      <c r="H329" t="s">
        <v>85</v>
      </c>
      <c r="I329">
        <v>2</v>
      </c>
      <c r="J329" t="s">
        <v>86</v>
      </c>
      <c r="K329" t="s">
        <v>87</v>
      </c>
      <c r="L329">
        <v>5338</v>
      </c>
      <c r="M329" t="s">
        <v>88</v>
      </c>
    </row>
    <row r="330" spans="1:13" x14ac:dyDescent="0.25">
      <c r="A330" t="s">
        <v>78</v>
      </c>
      <c r="B330" t="s">
        <v>79</v>
      </c>
      <c r="C330" t="s">
        <v>195</v>
      </c>
      <c r="D330" t="s">
        <v>90</v>
      </c>
      <c r="E330" t="s">
        <v>84</v>
      </c>
      <c r="F330" t="s">
        <v>74</v>
      </c>
      <c r="G330">
        <v>40960</v>
      </c>
      <c r="H330" t="s">
        <v>85</v>
      </c>
      <c r="I330">
        <v>4</v>
      </c>
      <c r="J330" t="s">
        <v>86</v>
      </c>
      <c r="K330" t="s">
        <v>87</v>
      </c>
      <c r="L330">
        <v>9151</v>
      </c>
      <c r="M330" t="s">
        <v>88</v>
      </c>
    </row>
    <row r="331" spans="1:13" x14ac:dyDescent="0.25">
      <c r="A331" t="s">
        <v>78</v>
      </c>
      <c r="B331" t="s">
        <v>79</v>
      </c>
      <c r="C331" t="s">
        <v>196</v>
      </c>
      <c r="D331" t="s">
        <v>90</v>
      </c>
      <c r="E331" t="s">
        <v>84</v>
      </c>
      <c r="F331" t="s">
        <v>74</v>
      </c>
      <c r="G331">
        <v>40960</v>
      </c>
      <c r="H331" t="s">
        <v>85</v>
      </c>
      <c r="I331">
        <v>4</v>
      </c>
      <c r="J331" t="s">
        <v>86</v>
      </c>
      <c r="K331" t="s">
        <v>87</v>
      </c>
      <c r="L331">
        <v>9957</v>
      </c>
      <c r="M331" t="s">
        <v>88</v>
      </c>
    </row>
    <row r="332" spans="1:13" x14ac:dyDescent="0.25">
      <c r="A332" t="s">
        <v>78</v>
      </c>
      <c r="B332" t="s">
        <v>79</v>
      </c>
      <c r="C332" t="s">
        <v>197</v>
      </c>
      <c r="D332" t="s">
        <v>82</v>
      </c>
      <c r="E332" t="s">
        <v>84</v>
      </c>
      <c r="F332" t="s">
        <v>74</v>
      </c>
      <c r="G332">
        <v>4288</v>
      </c>
      <c r="H332" t="s">
        <v>85</v>
      </c>
      <c r="I332">
        <v>0</v>
      </c>
      <c r="J332" t="s">
        <v>86</v>
      </c>
      <c r="K332" t="s">
        <v>87</v>
      </c>
      <c r="L332">
        <v>1104</v>
      </c>
      <c r="M332" t="s">
        <v>88</v>
      </c>
    </row>
    <row r="333" spans="1:13" x14ac:dyDescent="0.25">
      <c r="A333" t="s">
        <v>58</v>
      </c>
      <c r="B333" t="s">
        <v>102</v>
      </c>
      <c r="C333" t="s">
        <v>103</v>
      </c>
      <c r="D333" t="s">
        <v>279</v>
      </c>
      <c r="E333" t="s">
        <v>74</v>
      </c>
      <c r="F333">
        <v>709984</v>
      </c>
      <c r="G333" t="s">
        <v>85</v>
      </c>
      <c r="H333">
        <v>49206</v>
      </c>
      <c r="I333" t="s">
        <v>88</v>
      </c>
    </row>
    <row r="334" spans="1:13" x14ac:dyDescent="0.25">
      <c r="A334" t="s">
        <v>78</v>
      </c>
      <c r="B334" t="s">
        <v>79</v>
      </c>
      <c r="C334" t="s">
        <v>198</v>
      </c>
      <c r="D334" t="s">
        <v>90</v>
      </c>
      <c r="E334" t="s">
        <v>84</v>
      </c>
      <c r="F334" t="s">
        <v>74</v>
      </c>
      <c r="G334">
        <v>40960</v>
      </c>
      <c r="H334" t="s">
        <v>85</v>
      </c>
      <c r="I334">
        <v>4</v>
      </c>
      <c r="J334" t="s">
        <v>86</v>
      </c>
      <c r="K334" t="s">
        <v>87</v>
      </c>
      <c r="L334">
        <v>10311</v>
      </c>
      <c r="M334" t="s">
        <v>88</v>
      </c>
    </row>
    <row r="335" spans="1:13" x14ac:dyDescent="0.25">
      <c r="A335" t="s">
        <v>78</v>
      </c>
      <c r="B335" t="s">
        <v>79</v>
      </c>
      <c r="C335" t="s">
        <v>199</v>
      </c>
      <c r="D335" t="s">
        <v>90</v>
      </c>
      <c r="E335" t="s">
        <v>84</v>
      </c>
      <c r="F335" t="s">
        <v>74</v>
      </c>
      <c r="G335">
        <v>40960</v>
      </c>
      <c r="H335" t="s">
        <v>85</v>
      </c>
      <c r="I335">
        <v>3</v>
      </c>
      <c r="J335" t="s">
        <v>86</v>
      </c>
      <c r="K335" t="s">
        <v>87</v>
      </c>
      <c r="L335">
        <v>7569</v>
      </c>
      <c r="M335" t="s">
        <v>88</v>
      </c>
    </row>
    <row r="336" spans="1:13" x14ac:dyDescent="0.25">
      <c r="A336" t="s">
        <v>78</v>
      </c>
      <c r="B336" t="s">
        <v>79</v>
      </c>
      <c r="C336" t="s">
        <v>200</v>
      </c>
      <c r="D336" t="s">
        <v>90</v>
      </c>
      <c r="E336" t="s">
        <v>84</v>
      </c>
      <c r="F336" t="s">
        <v>74</v>
      </c>
      <c r="G336">
        <v>40960</v>
      </c>
      <c r="H336" t="s">
        <v>85</v>
      </c>
      <c r="I336">
        <v>4</v>
      </c>
      <c r="J336" t="s">
        <v>86</v>
      </c>
      <c r="K336" t="s">
        <v>87</v>
      </c>
      <c r="L336">
        <v>9914</v>
      </c>
      <c r="M336" t="s">
        <v>88</v>
      </c>
    </row>
    <row r="337" spans="1:13" x14ac:dyDescent="0.25">
      <c r="A337" t="s">
        <v>58</v>
      </c>
      <c r="B337" t="s">
        <v>102</v>
      </c>
      <c r="C337" t="s">
        <v>103</v>
      </c>
      <c r="D337" t="s">
        <v>280</v>
      </c>
      <c r="E337" t="s">
        <v>74</v>
      </c>
      <c r="F337">
        <v>480384</v>
      </c>
      <c r="G337" t="s">
        <v>85</v>
      </c>
      <c r="H337">
        <v>29550</v>
      </c>
      <c r="I337" t="s">
        <v>88</v>
      </c>
    </row>
    <row r="338" spans="1:13" x14ac:dyDescent="0.25">
      <c r="A338" t="s">
        <v>78</v>
      </c>
      <c r="B338" t="s">
        <v>79</v>
      </c>
      <c r="C338" t="s">
        <v>201</v>
      </c>
      <c r="D338" t="s">
        <v>90</v>
      </c>
      <c r="E338" t="s">
        <v>84</v>
      </c>
      <c r="F338" t="s">
        <v>74</v>
      </c>
      <c r="G338">
        <v>40960</v>
      </c>
      <c r="H338" t="s">
        <v>85</v>
      </c>
      <c r="I338">
        <v>3</v>
      </c>
      <c r="J338" t="s">
        <v>86</v>
      </c>
      <c r="K338" t="s">
        <v>87</v>
      </c>
      <c r="L338">
        <v>8675</v>
      </c>
      <c r="M338" t="s">
        <v>88</v>
      </c>
    </row>
    <row r="339" spans="1:13" x14ac:dyDescent="0.25">
      <c r="A339" t="s">
        <v>78</v>
      </c>
      <c r="B339" t="s">
        <v>79</v>
      </c>
      <c r="C339" t="s">
        <v>202</v>
      </c>
      <c r="D339" t="s">
        <v>90</v>
      </c>
      <c r="E339" t="s">
        <v>84</v>
      </c>
      <c r="F339" t="s">
        <v>74</v>
      </c>
      <c r="G339">
        <v>40960</v>
      </c>
      <c r="H339" t="s">
        <v>85</v>
      </c>
      <c r="I339">
        <v>2</v>
      </c>
      <c r="J339" t="s">
        <v>86</v>
      </c>
      <c r="K339" t="s">
        <v>87</v>
      </c>
      <c r="L339">
        <v>6661</v>
      </c>
      <c r="M339" t="s">
        <v>88</v>
      </c>
    </row>
    <row r="340" spans="1:13" x14ac:dyDescent="0.25">
      <c r="A340" t="s">
        <v>78</v>
      </c>
      <c r="B340" t="s">
        <v>79</v>
      </c>
      <c r="C340" t="s">
        <v>203</v>
      </c>
      <c r="D340" t="s">
        <v>90</v>
      </c>
      <c r="E340" t="s">
        <v>84</v>
      </c>
      <c r="F340" t="s">
        <v>74</v>
      </c>
      <c r="G340">
        <v>40960</v>
      </c>
      <c r="H340" t="s">
        <v>85</v>
      </c>
      <c r="I340">
        <v>4</v>
      </c>
      <c r="J340" t="s">
        <v>86</v>
      </c>
      <c r="K340" t="s">
        <v>87</v>
      </c>
      <c r="L340">
        <v>9771</v>
      </c>
      <c r="M340" t="s">
        <v>88</v>
      </c>
    </row>
    <row r="341" spans="1:13" x14ac:dyDescent="0.25">
      <c r="A341" t="s">
        <v>58</v>
      </c>
      <c r="B341" t="s">
        <v>102</v>
      </c>
      <c r="C341" t="s">
        <v>103</v>
      </c>
      <c r="D341" t="s">
        <v>281</v>
      </c>
      <c r="E341" t="s">
        <v>74</v>
      </c>
      <c r="F341">
        <v>360288</v>
      </c>
      <c r="G341" t="s">
        <v>85</v>
      </c>
      <c r="H341">
        <v>23389</v>
      </c>
      <c r="I341" t="s">
        <v>88</v>
      </c>
    </row>
    <row r="342" spans="1:13" x14ac:dyDescent="0.25">
      <c r="A342" t="s">
        <v>78</v>
      </c>
      <c r="B342" t="s">
        <v>79</v>
      </c>
      <c r="C342" t="s">
        <v>204</v>
      </c>
      <c r="D342" t="s">
        <v>82</v>
      </c>
      <c r="E342" t="s">
        <v>84</v>
      </c>
      <c r="F342" t="s">
        <v>74</v>
      </c>
      <c r="G342">
        <v>832</v>
      </c>
      <c r="H342" t="s">
        <v>85</v>
      </c>
      <c r="I342">
        <v>0</v>
      </c>
      <c r="J342" t="s">
        <v>86</v>
      </c>
      <c r="K342" t="s">
        <v>87</v>
      </c>
      <c r="L342">
        <v>975</v>
      </c>
      <c r="M342" t="s">
        <v>88</v>
      </c>
    </row>
    <row r="343" spans="1:13" x14ac:dyDescent="0.25">
      <c r="A343" t="s">
        <v>78</v>
      </c>
      <c r="B343" t="s">
        <v>79</v>
      </c>
      <c r="C343" t="s">
        <v>205</v>
      </c>
      <c r="D343" t="s">
        <v>90</v>
      </c>
      <c r="E343" t="s">
        <v>84</v>
      </c>
      <c r="F343" t="s">
        <v>74</v>
      </c>
      <c r="G343">
        <v>40960</v>
      </c>
      <c r="H343" t="s">
        <v>85</v>
      </c>
      <c r="I343">
        <v>4</v>
      </c>
      <c r="J343" t="s">
        <v>86</v>
      </c>
      <c r="K343" t="s">
        <v>87</v>
      </c>
      <c r="L343">
        <v>9124</v>
      </c>
      <c r="M343" t="s">
        <v>88</v>
      </c>
    </row>
    <row r="344" spans="1:13" x14ac:dyDescent="0.25">
      <c r="A344" t="s">
        <v>78</v>
      </c>
      <c r="B344" t="s">
        <v>79</v>
      </c>
      <c r="C344" t="s">
        <v>206</v>
      </c>
      <c r="D344" t="s">
        <v>90</v>
      </c>
      <c r="E344" t="s">
        <v>84</v>
      </c>
      <c r="F344" t="s">
        <v>74</v>
      </c>
      <c r="G344">
        <v>40960</v>
      </c>
      <c r="H344" t="s">
        <v>85</v>
      </c>
      <c r="I344">
        <v>4</v>
      </c>
      <c r="J344" t="s">
        <v>86</v>
      </c>
      <c r="K344" t="s">
        <v>87</v>
      </c>
      <c r="L344">
        <v>9584</v>
      </c>
      <c r="M344" t="s">
        <v>88</v>
      </c>
    </row>
    <row r="345" spans="1:13" x14ac:dyDescent="0.25">
      <c r="A345" t="s">
        <v>58</v>
      </c>
      <c r="B345" t="s">
        <v>102</v>
      </c>
      <c r="C345" t="s">
        <v>103</v>
      </c>
      <c r="D345" t="s">
        <v>282</v>
      </c>
      <c r="E345" t="s">
        <v>74</v>
      </c>
      <c r="F345">
        <v>319488</v>
      </c>
      <c r="G345" t="s">
        <v>85</v>
      </c>
      <c r="H345">
        <v>22719</v>
      </c>
      <c r="I345" t="s">
        <v>88</v>
      </c>
    </row>
    <row r="346" spans="1:13" x14ac:dyDescent="0.25">
      <c r="A346" t="s">
        <v>78</v>
      </c>
      <c r="B346" t="s">
        <v>79</v>
      </c>
      <c r="C346" t="s">
        <v>207</v>
      </c>
      <c r="D346" t="s">
        <v>90</v>
      </c>
      <c r="E346" t="s">
        <v>84</v>
      </c>
      <c r="F346" t="s">
        <v>74</v>
      </c>
      <c r="G346">
        <v>40960</v>
      </c>
      <c r="H346" t="s">
        <v>85</v>
      </c>
      <c r="I346">
        <v>3</v>
      </c>
      <c r="J346" t="s">
        <v>86</v>
      </c>
      <c r="K346" t="s">
        <v>87</v>
      </c>
      <c r="L346">
        <v>7308</v>
      </c>
      <c r="M346" t="s">
        <v>88</v>
      </c>
    </row>
    <row r="347" spans="1:13" x14ac:dyDescent="0.25">
      <c r="A347" t="s">
        <v>58</v>
      </c>
      <c r="B347" t="s">
        <v>102</v>
      </c>
      <c r="C347" t="s">
        <v>103</v>
      </c>
      <c r="D347" t="s">
        <v>283</v>
      </c>
      <c r="E347" t="s">
        <v>74</v>
      </c>
      <c r="F347">
        <v>100288</v>
      </c>
      <c r="G347" t="s">
        <v>85</v>
      </c>
      <c r="H347">
        <v>8100</v>
      </c>
      <c r="I347" t="s">
        <v>88</v>
      </c>
    </row>
    <row r="348" spans="1:13" x14ac:dyDescent="0.25">
      <c r="A348" t="s">
        <v>78</v>
      </c>
      <c r="B348" t="s">
        <v>79</v>
      </c>
      <c r="C348" t="s">
        <v>208</v>
      </c>
      <c r="D348" t="s">
        <v>90</v>
      </c>
      <c r="E348" t="s">
        <v>84</v>
      </c>
      <c r="F348" t="s">
        <v>74</v>
      </c>
      <c r="G348">
        <v>40960</v>
      </c>
      <c r="H348" t="s">
        <v>85</v>
      </c>
      <c r="I348">
        <v>2</v>
      </c>
      <c r="J348" t="s">
        <v>86</v>
      </c>
      <c r="K348" t="s">
        <v>87</v>
      </c>
      <c r="L348">
        <v>5877</v>
      </c>
      <c r="M348" t="s">
        <v>88</v>
      </c>
    </row>
    <row r="349" spans="1:13" x14ac:dyDescent="0.25">
      <c r="A349" t="s">
        <v>58</v>
      </c>
      <c r="B349" t="s">
        <v>102</v>
      </c>
      <c r="C349" t="s">
        <v>103</v>
      </c>
      <c r="D349" t="s">
        <v>284</v>
      </c>
      <c r="E349" t="s">
        <v>74</v>
      </c>
      <c r="F349">
        <v>49984</v>
      </c>
      <c r="G349" t="s">
        <v>85</v>
      </c>
      <c r="H349">
        <v>7184</v>
      </c>
      <c r="I349" t="s">
        <v>88</v>
      </c>
    </row>
    <row r="350" spans="1:13" x14ac:dyDescent="0.25">
      <c r="A350" t="s">
        <v>78</v>
      </c>
      <c r="B350" t="s">
        <v>79</v>
      </c>
      <c r="C350" t="s">
        <v>209</v>
      </c>
      <c r="D350" t="s">
        <v>90</v>
      </c>
      <c r="E350" t="s">
        <v>84</v>
      </c>
      <c r="F350" t="s">
        <v>74</v>
      </c>
      <c r="G350">
        <v>40960</v>
      </c>
      <c r="H350" t="s">
        <v>85</v>
      </c>
      <c r="I350">
        <v>2</v>
      </c>
      <c r="J350" t="s">
        <v>86</v>
      </c>
      <c r="K350" t="s">
        <v>87</v>
      </c>
      <c r="L350">
        <v>5387</v>
      </c>
      <c r="M350" t="s">
        <v>88</v>
      </c>
    </row>
    <row r="351" spans="1:13" x14ac:dyDescent="0.25">
      <c r="A351" t="s">
        <v>58</v>
      </c>
      <c r="B351" t="s">
        <v>102</v>
      </c>
      <c r="C351" t="s">
        <v>103</v>
      </c>
      <c r="D351" t="s">
        <v>285</v>
      </c>
      <c r="E351" t="s">
        <v>74</v>
      </c>
      <c r="F351">
        <v>30432</v>
      </c>
      <c r="G351" t="s">
        <v>85</v>
      </c>
      <c r="H351">
        <v>4825</v>
      </c>
      <c r="I351" t="s">
        <v>88</v>
      </c>
    </row>
    <row r="352" spans="1:13" x14ac:dyDescent="0.25">
      <c r="A352" t="s">
        <v>78</v>
      </c>
      <c r="B352" t="s">
        <v>79</v>
      </c>
      <c r="C352" t="s">
        <v>210</v>
      </c>
      <c r="D352" t="s">
        <v>90</v>
      </c>
      <c r="E352" t="s">
        <v>84</v>
      </c>
      <c r="F352" t="s">
        <v>74</v>
      </c>
      <c r="G352">
        <v>40960</v>
      </c>
      <c r="H352" t="s">
        <v>85</v>
      </c>
      <c r="I352">
        <v>2</v>
      </c>
      <c r="J352" t="s">
        <v>86</v>
      </c>
      <c r="K352" t="s">
        <v>87</v>
      </c>
      <c r="L352">
        <v>5038</v>
      </c>
      <c r="M352" t="s">
        <v>88</v>
      </c>
    </row>
    <row r="353" spans="1:13" x14ac:dyDescent="0.25">
      <c r="A353" t="s">
        <v>58</v>
      </c>
      <c r="B353" t="s">
        <v>102</v>
      </c>
      <c r="C353" t="s">
        <v>103</v>
      </c>
      <c r="D353" t="s">
        <v>286</v>
      </c>
      <c r="E353" t="s">
        <v>74</v>
      </c>
      <c r="F353">
        <v>29184</v>
      </c>
      <c r="G353" t="s">
        <v>85</v>
      </c>
      <c r="H353">
        <v>5209</v>
      </c>
      <c r="I353" t="s">
        <v>88</v>
      </c>
    </row>
    <row r="354" spans="1:13" x14ac:dyDescent="0.25">
      <c r="A354" t="s">
        <v>78</v>
      </c>
      <c r="B354" t="s">
        <v>79</v>
      </c>
      <c r="C354" t="s">
        <v>211</v>
      </c>
      <c r="D354" t="s">
        <v>90</v>
      </c>
      <c r="E354" t="s">
        <v>84</v>
      </c>
      <c r="F354" t="s">
        <v>74</v>
      </c>
      <c r="G354">
        <v>40960</v>
      </c>
      <c r="H354" t="s">
        <v>85</v>
      </c>
      <c r="I354">
        <v>2</v>
      </c>
      <c r="J354" t="s">
        <v>86</v>
      </c>
      <c r="K354" t="s">
        <v>87</v>
      </c>
      <c r="L354">
        <v>5048</v>
      </c>
      <c r="M354" t="s">
        <v>88</v>
      </c>
    </row>
    <row r="355" spans="1:13" x14ac:dyDescent="0.25">
      <c r="A355" t="s">
        <v>58</v>
      </c>
      <c r="B355" t="s">
        <v>102</v>
      </c>
      <c r="C355" t="s">
        <v>103</v>
      </c>
      <c r="D355" t="s">
        <v>287</v>
      </c>
      <c r="E355" t="s">
        <v>74</v>
      </c>
      <c r="F355">
        <v>30016</v>
      </c>
      <c r="G355" t="s">
        <v>85</v>
      </c>
      <c r="H355">
        <v>5805</v>
      </c>
      <c r="I355" t="s">
        <v>88</v>
      </c>
    </row>
    <row r="356" spans="1:13" x14ac:dyDescent="0.25">
      <c r="A356" t="s">
        <v>78</v>
      </c>
      <c r="B356" t="s">
        <v>79</v>
      </c>
      <c r="C356" t="s">
        <v>212</v>
      </c>
      <c r="D356" t="s">
        <v>90</v>
      </c>
      <c r="E356" t="s">
        <v>84</v>
      </c>
      <c r="F356" t="s">
        <v>74</v>
      </c>
      <c r="G356">
        <v>40960</v>
      </c>
      <c r="H356" t="s">
        <v>85</v>
      </c>
      <c r="I356">
        <v>2</v>
      </c>
      <c r="J356" t="s">
        <v>86</v>
      </c>
      <c r="K356" t="s">
        <v>87</v>
      </c>
      <c r="L356">
        <v>5402</v>
      </c>
      <c r="M356" t="s">
        <v>88</v>
      </c>
    </row>
    <row r="357" spans="1:13" x14ac:dyDescent="0.25">
      <c r="A357" t="s">
        <v>58</v>
      </c>
      <c r="B357" t="s">
        <v>102</v>
      </c>
      <c r="C357" t="s">
        <v>103</v>
      </c>
      <c r="D357" t="s">
        <v>288</v>
      </c>
      <c r="E357" t="s">
        <v>74</v>
      </c>
      <c r="F357">
        <v>30016</v>
      </c>
      <c r="G357" t="s">
        <v>85</v>
      </c>
      <c r="H357">
        <v>5698</v>
      </c>
      <c r="I357" t="s">
        <v>88</v>
      </c>
    </row>
    <row r="358" spans="1:13" x14ac:dyDescent="0.25">
      <c r="A358" t="s">
        <v>78</v>
      </c>
      <c r="B358" t="s">
        <v>79</v>
      </c>
      <c r="C358" t="s">
        <v>213</v>
      </c>
      <c r="D358" t="s">
        <v>90</v>
      </c>
      <c r="E358" t="s">
        <v>84</v>
      </c>
      <c r="F358" t="s">
        <v>74</v>
      </c>
      <c r="G358">
        <v>40960</v>
      </c>
      <c r="H358" t="s">
        <v>85</v>
      </c>
      <c r="I358">
        <v>2</v>
      </c>
      <c r="J358" t="s">
        <v>86</v>
      </c>
      <c r="K358" t="s">
        <v>87</v>
      </c>
      <c r="L358">
        <v>5708</v>
      </c>
      <c r="M358" t="s">
        <v>88</v>
      </c>
    </row>
    <row r="359" spans="1:13" x14ac:dyDescent="0.25">
      <c r="A359" t="s">
        <v>58</v>
      </c>
      <c r="B359" t="s">
        <v>102</v>
      </c>
      <c r="C359" t="s">
        <v>103</v>
      </c>
      <c r="D359" t="s">
        <v>289</v>
      </c>
      <c r="E359" t="s">
        <v>74</v>
      </c>
      <c r="F359">
        <v>30784</v>
      </c>
      <c r="G359" t="s">
        <v>85</v>
      </c>
      <c r="H359">
        <v>5587</v>
      </c>
      <c r="I359" t="s">
        <v>88</v>
      </c>
    </row>
    <row r="360" spans="1:13" x14ac:dyDescent="0.25">
      <c r="A360" t="s">
        <v>78</v>
      </c>
      <c r="B360" t="s">
        <v>79</v>
      </c>
      <c r="C360" t="s">
        <v>214</v>
      </c>
      <c r="D360" t="s">
        <v>90</v>
      </c>
      <c r="E360" t="s">
        <v>84</v>
      </c>
      <c r="F360" t="s">
        <v>74</v>
      </c>
      <c r="G360">
        <v>40960</v>
      </c>
      <c r="H360" t="s">
        <v>85</v>
      </c>
      <c r="I360">
        <v>2</v>
      </c>
      <c r="J360" t="s">
        <v>86</v>
      </c>
      <c r="K360" t="s">
        <v>87</v>
      </c>
      <c r="L360">
        <v>5343</v>
      </c>
      <c r="M360" t="s">
        <v>88</v>
      </c>
    </row>
    <row r="361" spans="1:13" x14ac:dyDescent="0.25">
      <c r="A361" t="s">
        <v>58</v>
      </c>
      <c r="B361" t="s">
        <v>102</v>
      </c>
      <c r="C361" t="s">
        <v>103</v>
      </c>
      <c r="D361" t="s">
        <v>290</v>
      </c>
      <c r="E361" t="s">
        <v>74</v>
      </c>
      <c r="F361">
        <v>29600</v>
      </c>
      <c r="G361" t="s">
        <v>85</v>
      </c>
      <c r="H361">
        <v>5200</v>
      </c>
      <c r="I361" t="s">
        <v>88</v>
      </c>
    </row>
    <row r="362" spans="1:13" x14ac:dyDescent="0.25">
      <c r="A362" t="s">
        <v>78</v>
      </c>
      <c r="B362" t="s">
        <v>79</v>
      </c>
      <c r="C362" t="s">
        <v>215</v>
      </c>
      <c r="D362" t="s">
        <v>90</v>
      </c>
      <c r="E362" t="s">
        <v>84</v>
      </c>
      <c r="F362" t="s">
        <v>74</v>
      </c>
      <c r="G362">
        <v>40960</v>
      </c>
      <c r="H362" t="s">
        <v>85</v>
      </c>
      <c r="I362">
        <v>2</v>
      </c>
      <c r="J362" t="s">
        <v>86</v>
      </c>
      <c r="K362" t="s">
        <v>87</v>
      </c>
      <c r="L362">
        <v>5228</v>
      </c>
      <c r="M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291</v>
      </c>
      <c r="E363" t="s">
        <v>74</v>
      </c>
      <c r="F363">
        <v>29600</v>
      </c>
      <c r="G363" t="s">
        <v>85</v>
      </c>
      <c r="H363">
        <v>5670</v>
      </c>
      <c r="I363" t="s">
        <v>88</v>
      </c>
    </row>
    <row r="364" spans="1:13" x14ac:dyDescent="0.25">
      <c r="A364" t="s">
        <v>78</v>
      </c>
      <c r="B364" t="s">
        <v>79</v>
      </c>
      <c r="C364" t="s">
        <v>216</v>
      </c>
      <c r="D364" t="s">
        <v>90</v>
      </c>
      <c r="E364" t="s">
        <v>84</v>
      </c>
      <c r="F364" t="s">
        <v>74</v>
      </c>
      <c r="G364">
        <v>40960</v>
      </c>
      <c r="H364" t="s">
        <v>85</v>
      </c>
      <c r="I364">
        <v>2</v>
      </c>
      <c r="J364" t="s">
        <v>86</v>
      </c>
      <c r="K364" t="s">
        <v>87</v>
      </c>
      <c r="L364">
        <v>5419</v>
      </c>
      <c r="M364" t="s">
        <v>88</v>
      </c>
    </row>
    <row r="365" spans="1:13" x14ac:dyDescent="0.25">
      <c r="A365" t="s">
        <v>58</v>
      </c>
      <c r="B365" t="s">
        <v>102</v>
      </c>
      <c r="C365" t="s">
        <v>103</v>
      </c>
      <c r="D365" t="s">
        <v>292</v>
      </c>
      <c r="E365" t="s">
        <v>74</v>
      </c>
      <c r="F365">
        <v>29984</v>
      </c>
      <c r="G365" t="s">
        <v>85</v>
      </c>
      <c r="H365">
        <v>5648</v>
      </c>
      <c r="I365" t="s">
        <v>88</v>
      </c>
    </row>
    <row r="366" spans="1:13" x14ac:dyDescent="0.25">
      <c r="A366" t="s">
        <v>78</v>
      </c>
      <c r="B366" t="s">
        <v>79</v>
      </c>
      <c r="C366" t="s">
        <v>217</v>
      </c>
      <c r="D366" t="s">
        <v>90</v>
      </c>
      <c r="E366" t="s">
        <v>84</v>
      </c>
      <c r="F366" t="s">
        <v>74</v>
      </c>
      <c r="G366">
        <v>40960</v>
      </c>
      <c r="H366" t="s">
        <v>85</v>
      </c>
      <c r="I366">
        <v>2</v>
      </c>
      <c r="J366" t="s">
        <v>86</v>
      </c>
      <c r="K366" t="s">
        <v>87</v>
      </c>
      <c r="L366">
        <v>5514</v>
      </c>
      <c r="M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293</v>
      </c>
      <c r="E367" t="s">
        <v>74</v>
      </c>
      <c r="F367">
        <v>30080</v>
      </c>
      <c r="G367" t="s">
        <v>85</v>
      </c>
      <c r="H367">
        <v>5889</v>
      </c>
      <c r="I367" t="s">
        <v>88</v>
      </c>
    </row>
    <row r="368" spans="1:13" x14ac:dyDescent="0.25">
      <c r="A368" t="s">
        <v>78</v>
      </c>
      <c r="B368" t="s">
        <v>79</v>
      </c>
      <c r="C368" t="s">
        <v>218</v>
      </c>
      <c r="D368" t="s">
        <v>90</v>
      </c>
      <c r="E368" t="s">
        <v>84</v>
      </c>
      <c r="F368" t="s">
        <v>74</v>
      </c>
      <c r="G368">
        <v>40960</v>
      </c>
      <c r="H368" t="s">
        <v>85</v>
      </c>
      <c r="I368">
        <v>2</v>
      </c>
      <c r="J368" t="s">
        <v>86</v>
      </c>
      <c r="K368" t="s">
        <v>87</v>
      </c>
      <c r="L368">
        <v>5643</v>
      </c>
      <c r="M368" t="s">
        <v>88</v>
      </c>
    </row>
    <row r="369" spans="1:13" x14ac:dyDescent="0.25">
      <c r="A369" t="s">
        <v>58</v>
      </c>
      <c r="B369" t="s">
        <v>102</v>
      </c>
      <c r="C369" t="s">
        <v>103</v>
      </c>
      <c r="D369" t="s">
        <v>294</v>
      </c>
      <c r="E369" t="s">
        <v>74</v>
      </c>
      <c r="F369">
        <v>30016</v>
      </c>
      <c r="G369" t="s">
        <v>85</v>
      </c>
      <c r="H369">
        <v>5340</v>
      </c>
      <c r="I369" t="s">
        <v>88</v>
      </c>
    </row>
    <row r="370" spans="1:13" x14ac:dyDescent="0.25">
      <c r="A370" t="s">
        <v>78</v>
      </c>
      <c r="B370" t="s">
        <v>79</v>
      </c>
      <c r="C370" t="s">
        <v>219</v>
      </c>
      <c r="D370" t="s">
        <v>90</v>
      </c>
      <c r="E370" t="s">
        <v>84</v>
      </c>
      <c r="F370" t="s">
        <v>74</v>
      </c>
      <c r="G370">
        <v>40960</v>
      </c>
      <c r="H370" t="s">
        <v>85</v>
      </c>
      <c r="I370">
        <v>2</v>
      </c>
      <c r="J370" t="s">
        <v>86</v>
      </c>
      <c r="K370" t="s">
        <v>87</v>
      </c>
      <c r="L370">
        <v>5658</v>
      </c>
      <c r="M370" t="s">
        <v>88</v>
      </c>
    </row>
    <row r="371" spans="1:13" x14ac:dyDescent="0.25">
      <c r="A371" t="s">
        <v>58</v>
      </c>
      <c r="B371" t="s">
        <v>102</v>
      </c>
      <c r="C371" t="s">
        <v>103</v>
      </c>
      <c r="D371" t="s">
        <v>295</v>
      </c>
      <c r="E371" t="s">
        <v>74</v>
      </c>
      <c r="F371">
        <v>30016</v>
      </c>
      <c r="G371" t="s">
        <v>85</v>
      </c>
      <c r="H371">
        <v>5572</v>
      </c>
      <c r="I371" t="s">
        <v>88</v>
      </c>
    </row>
    <row r="372" spans="1:13" x14ac:dyDescent="0.25">
      <c r="A372" t="s">
        <v>78</v>
      </c>
      <c r="B372" t="s">
        <v>79</v>
      </c>
      <c r="C372" t="s">
        <v>220</v>
      </c>
      <c r="D372" t="s">
        <v>90</v>
      </c>
      <c r="E372" t="s">
        <v>84</v>
      </c>
      <c r="F372" t="s">
        <v>74</v>
      </c>
      <c r="G372">
        <v>40960</v>
      </c>
      <c r="H372" t="s">
        <v>85</v>
      </c>
      <c r="I372">
        <v>2</v>
      </c>
      <c r="J372" t="s">
        <v>86</v>
      </c>
      <c r="K372" t="s">
        <v>87</v>
      </c>
      <c r="L372">
        <v>5575</v>
      </c>
      <c r="M372" t="s">
        <v>88</v>
      </c>
    </row>
    <row r="373" spans="1:13" x14ac:dyDescent="0.25">
      <c r="A373" t="s">
        <v>58</v>
      </c>
      <c r="B373" t="s">
        <v>102</v>
      </c>
      <c r="C373" t="s">
        <v>103</v>
      </c>
      <c r="D373" t="s">
        <v>296</v>
      </c>
      <c r="E373" t="s">
        <v>74</v>
      </c>
      <c r="F373">
        <v>29920</v>
      </c>
      <c r="G373" t="s">
        <v>85</v>
      </c>
      <c r="H373">
        <v>5468</v>
      </c>
      <c r="I373" t="s">
        <v>88</v>
      </c>
    </row>
    <row r="374" spans="1:13" x14ac:dyDescent="0.25">
      <c r="A374" t="s">
        <v>78</v>
      </c>
      <c r="B374" t="s">
        <v>79</v>
      </c>
      <c r="C374" t="s">
        <v>221</v>
      </c>
      <c r="D374" t="s">
        <v>90</v>
      </c>
      <c r="E374" t="s">
        <v>84</v>
      </c>
      <c r="F374" t="s">
        <v>74</v>
      </c>
      <c r="G374">
        <v>40960</v>
      </c>
      <c r="H374" t="s">
        <v>85</v>
      </c>
      <c r="I374">
        <v>2</v>
      </c>
      <c r="J374" t="s">
        <v>86</v>
      </c>
      <c r="K374" t="s">
        <v>87</v>
      </c>
      <c r="L374">
        <v>5990</v>
      </c>
      <c r="M374" t="s">
        <v>88</v>
      </c>
    </row>
    <row r="375" spans="1:13" x14ac:dyDescent="0.25">
      <c r="A375" t="s">
        <v>58</v>
      </c>
      <c r="B375" t="s">
        <v>102</v>
      </c>
      <c r="C375" t="s">
        <v>103</v>
      </c>
      <c r="D375" t="s">
        <v>297</v>
      </c>
      <c r="E375" t="s">
        <v>74</v>
      </c>
      <c r="F375">
        <v>30208</v>
      </c>
      <c r="G375" t="s">
        <v>85</v>
      </c>
      <c r="H375">
        <v>5346</v>
      </c>
      <c r="I375" t="s">
        <v>88</v>
      </c>
    </row>
    <row r="376" spans="1:13" x14ac:dyDescent="0.25">
      <c r="A376" t="s">
        <v>78</v>
      </c>
      <c r="B376" t="s">
        <v>79</v>
      </c>
      <c r="C376" t="s">
        <v>222</v>
      </c>
      <c r="D376" t="s">
        <v>90</v>
      </c>
      <c r="E376" t="s">
        <v>84</v>
      </c>
      <c r="F376" t="s">
        <v>74</v>
      </c>
      <c r="G376">
        <v>40960</v>
      </c>
      <c r="H376" t="s">
        <v>85</v>
      </c>
      <c r="I376">
        <v>3</v>
      </c>
      <c r="J376" t="s">
        <v>86</v>
      </c>
      <c r="K376" t="s">
        <v>87</v>
      </c>
      <c r="L376">
        <v>7356</v>
      </c>
      <c r="M376" t="s">
        <v>88</v>
      </c>
    </row>
    <row r="377" spans="1:13" x14ac:dyDescent="0.25">
      <c r="A377" t="s">
        <v>58</v>
      </c>
      <c r="B377" t="s">
        <v>102</v>
      </c>
      <c r="C377" t="s">
        <v>103</v>
      </c>
      <c r="D377" t="s">
        <v>298</v>
      </c>
      <c r="E377" t="s">
        <v>74</v>
      </c>
      <c r="F377">
        <v>29920</v>
      </c>
      <c r="G377" t="s">
        <v>85</v>
      </c>
      <c r="H377">
        <v>5739</v>
      </c>
      <c r="I377" t="s">
        <v>88</v>
      </c>
    </row>
    <row r="378" spans="1:13" x14ac:dyDescent="0.25">
      <c r="A378" t="s">
        <v>78</v>
      </c>
      <c r="B378" t="s">
        <v>79</v>
      </c>
      <c r="C378" t="s">
        <v>223</v>
      </c>
      <c r="D378" t="s">
        <v>90</v>
      </c>
      <c r="E378" t="s">
        <v>84</v>
      </c>
      <c r="F378" t="s">
        <v>74</v>
      </c>
      <c r="G378">
        <v>40960</v>
      </c>
      <c r="H378" t="s">
        <v>85</v>
      </c>
      <c r="I378">
        <v>2</v>
      </c>
      <c r="J378" t="s">
        <v>86</v>
      </c>
      <c r="K378" t="s">
        <v>87</v>
      </c>
      <c r="L378">
        <v>6234</v>
      </c>
      <c r="M378" t="s">
        <v>88</v>
      </c>
    </row>
    <row r="379" spans="1:13" x14ac:dyDescent="0.25">
      <c r="A379" t="s">
        <v>58</v>
      </c>
      <c r="B379" t="s">
        <v>102</v>
      </c>
      <c r="C379" t="s">
        <v>103</v>
      </c>
      <c r="D379" t="s">
        <v>299</v>
      </c>
      <c r="E379" t="s">
        <v>74</v>
      </c>
      <c r="F379">
        <v>29920</v>
      </c>
      <c r="G379" t="s">
        <v>85</v>
      </c>
      <c r="H379">
        <v>5810</v>
      </c>
      <c r="I379" t="s">
        <v>88</v>
      </c>
    </row>
    <row r="380" spans="1:13" x14ac:dyDescent="0.25">
      <c r="A380" t="s">
        <v>58</v>
      </c>
      <c r="B380" t="s">
        <v>102</v>
      </c>
      <c r="C380" t="s">
        <v>103</v>
      </c>
      <c r="D380" t="s">
        <v>300</v>
      </c>
      <c r="E380" t="s">
        <v>74</v>
      </c>
      <c r="F380">
        <v>30080</v>
      </c>
      <c r="G380" t="s">
        <v>85</v>
      </c>
      <c r="H380">
        <v>4957</v>
      </c>
      <c r="I380" t="s">
        <v>88</v>
      </c>
    </row>
    <row r="381" spans="1:13" x14ac:dyDescent="0.25">
      <c r="A381" t="s">
        <v>78</v>
      </c>
      <c r="B381" t="s">
        <v>79</v>
      </c>
      <c r="C381" t="s">
        <v>224</v>
      </c>
      <c r="D381" t="s">
        <v>90</v>
      </c>
      <c r="E381" t="s">
        <v>84</v>
      </c>
      <c r="F381" t="s">
        <v>74</v>
      </c>
      <c r="G381">
        <v>40960</v>
      </c>
      <c r="H381" t="s">
        <v>85</v>
      </c>
      <c r="I381">
        <v>3</v>
      </c>
      <c r="J381" t="s">
        <v>86</v>
      </c>
      <c r="K381" t="s">
        <v>87</v>
      </c>
      <c r="L381">
        <v>7214</v>
      </c>
      <c r="M381" t="s">
        <v>88</v>
      </c>
    </row>
    <row r="382" spans="1:13" x14ac:dyDescent="0.25">
      <c r="A382" t="s">
        <v>78</v>
      </c>
      <c r="B382" t="s">
        <v>79</v>
      </c>
      <c r="C382" t="s">
        <v>225</v>
      </c>
      <c r="D382" t="s">
        <v>82</v>
      </c>
      <c r="E382" t="s">
        <v>84</v>
      </c>
      <c r="F382" t="s">
        <v>74</v>
      </c>
      <c r="G382">
        <v>640</v>
      </c>
      <c r="H382" t="s">
        <v>85</v>
      </c>
      <c r="I382">
        <v>0</v>
      </c>
      <c r="J382" t="s">
        <v>86</v>
      </c>
      <c r="K382" t="s">
        <v>87</v>
      </c>
      <c r="L382">
        <v>871</v>
      </c>
      <c r="M382" t="s">
        <v>88</v>
      </c>
    </row>
    <row r="383" spans="1:13" x14ac:dyDescent="0.25">
      <c r="A383" t="s">
        <v>78</v>
      </c>
      <c r="B383" t="s">
        <v>79</v>
      </c>
      <c r="C383" t="s">
        <v>226</v>
      </c>
      <c r="D383" t="s">
        <v>90</v>
      </c>
      <c r="E383" t="s">
        <v>84</v>
      </c>
      <c r="F383" t="s">
        <v>74</v>
      </c>
      <c r="G383">
        <v>40960</v>
      </c>
      <c r="H383" t="s">
        <v>85</v>
      </c>
      <c r="I383">
        <v>5</v>
      </c>
      <c r="J383" t="s">
        <v>86</v>
      </c>
      <c r="K383" t="s">
        <v>87</v>
      </c>
      <c r="L383">
        <v>11752</v>
      </c>
      <c r="M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301</v>
      </c>
      <c r="E384" t="s">
        <v>74</v>
      </c>
      <c r="F384">
        <v>240448</v>
      </c>
      <c r="G384" t="s">
        <v>85</v>
      </c>
      <c r="H384">
        <v>19317</v>
      </c>
      <c r="I384" t="s">
        <v>88</v>
      </c>
    </row>
    <row r="385" spans="1:13" x14ac:dyDescent="0.25">
      <c r="A385" t="s">
        <v>78</v>
      </c>
      <c r="B385" t="s">
        <v>79</v>
      </c>
      <c r="C385" t="s">
        <v>227</v>
      </c>
      <c r="D385" t="s">
        <v>90</v>
      </c>
      <c r="E385" t="s">
        <v>84</v>
      </c>
      <c r="F385" t="s">
        <v>74</v>
      </c>
      <c r="G385">
        <v>40960</v>
      </c>
      <c r="H385" t="s">
        <v>85</v>
      </c>
      <c r="I385">
        <v>3</v>
      </c>
      <c r="J385" t="s">
        <v>86</v>
      </c>
      <c r="K385" t="s">
        <v>87</v>
      </c>
      <c r="L385">
        <v>7060</v>
      </c>
      <c r="M385" t="s">
        <v>88</v>
      </c>
    </row>
    <row r="386" spans="1:13" x14ac:dyDescent="0.25">
      <c r="A386" t="s">
        <v>78</v>
      </c>
      <c r="B386" t="s">
        <v>79</v>
      </c>
      <c r="C386" t="s">
        <v>228</v>
      </c>
      <c r="D386" t="s">
        <v>90</v>
      </c>
      <c r="E386" t="s">
        <v>84</v>
      </c>
      <c r="F386" t="s">
        <v>74</v>
      </c>
      <c r="G386">
        <v>40960</v>
      </c>
      <c r="H386" t="s">
        <v>85</v>
      </c>
      <c r="I386">
        <v>4</v>
      </c>
      <c r="J386" t="s">
        <v>86</v>
      </c>
      <c r="K386" t="s">
        <v>87</v>
      </c>
      <c r="L386">
        <v>10507</v>
      </c>
      <c r="M386" t="s">
        <v>88</v>
      </c>
    </row>
    <row r="387" spans="1:13" x14ac:dyDescent="0.25">
      <c r="A387" t="s">
        <v>58</v>
      </c>
      <c r="B387" t="s">
        <v>102</v>
      </c>
      <c r="C387" t="s">
        <v>103</v>
      </c>
      <c r="D387" t="s">
        <v>302</v>
      </c>
      <c r="E387" t="s">
        <v>74</v>
      </c>
      <c r="F387">
        <v>289632</v>
      </c>
      <c r="G387" t="s">
        <v>85</v>
      </c>
      <c r="H387">
        <v>19134</v>
      </c>
      <c r="I387" t="s">
        <v>88</v>
      </c>
    </row>
    <row r="388" spans="1:13" x14ac:dyDescent="0.25">
      <c r="A388" t="s">
        <v>78</v>
      </c>
      <c r="B388" t="s">
        <v>79</v>
      </c>
      <c r="C388" t="s">
        <v>229</v>
      </c>
      <c r="D388" t="s">
        <v>90</v>
      </c>
      <c r="E388" t="s">
        <v>84</v>
      </c>
      <c r="F388" t="s">
        <v>74</v>
      </c>
      <c r="G388">
        <v>40960</v>
      </c>
      <c r="H388" t="s">
        <v>85</v>
      </c>
      <c r="I388">
        <v>3</v>
      </c>
      <c r="J388" t="s">
        <v>86</v>
      </c>
      <c r="K388" t="s">
        <v>87</v>
      </c>
      <c r="L388">
        <v>7869</v>
      </c>
      <c r="M388" t="s">
        <v>88</v>
      </c>
    </row>
    <row r="389" spans="1:13" x14ac:dyDescent="0.25">
      <c r="A389" t="s">
        <v>58</v>
      </c>
      <c r="B389" t="s">
        <v>102</v>
      </c>
      <c r="C389" t="s">
        <v>103</v>
      </c>
      <c r="D389" t="s">
        <v>303</v>
      </c>
      <c r="E389" t="s">
        <v>74</v>
      </c>
      <c r="F389">
        <v>90016</v>
      </c>
      <c r="G389" t="s">
        <v>85</v>
      </c>
      <c r="H389">
        <v>7986</v>
      </c>
      <c r="I389" t="s">
        <v>88</v>
      </c>
    </row>
    <row r="390" spans="1:13" x14ac:dyDescent="0.25">
      <c r="A390" t="s">
        <v>78</v>
      </c>
      <c r="B390" t="s">
        <v>79</v>
      </c>
      <c r="C390" t="s">
        <v>230</v>
      </c>
      <c r="D390" t="s">
        <v>90</v>
      </c>
      <c r="E390" t="s">
        <v>84</v>
      </c>
      <c r="F390" t="s">
        <v>74</v>
      </c>
      <c r="G390">
        <v>40960</v>
      </c>
      <c r="H390" t="s">
        <v>85</v>
      </c>
      <c r="I390">
        <v>2</v>
      </c>
      <c r="J390" t="s">
        <v>86</v>
      </c>
      <c r="K390" t="s">
        <v>87</v>
      </c>
      <c r="L390">
        <v>5985</v>
      </c>
      <c r="M390" t="s">
        <v>88</v>
      </c>
    </row>
    <row r="391" spans="1:13" x14ac:dyDescent="0.25">
      <c r="A391" t="s">
        <v>58</v>
      </c>
      <c r="B391" t="s">
        <v>102</v>
      </c>
      <c r="C391" t="s">
        <v>103</v>
      </c>
      <c r="D391" t="s">
        <v>304</v>
      </c>
      <c r="E391" t="s">
        <v>74</v>
      </c>
      <c r="F391">
        <v>50624</v>
      </c>
      <c r="G391" t="s">
        <v>85</v>
      </c>
      <c r="H391">
        <v>7899</v>
      </c>
      <c r="I391" t="s">
        <v>88</v>
      </c>
    </row>
    <row r="392" spans="1:13" x14ac:dyDescent="0.25">
      <c r="A392" t="s">
        <v>78</v>
      </c>
      <c r="B392" t="s">
        <v>79</v>
      </c>
      <c r="C392" t="s">
        <v>231</v>
      </c>
      <c r="D392" t="s">
        <v>90</v>
      </c>
      <c r="E392" t="s">
        <v>84</v>
      </c>
      <c r="F392" t="s">
        <v>74</v>
      </c>
      <c r="G392">
        <v>40960</v>
      </c>
      <c r="H392" t="s">
        <v>85</v>
      </c>
      <c r="I392">
        <v>2</v>
      </c>
      <c r="J392" t="s">
        <v>86</v>
      </c>
      <c r="K392" t="s">
        <v>87</v>
      </c>
      <c r="L392">
        <v>5452</v>
      </c>
      <c r="M392" t="s">
        <v>88</v>
      </c>
    </row>
    <row r="393" spans="1:13" x14ac:dyDescent="0.25">
      <c r="A393" t="s">
        <v>58</v>
      </c>
      <c r="B393" t="s">
        <v>102</v>
      </c>
      <c r="C393" t="s">
        <v>103</v>
      </c>
      <c r="D393" t="s">
        <v>305</v>
      </c>
      <c r="E393" t="s">
        <v>74</v>
      </c>
      <c r="F393">
        <v>39360</v>
      </c>
      <c r="G393" t="s">
        <v>85</v>
      </c>
      <c r="H393">
        <v>7567</v>
      </c>
      <c r="I393" t="s">
        <v>88</v>
      </c>
    </row>
    <row r="394" spans="1:13" x14ac:dyDescent="0.25">
      <c r="A394" t="s">
        <v>78</v>
      </c>
      <c r="B394" t="s">
        <v>79</v>
      </c>
      <c r="C394" t="s">
        <v>232</v>
      </c>
      <c r="D394" t="s">
        <v>90</v>
      </c>
      <c r="E394" t="s">
        <v>84</v>
      </c>
      <c r="F394" t="s">
        <v>74</v>
      </c>
      <c r="G394">
        <v>40960</v>
      </c>
      <c r="H394" t="s">
        <v>85</v>
      </c>
      <c r="I394">
        <v>2</v>
      </c>
      <c r="J394" t="s">
        <v>86</v>
      </c>
      <c r="K394" t="s">
        <v>87</v>
      </c>
      <c r="L394">
        <v>6623</v>
      </c>
      <c r="M394" t="s">
        <v>88</v>
      </c>
    </row>
    <row r="395" spans="1:13" x14ac:dyDescent="0.25">
      <c r="A395" t="s">
        <v>58</v>
      </c>
      <c r="B395" t="s">
        <v>102</v>
      </c>
      <c r="C395" t="s">
        <v>103</v>
      </c>
      <c r="D395" t="s">
        <v>306</v>
      </c>
      <c r="E395" t="s">
        <v>74</v>
      </c>
      <c r="F395">
        <v>40000</v>
      </c>
      <c r="G395" t="s">
        <v>85</v>
      </c>
      <c r="H395">
        <v>7059</v>
      </c>
      <c r="I395" t="s">
        <v>88</v>
      </c>
    </row>
    <row r="396" spans="1:13" x14ac:dyDescent="0.25">
      <c r="A396" t="s">
        <v>78</v>
      </c>
      <c r="B396" t="s">
        <v>79</v>
      </c>
      <c r="C396" t="s">
        <v>233</v>
      </c>
      <c r="D396" t="s">
        <v>90</v>
      </c>
      <c r="E396" t="s">
        <v>84</v>
      </c>
      <c r="F396" t="s">
        <v>74</v>
      </c>
      <c r="G396">
        <v>40960</v>
      </c>
      <c r="H396" t="s">
        <v>85</v>
      </c>
      <c r="I396">
        <v>3</v>
      </c>
      <c r="J396" t="s">
        <v>86</v>
      </c>
      <c r="K396" t="s">
        <v>87</v>
      </c>
      <c r="L396">
        <v>7522</v>
      </c>
      <c r="M396" t="s">
        <v>88</v>
      </c>
    </row>
    <row r="397" spans="1:13" x14ac:dyDescent="0.25">
      <c r="A397" t="s">
        <v>78</v>
      </c>
      <c r="B397" t="s">
        <v>79</v>
      </c>
      <c r="C397" t="s">
        <v>234</v>
      </c>
      <c r="D397" t="s">
        <v>90</v>
      </c>
      <c r="E397" t="s">
        <v>84</v>
      </c>
      <c r="F397" t="s">
        <v>74</v>
      </c>
      <c r="G397">
        <v>40960</v>
      </c>
      <c r="H397" t="s">
        <v>85</v>
      </c>
      <c r="I397">
        <v>3</v>
      </c>
      <c r="J397" t="s">
        <v>86</v>
      </c>
      <c r="K397" t="s">
        <v>87</v>
      </c>
      <c r="L397">
        <v>8249</v>
      </c>
      <c r="M397" t="s">
        <v>88</v>
      </c>
    </row>
    <row r="398" spans="1:13" x14ac:dyDescent="0.25">
      <c r="A398" t="s">
        <v>58</v>
      </c>
      <c r="B398" t="s">
        <v>102</v>
      </c>
      <c r="C398" t="s">
        <v>103</v>
      </c>
      <c r="D398" t="s">
        <v>307</v>
      </c>
      <c r="E398" t="s">
        <v>74</v>
      </c>
      <c r="F398">
        <v>249984</v>
      </c>
      <c r="G398" t="s">
        <v>85</v>
      </c>
      <c r="H398">
        <v>17247</v>
      </c>
      <c r="I398" t="s">
        <v>88</v>
      </c>
    </row>
    <row r="399" spans="1:13" x14ac:dyDescent="0.25">
      <c r="A399" t="s">
        <v>78</v>
      </c>
      <c r="B399" t="s">
        <v>79</v>
      </c>
      <c r="C399" t="s">
        <v>235</v>
      </c>
      <c r="D399" t="s">
        <v>90</v>
      </c>
      <c r="E399" t="s">
        <v>84</v>
      </c>
      <c r="F399" t="s">
        <v>74</v>
      </c>
      <c r="G399">
        <v>40960</v>
      </c>
      <c r="H399" t="s">
        <v>85</v>
      </c>
      <c r="I399">
        <v>3</v>
      </c>
      <c r="J399" t="s">
        <v>86</v>
      </c>
      <c r="K399" t="s">
        <v>87</v>
      </c>
      <c r="L399">
        <v>8011</v>
      </c>
      <c r="M399" t="s">
        <v>88</v>
      </c>
    </row>
    <row r="400" spans="1:13" x14ac:dyDescent="0.25">
      <c r="A400" t="s">
        <v>78</v>
      </c>
      <c r="B400" t="s">
        <v>79</v>
      </c>
      <c r="C400" t="s">
        <v>236</v>
      </c>
      <c r="D400" t="s">
        <v>82</v>
      </c>
      <c r="E400" t="s">
        <v>84</v>
      </c>
      <c r="F400" t="s">
        <v>74</v>
      </c>
      <c r="G400">
        <v>768</v>
      </c>
      <c r="H400" t="s">
        <v>85</v>
      </c>
      <c r="I400">
        <v>0</v>
      </c>
      <c r="J400" t="s">
        <v>86</v>
      </c>
      <c r="K400" t="s">
        <v>87</v>
      </c>
      <c r="L400">
        <v>1138</v>
      </c>
      <c r="M400" t="s">
        <v>88</v>
      </c>
    </row>
    <row r="401" spans="1:13" x14ac:dyDescent="0.25">
      <c r="A401" t="s">
        <v>58</v>
      </c>
      <c r="B401" t="s">
        <v>102</v>
      </c>
      <c r="C401" t="s">
        <v>103</v>
      </c>
      <c r="D401" t="s">
        <v>308</v>
      </c>
      <c r="E401" t="s">
        <v>74</v>
      </c>
      <c r="F401">
        <v>90272</v>
      </c>
      <c r="G401" t="s">
        <v>85</v>
      </c>
      <c r="H401">
        <v>9202</v>
      </c>
      <c r="I401" t="s">
        <v>88</v>
      </c>
    </row>
    <row r="402" spans="1:13" x14ac:dyDescent="0.25">
      <c r="A402" t="s">
        <v>58</v>
      </c>
      <c r="B402" t="s">
        <v>102</v>
      </c>
      <c r="C402" t="s">
        <v>103</v>
      </c>
      <c r="D402" t="s">
        <v>309</v>
      </c>
      <c r="E402" t="s">
        <v>74</v>
      </c>
      <c r="F402">
        <v>39712</v>
      </c>
      <c r="G402" t="s">
        <v>85</v>
      </c>
      <c r="H402">
        <v>5715</v>
      </c>
      <c r="I402" t="s">
        <v>88</v>
      </c>
    </row>
    <row r="403" spans="1:13" x14ac:dyDescent="0.25">
      <c r="A403" t="s">
        <v>78</v>
      </c>
      <c r="B403" t="s">
        <v>79</v>
      </c>
      <c r="C403" t="s">
        <v>237</v>
      </c>
      <c r="D403" t="s">
        <v>90</v>
      </c>
      <c r="E403" t="s">
        <v>84</v>
      </c>
      <c r="F403" t="s">
        <v>74</v>
      </c>
      <c r="G403">
        <v>40960</v>
      </c>
      <c r="H403" t="s">
        <v>85</v>
      </c>
      <c r="I403">
        <v>4</v>
      </c>
      <c r="J403" t="s">
        <v>86</v>
      </c>
      <c r="K403" t="s">
        <v>87</v>
      </c>
      <c r="L403">
        <v>9171</v>
      </c>
      <c r="M403" t="s">
        <v>88</v>
      </c>
    </row>
    <row r="404" spans="1:13" x14ac:dyDescent="0.25">
      <c r="A404" t="s">
        <v>58</v>
      </c>
      <c r="B404" t="s">
        <v>102</v>
      </c>
      <c r="C404" t="s">
        <v>103</v>
      </c>
      <c r="D404" t="s">
        <v>310</v>
      </c>
      <c r="E404" t="s">
        <v>74</v>
      </c>
      <c r="F404">
        <v>40224</v>
      </c>
      <c r="G404" t="s">
        <v>85</v>
      </c>
      <c r="H404">
        <v>7794</v>
      </c>
      <c r="I404" t="s">
        <v>88</v>
      </c>
    </row>
    <row r="405" spans="1:13" x14ac:dyDescent="0.25">
      <c r="A405" t="s">
        <v>78</v>
      </c>
      <c r="B405" t="s">
        <v>79</v>
      </c>
      <c r="C405" t="s">
        <v>238</v>
      </c>
      <c r="D405" t="s">
        <v>90</v>
      </c>
      <c r="E405" t="s">
        <v>84</v>
      </c>
      <c r="F405" t="s">
        <v>74</v>
      </c>
      <c r="G405">
        <v>40960</v>
      </c>
      <c r="H405" t="s">
        <v>85</v>
      </c>
      <c r="I405">
        <v>2</v>
      </c>
      <c r="J405" t="s">
        <v>86</v>
      </c>
      <c r="K405" t="s">
        <v>87</v>
      </c>
      <c r="L405">
        <v>6484</v>
      </c>
      <c r="M405" t="s">
        <v>88</v>
      </c>
    </row>
    <row r="406" spans="1:13" x14ac:dyDescent="0.25">
      <c r="A406" t="s">
        <v>78</v>
      </c>
      <c r="B406" t="s">
        <v>79</v>
      </c>
      <c r="C406" t="s">
        <v>239</v>
      </c>
      <c r="D406" t="s">
        <v>90</v>
      </c>
      <c r="E406" t="s">
        <v>84</v>
      </c>
      <c r="F406" t="s">
        <v>74</v>
      </c>
      <c r="G406">
        <v>40960</v>
      </c>
      <c r="H406" t="s">
        <v>85</v>
      </c>
      <c r="I406">
        <v>3</v>
      </c>
      <c r="J406" t="s">
        <v>86</v>
      </c>
      <c r="K406" t="s">
        <v>87</v>
      </c>
      <c r="L406">
        <v>7951</v>
      </c>
      <c r="M406" t="s">
        <v>88</v>
      </c>
    </row>
    <row r="407" spans="1:13" x14ac:dyDescent="0.25">
      <c r="A407" t="s">
        <v>58</v>
      </c>
      <c r="B407" t="s">
        <v>102</v>
      </c>
      <c r="C407" t="s">
        <v>103</v>
      </c>
      <c r="D407" t="s">
        <v>311</v>
      </c>
      <c r="E407" t="s">
        <v>74</v>
      </c>
      <c r="F407">
        <v>230112</v>
      </c>
      <c r="G407" t="s">
        <v>85</v>
      </c>
      <c r="H407">
        <v>16353</v>
      </c>
      <c r="I407" t="s">
        <v>88</v>
      </c>
    </row>
    <row r="408" spans="1:13" x14ac:dyDescent="0.25">
      <c r="A408" t="s">
        <v>78</v>
      </c>
      <c r="B408" t="s">
        <v>79</v>
      </c>
      <c r="C408" t="s">
        <v>240</v>
      </c>
      <c r="D408" t="s">
        <v>90</v>
      </c>
      <c r="E408" t="s">
        <v>84</v>
      </c>
      <c r="F408" t="s">
        <v>74</v>
      </c>
      <c r="G408">
        <v>40960</v>
      </c>
      <c r="H408" t="s">
        <v>85</v>
      </c>
      <c r="I408">
        <v>3</v>
      </c>
      <c r="J408" t="s">
        <v>86</v>
      </c>
      <c r="K408" t="s">
        <v>87</v>
      </c>
      <c r="L408">
        <v>7534</v>
      </c>
      <c r="M408" t="s">
        <v>88</v>
      </c>
    </row>
    <row r="409" spans="1:13" x14ac:dyDescent="0.25">
      <c r="A409" t="s">
        <v>58</v>
      </c>
      <c r="B409" t="s">
        <v>102</v>
      </c>
      <c r="C409" t="s">
        <v>103</v>
      </c>
      <c r="D409" t="s">
        <v>312</v>
      </c>
      <c r="E409" t="s">
        <v>74</v>
      </c>
      <c r="F409">
        <v>79648</v>
      </c>
      <c r="G409" t="s">
        <v>85</v>
      </c>
      <c r="H409">
        <v>8637</v>
      </c>
      <c r="I409" t="s">
        <v>88</v>
      </c>
    </row>
    <row r="410" spans="1:13" x14ac:dyDescent="0.25">
      <c r="A410" t="s">
        <v>78</v>
      </c>
      <c r="B410" t="s">
        <v>79</v>
      </c>
      <c r="C410" t="s">
        <v>241</v>
      </c>
      <c r="D410" t="s">
        <v>90</v>
      </c>
      <c r="E410" t="s">
        <v>84</v>
      </c>
      <c r="F410" t="s">
        <v>74</v>
      </c>
      <c r="G410">
        <v>40960</v>
      </c>
      <c r="H410" t="s">
        <v>85</v>
      </c>
      <c r="I410">
        <v>3</v>
      </c>
      <c r="J410" t="s">
        <v>86</v>
      </c>
      <c r="K410" t="s">
        <v>87</v>
      </c>
      <c r="L410">
        <v>8175</v>
      </c>
      <c r="M410" t="s">
        <v>88</v>
      </c>
    </row>
    <row r="411" spans="1:13" x14ac:dyDescent="0.25">
      <c r="A411" t="s">
        <v>78</v>
      </c>
      <c r="B411" t="s">
        <v>79</v>
      </c>
      <c r="C411" t="s">
        <v>242</v>
      </c>
      <c r="D411" t="s">
        <v>90</v>
      </c>
      <c r="E411" t="s">
        <v>84</v>
      </c>
      <c r="F411" t="s">
        <v>74</v>
      </c>
      <c r="G411">
        <v>40960</v>
      </c>
      <c r="H411" t="s">
        <v>85</v>
      </c>
      <c r="I411">
        <v>3</v>
      </c>
      <c r="J411" t="s">
        <v>86</v>
      </c>
      <c r="K411" t="s">
        <v>87</v>
      </c>
      <c r="L411">
        <v>8213</v>
      </c>
      <c r="M411" t="s">
        <v>88</v>
      </c>
    </row>
    <row r="412" spans="1:13" x14ac:dyDescent="0.25">
      <c r="A412" t="s">
        <v>58</v>
      </c>
      <c r="B412" t="s">
        <v>102</v>
      </c>
      <c r="C412" t="s">
        <v>103</v>
      </c>
      <c r="D412" t="s">
        <v>313</v>
      </c>
      <c r="E412" t="s">
        <v>74</v>
      </c>
      <c r="F412">
        <v>240000</v>
      </c>
      <c r="G412" t="s">
        <v>85</v>
      </c>
      <c r="H412">
        <v>17115</v>
      </c>
      <c r="I412" t="s">
        <v>88</v>
      </c>
    </row>
    <row r="413" spans="1:13" x14ac:dyDescent="0.25">
      <c r="A413" t="s">
        <v>78</v>
      </c>
      <c r="B413" t="s">
        <v>79</v>
      </c>
      <c r="C413" t="s">
        <v>243</v>
      </c>
      <c r="D413" t="s">
        <v>90</v>
      </c>
      <c r="E413" t="s">
        <v>84</v>
      </c>
      <c r="F413" t="s">
        <v>74</v>
      </c>
      <c r="G413">
        <v>40960</v>
      </c>
      <c r="H413" t="s">
        <v>85</v>
      </c>
      <c r="I413">
        <v>3</v>
      </c>
      <c r="J413" t="s">
        <v>86</v>
      </c>
      <c r="K413" t="s">
        <v>87</v>
      </c>
      <c r="L413">
        <v>7644</v>
      </c>
      <c r="M413" t="s">
        <v>88</v>
      </c>
    </row>
    <row r="414" spans="1:13" x14ac:dyDescent="0.25">
      <c r="A414" t="s">
        <v>78</v>
      </c>
      <c r="B414" t="s">
        <v>79</v>
      </c>
      <c r="C414" t="s">
        <v>244</v>
      </c>
      <c r="D414" t="s">
        <v>90</v>
      </c>
      <c r="E414" t="s">
        <v>84</v>
      </c>
      <c r="F414" t="s">
        <v>74</v>
      </c>
      <c r="G414">
        <v>40960</v>
      </c>
      <c r="H414" t="s">
        <v>85</v>
      </c>
      <c r="I414">
        <v>2</v>
      </c>
      <c r="J414" t="s">
        <v>86</v>
      </c>
      <c r="K414" t="s">
        <v>87</v>
      </c>
      <c r="L414">
        <v>6069</v>
      </c>
      <c r="M414" t="s">
        <v>88</v>
      </c>
    </row>
    <row r="415" spans="1:13" x14ac:dyDescent="0.25">
      <c r="A415" t="s">
        <v>58</v>
      </c>
      <c r="B415" t="s">
        <v>102</v>
      </c>
      <c r="C415" t="s">
        <v>103</v>
      </c>
      <c r="D415" t="s">
        <v>314</v>
      </c>
      <c r="E415" t="s">
        <v>74</v>
      </c>
      <c r="F415">
        <v>90016</v>
      </c>
      <c r="G415" t="s">
        <v>85</v>
      </c>
      <c r="H415">
        <v>9214</v>
      </c>
      <c r="I415" t="s">
        <v>88</v>
      </c>
    </row>
    <row r="416" spans="1:13" x14ac:dyDescent="0.25">
      <c r="A416" t="s">
        <v>78</v>
      </c>
      <c r="B416" t="s">
        <v>79</v>
      </c>
      <c r="C416" t="s">
        <v>245</v>
      </c>
      <c r="D416" t="s">
        <v>90</v>
      </c>
      <c r="E416" t="s">
        <v>84</v>
      </c>
      <c r="F416" t="s">
        <v>74</v>
      </c>
      <c r="G416">
        <v>40960</v>
      </c>
      <c r="H416" t="s">
        <v>85</v>
      </c>
      <c r="I416">
        <v>2</v>
      </c>
      <c r="J416" t="s">
        <v>86</v>
      </c>
      <c r="K416" t="s">
        <v>87</v>
      </c>
      <c r="L416">
        <v>6057</v>
      </c>
      <c r="M416" t="s">
        <v>88</v>
      </c>
    </row>
    <row r="417" spans="1:13" x14ac:dyDescent="0.25">
      <c r="A417" t="s">
        <v>58</v>
      </c>
      <c r="B417" t="s">
        <v>102</v>
      </c>
      <c r="C417" t="s">
        <v>103</v>
      </c>
      <c r="D417" t="s">
        <v>315</v>
      </c>
      <c r="E417" t="s">
        <v>74</v>
      </c>
      <c r="F417">
        <v>40000</v>
      </c>
      <c r="G417" t="s">
        <v>85</v>
      </c>
      <c r="H417">
        <v>5250</v>
      </c>
      <c r="I417" t="s">
        <v>88</v>
      </c>
    </row>
    <row r="418" spans="1:13" x14ac:dyDescent="0.25">
      <c r="A418" t="s">
        <v>78</v>
      </c>
      <c r="B418" t="s">
        <v>79</v>
      </c>
      <c r="C418" t="s">
        <v>246</v>
      </c>
      <c r="D418" t="s">
        <v>90</v>
      </c>
      <c r="E418" t="s">
        <v>84</v>
      </c>
      <c r="F418" t="s">
        <v>74</v>
      </c>
      <c r="G418">
        <v>40960</v>
      </c>
      <c r="H418" t="s">
        <v>85</v>
      </c>
      <c r="I418">
        <v>3</v>
      </c>
      <c r="J418" t="s">
        <v>86</v>
      </c>
      <c r="K418" t="s">
        <v>87</v>
      </c>
      <c r="L418">
        <v>6831</v>
      </c>
      <c r="M418" t="s">
        <v>88</v>
      </c>
    </row>
    <row r="419" spans="1:13" x14ac:dyDescent="0.25">
      <c r="A419" t="s">
        <v>58</v>
      </c>
      <c r="B419" t="s">
        <v>102</v>
      </c>
      <c r="C419" t="s">
        <v>103</v>
      </c>
      <c r="D419" t="s">
        <v>316</v>
      </c>
      <c r="E419" t="s">
        <v>74</v>
      </c>
      <c r="F419">
        <v>29952</v>
      </c>
      <c r="G419" t="s">
        <v>85</v>
      </c>
      <c r="H419">
        <v>5875</v>
      </c>
      <c r="I419" t="s">
        <v>88</v>
      </c>
    </row>
    <row r="420" spans="1:13" x14ac:dyDescent="0.25">
      <c r="A420" t="s">
        <v>78</v>
      </c>
      <c r="B420" t="s">
        <v>79</v>
      </c>
      <c r="C420" t="s">
        <v>247</v>
      </c>
      <c r="D420" t="s">
        <v>90</v>
      </c>
      <c r="E420" t="s">
        <v>84</v>
      </c>
      <c r="F420" t="s">
        <v>74</v>
      </c>
      <c r="G420">
        <v>40960</v>
      </c>
      <c r="H420" t="s">
        <v>85</v>
      </c>
      <c r="I420">
        <v>2</v>
      </c>
      <c r="J420" t="s">
        <v>86</v>
      </c>
      <c r="K420" t="s">
        <v>87</v>
      </c>
      <c r="L420">
        <v>5964</v>
      </c>
      <c r="M420" t="s">
        <v>88</v>
      </c>
    </row>
    <row r="421" spans="1:13" x14ac:dyDescent="0.25">
      <c r="A421" t="s">
        <v>78</v>
      </c>
      <c r="B421" t="s">
        <v>79</v>
      </c>
      <c r="C421" t="s">
        <v>248</v>
      </c>
      <c r="D421" t="s">
        <v>90</v>
      </c>
      <c r="E421" t="s">
        <v>84</v>
      </c>
      <c r="F421" t="s">
        <v>74</v>
      </c>
      <c r="G421">
        <v>40960</v>
      </c>
      <c r="H421" t="s">
        <v>85</v>
      </c>
      <c r="I421">
        <v>4</v>
      </c>
      <c r="J421" t="s">
        <v>86</v>
      </c>
      <c r="K421" t="s">
        <v>87</v>
      </c>
      <c r="L421">
        <v>10577</v>
      </c>
      <c r="M421" t="s">
        <v>88</v>
      </c>
    </row>
    <row r="422" spans="1:13" x14ac:dyDescent="0.25">
      <c r="A422" t="s">
        <v>58</v>
      </c>
      <c r="B422" t="s">
        <v>102</v>
      </c>
      <c r="C422" t="s">
        <v>103</v>
      </c>
      <c r="D422" t="s">
        <v>317</v>
      </c>
      <c r="E422" t="s">
        <v>74</v>
      </c>
      <c r="F422">
        <v>240160</v>
      </c>
      <c r="G422" t="s">
        <v>85</v>
      </c>
      <c r="H422">
        <v>18608</v>
      </c>
      <c r="I422" t="s">
        <v>88</v>
      </c>
    </row>
    <row r="423" spans="1:13" x14ac:dyDescent="0.25">
      <c r="A423" t="s">
        <v>78</v>
      </c>
      <c r="B423" t="s">
        <v>79</v>
      </c>
      <c r="C423" t="s">
        <v>249</v>
      </c>
      <c r="D423" t="s">
        <v>82</v>
      </c>
      <c r="E423" t="s">
        <v>84</v>
      </c>
      <c r="F423" t="s">
        <v>74</v>
      </c>
      <c r="G423">
        <v>4928</v>
      </c>
      <c r="H423" t="s">
        <v>85</v>
      </c>
      <c r="I423">
        <v>1</v>
      </c>
      <c r="J423" t="s">
        <v>86</v>
      </c>
      <c r="K423" t="s">
        <v>87</v>
      </c>
      <c r="L423">
        <v>2246</v>
      </c>
      <c r="M423" t="s">
        <v>88</v>
      </c>
    </row>
    <row r="424" spans="1:13" x14ac:dyDescent="0.25">
      <c r="A424" t="s">
        <v>58</v>
      </c>
      <c r="B424" t="s">
        <v>102</v>
      </c>
      <c r="C424" t="s">
        <v>103</v>
      </c>
      <c r="D424" t="s">
        <v>318</v>
      </c>
      <c r="E424" t="s">
        <v>74</v>
      </c>
      <c r="F424">
        <v>89920</v>
      </c>
      <c r="G424" t="s">
        <v>85</v>
      </c>
      <c r="H424">
        <v>9779</v>
      </c>
      <c r="I424" t="s">
        <v>88</v>
      </c>
    </row>
    <row r="425" spans="1:13" x14ac:dyDescent="0.25">
      <c r="A425" t="s">
        <v>58</v>
      </c>
      <c r="B425" t="s">
        <v>102</v>
      </c>
      <c r="C425" t="s">
        <v>103</v>
      </c>
      <c r="D425" t="s">
        <v>319</v>
      </c>
      <c r="E425" t="s">
        <v>74</v>
      </c>
      <c r="F425">
        <v>50112</v>
      </c>
      <c r="G425" t="s">
        <v>85</v>
      </c>
      <c r="H425">
        <v>7548</v>
      </c>
      <c r="I425" t="s">
        <v>88</v>
      </c>
    </row>
    <row r="426" spans="1:13" x14ac:dyDescent="0.25">
      <c r="A426" t="s">
        <v>78</v>
      </c>
      <c r="B426" t="s">
        <v>79</v>
      </c>
      <c r="C426" t="s">
        <v>250</v>
      </c>
      <c r="D426" t="s">
        <v>90</v>
      </c>
      <c r="E426" t="s">
        <v>84</v>
      </c>
      <c r="F426" t="s">
        <v>74</v>
      </c>
      <c r="G426">
        <v>40960</v>
      </c>
      <c r="H426" t="s">
        <v>85</v>
      </c>
      <c r="I426">
        <v>4</v>
      </c>
      <c r="J426" t="s">
        <v>86</v>
      </c>
      <c r="K426" t="s">
        <v>87</v>
      </c>
      <c r="L426">
        <v>9762</v>
      </c>
      <c r="M426" t="s">
        <v>88</v>
      </c>
    </row>
    <row r="427" spans="1:13" x14ac:dyDescent="0.25">
      <c r="A427" t="s">
        <v>78</v>
      </c>
      <c r="B427" t="s">
        <v>79</v>
      </c>
      <c r="C427" t="s">
        <v>251</v>
      </c>
      <c r="D427" t="s">
        <v>90</v>
      </c>
      <c r="E427" t="s">
        <v>84</v>
      </c>
      <c r="F427" t="s">
        <v>74</v>
      </c>
      <c r="G427">
        <v>40960</v>
      </c>
      <c r="H427" t="s">
        <v>85</v>
      </c>
      <c r="I427">
        <v>3</v>
      </c>
      <c r="J427" t="s">
        <v>86</v>
      </c>
      <c r="K427" t="s">
        <v>87</v>
      </c>
      <c r="L427">
        <v>8340</v>
      </c>
      <c r="M427" t="s">
        <v>88</v>
      </c>
    </row>
    <row r="428" spans="1:13" x14ac:dyDescent="0.25">
      <c r="A428" t="s">
        <v>58</v>
      </c>
      <c r="B428" t="s">
        <v>102</v>
      </c>
      <c r="C428" t="s">
        <v>103</v>
      </c>
      <c r="D428" t="s">
        <v>320</v>
      </c>
      <c r="E428" t="s">
        <v>74</v>
      </c>
      <c r="F428">
        <v>229984</v>
      </c>
      <c r="G428" t="s">
        <v>85</v>
      </c>
      <c r="H428">
        <v>16123</v>
      </c>
      <c r="I428" t="s">
        <v>88</v>
      </c>
    </row>
    <row r="429" spans="1:13" x14ac:dyDescent="0.25">
      <c r="A429" t="s">
        <v>78</v>
      </c>
      <c r="B429" t="s">
        <v>79</v>
      </c>
      <c r="C429" t="s">
        <v>252</v>
      </c>
      <c r="D429" t="s">
        <v>90</v>
      </c>
      <c r="E429" t="s">
        <v>84</v>
      </c>
      <c r="F429" t="s">
        <v>74</v>
      </c>
      <c r="G429">
        <v>40960</v>
      </c>
      <c r="H429" t="s">
        <v>85</v>
      </c>
      <c r="I429">
        <v>3</v>
      </c>
      <c r="J429" t="s">
        <v>86</v>
      </c>
      <c r="K429" t="s">
        <v>87</v>
      </c>
      <c r="L429">
        <v>6994</v>
      </c>
      <c r="M429" t="s">
        <v>88</v>
      </c>
    </row>
    <row r="430" spans="1:13" x14ac:dyDescent="0.25">
      <c r="A430" t="s">
        <v>58</v>
      </c>
      <c r="B430" t="s">
        <v>102</v>
      </c>
      <c r="C430" t="s">
        <v>103</v>
      </c>
      <c r="D430" t="s">
        <v>321</v>
      </c>
      <c r="E430" t="s">
        <v>74</v>
      </c>
      <c r="F430">
        <v>79936</v>
      </c>
      <c r="G430" t="s">
        <v>85</v>
      </c>
      <c r="H430">
        <v>8356</v>
      </c>
      <c r="I430" t="s">
        <v>88</v>
      </c>
    </row>
    <row r="431" spans="1:13" x14ac:dyDescent="0.25">
      <c r="A431" t="s">
        <v>78</v>
      </c>
      <c r="B431" t="s">
        <v>79</v>
      </c>
      <c r="C431" t="s">
        <v>253</v>
      </c>
      <c r="D431" t="s">
        <v>90</v>
      </c>
      <c r="E431" t="s">
        <v>84</v>
      </c>
      <c r="F431" t="s">
        <v>74</v>
      </c>
      <c r="G431">
        <v>40960</v>
      </c>
      <c r="H431" t="s">
        <v>85</v>
      </c>
      <c r="I431">
        <v>3</v>
      </c>
      <c r="J431" t="s">
        <v>86</v>
      </c>
      <c r="K431" t="s">
        <v>87</v>
      </c>
      <c r="L431">
        <v>8134</v>
      </c>
      <c r="M431" t="s">
        <v>88</v>
      </c>
    </row>
    <row r="432" spans="1:13" x14ac:dyDescent="0.25">
      <c r="A432" t="s">
        <v>78</v>
      </c>
      <c r="B432" t="s">
        <v>79</v>
      </c>
      <c r="C432" t="s">
        <v>254</v>
      </c>
      <c r="D432" t="s">
        <v>90</v>
      </c>
      <c r="E432" t="s">
        <v>84</v>
      </c>
      <c r="F432" t="s">
        <v>74</v>
      </c>
      <c r="G432">
        <v>40960</v>
      </c>
      <c r="H432" t="s">
        <v>85</v>
      </c>
      <c r="I432">
        <v>2</v>
      </c>
      <c r="J432" t="s">
        <v>86</v>
      </c>
      <c r="K432" t="s">
        <v>87</v>
      </c>
      <c r="L432">
        <v>6659</v>
      </c>
      <c r="M432" t="s">
        <v>88</v>
      </c>
    </row>
    <row r="433" spans="1:13" x14ac:dyDescent="0.25">
      <c r="A433" t="s">
        <v>58</v>
      </c>
      <c r="B433" t="s">
        <v>102</v>
      </c>
      <c r="C433" t="s">
        <v>103</v>
      </c>
      <c r="D433" t="s">
        <v>322</v>
      </c>
      <c r="E433" t="s">
        <v>74</v>
      </c>
      <c r="F433">
        <v>49952</v>
      </c>
      <c r="G433" t="s">
        <v>85</v>
      </c>
      <c r="H433">
        <v>7375</v>
      </c>
      <c r="I433" t="s">
        <v>88</v>
      </c>
    </row>
    <row r="434" spans="1:13" x14ac:dyDescent="0.25">
      <c r="A434" t="s">
        <v>78</v>
      </c>
      <c r="B434" t="s">
        <v>79</v>
      </c>
      <c r="C434" t="s">
        <v>255</v>
      </c>
      <c r="D434" t="s">
        <v>90</v>
      </c>
      <c r="E434" t="s">
        <v>84</v>
      </c>
      <c r="F434" t="s">
        <v>74</v>
      </c>
      <c r="G434">
        <v>40960</v>
      </c>
      <c r="H434" t="s">
        <v>85</v>
      </c>
      <c r="I434">
        <v>2</v>
      </c>
      <c r="J434" t="s">
        <v>86</v>
      </c>
      <c r="K434" t="s">
        <v>87</v>
      </c>
      <c r="L434">
        <v>6506</v>
      </c>
      <c r="M434" t="s">
        <v>88</v>
      </c>
    </row>
    <row r="435" spans="1:13" x14ac:dyDescent="0.25">
      <c r="A435" t="s">
        <v>78</v>
      </c>
      <c r="B435" t="s">
        <v>79</v>
      </c>
      <c r="C435" t="s">
        <v>256</v>
      </c>
      <c r="D435" t="s">
        <v>90</v>
      </c>
      <c r="E435" t="s">
        <v>84</v>
      </c>
      <c r="F435" t="s">
        <v>74</v>
      </c>
      <c r="G435">
        <v>40960</v>
      </c>
      <c r="H435" t="s">
        <v>85</v>
      </c>
      <c r="I435">
        <v>4</v>
      </c>
      <c r="J435" t="s">
        <v>86</v>
      </c>
      <c r="K435" t="s">
        <v>87</v>
      </c>
      <c r="L435">
        <v>9739</v>
      </c>
      <c r="M435" t="s">
        <v>88</v>
      </c>
    </row>
    <row r="436" spans="1:13" x14ac:dyDescent="0.25">
      <c r="A436" t="s">
        <v>58</v>
      </c>
      <c r="B436" t="s">
        <v>102</v>
      </c>
      <c r="C436" t="s">
        <v>103</v>
      </c>
      <c r="D436" t="s">
        <v>323</v>
      </c>
      <c r="E436" t="s">
        <v>74</v>
      </c>
      <c r="F436">
        <v>250048</v>
      </c>
      <c r="G436" t="s">
        <v>85</v>
      </c>
      <c r="H436">
        <v>18125</v>
      </c>
      <c r="I436" t="s">
        <v>88</v>
      </c>
    </row>
    <row r="437" spans="1:13" x14ac:dyDescent="0.25">
      <c r="A437" t="s">
        <v>78</v>
      </c>
      <c r="B437" t="s">
        <v>79</v>
      </c>
      <c r="C437" t="s">
        <v>257</v>
      </c>
      <c r="D437" t="s">
        <v>90</v>
      </c>
      <c r="E437" t="s">
        <v>84</v>
      </c>
      <c r="F437" t="s">
        <v>74</v>
      </c>
      <c r="G437">
        <v>40960</v>
      </c>
      <c r="H437" t="s">
        <v>85</v>
      </c>
      <c r="I437">
        <v>2</v>
      </c>
      <c r="J437" t="s">
        <v>86</v>
      </c>
      <c r="K437" t="s">
        <v>87</v>
      </c>
      <c r="L437">
        <v>5861</v>
      </c>
      <c r="M437" t="s">
        <v>88</v>
      </c>
    </row>
    <row r="438" spans="1:13" x14ac:dyDescent="0.25">
      <c r="A438" t="s">
        <v>58</v>
      </c>
      <c r="B438" t="s">
        <v>102</v>
      </c>
      <c r="C438" t="s">
        <v>103</v>
      </c>
      <c r="D438" t="s">
        <v>324</v>
      </c>
      <c r="E438" t="s">
        <v>74</v>
      </c>
      <c r="F438">
        <v>90336</v>
      </c>
      <c r="G438" t="s">
        <v>85</v>
      </c>
      <c r="H438">
        <v>10143</v>
      </c>
      <c r="I438" t="s">
        <v>88</v>
      </c>
    </row>
    <row r="439" spans="1:13" x14ac:dyDescent="0.25">
      <c r="A439" t="s">
        <v>78</v>
      </c>
      <c r="B439" t="s">
        <v>79</v>
      </c>
      <c r="C439" t="s">
        <v>258</v>
      </c>
      <c r="D439" t="s">
        <v>90</v>
      </c>
      <c r="E439" t="s">
        <v>84</v>
      </c>
      <c r="F439" t="s">
        <v>74</v>
      </c>
      <c r="G439">
        <v>40960</v>
      </c>
      <c r="H439" t="s">
        <v>85</v>
      </c>
      <c r="I439">
        <v>2</v>
      </c>
      <c r="J439" t="s">
        <v>86</v>
      </c>
      <c r="K439" t="s">
        <v>87</v>
      </c>
      <c r="L439">
        <v>6568</v>
      </c>
      <c r="M439" t="s">
        <v>88</v>
      </c>
    </row>
    <row r="440" spans="1:13" x14ac:dyDescent="0.25">
      <c r="A440" t="s">
        <v>58</v>
      </c>
      <c r="B440" t="s">
        <v>102</v>
      </c>
      <c r="C440" t="s">
        <v>103</v>
      </c>
      <c r="D440" t="s">
        <v>325</v>
      </c>
      <c r="E440" t="s">
        <v>74</v>
      </c>
      <c r="F440">
        <v>49760</v>
      </c>
      <c r="G440" t="s">
        <v>85</v>
      </c>
      <c r="H440">
        <v>7692</v>
      </c>
      <c r="I440" t="s">
        <v>88</v>
      </c>
    </row>
    <row r="441" spans="1:13" x14ac:dyDescent="0.25">
      <c r="A441" t="s">
        <v>78</v>
      </c>
      <c r="B441" t="s">
        <v>79</v>
      </c>
      <c r="C441" t="s">
        <v>259</v>
      </c>
      <c r="D441" t="s">
        <v>90</v>
      </c>
      <c r="E441" t="s">
        <v>84</v>
      </c>
      <c r="F441" t="s">
        <v>74</v>
      </c>
      <c r="G441">
        <v>40960</v>
      </c>
      <c r="H441" t="s">
        <v>85</v>
      </c>
      <c r="I441">
        <v>3</v>
      </c>
      <c r="J441" t="s">
        <v>86</v>
      </c>
      <c r="K441" t="s">
        <v>87</v>
      </c>
      <c r="L441">
        <v>7066</v>
      </c>
      <c r="M441" t="s">
        <v>88</v>
      </c>
    </row>
    <row r="442" spans="1:13" x14ac:dyDescent="0.25">
      <c r="A442" t="s">
        <v>58</v>
      </c>
      <c r="B442" t="s">
        <v>102</v>
      </c>
      <c r="C442" t="s">
        <v>103</v>
      </c>
      <c r="D442" t="s">
        <v>326</v>
      </c>
      <c r="E442" t="s">
        <v>74</v>
      </c>
      <c r="F442">
        <v>39968</v>
      </c>
      <c r="G442" t="s">
        <v>85</v>
      </c>
      <c r="H442">
        <v>6062</v>
      </c>
      <c r="I442" t="s">
        <v>88</v>
      </c>
    </row>
    <row r="443" spans="1:13" x14ac:dyDescent="0.25">
      <c r="A443" t="s">
        <v>78</v>
      </c>
      <c r="B443" t="s">
        <v>79</v>
      </c>
      <c r="C443" t="s">
        <v>260</v>
      </c>
      <c r="D443" t="s">
        <v>90</v>
      </c>
      <c r="E443" t="s">
        <v>84</v>
      </c>
      <c r="F443" t="s">
        <v>74</v>
      </c>
      <c r="G443">
        <v>40960</v>
      </c>
      <c r="H443" t="s">
        <v>85</v>
      </c>
      <c r="I443">
        <v>3</v>
      </c>
      <c r="J443" t="s">
        <v>86</v>
      </c>
      <c r="K443" t="s">
        <v>87</v>
      </c>
      <c r="L443">
        <v>6787</v>
      </c>
      <c r="M443" t="s">
        <v>88</v>
      </c>
    </row>
    <row r="444" spans="1:13" x14ac:dyDescent="0.25">
      <c r="A444" t="s">
        <v>58</v>
      </c>
      <c r="B444" t="s">
        <v>102</v>
      </c>
      <c r="C444" t="s">
        <v>103</v>
      </c>
      <c r="D444" t="s">
        <v>327</v>
      </c>
      <c r="E444" t="s">
        <v>74</v>
      </c>
      <c r="F444">
        <v>40032</v>
      </c>
      <c r="G444" t="s">
        <v>85</v>
      </c>
      <c r="H444">
        <v>7222</v>
      </c>
      <c r="I444" t="s">
        <v>88</v>
      </c>
    </row>
    <row r="445" spans="1:13" x14ac:dyDescent="0.25">
      <c r="A445" t="s">
        <v>78</v>
      </c>
      <c r="B445" t="s">
        <v>79</v>
      </c>
      <c r="C445" t="s">
        <v>261</v>
      </c>
      <c r="D445" t="s">
        <v>90</v>
      </c>
      <c r="E445" t="s">
        <v>84</v>
      </c>
      <c r="F445" t="s">
        <v>74</v>
      </c>
      <c r="G445">
        <v>40960</v>
      </c>
      <c r="H445" t="s">
        <v>85</v>
      </c>
      <c r="I445">
        <v>2</v>
      </c>
      <c r="J445" t="s">
        <v>86</v>
      </c>
      <c r="K445" t="s">
        <v>87</v>
      </c>
      <c r="L445">
        <v>6624</v>
      </c>
      <c r="M445" t="s">
        <v>88</v>
      </c>
    </row>
    <row r="446" spans="1:13" x14ac:dyDescent="0.25">
      <c r="A446" t="s">
        <v>78</v>
      </c>
      <c r="B446" t="s">
        <v>79</v>
      </c>
      <c r="C446" t="s">
        <v>262</v>
      </c>
      <c r="D446" t="s">
        <v>82</v>
      </c>
      <c r="E446" t="s">
        <v>84</v>
      </c>
      <c r="F446" t="s">
        <v>74</v>
      </c>
      <c r="G446">
        <v>768</v>
      </c>
      <c r="H446" t="s">
        <v>85</v>
      </c>
      <c r="I446">
        <v>0</v>
      </c>
      <c r="J446" t="s">
        <v>86</v>
      </c>
      <c r="K446" t="s">
        <v>87</v>
      </c>
      <c r="L446">
        <v>1178</v>
      </c>
      <c r="M446" t="s">
        <v>88</v>
      </c>
    </row>
    <row r="447" spans="1:13" x14ac:dyDescent="0.25">
      <c r="A447" t="s">
        <v>58</v>
      </c>
      <c r="B447" t="s">
        <v>102</v>
      </c>
      <c r="C447" t="s">
        <v>103</v>
      </c>
      <c r="D447" t="s">
        <v>328</v>
      </c>
      <c r="E447" t="s">
        <v>74</v>
      </c>
      <c r="F447">
        <v>229888</v>
      </c>
      <c r="G447" t="s">
        <v>85</v>
      </c>
      <c r="H447">
        <v>15646</v>
      </c>
      <c r="I447" t="s">
        <v>88</v>
      </c>
    </row>
    <row r="448" spans="1:13" x14ac:dyDescent="0.25">
      <c r="A448" t="s">
        <v>78</v>
      </c>
      <c r="B448" t="s">
        <v>79</v>
      </c>
      <c r="C448" t="s">
        <v>263</v>
      </c>
      <c r="D448" t="s">
        <v>90</v>
      </c>
      <c r="E448" t="s">
        <v>84</v>
      </c>
      <c r="F448" t="s">
        <v>74</v>
      </c>
      <c r="G448">
        <v>40960</v>
      </c>
      <c r="H448" t="s">
        <v>85</v>
      </c>
      <c r="I448">
        <v>4</v>
      </c>
      <c r="J448" t="s">
        <v>86</v>
      </c>
      <c r="K448" t="s">
        <v>87</v>
      </c>
      <c r="L448">
        <v>9852</v>
      </c>
      <c r="M448" t="s">
        <v>88</v>
      </c>
    </row>
    <row r="449" spans="1:13" x14ac:dyDescent="0.25">
      <c r="A449" t="s">
        <v>78</v>
      </c>
      <c r="B449" t="s">
        <v>79</v>
      </c>
      <c r="C449" t="s">
        <v>264</v>
      </c>
      <c r="D449" t="s">
        <v>90</v>
      </c>
      <c r="E449" t="s">
        <v>84</v>
      </c>
      <c r="F449" t="s">
        <v>74</v>
      </c>
      <c r="G449">
        <v>40960</v>
      </c>
      <c r="H449" t="s">
        <v>85</v>
      </c>
      <c r="I449">
        <v>3</v>
      </c>
      <c r="J449" t="s">
        <v>86</v>
      </c>
      <c r="K449" t="s">
        <v>87</v>
      </c>
      <c r="L449">
        <v>7961</v>
      </c>
      <c r="M449" t="s">
        <v>88</v>
      </c>
    </row>
    <row r="450" spans="1:13" x14ac:dyDescent="0.25">
      <c r="A450" t="s">
        <v>58</v>
      </c>
      <c r="B450" t="s">
        <v>102</v>
      </c>
      <c r="C450" t="s">
        <v>103</v>
      </c>
      <c r="D450" t="s">
        <v>329</v>
      </c>
      <c r="E450" t="s">
        <v>74</v>
      </c>
      <c r="F450">
        <v>280032</v>
      </c>
      <c r="G450" t="s">
        <v>85</v>
      </c>
      <c r="H450">
        <v>18603</v>
      </c>
      <c r="I450" t="s">
        <v>88</v>
      </c>
    </row>
    <row r="451" spans="1:13" x14ac:dyDescent="0.25">
      <c r="A451" t="s">
        <v>78</v>
      </c>
      <c r="B451" t="s">
        <v>79</v>
      </c>
      <c r="C451" t="s">
        <v>265</v>
      </c>
      <c r="D451" t="s">
        <v>90</v>
      </c>
      <c r="E451" t="s">
        <v>84</v>
      </c>
      <c r="F451" t="s">
        <v>74</v>
      </c>
      <c r="G451">
        <v>40960</v>
      </c>
      <c r="H451" t="s">
        <v>85</v>
      </c>
      <c r="I451">
        <v>4</v>
      </c>
      <c r="J451" t="s">
        <v>86</v>
      </c>
      <c r="K451" t="s">
        <v>87</v>
      </c>
      <c r="L451">
        <v>9360</v>
      </c>
      <c r="M451" t="s">
        <v>88</v>
      </c>
    </row>
    <row r="452" spans="1:13" x14ac:dyDescent="0.25">
      <c r="A452" t="s">
        <v>78</v>
      </c>
      <c r="B452" t="s">
        <v>79</v>
      </c>
      <c r="C452" t="s">
        <v>266</v>
      </c>
      <c r="D452" t="s">
        <v>90</v>
      </c>
      <c r="E452" t="s">
        <v>84</v>
      </c>
      <c r="F452" t="s">
        <v>74</v>
      </c>
      <c r="G452">
        <v>40960</v>
      </c>
      <c r="H452" t="s">
        <v>85</v>
      </c>
      <c r="I452">
        <v>2</v>
      </c>
      <c r="J452" t="s">
        <v>86</v>
      </c>
      <c r="K452" t="s">
        <v>87</v>
      </c>
      <c r="L452">
        <v>5853</v>
      </c>
      <c r="M452" t="s">
        <v>88</v>
      </c>
    </row>
    <row r="453" spans="1:13" x14ac:dyDescent="0.25">
      <c r="A453" t="s">
        <v>78</v>
      </c>
      <c r="B453" t="s">
        <v>79</v>
      </c>
      <c r="C453" t="s">
        <v>267</v>
      </c>
      <c r="D453" t="s">
        <v>90</v>
      </c>
      <c r="E453" t="s">
        <v>84</v>
      </c>
      <c r="F453" t="s">
        <v>74</v>
      </c>
      <c r="G453">
        <v>40960</v>
      </c>
      <c r="H453" t="s">
        <v>85</v>
      </c>
      <c r="I453">
        <v>4</v>
      </c>
      <c r="J453" t="s">
        <v>86</v>
      </c>
      <c r="K453" t="s">
        <v>87</v>
      </c>
      <c r="L453">
        <v>9762</v>
      </c>
      <c r="M453" t="s">
        <v>88</v>
      </c>
    </row>
    <row r="454" spans="1:13" x14ac:dyDescent="0.25">
      <c r="A454" t="s">
        <v>58</v>
      </c>
      <c r="B454" t="s">
        <v>102</v>
      </c>
      <c r="C454" t="s">
        <v>103</v>
      </c>
      <c r="D454" t="s">
        <v>330</v>
      </c>
      <c r="E454" t="s">
        <v>74</v>
      </c>
      <c r="F454">
        <v>300224</v>
      </c>
      <c r="G454" t="s">
        <v>85</v>
      </c>
      <c r="H454">
        <v>20998</v>
      </c>
      <c r="I454" t="s">
        <v>88</v>
      </c>
    </row>
    <row r="455" spans="1:13" x14ac:dyDescent="0.25">
      <c r="A455" t="s">
        <v>78</v>
      </c>
      <c r="B455" t="s">
        <v>79</v>
      </c>
      <c r="C455" t="s">
        <v>268</v>
      </c>
      <c r="D455" t="s">
        <v>90</v>
      </c>
      <c r="E455" t="s">
        <v>84</v>
      </c>
      <c r="F455" t="s">
        <v>74</v>
      </c>
      <c r="G455">
        <v>40960</v>
      </c>
      <c r="H455" t="s">
        <v>85</v>
      </c>
      <c r="I455">
        <v>2</v>
      </c>
      <c r="J455" t="s">
        <v>86</v>
      </c>
      <c r="K455" t="s">
        <v>87</v>
      </c>
      <c r="L455">
        <v>5114</v>
      </c>
      <c r="M455" t="s">
        <v>88</v>
      </c>
    </row>
    <row r="456" spans="1:13" x14ac:dyDescent="0.25">
      <c r="A456" t="s">
        <v>58</v>
      </c>
      <c r="B456" t="s">
        <v>102</v>
      </c>
      <c r="C456" t="s">
        <v>103</v>
      </c>
      <c r="D456" t="s">
        <v>331</v>
      </c>
      <c r="E456" t="s">
        <v>74</v>
      </c>
      <c r="F456">
        <v>99904</v>
      </c>
      <c r="G456" t="s">
        <v>85</v>
      </c>
      <c r="H456">
        <v>10577</v>
      </c>
      <c r="I456" t="s">
        <v>88</v>
      </c>
    </row>
    <row r="457" spans="1:13" x14ac:dyDescent="0.25">
      <c r="A457" t="s">
        <v>78</v>
      </c>
      <c r="B457" t="s">
        <v>79</v>
      </c>
      <c r="C457" t="s">
        <v>269</v>
      </c>
      <c r="D457" t="s">
        <v>90</v>
      </c>
      <c r="E457" t="s">
        <v>84</v>
      </c>
      <c r="F457" t="s">
        <v>74</v>
      </c>
      <c r="G457">
        <v>40960</v>
      </c>
      <c r="H457" t="s">
        <v>85</v>
      </c>
      <c r="I457">
        <v>3</v>
      </c>
      <c r="J457" t="s">
        <v>86</v>
      </c>
      <c r="K457" t="s">
        <v>87</v>
      </c>
      <c r="L457">
        <v>8907</v>
      </c>
      <c r="M457" t="s">
        <v>88</v>
      </c>
    </row>
    <row r="458" spans="1:13" x14ac:dyDescent="0.25">
      <c r="A458" t="s">
        <v>78</v>
      </c>
      <c r="B458" t="s">
        <v>79</v>
      </c>
      <c r="C458" t="s">
        <v>270</v>
      </c>
      <c r="D458" t="s">
        <v>82</v>
      </c>
      <c r="E458" t="s">
        <v>84</v>
      </c>
      <c r="F458" t="s">
        <v>74</v>
      </c>
      <c r="G458">
        <v>704</v>
      </c>
      <c r="H458" t="s">
        <v>85</v>
      </c>
      <c r="I458">
        <v>0</v>
      </c>
      <c r="J458" t="s">
        <v>86</v>
      </c>
      <c r="K458" t="s">
        <v>87</v>
      </c>
      <c r="L458">
        <v>786</v>
      </c>
      <c r="M458" t="s">
        <v>88</v>
      </c>
    </row>
    <row r="459" spans="1:13" x14ac:dyDescent="0.25">
      <c r="A459" t="s">
        <v>58</v>
      </c>
      <c r="B459" t="s">
        <v>102</v>
      </c>
      <c r="C459" t="s">
        <v>103</v>
      </c>
      <c r="D459" t="s">
        <v>332</v>
      </c>
      <c r="E459" t="s">
        <v>74</v>
      </c>
      <c r="F459">
        <v>60576</v>
      </c>
      <c r="G459" t="s">
        <v>85</v>
      </c>
      <c r="H459">
        <v>8522</v>
      </c>
      <c r="I459" t="s">
        <v>88</v>
      </c>
    </row>
    <row r="460" spans="1:13" x14ac:dyDescent="0.25">
      <c r="A460" t="s">
        <v>78</v>
      </c>
      <c r="B460" t="s">
        <v>79</v>
      </c>
      <c r="C460" t="s">
        <v>271</v>
      </c>
      <c r="D460" t="s">
        <v>90</v>
      </c>
      <c r="E460" t="s">
        <v>84</v>
      </c>
      <c r="F460" t="s">
        <v>74</v>
      </c>
      <c r="G460">
        <v>40960</v>
      </c>
      <c r="H460" t="s">
        <v>85</v>
      </c>
      <c r="I460">
        <v>3</v>
      </c>
      <c r="J460" t="s">
        <v>86</v>
      </c>
      <c r="K460" t="s">
        <v>87</v>
      </c>
      <c r="L460">
        <v>7510</v>
      </c>
      <c r="M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333</v>
      </c>
      <c r="E461" t="s">
        <v>74</v>
      </c>
      <c r="F461">
        <v>41280</v>
      </c>
      <c r="G461" t="s">
        <v>85</v>
      </c>
      <c r="H461">
        <v>6911</v>
      </c>
      <c r="I461" t="s">
        <v>88</v>
      </c>
    </row>
    <row r="462" spans="1:13" x14ac:dyDescent="0.25">
      <c r="A462" t="s">
        <v>78</v>
      </c>
      <c r="B462" t="s">
        <v>79</v>
      </c>
      <c r="C462" t="s">
        <v>272</v>
      </c>
      <c r="D462" t="s">
        <v>90</v>
      </c>
      <c r="E462" t="s">
        <v>84</v>
      </c>
      <c r="F462" t="s">
        <v>74</v>
      </c>
      <c r="G462">
        <v>40960</v>
      </c>
      <c r="H462" t="s">
        <v>85</v>
      </c>
      <c r="I462">
        <v>2</v>
      </c>
      <c r="J462" t="s">
        <v>86</v>
      </c>
      <c r="K462" t="s">
        <v>87</v>
      </c>
      <c r="L462">
        <v>5118</v>
      </c>
      <c r="M462" t="s">
        <v>88</v>
      </c>
    </row>
    <row r="463" spans="1:13" x14ac:dyDescent="0.25">
      <c r="A463" t="s">
        <v>58</v>
      </c>
      <c r="B463" t="s">
        <v>102</v>
      </c>
      <c r="C463" t="s">
        <v>103</v>
      </c>
      <c r="D463" t="s">
        <v>334</v>
      </c>
      <c r="E463" t="s">
        <v>74</v>
      </c>
      <c r="F463">
        <v>29120</v>
      </c>
      <c r="G463" t="s">
        <v>85</v>
      </c>
      <c r="H463">
        <v>4665</v>
      </c>
      <c r="I463" t="s">
        <v>88</v>
      </c>
    </row>
    <row r="464" spans="1:13" x14ac:dyDescent="0.25">
      <c r="A464" t="s">
        <v>78</v>
      </c>
      <c r="B464" t="s">
        <v>79</v>
      </c>
      <c r="C464" t="s">
        <v>273</v>
      </c>
      <c r="D464" t="s">
        <v>90</v>
      </c>
      <c r="E464" t="s">
        <v>84</v>
      </c>
      <c r="F464" t="s">
        <v>74</v>
      </c>
      <c r="G464">
        <v>40960</v>
      </c>
      <c r="H464" t="s">
        <v>85</v>
      </c>
      <c r="I464">
        <v>2</v>
      </c>
      <c r="J464" t="s">
        <v>86</v>
      </c>
      <c r="K464" t="s">
        <v>87</v>
      </c>
      <c r="L464">
        <v>5957</v>
      </c>
      <c r="M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335</v>
      </c>
      <c r="E465" t="s">
        <v>74</v>
      </c>
      <c r="F465">
        <v>29088</v>
      </c>
      <c r="G465" t="s">
        <v>85</v>
      </c>
      <c r="H465">
        <v>5686</v>
      </c>
      <c r="I465" t="s">
        <v>88</v>
      </c>
    </row>
    <row r="466" spans="1:13" x14ac:dyDescent="0.25">
      <c r="A466" t="s">
        <v>58</v>
      </c>
      <c r="B466" t="s">
        <v>102</v>
      </c>
      <c r="C466" t="s">
        <v>103</v>
      </c>
      <c r="D466" t="s">
        <v>336</v>
      </c>
      <c r="E466" t="s">
        <v>74</v>
      </c>
      <c r="F466">
        <v>29952</v>
      </c>
      <c r="G466" t="s">
        <v>85</v>
      </c>
      <c r="H466">
        <v>5178</v>
      </c>
      <c r="I466" t="s">
        <v>88</v>
      </c>
    </row>
    <row r="467" spans="1:13" x14ac:dyDescent="0.25">
      <c r="A467" t="s">
        <v>78</v>
      </c>
      <c r="B467" t="s">
        <v>79</v>
      </c>
      <c r="C467" t="s">
        <v>274</v>
      </c>
      <c r="D467" t="s">
        <v>90</v>
      </c>
      <c r="E467" t="s">
        <v>84</v>
      </c>
      <c r="F467" t="s">
        <v>74</v>
      </c>
      <c r="G467">
        <v>40960</v>
      </c>
      <c r="H467" t="s">
        <v>85</v>
      </c>
      <c r="I467">
        <v>3</v>
      </c>
      <c r="J467" t="s">
        <v>86</v>
      </c>
      <c r="K467" t="s">
        <v>87</v>
      </c>
      <c r="L467">
        <v>7477</v>
      </c>
      <c r="M467" t="s">
        <v>88</v>
      </c>
    </row>
    <row r="468" spans="1:13" x14ac:dyDescent="0.25">
      <c r="A468" t="s">
        <v>78</v>
      </c>
      <c r="B468" t="s">
        <v>79</v>
      </c>
      <c r="C468" t="s">
        <v>275</v>
      </c>
      <c r="D468" t="s">
        <v>90</v>
      </c>
      <c r="E468" t="s">
        <v>84</v>
      </c>
      <c r="F468" t="s">
        <v>74</v>
      </c>
      <c r="G468">
        <v>40960</v>
      </c>
      <c r="H468" t="s">
        <v>85</v>
      </c>
      <c r="I468">
        <v>2</v>
      </c>
      <c r="J468" t="s">
        <v>86</v>
      </c>
      <c r="K468" t="s">
        <v>87</v>
      </c>
      <c r="L468">
        <v>6064</v>
      </c>
      <c r="M468" t="s">
        <v>88</v>
      </c>
    </row>
    <row r="469" spans="1:13" x14ac:dyDescent="0.25">
      <c r="A469" t="s">
        <v>78</v>
      </c>
      <c r="B469" t="s">
        <v>79</v>
      </c>
      <c r="C469" t="s">
        <v>276</v>
      </c>
      <c r="D469" t="s">
        <v>90</v>
      </c>
      <c r="E469" t="s">
        <v>84</v>
      </c>
      <c r="F469" t="s">
        <v>74</v>
      </c>
      <c r="G469">
        <v>40960</v>
      </c>
      <c r="H469" t="s">
        <v>85</v>
      </c>
      <c r="I469">
        <v>4</v>
      </c>
      <c r="J469" t="s">
        <v>86</v>
      </c>
      <c r="K469" t="s">
        <v>87</v>
      </c>
      <c r="L469">
        <v>9696</v>
      </c>
      <c r="M469" t="s">
        <v>88</v>
      </c>
    </row>
    <row r="470" spans="1:13" x14ac:dyDescent="0.25">
      <c r="A470" t="s">
        <v>58</v>
      </c>
      <c r="B470" t="s">
        <v>102</v>
      </c>
      <c r="C470" t="s">
        <v>103</v>
      </c>
      <c r="D470" t="s">
        <v>337</v>
      </c>
      <c r="E470" t="s">
        <v>74</v>
      </c>
      <c r="F470">
        <v>240128</v>
      </c>
      <c r="G470" t="s">
        <v>85</v>
      </c>
      <c r="H470">
        <v>18834</v>
      </c>
      <c r="I470" t="s">
        <v>88</v>
      </c>
    </row>
    <row r="471" spans="1:13" x14ac:dyDescent="0.25">
      <c r="A471" t="s">
        <v>78</v>
      </c>
      <c r="B471" t="s">
        <v>79</v>
      </c>
      <c r="C471" t="s">
        <v>277</v>
      </c>
      <c r="D471" t="s">
        <v>90</v>
      </c>
      <c r="E471" t="s">
        <v>84</v>
      </c>
      <c r="F471" t="s">
        <v>74</v>
      </c>
      <c r="G471">
        <v>40960</v>
      </c>
      <c r="H471" t="s">
        <v>85</v>
      </c>
      <c r="I471">
        <v>2</v>
      </c>
      <c r="J471" t="s">
        <v>86</v>
      </c>
      <c r="K471" t="s">
        <v>87</v>
      </c>
      <c r="L471">
        <v>5973</v>
      </c>
      <c r="M471" t="s">
        <v>88</v>
      </c>
    </row>
    <row r="472" spans="1:13" x14ac:dyDescent="0.25">
      <c r="A472" t="s">
        <v>78</v>
      </c>
      <c r="B472" t="s">
        <v>79</v>
      </c>
      <c r="C472" t="s">
        <v>278</v>
      </c>
      <c r="D472" t="s">
        <v>90</v>
      </c>
      <c r="E472" t="s">
        <v>84</v>
      </c>
      <c r="F472" t="s">
        <v>74</v>
      </c>
      <c r="G472">
        <v>40960</v>
      </c>
      <c r="H472" t="s">
        <v>85</v>
      </c>
      <c r="I472">
        <v>4</v>
      </c>
      <c r="J472" t="s">
        <v>86</v>
      </c>
      <c r="K472" t="s">
        <v>87</v>
      </c>
      <c r="L472">
        <v>10132</v>
      </c>
      <c r="M472" t="s">
        <v>88</v>
      </c>
    </row>
    <row r="473" spans="1:13" x14ac:dyDescent="0.25">
      <c r="A473" t="s">
        <v>58</v>
      </c>
      <c r="B473" t="s">
        <v>102</v>
      </c>
      <c r="C473" t="s">
        <v>103</v>
      </c>
      <c r="D473" t="s">
        <v>338</v>
      </c>
      <c r="E473" t="s">
        <v>74</v>
      </c>
      <c r="F473">
        <v>289984</v>
      </c>
      <c r="G473" t="s">
        <v>85</v>
      </c>
      <c r="H473">
        <v>19468</v>
      </c>
      <c r="I473" t="s">
        <v>88</v>
      </c>
    </row>
    <row r="474" spans="1:13" x14ac:dyDescent="0.25">
      <c r="A474" t="s">
        <v>78</v>
      </c>
      <c r="B474" t="s">
        <v>79</v>
      </c>
      <c r="C474" t="s">
        <v>279</v>
      </c>
      <c r="D474" t="s">
        <v>90</v>
      </c>
      <c r="E474" t="s">
        <v>84</v>
      </c>
      <c r="F474" t="s">
        <v>74</v>
      </c>
      <c r="G474">
        <v>40960</v>
      </c>
      <c r="H474" t="s">
        <v>85</v>
      </c>
      <c r="I474">
        <v>2</v>
      </c>
      <c r="J474" t="s">
        <v>86</v>
      </c>
      <c r="K474" t="s">
        <v>87</v>
      </c>
      <c r="L474">
        <v>5432</v>
      </c>
      <c r="M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339</v>
      </c>
      <c r="E475" t="s">
        <v>74</v>
      </c>
      <c r="F475">
        <v>89728</v>
      </c>
      <c r="G475" t="s">
        <v>85</v>
      </c>
      <c r="H475">
        <v>8863</v>
      </c>
      <c r="I475" t="s">
        <v>88</v>
      </c>
    </row>
    <row r="476" spans="1:13" x14ac:dyDescent="0.25">
      <c r="A476" t="s">
        <v>78</v>
      </c>
      <c r="B476" t="s">
        <v>79</v>
      </c>
      <c r="C476" t="s">
        <v>280</v>
      </c>
      <c r="D476" t="s">
        <v>90</v>
      </c>
      <c r="E476" t="s">
        <v>84</v>
      </c>
      <c r="F476" t="s">
        <v>74</v>
      </c>
      <c r="G476">
        <v>40960</v>
      </c>
      <c r="H476" t="s">
        <v>85</v>
      </c>
      <c r="I476">
        <v>3</v>
      </c>
      <c r="J476" t="s">
        <v>86</v>
      </c>
      <c r="K476" t="s">
        <v>87</v>
      </c>
      <c r="L476">
        <v>7421</v>
      </c>
      <c r="M476" t="s">
        <v>88</v>
      </c>
    </row>
    <row r="477" spans="1:13" x14ac:dyDescent="0.25">
      <c r="A477" t="s">
        <v>58</v>
      </c>
      <c r="B477" t="s">
        <v>102</v>
      </c>
      <c r="C477" t="s">
        <v>103</v>
      </c>
      <c r="D477" t="s">
        <v>340</v>
      </c>
      <c r="E477" t="s">
        <v>74</v>
      </c>
      <c r="F477">
        <v>50144</v>
      </c>
      <c r="G477" t="s">
        <v>85</v>
      </c>
      <c r="H477">
        <v>7177</v>
      </c>
      <c r="I477" t="s">
        <v>88</v>
      </c>
    </row>
    <row r="478" spans="1:13" x14ac:dyDescent="0.25">
      <c r="A478" t="s">
        <v>78</v>
      </c>
      <c r="B478" t="s">
        <v>79</v>
      </c>
      <c r="C478" t="s">
        <v>281</v>
      </c>
      <c r="D478" t="s">
        <v>90</v>
      </c>
      <c r="E478" t="s">
        <v>84</v>
      </c>
      <c r="F478" t="s">
        <v>74</v>
      </c>
      <c r="G478">
        <v>40960</v>
      </c>
      <c r="H478" t="s">
        <v>85</v>
      </c>
      <c r="I478">
        <v>3</v>
      </c>
      <c r="J478" t="s">
        <v>86</v>
      </c>
      <c r="K478" t="s">
        <v>87</v>
      </c>
      <c r="L478">
        <v>6826</v>
      </c>
      <c r="M478" t="s">
        <v>88</v>
      </c>
    </row>
    <row r="479" spans="1:13" x14ac:dyDescent="0.25">
      <c r="A479" t="s">
        <v>78</v>
      </c>
      <c r="B479" t="s">
        <v>79</v>
      </c>
      <c r="C479" t="s">
        <v>282</v>
      </c>
      <c r="D479" t="s">
        <v>82</v>
      </c>
      <c r="E479" t="s">
        <v>84</v>
      </c>
      <c r="F479" t="s">
        <v>74</v>
      </c>
      <c r="G479">
        <v>704</v>
      </c>
      <c r="H479" t="s">
        <v>85</v>
      </c>
      <c r="I479">
        <v>0</v>
      </c>
      <c r="J479" t="s">
        <v>86</v>
      </c>
      <c r="K479" t="s">
        <v>87</v>
      </c>
      <c r="L479">
        <v>1085</v>
      </c>
      <c r="M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341</v>
      </c>
      <c r="E480" t="s">
        <v>74</v>
      </c>
      <c r="F480">
        <v>229984</v>
      </c>
      <c r="G480" t="s">
        <v>85</v>
      </c>
      <c r="H480">
        <v>15508</v>
      </c>
      <c r="I480" t="s">
        <v>88</v>
      </c>
    </row>
    <row r="481" spans="1:13" x14ac:dyDescent="0.25">
      <c r="A481" t="s">
        <v>78</v>
      </c>
      <c r="B481" t="s">
        <v>79</v>
      </c>
      <c r="C481" t="s">
        <v>283</v>
      </c>
      <c r="D481" t="s">
        <v>90</v>
      </c>
      <c r="E481" t="s">
        <v>84</v>
      </c>
      <c r="F481" t="s">
        <v>74</v>
      </c>
      <c r="G481">
        <v>40960</v>
      </c>
      <c r="H481" t="s">
        <v>85</v>
      </c>
      <c r="I481">
        <v>4</v>
      </c>
      <c r="J481" t="s">
        <v>86</v>
      </c>
      <c r="K481" t="s">
        <v>87</v>
      </c>
      <c r="L481">
        <v>10645</v>
      </c>
      <c r="M481" t="s">
        <v>88</v>
      </c>
    </row>
    <row r="482" spans="1:13" x14ac:dyDescent="0.25">
      <c r="A482" t="s">
        <v>78</v>
      </c>
      <c r="B482" t="s">
        <v>79</v>
      </c>
      <c r="C482" t="s">
        <v>284</v>
      </c>
      <c r="D482" t="s">
        <v>90</v>
      </c>
      <c r="E482" t="s">
        <v>84</v>
      </c>
      <c r="F482" t="s">
        <v>74</v>
      </c>
      <c r="G482">
        <v>40960</v>
      </c>
      <c r="H482" t="s">
        <v>85</v>
      </c>
      <c r="I482">
        <v>3</v>
      </c>
      <c r="J482" t="s">
        <v>86</v>
      </c>
      <c r="K482" t="s">
        <v>87</v>
      </c>
      <c r="L482">
        <v>6812</v>
      </c>
      <c r="M482" t="s">
        <v>88</v>
      </c>
    </row>
    <row r="483" spans="1:13" x14ac:dyDescent="0.25">
      <c r="A483" t="s">
        <v>78</v>
      </c>
      <c r="B483" t="s">
        <v>79</v>
      </c>
      <c r="C483" t="s">
        <v>285</v>
      </c>
      <c r="D483" t="s">
        <v>90</v>
      </c>
      <c r="E483" t="s">
        <v>84</v>
      </c>
      <c r="F483" t="s">
        <v>74</v>
      </c>
      <c r="G483">
        <v>40960</v>
      </c>
      <c r="H483" t="s">
        <v>85</v>
      </c>
      <c r="I483">
        <v>4</v>
      </c>
      <c r="J483" t="s">
        <v>86</v>
      </c>
      <c r="K483" t="s">
        <v>87</v>
      </c>
      <c r="L483">
        <v>9767</v>
      </c>
      <c r="M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342</v>
      </c>
      <c r="E484" t="s">
        <v>74</v>
      </c>
      <c r="F484">
        <v>280000</v>
      </c>
      <c r="G484" t="s">
        <v>85</v>
      </c>
      <c r="H484">
        <v>19342</v>
      </c>
      <c r="I484" t="s">
        <v>88</v>
      </c>
    </row>
    <row r="485" spans="1:13" x14ac:dyDescent="0.25">
      <c r="A485" t="s">
        <v>78</v>
      </c>
      <c r="B485" t="s">
        <v>79</v>
      </c>
      <c r="C485" t="s">
        <v>286</v>
      </c>
      <c r="D485" t="s">
        <v>90</v>
      </c>
      <c r="E485" t="s">
        <v>84</v>
      </c>
      <c r="F485" t="s">
        <v>74</v>
      </c>
      <c r="G485">
        <v>40960</v>
      </c>
      <c r="H485" t="s">
        <v>85</v>
      </c>
      <c r="I485">
        <v>2</v>
      </c>
      <c r="J485" t="s">
        <v>86</v>
      </c>
      <c r="K485" t="s">
        <v>87</v>
      </c>
      <c r="L485">
        <v>6488</v>
      </c>
      <c r="M485" t="s">
        <v>88</v>
      </c>
    </row>
    <row r="486" spans="1:13" x14ac:dyDescent="0.25">
      <c r="A486" t="s">
        <v>78</v>
      </c>
      <c r="B486" t="s">
        <v>79</v>
      </c>
      <c r="C486" t="s">
        <v>287</v>
      </c>
      <c r="D486" t="s">
        <v>90</v>
      </c>
      <c r="E486" t="s">
        <v>84</v>
      </c>
      <c r="F486" t="s">
        <v>74</v>
      </c>
      <c r="G486">
        <v>40960</v>
      </c>
      <c r="H486" t="s">
        <v>85</v>
      </c>
      <c r="I486">
        <v>5</v>
      </c>
      <c r="J486" t="s">
        <v>86</v>
      </c>
      <c r="K486" t="s">
        <v>87</v>
      </c>
      <c r="L486">
        <v>11249</v>
      </c>
      <c r="M486" t="s">
        <v>88</v>
      </c>
    </row>
    <row r="487" spans="1:13" x14ac:dyDescent="0.25">
      <c r="A487" t="s">
        <v>58</v>
      </c>
      <c r="B487" t="s">
        <v>102</v>
      </c>
      <c r="C487" t="s">
        <v>103</v>
      </c>
      <c r="D487" t="s">
        <v>343</v>
      </c>
      <c r="E487" t="s">
        <v>74</v>
      </c>
      <c r="F487">
        <v>300096</v>
      </c>
      <c r="G487" t="s">
        <v>85</v>
      </c>
      <c r="H487">
        <v>19810</v>
      </c>
      <c r="I487" t="s">
        <v>88</v>
      </c>
    </row>
    <row r="488" spans="1:13" x14ac:dyDescent="0.25">
      <c r="A488" t="s">
        <v>78</v>
      </c>
      <c r="B488" t="s">
        <v>79</v>
      </c>
      <c r="C488" t="s">
        <v>288</v>
      </c>
      <c r="D488" t="s">
        <v>90</v>
      </c>
      <c r="E488" t="s">
        <v>84</v>
      </c>
      <c r="F488" t="s">
        <v>74</v>
      </c>
      <c r="G488">
        <v>40960</v>
      </c>
      <c r="H488" t="s">
        <v>85</v>
      </c>
      <c r="I488">
        <v>4</v>
      </c>
      <c r="J488" t="s">
        <v>86</v>
      </c>
      <c r="K488" t="s">
        <v>87</v>
      </c>
      <c r="L488">
        <v>10187</v>
      </c>
      <c r="M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344</v>
      </c>
      <c r="E489" t="s">
        <v>74</v>
      </c>
      <c r="F489">
        <v>89952</v>
      </c>
      <c r="G489" t="s">
        <v>85</v>
      </c>
      <c r="H489">
        <v>9509</v>
      </c>
      <c r="I489" t="s">
        <v>88</v>
      </c>
    </row>
    <row r="490" spans="1:13" x14ac:dyDescent="0.25">
      <c r="A490" t="s">
        <v>78</v>
      </c>
      <c r="B490" t="s">
        <v>79</v>
      </c>
      <c r="C490" t="s">
        <v>289</v>
      </c>
      <c r="D490" t="s">
        <v>90</v>
      </c>
      <c r="E490" t="s">
        <v>84</v>
      </c>
      <c r="F490" t="s">
        <v>74</v>
      </c>
      <c r="G490">
        <v>40960</v>
      </c>
      <c r="H490" t="s">
        <v>85</v>
      </c>
      <c r="I490">
        <v>3</v>
      </c>
      <c r="J490" t="s">
        <v>86</v>
      </c>
      <c r="K490" t="s">
        <v>87</v>
      </c>
      <c r="L490">
        <v>7145</v>
      </c>
      <c r="M490" t="s">
        <v>88</v>
      </c>
    </row>
    <row r="491" spans="1:13" x14ac:dyDescent="0.25">
      <c r="A491" t="s">
        <v>58</v>
      </c>
      <c r="B491" t="s">
        <v>102</v>
      </c>
      <c r="C491" t="s">
        <v>103</v>
      </c>
      <c r="D491" t="s">
        <v>345</v>
      </c>
      <c r="E491" t="s">
        <v>74</v>
      </c>
      <c r="F491">
        <v>49952</v>
      </c>
      <c r="G491" t="s">
        <v>85</v>
      </c>
      <c r="H491">
        <v>7601</v>
      </c>
      <c r="I491" t="s">
        <v>88</v>
      </c>
    </row>
    <row r="492" spans="1:13" x14ac:dyDescent="0.25">
      <c r="A492" t="s">
        <v>78</v>
      </c>
      <c r="B492" t="s">
        <v>79</v>
      </c>
      <c r="C492" t="s">
        <v>290</v>
      </c>
      <c r="D492" t="s">
        <v>90</v>
      </c>
      <c r="E492" t="s">
        <v>84</v>
      </c>
      <c r="F492" t="s">
        <v>74</v>
      </c>
      <c r="G492">
        <v>40960</v>
      </c>
      <c r="H492" t="s">
        <v>85</v>
      </c>
      <c r="I492">
        <v>3</v>
      </c>
      <c r="J492" t="s">
        <v>86</v>
      </c>
      <c r="K492" t="s">
        <v>87</v>
      </c>
      <c r="L492">
        <v>7009</v>
      </c>
      <c r="M492" t="s">
        <v>88</v>
      </c>
    </row>
    <row r="493" spans="1:13" x14ac:dyDescent="0.25">
      <c r="A493" t="s">
        <v>58</v>
      </c>
      <c r="B493" t="s">
        <v>102</v>
      </c>
      <c r="C493" t="s">
        <v>103</v>
      </c>
      <c r="D493" t="s">
        <v>346</v>
      </c>
      <c r="E493" t="s">
        <v>74</v>
      </c>
      <c r="F493">
        <v>40064</v>
      </c>
      <c r="G493" t="s">
        <v>85</v>
      </c>
      <c r="H493">
        <v>7038</v>
      </c>
      <c r="I493" t="s">
        <v>88</v>
      </c>
    </row>
    <row r="494" spans="1:13" x14ac:dyDescent="0.25">
      <c r="A494" t="s">
        <v>78</v>
      </c>
      <c r="B494" t="s">
        <v>79</v>
      </c>
      <c r="C494" t="s">
        <v>291</v>
      </c>
      <c r="D494" t="s">
        <v>90</v>
      </c>
      <c r="E494" t="s">
        <v>84</v>
      </c>
      <c r="F494" t="s">
        <v>74</v>
      </c>
      <c r="G494">
        <v>40960</v>
      </c>
      <c r="H494" t="s">
        <v>85</v>
      </c>
      <c r="I494">
        <v>2</v>
      </c>
      <c r="J494" t="s">
        <v>86</v>
      </c>
      <c r="K494" t="s">
        <v>87</v>
      </c>
      <c r="L494">
        <v>5788</v>
      </c>
      <c r="M494" t="s">
        <v>88</v>
      </c>
    </row>
    <row r="495" spans="1:13" x14ac:dyDescent="0.25">
      <c r="A495" t="s">
        <v>58</v>
      </c>
      <c r="B495" t="s">
        <v>102</v>
      </c>
      <c r="C495" t="s">
        <v>103</v>
      </c>
      <c r="D495" t="s">
        <v>347</v>
      </c>
      <c r="E495" t="s">
        <v>74</v>
      </c>
      <c r="F495">
        <v>39936</v>
      </c>
      <c r="G495" t="s">
        <v>85</v>
      </c>
      <c r="H495">
        <v>6403</v>
      </c>
      <c r="I495" t="s">
        <v>88</v>
      </c>
    </row>
    <row r="496" spans="1:13" x14ac:dyDescent="0.25">
      <c r="A496" t="s">
        <v>78</v>
      </c>
      <c r="B496" t="s">
        <v>79</v>
      </c>
      <c r="C496" t="s">
        <v>292</v>
      </c>
      <c r="D496" t="s">
        <v>90</v>
      </c>
      <c r="E496" t="s">
        <v>84</v>
      </c>
      <c r="F496" t="s">
        <v>74</v>
      </c>
      <c r="G496">
        <v>40960</v>
      </c>
      <c r="H496" t="s">
        <v>85</v>
      </c>
      <c r="I496">
        <v>2</v>
      </c>
      <c r="J496" t="s">
        <v>86</v>
      </c>
      <c r="K496" t="s">
        <v>87</v>
      </c>
      <c r="L496">
        <v>6155</v>
      </c>
      <c r="M496" t="s">
        <v>88</v>
      </c>
    </row>
    <row r="497" spans="1:13" x14ac:dyDescent="0.25">
      <c r="A497" t="s">
        <v>58</v>
      </c>
      <c r="B497" t="s">
        <v>102</v>
      </c>
      <c r="C497" t="s">
        <v>103</v>
      </c>
      <c r="D497" t="s">
        <v>348</v>
      </c>
      <c r="E497" t="s">
        <v>74</v>
      </c>
      <c r="F497">
        <v>30048</v>
      </c>
      <c r="G497" t="s">
        <v>85</v>
      </c>
      <c r="H497">
        <v>5673</v>
      </c>
      <c r="I497" t="s">
        <v>88</v>
      </c>
    </row>
    <row r="498" spans="1:13" x14ac:dyDescent="0.25">
      <c r="A498" t="s">
        <v>58</v>
      </c>
      <c r="B498" t="s">
        <v>102</v>
      </c>
      <c r="C498" t="s">
        <v>103</v>
      </c>
      <c r="D498" t="s">
        <v>349</v>
      </c>
      <c r="E498" t="s">
        <v>74</v>
      </c>
      <c r="F498">
        <v>30112</v>
      </c>
      <c r="G498" t="s">
        <v>85</v>
      </c>
      <c r="H498">
        <v>5600</v>
      </c>
      <c r="I498" t="s">
        <v>88</v>
      </c>
    </row>
    <row r="499" spans="1:13" x14ac:dyDescent="0.25">
      <c r="A499" t="s">
        <v>78</v>
      </c>
      <c r="B499" t="s">
        <v>79</v>
      </c>
      <c r="C499" t="s">
        <v>293</v>
      </c>
      <c r="D499" t="s">
        <v>90</v>
      </c>
      <c r="E499" t="s">
        <v>84</v>
      </c>
      <c r="F499" t="s">
        <v>74</v>
      </c>
      <c r="G499">
        <v>40960</v>
      </c>
      <c r="H499" t="s">
        <v>85</v>
      </c>
      <c r="I499">
        <v>3</v>
      </c>
      <c r="J499" t="s">
        <v>86</v>
      </c>
      <c r="K499" t="s">
        <v>87</v>
      </c>
      <c r="L499">
        <v>6733</v>
      </c>
      <c r="M499" t="s">
        <v>88</v>
      </c>
    </row>
    <row r="500" spans="1:13" x14ac:dyDescent="0.25">
      <c r="A500" t="s">
        <v>78</v>
      </c>
      <c r="B500" t="s">
        <v>79</v>
      </c>
      <c r="C500" t="s">
        <v>294</v>
      </c>
      <c r="D500" t="s">
        <v>82</v>
      </c>
      <c r="E500" t="s">
        <v>84</v>
      </c>
      <c r="F500" t="s">
        <v>74</v>
      </c>
      <c r="G500">
        <v>3520</v>
      </c>
      <c r="H500" t="s">
        <v>85</v>
      </c>
      <c r="I500">
        <v>0</v>
      </c>
      <c r="J500" t="s">
        <v>86</v>
      </c>
      <c r="K500" t="s">
        <v>87</v>
      </c>
      <c r="L500">
        <v>1714</v>
      </c>
      <c r="M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350</v>
      </c>
      <c r="E501" t="s">
        <v>74</v>
      </c>
      <c r="F501">
        <v>240096</v>
      </c>
      <c r="G501" t="s">
        <v>85</v>
      </c>
      <c r="H501">
        <v>17663</v>
      </c>
      <c r="I501" t="s">
        <v>88</v>
      </c>
    </row>
    <row r="502" spans="1:13" x14ac:dyDescent="0.25">
      <c r="A502" t="s">
        <v>78</v>
      </c>
      <c r="B502" t="s">
        <v>79</v>
      </c>
      <c r="C502" t="s">
        <v>295</v>
      </c>
      <c r="D502" t="s">
        <v>90</v>
      </c>
      <c r="E502" t="s">
        <v>84</v>
      </c>
      <c r="F502" t="s">
        <v>74</v>
      </c>
      <c r="G502">
        <v>40960</v>
      </c>
      <c r="H502" t="s">
        <v>85</v>
      </c>
      <c r="I502">
        <v>4</v>
      </c>
      <c r="J502" t="s">
        <v>86</v>
      </c>
      <c r="K502" t="s">
        <v>87</v>
      </c>
      <c r="L502">
        <v>9127</v>
      </c>
      <c r="M502" t="s">
        <v>88</v>
      </c>
    </row>
    <row r="503" spans="1:13" x14ac:dyDescent="0.25">
      <c r="A503" t="s">
        <v>78</v>
      </c>
      <c r="B503" t="s">
        <v>79</v>
      </c>
      <c r="C503" t="s">
        <v>296</v>
      </c>
      <c r="D503" t="s">
        <v>90</v>
      </c>
      <c r="E503" t="s">
        <v>84</v>
      </c>
      <c r="F503" t="s">
        <v>74</v>
      </c>
      <c r="G503">
        <v>40960</v>
      </c>
      <c r="H503" t="s">
        <v>85</v>
      </c>
      <c r="I503">
        <v>2</v>
      </c>
      <c r="J503" t="s">
        <v>86</v>
      </c>
      <c r="K503" t="s">
        <v>87</v>
      </c>
      <c r="L503">
        <v>5233</v>
      </c>
      <c r="M503" t="s">
        <v>88</v>
      </c>
    </row>
    <row r="504" spans="1:13" x14ac:dyDescent="0.25">
      <c r="A504" t="s">
        <v>58</v>
      </c>
      <c r="B504" t="s">
        <v>102</v>
      </c>
      <c r="C504" t="s">
        <v>103</v>
      </c>
      <c r="D504" t="s">
        <v>351</v>
      </c>
      <c r="E504" t="s">
        <v>74</v>
      </c>
      <c r="F504">
        <v>89824</v>
      </c>
      <c r="G504" t="s">
        <v>85</v>
      </c>
      <c r="H504">
        <v>9184</v>
      </c>
      <c r="I504" t="s">
        <v>88</v>
      </c>
    </row>
    <row r="505" spans="1:13" x14ac:dyDescent="0.25">
      <c r="A505" t="s">
        <v>78</v>
      </c>
      <c r="B505" t="s">
        <v>79</v>
      </c>
      <c r="C505" t="s">
        <v>297</v>
      </c>
      <c r="D505" t="s">
        <v>90</v>
      </c>
      <c r="E505" t="s">
        <v>84</v>
      </c>
      <c r="F505" t="s">
        <v>74</v>
      </c>
      <c r="G505">
        <v>40960</v>
      </c>
      <c r="H505" t="s">
        <v>85</v>
      </c>
      <c r="I505">
        <v>2</v>
      </c>
      <c r="J505" t="s">
        <v>86</v>
      </c>
      <c r="K505" t="s">
        <v>87</v>
      </c>
      <c r="L505">
        <v>5868</v>
      </c>
      <c r="M505" t="s">
        <v>88</v>
      </c>
    </row>
    <row r="506" spans="1:13" x14ac:dyDescent="0.25">
      <c r="A506" t="s">
        <v>58</v>
      </c>
      <c r="B506" t="s">
        <v>102</v>
      </c>
      <c r="C506" t="s">
        <v>103</v>
      </c>
      <c r="D506" t="s">
        <v>352</v>
      </c>
      <c r="E506" t="s">
        <v>74</v>
      </c>
      <c r="F506">
        <v>40256</v>
      </c>
      <c r="G506" t="s">
        <v>85</v>
      </c>
      <c r="H506">
        <v>5732</v>
      </c>
      <c r="I506" t="s">
        <v>88</v>
      </c>
    </row>
    <row r="507" spans="1:13" x14ac:dyDescent="0.25">
      <c r="A507" t="s">
        <v>78</v>
      </c>
      <c r="B507" t="s">
        <v>79</v>
      </c>
      <c r="C507" t="s">
        <v>298</v>
      </c>
      <c r="D507" t="s">
        <v>90</v>
      </c>
      <c r="E507" t="s">
        <v>84</v>
      </c>
      <c r="F507" t="s">
        <v>74</v>
      </c>
      <c r="G507">
        <v>40960</v>
      </c>
      <c r="H507" t="s">
        <v>85</v>
      </c>
      <c r="I507">
        <v>2</v>
      </c>
      <c r="J507" t="s">
        <v>86</v>
      </c>
      <c r="K507" t="s">
        <v>87</v>
      </c>
      <c r="L507">
        <v>5137</v>
      </c>
      <c r="M507" t="s">
        <v>88</v>
      </c>
    </row>
    <row r="508" spans="1:13" x14ac:dyDescent="0.25">
      <c r="A508" t="s">
        <v>58</v>
      </c>
      <c r="B508" t="s">
        <v>102</v>
      </c>
      <c r="C508" t="s">
        <v>103</v>
      </c>
      <c r="D508" t="s">
        <v>353</v>
      </c>
      <c r="E508" t="s">
        <v>74</v>
      </c>
      <c r="F508">
        <v>29696</v>
      </c>
      <c r="G508" t="s">
        <v>85</v>
      </c>
      <c r="H508">
        <v>4965</v>
      </c>
      <c r="I508" t="s">
        <v>88</v>
      </c>
    </row>
    <row r="509" spans="1:13" x14ac:dyDescent="0.25">
      <c r="A509" t="s">
        <v>78</v>
      </c>
      <c r="B509" t="s">
        <v>79</v>
      </c>
      <c r="C509" t="s">
        <v>299</v>
      </c>
      <c r="D509" t="s">
        <v>90</v>
      </c>
      <c r="E509" t="s">
        <v>84</v>
      </c>
      <c r="F509" t="s">
        <v>74</v>
      </c>
      <c r="G509">
        <v>40960</v>
      </c>
      <c r="H509" t="s">
        <v>85</v>
      </c>
      <c r="I509">
        <v>2</v>
      </c>
      <c r="J509" t="s">
        <v>86</v>
      </c>
      <c r="K509" t="s">
        <v>87</v>
      </c>
      <c r="L509">
        <v>5191</v>
      </c>
      <c r="M509" t="s">
        <v>88</v>
      </c>
    </row>
    <row r="510" spans="1:13" x14ac:dyDescent="0.25">
      <c r="A510" t="s">
        <v>58</v>
      </c>
      <c r="B510" t="s">
        <v>102</v>
      </c>
      <c r="C510" t="s">
        <v>103</v>
      </c>
      <c r="D510" t="s">
        <v>354</v>
      </c>
      <c r="E510" t="s">
        <v>74</v>
      </c>
      <c r="F510">
        <v>29952</v>
      </c>
      <c r="G510" t="s">
        <v>85</v>
      </c>
      <c r="H510">
        <v>5411</v>
      </c>
      <c r="I510" t="s">
        <v>88</v>
      </c>
    </row>
    <row r="511" spans="1:13" x14ac:dyDescent="0.25">
      <c r="A511" t="s">
        <v>78</v>
      </c>
      <c r="B511" t="s">
        <v>79</v>
      </c>
      <c r="C511" t="s">
        <v>300</v>
      </c>
      <c r="D511" t="s">
        <v>90</v>
      </c>
      <c r="E511" t="s">
        <v>84</v>
      </c>
      <c r="F511" t="s">
        <v>74</v>
      </c>
      <c r="G511">
        <v>40960</v>
      </c>
      <c r="H511" t="s">
        <v>85</v>
      </c>
      <c r="I511">
        <v>2</v>
      </c>
      <c r="J511" t="s">
        <v>86</v>
      </c>
      <c r="K511" t="s">
        <v>87</v>
      </c>
      <c r="L511">
        <v>5256</v>
      </c>
      <c r="M511" t="s">
        <v>88</v>
      </c>
    </row>
    <row r="512" spans="1:13" x14ac:dyDescent="0.25">
      <c r="A512" t="s">
        <v>58</v>
      </c>
      <c r="B512" t="s">
        <v>102</v>
      </c>
      <c r="C512" t="s">
        <v>103</v>
      </c>
      <c r="D512" t="s">
        <v>355</v>
      </c>
      <c r="E512" t="s">
        <v>74</v>
      </c>
      <c r="F512">
        <v>30016</v>
      </c>
      <c r="G512" t="s">
        <v>85</v>
      </c>
      <c r="H512">
        <v>5716</v>
      </c>
      <c r="I512" t="s">
        <v>88</v>
      </c>
    </row>
    <row r="513" spans="1:13" x14ac:dyDescent="0.25">
      <c r="A513" t="s">
        <v>78</v>
      </c>
      <c r="B513" t="s">
        <v>79</v>
      </c>
      <c r="C513" t="s">
        <v>301</v>
      </c>
      <c r="D513" t="s">
        <v>90</v>
      </c>
      <c r="E513" t="s">
        <v>84</v>
      </c>
      <c r="F513" t="s">
        <v>74</v>
      </c>
      <c r="G513">
        <v>40960</v>
      </c>
      <c r="H513" t="s">
        <v>85</v>
      </c>
      <c r="I513">
        <v>2</v>
      </c>
      <c r="J513" t="s">
        <v>86</v>
      </c>
      <c r="K513" t="s">
        <v>87</v>
      </c>
      <c r="L513">
        <v>5491</v>
      </c>
      <c r="M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356</v>
      </c>
      <c r="E514" t="s">
        <v>74</v>
      </c>
      <c r="F514">
        <v>29984</v>
      </c>
      <c r="G514" t="s">
        <v>85</v>
      </c>
      <c r="H514">
        <v>5715</v>
      </c>
      <c r="I514" t="s">
        <v>88</v>
      </c>
    </row>
    <row r="515" spans="1:13" x14ac:dyDescent="0.25">
      <c r="A515" t="s">
        <v>78</v>
      </c>
      <c r="B515" t="s">
        <v>79</v>
      </c>
      <c r="C515" t="s">
        <v>302</v>
      </c>
      <c r="D515" t="s">
        <v>90</v>
      </c>
      <c r="E515" t="s">
        <v>84</v>
      </c>
      <c r="F515" t="s">
        <v>74</v>
      </c>
      <c r="G515">
        <v>40960</v>
      </c>
      <c r="H515" t="s">
        <v>85</v>
      </c>
      <c r="I515">
        <v>2</v>
      </c>
      <c r="J515" t="s">
        <v>86</v>
      </c>
      <c r="K515" t="s">
        <v>87</v>
      </c>
      <c r="L515">
        <v>5563</v>
      </c>
      <c r="M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357</v>
      </c>
      <c r="E516" t="s">
        <v>74</v>
      </c>
      <c r="F516">
        <v>29984</v>
      </c>
      <c r="G516" t="s">
        <v>85</v>
      </c>
      <c r="H516">
        <v>5461</v>
      </c>
      <c r="I516" t="s">
        <v>88</v>
      </c>
    </row>
    <row r="517" spans="1:13" x14ac:dyDescent="0.25">
      <c r="A517" t="s">
        <v>78</v>
      </c>
      <c r="B517" t="s">
        <v>79</v>
      </c>
      <c r="C517" t="s">
        <v>303</v>
      </c>
      <c r="D517" t="s">
        <v>90</v>
      </c>
      <c r="E517" t="s">
        <v>84</v>
      </c>
      <c r="F517" t="s">
        <v>74</v>
      </c>
      <c r="G517">
        <v>40960</v>
      </c>
      <c r="H517" t="s">
        <v>85</v>
      </c>
      <c r="I517">
        <v>2</v>
      </c>
      <c r="J517" t="s">
        <v>86</v>
      </c>
      <c r="K517" t="s">
        <v>87</v>
      </c>
      <c r="L517">
        <v>5494</v>
      </c>
      <c r="M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358</v>
      </c>
      <c r="E518" t="s">
        <v>74</v>
      </c>
      <c r="F518">
        <v>30048</v>
      </c>
      <c r="G518" t="s">
        <v>85</v>
      </c>
      <c r="H518">
        <v>5718</v>
      </c>
      <c r="I518" t="s">
        <v>88</v>
      </c>
    </row>
    <row r="519" spans="1:13" x14ac:dyDescent="0.25">
      <c r="A519" t="s">
        <v>78</v>
      </c>
      <c r="B519" t="s">
        <v>79</v>
      </c>
      <c r="C519" t="s">
        <v>304</v>
      </c>
      <c r="D519" t="s">
        <v>90</v>
      </c>
      <c r="E519" t="s">
        <v>84</v>
      </c>
      <c r="F519" t="s">
        <v>74</v>
      </c>
      <c r="G519">
        <v>40960</v>
      </c>
      <c r="H519" t="s">
        <v>85</v>
      </c>
      <c r="I519">
        <v>2</v>
      </c>
      <c r="J519" t="s">
        <v>86</v>
      </c>
      <c r="K519" t="s">
        <v>87</v>
      </c>
      <c r="L519">
        <v>5838</v>
      </c>
      <c r="M519" t="s">
        <v>88</v>
      </c>
    </row>
    <row r="520" spans="1:13" x14ac:dyDescent="0.25">
      <c r="A520" t="s">
        <v>58</v>
      </c>
      <c r="B520" t="s">
        <v>102</v>
      </c>
      <c r="C520" t="s">
        <v>103</v>
      </c>
      <c r="D520" t="s">
        <v>359</v>
      </c>
      <c r="E520" t="s">
        <v>74</v>
      </c>
      <c r="F520">
        <v>29984</v>
      </c>
      <c r="G520" t="s">
        <v>85</v>
      </c>
      <c r="H520">
        <v>4769</v>
      </c>
      <c r="I520" t="s">
        <v>88</v>
      </c>
    </row>
    <row r="521" spans="1:13" x14ac:dyDescent="0.25">
      <c r="A521" t="s">
        <v>78</v>
      </c>
      <c r="B521" t="s">
        <v>79</v>
      </c>
      <c r="C521" t="s">
        <v>305</v>
      </c>
      <c r="D521" t="s">
        <v>90</v>
      </c>
      <c r="E521" t="s">
        <v>84</v>
      </c>
      <c r="F521" t="s">
        <v>74</v>
      </c>
      <c r="G521">
        <v>40960</v>
      </c>
      <c r="H521" t="s">
        <v>85</v>
      </c>
      <c r="I521">
        <v>2</v>
      </c>
      <c r="J521" t="s">
        <v>86</v>
      </c>
      <c r="K521" t="s">
        <v>87</v>
      </c>
      <c r="L521">
        <v>5160</v>
      </c>
      <c r="M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360</v>
      </c>
      <c r="E522" t="s">
        <v>74</v>
      </c>
      <c r="F522">
        <v>29984</v>
      </c>
      <c r="G522" t="s">
        <v>85</v>
      </c>
      <c r="H522">
        <v>5639</v>
      </c>
      <c r="I522" t="s">
        <v>88</v>
      </c>
    </row>
    <row r="523" spans="1:13" x14ac:dyDescent="0.25">
      <c r="A523" t="s">
        <v>78</v>
      </c>
      <c r="B523" t="s">
        <v>79</v>
      </c>
      <c r="C523" t="s">
        <v>306</v>
      </c>
      <c r="D523" t="s">
        <v>90</v>
      </c>
      <c r="E523" t="s">
        <v>84</v>
      </c>
      <c r="F523" t="s">
        <v>74</v>
      </c>
      <c r="G523">
        <v>40960</v>
      </c>
      <c r="H523" t="s">
        <v>85</v>
      </c>
      <c r="I523">
        <v>2</v>
      </c>
      <c r="J523" t="s">
        <v>86</v>
      </c>
      <c r="K523" t="s">
        <v>87</v>
      </c>
      <c r="L523">
        <v>5393</v>
      </c>
      <c r="M523" t="s">
        <v>88</v>
      </c>
    </row>
    <row r="524" spans="1:13" x14ac:dyDescent="0.25">
      <c r="A524" t="s">
        <v>58</v>
      </c>
      <c r="B524" t="s">
        <v>102</v>
      </c>
      <c r="C524" t="s">
        <v>103</v>
      </c>
      <c r="D524" t="s">
        <v>361</v>
      </c>
      <c r="E524" t="s">
        <v>74</v>
      </c>
      <c r="F524">
        <v>29984</v>
      </c>
      <c r="G524" t="s">
        <v>85</v>
      </c>
      <c r="H524">
        <v>5632</v>
      </c>
      <c r="I524" t="s">
        <v>88</v>
      </c>
    </row>
    <row r="525" spans="1:13" x14ac:dyDescent="0.25">
      <c r="A525" t="s">
        <v>78</v>
      </c>
      <c r="B525" t="s">
        <v>79</v>
      </c>
      <c r="C525" t="s">
        <v>307</v>
      </c>
      <c r="D525" t="s">
        <v>90</v>
      </c>
      <c r="E525" t="s">
        <v>84</v>
      </c>
      <c r="F525" t="s">
        <v>74</v>
      </c>
      <c r="G525">
        <v>40960</v>
      </c>
      <c r="H525" t="s">
        <v>85</v>
      </c>
      <c r="I525">
        <v>2</v>
      </c>
      <c r="J525" t="s">
        <v>86</v>
      </c>
      <c r="K525" t="s">
        <v>87</v>
      </c>
      <c r="L525">
        <v>5496</v>
      </c>
      <c r="M525" t="s">
        <v>88</v>
      </c>
    </row>
    <row r="526" spans="1:13" x14ac:dyDescent="0.25">
      <c r="A526" t="s">
        <v>58</v>
      </c>
      <c r="B526" t="s">
        <v>102</v>
      </c>
      <c r="C526" t="s">
        <v>103</v>
      </c>
      <c r="D526" t="s">
        <v>362</v>
      </c>
      <c r="E526" t="s">
        <v>74</v>
      </c>
      <c r="F526">
        <v>30016</v>
      </c>
      <c r="G526" t="s">
        <v>85</v>
      </c>
      <c r="H526">
        <v>5730</v>
      </c>
      <c r="I526" t="s">
        <v>88</v>
      </c>
    </row>
    <row r="527" spans="1:13" x14ac:dyDescent="0.25">
      <c r="A527" t="s">
        <v>78</v>
      </c>
      <c r="B527" t="s">
        <v>79</v>
      </c>
      <c r="C527" t="s">
        <v>308</v>
      </c>
      <c r="D527" t="s">
        <v>90</v>
      </c>
      <c r="E527" t="s">
        <v>84</v>
      </c>
      <c r="F527" t="s">
        <v>74</v>
      </c>
      <c r="G527">
        <v>40960</v>
      </c>
      <c r="H527" t="s">
        <v>85</v>
      </c>
      <c r="I527">
        <v>2</v>
      </c>
      <c r="J527" t="s">
        <v>86</v>
      </c>
      <c r="K527" t="s">
        <v>87</v>
      </c>
      <c r="L527">
        <v>5516</v>
      </c>
      <c r="M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363</v>
      </c>
      <c r="E528" t="s">
        <v>74</v>
      </c>
      <c r="F528">
        <v>30016</v>
      </c>
      <c r="G528" t="s">
        <v>85</v>
      </c>
      <c r="H528">
        <v>5641</v>
      </c>
      <c r="I528" t="s">
        <v>88</v>
      </c>
    </row>
    <row r="529" spans="1:13" x14ac:dyDescent="0.25">
      <c r="A529" t="s">
        <v>78</v>
      </c>
      <c r="B529" t="s">
        <v>79</v>
      </c>
      <c r="C529" t="s">
        <v>309</v>
      </c>
      <c r="D529" t="s">
        <v>90</v>
      </c>
      <c r="E529" t="s">
        <v>84</v>
      </c>
      <c r="F529" t="s">
        <v>74</v>
      </c>
      <c r="G529">
        <v>40960</v>
      </c>
      <c r="H529" t="s">
        <v>85</v>
      </c>
      <c r="I529">
        <v>2</v>
      </c>
      <c r="J529" t="s">
        <v>86</v>
      </c>
      <c r="K529" t="s">
        <v>87</v>
      </c>
      <c r="L529">
        <v>5560</v>
      </c>
      <c r="M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364</v>
      </c>
      <c r="E530" t="s">
        <v>74</v>
      </c>
      <c r="F530">
        <v>30176</v>
      </c>
      <c r="G530" t="s">
        <v>85</v>
      </c>
      <c r="H530">
        <v>4746</v>
      </c>
      <c r="I530" t="s">
        <v>88</v>
      </c>
    </row>
    <row r="531" spans="1:13" x14ac:dyDescent="0.25">
      <c r="A531" t="s">
        <v>78</v>
      </c>
      <c r="B531" t="s">
        <v>79</v>
      </c>
      <c r="C531" t="s">
        <v>310</v>
      </c>
      <c r="D531" t="s">
        <v>90</v>
      </c>
      <c r="E531" t="s">
        <v>84</v>
      </c>
      <c r="F531" t="s">
        <v>74</v>
      </c>
      <c r="G531">
        <v>40960</v>
      </c>
      <c r="H531" t="s">
        <v>85</v>
      </c>
      <c r="I531">
        <v>2</v>
      </c>
      <c r="J531" t="s">
        <v>86</v>
      </c>
      <c r="K531" t="s">
        <v>87</v>
      </c>
      <c r="L531">
        <v>5196</v>
      </c>
      <c r="M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365</v>
      </c>
      <c r="E532" t="s">
        <v>74</v>
      </c>
      <c r="F532">
        <v>29824</v>
      </c>
      <c r="G532" t="s">
        <v>85</v>
      </c>
      <c r="H532">
        <v>5488</v>
      </c>
      <c r="I532" t="s">
        <v>88</v>
      </c>
    </row>
    <row r="533" spans="1:13" x14ac:dyDescent="0.25">
      <c r="A533" t="s">
        <v>78</v>
      </c>
      <c r="B533" t="s">
        <v>79</v>
      </c>
      <c r="C533" t="s">
        <v>311</v>
      </c>
      <c r="D533" t="s">
        <v>90</v>
      </c>
      <c r="E533" t="s">
        <v>84</v>
      </c>
      <c r="F533" t="s">
        <v>74</v>
      </c>
      <c r="G533">
        <v>40960</v>
      </c>
      <c r="H533" t="s">
        <v>85</v>
      </c>
      <c r="I533">
        <v>2</v>
      </c>
      <c r="J533" t="s">
        <v>86</v>
      </c>
      <c r="K533" t="s">
        <v>87</v>
      </c>
      <c r="L533">
        <v>5375</v>
      </c>
      <c r="M533" t="s">
        <v>88</v>
      </c>
    </row>
    <row r="534" spans="1:13" x14ac:dyDescent="0.25">
      <c r="A534" t="s">
        <v>58</v>
      </c>
      <c r="B534" t="s">
        <v>102</v>
      </c>
      <c r="C534" t="s">
        <v>103</v>
      </c>
      <c r="D534" t="s">
        <v>366</v>
      </c>
      <c r="E534" t="s">
        <v>74</v>
      </c>
      <c r="F534">
        <v>30016</v>
      </c>
      <c r="G534" t="s">
        <v>85</v>
      </c>
      <c r="H534">
        <v>5685</v>
      </c>
      <c r="I534" t="s">
        <v>88</v>
      </c>
    </row>
    <row r="535" spans="1:13" x14ac:dyDescent="0.25">
      <c r="A535" t="s">
        <v>78</v>
      </c>
      <c r="B535" t="s">
        <v>79</v>
      </c>
      <c r="C535" t="s">
        <v>312</v>
      </c>
      <c r="D535" t="s">
        <v>90</v>
      </c>
      <c r="E535" t="s">
        <v>84</v>
      </c>
      <c r="F535" t="s">
        <v>74</v>
      </c>
      <c r="G535">
        <v>40960</v>
      </c>
      <c r="H535" t="s">
        <v>85</v>
      </c>
      <c r="I535">
        <v>2</v>
      </c>
      <c r="J535" t="s">
        <v>86</v>
      </c>
      <c r="K535" t="s">
        <v>87</v>
      </c>
      <c r="L535">
        <v>5518</v>
      </c>
      <c r="M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367</v>
      </c>
      <c r="E536" t="s">
        <v>74</v>
      </c>
      <c r="F536">
        <v>29984</v>
      </c>
      <c r="G536" t="s">
        <v>85</v>
      </c>
      <c r="H536">
        <v>5666</v>
      </c>
      <c r="I536" t="s">
        <v>88</v>
      </c>
    </row>
    <row r="537" spans="1:13" x14ac:dyDescent="0.25">
      <c r="A537" t="s">
        <v>78</v>
      </c>
      <c r="B537" t="s">
        <v>79</v>
      </c>
      <c r="C537" t="s">
        <v>313</v>
      </c>
      <c r="D537" t="s">
        <v>90</v>
      </c>
      <c r="E537" t="s">
        <v>84</v>
      </c>
      <c r="F537" t="s">
        <v>74</v>
      </c>
      <c r="G537">
        <v>40960</v>
      </c>
      <c r="H537" t="s">
        <v>85</v>
      </c>
      <c r="I537">
        <v>2</v>
      </c>
      <c r="J537" t="s">
        <v>86</v>
      </c>
      <c r="K537" t="s">
        <v>87</v>
      </c>
      <c r="L537">
        <v>5560</v>
      </c>
      <c r="M537" t="s">
        <v>88</v>
      </c>
    </row>
    <row r="538" spans="1:13" x14ac:dyDescent="0.25">
      <c r="A538" t="s">
        <v>58</v>
      </c>
      <c r="B538" t="s">
        <v>102</v>
      </c>
      <c r="C538" t="s">
        <v>103</v>
      </c>
      <c r="D538" t="s">
        <v>368</v>
      </c>
      <c r="E538" t="s">
        <v>74</v>
      </c>
      <c r="F538">
        <v>30016</v>
      </c>
      <c r="G538" t="s">
        <v>85</v>
      </c>
      <c r="H538">
        <v>5613</v>
      </c>
      <c r="I538" t="s">
        <v>88</v>
      </c>
    </row>
    <row r="539" spans="1:13" x14ac:dyDescent="0.25">
      <c r="A539" t="s">
        <v>78</v>
      </c>
      <c r="B539" t="s">
        <v>79</v>
      </c>
      <c r="C539" t="s">
        <v>314</v>
      </c>
      <c r="D539" t="s">
        <v>90</v>
      </c>
      <c r="E539" t="s">
        <v>84</v>
      </c>
      <c r="F539" t="s">
        <v>74</v>
      </c>
      <c r="G539">
        <v>40960</v>
      </c>
      <c r="H539" t="s">
        <v>85</v>
      </c>
      <c r="I539">
        <v>2</v>
      </c>
      <c r="J539" t="s">
        <v>86</v>
      </c>
      <c r="K539" t="s">
        <v>87</v>
      </c>
      <c r="L539">
        <v>5577</v>
      </c>
      <c r="M539" t="s">
        <v>88</v>
      </c>
    </row>
    <row r="540" spans="1:13" x14ac:dyDescent="0.25">
      <c r="A540" t="s">
        <v>58</v>
      </c>
      <c r="B540" t="s">
        <v>102</v>
      </c>
      <c r="C540" t="s">
        <v>103</v>
      </c>
      <c r="D540" t="s">
        <v>369</v>
      </c>
      <c r="E540" t="s">
        <v>74</v>
      </c>
      <c r="F540">
        <v>29952</v>
      </c>
      <c r="G540" t="s">
        <v>85</v>
      </c>
      <c r="H540">
        <v>5563</v>
      </c>
      <c r="I540" t="s">
        <v>88</v>
      </c>
    </row>
    <row r="541" spans="1:13" x14ac:dyDescent="0.25">
      <c r="A541" t="s">
        <v>78</v>
      </c>
      <c r="B541" t="s">
        <v>79</v>
      </c>
      <c r="C541" t="s">
        <v>315</v>
      </c>
      <c r="D541" t="s">
        <v>90</v>
      </c>
      <c r="E541" t="s">
        <v>84</v>
      </c>
      <c r="F541" t="s">
        <v>74</v>
      </c>
      <c r="G541">
        <v>40960</v>
      </c>
      <c r="H541" t="s">
        <v>85</v>
      </c>
      <c r="I541">
        <v>2</v>
      </c>
      <c r="J541" t="s">
        <v>86</v>
      </c>
      <c r="K541" t="s">
        <v>87</v>
      </c>
      <c r="L541">
        <v>5633</v>
      </c>
      <c r="M541" t="s">
        <v>88</v>
      </c>
    </row>
    <row r="542" spans="1:13" x14ac:dyDescent="0.25">
      <c r="A542" t="s">
        <v>58</v>
      </c>
      <c r="B542" t="s">
        <v>102</v>
      </c>
      <c r="C542" t="s">
        <v>103</v>
      </c>
      <c r="D542" t="s">
        <v>370</v>
      </c>
      <c r="E542" t="s">
        <v>74</v>
      </c>
      <c r="F542">
        <v>30048</v>
      </c>
      <c r="G542" t="s">
        <v>85</v>
      </c>
      <c r="H542">
        <v>5511</v>
      </c>
      <c r="I542" t="s">
        <v>88</v>
      </c>
    </row>
    <row r="543" spans="1:13" x14ac:dyDescent="0.25">
      <c r="A543" t="s">
        <v>78</v>
      </c>
      <c r="B543" t="s">
        <v>79</v>
      </c>
      <c r="C543" t="s">
        <v>316</v>
      </c>
      <c r="D543" t="s">
        <v>90</v>
      </c>
      <c r="E543" t="s">
        <v>84</v>
      </c>
      <c r="F543" t="s">
        <v>74</v>
      </c>
      <c r="G543">
        <v>40960</v>
      </c>
      <c r="H543" t="s">
        <v>85</v>
      </c>
      <c r="I543">
        <v>2</v>
      </c>
      <c r="J543" t="s">
        <v>86</v>
      </c>
      <c r="K543" t="s">
        <v>87</v>
      </c>
      <c r="L543">
        <v>5451</v>
      </c>
      <c r="M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371</v>
      </c>
      <c r="E544" t="s">
        <v>74</v>
      </c>
      <c r="F544">
        <v>29984</v>
      </c>
      <c r="G544" t="s">
        <v>85</v>
      </c>
      <c r="H544">
        <v>5646</v>
      </c>
      <c r="I544" t="s">
        <v>88</v>
      </c>
    </row>
    <row r="545" spans="1:13" x14ac:dyDescent="0.25">
      <c r="A545" t="s">
        <v>78</v>
      </c>
      <c r="B545" t="s">
        <v>79</v>
      </c>
      <c r="C545" t="s">
        <v>317</v>
      </c>
      <c r="D545" t="s">
        <v>90</v>
      </c>
      <c r="E545" t="s">
        <v>84</v>
      </c>
      <c r="F545" t="s">
        <v>74</v>
      </c>
      <c r="G545">
        <v>40960</v>
      </c>
      <c r="H545" t="s">
        <v>85</v>
      </c>
      <c r="I545">
        <v>2</v>
      </c>
      <c r="J545" t="s">
        <v>86</v>
      </c>
      <c r="K545" t="s">
        <v>87</v>
      </c>
      <c r="L545">
        <v>5484</v>
      </c>
      <c r="M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372</v>
      </c>
      <c r="E546" t="s">
        <v>74</v>
      </c>
      <c r="F546">
        <v>30016</v>
      </c>
      <c r="G546" t="s">
        <v>85</v>
      </c>
      <c r="H546">
        <v>5622</v>
      </c>
      <c r="I546" t="s">
        <v>88</v>
      </c>
    </row>
    <row r="547" spans="1:13" x14ac:dyDescent="0.25">
      <c r="A547" t="s">
        <v>78</v>
      </c>
      <c r="B547" t="s">
        <v>79</v>
      </c>
      <c r="C547" t="s">
        <v>318</v>
      </c>
      <c r="D547" t="s">
        <v>90</v>
      </c>
      <c r="E547" t="s">
        <v>84</v>
      </c>
      <c r="F547" t="s">
        <v>74</v>
      </c>
      <c r="G547">
        <v>40960</v>
      </c>
      <c r="H547" t="s">
        <v>85</v>
      </c>
      <c r="I547">
        <v>2</v>
      </c>
      <c r="J547" t="s">
        <v>86</v>
      </c>
      <c r="K547" t="s">
        <v>87</v>
      </c>
      <c r="L547">
        <v>5564</v>
      </c>
      <c r="M547" t="s">
        <v>88</v>
      </c>
    </row>
    <row r="548" spans="1:13" x14ac:dyDescent="0.25">
      <c r="A548" t="s">
        <v>58</v>
      </c>
      <c r="B548" t="s">
        <v>102</v>
      </c>
      <c r="C548" t="s">
        <v>103</v>
      </c>
      <c r="D548" t="s">
        <v>373</v>
      </c>
      <c r="E548" t="s">
        <v>74</v>
      </c>
      <c r="F548">
        <v>29952</v>
      </c>
      <c r="G548" t="s">
        <v>85</v>
      </c>
      <c r="H548">
        <v>5609</v>
      </c>
      <c r="I548" t="s">
        <v>88</v>
      </c>
    </row>
    <row r="549" spans="1:13" x14ac:dyDescent="0.25">
      <c r="A549" t="s">
        <v>78</v>
      </c>
      <c r="B549" t="s">
        <v>79</v>
      </c>
      <c r="C549" t="s">
        <v>319</v>
      </c>
      <c r="D549" t="s">
        <v>90</v>
      </c>
      <c r="E549" t="s">
        <v>84</v>
      </c>
      <c r="F549" t="s">
        <v>74</v>
      </c>
      <c r="G549">
        <v>40960</v>
      </c>
      <c r="H549" t="s">
        <v>85</v>
      </c>
      <c r="I549">
        <v>2</v>
      </c>
      <c r="J549" t="s">
        <v>86</v>
      </c>
      <c r="K549" t="s">
        <v>87</v>
      </c>
      <c r="L549">
        <v>5696</v>
      </c>
      <c r="M549" t="s">
        <v>88</v>
      </c>
    </row>
    <row r="550" spans="1:13" x14ac:dyDescent="0.25">
      <c r="A550" t="s">
        <v>58</v>
      </c>
      <c r="B550" t="s">
        <v>102</v>
      </c>
      <c r="C550" t="s">
        <v>103</v>
      </c>
      <c r="D550" t="s">
        <v>374</v>
      </c>
      <c r="E550" t="s">
        <v>74</v>
      </c>
      <c r="F550">
        <v>30048</v>
      </c>
      <c r="G550" t="s">
        <v>85</v>
      </c>
      <c r="H550">
        <v>5587</v>
      </c>
      <c r="I550" t="s">
        <v>88</v>
      </c>
    </row>
    <row r="551" spans="1:13" x14ac:dyDescent="0.25">
      <c r="A551" t="s">
        <v>78</v>
      </c>
      <c r="B551" t="s">
        <v>79</v>
      </c>
      <c r="C551" t="s">
        <v>320</v>
      </c>
      <c r="D551" t="s">
        <v>90</v>
      </c>
      <c r="E551" t="s">
        <v>84</v>
      </c>
      <c r="F551" t="s">
        <v>74</v>
      </c>
      <c r="G551">
        <v>40960</v>
      </c>
      <c r="H551" t="s">
        <v>85</v>
      </c>
      <c r="I551">
        <v>2</v>
      </c>
      <c r="J551" t="s">
        <v>86</v>
      </c>
      <c r="K551" t="s">
        <v>87</v>
      </c>
      <c r="L551">
        <v>5584</v>
      </c>
      <c r="M551" t="s">
        <v>88</v>
      </c>
    </row>
    <row r="552" spans="1:13" x14ac:dyDescent="0.25">
      <c r="A552" t="s">
        <v>58</v>
      </c>
      <c r="B552" t="s">
        <v>102</v>
      </c>
      <c r="C552" t="s">
        <v>103</v>
      </c>
      <c r="D552" t="s">
        <v>375</v>
      </c>
      <c r="E552" t="s">
        <v>74</v>
      </c>
      <c r="F552">
        <v>30112</v>
      </c>
      <c r="G552" t="s">
        <v>85</v>
      </c>
      <c r="H552">
        <v>5547</v>
      </c>
      <c r="I552" t="s">
        <v>88</v>
      </c>
    </row>
    <row r="553" spans="1:13" x14ac:dyDescent="0.25">
      <c r="A553" t="s">
        <v>78</v>
      </c>
      <c r="B553" t="s">
        <v>79</v>
      </c>
      <c r="C553" t="s">
        <v>321</v>
      </c>
      <c r="D553" t="s">
        <v>90</v>
      </c>
      <c r="E553" t="s">
        <v>84</v>
      </c>
      <c r="F553" t="s">
        <v>74</v>
      </c>
      <c r="G553">
        <v>40960</v>
      </c>
      <c r="H553" t="s">
        <v>85</v>
      </c>
      <c r="I553">
        <v>2</v>
      </c>
      <c r="J553" t="s">
        <v>86</v>
      </c>
      <c r="K553" t="s">
        <v>87</v>
      </c>
      <c r="L553">
        <v>6021</v>
      </c>
      <c r="M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376</v>
      </c>
      <c r="E554" t="s">
        <v>74</v>
      </c>
      <c r="F554">
        <v>30016</v>
      </c>
      <c r="G554" t="s">
        <v>85</v>
      </c>
      <c r="H554">
        <v>5476</v>
      </c>
      <c r="I554" t="s">
        <v>88</v>
      </c>
    </row>
    <row r="555" spans="1:13" x14ac:dyDescent="0.25">
      <c r="A555" t="s">
        <v>78</v>
      </c>
      <c r="B555" t="s">
        <v>79</v>
      </c>
      <c r="C555" t="s">
        <v>322</v>
      </c>
      <c r="D555" t="s">
        <v>90</v>
      </c>
      <c r="E555" t="s">
        <v>84</v>
      </c>
      <c r="F555" t="s">
        <v>74</v>
      </c>
      <c r="G555">
        <v>40960</v>
      </c>
      <c r="H555" t="s">
        <v>85</v>
      </c>
      <c r="I555">
        <v>2</v>
      </c>
      <c r="J555" t="s">
        <v>86</v>
      </c>
      <c r="K555" t="s">
        <v>87</v>
      </c>
      <c r="L555">
        <v>5522</v>
      </c>
      <c r="M555" t="s">
        <v>88</v>
      </c>
    </row>
    <row r="556" spans="1:13" x14ac:dyDescent="0.25">
      <c r="A556" t="s">
        <v>58</v>
      </c>
      <c r="B556" t="s">
        <v>102</v>
      </c>
      <c r="C556" t="s">
        <v>103</v>
      </c>
      <c r="D556" t="s">
        <v>377</v>
      </c>
      <c r="E556" t="s">
        <v>74</v>
      </c>
      <c r="F556">
        <v>30176</v>
      </c>
      <c r="G556" t="s">
        <v>85</v>
      </c>
      <c r="H556">
        <v>5697</v>
      </c>
      <c r="I556" t="s">
        <v>88</v>
      </c>
    </row>
    <row r="557" spans="1:13" x14ac:dyDescent="0.25">
      <c r="A557" t="s">
        <v>78</v>
      </c>
      <c r="B557" t="s">
        <v>79</v>
      </c>
      <c r="C557" t="s">
        <v>323</v>
      </c>
      <c r="D557" t="s">
        <v>82</v>
      </c>
      <c r="E557" t="s">
        <v>84</v>
      </c>
      <c r="F557" t="s">
        <v>74</v>
      </c>
      <c r="G557">
        <v>832</v>
      </c>
      <c r="H557" t="s">
        <v>85</v>
      </c>
      <c r="I557">
        <v>0</v>
      </c>
      <c r="J557" t="s">
        <v>86</v>
      </c>
      <c r="K557" t="s">
        <v>87</v>
      </c>
      <c r="L557">
        <v>595</v>
      </c>
      <c r="M557" t="s">
        <v>88</v>
      </c>
    </row>
    <row r="558" spans="1:13" x14ac:dyDescent="0.25">
      <c r="A558" t="s">
        <v>58</v>
      </c>
      <c r="B558" t="s">
        <v>102</v>
      </c>
      <c r="C558" t="s">
        <v>103</v>
      </c>
      <c r="D558" t="s">
        <v>378</v>
      </c>
      <c r="E558" t="s">
        <v>74</v>
      </c>
      <c r="F558">
        <v>29760</v>
      </c>
      <c r="G558" t="s">
        <v>85</v>
      </c>
      <c r="H558">
        <v>4944</v>
      </c>
      <c r="I558" t="s">
        <v>88</v>
      </c>
    </row>
    <row r="559" spans="1:13" x14ac:dyDescent="0.25">
      <c r="A559" t="s">
        <v>58</v>
      </c>
      <c r="B559" t="s">
        <v>102</v>
      </c>
      <c r="C559" t="s">
        <v>103</v>
      </c>
      <c r="D559" t="s">
        <v>379</v>
      </c>
      <c r="E559" t="s">
        <v>74</v>
      </c>
      <c r="F559">
        <v>30240</v>
      </c>
      <c r="G559" t="s">
        <v>85</v>
      </c>
      <c r="H559">
        <v>6026</v>
      </c>
      <c r="I559" t="s">
        <v>88</v>
      </c>
    </row>
    <row r="560" spans="1:13" x14ac:dyDescent="0.25">
      <c r="A560" t="s">
        <v>78</v>
      </c>
      <c r="B560" t="s">
        <v>79</v>
      </c>
      <c r="C560" t="s">
        <v>324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4</v>
      </c>
      <c r="J560" t="s">
        <v>86</v>
      </c>
      <c r="K560" t="s">
        <v>87</v>
      </c>
      <c r="L560">
        <v>9417</v>
      </c>
      <c r="M560" t="s">
        <v>88</v>
      </c>
    </row>
    <row r="561" spans="1:13" x14ac:dyDescent="0.25">
      <c r="A561" t="s">
        <v>78</v>
      </c>
      <c r="B561" t="s">
        <v>79</v>
      </c>
      <c r="C561" t="s">
        <v>325</v>
      </c>
      <c r="D561" t="s">
        <v>90</v>
      </c>
      <c r="E561" t="s">
        <v>84</v>
      </c>
      <c r="F561" t="s">
        <v>74</v>
      </c>
      <c r="G561">
        <v>40960</v>
      </c>
      <c r="H561" t="s">
        <v>85</v>
      </c>
      <c r="I561">
        <v>2</v>
      </c>
      <c r="J561" t="s">
        <v>86</v>
      </c>
      <c r="K561" t="s">
        <v>87</v>
      </c>
      <c r="L561">
        <v>6533</v>
      </c>
      <c r="M561" t="s">
        <v>88</v>
      </c>
    </row>
    <row r="562" spans="1:13" x14ac:dyDescent="0.25">
      <c r="A562" t="s">
        <v>78</v>
      </c>
      <c r="B562" t="s">
        <v>79</v>
      </c>
      <c r="C562" t="s">
        <v>326</v>
      </c>
      <c r="D562" t="s">
        <v>90</v>
      </c>
      <c r="E562" t="s">
        <v>84</v>
      </c>
      <c r="F562" t="s">
        <v>74</v>
      </c>
      <c r="G562">
        <v>40960</v>
      </c>
      <c r="H562" t="s">
        <v>85</v>
      </c>
      <c r="I562">
        <v>4</v>
      </c>
      <c r="J562" t="s">
        <v>86</v>
      </c>
      <c r="K562" t="s">
        <v>87</v>
      </c>
      <c r="L562">
        <v>9300</v>
      </c>
      <c r="M562" t="s">
        <v>88</v>
      </c>
    </row>
    <row r="563" spans="1:13" x14ac:dyDescent="0.25">
      <c r="A563" t="s">
        <v>58</v>
      </c>
      <c r="B563" t="s">
        <v>102</v>
      </c>
      <c r="C563" t="s">
        <v>103</v>
      </c>
      <c r="D563" t="s">
        <v>380</v>
      </c>
      <c r="E563" t="s">
        <v>74</v>
      </c>
      <c r="F563">
        <v>239968</v>
      </c>
      <c r="G563" t="s">
        <v>85</v>
      </c>
      <c r="H563">
        <v>18744</v>
      </c>
      <c r="I563" t="s">
        <v>88</v>
      </c>
    </row>
    <row r="564" spans="1:13" x14ac:dyDescent="0.25">
      <c r="A564" t="s">
        <v>78</v>
      </c>
      <c r="B564" t="s">
        <v>79</v>
      </c>
      <c r="C564" t="s">
        <v>327</v>
      </c>
      <c r="D564" t="s">
        <v>90</v>
      </c>
      <c r="E564" t="s">
        <v>84</v>
      </c>
      <c r="F564" t="s">
        <v>74</v>
      </c>
      <c r="G564">
        <v>40960</v>
      </c>
      <c r="H564" t="s">
        <v>85</v>
      </c>
      <c r="I564">
        <v>3</v>
      </c>
      <c r="J564" t="s">
        <v>86</v>
      </c>
      <c r="K564" t="s">
        <v>87</v>
      </c>
      <c r="L564">
        <v>6785</v>
      </c>
      <c r="M564" t="s">
        <v>88</v>
      </c>
    </row>
    <row r="565" spans="1:13" x14ac:dyDescent="0.25">
      <c r="A565" t="s">
        <v>78</v>
      </c>
      <c r="B565" t="s">
        <v>79</v>
      </c>
      <c r="C565" t="s">
        <v>328</v>
      </c>
      <c r="D565" t="s">
        <v>90</v>
      </c>
      <c r="E565" t="s">
        <v>84</v>
      </c>
      <c r="F565" t="s">
        <v>74</v>
      </c>
      <c r="G565">
        <v>40960</v>
      </c>
      <c r="H565" t="s">
        <v>85</v>
      </c>
      <c r="I565">
        <v>4</v>
      </c>
      <c r="J565" t="s">
        <v>86</v>
      </c>
      <c r="K565" t="s">
        <v>87</v>
      </c>
      <c r="L565">
        <v>10030</v>
      </c>
      <c r="M565" t="s">
        <v>88</v>
      </c>
    </row>
    <row r="566" spans="1:13" x14ac:dyDescent="0.25">
      <c r="A566" t="s">
        <v>58</v>
      </c>
      <c r="B566" t="s">
        <v>102</v>
      </c>
      <c r="C566" t="s">
        <v>103</v>
      </c>
      <c r="D566" t="s">
        <v>381</v>
      </c>
      <c r="E566" t="s">
        <v>74</v>
      </c>
      <c r="F566">
        <v>290176</v>
      </c>
      <c r="G566" t="s">
        <v>85</v>
      </c>
      <c r="H566">
        <v>18885</v>
      </c>
      <c r="I566" t="s">
        <v>88</v>
      </c>
    </row>
    <row r="567" spans="1:13" x14ac:dyDescent="0.25">
      <c r="A567" t="s">
        <v>78</v>
      </c>
      <c r="B567" t="s">
        <v>79</v>
      </c>
      <c r="C567" t="s">
        <v>329</v>
      </c>
      <c r="D567" t="s">
        <v>90</v>
      </c>
      <c r="E567" t="s">
        <v>84</v>
      </c>
      <c r="F567" t="s">
        <v>74</v>
      </c>
      <c r="G567">
        <v>40960</v>
      </c>
      <c r="H567" t="s">
        <v>85</v>
      </c>
      <c r="I567">
        <v>2</v>
      </c>
      <c r="J567" t="s">
        <v>86</v>
      </c>
      <c r="K567" t="s">
        <v>87</v>
      </c>
      <c r="L567">
        <v>6497</v>
      </c>
      <c r="M567" t="s">
        <v>88</v>
      </c>
    </row>
    <row r="568" spans="1:13" x14ac:dyDescent="0.25">
      <c r="A568" t="s">
        <v>58</v>
      </c>
      <c r="B568" t="s">
        <v>102</v>
      </c>
      <c r="C568" t="s">
        <v>103</v>
      </c>
      <c r="D568" t="s">
        <v>382</v>
      </c>
      <c r="E568" t="s">
        <v>74</v>
      </c>
      <c r="F568">
        <v>89920</v>
      </c>
      <c r="G568" t="s">
        <v>85</v>
      </c>
      <c r="H568">
        <v>8116</v>
      </c>
      <c r="I568" t="s">
        <v>88</v>
      </c>
    </row>
    <row r="569" spans="1:13" x14ac:dyDescent="0.25">
      <c r="A569" t="s">
        <v>78</v>
      </c>
      <c r="B569" t="s">
        <v>79</v>
      </c>
      <c r="C569" t="s">
        <v>330</v>
      </c>
      <c r="D569" t="s">
        <v>90</v>
      </c>
      <c r="E569" t="s">
        <v>84</v>
      </c>
      <c r="F569" t="s">
        <v>74</v>
      </c>
      <c r="G569">
        <v>40960</v>
      </c>
      <c r="H569" t="s">
        <v>85</v>
      </c>
      <c r="I569">
        <v>2</v>
      </c>
      <c r="J569" t="s">
        <v>86</v>
      </c>
      <c r="K569" t="s">
        <v>87</v>
      </c>
      <c r="L569">
        <v>5295</v>
      </c>
      <c r="M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383</v>
      </c>
      <c r="E570" t="s">
        <v>74</v>
      </c>
      <c r="F570">
        <v>40192</v>
      </c>
      <c r="G570" t="s">
        <v>85</v>
      </c>
      <c r="H570">
        <v>5180</v>
      </c>
      <c r="I570" t="s">
        <v>88</v>
      </c>
    </row>
    <row r="571" spans="1:13" x14ac:dyDescent="0.25">
      <c r="A571" t="s">
        <v>78</v>
      </c>
      <c r="B571" t="s">
        <v>79</v>
      </c>
      <c r="C571" t="s">
        <v>331</v>
      </c>
      <c r="D571" t="s">
        <v>90</v>
      </c>
      <c r="E571" t="s">
        <v>84</v>
      </c>
      <c r="F571" t="s">
        <v>74</v>
      </c>
      <c r="G571">
        <v>40960</v>
      </c>
      <c r="H571" t="s">
        <v>85</v>
      </c>
      <c r="I571">
        <v>2</v>
      </c>
      <c r="J571" t="s">
        <v>86</v>
      </c>
      <c r="K571" t="s">
        <v>87</v>
      </c>
      <c r="L571">
        <v>5235</v>
      </c>
      <c r="M571" t="s">
        <v>88</v>
      </c>
    </row>
    <row r="572" spans="1:13" x14ac:dyDescent="0.25">
      <c r="A572" t="s">
        <v>58</v>
      </c>
      <c r="B572" t="s">
        <v>102</v>
      </c>
      <c r="C572" t="s">
        <v>103</v>
      </c>
      <c r="D572" t="s">
        <v>384</v>
      </c>
      <c r="E572" t="s">
        <v>74</v>
      </c>
      <c r="F572">
        <v>30336</v>
      </c>
      <c r="G572" t="s">
        <v>85</v>
      </c>
      <c r="H572">
        <v>5300</v>
      </c>
      <c r="I572" t="s">
        <v>88</v>
      </c>
    </row>
    <row r="573" spans="1:13" x14ac:dyDescent="0.25">
      <c r="A573" t="s">
        <v>78</v>
      </c>
      <c r="B573" t="s">
        <v>79</v>
      </c>
      <c r="C573" t="s">
        <v>332</v>
      </c>
      <c r="D573" t="s">
        <v>90</v>
      </c>
      <c r="E573" t="s">
        <v>84</v>
      </c>
      <c r="F573" t="s">
        <v>74</v>
      </c>
      <c r="G573">
        <v>40960</v>
      </c>
      <c r="H573" t="s">
        <v>85</v>
      </c>
      <c r="I573">
        <v>2</v>
      </c>
      <c r="J573" t="s">
        <v>86</v>
      </c>
      <c r="K573" t="s">
        <v>87</v>
      </c>
      <c r="L573">
        <v>5220</v>
      </c>
      <c r="M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385</v>
      </c>
      <c r="E574" t="s">
        <v>74</v>
      </c>
      <c r="F574">
        <v>29216</v>
      </c>
      <c r="G574" t="s">
        <v>85</v>
      </c>
      <c r="H574">
        <v>5466</v>
      </c>
      <c r="I574" t="s">
        <v>88</v>
      </c>
    </row>
    <row r="575" spans="1:13" x14ac:dyDescent="0.25">
      <c r="A575" t="s">
        <v>78</v>
      </c>
      <c r="B575" t="s">
        <v>79</v>
      </c>
      <c r="C575" t="s">
        <v>333</v>
      </c>
      <c r="D575" t="s">
        <v>90</v>
      </c>
      <c r="E575" t="s">
        <v>84</v>
      </c>
      <c r="F575" t="s">
        <v>74</v>
      </c>
      <c r="G575">
        <v>40960</v>
      </c>
      <c r="H575" t="s">
        <v>85</v>
      </c>
      <c r="I575">
        <v>2</v>
      </c>
      <c r="J575" t="s">
        <v>86</v>
      </c>
      <c r="K575" t="s">
        <v>87</v>
      </c>
      <c r="L575">
        <v>5261</v>
      </c>
      <c r="M575" t="s">
        <v>88</v>
      </c>
    </row>
    <row r="576" spans="1:13" x14ac:dyDescent="0.25">
      <c r="A576" t="s">
        <v>58</v>
      </c>
      <c r="B576" t="s">
        <v>102</v>
      </c>
      <c r="C576" t="s">
        <v>103</v>
      </c>
      <c r="D576" t="s">
        <v>386</v>
      </c>
      <c r="E576" t="s">
        <v>74</v>
      </c>
      <c r="F576">
        <v>29920</v>
      </c>
      <c r="G576" t="s">
        <v>85</v>
      </c>
      <c r="H576">
        <v>5625</v>
      </c>
      <c r="I576" t="s">
        <v>88</v>
      </c>
    </row>
    <row r="577" spans="1:13" x14ac:dyDescent="0.25">
      <c r="A577" t="s">
        <v>78</v>
      </c>
      <c r="B577" t="s">
        <v>79</v>
      </c>
      <c r="C577" t="s">
        <v>334</v>
      </c>
      <c r="D577" t="s">
        <v>90</v>
      </c>
      <c r="E577" t="s">
        <v>84</v>
      </c>
      <c r="F577" t="s">
        <v>74</v>
      </c>
      <c r="G577">
        <v>40960</v>
      </c>
      <c r="H577" t="s">
        <v>85</v>
      </c>
      <c r="I577">
        <v>2</v>
      </c>
      <c r="J577" t="s">
        <v>86</v>
      </c>
      <c r="K577" t="s">
        <v>87</v>
      </c>
      <c r="L577">
        <v>5513</v>
      </c>
      <c r="M577" t="s">
        <v>88</v>
      </c>
    </row>
    <row r="578" spans="1:13" x14ac:dyDescent="0.25">
      <c r="A578" t="s">
        <v>58</v>
      </c>
      <c r="B578" t="s">
        <v>102</v>
      </c>
      <c r="C578" t="s">
        <v>103</v>
      </c>
      <c r="D578" t="s">
        <v>387</v>
      </c>
      <c r="E578" t="s">
        <v>74</v>
      </c>
      <c r="F578">
        <v>30016</v>
      </c>
      <c r="G578" t="s">
        <v>85</v>
      </c>
      <c r="H578">
        <v>5807</v>
      </c>
      <c r="I578" t="s">
        <v>88</v>
      </c>
    </row>
    <row r="579" spans="1:13" x14ac:dyDescent="0.25">
      <c r="A579" t="s">
        <v>78</v>
      </c>
      <c r="B579" t="s">
        <v>79</v>
      </c>
      <c r="C579" t="s">
        <v>335</v>
      </c>
      <c r="D579" t="s">
        <v>90</v>
      </c>
      <c r="E579" t="s">
        <v>84</v>
      </c>
      <c r="F579" t="s">
        <v>74</v>
      </c>
      <c r="G579">
        <v>40960</v>
      </c>
      <c r="H579" t="s">
        <v>85</v>
      </c>
      <c r="I579">
        <v>2</v>
      </c>
      <c r="J579" t="s">
        <v>86</v>
      </c>
      <c r="K579" t="s">
        <v>87</v>
      </c>
      <c r="L579">
        <v>5533</v>
      </c>
      <c r="M579" t="s">
        <v>88</v>
      </c>
    </row>
    <row r="580" spans="1:13" x14ac:dyDescent="0.25">
      <c r="A580" t="s">
        <v>58</v>
      </c>
      <c r="B580" t="s">
        <v>102</v>
      </c>
      <c r="C580" t="s">
        <v>103</v>
      </c>
      <c r="D580" t="s">
        <v>388</v>
      </c>
      <c r="E580" t="s">
        <v>74</v>
      </c>
      <c r="F580">
        <v>30016</v>
      </c>
      <c r="G580" t="s">
        <v>85</v>
      </c>
      <c r="H580">
        <v>5582</v>
      </c>
      <c r="I580" t="s">
        <v>88</v>
      </c>
    </row>
    <row r="581" spans="1:13" x14ac:dyDescent="0.25">
      <c r="A581" t="s">
        <v>78</v>
      </c>
      <c r="B581" t="s">
        <v>79</v>
      </c>
      <c r="C581" t="s">
        <v>336</v>
      </c>
      <c r="D581" t="s">
        <v>90</v>
      </c>
      <c r="E581" t="s">
        <v>84</v>
      </c>
      <c r="F581" t="s">
        <v>74</v>
      </c>
      <c r="G581">
        <v>40960</v>
      </c>
      <c r="H581" t="s">
        <v>85</v>
      </c>
      <c r="I581">
        <v>2</v>
      </c>
      <c r="J581" t="s">
        <v>86</v>
      </c>
      <c r="K581" t="s">
        <v>87</v>
      </c>
      <c r="L581">
        <v>5655</v>
      </c>
      <c r="M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389</v>
      </c>
      <c r="E582" t="s">
        <v>74</v>
      </c>
      <c r="F582">
        <v>29984</v>
      </c>
      <c r="G582" t="s">
        <v>85</v>
      </c>
      <c r="H582">
        <v>5763</v>
      </c>
      <c r="I582" t="s">
        <v>88</v>
      </c>
    </row>
    <row r="583" spans="1:13" x14ac:dyDescent="0.25">
      <c r="A583" t="s">
        <v>78</v>
      </c>
      <c r="B583" t="s">
        <v>79</v>
      </c>
      <c r="C583" t="s">
        <v>337</v>
      </c>
      <c r="D583" t="s">
        <v>90</v>
      </c>
      <c r="E583" t="s">
        <v>84</v>
      </c>
      <c r="F583" t="s">
        <v>74</v>
      </c>
      <c r="G583">
        <v>40960</v>
      </c>
      <c r="H583" t="s">
        <v>85</v>
      </c>
      <c r="I583">
        <v>2</v>
      </c>
      <c r="J583" t="s">
        <v>86</v>
      </c>
      <c r="K583" t="s">
        <v>87</v>
      </c>
      <c r="L583">
        <v>5575</v>
      </c>
      <c r="M583" t="s">
        <v>88</v>
      </c>
    </row>
    <row r="584" spans="1:13" x14ac:dyDescent="0.25">
      <c r="A584" t="s">
        <v>58</v>
      </c>
      <c r="B584" t="s">
        <v>102</v>
      </c>
      <c r="C584" t="s">
        <v>103</v>
      </c>
      <c r="D584" t="s">
        <v>390</v>
      </c>
      <c r="E584" t="s">
        <v>74</v>
      </c>
      <c r="F584">
        <v>30080</v>
      </c>
      <c r="G584" t="s">
        <v>85</v>
      </c>
      <c r="H584">
        <v>5713</v>
      </c>
      <c r="I584" t="s">
        <v>88</v>
      </c>
    </row>
    <row r="585" spans="1:13" x14ac:dyDescent="0.25">
      <c r="A585" t="s">
        <v>78</v>
      </c>
      <c r="B585" t="s">
        <v>79</v>
      </c>
      <c r="C585" t="s">
        <v>338</v>
      </c>
      <c r="D585" t="s">
        <v>90</v>
      </c>
      <c r="E585" t="s">
        <v>84</v>
      </c>
      <c r="F585" t="s">
        <v>74</v>
      </c>
      <c r="G585">
        <v>40960</v>
      </c>
      <c r="H585" t="s">
        <v>85</v>
      </c>
      <c r="I585">
        <v>2</v>
      </c>
      <c r="J585" t="s">
        <v>86</v>
      </c>
      <c r="K585" t="s">
        <v>87</v>
      </c>
      <c r="L585">
        <v>5691</v>
      </c>
      <c r="M585" t="s">
        <v>88</v>
      </c>
    </row>
    <row r="586" spans="1:13" x14ac:dyDescent="0.25">
      <c r="A586" t="s">
        <v>58</v>
      </c>
      <c r="B586" t="s">
        <v>102</v>
      </c>
      <c r="C586" t="s">
        <v>103</v>
      </c>
      <c r="D586" t="s">
        <v>391</v>
      </c>
      <c r="E586" t="s">
        <v>74</v>
      </c>
      <c r="F586">
        <v>29984</v>
      </c>
      <c r="G586" t="s">
        <v>85</v>
      </c>
      <c r="H586">
        <v>4685</v>
      </c>
      <c r="I586" t="s">
        <v>88</v>
      </c>
    </row>
    <row r="587" spans="1:13" x14ac:dyDescent="0.25">
      <c r="A587" t="s">
        <v>78</v>
      </c>
      <c r="B587" t="s">
        <v>79</v>
      </c>
      <c r="C587" t="s">
        <v>339</v>
      </c>
      <c r="D587" t="s">
        <v>90</v>
      </c>
      <c r="E587" t="s">
        <v>84</v>
      </c>
      <c r="F587" t="s">
        <v>74</v>
      </c>
      <c r="G587">
        <v>40960</v>
      </c>
      <c r="H587" t="s">
        <v>85</v>
      </c>
      <c r="I587">
        <v>2</v>
      </c>
      <c r="J587" t="s">
        <v>86</v>
      </c>
      <c r="K587" t="s">
        <v>87</v>
      </c>
      <c r="L587">
        <v>5423</v>
      </c>
      <c r="M587" t="s">
        <v>88</v>
      </c>
    </row>
    <row r="588" spans="1:13" x14ac:dyDescent="0.25">
      <c r="A588" t="s">
        <v>58</v>
      </c>
      <c r="B588" t="s">
        <v>102</v>
      </c>
      <c r="C588" t="s">
        <v>103</v>
      </c>
      <c r="D588" t="s">
        <v>392</v>
      </c>
      <c r="E588" t="s">
        <v>74</v>
      </c>
      <c r="F588">
        <v>30144</v>
      </c>
      <c r="G588" t="s">
        <v>85</v>
      </c>
      <c r="H588">
        <v>5440</v>
      </c>
      <c r="I588" t="s">
        <v>88</v>
      </c>
    </row>
    <row r="589" spans="1:13" x14ac:dyDescent="0.25">
      <c r="A589" t="s">
        <v>78</v>
      </c>
      <c r="B589" t="s">
        <v>79</v>
      </c>
      <c r="C589" t="s">
        <v>340</v>
      </c>
      <c r="D589" t="s">
        <v>90</v>
      </c>
      <c r="E589" t="s">
        <v>84</v>
      </c>
      <c r="F589" t="s">
        <v>74</v>
      </c>
      <c r="G589">
        <v>40960</v>
      </c>
      <c r="H589" t="s">
        <v>85</v>
      </c>
      <c r="I589">
        <v>2</v>
      </c>
      <c r="J589" t="s">
        <v>86</v>
      </c>
      <c r="K589" t="s">
        <v>87</v>
      </c>
      <c r="L589">
        <v>5533</v>
      </c>
      <c r="M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393</v>
      </c>
      <c r="E590" t="s">
        <v>74</v>
      </c>
      <c r="F590">
        <v>29952</v>
      </c>
      <c r="G590" t="s">
        <v>85</v>
      </c>
      <c r="H590">
        <v>5334</v>
      </c>
      <c r="I590" t="s">
        <v>88</v>
      </c>
    </row>
    <row r="591" spans="1:13" x14ac:dyDescent="0.25">
      <c r="A591" t="s">
        <v>78</v>
      </c>
      <c r="B591" t="s">
        <v>79</v>
      </c>
      <c r="C591" t="s">
        <v>341</v>
      </c>
      <c r="D591" t="s">
        <v>82</v>
      </c>
      <c r="E591" t="s">
        <v>84</v>
      </c>
      <c r="F591" t="s">
        <v>74</v>
      </c>
      <c r="G591">
        <v>704</v>
      </c>
      <c r="H591" t="s">
        <v>85</v>
      </c>
      <c r="I591">
        <v>0</v>
      </c>
      <c r="J591" t="s">
        <v>86</v>
      </c>
      <c r="K591" t="s">
        <v>87</v>
      </c>
      <c r="L591">
        <v>738</v>
      </c>
      <c r="M591" t="s">
        <v>88</v>
      </c>
    </row>
    <row r="592" spans="1:13" x14ac:dyDescent="0.25">
      <c r="A592" t="s">
        <v>58</v>
      </c>
      <c r="B592" t="s">
        <v>102</v>
      </c>
      <c r="C592" t="s">
        <v>103</v>
      </c>
      <c r="D592" t="s">
        <v>394</v>
      </c>
      <c r="E592" t="s">
        <v>74</v>
      </c>
      <c r="F592">
        <v>29920</v>
      </c>
      <c r="G592" t="s">
        <v>85</v>
      </c>
      <c r="H592">
        <v>5483</v>
      </c>
      <c r="I592" t="s">
        <v>88</v>
      </c>
    </row>
    <row r="593" spans="1:13" x14ac:dyDescent="0.25">
      <c r="A593" t="s">
        <v>78</v>
      </c>
      <c r="B593" t="s">
        <v>79</v>
      </c>
      <c r="C593" t="s">
        <v>342</v>
      </c>
      <c r="D593" t="s">
        <v>90</v>
      </c>
      <c r="E593" t="s">
        <v>84</v>
      </c>
      <c r="F593" t="s">
        <v>74</v>
      </c>
      <c r="G593">
        <v>40960</v>
      </c>
      <c r="H593" t="s">
        <v>85</v>
      </c>
      <c r="I593">
        <v>3</v>
      </c>
      <c r="J593" t="s">
        <v>86</v>
      </c>
      <c r="K593" t="s">
        <v>87</v>
      </c>
      <c r="L593">
        <v>7466</v>
      </c>
      <c r="M593" t="s">
        <v>88</v>
      </c>
    </row>
    <row r="594" spans="1:13" x14ac:dyDescent="0.25">
      <c r="A594" t="s">
        <v>58</v>
      </c>
      <c r="B594" t="s">
        <v>102</v>
      </c>
      <c r="C594" t="s">
        <v>103</v>
      </c>
      <c r="D594" t="s">
        <v>395</v>
      </c>
      <c r="E594" t="s">
        <v>74</v>
      </c>
      <c r="F594">
        <v>30048</v>
      </c>
      <c r="G594" t="s">
        <v>85</v>
      </c>
      <c r="H594">
        <v>5730</v>
      </c>
      <c r="I594" t="s">
        <v>88</v>
      </c>
    </row>
    <row r="595" spans="1:13" x14ac:dyDescent="0.25">
      <c r="A595" t="s">
        <v>78</v>
      </c>
      <c r="B595" t="s">
        <v>79</v>
      </c>
      <c r="C595" t="s">
        <v>343</v>
      </c>
      <c r="D595" t="s">
        <v>90</v>
      </c>
      <c r="E595" t="s">
        <v>84</v>
      </c>
      <c r="F595" t="s">
        <v>74</v>
      </c>
      <c r="G595">
        <v>40960</v>
      </c>
      <c r="H595" t="s">
        <v>85</v>
      </c>
      <c r="I595">
        <v>2</v>
      </c>
      <c r="J595" t="s">
        <v>86</v>
      </c>
      <c r="K595" t="s">
        <v>87</v>
      </c>
      <c r="L595">
        <v>5942</v>
      </c>
      <c r="M595" t="s">
        <v>88</v>
      </c>
    </row>
    <row r="596" spans="1:13" x14ac:dyDescent="0.25">
      <c r="A596" t="s">
        <v>58</v>
      </c>
      <c r="B596" t="s">
        <v>102</v>
      </c>
      <c r="C596" t="s">
        <v>103</v>
      </c>
      <c r="D596" t="s">
        <v>396</v>
      </c>
      <c r="E596" t="s">
        <v>74</v>
      </c>
      <c r="F596">
        <v>30208</v>
      </c>
      <c r="G596" t="s">
        <v>85</v>
      </c>
      <c r="H596">
        <v>5706</v>
      </c>
      <c r="I596" t="s">
        <v>88</v>
      </c>
    </row>
    <row r="597" spans="1:13" x14ac:dyDescent="0.25">
      <c r="A597" t="s">
        <v>78</v>
      </c>
      <c r="B597" t="s">
        <v>79</v>
      </c>
      <c r="C597" t="s">
        <v>344</v>
      </c>
      <c r="D597" t="s">
        <v>90</v>
      </c>
      <c r="E597" t="s">
        <v>84</v>
      </c>
      <c r="F597" t="s">
        <v>74</v>
      </c>
      <c r="G597">
        <v>40960</v>
      </c>
      <c r="H597" t="s">
        <v>85</v>
      </c>
      <c r="I597">
        <v>3</v>
      </c>
      <c r="J597" t="s">
        <v>86</v>
      </c>
      <c r="K597" t="s">
        <v>87</v>
      </c>
      <c r="L597">
        <v>7697</v>
      </c>
      <c r="M597" t="s">
        <v>88</v>
      </c>
    </row>
    <row r="598" spans="1:13" x14ac:dyDescent="0.25">
      <c r="A598" t="s">
        <v>58</v>
      </c>
      <c r="B598" t="s">
        <v>102</v>
      </c>
      <c r="C598" t="s">
        <v>103</v>
      </c>
      <c r="D598" t="s">
        <v>397</v>
      </c>
      <c r="E598" t="s">
        <v>74</v>
      </c>
      <c r="F598">
        <v>30304</v>
      </c>
      <c r="G598" t="s">
        <v>85</v>
      </c>
      <c r="H598">
        <v>5128</v>
      </c>
      <c r="I598" t="s">
        <v>88</v>
      </c>
    </row>
    <row r="599" spans="1:13" x14ac:dyDescent="0.25">
      <c r="A599" t="s">
        <v>78</v>
      </c>
      <c r="B599" t="s">
        <v>79</v>
      </c>
      <c r="C599" t="s">
        <v>345</v>
      </c>
      <c r="D599" t="s">
        <v>90</v>
      </c>
      <c r="E599" t="s">
        <v>84</v>
      </c>
      <c r="F599" t="s">
        <v>74</v>
      </c>
      <c r="G599">
        <v>40960</v>
      </c>
      <c r="H599" t="s">
        <v>85</v>
      </c>
      <c r="I599">
        <v>2</v>
      </c>
      <c r="J599" t="s">
        <v>86</v>
      </c>
      <c r="K599" t="s">
        <v>87</v>
      </c>
      <c r="L599">
        <v>6523</v>
      </c>
      <c r="M599" t="s">
        <v>88</v>
      </c>
    </row>
    <row r="600" spans="1:13" x14ac:dyDescent="0.25">
      <c r="A600" t="s">
        <v>58</v>
      </c>
      <c r="B600" t="s">
        <v>102</v>
      </c>
      <c r="C600" t="s">
        <v>103</v>
      </c>
      <c r="D600" t="s">
        <v>398</v>
      </c>
      <c r="E600" t="s">
        <v>74</v>
      </c>
      <c r="F600">
        <v>60032</v>
      </c>
      <c r="G600" t="s">
        <v>85</v>
      </c>
      <c r="H600">
        <v>7548</v>
      </c>
      <c r="I600" t="s">
        <v>88</v>
      </c>
    </row>
    <row r="601" spans="1:13" x14ac:dyDescent="0.25">
      <c r="A601" t="s">
        <v>78</v>
      </c>
      <c r="B601" t="s">
        <v>79</v>
      </c>
      <c r="C601" t="s">
        <v>346</v>
      </c>
      <c r="D601" t="s">
        <v>90</v>
      </c>
      <c r="E601" t="s">
        <v>84</v>
      </c>
      <c r="F601" t="s">
        <v>74</v>
      </c>
      <c r="G601">
        <v>40960</v>
      </c>
      <c r="H601" t="s">
        <v>85</v>
      </c>
      <c r="I601">
        <v>2</v>
      </c>
      <c r="J601" t="s">
        <v>86</v>
      </c>
      <c r="K601" t="s">
        <v>87</v>
      </c>
      <c r="L601">
        <v>5615</v>
      </c>
      <c r="M601" t="s">
        <v>88</v>
      </c>
    </row>
    <row r="602" spans="1:13" x14ac:dyDescent="0.25">
      <c r="A602" t="s">
        <v>58</v>
      </c>
      <c r="B602" t="s">
        <v>102</v>
      </c>
      <c r="C602" t="s">
        <v>103</v>
      </c>
      <c r="D602" t="s">
        <v>399</v>
      </c>
      <c r="E602" t="s">
        <v>74</v>
      </c>
      <c r="F602">
        <v>40032</v>
      </c>
      <c r="G602" t="s">
        <v>85</v>
      </c>
      <c r="H602">
        <v>6135</v>
      </c>
      <c r="I602" t="s">
        <v>88</v>
      </c>
    </row>
    <row r="603" spans="1:13" x14ac:dyDescent="0.25">
      <c r="A603" t="s">
        <v>78</v>
      </c>
      <c r="B603" t="s">
        <v>79</v>
      </c>
      <c r="C603" t="s">
        <v>347</v>
      </c>
      <c r="D603" t="s">
        <v>90</v>
      </c>
      <c r="E603" t="s">
        <v>84</v>
      </c>
      <c r="F603" t="s">
        <v>74</v>
      </c>
      <c r="G603">
        <v>40960</v>
      </c>
      <c r="H603" t="s">
        <v>85</v>
      </c>
      <c r="I603">
        <v>2</v>
      </c>
      <c r="J603" t="s">
        <v>86</v>
      </c>
      <c r="K603" t="s">
        <v>87</v>
      </c>
      <c r="L603">
        <v>5727</v>
      </c>
      <c r="M603" t="s">
        <v>88</v>
      </c>
    </row>
    <row r="604" spans="1:13" x14ac:dyDescent="0.25">
      <c r="A604" t="s">
        <v>58</v>
      </c>
      <c r="B604" t="s">
        <v>102</v>
      </c>
      <c r="C604" t="s">
        <v>103</v>
      </c>
      <c r="D604" t="s">
        <v>400</v>
      </c>
      <c r="E604" t="s">
        <v>74</v>
      </c>
      <c r="F604">
        <v>39744</v>
      </c>
      <c r="G604" t="s">
        <v>85</v>
      </c>
      <c r="H604">
        <v>6764</v>
      </c>
      <c r="I604" t="s">
        <v>88</v>
      </c>
    </row>
    <row r="605" spans="1:13" x14ac:dyDescent="0.25">
      <c r="A605" t="s">
        <v>78</v>
      </c>
      <c r="B605" t="s">
        <v>79</v>
      </c>
      <c r="C605" t="s">
        <v>348</v>
      </c>
      <c r="D605" t="s">
        <v>90</v>
      </c>
      <c r="E605" t="s">
        <v>84</v>
      </c>
      <c r="F605" t="s">
        <v>74</v>
      </c>
      <c r="G605">
        <v>40960</v>
      </c>
      <c r="H605" t="s">
        <v>85</v>
      </c>
      <c r="I605">
        <v>3</v>
      </c>
      <c r="J605" t="s">
        <v>86</v>
      </c>
      <c r="K605" t="s">
        <v>87</v>
      </c>
      <c r="L605">
        <v>7695</v>
      </c>
      <c r="M605" t="s">
        <v>88</v>
      </c>
    </row>
    <row r="606" spans="1:13" x14ac:dyDescent="0.25">
      <c r="A606" t="s">
        <v>58</v>
      </c>
      <c r="B606" t="s">
        <v>102</v>
      </c>
      <c r="C606" t="s">
        <v>103</v>
      </c>
      <c r="D606" t="s">
        <v>401</v>
      </c>
      <c r="E606" t="s">
        <v>74</v>
      </c>
      <c r="F606">
        <v>29568</v>
      </c>
      <c r="G606" t="s">
        <v>85</v>
      </c>
      <c r="H606">
        <v>4635</v>
      </c>
      <c r="I606" t="s">
        <v>88</v>
      </c>
    </row>
    <row r="607" spans="1:13" x14ac:dyDescent="0.25">
      <c r="A607" t="s">
        <v>58</v>
      </c>
      <c r="B607" t="s">
        <v>102</v>
      </c>
      <c r="C607" t="s">
        <v>103</v>
      </c>
      <c r="D607" t="s">
        <v>402</v>
      </c>
      <c r="E607" t="s">
        <v>74</v>
      </c>
      <c r="F607">
        <v>30016</v>
      </c>
      <c r="G607" t="s">
        <v>85</v>
      </c>
      <c r="H607">
        <v>5559</v>
      </c>
      <c r="I607" t="s">
        <v>88</v>
      </c>
    </row>
    <row r="608" spans="1:13" x14ac:dyDescent="0.25">
      <c r="A608" t="s">
        <v>58</v>
      </c>
      <c r="B608" t="s">
        <v>102</v>
      </c>
      <c r="C608" t="s">
        <v>103</v>
      </c>
      <c r="D608" t="s">
        <v>403</v>
      </c>
      <c r="E608" t="s">
        <v>74</v>
      </c>
      <c r="F608">
        <v>29984</v>
      </c>
      <c r="G608" t="s">
        <v>85</v>
      </c>
      <c r="H608">
        <v>5674</v>
      </c>
      <c r="I608" t="s">
        <v>88</v>
      </c>
    </row>
    <row r="609" spans="1:13" x14ac:dyDescent="0.25">
      <c r="A609" t="s">
        <v>78</v>
      </c>
      <c r="B609" t="s">
        <v>79</v>
      </c>
      <c r="C609" t="s">
        <v>349</v>
      </c>
      <c r="D609" t="s">
        <v>90</v>
      </c>
      <c r="E609" t="s">
        <v>84</v>
      </c>
      <c r="F609" t="s">
        <v>74</v>
      </c>
      <c r="G609">
        <v>40960</v>
      </c>
      <c r="H609" t="s">
        <v>85</v>
      </c>
      <c r="I609">
        <v>8</v>
      </c>
      <c r="J609" t="s">
        <v>86</v>
      </c>
      <c r="K609" t="s">
        <v>87</v>
      </c>
      <c r="L609">
        <v>18082</v>
      </c>
      <c r="M609" t="s">
        <v>88</v>
      </c>
    </row>
    <row r="610" spans="1:13" x14ac:dyDescent="0.25">
      <c r="A610" t="s">
        <v>58</v>
      </c>
      <c r="B610" t="s">
        <v>102</v>
      </c>
      <c r="C610" t="s">
        <v>103</v>
      </c>
      <c r="D610" t="s">
        <v>404</v>
      </c>
      <c r="E610" t="s">
        <v>74</v>
      </c>
      <c r="F610">
        <v>30048</v>
      </c>
      <c r="G610" t="s">
        <v>85</v>
      </c>
      <c r="H610">
        <v>5128</v>
      </c>
      <c r="I610" t="s">
        <v>88</v>
      </c>
    </row>
    <row r="611" spans="1:13" x14ac:dyDescent="0.25">
      <c r="A611" t="s">
        <v>58</v>
      </c>
      <c r="B611" t="s">
        <v>102</v>
      </c>
      <c r="C611" t="s">
        <v>103</v>
      </c>
      <c r="D611" t="s">
        <v>405</v>
      </c>
      <c r="E611" t="s">
        <v>74</v>
      </c>
      <c r="F611">
        <v>30048</v>
      </c>
      <c r="G611" t="s">
        <v>85</v>
      </c>
      <c r="H611">
        <v>5619</v>
      </c>
      <c r="I611" t="s">
        <v>88</v>
      </c>
    </row>
    <row r="612" spans="1:13" x14ac:dyDescent="0.25">
      <c r="A612" t="s">
        <v>58</v>
      </c>
      <c r="B612" t="s">
        <v>102</v>
      </c>
      <c r="C612" t="s">
        <v>103</v>
      </c>
      <c r="D612" t="s">
        <v>406</v>
      </c>
      <c r="E612" t="s">
        <v>74</v>
      </c>
      <c r="F612">
        <v>30240</v>
      </c>
      <c r="G612" t="s">
        <v>85</v>
      </c>
      <c r="H612">
        <v>4965</v>
      </c>
      <c r="I612" t="s">
        <v>88</v>
      </c>
    </row>
    <row r="613" spans="1:13" x14ac:dyDescent="0.25">
      <c r="A613" t="s">
        <v>78</v>
      </c>
      <c r="B613" t="s">
        <v>79</v>
      </c>
      <c r="C613" t="s">
        <v>350</v>
      </c>
      <c r="D613" t="s">
        <v>90</v>
      </c>
      <c r="E613" t="s">
        <v>84</v>
      </c>
      <c r="F613" t="s">
        <v>74</v>
      </c>
      <c r="G613">
        <v>40960</v>
      </c>
      <c r="H613" t="s">
        <v>85</v>
      </c>
      <c r="I613">
        <v>7</v>
      </c>
      <c r="J613" t="s">
        <v>86</v>
      </c>
      <c r="K613" t="s">
        <v>87</v>
      </c>
      <c r="L613">
        <v>17814</v>
      </c>
      <c r="M613" t="s">
        <v>88</v>
      </c>
    </row>
    <row r="614" spans="1:13" x14ac:dyDescent="0.25">
      <c r="A614" t="s">
        <v>58</v>
      </c>
      <c r="B614" t="s">
        <v>102</v>
      </c>
      <c r="C614" t="s">
        <v>103</v>
      </c>
      <c r="D614" t="s">
        <v>407</v>
      </c>
      <c r="E614" t="s">
        <v>74</v>
      </c>
      <c r="F614">
        <v>29696</v>
      </c>
      <c r="G614" t="s">
        <v>85</v>
      </c>
      <c r="H614">
        <v>4665</v>
      </c>
      <c r="I614" t="s">
        <v>88</v>
      </c>
    </row>
    <row r="615" spans="1:13" x14ac:dyDescent="0.25">
      <c r="A615" t="s">
        <v>58</v>
      </c>
      <c r="B615" t="s">
        <v>102</v>
      </c>
      <c r="C615" t="s">
        <v>103</v>
      </c>
      <c r="D615" t="s">
        <v>408</v>
      </c>
      <c r="E615" t="s">
        <v>74</v>
      </c>
      <c r="F615">
        <v>30080</v>
      </c>
      <c r="G615" t="s">
        <v>85</v>
      </c>
      <c r="H615">
        <v>5680</v>
      </c>
      <c r="I615" t="s">
        <v>88</v>
      </c>
    </row>
    <row r="616" spans="1:13" x14ac:dyDescent="0.25">
      <c r="A616" t="s">
        <v>58</v>
      </c>
      <c r="B616" t="s">
        <v>102</v>
      </c>
      <c r="C616" t="s">
        <v>103</v>
      </c>
      <c r="D616" t="s">
        <v>409</v>
      </c>
      <c r="E616" t="s">
        <v>74</v>
      </c>
      <c r="F616">
        <v>30304</v>
      </c>
      <c r="G616" t="s">
        <v>85</v>
      </c>
      <c r="H616">
        <v>5464</v>
      </c>
      <c r="I616" t="s">
        <v>88</v>
      </c>
    </row>
    <row r="617" spans="1:13" x14ac:dyDescent="0.25">
      <c r="A617" t="s">
        <v>78</v>
      </c>
      <c r="B617" t="s">
        <v>79</v>
      </c>
      <c r="C617" t="s">
        <v>351</v>
      </c>
      <c r="D617" t="s">
        <v>90</v>
      </c>
      <c r="E617" t="s">
        <v>84</v>
      </c>
      <c r="F617" t="s">
        <v>74</v>
      </c>
      <c r="G617">
        <v>40960</v>
      </c>
      <c r="H617" t="s">
        <v>85</v>
      </c>
      <c r="I617">
        <v>8</v>
      </c>
      <c r="J617" t="s">
        <v>86</v>
      </c>
      <c r="K617" t="s">
        <v>87</v>
      </c>
      <c r="L617">
        <v>18324</v>
      </c>
      <c r="M617" t="s">
        <v>88</v>
      </c>
    </row>
    <row r="618" spans="1:13" x14ac:dyDescent="0.25">
      <c r="A618" t="s">
        <v>58</v>
      </c>
      <c r="B618" t="s">
        <v>102</v>
      </c>
      <c r="C618" t="s">
        <v>103</v>
      </c>
      <c r="D618" t="s">
        <v>410</v>
      </c>
      <c r="E618" t="s">
        <v>74</v>
      </c>
      <c r="F618">
        <v>29984</v>
      </c>
      <c r="G618" t="s">
        <v>85</v>
      </c>
      <c r="H618">
        <v>5008</v>
      </c>
      <c r="I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411</v>
      </c>
      <c r="E619" t="s">
        <v>74</v>
      </c>
      <c r="F619">
        <v>29760</v>
      </c>
      <c r="G619" t="s">
        <v>85</v>
      </c>
      <c r="H619">
        <v>4606</v>
      </c>
      <c r="I619" t="s">
        <v>88</v>
      </c>
    </row>
    <row r="620" spans="1:13" x14ac:dyDescent="0.25">
      <c r="A620" t="s">
        <v>78</v>
      </c>
      <c r="B620" t="s">
        <v>79</v>
      </c>
      <c r="C620" t="s">
        <v>352</v>
      </c>
      <c r="D620" t="s">
        <v>90</v>
      </c>
      <c r="E620" t="s">
        <v>84</v>
      </c>
      <c r="F620" t="s">
        <v>74</v>
      </c>
      <c r="G620">
        <v>40960</v>
      </c>
      <c r="H620" t="s">
        <v>85</v>
      </c>
      <c r="I620">
        <v>6</v>
      </c>
      <c r="J620" t="s">
        <v>86</v>
      </c>
      <c r="K620" t="s">
        <v>87</v>
      </c>
      <c r="L620">
        <v>15348</v>
      </c>
      <c r="M620" t="s">
        <v>88</v>
      </c>
    </row>
    <row r="621" spans="1:13" x14ac:dyDescent="0.25">
      <c r="A621" t="s">
        <v>58</v>
      </c>
      <c r="B621" t="s">
        <v>102</v>
      </c>
      <c r="C621" t="s">
        <v>103</v>
      </c>
      <c r="D621" t="s">
        <v>412</v>
      </c>
      <c r="E621" t="s">
        <v>74</v>
      </c>
      <c r="F621">
        <v>31424</v>
      </c>
      <c r="G621" t="s">
        <v>85</v>
      </c>
      <c r="H621">
        <v>5649</v>
      </c>
      <c r="I621" t="s">
        <v>88</v>
      </c>
    </row>
    <row r="622" spans="1:13" x14ac:dyDescent="0.25">
      <c r="A622" t="s">
        <v>58</v>
      </c>
      <c r="B622" t="s">
        <v>102</v>
      </c>
      <c r="C622" t="s">
        <v>103</v>
      </c>
      <c r="D622" t="s">
        <v>413</v>
      </c>
      <c r="E622" t="s">
        <v>74</v>
      </c>
      <c r="F622">
        <v>28416</v>
      </c>
      <c r="G622" t="s">
        <v>85</v>
      </c>
      <c r="H622">
        <v>5124</v>
      </c>
      <c r="I622" t="s">
        <v>88</v>
      </c>
    </row>
    <row r="623" spans="1:13" x14ac:dyDescent="0.25">
      <c r="A623" t="s">
        <v>58</v>
      </c>
      <c r="B623" t="s">
        <v>102</v>
      </c>
      <c r="C623" t="s">
        <v>103</v>
      </c>
      <c r="D623" t="s">
        <v>414</v>
      </c>
      <c r="E623" t="s">
        <v>74</v>
      </c>
      <c r="F623">
        <v>30112</v>
      </c>
      <c r="G623" t="s">
        <v>85</v>
      </c>
      <c r="H623">
        <v>6327</v>
      </c>
      <c r="I623" t="s">
        <v>88</v>
      </c>
    </row>
    <row r="624" spans="1:13" x14ac:dyDescent="0.25">
      <c r="A624" t="s">
        <v>78</v>
      </c>
      <c r="B624" t="s">
        <v>79</v>
      </c>
      <c r="C624" t="s">
        <v>353</v>
      </c>
      <c r="D624" t="s">
        <v>90</v>
      </c>
      <c r="E624" t="s">
        <v>84</v>
      </c>
      <c r="F624" t="s">
        <v>74</v>
      </c>
      <c r="G624">
        <v>40960</v>
      </c>
      <c r="H624" t="s">
        <v>85</v>
      </c>
      <c r="I624">
        <v>7</v>
      </c>
      <c r="J624" t="s">
        <v>86</v>
      </c>
      <c r="K624" t="s">
        <v>87</v>
      </c>
      <c r="L624">
        <v>16033</v>
      </c>
      <c r="M624" t="s">
        <v>88</v>
      </c>
    </row>
    <row r="625" spans="1:13" x14ac:dyDescent="0.25">
      <c r="A625" t="s">
        <v>58</v>
      </c>
      <c r="B625" t="s">
        <v>102</v>
      </c>
      <c r="C625" t="s">
        <v>103</v>
      </c>
      <c r="D625" t="s">
        <v>415</v>
      </c>
      <c r="E625" t="s">
        <v>74</v>
      </c>
      <c r="F625">
        <v>29888</v>
      </c>
      <c r="G625" t="s">
        <v>85</v>
      </c>
      <c r="H625">
        <v>4855</v>
      </c>
      <c r="I625" t="s">
        <v>88</v>
      </c>
    </row>
    <row r="626" spans="1:13" x14ac:dyDescent="0.25">
      <c r="A626" t="s">
        <v>58</v>
      </c>
      <c r="B626" t="s">
        <v>102</v>
      </c>
      <c r="C626" t="s">
        <v>103</v>
      </c>
      <c r="D626" t="s">
        <v>416</v>
      </c>
      <c r="E626" t="s">
        <v>74</v>
      </c>
      <c r="F626">
        <v>30016</v>
      </c>
      <c r="G626" t="s">
        <v>85</v>
      </c>
      <c r="H626">
        <v>5626</v>
      </c>
      <c r="I626" t="s">
        <v>88</v>
      </c>
    </row>
    <row r="627" spans="1:13" x14ac:dyDescent="0.25">
      <c r="A627" t="s">
        <v>58</v>
      </c>
      <c r="B627" t="s">
        <v>102</v>
      </c>
      <c r="C627" t="s">
        <v>103</v>
      </c>
      <c r="D627" t="s">
        <v>417</v>
      </c>
      <c r="E627" t="s">
        <v>74</v>
      </c>
      <c r="F627">
        <v>30240</v>
      </c>
      <c r="G627" t="s">
        <v>85</v>
      </c>
      <c r="H627">
        <v>6313</v>
      </c>
      <c r="I627" t="s">
        <v>88</v>
      </c>
    </row>
    <row r="628" spans="1:13" x14ac:dyDescent="0.25">
      <c r="A628" t="s">
        <v>78</v>
      </c>
      <c r="B628" t="s">
        <v>79</v>
      </c>
      <c r="C628" t="s">
        <v>354</v>
      </c>
      <c r="D628" t="s">
        <v>90</v>
      </c>
      <c r="E628" t="s">
        <v>84</v>
      </c>
      <c r="F628" t="s">
        <v>74</v>
      </c>
      <c r="G628">
        <v>40960</v>
      </c>
      <c r="H628" t="s">
        <v>85</v>
      </c>
      <c r="I628">
        <v>8</v>
      </c>
      <c r="J628" t="s">
        <v>86</v>
      </c>
      <c r="K628" t="s">
        <v>87</v>
      </c>
      <c r="L628">
        <v>18370</v>
      </c>
      <c r="M628" t="s">
        <v>88</v>
      </c>
    </row>
    <row r="629" spans="1:13" x14ac:dyDescent="0.25">
      <c r="A629" t="s">
        <v>78</v>
      </c>
      <c r="B629" t="s">
        <v>79</v>
      </c>
      <c r="C629" t="s">
        <v>355</v>
      </c>
      <c r="D629" t="s">
        <v>82</v>
      </c>
      <c r="E629" t="s">
        <v>84</v>
      </c>
      <c r="F629" t="s">
        <v>74</v>
      </c>
      <c r="G629">
        <v>704</v>
      </c>
      <c r="H629" t="s">
        <v>85</v>
      </c>
      <c r="I629">
        <v>0</v>
      </c>
      <c r="J629" t="s">
        <v>86</v>
      </c>
      <c r="K629" t="s">
        <v>87</v>
      </c>
      <c r="L629">
        <v>1050</v>
      </c>
      <c r="M629" t="s">
        <v>88</v>
      </c>
    </row>
    <row r="630" spans="1:13" x14ac:dyDescent="0.25">
      <c r="A630" t="s">
        <v>58</v>
      </c>
      <c r="B630" t="s">
        <v>102</v>
      </c>
      <c r="C630" t="s">
        <v>103</v>
      </c>
      <c r="D630" t="s">
        <v>418</v>
      </c>
      <c r="E630" t="s">
        <v>74</v>
      </c>
      <c r="F630">
        <v>230048</v>
      </c>
      <c r="G630" t="s">
        <v>85</v>
      </c>
      <c r="H630">
        <v>15754</v>
      </c>
      <c r="I630" t="s">
        <v>88</v>
      </c>
    </row>
    <row r="631" spans="1:13" x14ac:dyDescent="0.25">
      <c r="A631" t="s">
        <v>78</v>
      </c>
      <c r="B631" t="s">
        <v>79</v>
      </c>
      <c r="C631" t="s">
        <v>356</v>
      </c>
      <c r="D631" t="s">
        <v>90</v>
      </c>
      <c r="E631" t="s">
        <v>84</v>
      </c>
      <c r="F631" t="s">
        <v>74</v>
      </c>
      <c r="G631">
        <v>40960</v>
      </c>
      <c r="H631" t="s">
        <v>85</v>
      </c>
      <c r="I631">
        <v>4</v>
      </c>
      <c r="J631" t="s">
        <v>86</v>
      </c>
      <c r="K631" t="s">
        <v>87</v>
      </c>
      <c r="L631">
        <v>10271</v>
      </c>
      <c r="M631" t="s">
        <v>88</v>
      </c>
    </row>
    <row r="632" spans="1:13" x14ac:dyDescent="0.25">
      <c r="A632" t="s">
        <v>78</v>
      </c>
      <c r="B632" t="s">
        <v>79</v>
      </c>
      <c r="C632" t="s">
        <v>357</v>
      </c>
      <c r="D632" t="s">
        <v>90</v>
      </c>
      <c r="E632" t="s">
        <v>84</v>
      </c>
      <c r="F632" t="s">
        <v>74</v>
      </c>
      <c r="G632">
        <v>40960</v>
      </c>
      <c r="H632" t="s">
        <v>85</v>
      </c>
      <c r="I632">
        <v>2</v>
      </c>
      <c r="J632" t="s">
        <v>86</v>
      </c>
      <c r="K632" t="s">
        <v>87</v>
      </c>
      <c r="L632">
        <v>5706</v>
      </c>
      <c r="M632" t="s">
        <v>88</v>
      </c>
    </row>
    <row r="633" spans="1:13" x14ac:dyDescent="0.25">
      <c r="A633" t="s">
        <v>78</v>
      </c>
      <c r="B633" t="s">
        <v>79</v>
      </c>
      <c r="C633" t="s">
        <v>358</v>
      </c>
      <c r="D633" t="s">
        <v>90</v>
      </c>
      <c r="E633" t="s">
        <v>84</v>
      </c>
      <c r="F633" t="s">
        <v>74</v>
      </c>
      <c r="G633">
        <v>40960</v>
      </c>
      <c r="H633" t="s">
        <v>85</v>
      </c>
      <c r="I633">
        <v>4</v>
      </c>
      <c r="J633" t="s">
        <v>86</v>
      </c>
      <c r="K633" t="s">
        <v>87</v>
      </c>
      <c r="L633">
        <v>9806</v>
      </c>
      <c r="M633" t="s">
        <v>88</v>
      </c>
    </row>
    <row r="634" spans="1:13" x14ac:dyDescent="0.25">
      <c r="A634" t="s">
        <v>58</v>
      </c>
      <c r="B634" t="s">
        <v>102</v>
      </c>
      <c r="C634" t="s">
        <v>103</v>
      </c>
      <c r="D634" t="s">
        <v>419</v>
      </c>
      <c r="E634" t="s">
        <v>74</v>
      </c>
      <c r="F634">
        <v>279968</v>
      </c>
      <c r="G634" t="s">
        <v>85</v>
      </c>
      <c r="H634">
        <v>19824</v>
      </c>
      <c r="I634" t="s">
        <v>88</v>
      </c>
    </row>
    <row r="635" spans="1:13" x14ac:dyDescent="0.25">
      <c r="A635" t="s">
        <v>78</v>
      </c>
      <c r="B635" t="s">
        <v>79</v>
      </c>
      <c r="C635" t="s">
        <v>359</v>
      </c>
      <c r="D635" t="s">
        <v>90</v>
      </c>
      <c r="E635" t="s">
        <v>84</v>
      </c>
      <c r="F635" t="s">
        <v>74</v>
      </c>
      <c r="G635">
        <v>40960</v>
      </c>
      <c r="H635" t="s">
        <v>85</v>
      </c>
      <c r="I635">
        <v>2</v>
      </c>
      <c r="J635" t="s">
        <v>86</v>
      </c>
      <c r="K635" t="s">
        <v>87</v>
      </c>
      <c r="L635">
        <v>5933</v>
      </c>
      <c r="M635" t="s">
        <v>88</v>
      </c>
    </row>
    <row r="636" spans="1:13" x14ac:dyDescent="0.25">
      <c r="A636" t="s">
        <v>58</v>
      </c>
      <c r="B636" t="s">
        <v>102</v>
      </c>
      <c r="C636" t="s">
        <v>103</v>
      </c>
      <c r="D636" t="s">
        <v>420</v>
      </c>
      <c r="E636" t="s">
        <v>74</v>
      </c>
      <c r="F636">
        <v>89888</v>
      </c>
      <c r="G636" t="s">
        <v>85</v>
      </c>
      <c r="H636">
        <v>9242</v>
      </c>
      <c r="I636" t="s">
        <v>88</v>
      </c>
    </row>
    <row r="637" spans="1:13" x14ac:dyDescent="0.25">
      <c r="A637" t="s">
        <v>78</v>
      </c>
      <c r="B637" t="s">
        <v>79</v>
      </c>
      <c r="C637" t="s">
        <v>360</v>
      </c>
      <c r="D637" t="s">
        <v>90</v>
      </c>
      <c r="E637" t="s">
        <v>84</v>
      </c>
      <c r="F637" t="s">
        <v>74</v>
      </c>
      <c r="G637">
        <v>40960</v>
      </c>
      <c r="H637" t="s">
        <v>85</v>
      </c>
      <c r="I637">
        <v>2</v>
      </c>
      <c r="J637" t="s">
        <v>86</v>
      </c>
      <c r="K637" t="s">
        <v>87</v>
      </c>
      <c r="L637">
        <v>6530</v>
      </c>
      <c r="M637" t="s">
        <v>88</v>
      </c>
    </row>
    <row r="638" spans="1:13" x14ac:dyDescent="0.25">
      <c r="A638" t="s">
        <v>58</v>
      </c>
      <c r="B638" t="s">
        <v>102</v>
      </c>
      <c r="C638" t="s">
        <v>103</v>
      </c>
      <c r="D638" t="s">
        <v>421</v>
      </c>
      <c r="E638" t="s">
        <v>74</v>
      </c>
      <c r="F638">
        <v>50144</v>
      </c>
      <c r="G638" t="s">
        <v>85</v>
      </c>
      <c r="H638">
        <v>7870</v>
      </c>
      <c r="I638" t="s">
        <v>88</v>
      </c>
    </row>
    <row r="639" spans="1:13" x14ac:dyDescent="0.25">
      <c r="A639" t="s">
        <v>78</v>
      </c>
      <c r="B639" t="s">
        <v>79</v>
      </c>
      <c r="C639" t="s">
        <v>361</v>
      </c>
      <c r="D639" t="s">
        <v>90</v>
      </c>
      <c r="E639" t="s">
        <v>84</v>
      </c>
      <c r="F639" t="s">
        <v>74</v>
      </c>
      <c r="G639">
        <v>40960</v>
      </c>
      <c r="H639" t="s">
        <v>85</v>
      </c>
      <c r="I639">
        <v>3</v>
      </c>
      <c r="J639" t="s">
        <v>86</v>
      </c>
      <c r="K639" t="s">
        <v>87</v>
      </c>
      <c r="L639">
        <v>7155</v>
      </c>
      <c r="M639" t="s">
        <v>88</v>
      </c>
    </row>
    <row r="640" spans="1:13" x14ac:dyDescent="0.25">
      <c r="A640" t="s">
        <v>58</v>
      </c>
      <c r="B640" t="s">
        <v>102</v>
      </c>
      <c r="C640" t="s">
        <v>103</v>
      </c>
      <c r="D640" t="s">
        <v>422</v>
      </c>
      <c r="E640" t="s">
        <v>74</v>
      </c>
      <c r="F640">
        <v>40064</v>
      </c>
      <c r="G640" t="s">
        <v>85</v>
      </c>
      <c r="H640">
        <v>6191</v>
      </c>
      <c r="I640" t="s">
        <v>88</v>
      </c>
    </row>
    <row r="641" spans="1:13" x14ac:dyDescent="0.25">
      <c r="A641" t="s">
        <v>78</v>
      </c>
      <c r="B641" t="s">
        <v>79</v>
      </c>
      <c r="C641" t="s">
        <v>362</v>
      </c>
      <c r="D641" t="s">
        <v>90</v>
      </c>
      <c r="E641" t="s">
        <v>84</v>
      </c>
      <c r="F641" t="s">
        <v>74</v>
      </c>
      <c r="G641">
        <v>40960</v>
      </c>
      <c r="H641" t="s">
        <v>85</v>
      </c>
      <c r="I641">
        <v>3</v>
      </c>
      <c r="J641" t="s">
        <v>86</v>
      </c>
      <c r="K641" t="s">
        <v>87</v>
      </c>
      <c r="L641">
        <v>7313</v>
      </c>
      <c r="M641" t="s">
        <v>88</v>
      </c>
    </row>
    <row r="642" spans="1:13" x14ac:dyDescent="0.25">
      <c r="A642" t="s">
        <v>58</v>
      </c>
      <c r="B642" t="s">
        <v>102</v>
      </c>
      <c r="C642" t="s">
        <v>103</v>
      </c>
      <c r="D642" t="s">
        <v>423</v>
      </c>
      <c r="E642" t="s">
        <v>74</v>
      </c>
      <c r="F642">
        <v>39936</v>
      </c>
      <c r="G642" t="s">
        <v>85</v>
      </c>
      <c r="H642">
        <v>7151</v>
      </c>
      <c r="I642" t="s">
        <v>88</v>
      </c>
    </row>
    <row r="643" spans="1:13" x14ac:dyDescent="0.25">
      <c r="A643" t="s">
        <v>78</v>
      </c>
      <c r="B643" t="s">
        <v>79</v>
      </c>
      <c r="C643" t="s">
        <v>363</v>
      </c>
      <c r="D643" t="s">
        <v>90</v>
      </c>
      <c r="E643" t="s">
        <v>84</v>
      </c>
      <c r="F643" t="s">
        <v>74</v>
      </c>
      <c r="G643">
        <v>40960</v>
      </c>
      <c r="H643" t="s">
        <v>85</v>
      </c>
      <c r="I643">
        <v>2</v>
      </c>
      <c r="J643" t="s">
        <v>86</v>
      </c>
      <c r="K643" t="s">
        <v>87</v>
      </c>
      <c r="L643">
        <v>6687</v>
      </c>
      <c r="M643" t="s">
        <v>88</v>
      </c>
    </row>
    <row r="644" spans="1:13" x14ac:dyDescent="0.25">
      <c r="A644" t="s">
        <v>78</v>
      </c>
      <c r="B644" t="s">
        <v>79</v>
      </c>
      <c r="C644" t="s">
        <v>364</v>
      </c>
      <c r="D644" t="s">
        <v>90</v>
      </c>
      <c r="E644" t="s">
        <v>84</v>
      </c>
      <c r="F644" t="s">
        <v>74</v>
      </c>
      <c r="G644">
        <v>40960</v>
      </c>
      <c r="H644" t="s">
        <v>85</v>
      </c>
      <c r="I644">
        <v>3</v>
      </c>
      <c r="J644" t="s">
        <v>86</v>
      </c>
      <c r="K644" t="s">
        <v>87</v>
      </c>
      <c r="L644">
        <v>6901</v>
      </c>
      <c r="M644" t="s">
        <v>88</v>
      </c>
    </row>
    <row r="645" spans="1:13" x14ac:dyDescent="0.25">
      <c r="A645" t="s">
        <v>58</v>
      </c>
      <c r="B645" t="s">
        <v>102</v>
      </c>
      <c r="C645" t="s">
        <v>103</v>
      </c>
      <c r="D645" t="s">
        <v>424</v>
      </c>
      <c r="E645" t="s">
        <v>74</v>
      </c>
      <c r="F645">
        <v>240320</v>
      </c>
      <c r="G645" t="s">
        <v>85</v>
      </c>
      <c r="H645">
        <v>18750</v>
      </c>
      <c r="I645" t="s">
        <v>88</v>
      </c>
    </row>
    <row r="646" spans="1:13" x14ac:dyDescent="0.25">
      <c r="A646" t="s">
        <v>78</v>
      </c>
      <c r="B646" t="s">
        <v>79</v>
      </c>
      <c r="C646" t="s">
        <v>365</v>
      </c>
      <c r="D646" t="s">
        <v>90</v>
      </c>
      <c r="E646" t="s">
        <v>84</v>
      </c>
      <c r="F646" t="s">
        <v>74</v>
      </c>
      <c r="G646">
        <v>40960</v>
      </c>
      <c r="H646" t="s">
        <v>85</v>
      </c>
      <c r="I646">
        <v>3</v>
      </c>
      <c r="J646" t="s">
        <v>86</v>
      </c>
      <c r="K646" t="s">
        <v>87</v>
      </c>
      <c r="L646">
        <v>8844</v>
      </c>
      <c r="M646" t="s">
        <v>88</v>
      </c>
    </row>
    <row r="647" spans="1:13" x14ac:dyDescent="0.25">
      <c r="A647" t="s">
        <v>78</v>
      </c>
      <c r="B647" t="s">
        <v>79</v>
      </c>
      <c r="C647" t="s">
        <v>366</v>
      </c>
      <c r="D647" t="s">
        <v>90</v>
      </c>
      <c r="E647" t="s">
        <v>84</v>
      </c>
      <c r="F647" t="s">
        <v>74</v>
      </c>
      <c r="G647">
        <v>40960</v>
      </c>
      <c r="H647" t="s">
        <v>85</v>
      </c>
      <c r="I647">
        <v>2</v>
      </c>
      <c r="J647" t="s">
        <v>86</v>
      </c>
      <c r="K647" t="s">
        <v>87</v>
      </c>
      <c r="L647">
        <v>6609</v>
      </c>
      <c r="M647" t="s">
        <v>88</v>
      </c>
    </row>
    <row r="648" spans="1:13" x14ac:dyDescent="0.25">
      <c r="A648" t="s">
        <v>78</v>
      </c>
      <c r="B648" t="s">
        <v>79</v>
      </c>
      <c r="C648" t="s">
        <v>367</v>
      </c>
      <c r="D648" t="s">
        <v>82</v>
      </c>
      <c r="E648" t="s">
        <v>84</v>
      </c>
      <c r="F648" t="s">
        <v>74</v>
      </c>
      <c r="G648">
        <v>2624</v>
      </c>
      <c r="H648" t="s">
        <v>85</v>
      </c>
      <c r="I648">
        <v>0</v>
      </c>
      <c r="J648" t="s">
        <v>86</v>
      </c>
      <c r="K648" t="s">
        <v>87</v>
      </c>
      <c r="L648">
        <v>1594</v>
      </c>
      <c r="M648" t="s">
        <v>88</v>
      </c>
    </row>
    <row r="649" spans="1:13" x14ac:dyDescent="0.25">
      <c r="A649" t="s">
        <v>58</v>
      </c>
      <c r="B649" t="s">
        <v>102</v>
      </c>
      <c r="C649" t="s">
        <v>103</v>
      </c>
      <c r="D649" t="s">
        <v>425</v>
      </c>
      <c r="E649" t="s">
        <v>74</v>
      </c>
      <c r="F649">
        <v>289856</v>
      </c>
      <c r="G649" t="s">
        <v>85</v>
      </c>
      <c r="H649">
        <v>18844</v>
      </c>
      <c r="I649" t="s">
        <v>88</v>
      </c>
    </row>
    <row r="650" spans="1:13" x14ac:dyDescent="0.25">
      <c r="A650" t="s">
        <v>78</v>
      </c>
      <c r="B650" t="s">
        <v>79</v>
      </c>
      <c r="C650" t="s">
        <v>368</v>
      </c>
      <c r="D650" t="s">
        <v>90</v>
      </c>
      <c r="E650" t="s">
        <v>84</v>
      </c>
      <c r="F650" t="s">
        <v>74</v>
      </c>
      <c r="G650">
        <v>40960</v>
      </c>
      <c r="H650" t="s">
        <v>85</v>
      </c>
      <c r="I650">
        <v>4</v>
      </c>
      <c r="J650" t="s">
        <v>86</v>
      </c>
      <c r="K650" t="s">
        <v>87</v>
      </c>
      <c r="L650">
        <v>10846</v>
      </c>
      <c r="M650" t="s">
        <v>88</v>
      </c>
    </row>
    <row r="651" spans="1:13" x14ac:dyDescent="0.25">
      <c r="A651" t="s">
        <v>58</v>
      </c>
      <c r="B651" t="s">
        <v>102</v>
      </c>
      <c r="C651" t="s">
        <v>103</v>
      </c>
      <c r="D651" t="s">
        <v>426</v>
      </c>
      <c r="E651" t="s">
        <v>74</v>
      </c>
      <c r="F651">
        <v>89728</v>
      </c>
      <c r="G651" t="s">
        <v>85</v>
      </c>
      <c r="H651">
        <v>9709</v>
      </c>
      <c r="I651" t="s">
        <v>88</v>
      </c>
    </row>
    <row r="652" spans="1:13" x14ac:dyDescent="0.25">
      <c r="A652" t="s">
        <v>78</v>
      </c>
      <c r="B652" t="s">
        <v>79</v>
      </c>
      <c r="C652" t="s">
        <v>369</v>
      </c>
      <c r="D652" t="s">
        <v>90</v>
      </c>
      <c r="E652" t="s">
        <v>84</v>
      </c>
      <c r="F652" t="s">
        <v>74</v>
      </c>
      <c r="G652">
        <v>40960</v>
      </c>
      <c r="H652" t="s">
        <v>85</v>
      </c>
      <c r="I652">
        <v>2</v>
      </c>
      <c r="J652" t="s">
        <v>86</v>
      </c>
      <c r="K652" t="s">
        <v>87</v>
      </c>
      <c r="L652">
        <v>6611</v>
      </c>
      <c r="M652" t="s">
        <v>88</v>
      </c>
    </row>
    <row r="653" spans="1:13" x14ac:dyDescent="0.25">
      <c r="A653" t="s">
        <v>78</v>
      </c>
      <c r="B653" t="s">
        <v>79</v>
      </c>
      <c r="C653" t="s">
        <v>370</v>
      </c>
      <c r="D653" t="s">
        <v>90</v>
      </c>
      <c r="E653" t="s">
        <v>84</v>
      </c>
      <c r="F653" t="s">
        <v>74</v>
      </c>
      <c r="G653">
        <v>40960</v>
      </c>
      <c r="H653" t="s">
        <v>85</v>
      </c>
      <c r="I653">
        <v>4</v>
      </c>
      <c r="J653" t="s">
        <v>86</v>
      </c>
      <c r="K653" t="s">
        <v>87</v>
      </c>
      <c r="L653">
        <v>9607</v>
      </c>
      <c r="M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427</v>
      </c>
      <c r="E654" t="s">
        <v>74</v>
      </c>
      <c r="F654">
        <v>250016</v>
      </c>
      <c r="G654" t="s">
        <v>85</v>
      </c>
      <c r="H654">
        <v>17808</v>
      </c>
      <c r="I654" t="s">
        <v>88</v>
      </c>
    </row>
    <row r="655" spans="1:13" x14ac:dyDescent="0.25">
      <c r="A655" t="s">
        <v>78</v>
      </c>
      <c r="B655" t="s">
        <v>79</v>
      </c>
      <c r="C655" t="s">
        <v>371</v>
      </c>
      <c r="D655" t="s">
        <v>90</v>
      </c>
      <c r="E655" t="s">
        <v>84</v>
      </c>
      <c r="F655" t="s">
        <v>74</v>
      </c>
      <c r="G655">
        <v>40960</v>
      </c>
      <c r="H655" t="s">
        <v>85</v>
      </c>
      <c r="I655">
        <v>2</v>
      </c>
      <c r="J655" t="s">
        <v>86</v>
      </c>
      <c r="K655" t="s">
        <v>87</v>
      </c>
      <c r="L655">
        <v>6032</v>
      </c>
      <c r="M655" t="s">
        <v>88</v>
      </c>
    </row>
    <row r="656" spans="1:13" x14ac:dyDescent="0.25">
      <c r="A656" t="s">
        <v>58</v>
      </c>
      <c r="B656" t="s">
        <v>102</v>
      </c>
      <c r="C656" t="s">
        <v>103</v>
      </c>
      <c r="D656" t="s">
        <v>428</v>
      </c>
      <c r="E656" t="s">
        <v>74</v>
      </c>
      <c r="F656">
        <v>90208</v>
      </c>
      <c r="G656" t="s">
        <v>85</v>
      </c>
      <c r="H656">
        <v>9631</v>
      </c>
      <c r="I656" t="s">
        <v>88</v>
      </c>
    </row>
    <row r="657" spans="1:13" x14ac:dyDescent="0.25">
      <c r="A657" t="s">
        <v>78</v>
      </c>
      <c r="B657" t="s">
        <v>79</v>
      </c>
      <c r="C657" t="s">
        <v>372</v>
      </c>
      <c r="D657" t="s">
        <v>90</v>
      </c>
      <c r="E657" t="s">
        <v>84</v>
      </c>
      <c r="F657" t="s">
        <v>74</v>
      </c>
      <c r="G657">
        <v>40960</v>
      </c>
      <c r="H657" t="s">
        <v>85</v>
      </c>
      <c r="I657">
        <v>2</v>
      </c>
      <c r="J657" t="s">
        <v>86</v>
      </c>
      <c r="K657" t="s">
        <v>87</v>
      </c>
      <c r="L657">
        <v>6460</v>
      </c>
      <c r="M657" t="s">
        <v>88</v>
      </c>
    </row>
    <row r="658" spans="1:13" x14ac:dyDescent="0.25">
      <c r="A658" t="s">
        <v>58</v>
      </c>
      <c r="B658" t="s">
        <v>102</v>
      </c>
      <c r="C658" t="s">
        <v>103</v>
      </c>
      <c r="D658" t="s">
        <v>429</v>
      </c>
      <c r="E658" t="s">
        <v>74</v>
      </c>
      <c r="F658">
        <v>49888</v>
      </c>
      <c r="G658" t="s">
        <v>85</v>
      </c>
      <c r="H658">
        <v>7165</v>
      </c>
      <c r="I658" t="s">
        <v>88</v>
      </c>
    </row>
    <row r="659" spans="1:13" x14ac:dyDescent="0.25">
      <c r="A659" t="s">
        <v>78</v>
      </c>
      <c r="B659" t="s">
        <v>79</v>
      </c>
      <c r="C659" t="s">
        <v>373</v>
      </c>
      <c r="D659" t="s">
        <v>90</v>
      </c>
      <c r="E659" t="s">
        <v>84</v>
      </c>
      <c r="F659" t="s">
        <v>74</v>
      </c>
      <c r="G659">
        <v>40960</v>
      </c>
      <c r="H659" t="s">
        <v>85</v>
      </c>
      <c r="I659">
        <v>3</v>
      </c>
      <c r="J659" t="s">
        <v>86</v>
      </c>
      <c r="K659" t="s">
        <v>87</v>
      </c>
      <c r="L659">
        <v>6839</v>
      </c>
      <c r="M659" t="s">
        <v>88</v>
      </c>
    </row>
    <row r="660" spans="1:13" x14ac:dyDescent="0.25">
      <c r="A660" t="s">
        <v>58</v>
      </c>
      <c r="B660" t="s">
        <v>102</v>
      </c>
      <c r="C660" t="s">
        <v>103</v>
      </c>
      <c r="D660" t="s">
        <v>430</v>
      </c>
      <c r="E660" t="s">
        <v>74</v>
      </c>
      <c r="F660">
        <v>40064</v>
      </c>
      <c r="G660" t="s">
        <v>85</v>
      </c>
      <c r="H660">
        <v>6598</v>
      </c>
      <c r="I660" t="s">
        <v>88</v>
      </c>
    </row>
    <row r="661" spans="1:13" x14ac:dyDescent="0.25">
      <c r="A661" t="s">
        <v>78</v>
      </c>
      <c r="B661" t="s">
        <v>79</v>
      </c>
      <c r="C661" t="s">
        <v>374</v>
      </c>
      <c r="D661" t="s">
        <v>90</v>
      </c>
      <c r="E661" t="s">
        <v>84</v>
      </c>
      <c r="F661" t="s">
        <v>74</v>
      </c>
      <c r="G661">
        <v>40960</v>
      </c>
      <c r="H661" t="s">
        <v>85</v>
      </c>
      <c r="I661">
        <v>3</v>
      </c>
      <c r="J661" t="s">
        <v>86</v>
      </c>
      <c r="K661" t="s">
        <v>87</v>
      </c>
      <c r="L661">
        <v>6893</v>
      </c>
      <c r="M661" t="s">
        <v>88</v>
      </c>
    </row>
    <row r="662" spans="1:13" x14ac:dyDescent="0.25">
      <c r="A662" t="s">
        <v>78</v>
      </c>
      <c r="B662" t="s">
        <v>79</v>
      </c>
      <c r="C662" t="s">
        <v>375</v>
      </c>
      <c r="D662" t="s">
        <v>90</v>
      </c>
      <c r="E662" t="s">
        <v>84</v>
      </c>
      <c r="F662" t="s">
        <v>74</v>
      </c>
      <c r="G662">
        <v>40960</v>
      </c>
      <c r="H662" t="s">
        <v>85</v>
      </c>
      <c r="I662">
        <v>3</v>
      </c>
      <c r="J662" t="s">
        <v>86</v>
      </c>
      <c r="K662" t="s">
        <v>87</v>
      </c>
      <c r="L662">
        <v>6882</v>
      </c>
      <c r="M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431</v>
      </c>
      <c r="E663" t="s">
        <v>74</v>
      </c>
      <c r="F663">
        <v>239968</v>
      </c>
      <c r="G663" t="s">
        <v>85</v>
      </c>
      <c r="H663">
        <v>18695</v>
      </c>
      <c r="I663" t="s">
        <v>88</v>
      </c>
    </row>
    <row r="664" spans="1:13" x14ac:dyDescent="0.25">
      <c r="A664" t="s">
        <v>78</v>
      </c>
      <c r="B664" t="s">
        <v>79</v>
      </c>
      <c r="C664" t="s">
        <v>376</v>
      </c>
      <c r="D664" t="s">
        <v>90</v>
      </c>
      <c r="E664" t="s">
        <v>84</v>
      </c>
      <c r="F664" t="s">
        <v>74</v>
      </c>
      <c r="G664">
        <v>40960</v>
      </c>
      <c r="H664" t="s">
        <v>85</v>
      </c>
      <c r="I664">
        <v>3</v>
      </c>
      <c r="J664" t="s">
        <v>86</v>
      </c>
      <c r="K664" t="s">
        <v>87</v>
      </c>
      <c r="L664">
        <v>8956</v>
      </c>
      <c r="M664" t="s">
        <v>88</v>
      </c>
    </row>
    <row r="665" spans="1:13" x14ac:dyDescent="0.25">
      <c r="A665" t="s">
        <v>78</v>
      </c>
      <c r="B665" t="s">
        <v>79</v>
      </c>
      <c r="C665" t="s">
        <v>377</v>
      </c>
      <c r="D665" t="s">
        <v>82</v>
      </c>
      <c r="E665" t="s">
        <v>84</v>
      </c>
      <c r="F665" t="s">
        <v>74</v>
      </c>
      <c r="G665">
        <v>704</v>
      </c>
      <c r="H665" t="s">
        <v>85</v>
      </c>
      <c r="I665">
        <v>0</v>
      </c>
      <c r="J665" t="s">
        <v>86</v>
      </c>
      <c r="K665" t="s">
        <v>87</v>
      </c>
      <c r="L665">
        <v>1062</v>
      </c>
      <c r="M665" t="s">
        <v>88</v>
      </c>
    </row>
    <row r="666" spans="1:13" x14ac:dyDescent="0.25">
      <c r="A666" t="s">
        <v>78</v>
      </c>
      <c r="B666" t="s">
        <v>79</v>
      </c>
      <c r="C666" t="s">
        <v>378</v>
      </c>
      <c r="D666" t="s">
        <v>90</v>
      </c>
      <c r="E666" t="s">
        <v>84</v>
      </c>
      <c r="F666" t="s">
        <v>74</v>
      </c>
      <c r="G666">
        <v>40960</v>
      </c>
      <c r="H666" t="s">
        <v>85</v>
      </c>
      <c r="I666">
        <v>5</v>
      </c>
      <c r="J666" t="s">
        <v>86</v>
      </c>
      <c r="K666" t="s">
        <v>87</v>
      </c>
      <c r="L666">
        <v>11578</v>
      </c>
      <c r="M666" t="s">
        <v>88</v>
      </c>
    </row>
    <row r="667" spans="1:13" x14ac:dyDescent="0.25">
      <c r="A667" t="s">
        <v>58</v>
      </c>
      <c r="B667" t="s">
        <v>102</v>
      </c>
      <c r="C667" t="s">
        <v>103</v>
      </c>
      <c r="D667" t="s">
        <v>432</v>
      </c>
      <c r="E667" t="s">
        <v>74</v>
      </c>
      <c r="F667">
        <v>290112</v>
      </c>
      <c r="G667" t="s">
        <v>85</v>
      </c>
      <c r="H667">
        <v>20136</v>
      </c>
      <c r="I667" t="s">
        <v>88</v>
      </c>
    </row>
    <row r="668" spans="1:13" x14ac:dyDescent="0.25">
      <c r="A668" t="s">
        <v>78</v>
      </c>
      <c r="B668" t="s">
        <v>79</v>
      </c>
      <c r="C668" t="s">
        <v>379</v>
      </c>
      <c r="D668" t="s">
        <v>90</v>
      </c>
      <c r="E668" t="s">
        <v>84</v>
      </c>
      <c r="F668" t="s">
        <v>74</v>
      </c>
      <c r="G668">
        <v>40960</v>
      </c>
      <c r="H668" t="s">
        <v>85</v>
      </c>
      <c r="I668">
        <v>2</v>
      </c>
      <c r="J668" t="s">
        <v>86</v>
      </c>
      <c r="K668" t="s">
        <v>87</v>
      </c>
      <c r="L668">
        <v>6402</v>
      </c>
      <c r="M668" t="s">
        <v>88</v>
      </c>
    </row>
    <row r="669" spans="1:13" x14ac:dyDescent="0.25">
      <c r="A669" t="s">
        <v>78</v>
      </c>
      <c r="B669" t="s">
        <v>79</v>
      </c>
      <c r="C669" t="s">
        <v>380</v>
      </c>
      <c r="D669" t="s">
        <v>90</v>
      </c>
      <c r="E669" t="s">
        <v>84</v>
      </c>
      <c r="F669" t="s">
        <v>74</v>
      </c>
      <c r="G669">
        <v>40960</v>
      </c>
      <c r="H669" t="s">
        <v>85</v>
      </c>
      <c r="I669">
        <v>4</v>
      </c>
      <c r="J669" t="s">
        <v>86</v>
      </c>
      <c r="K669" t="s">
        <v>87</v>
      </c>
      <c r="L669">
        <v>9782</v>
      </c>
      <c r="M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433</v>
      </c>
      <c r="E670" t="s">
        <v>74</v>
      </c>
      <c r="F670">
        <v>300288</v>
      </c>
      <c r="G670" t="s">
        <v>85</v>
      </c>
      <c r="H670">
        <v>19100</v>
      </c>
      <c r="I670" t="s">
        <v>88</v>
      </c>
    </row>
    <row r="671" spans="1:13" x14ac:dyDescent="0.25">
      <c r="A671" t="s">
        <v>78</v>
      </c>
      <c r="B671" t="s">
        <v>79</v>
      </c>
      <c r="C671" t="s">
        <v>381</v>
      </c>
      <c r="D671" t="s">
        <v>90</v>
      </c>
      <c r="E671" t="s">
        <v>84</v>
      </c>
      <c r="F671" t="s">
        <v>74</v>
      </c>
      <c r="G671">
        <v>40960</v>
      </c>
      <c r="H671" t="s">
        <v>85</v>
      </c>
      <c r="I671">
        <v>2</v>
      </c>
      <c r="J671" t="s">
        <v>86</v>
      </c>
      <c r="K671" t="s">
        <v>87</v>
      </c>
      <c r="L671">
        <v>5653</v>
      </c>
      <c r="M671" t="s">
        <v>88</v>
      </c>
    </row>
    <row r="672" spans="1:13" x14ac:dyDescent="0.25">
      <c r="A672" t="s">
        <v>58</v>
      </c>
      <c r="B672" t="s">
        <v>102</v>
      </c>
      <c r="C672" t="s">
        <v>103</v>
      </c>
      <c r="D672" t="s">
        <v>434</v>
      </c>
      <c r="E672" t="s">
        <v>74</v>
      </c>
      <c r="F672">
        <v>99584</v>
      </c>
      <c r="G672" t="s">
        <v>85</v>
      </c>
      <c r="H672">
        <v>10630</v>
      </c>
      <c r="I672" t="s">
        <v>88</v>
      </c>
    </row>
    <row r="673" spans="1:13" x14ac:dyDescent="0.25">
      <c r="A673" t="s">
        <v>78</v>
      </c>
      <c r="B673" t="s">
        <v>79</v>
      </c>
      <c r="C673" t="s">
        <v>382</v>
      </c>
      <c r="D673" t="s">
        <v>90</v>
      </c>
      <c r="E673" t="s">
        <v>84</v>
      </c>
      <c r="F673" t="s">
        <v>74</v>
      </c>
      <c r="G673">
        <v>40960</v>
      </c>
      <c r="H673" t="s">
        <v>85</v>
      </c>
      <c r="I673">
        <v>3</v>
      </c>
      <c r="J673" t="s">
        <v>86</v>
      </c>
      <c r="K673" t="s">
        <v>87</v>
      </c>
      <c r="L673">
        <v>8095</v>
      </c>
      <c r="M673" t="s">
        <v>88</v>
      </c>
    </row>
    <row r="674" spans="1:13" x14ac:dyDescent="0.25">
      <c r="A674" t="s">
        <v>78</v>
      </c>
      <c r="B674" t="s">
        <v>79</v>
      </c>
      <c r="C674" t="s">
        <v>383</v>
      </c>
      <c r="D674" t="s">
        <v>90</v>
      </c>
      <c r="E674" t="s">
        <v>84</v>
      </c>
      <c r="F674" t="s">
        <v>74</v>
      </c>
      <c r="G674">
        <v>40960</v>
      </c>
      <c r="H674" t="s">
        <v>85</v>
      </c>
      <c r="I674">
        <v>3</v>
      </c>
      <c r="J674" t="s">
        <v>86</v>
      </c>
      <c r="K674" t="s">
        <v>87</v>
      </c>
      <c r="L674">
        <v>8180</v>
      </c>
      <c r="M674" t="s">
        <v>88</v>
      </c>
    </row>
    <row r="675" spans="1:13" x14ac:dyDescent="0.25">
      <c r="A675" t="s">
        <v>58</v>
      </c>
      <c r="B675" t="s">
        <v>102</v>
      </c>
      <c r="C675" t="s">
        <v>103</v>
      </c>
      <c r="D675" t="s">
        <v>435</v>
      </c>
      <c r="E675" t="s">
        <v>74</v>
      </c>
      <c r="F675">
        <v>249920</v>
      </c>
      <c r="G675" t="s">
        <v>85</v>
      </c>
      <c r="H675">
        <v>17199</v>
      </c>
      <c r="I675" t="s">
        <v>88</v>
      </c>
    </row>
    <row r="676" spans="1:13" x14ac:dyDescent="0.25">
      <c r="A676" t="s">
        <v>78</v>
      </c>
      <c r="B676" t="s">
        <v>79</v>
      </c>
      <c r="C676" t="s">
        <v>384</v>
      </c>
      <c r="D676" t="s">
        <v>90</v>
      </c>
      <c r="E676" t="s">
        <v>84</v>
      </c>
      <c r="F676" t="s">
        <v>74</v>
      </c>
      <c r="G676">
        <v>40960</v>
      </c>
      <c r="H676" t="s">
        <v>85</v>
      </c>
      <c r="I676">
        <v>3</v>
      </c>
      <c r="J676" t="s">
        <v>86</v>
      </c>
      <c r="K676" t="s">
        <v>87</v>
      </c>
      <c r="L676">
        <v>8326</v>
      </c>
      <c r="M676" t="s">
        <v>88</v>
      </c>
    </row>
    <row r="677" spans="1:13" x14ac:dyDescent="0.25">
      <c r="A677" t="s">
        <v>78</v>
      </c>
      <c r="B677" t="s">
        <v>79</v>
      </c>
      <c r="C677" t="s">
        <v>385</v>
      </c>
      <c r="D677" t="s">
        <v>90</v>
      </c>
      <c r="E677" t="s">
        <v>84</v>
      </c>
      <c r="F677" t="s">
        <v>74</v>
      </c>
      <c r="G677">
        <v>40960</v>
      </c>
      <c r="H677" t="s">
        <v>85</v>
      </c>
      <c r="I677">
        <v>2</v>
      </c>
      <c r="J677" t="s">
        <v>86</v>
      </c>
      <c r="K677" t="s">
        <v>87</v>
      </c>
      <c r="L677">
        <v>6697</v>
      </c>
      <c r="M677" t="s">
        <v>88</v>
      </c>
    </row>
    <row r="678" spans="1:13" x14ac:dyDescent="0.25">
      <c r="A678" t="s">
        <v>58</v>
      </c>
      <c r="B678" t="s">
        <v>102</v>
      </c>
      <c r="C678" t="s">
        <v>103</v>
      </c>
      <c r="D678" t="s">
        <v>436</v>
      </c>
      <c r="E678" t="s">
        <v>74</v>
      </c>
      <c r="F678">
        <v>89952</v>
      </c>
      <c r="G678" t="s">
        <v>85</v>
      </c>
      <c r="H678">
        <v>8959</v>
      </c>
      <c r="I678" t="s">
        <v>88</v>
      </c>
    </row>
    <row r="679" spans="1:13" x14ac:dyDescent="0.25">
      <c r="A679" t="s">
        <v>58</v>
      </c>
      <c r="B679" t="s">
        <v>102</v>
      </c>
      <c r="C679" t="s">
        <v>103</v>
      </c>
      <c r="D679" t="s">
        <v>437</v>
      </c>
      <c r="E679" t="s">
        <v>74</v>
      </c>
      <c r="F679">
        <v>40128</v>
      </c>
      <c r="G679" t="s">
        <v>85</v>
      </c>
      <c r="H679">
        <v>5426</v>
      </c>
      <c r="I679" t="s">
        <v>88</v>
      </c>
    </row>
    <row r="680" spans="1:13" x14ac:dyDescent="0.25">
      <c r="A680" t="s">
        <v>78</v>
      </c>
      <c r="B680" t="s">
        <v>79</v>
      </c>
      <c r="C680" t="s">
        <v>386</v>
      </c>
      <c r="D680" t="s">
        <v>90</v>
      </c>
      <c r="E680" t="s">
        <v>84</v>
      </c>
      <c r="F680" t="s">
        <v>74</v>
      </c>
      <c r="G680">
        <v>40960</v>
      </c>
      <c r="H680" t="s">
        <v>85</v>
      </c>
      <c r="I680">
        <v>3</v>
      </c>
      <c r="J680" t="s">
        <v>86</v>
      </c>
      <c r="K680" t="s">
        <v>87</v>
      </c>
      <c r="L680">
        <v>7276</v>
      </c>
      <c r="M680" t="s">
        <v>88</v>
      </c>
    </row>
    <row r="681" spans="1:13" x14ac:dyDescent="0.25">
      <c r="A681" t="s">
        <v>78</v>
      </c>
      <c r="B681" t="s">
        <v>79</v>
      </c>
      <c r="C681" t="s">
        <v>387</v>
      </c>
      <c r="D681" t="s">
        <v>82</v>
      </c>
      <c r="E681" t="s">
        <v>84</v>
      </c>
      <c r="F681" t="s">
        <v>74</v>
      </c>
      <c r="G681">
        <v>704</v>
      </c>
      <c r="H681" t="s">
        <v>85</v>
      </c>
      <c r="I681">
        <v>0</v>
      </c>
      <c r="J681" t="s">
        <v>86</v>
      </c>
      <c r="K681" t="s">
        <v>87</v>
      </c>
      <c r="L681">
        <v>1135</v>
      </c>
      <c r="M681" t="s">
        <v>88</v>
      </c>
    </row>
    <row r="682" spans="1:13" x14ac:dyDescent="0.25">
      <c r="A682" t="s">
        <v>58</v>
      </c>
      <c r="B682" t="s">
        <v>102</v>
      </c>
      <c r="C682" t="s">
        <v>103</v>
      </c>
      <c r="D682" t="s">
        <v>438</v>
      </c>
      <c r="E682" t="s">
        <v>74</v>
      </c>
      <c r="F682">
        <v>239904</v>
      </c>
      <c r="G682" t="s">
        <v>85</v>
      </c>
      <c r="H682">
        <v>18215</v>
      </c>
      <c r="I682" t="s">
        <v>88</v>
      </c>
    </row>
    <row r="683" spans="1:13" x14ac:dyDescent="0.25">
      <c r="A683" t="s">
        <v>78</v>
      </c>
      <c r="B683" t="s">
        <v>79</v>
      </c>
      <c r="C683" t="s">
        <v>388</v>
      </c>
      <c r="D683" t="s">
        <v>90</v>
      </c>
      <c r="E683" t="s">
        <v>84</v>
      </c>
      <c r="F683" t="s">
        <v>74</v>
      </c>
      <c r="G683">
        <v>40960</v>
      </c>
      <c r="H683" t="s">
        <v>85</v>
      </c>
      <c r="I683">
        <v>4</v>
      </c>
      <c r="J683" t="s">
        <v>86</v>
      </c>
      <c r="K683" t="s">
        <v>87</v>
      </c>
      <c r="L683">
        <v>10932</v>
      </c>
      <c r="M683" t="s">
        <v>88</v>
      </c>
    </row>
    <row r="684" spans="1:13" x14ac:dyDescent="0.25">
      <c r="A684" t="s">
        <v>78</v>
      </c>
      <c r="B684" t="s">
        <v>79</v>
      </c>
      <c r="C684" t="s">
        <v>389</v>
      </c>
      <c r="D684" t="s">
        <v>90</v>
      </c>
      <c r="E684" t="s">
        <v>84</v>
      </c>
      <c r="F684" t="s">
        <v>74</v>
      </c>
      <c r="G684">
        <v>40960</v>
      </c>
      <c r="H684" t="s">
        <v>85</v>
      </c>
      <c r="I684">
        <v>2</v>
      </c>
      <c r="J684" t="s">
        <v>86</v>
      </c>
      <c r="K684" t="s">
        <v>87</v>
      </c>
      <c r="L684">
        <v>5470</v>
      </c>
      <c r="M684" t="s">
        <v>88</v>
      </c>
    </row>
    <row r="685" spans="1:13" x14ac:dyDescent="0.25">
      <c r="A685" t="s">
        <v>78</v>
      </c>
      <c r="B685" t="s">
        <v>79</v>
      </c>
      <c r="C685" t="s">
        <v>390</v>
      </c>
      <c r="D685" t="s">
        <v>90</v>
      </c>
      <c r="E685" t="s">
        <v>84</v>
      </c>
      <c r="F685" t="s">
        <v>74</v>
      </c>
      <c r="G685">
        <v>40960</v>
      </c>
      <c r="H685" t="s">
        <v>85</v>
      </c>
      <c r="I685">
        <v>4</v>
      </c>
      <c r="J685" t="s">
        <v>86</v>
      </c>
      <c r="K685" t="s">
        <v>87</v>
      </c>
      <c r="L685">
        <v>10296</v>
      </c>
      <c r="M685" t="s">
        <v>88</v>
      </c>
    </row>
    <row r="686" spans="1:13" x14ac:dyDescent="0.25">
      <c r="A686" t="s">
        <v>58</v>
      </c>
      <c r="B686" t="s">
        <v>102</v>
      </c>
      <c r="C686" t="s">
        <v>103</v>
      </c>
      <c r="D686" t="s">
        <v>439</v>
      </c>
      <c r="E686" t="s">
        <v>74</v>
      </c>
      <c r="F686">
        <v>290208</v>
      </c>
      <c r="G686" t="s">
        <v>85</v>
      </c>
      <c r="H686">
        <v>20244</v>
      </c>
      <c r="I686" t="s">
        <v>88</v>
      </c>
    </row>
    <row r="687" spans="1:13" x14ac:dyDescent="0.25">
      <c r="A687" t="s">
        <v>78</v>
      </c>
      <c r="B687" t="s">
        <v>79</v>
      </c>
      <c r="C687" t="s">
        <v>391</v>
      </c>
      <c r="D687" t="s">
        <v>90</v>
      </c>
      <c r="E687" t="s">
        <v>84</v>
      </c>
      <c r="F687" t="s">
        <v>74</v>
      </c>
      <c r="G687">
        <v>40960</v>
      </c>
      <c r="H687" t="s">
        <v>85</v>
      </c>
      <c r="I687">
        <v>2</v>
      </c>
      <c r="J687" t="s">
        <v>86</v>
      </c>
      <c r="K687" t="s">
        <v>87</v>
      </c>
      <c r="L687">
        <v>5034</v>
      </c>
      <c r="M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440</v>
      </c>
      <c r="E688" t="s">
        <v>74</v>
      </c>
      <c r="F688">
        <v>90304</v>
      </c>
      <c r="G688" t="s">
        <v>85</v>
      </c>
      <c r="H688">
        <v>8643</v>
      </c>
      <c r="I688" t="s">
        <v>88</v>
      </c>
    </row>
    <row r="689" spans="1:13" x14ac:dyDescent="0.25">
      <c r="A689" t="s">
        <v>78</v>
      </c>
      <c r="B689" t="s">
        <v>79</v>
      </c>
      <c r="C689" t="s">
        <v>392</v>
      </c>
      <c r="D689" t="s">
        <v>90</v>
      </c>
      <c r="E689" t="s">
        <v>84</v>
      </c>
      <c r="F689" t="s">
        <v>74</v>
      </c>
      <c r="G689">
        <v>40960</v>
      </c>
      <c r="H689" t="s">
        <v>85</v>
      </c>
      <c r="I689">
        <v>3</v>
      </c>
      <c r="J689" t="s">
        <v>86</v>
      </c>
      <c r="K689" t="s">
        <v>87</v>
      </c>
      <c r="L689">
        <v>6974</v>
      </c>
      <c r="M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441</v>
      </c>
      <c r="E690" t="s">
        <v>74</v>
      </c>
      <c r="F690">
        <v>49568</v>
      </c>
      <c r="G690" t="s">
        <v>85</v>
      </c>
      <c r="H690">
        <v>7922</v>
      </c>
      <c r="I690" t="s">
        <v>88</v>
      </c>
    </row>
    <row r="691" spans="1:13" x14ac:dyDescent="0.25">
      <c r="A691" t="s">
        <v>78</v>
      </c>
      <c r="B691" t="s">
        <v>79</v>
      </c>
      <c r="C691" t="s">
        <v>393</v>
      </c>
      <c r="D691" t="s">
        <v>90</v>
      </c>
      <c r="E691" t="s">
        <v>84</v>
      </c>
      <c r="F691" t="s">
        <v>74</v>
      </c>
      <c r="G691">
        <v>40960</v>
      </c>
      <c r="H691" t="s">
        <v>85</v>
      </c>
      <c r="I691">
        <v>2</v>
      </c>
      <c r="J691" t="s">
        <v>86</v>
      </c>
      <c r="K691" t="s">
        <v>87</v>
      </c>
      <c r="L691">
        <v>6575</v>
      </c>
      <c r="M691" t="s">
        <v>88</v>
      </c>
    </row>
    <row r="692" spans="1:13" x14ac:dyDescent="0.25">
      <c r="A692" t="s">
        <v>78</v>
      </c>
      <c r="B692" t="s">
        <v>79</v>
      </c>
      <c r="C692" t="s">
        <v>394</v>
      </c>
      <c r="D692" t="s">
        <v>90</v>
      </c>
      <c r="E692" t="s">
        <v>84</v>
      </c>
      <c r="F692" t="s">
        <v>74</v>
      </c>
      <c r="G692">
        <v>40960</v>
      </c>
      <c r="H692" t="s">
        <v>85</v>
      </c>
      <c r="I692">
        <v>2</v>
      </c>
      <c r="J692" t="s">
        <v>86</v>
      </c>
      <c r="K692" t="s">
        <v>87</v>
      </c>
      <c r="L692">
        <v>5888</v>
      </c>
      <c r="M692" t="s">
        <v>88</v>
      </c>
    </row>
    <row r="693" spans="1:13" x14ac:dyDescent="0.25">
      <c r="A693" t="s">
        <v>78</v>
      </c>
      <c r="B693" t="s">
        <v>79</v>
      </c>
      <c r="C693" t="s">
        <v>395</v>
      </c>
      <c r="D693" t="s">
        <v>90</v>
      </c>
      <c r="E693" t="s">
        <v>84</v>
      </c>
      <c r="F693" t="s">
        <v>74</v>
      </c>
      <c r="G693">
        <v>40960</v>
      </c>
      <c r="H693" t="s">
        <v>85</v>
      </c>
      <c r="I693">
        <v>4</v>
      </c>
      <c r="J693" t="s">
        <v>86</v>
      </c>
      <c r="K693" t="s">
        <v>87</v>
      </c>
      <c r="L693">
        <v>9540</v>
      </c>
      <c r="M693" t="s">
        <v>88</v>
      </c>
    </row>
    <row r="694" spans="1:13" x14ac:dyDescent="0.25">
      <c r="A694" t="s">
        <v>58</v>
      </c>
      <c r="B694" t="s">
        <v>102</v>
      </c>
      <c r="C694" t="s">
        <v>103</v>
      </c>
      <c r="D694" t="s">
        <v>442</v>
      </c>
      <c r="E694" t="s">
        <v>74</v>
      </c>
      <c r="F694">
        <v>240096</v>
      </c>
      <c r="G694" t="s">
        <v>85</v>
      </c>
      <c r="H694">
        <v>18520</v>
      </c>
      <c r="I694" t="s">
        <v>88</v>
      </c>
    </row>
    <row r="695" spans="1:13" x14ac:dyDescent="0.25">
      <c r="A695" t="s">
        <v>78</v>
      </c>
      <c r="B695" t="s">
        <v>79</v>
      </c>
      <c r="C695" t="s">
        <v>396</v>
      </c>
      <c r="D695" t="s">
        <v>82</v>
      </c>
      <c r="E695" t="s">
        <v>84</v>
      </c>
      <c r="F695" t="s">
        <v>74</v>
      </c>
      <c r="G695">
        <v>704</v>
      </c>
      <c r="H695" t="s">
        <v>85</v>
      </c>
      <c r="I695">
        <v>0</v>
      </c>
      <c r="J695" t="s">
        <v>86</v>
      </c>
      <c r="K695" t="s">
        <v>87</v>
      </c>
      <c r="L695">
        <v>752</v>
      </c>
      <c r="M695" t="s">
        <v>88</v>
      </c>
    </row>
    <row r="696" spans="1:13" x14ac:dyDescent="0.25">
      <c r="A696" t="s">
        <v>78</v>
      </c>
      <c r="B696" t="s">
        <v>79</v>
      </c>
      <c r="C696" t="s">
        <v>397</v>
      </c>
      <c r="D696" t="s">
        <v>90</v>
      </c>
      <c r="E696" t="s">
        <v>84</v>
      </c>
      <c r="F696" t="s">
        <v>74</v>
      </c>
      <c r="G696">
        <v>40960</v>
      </c>
      <c r="H696" t="s">
        <v>85</v>
      </c>
      <c r="I696">
        <v>5</v>
      </c>
      <c r="J696" t="s">
        <v>86</v>
      </c>
      <c r="K696" t="s">
        <v>87</v>
      </c>
      <c r="L696">
        <v>12382</v>
      </c>
      <c r="M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443</v>
      </c>
      <c r="E697" t="s">
        <v>74</v>
      </c>
      <c r="F697">
        <v>289888</v>
      </c>
      <c r="G697" t="s">
        <v>85</v>
      </c>
      <c r="H697">
        <v>19399</v>
      </c>
      <c r="I697" t="s">
        <v>88</v>
      </c>
    </row>
    <row r="698" spans="1:13" x14ac:dyDescent="0.25">
      <c r="A698" t="s">
        <v>78</v>
      </c>
      <c r="B698" t="s">
        <v>79</v>
      </c>
      <c r="C698" t="s">
        <v>398</v>
      </c>
      <c r="D698" t="s">
        <v>90</v>
      </c>
      <c r="E698" t="s">
        <v>84</v>
      </c>
      <c r="F698" t="s">
        <v>74</v>
      </c>
      <c r="G698">
        <v>40960</v>
      </c>
      <c r="H698" t="s">
        <v>85</v>
      </c>
      <c r="I698">
        <v>2</v>
      </c>
      <c r="J698" t="s">
        <v>86</v>
      </c>
      <c r="K698" t="s">
        <v>87</v>
      </c>
      <c r="L698">
        <v>5707</v>
      </c>
      <c r="M698" t="s">
        <v>88</v>
      </c>
    </row>
    <row r="699" spans="1:13" x14ac:dyDescent="0.25">
      <c r="A699" t="s">
        <v>58</v>
      </c>
      <c r="B699" t="s">
        <v>102</v>
      </c>
      <c r="C699" t="s">
        <v>103</v>
      </c>
      <c r="D699" t="s">
        <v>444</v>
      </c>
      <c r="E699" t="s">
        <v>74</v>
      </c>
      <c r="F699">
        <v>91904</v>
      </c>
      <c r="G699" t="s">
        <v>85</v>
      </c>
      <c r="H699">
        <v>9006</v>
      </c>
      <c r="I699" t="s">
        <v>88</v>
      </c>
    </row>
    <row r="700" spans="1:13" x14ac:dyDescent="0.25">
      <c r="A700" t="s">
        <v>78</v>
      </c>
      <c r="B700" t="s">
        <v>79</v>
      </c>
      <c r="C700" t="s">
        <v>399</v>
      </c>
      <c r="D700" t="s">
        <v>90</v>
      </c>
      <c r="E700" t="s">
        <v>84</v>
      </c>
      <c r="F700" t="s">
        <v>74</v>
      </c>
      <c r="G700">
        <v>40960</v>
      </c>
      <c r="H700" t="s">
        <v>85</v>
      </c>
      <c r="I700">
        <v>3</v>
      </c>
      <c r="J700" t="s">
        <v>86</v>
      </c>
      <c r="K700" t="s">
        <v>87</v>
      </c>
      <c r="L700">
        <v>7016</v>
      </c>
      <c r="M700" t="s">
        <v>88</v>
      </c>
    </row>
    <row r="701" spans="1:13" x14ac:dyDescent="0.25">
      <c r="A701" t="s">
        <v>58</v>
      </c>
      <c r="B701" t="s">
        <v>102</v>
      </c>
      <c r="C701" t="s">
        <v>103</v>
      </c>
      <c r="D701" t="s">
        <v>445</v>
      </c>
      <c r="E701" t="s">
        <v>74</v>
      </c>
      <c r="F701">
        <v>48352</v>
      </c>
      <c r="G701" t="s">
        <v>85</v>
      </c>
      <c r="H701">
        <v>7233</v>
      </c>
      <c r="I701" t="s">
        <v>88</v>
      </c>
    </row>
    <row r="702" spans="1:13" x14ac:dyDescent="0.25">
      <c r="A702" t="s">
        <v>78</v>
      </c>
      <c r="B702" t="s">
        <v>79</v>
      </c>
      <c r="C702" t="s">
        <v>400</v>
      </c>
      <c r="D702" t="s">
        <v>90</v>
      </c>
      <c r="E702" t="s">
        <v>84</v>
      </c>
      <c r="F702" t="s">
        <v>74</v>
      </c>
      <c r="G702">
        <v>40960</v>
      </c>
      <c r="H702" t="s">
        <v>85</v>
      </c>
      <c r="I702">
        <v>2</v>
      </c>
      <c r="J702" t="s">
        <v>86</v>
      </c>
      <c r="K702" t="s">
        <v>87</v>
      </c>
      <c r="L702">
        <v>6572</v>
      </c>
      <c r="M702" t="s">
        <v>88</v>
      </c>
    </row>
    <row r="703" spans="1:13" x14ac:dyDescent="0.25">
      <c r="A703" t="s">
        <v>58</v>
      </c>
      <c r="B703" t="s">
        <v>102</v>
      </c>
      <c r="C703" t="s">
        <v>103</v>
      </c>
      <c r="D703" t="s">
        <v>446</v>
      </c>
      <c r="E703" t="s">
        <v>74</v>
      </c>
      <c r="F703">
        <v>39872</v>
      </c>
      <c r="G703" t="s">
        <v>85</v>
      </c>
      <c r="H703">
        <v>7325</v>
      </c>
      <c r="I703" t="s">
        <v>88</v>
      </c>
    </row>
    <row r="704" spans="1:13" x14ac:dyDescent="0.25">
      <c r="A704" t="s">
        <v>78</v>
      </c>
      <c r="B704" t="s">
        <v>79</v>
      </c>
      <c r="C704" t="s">
        <v>401</v>
      </c>
      <c r="D704" t="s">
        <v>90</v>
      </c>
      <c r="E704" t="s">
        <v>84</v>
      </c>
      <c r="F704" t="s">
        <v>74</v>
      </c>
      <c r="G704">
        <v>40960</v>
      </c>
      <c r="H704" t="s">
        <v>85</v>
      </c>
      <c r="I704">
        <v>2</v>
      </c>
      <c r="J704" t="s">
        <v>86</v>
      </c>
      <c r="K704" t="s">
        <v>87</v>
      </c>
      <c r="L704">
        <v>6444</v>
      </c>
      <c r="M704" t="s">
        <v>88</v>
      </c>
    </row>
    <row r="705" spans="1:13" x14ac:dyDescent="0.25">
      <c r="A705" t="s">
        <v>78</v>
      </c>
      <c r="B705" t="s">
        <v>79</v>
      </c>
      <c r="C705" t="s">
        <v>402</v>
      </c>
      <c r="D705" t="s">
        <v>90</v>
      </c>
      <c r="E705" t="s">
        <v>84</v>
      </c>
      <c r="F705" t="s">
        <v>74</v>
      </c>
      <c r="G705">
        <v>40960</v>
      </c>
      <c r="H705" t="s">
        <v>85</v>
      </c>
      <c r="I705">
        <v>3</v>
      </c>
      <c r="J705" t="s">
        <v>86</v>
      </c>
      <c r="K705" t="s">
        <v>87</v>
      </c>
      <c r="L705">
        <v>6744</v>
      </c>
      <c r="M705" t="s">
        <v>88</v>
      </c>
    </row>
    <row r="706" spans="1:13" x14ac:dyDescent="0.25">
      <c r="A706" t="s">
        <v>58</v>
      </c>
      <c r="B706" t="s">
        <v>102</v>
      </c>
      <c r="C706" t="s">
        <v>103</v>
      </c>
      <c r="D706" t="s">
        <v>447</v>
      </c>
      <c r="E706" t="s">
        <v>74</v>
      </c>
      <c r="F706">
        <v>240000</v>
      </c>
      <c r="G706" t="s">
        <v>85</v>
      </c>
      <c r="H706">
        <v>18523</v>
      </c>
      <c r="I706" t="s">
        <v>88</v>
      </c>
    </row>
    <row r="707" spans="1:13" x14ac:dyDescent="0.25">
      <c r="A707" t="s">
        <v>78</v>
      </c>
      <c r="B707" t="s">
        <v>79</v>
      </c>
      <c r="C707" t="s">
        <v>403</v>
      </c>
      <c r="D707" t="s">
        <v>90</v>
      </c>
      <c r="E707" t="s">
        <v>84</v>
      </c>
      <c r="F707" t="s">
        <v>74</v>
      </c>
      <c r="G707">
        <v>40960</v>
      </c>
      <c r="H707" t="s">
        <v>85</v>
      </c>
      <c r="I707">
        <v>4</v>
      </c>
      <c r="J707" t="s">
        <v>86</v>
      </c>
      <c r="K707" t="s">
        <v>87</v>
      </c>
      <c r="L707">
        <v>9713</v>
      </c>
      <c r="M707" t="s">
        <v>88</v>
      </c>
    </row>
    <row r="708" spans="1:13" x14ac:dyDescent="0.25">
      <c r="A708" t="s">
        <v>78</v>
      </c>
      <c r="B708" t="s">
        <v>79</v>
      </c>
      <c r="C708" t="s">
        <v>404</v>
      </c>
      <c r="D708" t="s">
        <v>90</v>
      </c>
      <c r="E708" t="s">
        <v>84</v>
      </c>
      <c r="F708" t="s">
        <v>74</v>
      </c>
      <c r="G708">
        <v>40960</v>
      </c>
      <c r="H708" t="s">
        <v>85</v>
      </c>
      <c r="I708">
        <v>2</v>
      </c>
      <c r="J708" t="s">
        <v>86</v>
      </c>
      <c r="K708" t="s">
        <v>87</v>
      </c>
      <c r="L708">
        <v>5922</v>
      </c>
      <c r="M708" t="s">
        <v>88</v>
      </c>
    </row>
    <row r="709" spans="1:13" x14ac:dyDescent="0.25">
      <c r="A709" t="s">
        <v>78</v>
      </c>
      <c r="B709" t="s">
        <v>79</v>
      </c>
      <c r="C709" t="s">
        <v>405</v>
      </c>
      <c r="D709" t="s">
        <v>90</v>
      </c>
      <c r="E709" t="s">
        <v>84</v>
      </c>
      <c r="F709" t="s">
        <v>74</v>
      </c>
      <c r="G709">
        <v>40960</v>
      </c>
      <c r="H709" t="s">
        <v>85</v>
      </c>
      <c r="I709">
        <v>4</v>
      </c>
      <c r="J709" t="s">
        <v>86</v>
      </c>
      <c r="K709" t="s">
        <v>87</v>
      </c>
      <c r="L709">
        <v>9603</v>
      </c>
      <c r="M709" t="s">
        <v>88</v>
      </c>
    </row>
    <row r="710" spans="1:13" x14ac:dyDescent="0.25">
      <c r="A710" t="s">
        <v>58</v>
      </c>
      <c r="B710" t="s">
        <v>102</v>
      </c>
      <c r="C710" t="s">
        <v>103</v>
      </c>
      <c r="D710" t="s">
        <v>448</v>
      </c>
      <c r="E710" t="s">
        <v>74</v>
      </c>
      <c r="F710">
        <v>290112</v>
      </c>
      <c r="G710" t="s">
        <v>85</v>
      </c>
      <c r="H710">
        <v>20418</v>
      </c>
      <c r="I710" t="s">
        <v>88</v>
      </c>
    </row>
    <row r="711" spans="1:13" x14ac:dyDescent="0.25">
      <c r="A711" t="s">
        <v>78</v>
      </c>
      <c r="B711" t="s">
        <v>79</v>
      </c>
      <c r="C711" t="s">
        <v>406</v>
      </c>
      <c r="D711" t="s">
        <v>90</v>
      </c>
      <c r="E711" t="s">
        <v>84</v>
      </c>
      <c r="F711" t="s">
        <v>74</v>
      </c>
      <c r="G711">
        <v>40960</v>
      </c>
      <c r="H711" t="s">
        <v>85</v>
      </c>
      <c r="I711">
        <v>2</v>
      </c>
      <c r="J711" t="s">
        <v>86</v>
      </c>
      <c r="K711" t="s">
        <v>87</v>
      </c>
      <c r="L711">
        <v>4971</v>
      </c>
      <c r="M711" t="s">
        <v>88</v>
      </c>
    </row>
    <row r="712" spans="1:13" x14ac:dyDescent="0.25">
      <c r="A712" t="s">
        <v>58</v>
      </c>
      <c r="B712" t="s">
        <v>102</v>
      </c>
      <c r="C712" t="s">
        <v>103</v>
      </c>
      <c r="D712" t="s">
        <v>449</v>
      </c>
      <c r="E712" t="s">
        <v>74</v>
      </c>
      <c r="F712">
        <v>89888</v>
      </c>
      <c r="G712" t="s">
        <v>85</v>
      </c>
      <c r="H712">
        <v>8051</v>
      </c>
      <c r="I712" t="s">
        <v>88</v>
      </c>
    </row>
    <row r="713" spans="1:13" x14ac:dyDescent="0.25">
      <c r="A713" t="s">
        <v>78</v>
      </c>
      <c r="B713" t="s">
        <v>79</v>
      </c>
      <c r="C713" t="s">
        <v>407</v>
      </c>
      <c r="D713" t="s">
        <v>90</v>
      </c>
      <c r="E713" t="s">
        <v>84</v>
      </c>
      <c r="F713" t="s">
        <v>74</v>
      </c>
      <c r="G713">
        <v>40960</v>
      </c>
      <c r="H713" t="s">
        <v>85</v>
      </c>
      <c r="I713">
        <v>2</v>
      </c>
      <c r="J713" t="s">
        <v>86</v>
      </c>
      <c r="K713" t="s">
        <v>87</v>
      </c>
      <c r="L713">
        <v>6700</v>
      </c>
      <c r="M713" t="s">
        <v>88</v>
      </c>
    </row>
    <row r="714" spans="1:13" x14ac:dyDescent="0.25">
      <c r="A714" t="s">
        <v>58</v>
      </c>
      <c r="B714" t="s">
        <v>102</v>
      </c>
      <c r="C714" t="s">
        <v>103</v>
      </c>
      <c r="D714" t="s">
        <v>450</v>
      </c>
      <c r="E714" t="s">
        <v>74</v>
      </c>
      <c r="F714">
        <v>50016</v>
      </c>
      <c r="G714" t="s">
        <v>85</v>
      </c>
      <c r="H714">
        <v>7970</v>
      </c>
      <c r="I714" t="s">
        <v>88</v>
      </c>
    </row>
    <row r="715" spans="1:13" x14ac:dyDescent="0.25">
      <c r="A715" t="s">
        <v>78</v>
      </c>
      <c r="B715" t="s">
        <v>79</v>
      </c>
      <c r="C715" t="s">
        <v>408</v>
      </c>
      <c r="D715" t="s">
        <v>90</v>
      </c>
      <c r="E715" t="s">
        <v>84</v>
      </c>
      <c r="F715" t="s">
        <v>74</v>
      </c>
      <c r="G715">
        <v>40960</v>
      </c>
      <c r="H715" t="s">
        <v>85</v>
      </c>
      <c r="I715">
        <v>3</v>
      </c>
      <c r="J715" t="s">
        <v>86</v>
      </c>
      <c r="K715" t="s">
        <v>87</v>
      </c>
      <c r="L715">
        <v>6771</v>
      </c>
      <c r="M715" t="s">
        <v>88</v>
      </c>
    </row>
    <row r="716" spans="1:13" x14ac:dyDescent="0.25">
      <c r="A716" t="s">
        <v>78</v>
      </c>
      <c r="B716" t="s">
        <v>79</v>
      </c>
      <c r="C716" t="s">
        <v>409</v>
      </c>
      <c r="D716" t="s">
        <v>82</v>
      </c>
      <c r="E716" t="s">
        <v>84</v>
      </c>
      <c r="F716" t="s">
        <v>74</v>
      </c>
      <c r="G716">
        <v>3648</v>
      </c>
      <c r="H716" t="s">
        <v>85</v>
      </c>
      <c r="I716">
        <v>0</v>
      </c>
      <c r="J716" t="s">
        <v>86</v>
      </c>
      <c r="K716" t="s">
        <v>87</v>
      </c>
      <c r="L716">
        <v>1714</v>
      </c>
      <c r="M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451</v>
      </c>
      <c r="E717" t="s">
        <v>74</v>
      </c>
      <c r="F717">
        <v>239968</v>
      </c>
      <c r="G717" t="s">
        <v>85</v>
      </c>
      <c r="H717">
        <v>15770</v>
      </c>
      <c r="I717" t="s">
        <v>88</v>
      </c>
    </row>
    <row r="718" spans="1:13" x14ac:dyDescent="0.25">
      <c r="A718" t="s">
        <v>78</v>
      </c>
      <c r="B718" t="s">
        <v>79</v>
      </c>
      <c r="C718" t="s">
        <v>410</v>
      </c>
      <c r="D718" t="s">
        <v>90</v>
      </c>
      <c r="E718" t="s">
        <v>84</v>
      </c>
      <c r="F718" t="s">
        <v>74</v>
      </c>
      <c r="G718">
        <v>40960</v>
      </c>
      <c r="H718" t="s">
        <v>85</v>
      </c>
      <c r="I718">
        <v>3</v>
      </c>
      <c r="J718" t="s">
        <v>86</v>
      </c>
      <c r="K718" t="s">
        <v>87</v>
      </c>
      <c r="L718">
        <v>8934</v>
      </c>
      <c r="M718" t="s">
        <v>88</v>
      </c>
    </row>
    <row r="719" spans="1:13" x14ac:dyDescent="0.25">
      <c r="A719" t="s">
        <v>78</v>
      </c>
      <c r="B719" t="s">
        <v>79</v>
      </c>
      <c r="C719" t="s">
        <v>411</v>
      </c>
      <c r="D719" t="s">
        <v>90</v>
      </c>
      <c r="E719" t="s">
        <v>84</v>
      </c>
      <c r="F719" t="s">
        <v>74</v>
      </c>
      <c r="G719">
        <v>40960</v>
      </c>
      <c r="H719" t="s">
        <v>85</v>
      </c>
      <c r="I719">
        <v>3</v>
      </c>
      <c r="J719" t="s">
        <v>86</v>
      </c>
      <c r="K719" t="s">
        <v>87</v>
      </c>
      <c r="L719">
        <v>7167</v>
      </c>
      <c r="M719" t="s">
        <v>88</v>
      </c>
    </row>
    <row r="720" spans="1:13" x14ac:dyDescent="0.25">
      <c r="A720" t="s">
        <v>58</v>
      </c>
      <c r="B720" t="s">
        <v>102</v>
      </c>
      <c r="C720" t="s">
        <v>103</v>
      </c>
      <c r="D720" t="s">
        <v>452</v>
      </c>
      <c r="E720" t="s">
        <v>74</v>
      </c>
      <c r="F720">
        <v>80032</v>
      </c>
      <c r="G720" t="s">
        <v>85</v>
      </c>
      <c r="H720">
        <v>9221</v>
      </c>
      <c r="I720" t="s">
        <v>88</v>
      </c>
    </row>
    <row r="721" spans="1:13" x14ac:dyDescent="0.25">
      <c r="A721" t="s">
        <v>78</v>
      </c>
      <c r="B721" t="s">
        <v>79</v>
      </c>
      <c r="C721" t="s">
        <v>412</v>
      </c>
      <c r="D721" t="s">
        <v>90</v>
      </c>
      <c r="E721" t="s">
        <v>84</v>
      </c>
      <c r="F721" t="s">
        <v>74</v>
      </c>
      <c r="G721">
        <v>40960</v>
      </c>
      <c r="H721" t="s">
        <v>85</v>
      </c>
      <c r="I721">
        <v>2</v>
      </c>
      <c r="J721" t="s">
        <v>86</v>
      </c>
      <c r="K721" t="s">
        <v>87</v>
      </c>
      <c r="L721">
        <v>5270</v>
      </c>
      <c r="M721" t="s">
        <v>88</v>
      </c>
    </row>
    <row r="722" spans="1:13" x14ac:dyDescent="0.25">
      <c r="A722" t="s">
        <v>78</v>
      </c>
      <c r="B722" t="s">
        <v>79</v>
      </c>
      <c r="C722" t="s">
        <v>413</v>
      </c>
      <c r="D722" t="s">
        <v>90</v>
      </c>
      <c r="E722" t="s">
        <v>84</v>
      </c>
      <c r="F722" t="s">
        <v>74</v>
      </c>
      <c r="G722">
        <v>40960</v>
      </c>
      <c r="H722" t="s">
        <v>85</v>
      </c>
      <c r="I722">
        <v>4</v>
      </c>
      <c r="J722" t="s">
        <v>86</v>
      </c>
      <c r="K722" t="s">
        <v>87</v>
      </c>
      <c r="L722">
        <v>9816</v>
      </c>
      <c r="M722" t="s">
        <v>88</v>
      </c>
    </row>
    <row r="723" spans="1:13" x14ac:dyDescent="0.25">
      <c r="A723" t="s">
        <v>58</v>
      </c>
      <c r="B723" t="s">
        <v>102</v>
      </c>
      <c r="C723" t="s">
        <v>103</v>
      </c>
      <c r="D723" t="s">
        <v>453</v>
      </c>
      <c r="E723" t="s">
        <v>74</v>
      </c>
      <c r="F723">
        <v>250048</v>
      </c>
      <c r="G723" t="s">
        <v>85</v>
      </c>
      <c r="H723">
        <v>17773</v>
      </c>
      <c r="I723" t="s">
        <v>88</v>
      </c>
    </row>
    <row r="724" spans="1:13" x14ac:dyDescent="0.25">
      <c r="A724" t="s">
        <v>78</v>
      </c>
      <c r="B724" t="s">
        <v>79</v>
      </c>
      <c r="C724" t="s">
        <v>414</v>
      </c>
      <c r="D724" t="s">
        <v>90</v>
      </c>
      <c r="E724" t="s">
        <v>84</v>
      </c>
      <c r="F724" t="s">
        <v>74</v>
      </c>
      <c r="G724">
        <v>40960</v>
      </c>
      <c r="H724" t="s">
        <v>85</v>
      </c>
      <c r="I724">
        <v>3</v>
      </c>
      <c r="J724" t="s">
        <v>86</v>
      </c>
      <c r="K724" t="s">
        <v>87</v>
      </c>
      <c r="L724">
        <v>7062</v>
      </c>
      <c r="M724" t="s">
        <v>88</v>
      </c>
    </row>
    <row r="725" spans="1:13" x14ac:dyDescent="0.25">
      <c r="A725" t="s">
        <v>58</v>
      </c>
      <c r="B725" t="s">
        <v>102</v>
      </c>
      <c r="C725" t="s">
        <v>103</v>
      </c>
      <c r="D725" t="s">
        <v>454</v>
      </c>
      <c r="E725" t="s">
        <v>74</v>
      </c>
      <c r="F725">
        <v>79968</v>
      </c>
      <c r="G725" t="s">
        <v>85</v>
      </c>
      <c r="H725">
        <v>7599</v>
      </c>
      <c r="I725" t="s">
        <v>88</v>
      </c>
    </row>
    <row r="726" spans="1:13" x14ac:dyDescent="0.25">
      <c r="A726" t="s">
        <v>78</v>
      </c>
      <c r="B726" t="s">
        <v>79</v>
      </c>
      <c r="C726" t="s">
        <v>415</v>
      </c>
      <c r="D726" t="s">
        <v>90</v>
      </c>
      <c r="E726" t="s">
        <v>84</v>
      </c>
      <c r="F726" t="s">
        <v>74</v>
      </c>
      <c r="G726">
        <v>40960</v>
      </c>
      <c r="H726" t="s">
        <v>85</v>
      </c>
      <c r="I726">
        <v>2</v>
      </c>
      <c r="J726" t="s">
        <v>86</v>
      </c>
      <c r="K726" t="s">
        <v>87</v>
      </c>
      <c r="L726">
        <v>6411</v>
      </c>
      <c r="M726" t="s">
        <v>88</v>
      </c>
    </row>
    <row r="727" spans="1:13" x14ac:dyDescent="0.25">
      <c r="A727" t="s">
        <v>58</v>
      </c>
      <c r="B727" t="s">
        <v>102</v>
      </c>
      <c r="C727" t="s">
        <v>103</v>
      </c>
      <c r="D727" t="s">
        <v>455</v>
      </c>
      <c r="E727" t="s">
        <v>74</v>
      </c>
      <c r="F727">
        <v>49920</v>
      </c>
      <c r="G727" t="s">
        <v>85</v>
      </c>
      <c r="H727">
        <v>7664</v>
      </c>
      <c r="I727" t="s">
        <v>88</v>
      </c>
    </row>
    <row r="728" spans="1:13" x14ac:dyDescent="0.25">
      <c r="A728" t="s">
        <v>78</v>
      </c>
      <c r="B728" t="s">
        <v>79</v>
      </c>
      <c r="C728" t="s">
        <v>416</v>
      </c>
      <c r="D728" t="s">
        <v>90</v>
      </c>
      <c r="E728" t="s">
        <v>84</v>
      </c>
      <c r="F728" t="s">
        <v>74</v>
      </c>
      <c r="G728">
        <v>40960</v>
      </c>
      <c r="H728" t="s">
        <v>85</v>
      </c>
      <c r="I728">
        <v>3</v>
      </c>
      <c r="J728" t="s">
        <v>86</v>
      </c>
      <c r="K728" t="s">
        <v>87</v>
      </c>
      <c r="L728">
        <v>7269</v>
      </c>
      <c r="M728" t="s">
        <v>88</v>
      </c>
    </row>
    <row r="729" spans="1:13" x14ac:dyDescent="0.25">
      <c r="A729" t="s">
        <v>58</v>
      </c>
      <c r="B729" t="s">
        <v>102</v>
      </c>
      <c r="C729" t="s">
        <v>103</v>
      </c>
      <c r="D729" t="s">
        <v>456</v>
      </c>
      <c r="E729" t="s">
        <v>74</v>
      </c>
      <c r="F729">
        <v>40704</v>
      </c>
      <c r="G729" t="s">
        <v>85</v>
      </c>
      <c r="H729">
        <v>7394</v>
      </c>
      <c r="I729" t="s">
        <v>88</v>
      </c>
    </row>
    <row r="730" spans="1:13" x14ac:dyDescent="0.25">
      <c r="A730" t="s">
        <v>58</v>
      </c>
      <c r="B730" t="s">
        <v>102</v>
      </c>
      <c r="C730" t="s">
        <v>103</v>
      </c>
      <c r="D730" t="s">
        <v>457</v>
      </c>
      <c r="E730" t="s">
        <v>74</v>
      </c>
      <c r="F730">
        <v>29280</v>
      </c>
      <c r="G730" t="s">
        <v>85</v>
      </c>
      <c r="H730">
        <v>5121</v>
      </c>
      <c r="I730" t="s">
        <v>88</v>
      </c>
    </row>
    <row r="731" spans="1:13" x14ac:dyDescent="0.25">
      <c r="A731" t="s">
        <v>78</v>
      </c>
      <c r="B731" t="s">
        <v>79</v>
      </c>
      <c r="C731" t="s">
        <v>417</v>
      </c>
      <c r="D731" t="s">
        <v>90</v>
      </c>
      <c r="E731" t="s">
        <v>84</v>
      </c>
      <c r="F731" t="s">
        <v>74</v>
      </c>
      <c r="G731">
        <v>40960</v>
      </c>
      <c r="H731" t="s">
        <v>85</v>
      </c>
      <c r="I731">
        <v>3</v>
      </c>
      <c r="J731" t="s">
        <v>86</v>
      </c>
      <c r="K731" t="s">
        <v>87</v>
      </c>
      <c r="L731">
        <v>8140</v>
      </c>
      <c r="M731" t="s">
        <v>88</v>
      </c>
    </row>
    <row r="732" spans="1:13" x14ac:dyDescent="0.25">
      <c r="A732" t="s">
        <v>78</v>
      </c>
      <c r="B732" t="s">
        <v>79</v>
      </c>
      <c r="C732" t="s">
        <v>418</v>
      </c>
      <c r="D732" t="s">
        <v>90</v>
      </c>
      <c r="E732" t="s">
        <v>84</v>
      </c>
      <c r="F732" t="s">
        <v>74</v>
      </c>
      <c r="G732">
        <v>40960</v>
      </c>
      <c r="H732" t="s">
        <v>85</v>
      </c>
      <c r="I732">
        <v>3</v>
      </c>
      <c r="J732" t="s">
        <v>86</v>
      </c>
      <c r="K732" t="s">
        <v>87</v>
      </c>
      <c r="L732">
        <v>8789</v>
      </c>
      <c r="M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458</v>
      </c>
      <c r="E733" t="s">
        <v>74</v>
      </c>
      <c r="F733">
        <v>230112</v>
      </c>
      <c r="G733" t="s">
        <v>85</v>
      </c>
      <c r="H733">
        <v>16452</v>
      </c>
      <c r="I733" t="s">
        <v>88</v>
      </c>
    </row>
    <row r="734" spans="1:13" x14ac:dyDescent="0.25">
      <c r="A734" t="s">
        <v>78</v>
      </c>
      <c r="B734" t="s">
        <v>79</v>
      </c>
      <c r="C734" t="s">
        <v>419</v>
      </c>
      <c r="D734" t="s">
        <v>90</v>
      </c>
      <c r="E734" t="s">
        <v>84</v>
      </c>
      <c r="F734" t="s">
        <v>74</v>
      </c>
      <c r="G734">
        <v>40960</v>
      </c>
      <c r="H734" t="s">
        <v>85</v>
      </c>
      <c r="I734">
        <v>3</v>
      </c>
      <c r="J734" t="s">
        <v>86</v>
      </c>
      <c r="K734" t="s">
        <v>87</v>
      </c>
      <c r="L734">
        <v>6982</v>
      </c>
      <c r="M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459</v>
      </c>
      <c r="E735" t="s">
        <v>74</v>
      </c>
      <c r="F735">
        <v>80032</v>
      </c>
      <c r="G735" t="s">
        <v>85</v>
      </c>
      <c r="H735">
        <v>8505</v>
      </c>
      <c r="I735" t="s">
        <v>88</v>
      </c>
    </row>
    <row r="736" spans="1:13" x14ac:dyDescent="0.25">
      <c r="A736" t="s">
        <v>78</v>
      </c>
      <c r="B736" t="s">
        <v>79</v>
      </c>
      <c r="C736" t="s">
        <v>420</v>
      </c>
      <c r="D736" t="s">
        <v>90</v>
      </c>
      <c r="E736" t="s">
        <v>84</v>
      </c>
      <c r="F736" t="s">
        <v>74</v>
      </c>
      <c r="G736">
        <v>40960</v>
      </c>
      <c r="H736" t="s">
        <v>85</v>
      </c>
      <c r="I736">
        <v>3</v>
      </c>
      <c r="J736" t="s">
        <v>86</v>
      </c>
      <c r="K736" t="s">
        <v>87</v>
      </c>
      <c r="L736">
        <v>7691</v>
      </c>
      <c r="M736" t="s">
        <v>88</v>
      </c>
    </row>
    <row r="737" spans="1:13" x14ac:dyDescent="0.25">
      <c r="A737" t="s">
        <v>78</v>
      </c>
      <c r="B737" t="s">
        <v>79</v>
      </c>
      <c r="C737" t="s">
        <v>421</v>
      </c>
      <c r="D737" t="s">
        <v>82</v>
      </c>
      <c r="E737" t="s">
        <v>84</v>
      </c>
      <c r="F737" t="s">
        <v>74</v>
      </c>
      <c r="G737">
        <v>704</v>
      </c>
      <c r="H737" t="s">
        <v>85</v>
      </c>
      <c r="I737">
        <v>0</v>
      </c>
      <c r="J737" t="s">
        <v>86</v>
      </c>
      <c r="K737" t="s">
        <v>87</v>
      </c>
      <c r="L737">
        <v>1115</v>
      </c>
      <c r="M737" t="s">
        <v>88</v>
      </c>
    </row>
    <row r="738" spans="1:13" x14ac:dyDescent="0.25">
      <c r="A738" t="s">
        <v>78</v>
      </c>
      <c r="B738" t="s">
        <v>79</v>
      </c>
      <c r="C738" t="s">
        <v>422</v>
      </c>
      <c r="D738" t="s">
        <v>90</v>
      </c>
      <c r="E738" t="s">
        <v>84</v>
      </c>
      <c r="F738" t="s">
        <v>74</v>
      </c>
      <c r="G738">
        <v>40960</v>
      </c>
      <c r="H738" t="s">
        <v>85</v>
      </c>
      <c r="I738">
        <v>4</v>
      </c>
      <c r="J738" t="s">
        <v>86</v>
      </c>
      <c r="K738" t="s">
        <v>87</v>
      </c>
      <c r="L738">
        <v>11028</v>
      </c>
      <c r="M738" t="s">
        <v>88</v>
      </c>
    </row>
    <row r="739" spans="1:13" x14ac:dyDescent="0.25">
      <c r="A739" t="s">
        <v>58</v>
      </c>
      <c r="B739" t="s">
        <v>102</v>
      </c>
      <c r="C739" t="s">
        <v>103</v>
      </c>
      <c r="D739" t="s">
        <v>460</v>
      </c>
      <c r="E739" t="s">
        <v>74</v>
      </c>
      <c r="F739">
        <v>249920</v>
      </c>
      <c r="G739" t="s">
        <v>85</v>
      </c>
      <c r="H739">
        <v>19473</v>
      </c>
      <c r="I739" t="s">
        <v>88</v>
      </c>
    </row>
    <row r="740" spans="1:13" x14ac:dyDescent="0.25">
      <c r="A740" t="s">
        <v>78</v>
      </c>
      <c r="B740" t="s">
        <v>79</v>
      </c>
      <c r="C740" t="s">
        <v>423</v>
      </c>
      <c r="D740" t="s">
        <v>90</v>
      </c>
      <c r="E740" t="s">
        <v>84</v>
      </c>
      <c r="F740" t="s">
        <v>74</v>
      </c>
      <c r="G740">
        <v>40960</v>
      </c>
      <c r="H740" t="s">
        <v>85</v>
      </c>
      <c r="I740">
        <v>2</v>
      </c>
      <c r="J740" t="s">
        <v>86</v>
      </c>
      <c r="K740" t="s">
        <v>87</v>
      </c>
      <c r="L740">
        <v>6022</v>
      </c>
      <c r="M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461</v>
      </c>
      <c r="E741" t="s">
        <v>74</v>
      </c>
      <c r="F741">
        <v>90144</v>
      </c>
      <c r="G741" t="s">
        <v>85</v>
      </c>
      <c r="H741">
        <v>8787</v>
      </c>
      <c r="I741" t="s">
        <v>88</v>
      </c>
    </row>
    <row r="742" spans="1:13" x14ac:dyDescent="0.25">
      <c r="A742" t="s">
        <v>78</v>
      </c>
      <c r="B742" t="s">
        <v>79</v>
      </c>
      <c r="C742" t="s">
        <v>424</v>
      </c>
      <c r="D742" t="s">
        <v>90</v>
      </c>
      <c r="E742" t="s">
        <v>84</v>
      </c>
      <c r="F742" t="s">
        <v>74</v>
      </c>
      <c r="G742">
        <v>40960</v>
      </c>
      <c r="H742" t="s">
        <v>85</v>
      </c>
      <c r="I742">
        <v>2</v>
      </c>
      <c r="J742" t="s">
        <v>86</v>
      </c>
      <c r="K742" t="s">
        <v>87</v>
      </c>
      <c r="L742">
        <v>5939</v>
      </c>
      <c r="M742" t="s">
        <v>88</v>
      </c>
    </row>
    <row r="743" spans="1:13" x14ac:dyDescent="0.25">
      <c r="A743" t="s">
        <v>58</v>
      </c>
      <c r="B743" t="s">
        <v>102</v>
      </c>
      <c r="C743" t="s">
        <v>103</v>
      </c>
      <c r="D743" t="s">
        <v>462</v>
      </c>
      <c r="E743" t="s">
        <v>74</v>
      </c>
      <c r="F743">
        <v>39776</v>
      </c>
      <c r="G743" t="s">
        <v>85</v>
      </c>
      <c r="H743">
        <v>5209</v>
      </c>
      <c r="I743" t="s">
        <v>88</v>
      </c>
    </row>
    <row r="744" spans="1:13" x14ac:dyDescent="0.25">
      <c r="A744" t="s">
        <v>78</v>
      </c>
      <c r="B744" t="s">
        <v>79</v>
      </c>
      <c r="C744" t="s">
        <v>425</v>
      </c>
      <c r="D744" t="s">
        <v>90</v>
      </c>
      <c r="E744" t="s">
        <v>84</v>
      </c>
      <c r="F744" t="s">
        <v>74</v>
      </c>
      <c r="G744">
        <v>40960</v>
      </c>
      <c r="H744" t="s">
        <v>85</v>
      </c>
      <c r="I744">
        <v>2</v>
      </c>
      <c r="J744" t="s">
        <v>86</v>
      </c>
      <c r="K744" t="s">
        <v>87</v>
      </c>
      <c r="L744">
        <v>5568</v>
      </c>
      <c r="M744" t="s">
        <v>88</v>
      </c>
    </row>
    <row r="745" spans="1:13" x14ac:dyDescent="0.25">
      <c r="A745" t="s">
        <v>58</v>
      </c>
      <c r="B745" t="s">
        <v>102</v>
      </c>
      <c r="C745" t="s">
        <v>103</v>
      </c>
      <c r="D745" t="s">
        <v>463</v>
      </c>
      <c r="E745" t="s">
        <v>74</v>
      </c>
      <c r="F745">
        <v>30848</v>
      </c>
      <c r="G745" t="s">
        <v>85</v>
      </c>
      <c r="H745">
        <v>5321</v>
      </c>
      <c r="I745" t="s">
        <v>88</v>
      </c>
    </row>
    <row r="746" spans="1:13" x14ac:dyDescent="0.25">
      <c r="A746" t="s">
        <v>78</v>
      </c>
      <c r="B746" t="s">
        <v>79</v>
      </c>
      <c r="C746" t="s">
        <v>426</v>
      </c>
      <c r="D746" t="s">
        <v>90</v>
      </c>
      <c r="E746" t="s">
        <v>84</v>
      </c>
      <c r="F746" t="s">
        <v>74</v>
      </c>
      <c r="G746">
        <v>40960</v>
      </c>
      <c r="H746" t="s">
        <v>85</v>
      </c>
      <c r="I746">
        <v>2</v>
      </c>
      <c r="J746" t="s">
        <v>86</v>
      </c>
      <c r="K746" t="s">
        <v>87</v>
      </c>
      <c r="L746">
        <v>5765</v>
      </c>
      <c r="M746" t="s">
        <v>88</v>
      </c>
    </row>
    <row r="747" spans="1:13" x14ac:dyDescent="0.25">
      <c r="A747" t="s">
        <v>58</v>
      </c>
      <c r="B747" t="s">
        <v>102</v>
      </c>
      <c r="C747" t="s">
        <v>103</v>
      </c>
      <c r="D747" t="s">
        <v>464</v>
      </c>
      <c r="E747" t="s">
        <v>74</v>
      </c>
      <c r="F747">
        <v>30624</v>
      </c>
      <c r="G747" t="s">
        <v>85</v>
      </c>
      <c r="H747">
        <v>5178</v>
      </c>
      <c r="I747" t="s">
        <v>88</v>
      </c>
    </row>
    <row r="748" spans="1:13" x14ac:dyDescent="0.25">
      <c r="A748" t="s">
        <v>78</v>
      </c>
      <c r="B748" t="s">
        <v>79</v>
      </c>
      <c r="C748" t="s">
        <v>427</v>
      </c>
      <c r="D748" t="s">
        <v>90</v>
      </c>
      <c r="E748" t="s">
        <v>84</v>
      </c>
      <c r="F748" t="s">
        <v>74</v>
      </c>
      <c r="G748">
        <v>40960</v>
      </c>
      <c r="H748" t="s">
        <v>85</v>
      </c>
      <c r="I748">
        <v>2</v>
      </c>
      <c r="J748" t="s">
        <v>86</v>
      </c>
      <c r="K748" t="s">
        <v>87</v>
      </c>
      <c r="L748">
        <v>6346</v>
      </c>
      <c r="M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465</v>
      </c>
      <c r="E749" t="s">
        <v>74</v>
      </c>
      <c r="F749">
        <v>28800</v>
      </c>
      <c r="G749" t="s">
        <v>85</v>
      </c>
      <c r="H749">
        <v>5520</v>
      </c>
      <c r="I749" t="s">
        <v>88</v>
      </c>
    </row>
    <row r="750" spans="1:13" x14ac:dyDescent="0.25">
      <c r="A750" t="s">
        <v>78</v>
      </c>
      <c r="B750" t="s">
        <v>79</v>
      </c>
      <c r="C750" t="s">
        <v>428</v>
      </c>
      <c r="D750" t="s">
        <v>90</v>
      </c>
      <c r="E750" t="s">
        <v>84</v>
      </c>
      <c r="F750" t="s">
        <v>74</v>
      </c>
      <c r="G750">
        <v>40960</v>
      </c>
      <c r="H750" t="s">
        <v>85</v>
      </c>
      <c r="I750">
        <v>2</v>
      </c>
      <c r="J750" t="s">
        <v>86</v>
      </c>
      <c r="K750" t="s">
        <v>87</v>
      </c>
      <c r="L750">
        <v>6367</v>
      </c>
      <c r="M750" t="s">
        <v>88</v>
      </c>
    </row>
    <row r="751" spans="1:13" x14ac:dyDescent="0.25">
      <c r="A751" t="s">
        <v>58</v>
      </c>
      <c r="B751" t="s">
        <v>102</v>
      </c>
      <c r="C751" t="s">
        <v>103</v>
      </c>
      <c r="D751" t="s">
        <v>466</v>
      </c>
      <c r="E751" t="s">
        <v>74</v>
      </c>
      <c r="F751">
        <v>29952</v>
      </c>
      <c r="G751" t="s">
        <v>85</v>
      </c>
      <c r="H751">
        <v>6577</v>
      </c>
      <c r="I751" t="s">
        <v>88</v>
      </c>
    </row>
    <row r="752" spans="1:13" x14ac:dyDescent="0.25">
      <c r="A752" t="s">
        <v>58</v>
      </c>
      <c r="B752" t="s">
        <v>102</v>
      </c>
      <c r="C752" t="s">
        <v>103</v>
      </c>
      <c r="D752" t="s">
        <v>467</v>
      </c>
      <c r="E752" t="s">
        <v>74</v>
      </c>
      <c r="F752">
        <v>29920</v>
      </c>
      <c r="G752" t="s">
        <v>85</v>
      </c>
      <c r="H752">
        <v>4834</v>
      </c>
      <c r="I752" t="s">
        <v>88</v>
      </c>
    </row>
    <row r="753" spans="1:13" x14ac:dyDescent="0.25">
      <c r="A753" t="s">
        <v>78</v>
      </c>
      <c r="B753" t="s">
        <v>79</v>
      </c>
      <c r="C753" t="s">
        <v>429</v>
      </c>
      <c r="D753" t="s">
        <v>90</v>
      </c>
      <c r="E753" t="s">
        <v>84</v>
      </c>
      <c r="F753" t="s">
        <v>74</v>
      </c>
      <c r="G753">
        <v>40960</v>
      </c>
      <c r="H753" t="s">
        <v>85</v>
      </c>
      <c r="I753">
        <v>2</v>
      </c>
      <c r="J753" t="s">
        <v>86</v>
      </c>
      <c r="K753" t="s">
        <v>87</v>
      </c>
      <c r="L753">
        <v>6423</v>
      </c>
      <c r="M753" t="s">
        <v>88</v>
      </c>
    </row>
    <row r="754" spans="1:13" x14ac:dyDescent="0.25">
      <c r="A754" t="s">
        <v>78</v>
      </c>
      <c r="B754" t="s">
        <v>79</v>
      </c>
      <c r="C754" t="s">
        <v>430</v>
      </c>
      <c r="D754" t="s">
        <v>90</v>
      </c>
      <c r="E754" t="s">
        <v>84</v>
      </c>
      <c r="F754" t="s">
        <v>74</v>
      </c>
      <c r="G754">
        <v>40960</v>
      </c>
      <c r="H754" t="s">
        <v>85</v>
      </c>
      <c r="I754">
        <v>2</v>
      </c>
      <c r="J754" t="s">
        <v>86</v>
      </c>
      <c r="K754" t="s">
        <v>87</v>
      </c>
      <c r="L754">
        <v>6671</v>
      </c>
      <c r="M754" t="s">
        <v>88</v>
      </c>
    </row>
    <row r="755" spans="1:13" x14ac:dyDescent="0.25">
      <c r="A755" t="s">
        <v>58</v>
      </c>
      <c r="B755" t="s">
        <v>102</v>
      </c>
      <c r="C755" t="s">
        <v>103</v>
      </c>
      <c r="D755" t="s">
        <v>468</v>
      </c>
      <c r="E755" t="s">
        <v>74</v>
      </c>
      <c r="F755">
        <v>240224</v>
      </c>
      <c r="G755" t="s">
        <v>85</v>
      </c>
      <c r="H755">
        <v>18593</v>
      </c>
      <c r="I755" t="s">
        <v>88</v>
      </c>
    </row>
    <row r="756" spans="1:13" x14ac:dyDescent="0.25">
      <c r="A756" t="s">
        <v>78</v>
      </c>
      <c r="B756" t="s">
        <v>79</v>
      </c>
      <c r="C756" t="s">
        <v>431</v>
      </c>
      <c r="D756" t="s">
        <v>90</v>
      </c>
      <c r="E756" t="s">
        <v>84</v>
      </c>
      <c r="F756" t="s">
        <v>74</v>
      </c>
      <c r="G756">
        <v>40960</v>
      </c>
      <c r="H756" t="s">
        <v>85</v>
      </c>
      <c r="I756">
        <v>4</v>
      </c>
      <c r="J756" t="s">
        <v>86</v>
      </c>
      <c r="K756" t="s">
        <v>87</v>
      </c>
      <c r="L756">
        <v>9271</v>
      </c>
      <c r="M756" t="s">
        <v>88</v>
      </c>
    </row>
    <row r="757" spans="1:13" x14ac:dyDescent="0.25">
      <c r="A757" t="s">
        <v>78</v>
      </c>
      <c r="B757" t="s">
        <v>79</v>
      </c>
      <c r="C757" t="s">
        <v>432</v>
      </c>
      <c r="D757" t="s">
        <v>82</v>
      </c>
      <c r="E757" t="s">
        <v>84</v>
      </c>
      <c r="F757" t="s">
        <v>74</v>
      </c>
      <c r="G757">
        <v>704</v>
      </c>
      <c r="H757" t="s">
        <v>85</v>
      </c>
      <c r="I757">
        <v>0</v>
      </c>
      <c r="J757" t="s">
        <v>86</v>
      </c>
      <c r="K757" t="s">
        <v>87</v>
      </c>
      <c r="L757">
        <v>801</v>
      </c>
      <c r="M757" t="s">
        <v>88</v>
      </c>
    </row>
    <row r="758" spans="1:13" x14ac:dyDescent="0.25">
      <c r="A758" t="s">
        <v>78</v>
      </c>
      <c r="B758" t="s">
        <v>79</v>
      </c>
      <c r="C758" t="s">
        <v>433</v>
      </c>
      <c r="D758" t="s">
        <v>90</v>
      </c>
      <c r="E758" t="s">
        <v>84</v>
      </c>
      <c r="F758" t="s">
        <v>74</v>
      </c>
      <c r="G758">
        <v>40960</v>
      </c>
      <c r="H758" t="s">
        <v>85</v>
      </c>
      <c r="I758">
        <v>5</v>
      </c>
      <c r="J758" t="s">
        <v>86</v>
      </c>
      <c r="K758" t="s">
        <v>87</v>
      </c>
      <c r="L758">
        <v>11283</v>
      </c>
      <c r="M758" t="s">
        <v>88</v>
      </c>
    </row>
    <row r="759" spans="1:13" x14ac:dyDescent="0.25">
      <c r="A759" t="s">
        <v>58</v>
      </c>
      <c r="B759" t="s">
        <v>102</v>
      </c>
      <c r="C759" t="s">
        <v>103</v>
      </c>
      <c r="D759" t="s">
        <v>469</v>
      </c>
      <c r="E759" t="s">
        <v>74</v>
      </c>
      <c r="F759">
        <v>289760</v>
      </c>
      <c r="G759" t="s">
        <v>85</v>
      </c>
      <c r="H759">
        <v>19860</v>
      </c>
      <c r="I759" t="s">
        <v>88</v>
      </c>
    </row>
    <row r="760" spans="1:13" x14ac:dyDescent="0.25">
      <c r="A760" t="s">
        <v>78</v>
      </c>
      <c r="B760" t="s">
        <v>79</v>
      </c>
      <c r="C760" t="s">
        <v>434</v>
      </c>
      <c r="D760" t="s">
        <v>90</v>
      </c>
      <c r="E760" t="s">
        <v>84</v>
      </c>
      <c r="F760" t="s">
        <v>74</v>
      </c>
      <c r="G760">
        <v>40960</v>
      </c>
      <c r="H760" t="s">
        <v>85</v>
      </c>
      <c r="I760">
        <v>2</v>
      </c>
      <c r="J760" t="s">
        <v>86</v>
      </c>
      <c r="K760" t="s">
        <v>87</v>
      </c>
      <c r="L760">
        <v>6354</v>
      </c>
      <c r="M760" t="s">
        <v>88</v>
      </c>
    </row>
    <row r="761" spans="1:13" x14ac:dyDescent="0.25">
      <c r="A761" t="s">
        <v>58</v>
      </c>
      <c r="B761" t="s">
        <v>102</v>
      </c>
      <c r="C761" t="s">
        <v>103</v>
      </c>
      <c r="D761" t="s">
        <v>470</v>
      </c>
      <c r="E761" t="s">
        <v>74</v>
      </c>
      <c r="F761">
        <v>89984</v>
      </c>
      <c r="G761" t="s">
        <v>85</v>
      </c>
      <c r="H761">
        <v>8337</v>
      </c>
      <c r="I761" t="s">
        <v>88</v>
      </c>
    </row>
    <row r="762" spans="1:13" x14ac:dyDescent="0.25">
      <c r="A762" t="s">
        <v>78</v>
      </c>
      <c r="B762" t="s">
        <v>79</v>
      </c>
      <c r="C762" t="s">
        <v>435</v>
      </c>
      <c r="D762" t="s">
        <v>90</v>
      </c>
      <c r="E762" t="s">
        <v>84</v>
      </c>
      <c r="F762" t="s">
        <v>74</v>
      </c>
      <c r="G762">
        <v>40960</v>
      </c>
      <c r="H762" t="s">
        <v>85</v>
      </c>
      <c r="I762">
        <v>2</v>
      </c>
      <c r="J762" t="s">
        <v>86</v>
      </c>
      <c r="K762" t="s">
        <v>87</v>
      </c>
      <c r="L762">
        <v>5824</v>
      </c>
      <c r="M762" t="s">
        <v>88</v>
      </c>
    </row>
    <row r="763" spans="1:13" x14ac:dyDescent="0.25">
      <c r="A763" t="s">
        <v>58</v>
      </c>
      <c r="B763" t="s">
        <v>102</v>
      </c>
      <c r="C763" t="s">
        <v>103</v>
      </c>
      <c r="D763" t="s">
        <v>471</v>
      </c>
      <c r="E763" t="s">
        <v>74</v>
      </c>
      <c r="F763">
        <v>39936</v>
      </c>
      <c r="G763" t="s">
        <v>85</v>
      </c>
      <c r="H763">
        <v>5252</v>
      </c>
      <c r="I763" t="s">
        <v>88</v>
      </c>
    </row>
    <row r="764" spans="1:13" x14ac:dyDescent="0.25">
      <c r="A764" t="s">
        <v>78</v>
      </c>
      <c r="B764" t="s">
        <v>79</v>
      </c>
      <c r="C764" t="s">
        <v>436</v>
      </c>
      <c r="D764" t="s">
        <v>90</v>
      </c>
      <c r="E764" t="s">
        <v>84</v>
      </c>
      <c r="F764" t="s">
        <v>74</v>
      </c>
      <c r="G764">
        <v>40960</v>
      </c>
      <c r="H764" t="s">
        <v>85</v>
      </c>
      <c r="I764">
        <v>2</v>
      </c>
      <c r="J764" t="s">
        <v>86</v>
      </c>
      <c r="K764" t="s">
        <v>87</v>
      </c>
      <c r="L764">
        <v>5746</v>
      </c>
      <c r="M764" t="s">
        <v>88</v>
      </c>
    </row>
    <row r="765" spans="1:13" x14ac:dyDescent="0.25">
      <c r="A765" t="s">
        <v>58</v>
      </c>
      <c r="B765" t="s">
        <v>102</v>
      </c>
      <c r="C765" t="s">
        <v>103</v>
      </c>
      <c r="D765" t="s">
        <v>472</v>
      </c>
      <c r="E765" t="s">
        <v>74</v>
      </c>
      <c r="F765">
        <v>30272</v>
      </c>
      <c r="G765" t="s">
        <v>85</v>
      </c>
      <c r="H765">
        <v>5012</v>
      </c>
      <c r="I765" t="s">
        <v>88</v>
      </c>
    </row>
    <row r="766" spans="1:13" x14ac:dyDescent="0.25">
      <c r="A766" t="s">
        <v>78</v>
      </c>
      <c r="B766" t="s">
        <v>79</v>
      </c>
      <c r="C766" t="s">
        <v>437</v>
      </c>
      <c r="D766" t="s">
        <v>90</v>
      </c>
      <c r="E766" t="s">
        <v>84</v>
      </c>
      <c r="F766" t="s">
        <v>74</v>
      </c>
      <c r="G766">
        <v>40960</v>
      </c>
      <c r="H766" t="s">
        <v>85</v>
      </c>
      <c r="I766">
        <v>2</v>
      </c>
      <c r="J766" t="s">
        <v>86</v>
      </c>
      <c r="K766" t="s">
        <v>87</v>
      </c>
      <c r="L766">
        <v>5245</v>
      </c>
      <c r="M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473</v>
      </c>
      <c r="E767" t="s">
        <v>74</v>
      </c>
      <c r="F767">
        <v>29792</v>
      </c>
      <c r="G767" t="s">
        <v>85</v>
      </c>
      <c r="H767">
        <v>5413</v>
      </c>
      <c r="I767" t="s">
        <v>88</v>
      </c>
    </row>
    <row r="768" spans="1:13" x14ac:dyDescent="0.25">
      <c r="A768" t="s">
        <v>78</v>
      </c>
      <c r="B768" t="s">
        <v>79</v>
      </c>
      <c r="C768" t="s">
        <v>438</v>
      </c>
      <c r="D768" t="s">
        <v>90</v>
      </c>
      <c r="E768" t="s">
        <v>84</v>
      </c>
      <c r="F768" t="s">
        <v>74</v>
      </c>
      <c r="G768">
        <v>40960</v>
      </c>
      <c r="H768" t="s">
        <v>85</v>
      </c>
      <c r="I768">
        <v>2</v>
      </c>
      <c r="J768" t="s">
        <v>86</v>
      </c>
      <c r="K768" t="s">
        <v>87</v>
      </c>
      <c r="L768">
        <v>5321</v>
      </c>
      <c r="M768" t="s">
        <v>88</v>
      </c>
    </row>
    <row r="769" spans="1:13" x14ac:dyDescent="0.25">
      <c r="A769" t="s">
        <v>58</v>
      </c>
      <c r="B769" t="s">
        <v>102</v>
      </c>
      <c r="C769" t="s">
        <v>103</v>
      </c>
      <c r="D769" t="s">
        <v>474</v>
      </c>
      <c r="E769" t="s">
        <v>74</v>
      </c>
      <c r="F769">
        <v>29984</v>
      </c>
      <c r="G769" t="s">
        <v>85</v>
      </c>
      <c r="H769">
        <v>5698</v>
      </c>
      <c r="I769" t="s">
        <v>88</v>
      </c>
    </row>
    <row r="770" spans="1:13" x14ac:dyDescent="0.25">
      <c r="A770" t="s">
        <v>78</v>
      </c>
      <c r="B770" t="s">
        <v>79</v>
      </c>
      <c r="C770" t="s">
        <v>439</v>
      </c>
      <c r="D770" t="s">
        <v>90</v>
      </c>
      <c r="E770" t="s">
        <v>84</v>
      </c>
      <c r="F770" t="s">
        <v>74</v>
      </c>
      <c r="G770">
        <v>40960</v>
      </c>
      <c r="H770" t="s">
        <v>85</v>
      </c>
      <c r="I770">
        <v>2</v>
      </c>
      <c r="J770" t="s">
        <v>86</v>
      </c>
      <c r="K770" t="s">
        <v>87</v>
      </c>
      <c r="L770">
        <v>5488</v>
      </c>
      <c r="M770" t="s">
        <v>88</v>
      </c>
    </row>
    <row r="771" spans="1:13" x14ac:dyDescent="0.25">
      <c r="A771" t="s">
        <v>58</v>
      </c>
      <c r="B771" t="s">
        <v>102</v>
      </c>
      <c r="C771" t="s">
        <v>103</v>
      </c>
      <c r="D771" t="s">
        <v>475</v>
      </c>
      <c r="E771" t="s">
        <v>74</v>
      </c>
      <c r="F771">
        <v>29984</v>
      </c>
      <c r="G771" t="s">
        <v>85</v>
      </c>
      <c r="H771">
        <v>5621</v>
      </c>
      <c r="I771" t="s">
        <v>88</v>
      </c>
    </row>
    <row r="772" spans="1:13" x14ac:dyDescent="0.25">
      <c r="A772" t="s">
        <v>78</v>
      </c>
      <c r="B772" t="s">
        <v>79</v>
      </c>
      <c r="C772" t="s">
        <v>440</v>
      </c>
      <c r="D772" t="s">
        <v>90</v>
      </c>
      <c r="E772" t="s">
        <v>84</v>
      </c>
      <c r="F772" t="s">
        <v>74</v>
      </c>
      <c r="G772">
        <v>40960</v>
      </c>
      <c r="H772" t="s">
        <v>85</v>
      </c>
      <c r="I772">
        <v>2</v>
      </c>
      <c r="J772" t="s">
        <v>86</v>
      </c>
      <c r="K772" t="s">
        <v>87</v>
      </c>
      <c r="L772">
        <v>5523</v>
      </c>
      <c r="M772" t="s">
        <v>88</v>
      </c>
    </row>
    <row r="773" spans="1:13" x14ac:dyDescent="0.25">
      <c r="A773" t="s">
        <v>58</v>
      </c>
      <c r="B773" t="s">
        <v>102</v>
      </c>
      <c r="C773" t="s">
        <v>103</v>
      </c>
      <c r="D773" t="s">
        <v>476</v>
      </c>
      <c r="E773" t="s">
        <v>74</v>
      </c>
      <c r="F773">
        <v>29984</v>
      </c>
      <c r="G773" t="s">
        <v>85</v>
      </c>
      <c r="H773">
        <v>5750</v>
      </c>
      <c r="I773" t="s">
        <v>88</v>
      </c>
    </row>
    <row r="774" spans="1:13" x14ac:dyDescent="0.25">
      <c r="A774" t="s">
        <v>78</v>
      </c>
      <c r="B774" t="s">
        <v>79</v>
      </c>
      <c r="C774" t="s">
        <v>441</v>
      </c>
      <c r="D774" t="s">
        <v>90</v>
      </c>
      <c r="E774" t="s">
        <v>84</v>
      </c>
      <c r="F774" t="s">
        <v>74</v>
      </c>
      <c r="G774">
        <v>40960</v>
      </c>
      <c r="H774" t="s">
        <v>85</v>
      </c>
      <c r="I774">
        <v>2</v>
      </c>
      <c r="J774" t="s">
        <v>86</v>
      </c>
      <c r="K774" t="s">
        <v>87</v>
      </c>
      <c r="L774">
        <v>5555</v>
      </c>
      <c r="M774" t="s">
        <v>88</v>
      </c>
    </row>
    <row r="775" spans="1:13" x14ac:dyDescent="0.25">
      <c r="A775" t="s">
        <v>58</v>
      </c>
      <c r="B775" t="s">
        <v>102</v>
      </c>
      <c r="C775" t="s">
        <v>103</v>
      </c>
      <c r="D775" t="s">
        <v>477</v>
      </c>
      <c r="E775" t="s">
        <v>74</v>
      </c>
      <c r="F775">
        <v>30080</v>
      </c>
      <c r="G775" t="s">
        <v>85</v>
      </c>
      <c r="H775">
        <v>5458</v>
      </c>
      <c r="I775" t="s">
        <v>88</v>
      </c>
    </row>
    <row r="776" spans="1:13" x14ac:dyDescent="0.25">
      <c r="A776" t="s">
        <v>78</v>
      </c>
      <c r="B776" t="s">
        <v>79</v>
      </c>
      <c r="C776" t="s">
        <v>442</v>
      </c>
      <c r="D776" t="s">
        <v>90</v>
      </c>
      <c r="E776" t="s">
        <v>84</v>
      </c>
      <c r="F776" t="s">
        <v>74</v>
      </c>
      <c r="G776">
        <v>40960</v>
      </c>
      <c r="H776" t="s">
        <v>85</v>
      </c>
      <c r="I776">
        <v>2</v>
      </c>
      <c r="J776" t="s">
        <v>86</v>
      </c>
      <c r="K776" t="s">
        <v>87</v>
      </c>
      <c r="L776">
        <v>5374</v>
      </c>
      <c r="M776" t="s">
        <v>88</v>
      </c>
    </row>
    <row r="777" spans="1:13" x14ac:dyDescent="0.25">
      <c r="A777" t="s">
        <v>58</v>
      </c>
      <c r="B777" t="s">
        <v>102</v>
      </c>
      <c r="C777" t="s">
        <v>103</v>
      </c>
      <c r="D777" t="s">
        <v>478</v>
      </c>
      <c r="E777" t="s">
        <v>74</v>
      </c>
      <c r="F777">
        <v>29952</v>
      </c>
      <c r="G777" t="s">
        <v>85</v>
      </c>
      <c r="H777">
        <v>5748</v>
      </c>
      <c r="I777" t="s">
        <v>88</v>
      </c>
    </row>
    <row r="778" spans="1:13" x14ac:dyDescent="0.25">
      <c r="A778" t="s">
        <v>78</v>
      </c>
      <c r="B778" t="s">
        <v>79</v>
      </c>
      <c r="C778" t="s">
        <v>443</v>
      </c>
      <c r="D778" t="s">
        <v>90</v>
      </c>
      <c r="E778" t="s">
        <v>84</v>
      </c>
      <c r="F778" t="s">
        <v>74</v>
      </c>
      <c r="G778">
        <v>40960</v>
      </c>
      <c r="H778" t="s">
        <v>85</v>
      </c>
      <c r="I778">
        <v>2</v>
      </c>
      <c r="J778" t="s">
        <v>86</v>
      </c>
      <c r="K778" t="s">
        <v>87</v>
      </c>
      <c r="L778">
        <v>5474</v>
      </c>
      <c r="M778" t="s">
        <v>88</v>
      </c>
    </row>
    <row r="779" spans="1:13" x14ac:dyDescent="0.25">
      <c r="A779" t="s">
        <v>58</v>
      </c>
      <c r="B779" t="s">
        <v>102</v>
      </c>
      <c r="C779" t="s">
        <v>103</v>
      </c>
      <c r="D779" t="s">
        <v>479</v>
      </c>
      <c r="E779" t="s">
        <v>74</v>
      </c>
      <c r="F779">
        <v>30048</v>
      </c>
      <c r="G779" t="s">
        <v>85</v>
      </c>
      <c r="H779">
        <v>5570</v>
      </c>
      <c r="I779" t="s">
        <v>88</v>
      </c>
    </row>
    <row r="780" spans="1:13" x14ac:dyDescent="0.25">
      <c r="A780" t="s">
        <v>78</v>
      </c>
      <c r="B780" t="s">
        <v>79</v>
      </c>
      <c r="C780" t="s">
        <v>444</v>
      </c>
      <c r="D780" t="s">
        <v>90</v>
      </c>
      <c r="E780" t="s">
        <v>84</v>
      </c>
      <c r="F780" t="s">
        <v>74</v>
      </c>
      <c r="G780">
        <v>40960</v>
      </c>
      <c r="H780" t="s">
        <v>85</v>
      </c>
      <c r="I780">
        <v>2</v>
      </c>
      <c r="J780" t="s">
        <v>86</v>
      </c>
      <c r="K780" t="s">
        <v>87</v>
      </c>
      <c r="L780">
        <v>5446</v>
      </c>
      <c r="M780" t="s">
        <v>88</v>
      </c>
    </row>
    <row r="781" spans="1:13" x14ac:dyDescent="0.25">
      <c r="A781" t="s">
        <v>58</v>
      </c>
      <c r="B781" t="s">
        <v>102</v>
      </c>
      <c r="C781" t="s">
        <v>103</v>
      </c>
      <c r="D781" t="s">
        <v>480</v>
      </c>
      <c r="E781" t="s">
        <v>74</v>
      </c>
      <c r="F781">
        <v>30528</v>
      </c>
      <c r="G781" t="s">
        <v>85</v>
      </c>
      <c r="H781">
        <v>4947</v>
      </c>
      <c r="I781" t="s">
        <v>88</v>
      </c>
    </row>
    <row r="782" spans="1:13" x14ac:dyDescent="0.25">
      <c r="A782" t="s">
        <v>78</v>
      </c>
      <c r="B782" t="s">
        <v>79</v>
      </c>
      <c r="C782" t="s">
        <v>445</v>
      </c>
      <c r="D782" t="s">
        <v>90</v>
      </c>
      <c r="E782" t="s">
        <v>84</v>
      </c>
      <c r="F782" t="s">
        <v>74</v>
      </c>
      <c r="G782">
        <v>40960</v>
      </c>
      <c r="H782" t="s">
        <v>85</v>
      </c>
      <c r="I782">
        <v>2</v>
      </c>
      <c r="J782" t="s">
        <v>86</v>
      </c>
      <c r="K782" t="s">
        <v>87</v>
      </c>
      <c r="L782">
        <v>5246</v>
      </c>
      <c r="M782" t="s">
        <v>88</v>
      </c>
    </row>
    <row r="783" spans="1:13" x14ac:dyDescent="0.25">
      <c r="A783" t="s">
        <v>58</v>
      </c>
      <c r="B783" t="s">
        <v>102</v>
      </c>
      <c r="C783" t="s">
        <v>103</v>
      </c>
      <c r="D783" t="s">
        <v>481</v>
      </c>
      <c r="E783" t="s">
        <v>74</v>
      </c>
      <c r="F783">
        <v>29472</v>
      </c>
      <c r="G783" t="s">
        <v>85</v>
      </c>
      <c r="H783">
        <v>5424</v>
      </c>
      <c r="I783" t="s">
        <v>88</v>
      </c>
    </row>
    <row r="784" spans="1:13" x14ac:dyDescent="0.25">
      <c r="A784" t="s">
        <v>78</v>
      </c>
      <c r="B784" t="s">
        <v>79</v>
      </c>
      <c r="C784" t="s">
        <v>446</v>
      </c>
      <c r="D784" t="s">
        <v>90</v>
      </c>
      <c r="E784" t="s">
        <v>84</v>
      </c>
      <c r="F784" t="s">
        <v>74</v>
      </c>
      <c r="G784">
        <v>40960</v>
      </c>
      <c r="H784" t="s">
        <v>85</v>
      </c>
      <c r="I784">
        <v>2</v>
      </c>
      <c r="J784" t="s">
        <v>86</v>
      </c>
      <c r="K784" t="s">
        <v>87</v>
      </c>
      <c r="L784">
        <v>6154</v>
      </c>
      <c r="M784" t="s">
        <v>88</v>
      </c>
    </row>
    <row r="785" spans="1:13" x14ac:dyDescent="0.25">
      <c r="A785" t="s">
        <v>58</v>
      </c>
      <c r="B785" t="s">
        <v>102</v>
      </c>
      <c r="C785" t="s">
        <v>103</v>
      </c>
      <c r="D785" t="s">
        <v>482</v>
      </c>
      <c r="E785" t="s">
        <v>74</v>
      </c>
      <c r="F785">
        <v>30560</v>
      </c>
      <c r="G785" t="s">
        <v>85</v>
      </c>
      <c r="H785">
        <v>5832</v>
      </c>
      <c r="I785" t="s">
        <v>88</v>
      </c>
    </row>
    <row r="786" spans="1:13" x14ac:dyDescent="0.25">
      <c r="A786" t="s">
        <v>78</v>
      </c>
      <c r="B786" t="s">
        <v>79</v>
      </c>
      <c r="C786" t="s">
        <v>447</v>
      </c>
      <c r="D786" t="s">
        <v>90</v>
      </c>
      <c r="E786" t="s">
        <v>84</v>
      </c>
      <c r="F786" t="s">
        <v>74</v>
      </c>
      <c r="G786">
        <v>40960</v>
      </c>
      <c r="H786" t="s">
        <v>85</v>
      </c>
      <c r="I786">
        <v>2</v>
      </c>
      <c r="J786" t="s">
        <v>86</v>
      </c>
      <c r="K786" t="s">
        <v>87</v>
      </c>
      <c r="L786">
        <v>5048</v>
      </c>
      <c r="M786" t="s">
        <v>88</v>
      </c>
    </row>
    <row r="787" spans="1:13" x14ac:dyDescent="0.25">
      <c r="A787" t="s">
        <v>58</v>
      </c>
      <c r="B787" t="s">
        <v>102</v>
      </c>
      <c r="C787" t="s">
        <v>103</v>
      </c>
      <c r="D787" t="s">
        <v>483</v>
      </c>
      <c r="E787" t="s">
        <v>74</v>
      </c>
      <c r="F787">
        <v>29728</v>
      </c>
      <c r="G787" t="s">
        <v>85</v>
      </c>
      <c r="H787">
        <v>5456</v>
      </c>
      <c r="I787" t="s">
        <v>88</v>
      </c>
    </row>
    <row r="788" spans="1:13" x14ac:dyDescent="0.25">
      <c r="A788" t="s">
        <v>78</v>
      </c>
      <c r="B788" t="s">
        <v>79</v>
      </c>
      <c r="C788" t="s">
        <v>448</v>
      </c>
      <c r="D788" t="s">
        <v>90</v>
      </c>
      <c r="E788" t="s">
        <v>84</v>
      </c>
      <c r="F788" t="s">
        <v>74</v>
      </c>
      <c r="G788">
        <v>40960</v>
      </c>
      <c r="H788" t="s">
        <v>85</v>
      </c>
      <c r="I788">
        <v>2</v>
      </c>
      <c r="J788" t="s">
        <v>86</v>
      </c>
      <c r="K788" t="s">
        <v>87</v>
      </c>
      <c r="L788">
        <v>5272</v>
      </c>
      <c r="M788" t="s">
        <v>88</v>
      </c>
    </row>
    <row r="789" spans="1:13" x14ac:dyDescent="0.25">
      <c r="A789" t="s">
        <v>58</v>
      </c>
      <c r="B789" t="s">
        <v>102</v>
      </c>
      <c r="C789" t="s">
        <v>103</v>
      </c>
      <c r="D789" t="s">
        <v>484</v>
      </c>
      <c r="E789" t="s">
        <v>74</v>
      </c>
      <c r="F789">
        <v>30016</v>
      </c>
      <c r="G789" t="s">
        <v>85</v>
      </c>
      <c r="H789">
        <v>5579</v>
      </c>
      <c r="I789" t="s">
        <v>88</v>
      </c>
    </row>
    <row r="790" spans="1:13" x14ac:dyDescent="0.25">
      <c r="A790" t="s">
        <v>78</v>
      </c>
      <c r="B790" t="s">
        <v>79</v>
      </c>
      <c r="C790" t="s">
        <v>449</v>
      </c>
      <c r="D790" t="s">
        <v>90</v>
      </c>
      <c r="E790" t="s">
        <v>84</v>
      </c>
      <c r="F790" t="s">
        <v>74</v>
      </c>
      <c r="G790">
        <v>40960</v>
      </c>
      <c r="H790" t="s">
        <v>85</v>
      </c>
      <c r="I790">
        <v>2</v>
      </c>
      <c r="J790" t="s">
        <v>86</v>
      </c>
      <c r="K790" t="s">
        <v>87</v>
      </c>
      <c r="L790">
        <v>5326</v>
      </c>
      <c r="M790" t="s">
        <v>88</v>
      </c>
    </row>
    <row r="791" spans="1:13" x14ac:dyDescent="0.25">
      <c r="A791" t="s">
        <v>58</v>
      </c>
      <c r="B791" t="s">
        <v>102</v>
      </c>
      <c r="C791" t="s">
        <v>103</v>
      </c>
      <c r="D791" t="s">
        <v>485</v>
      </c>
      <c r="E791" t="s">
        <v>74</v>
      </c>
      <c r="F791">
        <v>30304</v>
      </c>
      <c r="G791" t="s">
        <v>85</v>
      </c>
      <c r="H791">
        <v>5097</v>
      </c>
      <c r="I791" t="s">
        <v>88</v>
      </c>
    </row>
    <row r="792" spans="1:13" x14ac:dyDescent="0.25">
      <c r="A792" t="s">
        <v>78</v>
      </c>
      <c r="B792" t="s">
        <v>79</v>
      </c>
      <c r="C792" t="s">
        <v>450</v>
      </c>
      <c r="D792" t="s">
        <v>90</v>
      </c>
      <c r="E792" t="s">
        <v>84</v>
      </c>
      <c r="F792" t="s">
        <v>74</v>
      </c>
      <c r="G792">
        <v>40960</v>
      </c>
      <c r="H792" t="s">
        <v>85</v>
      </c>
      <c r="I792">
        <v>2</v>
      </c>
      <c r="J792" t="s">
        <v>86</v>
      </c>
      <c r="K792" t="s">
        <v>87</v>
      </c>
      <c r="L792">
        <v>5210</v>
      </c>
      <c r="M792" t="s">
        <v>88</v>
      </c>
    </row>
    <row r="793" spans="1:13" x14ac:dyDescent="0.25">
      <c r="A793" t="s">
        <v>58</v>
      </c>
      <c r="B793" t="s">
        <v>102</v>
      </c>
      <c r="C793" t="s">
        <v>103</v>
      </c>
      <c r="D793" t="s">
        <v>486</v>
      </c>
      <c r="E793" t="s">
        <v>74</v>
      </c>
      <c r="F793">
        <v>29344</v>
      </c>
      <c r="G793" t="s">
        <v>85</v>
      </c>
      <c r="H793">
        <v>5450</v>
      </c>
      <c r="I793" t="s">
        <v>88</v>
      </c>
    </row>
    <row r="794" spans="1:13" x14ac:dyDescent="0.25">
      <c r="A794" t="s">
        <v>78</v>
      </c>
      <c r="B794" t="s">
        <v>79</v>
      </c>
      <c r="C794" t="s">
        <v>451</v>
      </c>
      <c r="D794" t="s">
        <v>90</v>
      </c>
      <c r="E794" t="s">
        <v>84</v>
      </c>
      <c r="F794" t="s">
        <v>74</v>
      </c>
      <c r="G794">
        <v>40960</v>
      </c>
      <c r="H794" t="s">
        <v>85</v>
      </c>
      <c r="I794">
        <v>2</v>
      </c>
      <c r="J794" t="s">
        <v>86</v>
      </c>
      <c r="K794" t="s">
        <v>87</v>
      </c>
      <c r="L794">
        <v>5299</v>
      </c>
      <c r="M794" t="s">
        <v>88</v>
      </c>
    </row>
    <row r="795" spans="1:13" x14ac:dyDescent="0.25">
      <c r="A795" t="s">
        <v>58</v>
      </c>
      <c r="B795" t="s">
        <v>102</v>
      </c>
      <c r="C795" t="s">
        <v>103</v>
      </c>
      <c r="D795" t="s">
        <v>487</v>
      </c>
      <c r="E795" t="s">
        <v>74</v>
      </c>
      <c r="F795">
        <v>30016</v>
      </c>
      <c r="G795" t="s">
        <v>85</v>
      </c>
      <c r="H795">
        <v>5710</v>
      </c>
      <c r="I795" t="s">
        <v>88</v>
      </c>
    </row>
    <row r="796" spans="1:13" x14ac:dyDescent="0.25">
      <c r="A796" t="s">
        <v>78</v>
      </c>
      <c r="B796" t="s">
        <v>79</v>
      </c>
      <c r="C796" t="s">
        <v>452</v>
      </c>
      <c r="D796" t="s">
        <v>90</v>
      </c>
      <c r="E796" t="s">
        <v>84</v>
      </c>
      <c r="F796" t="s">
        <v>74</v>
      </c>
      <c r="G796">
        <v>40960</v>
      </c>
      <c r="H796" t="s">
        <v>85</v>
      </c>
      <c r="I796">
        <v>2</v>
      </c>
      <c r="J796" t="s">
        <v>86</v>
      </c>
      <c r="K796" t="s">
        <v>87</v>
      </c>
      <c r="L796">
        <v>5488</v>
      </c>
      <c r="M796" t="s">
        <v>88</v>
      </c>
    </row>
    <row r="797" spans="1:13" x14ac:dyDescent="0.25">
      <c r="A797" t="s">
        <v>58</v>
      </c>
      <c r="B797" t="s">
        <v>102</v>
      </c>
      <c r="C797" t="s">
        <v>103</v>
      </c>
      <c r="D797" t="s">
        <v>488</v>
      </c>
      <c r="E797" t="s">
        <v>74</v>
      </c>
      <c r="F797">
        <v>29984</v>
      </c>
      <c r="G797" t="s">
        <v>85</v>
      </c>
      <c r="H797">
        <v>5798</v>
      </c>
      <c r="I797" t="s">
        <v>88</v>
      </c>
    </row>
    <row r="798" spans="1:13" x14ac:dyDescent="0.25">
      <c r="A798" t="s">
        <v>78</v>
      </c>
      <c r="B798" t="s">
        <v>79</v>
      </c>
      <c r="C798" t="s">
        <v>453</v>
      </c>
      <c r="D798" t="s">
        <v>90</v>
      </c>
      <c r="E798" t="s">
        <v>84</v>
      </c>
      <c r="F798" t="s">
        <v>74</v>
      </c>
      <c r="G798">
        <v>40960</v>
      </c>
      <c r="H798" t="s">
        <v>85</v>
      </c>
      <c r="I798">
        <v>2</v>
      </c>
      <c r="J798" t="s">
        <v>86</v>
      </c>
      <c r="K798" t="s">
        <v>87</v>
      </c>
      <c r="L798">
        <v>5619</v>
      </c>
      <c r="M798" t="s">
        <v>88</v>
      </c>
    </row>
    <row r="799" spans="1:13" x14ac:dyDescent="0.25">
      <c r="A799" t="s">
        <v>58</v>
      </c>
      <c r="B799" t="s">
        <v>102</v>
      </c>
      <c r="C799" t="s">
        <v>103</v>
      </c>
      <c r="D799" t="s">
        <v>489</v>
      </c>
      <c r="E799" t="s">
        <v>74</v>
      </c>
      <c r="F799">
        <v>29984</v>
      </c>
      <c r="G799" t="s">
        <v>85</v>
      </c>
      <c r="H799">
        <v>5443</v>
      </c>
      <c r="I799" t="s">
        <v>88</v>
      </c>
    </row>
    <row r="800" spans="1:13" x14ac:dyDescent="0.25">
      <c r="A800" t="s">
        <v>78</v>
      </c>
      <c r="B800" t="s">
        <v>79</v>
      </c>
      <c r="C800" t="s">
        <v>454</v>
      </c>
      <c r="D800" t="s">
        <v>90</v>
      </c>
      <c r="E800" t="s">
        <v>84</v>
      </c>
      <c r="F800" t="s">
        <v>74</v>
      </c>
      <c r="G800">
        <v>40960</v>
      </c>
      <c r="H800" t="s">
        <v>85</v>
      </c>
      <c r="I800">
        <v>2</v>
      </c>
      <c r="J800" t="s">
        <v>86</v>
      </c>
      <c r="K800" t="s">
        <v>87</v>
      </c>
      <c r="L800">
        <v>5547</v>
      </c>
      <c r="M800" t="s">
        <v>88</v>
      </c>
    </row>
    <row r="801" spans="1:13" x14ac:dyDescent="0.25">
      <c r="A801" t="s">
        <v>58</v>
      </c>
      <c r="B801" t="s">
        <v>102</v>
      </c>
      <c r="C801" t="s">
        <v>103</v>
      </c>
      <c r="D801" t="s">
        <v>490</v>
      </c>
      <c r="E801" t="s">
        <v>74</v>
      </c>
      <c r="F801">
        <v>29984</v>
      </c>
      <c r="G801" t="s">
        <v>85</v>
      </c>
      <c r="H801">
        <v>5656</v>
      </c>
      <c r="I801" t="s">
        <v>88</v>
      </c>
    </row>
    <row r="802" spans="1:13" x14ac:dyDescent="0.25">
      <c r="A802" t="s">
        <v>78</v>
      </c>
      <c r="B802" t="s">
        <v>79</v>
      </c>
      <c r="C802" t="s">
        <v>455</v>
      </c>
      <c r="D802" t="s">
        <v>90</v>
      </c>
      <c r="E802" t="s">
        <v>84</v>
      </c>
      <c r="F802" t="s">
        <v>74</v>
      </c>
      <c r="G802">
        <v>40960</v>
      </c>
      <c r="H802" t="s">
        <v>85</v>
      </c>
      <c r="I802">
        <v>2</v>
      </c>
      <c r="J802" t="s">
        <v>86</v>
      </c>
      <c r="K802" t="s">
        <v>87</v>
      </c>
      <c r="L802">
        <v>5568</v>
      </c>
      <c r="M802" t="s">
        <v>88</v>
      </c>
    </row>
    <row r="803" spans="1:13" x14ac:dyDescent="0.25">
      <c r="A803" t="s">
        <v>58</v>
      </c>
      <c r="B803" t="s">
        <v>102</v>
      </c>
      <c r="C803" t="s">
        <v>103</v>
      </c>
      <c r="D803" t="s">
        <v>491</v>
      </c>
      <c r="E803" t="s">
        <v>74</v>
      </c>
      <c r="F803">
        <v>30016</v>
      </c>
      <c r="G803" t="s">
        <v>85</v>
      </c>
      <c r="H803">
        <v>5629</v>
      </c>
      <c r="I803" t="s">
        <v>88</v>
      </c>
    </row>
    <row r="804" spans="1:13" x14ac:dyDescent="0.25">
      <c r="A804" t="s">
        <v>78</v>
      </c>
      <c r="B804" t="s">
        <v>79</v>
      </c>
      <c r="C804" t="s">
        <v>456</v>
      </c>
      <c r="D804" t="s">
        <v>90</v>
      </c>
      <c r="E804" t="s">
        <v>84</v>
      </c>
      <c r="F804" t="s">
        <v>74</v>
      </c>
      <c r="G804">
        <v>40960</v>
      </c>
      <c r="H804" t="s">
        <v>85</v>
      </c>
      <c r="I804">
        <v>2</v>
      </c>
      <c r="J804" t="s">
        <v>86</v>
      </c>
      <c r="K804" t="s">
        <v>87</v>
      </c>
      <c r="L804">
        <v>5569</v>
      </c>
      <c r="M804" t="s">
        <v>88</v>
      </c>
    </row>
    <row r="805" spans="1:13" x14ac:dyDescent="0.25">
      <c r="A805" t="s">
        <v>58</v>
      </c>
      <c r="B805" t="s">
        <v>102</v>
      </c>
      <c r="C805" t="s">
        <v>103</v>
      </c>
      <c r="D805" t="s">
        <v>492</v>
      </c>
      <c r="E805" t="s">
        <v>74</v>
      </c>
      <c r="F805">
        <v>30016</v>
      </c>
      <c r="G805" t="s">
        <v>85</v>
      </c>
      <c r="H805">
        <v>5749</v>
      </c>
      <c r="I805" t="s">
        <v>88</v>
      </c>
    </row>
    <row r="806" spans="1:13" x14ac:dyDescent="0.25">
      <c r="A806" t="s">
        <v>78</v>
      </c>
      <c r="B806" t="s">
        <v>79</v>
      </c>
      <c r="C806" t="s">
        <v>457</v>
      </c>
      <c r="D806" t="s">
        <v>90</v>
      </c>
      <c r="E806" t="s">
        <v>84</v>
      </c>
      <c r="F806" t="s">
        <v>74</v>
      </c>
      <c r="G806">
        <v>40960</v>
      </c>
      <c r="H806" t="s">
        <v>85</v>
      </c>
      <c r="I806">
        <v>2</v>
      </c>
      <c r="J806" t="s">
        <v>86</v>
      </c>
      <c r="K806" t="s">
        <v>87</v>
      </c>
      <c r="L806">
        <v>5572</v>
      </c>
      <c r="M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493</v>
      </c>
      <c r="E807" t="s">
        <v>74</v>
      </c>
      <c r="F807">
        <v>30016</v>
      </c>
      <c r="G807" t="s">
        <v>85</v>
      </c>
      <c r="H807">
        <v>5504</v>
      </c>
      <c r="I807" t="s">
        <v>88</v>
      </c>
    </row>
    <row r="808" spans="1:13" x14ac:dyDescent="0.25">
      <c r="A808" t="s">
        <v>78</v>
      </c>
      <c r="B808" t="s">
        <v>79</v>
      </c>
      <c r="C808" t="s">
        <v>458</v>
      </c>
      <c r="D808" t="s">
        <v>90</v>
      </c>
      <c r="E808" t="s">
        <v>84</v>
      </c>
      <c r="F808" t="s">
        <v>74</v>
      </c>
      <c r="G808">
        <v>40960</v>
      </c>
      <c r="H808" t="s">
        <v>85</v>
      </c>
      <c r="I808">
        <v>2</v>
      </c>
      <c r="J808" t="s">
        <v>86</v>
      </c>
      <c r="K808" t="s">
        <v>87</v>
      </c>
      <c r="L808">
        <v>5271</v>
      </c>
      <c r="M808" t="s">
        <v>88</v>
      </c>
    </row>
    <row r="809" spans="1:13" x14ac:dyDescent="0.25">
      <c r="A809" t="s">
        <v>58</v>
      </c>
      <c r="B809" t="s">
        <v>102</v>
      </c>
      <c r="C809" t="s">
        <v>103</v>
      </c>
      <c r="D809" t="s">
        <v>494</v>
      </c>
      <c r="E809" t="s">
        <v>74</v>
      </c>
      <c r="F809">
        <v>29984</v>
      </c>
      <c r="G809" t="s">
        <v>85</v>
      </c>
      <c r="H809">
        <v>5756</v>
      </c>
      <c r="I809" t="s">
        <v>88</v>
      </c>
    </row>
    <row r="810" spans="1:13" x14ac:dyDescent="0.25">
      <c r="A810" t="s">
        <v>78</v>
      </c>
      <c r="B810" t="s">
        <v>79</v>
      </c>
      <c r="C810" t="s">
        <v>459</v>
      </c>
      <c r="D810" t="s">
        <v>90</v>
      </c>
      <c r="E810" t="s">
        <v>84</v>
      </c>
      <c r="F810" t="s">
        <v>74</v>
      </c>
      <c r="G810">
        <v>40960</v>
      </c>
      <c r="H810" t="s">
        <v>85</v>
      </c>
      <c r="I810">
        <v>2</v>
      </c>
      <c r="J810" t="s">
        <v>86</v>
      </c>
      <c r="K810" t="s">
        <v>87</v>
      </c>
      <c r="L810">
        <v>5513</v>
      </c>
      <c r="M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495</v>
      </c>
      <c r="E811" t="s">
        <v>74</v>
      </c>
      <c r="F811">
        <v>30016</v>
      </c>
      <c r="G811" t="s">
        <v>85</v>
      </c>
      <c r="H811">
        <v>5247</v>
      </c>
      <c r="I811" t="s">
        <v>88</v>
      </c>
    </row>
    <row r="812" spans="1:13" x14ac:dyDescent="0.25">
      <c r="A812" t="s">
        <v>78</v>
      </c>
      <c r="B812" t="s">
        <v>79</v>
      </c>
      <c r="C812" t="s">
        <v>460</v>
      </c>
      <c r="D812" t="s">
        <v>82</v>
      </c>
      <c r="E812" t="s">
        <v>84</v>
      </c>
      <c r="F812" t="s">
        <v>74</v>
      </c>
      <c r="G812">
        <v>704</v>
      </c>
      <c r="H812" t="s">
        <v>85</v>
      </c>
      <c r="I812">
        <v>0</v>
      </c>
      <c r="J812" t="s">
        <v>86</v>
      </c>
      <c r="K812" t="s">
        <v>87</v>
      </c>
      <c r="L812">
        <v>841</v>
      </c>
      <c r="M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496</v>
      </c>
      <c r="E813" t="s">
        <v>74</v>
      </c>
      <c r="F813">
        <v>30112</v>
      </c>
      <c r="G813" t="s">
        <v>85</v>
      </c>
      <c r="H813">
        <v>5410</v>
      </c>
      <c r="I813" t="s">
        <v>88</v>
      </c>
    </row>
    <row r="814" spans="1:13" x14ac:dyDescent="0.25">
      <c r="A814" t="s">
        <v>78</v>
      </c>
      <c r="B814" t="s">
        <v>79</v>
      </c>
      <c r="C814" t="s">
        <v>461</v>
      </c>
      <c r="D814" t="s">
        <v>90</v>
      </c>
      <c r="E814" t="s">
        <v>84</v>
      </c>
      <c r="F814" t="s">
        <v>74</v>
      </c>
      <c r="G814">
        <v>40960</v>
      </c>
      <c r="H814" t="s">
        <v>85</v>
      </c>
      <c r="I814">
        <v>3</v>
      </c>
      <c r="J814" t="s">
        <v>86</v>
      </c>
      <c r="K814" t="s">
        <v>87</v>
      </c>
      <c r="L814">
        <v>7622</v>
      </c>
      <c r="M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497</v>
      </c>
      <c r="E815" t="s">
        <v>74</v>
      </c>
      <c r="F815">
        <v>30112</v>
      </c>
      <c r="G815" t="s">
        <v>85</v>
      </c>
      <c r="H815">
        <v>4953</v>
      </c>
      <c r="I815" t="s">
        <v>88</v>
      </c>
    </row>
    <row r="816" spans="1:13" x14ac:dyDescent="0.25">
      <c r="A816" t="s">
        <v>78</v>
      </c>
      <c r="B816" t="s">
        <v>79</v>
      </c>
      <c r="C816" t="s">
        <v>462</v>
      </c>
      <c r="D816" t="s">
        <v>90</v>
      </c>
      <c r="E816" t="s">
        <v>84</v>
      </c>
      <c r="F816" t="s">
        <v>74</v>
      </c>
      <c r="G816">
        <v>40960</v>
      </c>
      <c r="H816" t="s">
        <v>85</v>
      </c>
      <c r="I816">
        <v>2</v>
      </c>
      <c r="J816" t="s">
        <v>86</v>
      </c>
      <c r="K816" t="s">
        <v>87</v>
      </c>
      <c r="L816">
        <v>6641</v>
      </c>
      <c r="M816" t="s">
        <v>88</v>
      </c>
    </row>
    <row r="817" spans="1:13" x14ac:dyDescent="0.25">
      <c r="A817" t="s">
        <v>58</v>
      </c>
      <c r="B817" t="s">
        <v>102</v>
      </c>
      <c r="C817" t="s">
        <v>103</v>
      </c>
      <c r="D817" t="s">
        <v>498</v>
      </c>
      <c r="E817" t="s">
        <v>74</v>
      </c>
      <c r="F817">
        <v>30112</v>
      </c>
      <c r="G817" t="s">
        <v>85</v>
      </c>
      <c r="H817">
        <v>6690</v>
      </c>
      <c r="I817" t="s">
        <v>88</v>
      </c>
    </row>
    <row r="818" spans="1:13" x14ac:dyDescent="0.25">
      <c r="A818" t="s">
        <v>58</v>
      </c>
      <c r="B818" t="s">
        <v>102</v>
      </c>
      <c r="C818" t="s">
        <v>103</v>
      </c>
      <c r="D818" t="s">
        <v>499</v>
      </c>
      <c r="E818" t="s">
        <v>74</v>
      </c>
      <c r="F818">
        <v>29920</v>
      </c>
      <c r="G818" t="s">
        <v>85</v>
      </c>
      <c r="H818">
        <v>4894</v>
      </c>
      <c r="I818" t="s">
        <v>88</v>
      </c>
    </row>
    <row r="819" spans="1:13" x14ac:dyDescent="0.25">
      <c r="A819" t="s">
        <v>78</v>
      </c>
      <c r="B819" t="s">
        <v>79</v>
      </c>
      <c r="C819" t="s">
        <v>463</v>
      </c>
      <c r="D819" t="s">
        <v>90</v>
      </c>
      <c r="E819" t="s">
        <v>84</v>
      </c>
      <c r="F819" t="s">
        <v>74</v>
      </c>
      <c r="G819">
        <v>40960</v>
      </c>
      <c r="H819" t="s">
        <v>85</v>
      </c>
      <c r="I819">
        <v>3</v>
      </c>
      <c r="J819" t="s">
        <v>86</v>
      </c>
      <c r="K819" t="s">
        <v>87</v>
      </c>
      <c r="L819">
        <v>6871</v>
      </c>
      <c r="M819" t="s">
        <v>88</v>
      </c>
    </row>
    <row r="820" spans="1:13" x14ac:dyDescent="0.25">
      <c r="A820" t="s">
        <v>78</v>
      </c>
      <c r="B820" t="s">
        <v>79</v>
      </c>
      <c r="C820" t="s">
        <v>464</v>
      </c>
      <c r="D820" t="s">
        <v>90</v>
      </c>
      <c r="E820" t="s">
        <v>84</v>
      </c>
      <c r="F820" t="s">
        <v>74</v>
      </c>
      <c r="G820">
        <v>40960</v>
      </c>
      <c r="H820" t="s">
        <v>85</v>
      </c>
      <c r="I820">
        <v>2</v>
      </c>
      <c r="J820" t="s">
        <v>86</v>
      </c>
      <c r="K820" t="s">
        <v>87</v>
      </c>
      <c r="L820">
        <v>6611</v>
      </c>
      <c r="M820" t="s">
        <v>88</v>
      </c>
    </row>
    <row r="821" spans="1:13" x14ac:dyDescent="0.25">
      <c r="A821" t="s">
        <v>58</v>
      </c>
      <c r="B821" t="s">
        <v>102</v>
      </c>
      <c r="C821" t="s">
        <v>103</v>
      </c>
      <c r="D821" t="s">
        <v>500</v>
      </c>
      <c r="E821" t="s">
        <v>74</v>
      </c>
      <c r="F821">
        <v>239968</v>
      </c>
      <c r="G821" t="s">
        <v>85</v>
      </c>
      <c r="H821">
        <v>18724</v>
      </c>
      <c r="I821" t="s">
        <v>88</v>
      </c>
    </row>
    <row r="822" spans="1:13" x14ac:dyDescent="0.25">
      <c r="A822" t="s">
        <v>78</v>
      </c>
      <c r="B822" t="s">
        <v>79</v>
      </c>
      <c r="C822" t="s">
        <v>465</v>
      </c>
      <c r="D822" t="s">
        <v>90</v>
      </c>
      <c r="E822" t="s">
        <v>84</v>
      </c>
      <c r="F822" t="s">
        <v>74</v>
      </c>
      <c r="G822">
        <v>40960</v>
      </c>
      <c r="H822" t="s">
        <v>85</v>
      </c>
      <c r="I822">
        <v>4</v>
      </c>
      <c r="J822" t="s">
        <v>86</v>
      </c>
      <c r="K822" t="s">
        <v>87</v>
      </c>
      <c r="L822">
        <v>9552</v>
      </c>
      <c r="M822" t="s">
        <v>88</v>
      </c>
    </row>
    <row r="823" spans="1:13" x14ac:dyDescent="0.25">
      <c r="A823" t="s">
        <v>78</v>
      </c>
      <c r="B823" t="s">
        <v>79</v>
      </c>
      <c r="C823" t="s">
        <v>466</v>
      </c>
      <c r="D823" t="s">
        <v>90</v>
      </c>
      <c r="E823" t="s">
        <v>84</v>
      </c>
      <c r="F823" t="s">
        <v>74</v>
      </c>
      <c r="G823">
        <v>40960</v>
      </c>
      <c r="H823" t="s">
        <v>85</v>
      </c>
      <c r="I823">
        <v>2</v>
      </c>
      <c r="J823" t="s">
        <v>86</v>
      </c>
      <c r="K823" t="s">
        <v>87</v>
      </c>
      <c r="L823">
        <v>6248</v>
      </c>
      <c r="M823" t="s">
        <v>88</v>
      </c>
    </row>
    <row r="824" spans="1:13" x14ac:dyDescent="0.25">
      <c r="A824" t="s">
        <v>78</v>
      </c>
      <c r="B824" t="s">
        <v>79</v>
      </c>
      <c r="C824" t="s">
        <v>467</v>
      </c>
      <c r="D824" t="s">
        <v>90</v>
      </c>
      <c r="E824" t="s">
        <v>84</v>
      </c>
      <c r="F824" t="s">
        <v>74</v>
      </c>
      <c r="G824">
        <v>40960</v>
      </c>
      <c r="H824" t="s">
        <v>85</v>
      </c>
      <c r="I824">
        <v>4</v>
      </c>
      <c r="J824" t="s">
        <v>86</v>
      </c>
      <c r="K824" t="s">
        <v>87</v>
      </c>
      <c r="L824">
        <v>9993</v>
      </c>
      <c r="M824" t="s">
        <v>88</v>
      </c>
    </row>
    <row r="825" spans="1:13" x14ac:dyDescent="0.25">
      <c r="A825" t="s">
        <v>58</v>
      </c>
      <c r="B825" t="s">
        <v>102</v>
      </c>
      <c r="C825" t="s">
        <v>103</v>
      </c>
      <c r="D825" t="s">
        <v>501</v>
      </c>
      <c r="E825" t="s">
        <v>74</v>
      </c>
      <c r="F825">
        <v>289984</v>
      </c>
      <c r="G825" t="s">
        <v>85</v>
      </c>
      <c r="H825">
        <v>20711</v>
      </c>
      <c r="I825" t="s">
        <v>88</v>
      </c>
    </row>
    <row r="826" spans="1:13" x14ac:dyDescent="0.25">
      <c r="A826" t="s">
        <v>78</v>
      </c>
      <c r="B826" t="s">
        <v>79</v>
      </c>
      <c r="C826" t="s">
        <v>468</v>
      </c>
      <c r="D826" t="s">
        <v>90</v>
      </c>
      <c r="E826" t="s">
        <v>84</v>
      </c>
      <c r="F826" t="s">
        <v>74</v>
      </c>
      <c r="G826">
        <v>40960</v>
      </c>
      <c r="H826" t="s">
        <v>85</v>
      </c>
      <c r="I826">
        <v>2</v>
      </c>
      <c r="J826" t="s">
        <v>86</v>
      </c>
      <c r="K826" t="s">
        <v>87</v>
      </c>
      <c r="L826">
        <v>5946</v>
      </c>
      <c r="M826" t="s">
        <v>88</v>
      </c>
    </row>
    <row r="827" spans="1:13" x14ac:dyDescent="0.25">
      <c r="A827" t="s">
        <v>58</v>
      </c>
      <c r="B827" t="s">
        <v>102</v>
      </c>
      <c r="C827" t="s">
        <v>103</v>
      </c>
      <c r="D827" t="s">
        <v>502</v>
      </c>
      <c r="E827" t="s">
        <v>74</v>
      </c>
      <c r="F827">
        <v>101120</v>
      </c>
      <c r="G827" t="s">
        <v>85</v>
      </c>
      <c r="H827">
        <v>10887</v>
      </c>
      <c r="I827" t="s">
        <v>88</v>
      </c>
    </row>
    <row r="828" spans="1:13" x14ac:dyDescent="0.25">
      <c r="A828" t="s">
        <v>78</v>
      </c>
      <c r="B828" t="s">
        <v>79</v>
      </c>
      <c r="C828" t="s">
        <v>469</v>
      </c>
      <c r="D828" t="s">
        <v>90</v>
      </c>
      <c r="E828" t="s">
        <v>84</v>
      </c>
      <c r="F828" t="s">
        <v>74</v>
      </c>
      <c r="G828">
        <v>40960</v>
      </c>
      <c r="H828" t="s">
        <v>85</v>
      </c>
      <c r="I828">
        <v>3</v>
      </c>
      <c r="J828" t="s">
        <v>86</v>
      </c>
      <c r="K828" t="s">
        <v>87</v>
      </c>
      <c r="L828">
        <v>7096</v>
      </c>
      <c r="M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503</v>
      </c>
      <c r="E829" t="s">
        <v>74</v>
      </c>
      <c r="F829">
        <v>49024</v>
      </c>
      <c r="G829" t="s">
        <v>85</v>
      </c>
      <c r="H829">
        <v>7127</v>
      </c>
      <c r="I829" t="s">
        <v>88</v>
      </c>
    </row>
    <row r="830" spans="1:13" x14ac:dyDescent="0.25">
      <c r="A830" t="s">
        <v>78</v>
      </c>
      <c r="B830" t="s">
        <v>79</v>
      </c>
      <c r="C830" t="s">
        <v>470</v>
      </c>
      <c r="D830" t="s">
        <v>90</v>
      </c>
      <c r="E830" t="s">
        <v>84</v>
      </c>
      <c r="F830" t="s">
        <v>74</v>
      </c>
      <c r="G830">
        <v>40960</v>
      </c>
      <c r="H830" t="s">
        <v>85</v>
      </c>
      <c r="I830">
        <v>2</v>
      </c>
      <c r="J830" t="s">
        <v>86</v>
      </c>
      <c r="K830" t="s">
        <v>87</v>
      </c>
      <c r="L830">
        <v>6587</v>
      </c>
      <c r="M830" t="s">
        <v>88</v>
      </c>
    </row>
    <row r="831" spans="1:13" x14ac:dyDescent="0.25">
      <c r="A831" t="s">
        <v>58</v>
      </c>
      <c r="B831" t="s">
        <v>102</v>
      </c>
      <c r="C831" t="s">
        <v>103</v>
      </c>
      <c r="D831" t="s">
        <v>504</v>
      </c>
      <c r="E831" t="s">
        <v>74</v>
      </c>
      <c r="F831">
        <v>39808</v>
      </c>
      <c r="G831" t="s">
        <v>85</v>
      </c>
      <c r="H831">
        <v>6933</v>
      </c>
      <c r="I831" t="s">
        <v>88</v>
      </c>
    </row>
    <row r="832" spans="1:13" x14ac:dyDescent="0.25">
      <c r="A832" t="s">
        <v>78</v>
      </c>
      <c r="B832" t="s">
        <v>79</v>
      </c>
      <c r="C832" t="s">
        <v>471</v>
      </c>
      <c r="D832" t="s">
        <v>90</v>
      </c>
      <c r="E832" t="s">
        <v>84</v>
      </c>
      <c r="F832" t="s">
        <v>74</v>
      </c>
      <c r="G832">
        <v>40960</v>
      </c>
      <c r="H832" t="s">
        <v>85</v>
      </c>
      <c r="I832">
        <v>2</v>
      </c>
      <c r="J832" t="s">
        <v>86</v>
      </c>
      <c r="K832" t="s">
        <v>87</v>
      </c>
      <c r="L832">
        <v>6318</v>
      </c>
      <c r="M832" t="s">
        <v>88</v>
      </c>
    </row>
    <row r="833" spans="1:13" x14ac:dyDescent="0.25">
      <c r="A833" t="s">
        <v>78</v>
      </c>
      <c r="B833" t="s">
        <v>79</v>
      </c>
      <c r="C833" t="s">
        <v>472</v>
      </c>
      <c r="D833" t="s">
        <v>90</v>
      </c>
      <c r="E833" t="s">
        <v>84</v>
      </c>
      <c r="F833" t="s">
        <v>74</v>
      </c>
      <c r="G833">
        <v>40960</v>
      </c>
      <c r="H833" t="s">
        <v>85</v>
      </c>
      <c r="I833">
        <v>4</v>
      </c>
      <c r="J833" t="s">
        <v>86</v>
      </c>
      <c r="K833" t="s">
        <v>87</v>
      </c>
      <c r="L833">
        <v>9283</v>
      </c>
      <c r="M833" t="s">
        <v>88</v>
      </c>
    </row>
    <row r="834" spans="1:13" x14ac:dyDescent="0.25">
      <c r="A834" t="s">
        <v>58</v>
      </c>
      <c r="B834" t="s">
        <v>102</v>
      </c>
      <c r="C834" t="s">
        <v>103</v>
      </c>
      <c r="D834" t="s">
        <v>505</v>
      </c>
      <c r="E834" t="s">
        <v>74</v>
      </c>
      <c r="F834">
        <v>230208</v>
      </c>
      <c r="G834" t="s">
        <v>85</v>
      </c>
      <c r="H834">
        <v>15670</v>
      </c>
      <c r="I834" t="s">
        <v>88</v>
      </c>
    </row>
    <row r="835" spans="1:13" x14ac:dyDescent="0.25">
      <c r="A835" t="s">
        <v>78</v>
      </c>
      <c r="B835" t="s">
        <v>79</v>
      </c>
      <c r="C835" t="s">
        <v>473</v>
      </c>
      <c r="D835" t="s">
        <v>82</v>
      </c>
      <c r="E835" t="s">
        <v>84</v>
      </c>
      <c r="F835" t="s">
        <v>74</v>
      </c>
      <c r="G835">
        <v>3072</v>
      </c>
      <c r="H835" t="s">
        <v>85</v>
      </c>
      <c r="I835">
        <v>0</v>
      </c>
      <c r="J835" t="s">
        <v>86</v>
      </c>
      <c r="K835" t="s">
        <v>87</v>
      </c>
      <c r="L835">
        <v>1137</v>
      </c>
      <c r="M835" t="s">
        <v>88</v>
      </c>
    </row>
    <row r="836" spans="1:13" x14ac:dyDescent="0.25">
      <c r="A836" t="s">
        <v>58</v>
      </c>
      <c r="B836" t="s">
        <v>102</v>
      </c>
      <c r="C836" t="s">
        <v>103</v>
      </c>
      <c r="D836" t="s">
        <v>506</v>
      </c>
      <c r="E836" t="s">
        <v>74</v>
      </c>
      <c r="F836">
        <v>79680</v>
      </c>
      <c r="G836" t="s">
        <v>85</v>
      </c>
      <c r="H836">
        <v>7749</v>
      </c>
      <c r="I836" t="s">
        <v>88</v>
      </c>
    </row>
    <row r="837" spans="1:13" x14ac:dyDescent="0.25">
      <c r="A837" t="s">
        <v>78</v>
      </c>
      <c r="B837" t="s">
        <v>79</v>
      </c>
      <c r="C837" t="s">
        <v>474</v>
      </c>
      <c r="D837" t="s">
        <v>90</v>
      </c>
      <c r="E837" t="s">
        <v>84</v>
      </c>
      <c r="F837" t="s">
        <v>74</v>
      </c>
      <c r="G837">
        <v>40960</v>
      </c>
      <c r="H837" t="s">
        <v>85</v>
      </c>
      <c r="I837">
        <v>3</v>
      </c>
      <c r="J837" t="s">
        <v>86</v>
      </c>
      <c r="K837" t="s">
        <v>87</v>
      </c>
      <c r="L837">
        <v>7813</v>
      </c>
      <c r="M837" t="s">
        <v>88</v>
      </c>
    </row>
    <row r="838" spans="1:13" x14ac:dyDescent="0.25">
      <c r="A838" t="s">
        <v>58</v>
      </c>
      <c r="B838" t="s">
        <v>102</v>
      </c>
      <c r="C838" t="s">
        <v>103</v>
      </c>
      <c r="D838" t="s">
        <v>507</v>
      </c>
      <c r="E838" t="s">
        <v>74</v>
      </c>
      <c r="F838">
        <v>44800</v>
      </c>
      <c r="G838" t="s">
        <v>85</v>
      </c>
      <c r="H838">
        <v>6292</v>
      </c>
      <c r="I838" t="s">
        <v>88</v>
      </c>
    </row>
    <row r="839" spans="1:13" x14ac:dyDescent="0.25">
      <c r="A839" t="s">
        <v>78</v>
      </c>
      <c r="B839" t="s">
        <v>79</v>
      </c>
      <c r="C839" t="s">
        <v>475</v>
      </c>
      <c r="D839" t="s">
        <v>90</v>
      </c>
      <c r="E839" t="s">
        <v>84</v>
      </c>
      <c r="F839" t="s">
        <v>74</v>
      </c>
      <c r="G839">
        <v>40960</v>
      </c>
      <c r="H839" t="s">
        <v>85</v>
      </c>
      <c r="I839">
        <v>2</v>
      </c>
      <c r="J839" t="s">
        <v>86</v>
      </c>
      <c r="K839" t="s">
        <v>87</v>
      </c>
      <c r="L839">
        <v>5879</v>
      </c>
      <c r="M839" t="s">
        <v>88</v>
      </c>
    </row>
    <row r="840" spans="1:13" x14ac:dyDescent="0.25">
      <c r="A840" t="s">
        <v>58</v>
      </c>
      <c r="B840" t="s">
        <v>102</v>
      </c>
      <c r="C840" t="s">
        <v>103</v>
      </c>
      <c r="D840" t="s">
        <v>508</v>
      </c>
      <c r="E840" t="s">
        <v>74</v>
      </c>
      <c r="F840">
        <v>35360</v>
      </c>
      <c r="G840" t="s">
        <v>85</v>
      </c>
      <c r="H840">
        <v>5223</v>
      </c>
      <c r="I840" t="s">
        <v>88</v>
      </c>
    </row>
    <row r="841" spans="1:13" x14ac:dyDescent="0.25">
      <c r="A841" t="s">
        <v>78</v>
      </c>
      <c r="B841" t="s">
        <v>79</v>
      </c>
      <c r="C841" t="s">
        <v>476</v>
      </c>
      <c r="D841" t="s">
        <v>90</v>
      </c>
      <c r="E841" t="s">
        <v>84</v>
      </c>
      <c r="F841" t="s">
        <v>74</v>
      </c>
      <c r="G841">
        <v>40960</v>
      </c>
      <c r="H841" t="s">
        <v>85</v>
      </c>
      <c r="I841">
        <v>2</v>
      </c>
      <c r="J841" t="s">
        <v>86</v>
      </c>
      <c r="K841" t="s">
        <v>87</v>
      </c>
      <c r="L841">
        <v>5471</v>
      </c>
      <c r="M841" t="s">
        <v>88</v>
      </c>
    </row>
    <row r="842" spans="1:13" x14ac:dyDescent="0.25">
      <c r="A842" t="s">
        <v>58</v>
      </c>
      <c r="B842" t="s">
        <v>102</v>
      </c>
      <c r="C842" t="s">
        <v>103</v>
      </c>
      <c r="D842" t="s">
        <v>509</v>
      </c>
      <c r="E842" t="s">
        <v>74</v>
      </c>
      <c r="F842">
        <v>30048</v>
      </c>
      <c r="G842" t="s">
        <v>85</v>
      </c>
      <c r="H842">
        <v>5086</v>
      </c>
      <c r="I842" t="s">
        <v>88</v>
      </c>
    </row>
    <row r="843" spans="1:13" x14ac:dyDescent="0.25">
      <c r="A843" t="s">
        <v>78</v>
      </c>
      <c r="B843" t="s">
        <v>79</v>
      </c>
      <c r="C843" t="s">
        <v>477</v>
      </c>
      <c r="D843" t="s">
        <v>90</v>
      </c>
      <c r="E843" t="s">
        <v>84</v>
      </c>
      <c r="F843" t="s">
        <v>74</v>
      </c>
      <c r="G843">
        <v>40960</v>
      </c>
      <c r="H843" t="s">
        <v>85</v>
      </c>
      <c r="I843">
        <v>2</v>
      </c>
      <c r="J843" t="s">
        <v>86</v>
      </c>
      <c r="K843" t="s">
        <v>87</v>
      </c>
      <c r="L843">
        <v>5744</v>
      </c>
      <c r="M843" t="s">
        <v>88</v>
      </c>
    </row>
    <row r="844" spans="1:13" x14ac:dyDescent="0.25">
      <c r="A844" t="s">
        <v>58</v>
      </c>
      <c r="B844" t="s">
        <v>102</v>
      </c>
      <c r="C844" t="s">
        <v>103</v>
      </c>
      <c r="D844" t="s">
        <v>510</v>
      </c>
      <c r="E844" t="s">
        <v>74</v>
      </c>
      <c r="F844">
        <v>39840</v>
      </c>
      <c r="G844" t="s">
        <v>85</v>
      </c>
      <c r="H844">
        <v>5325</v>
      </c>
      <c r="I844" t="s">
        <v>88</v>
      </c>
    </row>
    <row r="845" spans="1:13" x14ac:dyDescent="0.25">
      <c r="A845" t="s">
        <v>78</v>
      </c>
      <c r="B845" t="s">
        <v>79</v>
      </c>
      <c r="C845" t="s">
        <v>478</v>
      </c>
      <c r="D845" t="s">
        <v>90</v>
      </c>
      <c r="E845" t="s">
        <v>84</v>
      </c>
      <c r="F845" t="s">
        <v>74</v>
      </c>
      <c r="G845">
        <v>40960</v>
      </c>
      <c r="H845" t="s">
        <v>85</v>
      </c>
      <c r="I845">
        <v>2</v>
      </c>
      <c r="J845" t="s">
        <v>86</v>
      </c>
      <c r="K845" t="s">
        <v>87</v>
      </c>
      <c r="L845">
        <v>6284</v>
      </c>
      <c r="M845" t="s">
        <v>88</v>
      </c>
    </row>
    <row r="846" spans="1:13" x14ac:dyDescent="0.25">
      <c r="A846" t="s">
        <v>58</v>
      </c>
      <c r="B846" t="s">
        <v>102</v>
      </c>
      <c r="C846" t="s">
        <v>103</v>
      </c>
      <c r="D846" t="s">
        <v>511</v>
      </c>
      <c r="E846" t="s">
        <v>74</v>
      </c>
      <c r="F846">
        <v>40064</v>
      </c>
      <c r="G846" t="s">
        <v>85</v>
      </c>
      <c r="H846">
        <v>6605</v>
      </c>
      <c r="I846" t="s">
        <v>88</v>
      </c>
    </row>
    <row r="847" spans="1:13" x14ac:dyDescent="0.25">
      <c r="A847" t="s">
        <v>78</v>
      </c>
      <c r="B847" t="s">
        <v>79</v>
      </c>
      <c r="C847" t="s">
        <v>479</v>
      </c>
      <c r="D847" t="s">
        <v>90</v>
      </c>
      <c r="E847" t="s">
        <v>84</v>
      </c>
      <c r="F847" t="s">
        <v>74</v>
      </c>
      <c r="G847">
        <v>40960</v>
      </c>
      <c r="H847" t="s">
        <v>85</v>
      </c>
      <c r="I847">
        <v>3</v>
      </c>
      <c r="J847" t="s">
        <v>86</v>
      </c>
      <c r="K847" t="s">
        <v>87</v>
      </c>
      <c r="L847">
        <v>7569</v>
      </c>
      <c r="M847" t="s">
        <v>88</v>
      </c>
    </row>
    <row r="848" spans="1:13" x14ac:dyDescent="0.25">
      <c r="A848" t="s">
        <v>58</v>
      </c>
      <c r="B848" t="s">
        <v>102</v>
      </c>
      <c r="C848" t="s">
        <v>103</v>
      </c>
      <c r="D848" t="s">
        <v>512</v>
      </c>
      <c r="E848" t="s">
        <v>74</v>
      </c>
      <c r="F848">
        <v>31264</v>
      </c>
      <c r="G848" t="s">
        <v>85</v>
      </c>
      <c r="H848">
        <v>4786</v>
      </c>
      <c r="I848" t="s">
        <v>88</v>
      </c>
    </row>
    <row r="849" spans="1:13" x14ac:dyDescent="0.25">
      <c r="A849" t="s">
        <v>58</v>
      </c>
      <c r="B849" t="s">
        <v>102</v>
      </c>
      <c r="C849" t="s">
        <v>103</v>
      </c>
      <c r="D849" t="s">
        <v>513</v>
      </c>
      <c r="E849" t="s">
        <v>74</v>
      </c>
      <c r="F849">
        <v>28864</v>
      </c>
      <c r="G849" t="s">
        <v>85</v>
      </c>
      <c r="H849">
        <v>5127</v>
      </c>
      <c r="I849" t="s">
        <v>88</v>
      </c>
    </row>
    <row r="850" spans="1:13" x14ac:dyDescent="0.25">
      <c r="A850" t="s">
        <v>78</v>
      </c>
      <c r="B850" t="s">
        <v>79</v>
      </c>
      <c r="C850" t="s">
        <v>480</v>
      </c>
      <c r="D850" t="s">
        <v>90</v>
      </c>
      <c r="E850" t="s">
        <v>84</v>
      </c>
      <c r="F850" t="s">
        <v>74</v>
      </c>
      <c r="G850">
        <v>40960</v>
      </c>
      <c r="H850" t="s">
        <v>85</v>
      </c>
      <c r="I850">
        <v>3</v>
      </c>
      <c r="J850" t="s">
        <v>86</v>
      </c>
      <c r="K850" t="s">
        <v>87</v>
      </c>
      <c r="L850">
        <v>8435</v>
      </c>
      <c r="M850" t="s">
        <v>88</v>
      </c>
    </row>
    <row r="851" spans="1:13" x14ac:dyDescent="0.25">
      <c r="A851" t="s">
        <v>78</v>
      </c>
      <c r="B851" t="s">
        <v>79</v>
      </c>
      <c r="C851" t="s">
        <v>481</v>
      </c>
      <c r="D851" t="s">
        <v>90</v>
      </c>
      <c r="E851" t="s">
        <v>84</v>
      </c>
      <c r="F851" t="s">
        <v>74</v>
      </c>
      <c r="G851">
        <v>40960</v>
      </c>
      <c r="H851" t="s">
        <v>85</v>
      </c>
      <c r="I851">
        <v>3</v>
      </c>
      <c r="J851" t="s">
        <v>86</v>
      </c>
      <c r="K851" t="s">
        <v>87</v>
      </c>
      <c r="L851">
        <v>7935</v>
      </c>
      <c r="M851" t="s">
        <v>88</v>
      </c>
    </row>
    <row r="852" spans="1:13" x14ac:dyDescent="0.25">
      <c r="A852" t="s">
        <v>58</v>
      </c>
      <c r="B852" t="s">
        <v>102</v>
      </c>
      <c r="C852" t="s">
        <v>103</v>
      </c>
      <c r="D852" t="s">
        <v>514</v>
      </c>
      <c r="E852" t="s">
        <v>74</v>
      </c>
      <c r="F852">
        <v>229920</v>
      </c>
      <c r="G852" t="s">
        <v>85</v>
      </c>
      <c r="H852">
        <v>16167</v>
      </c>
      <c r="I852" t="s">
        <v>88</v>
      </c>
    </row>
    <row r="853" spans="1:13" x14ac:dyDescent="0.25">
      <c r="A853" t="s">
        <v>78</v>
      </c>
      <c r="B853" t="s">
        <v>79</v>
      </c>
      <c r="C853" t="s">
        <v>482</v>
      </c>
      <c r="D853" t="s">
        <v>90</v>
      </c>
      <c r="E853" t="s">
        <v>84</v>
      </c>
      <c r="F853" t="s">
        <v>74</v>
      </c>
      <c r="G853">
        <v>40960</v>
      </c>
      <c r="H853" t="s">
        <v>85</v>
      </c>
      <c r="I853">
        <v>3</v>
      </c>
      <c r="J853" t="s">
        <v>86</v>
      </c>
      <c r="K853" t="s">
        <v>87</v>
      </c>
      <c r="L853">
        <v>7494</v>
      </c>
      <c r="M853" t="s">
        <v>88</v>
      </c>
    </row>
    <row r="854" spans="1:13" x14ac:dyDescent="0.25">
      <c r="A854" t="s">
        <v>58</v>
      </c>
      <c r="B854" t="s">
        <v>102</v>
      </c>
      <c r="C854" t="s">
        <v>103</v>
      </c>
      <c r="D854" t="s">
        <v>515</v>
      </c>
      <c r="E854" t="s">
        <v>74</v>
      </c>
      <c r="F854">
        <v>79968</v>
      </c>
      <c r="G854" t="s">
        <v>85</v>
      </c>
      <c r="H854">
        <v>8546</v>
      </c>
      <c r="I854" t="s">
        <v>88</v>
      </c>
    </row>
    <row r="855" spans="1:13" x14ac:dyDescent="0.25">
      <c r="A855" t="s">
        <v>78</v>
      </c>
      <c r="B855" t="s">
        <v>79</v>
      </c>
      <c r="C855" t="s">
        <v>483</v>
      </c>
      <c r="D855" t="s">
        <v>90</v>
      </c>
      <c r="E855" t="s">
        <v>84</v>
      </c>
      <c r="F855" t="s">
        <v>74</v>
      </c>
      <c r="G855">
        <v>40960</v>
      </c>
      <c r="H855" t="s">
        <v>85</v>
      </c>
      <c r="I855">
        <v>3</v>
      </c>
      <c r="J855" t="s">
        <v>86</v>
      </c>
      <c r="K855" t="s">
        <v>87</v>
      </c>
      <c r="L855">
        <v>7647</v>
      </c>
      <c r="M855" t="s">
        <v>88</v>
      </c>
    </row>
    <row r="856" spans="1:13" x14ac:dyDescent="0.25">
      <c r="A856" t="s">
        <v>78</v>
      </c>
      <c r="B856" t="s">
        <v>79</v>
      </c>
      <c r="C856" t="s">
        <v>484</v>
      </c>
      <c r="D856" t="s">
        <v>90</v>
      </c>
      <c r="E856" t="s">
        <v>84</v>
      </c>
      <c r="F856" t="s">
        <v>74</v>
      </c>
      <c r="G856">
        <v>40960</v>
      </c>
      <c r="H856" t="s">
        <v>85</v>
      </c>
      <c r="I856">
        <v>3</v>
      </c>
      <c r="J856" t="s">
        <v>86</v>
      </c>
      <c r="K856" t="s">
        <v>87</v>
      </c>
      <c r="L856">
        <v>7674</v>
      </c>
      <c r="M856" t="s">
        <v>88</v>
      </c>
    </row>
    <row r="857" spans="1:13" x14ac:dyDescent="0.25">
      <c r="A857" t="s">
        <v>58</v>
      </c>
      <c r="B857" t="s">
        <v>102</v>
      </c>
      <c r="C857" t="s">
        <v>103</v>
      </c>
      <c r="D857" t="s">
        <v>516</v>
      </c>
      <c r="E857" t="s">
        <v>74</v>
      </c>
      <c r="F857">
        <v>240000</v>
      </c>
      <c r="G857" t="s">
        <v>85</v>
      </c>
      <c r="H857">
        <v>16550</v>
      </c>
      <c r="I857" t="s">
        <v>88</v>
      </c>
    </row>
    <row r="858" spans="1:13" x14ac:dyDescent="0.25">
      <c r="A858" t="s">
        <v>78</v>
      </c>
      <c r="B858" t="s">
        <v>79</v>
      </c>
      <c r="C858" t="s">
        <v>485</v>
      </c>
      <c r="D858" t="s">
        <v>90</v>
      </c>
      <c r="E858" t="s">
        <v>84</v>
      </c>
      <c r="F858" t="s">
        <v>74</v>
      </c>
      <c r="G858">
        <v>40960</v>
      </c>
      <c r="H858" t="s">
        <v>85</v>
      </c>
      <c r="I858">
        <v>3</v>
      </c>
      <c r="J858" t="s">
        <v>86</v>
      </c>
      <c r="K858" t="s">
        <v>87</v>
      </c>
      <c r="L858">
        <v>8551</v>
      </c>
      <c r="M858" t="s">
        <v>88</v>
      </c>
    </row>
    <row r="859" spans="1:13" x14ac:dyDescent="0.25">
      <c r="A859" t="s">
        <v>78</v>
      </c>
      <c r="B859" t="s">
        <v>79</v>
      </c>
      <c r="C859" t="s">
        <v>486</v>
      </c>
      <c r="D859" t="s">
        <v>90</v>
      </c>
      <c r="E859" t="s">
        <v>84</v>
      </c>
      <c r="F859" t="s">
        <v>74</v>
      </c>
      <c r="G859">
        <v>40960</v>
      </c>
      <c r="H859" t="s">
        <v>85</v>
      </c>
      <c r="I859">
        <v>3</v>
      </c>
      <c r="J859" t="s">
        <v>86</v>
      </c>
      <c r="K859" t="s">
        <v>87</v>
      </c>
      <c r="L859">
        <v>7639</v>
      </c>
      <c r="M859" t="s">
        <v>88</v>
      </c>
    </row>
    <row r="860" spans="1:13" x14ac:dyDescent="0.25">
      <c r="A860" t="s">
        <v>58</v>
      </c>
      <c r="B860" t="s">
        <v>102</v>
      </c>
      <c r="C860" t="s">
        <v>103</v>
      </c>
      <c r="D860" t="s">
        <v>517</v>
      </c>
      <c r="E860" t="s">
        <v>74</v>
      </c>
      <c r="F860">
        <v>90240</v>
      </c>
      <c r="G860" t="s">
        <v>85</v>
      </c>
      <c r="H860">
        <v>10199</v>
      </c>
      <c r="I860" t="s">
        <v>88</v>
      </c>
    </row>
    <row r="861" spans="1:13" x14ac:dyDescent="0.25">
      <c r="A861" t="s">
        <v>78</v>
      </c>
      <c r="B861" t="s">
        <v>79</v>
      </c>
      <c r="C861" t="s">
        <v>487</v>
      </c>
      <c r="D861" t="s">
        <v>90</v>
      </c>
      <c r="E861" t="s">
        <v>84</v>
      </c>
      <c r="F861" t="s">
        <v>74</v>
      </c>
      <c r="G861">
        <v>40960</v>
      </c>
      <c r="H861" t="s">
        <v>85</v>
      </c>
      <c r="I861">
        <v>2</v>
      </c>
      <c r="J861" t="s">
        <v>86</v>
      </c>
      <c r="K861" t="s">
        <v>87</v>
      </c>
      <c r="L861">
        <v>6577</v>
      </c>
      <c r="M861" t="s">
        <v>88</v>
      </c>
    </row>
    <row r="862" spans="1:13" x14ac:dyDescent="0.25">
      <c r="A862" t="s">
        <v>58</v>
      </c>
      <c r="B862" t="s">
        <v>102</v>
      </c>
      <c r="C862" t="s">
        <v>103</v>
      </c>
      <c r="D862" t="s">
        <v>518</v>
      </c>
      <c r="E862" t="s">
        <v>74</v>
      </c>
      <c r="F862">
        <v>49824</v>
      </c>
      <c r="G862" t="s">
        <v>85</v>
      </c>
      <c r="H862">
        <v>7137</v>
      </c>
      <c r="I862" t="s">
        <v>88</v>
      </c>
    </row>
    <row r="863" spans="1:13" x14ac:dyDescent="0.25">
      <c r="A863" t="s">
        <v>78</v>
      </c>
      <c r="B863" t="s">
        <v>79</v>
      </c>
      <c r="C863" t="s">
        <v>488</v>
      </c>
      <c r="D863" t="s">
        <v>90</v>
      </c>
      <c r="E863" t="s">
        <v>84</v>
      </c>
      <c r="F863" t="s">
        <v>74</v>
      </c>
      <c r="G863">
        <v>40960</v>
      </c>
      <c r="H863" t="s">
        <v>85</v>
      </c>
      <c r="I863">
        <v>3</v>
      </c>
      <c r="J863" t="s">
        <v>86</v>
      </c>
      <c r="K863" t="s">
        <v>87</v>
      </c>
      <c r="L863">
        <v>7508</v>
      </c>
      <c r="M863" t="s">
        <v>88</v>
      </c>
    </row>
    <row r="864" spans="1:13" x14ac:dyDescent="0.25">
      <c r="A864" t="s">
        <v>58</v>
      </c>
      <c r="B864" t="s">
        <v>102</v>
      </c>
      <c r="C864" t="s">
        <v>103</v>
      </c>
      <c r="D864" t="s">
        <v>519</v>
      </c>
      <c r="E864" t="s">
        <v>74</v>
      </c>
      <c r="F864">
        <v>40000</v>
      </c>
      <c r="G864" t="s">
        <v>85</v>
      </c>
      <c r="H864">
        <v>6780</v>
      </c>
      <c r="I864" t="s">
        <v>88</v>
      </c>
    </row>
    <row r="865" spans="1:13" x14ac:dyDescent="0.25">
      <c r="A865" t="s">
        <v>78</v>
      </c>
      <c r="B865" t="s">
        <v>79</v>
      </c>
      <c r="C865" t="s">
        <v>489</v>
      </c>
      <c r="D865" t="s">
        <v>82</v>
      </c>
      <c r="E865" t="s">
        <v>84</v>
      </c>
      <c r="F865" t="s">
        <v>74</v>
      </c>
      <c r="G865">
        <v>768</v>
      </c>
      <c r="H865" t="s">
        <v>85</v>
      </c>
      <c r="I865">
        <v>0</v>
      </c>
      <c r="J865" t="s">
        <v>86</v>
      </c>
      <c r="K865" t="s">
        <v>87</v>
      </c>
      <c r="L865">
        <v>825</v>
      </c>
      <c r="M865" t="s">
        <v>88</v>
      </c>
    </row>
    <row r="866" spans="1:13" x14ac:dyDescent="0.25">
      <c r="A866" t="s">
        <v>58</v>
      </c>
      <c r="B866" t="s">
        <v>102</v>
      </c>
      <c r="C866" t="s">
        <v>103</v>
      </c>
      <c r="D866" t="s">
        <v>520</v>
      </c>
      <c r="E866" t="s">
        <v>74</v>
      </c>
      <c r="F866">
        <v>70144</v>
      </c>
      <c r="G866" t="s">
        <v>85</v>
      </c>
      <c r="H866">
        <v>9311</v>
      </c>
      <c r="I866" t="s">
        <v>88</v>
      </c>
    </row>
    <row r="867" spans="1:13" x14ac:dyDescent="0.25">
      <c r="A867" t="s">
        <v>78</v>
      </c>
      <c r="B867" t="s">
        <v>79</v>
      </c>
      <c r="C867" t="s">
        <v>490</v>
      </c>
      <c r="D867" t="s">
        <v>90</v>
      </c>
      <c r="E867" t="s">
        <v>84</v>
      </c>
      <c r="F867" t="s">
        <v>74</v>
      </c>
      <c r="G867">
        <v>40960</v>
      </c>
      <c r="H867" t="s">
        <v>85</v>
      </c>
      <c r="I867">
        <v>3</v>
      </c>
      <c r="J867" t="s">
        <v>86</v>
      </c>
      <c r="K867" t="s">
        <v>87</v>
      </c>
      <c r="L867">
        <v>7230</v>
      </c>
      <c r="M867" t="s">
        <v>88</v>
      </c>
    </row>
    <row r="868" spans="1:13" x14ac:dyDescent="0.25">
      <c r="A868" t="s">
        <v>58</v>
      </c>
      <c r="B868" t="s">
        <v>102</v>
      </c>
      <c r="C868" t="s">
        <v>103</v>
      </c>
      <c r="D868" t="s">
        <v>521</v>
      </c>
      <c r="E868" t="s">
        <v>74</v>
      </c>
      <c r="F868">
        <v>39776</v>
      </c>
      <c r="G868" t="s">
        <v>85</v>
      </c>
      <c r="H868">
        <v>5805</v>
      </c>
      <c r="I868" t="s">
        <v>88</v>
      </c>
    </row>
    <row r="869" spans="1:13" x14ac:dyDescent="0.25">
      <c r="A869" t="s">
        <v>78</v>
      </c>
      <c r="B869" t="s">
        <v>79</v>
      </c>
      <c r="C869" t="s">
        <v>491</v>
      </c>
      <c r="D869" t="s">
        <v>90</v>
      </c>
      <c r="E869" t="s">
        <v>84</v>
      </c>
      <c r="F869" t="s">
        <v>74</v>
      </c>
      <c r="G869">
        <v>40960</v>
      </c>
      <c r="H869" t="s">
        <v>85</v>
      </c>
      <c r="I869">
        <v>2</v>
      </c>
      <c r="J869" t="s">
        <v>86</v>
      </c>
      <c r="K869" t="s">
        <v>87</v>
      </c>
      <c r="L869">
        <v>5931</v>
      </c>
      <c r="M869" t="s">
        <v>88</v>
      </c>
    </row>
    <row r="870" spans="1:13" x14ac:dyDescent="0.25">
      <c r="A870" t="s">
        <v>58</v>
      </c>
      <c r="B870" t="s">
        <v>102</v>
      </c>
      <c r="C870" t="s">
        <v>103</v>
      </c>
      <c r="D870" t="s">
        <v>522</v>
      </c>
      <c r="E870" t="s">
        <v>74</v>
      </c>
      <c r="F870">
        <v>40000</v>
      </c>
      <c r="G870" t="s">
        <v>85</v>
      </c>
      <c r="H870">
        <v>7115</v>
      </c>
      <c r="I870" t="s">
        <v>88</v>
      </c>
    </row>
    <row r="871" spans="1:13" x14ac:dyDescent="0.25">
      <c r="A871" t="s">
        <v>78</v>
      </c>
      <c r="B871" t="s">
        <v>79</v>
      </c>
      <c r="C871" t="s">
        <v>492</v>
      </c>
      <c r="D871" t="s">
        <v>90</v>
      </c>
      <c r="E871" t="s">
        <v>84</v>
      </c>
      <c r="F871" t="s">
        <v>74</v>
      </c>
      <c r="G871">
        <v>40960</v>
      </c>
      <c r="H871" t="s">
        <v>85</v>
      </c>
      <c r="I871">
        <v>3</v>
      </c>
      <c r="J871" t="s">
        <v>86</v>
      </c>
      <c r="K871" t="s">
        <v>87</v>
      </c>
      <c r="L871">
        <v>7835</v>
      </c>
      <c r="M871" t="s">
        <v>88</v>
      </c>
    </row>
    <row r="872" spans="1:13" x14ac:dyDescent="0.25">
      <c r="A872" t="s">
        <v>58</v>
      </c>
      <c r="B872" t="s">
        <v>102</v>
      </c>
      <c r="C872" t="s">
        <v>103</v>
      </c>
      <c r="D872" t="s">
        <v>523</v>
      </c>
      <c r="E872" t="s">
        <v>74</v>
      </c>
      <c r="F872">
        <v>30464</v>
      </c>
      <c r="G872" t="s">
        <v>85</v>
      </c>
      <c r="H872">
        <v>4827</v>
      </c>
      <c r="I872" t="s">
        <v>88</v>
      </c>
    </row>
    <row r="873" spans="1:13" x14ac:dyDescent="0.25">
      <c r="A873" t="s">
        <v>58</v>
      </c>
      <c r="B873" t="s">
        <v>102</v>
      </c>
      <c r="C873" t="s">
        <v>103</v>
      </c>
      <c r="D873" t="s">
        <v>524</v>
      </c>
      <c r="E873" t="s">
        <v>74</v>
      </c>
      <c r="F873">
        <v>29504</v>
      </c>
      <c r="G873" t="s">
        <v>85</v>
      </c>
      <c r="H873">
        <v>4629</v>
      </c>
      <c r="I873" t="s">
        <v>88</v>
      </c>
    </row>
    <row r="874" spans="1:13" x14ac:dyDescent="0.25">
      <c r="A874" t="s">
        <v>58</v>
      </c>
      <c r="B874" t="s">
        <v>102</v>
      </c>
      <c r="C874" t="s">
        <v>103</v>
      </c>
      <c r="D874" t="s">
        <v>525</v>
      </c>
      <c r="E874" t="s">
        <v>74</v>
      </c>
      <c r="F874">
        <v>30016</v>
      </c>
      <c r="G874" t="s">
        <v>85</v>
      </c>
      <c r="H874">
        <v>5815</v>
      </c>
      <c r="I874" t="s">
        <v>88</v>
      </c>
    </row>
    <row r="875" spans="1:13" x14ac:dyDescent="0.25">
      <c r="A875" t="s">
        <v>78</v>
      </c>
      <c r="B875" t="s">
        <v>79</v>
      </c>
      <c r="C875" t="s">
        <v>493</v>
      </c>
      <c r="D875" t="s">
        <v>90</v>
      </c>
      <c r="E875" t="s">
        <v>84</v>
      </c>
      <c r="F875" t="s">
        <v>74</v>
      </c>
      <c r="G875">
        <v>40960</v>
      </c>
      <c r="H875" t="s">
        <v>85</v>
      </c>
      <c r="I875">
        <v>7</v>
      </c>
      <c r="J875" t="s">
        <v>86</v>
      </c>
      <c r="K875" t="s">
        <v>87</v>
      </c>
      <c r="L875">
        <v>16626</v>
      </c>
      <c r="M875" t="s">
        <v>88</v>
      </c>
    </row>
    <row r="876" spans="1:13" x14ac:dyDescent="0.25">
      <c r="A876" t="s">
        <v>58</v>
      </c>
      <c r="B876" t="s">
        <v>102</v>
      </c>
      <c r="C876" t="s">
        <v>103</v>
      </c>
      <c r="D876" t="s">
        <v>526</v>
      </c>
      <c r="E876" t="s">
        <v>74</v>
      </c>
      <c r="F876">
        <v>30080</v>
      </c>
      <c r="G876" t="s">
        <v>85</v>
      </c>
      <c r="H876">
        <v>4717</v>
      </c>
      <c r="I876" t="s">
        <v>88</v>
      </c>
    </row>
    <row r="877" spans="1:13" x14ac:dyDescent="0.25">
      <c r="A877" t="s">
        <v>58</v>
      </c>
      <c r="B877" t="s">
        <v>102</v>
      </c>
      <c r="C877" t="s">
        <v>103</v>
      </c>
      <c r="D877" t="s">
        <v>527</v>
      </c>
      <c r="E877" t="s">
        <v>74</v>
      </c>
      <c r="F877">
        <v>29920</v>
      </c>
      <c r="G877" t="s">
        <v>85</v>
      </c>
      <c r="H877">
        <v>5165</v>
      </c>
      <c r="I877" t="s">
        <v>88</v>
      </c>
    </row>
    <row r="878" spans="1:13" x14ac:dyDescent="0.25">
      <c r="A878" t="s">
        <v>58</v>
      </c>
      <c r="B878" t="s">
        <v>102</v>
      </c>
      <c r="C878" t="s">
        <v>103</v>
      </c>
      <c r="D878" t="s">
        <v>528</v>
      </c>
      <c r="E878" t="s">
        <v>74</v>
      </c>
      <c r="F878">
        <v>29984</v>
      </c>
      <c r="G878" t="s">
        <v>85</v>
      </c>
      <c r="H878">
        <v>5708</v>
      </c>
      <c r="I878" t="s">
        <v>88</v>
      </c>
    </row>
    <row r="879" spans="1:13" x14ac:dyDescent="0.25">
      <c r="A879" t="s">
        <v>78</v>
      </c>
      <c r="B879" t="s">
        <v>79</v>
      </c>
      <c r="C879" t="s">
        <v>494</v>
      </c>
      <c r="D879" t="s">
        <v>90</v>
      </c>
      <c r="E879" t="s">
        <v>84</v>
      </c>
      <c r="F879" t="s">
        <v>74</v>
      </c>
      <c r="G879">
        <v>40960</v>
      </c>
      <c r="H879" t="s">
        <v>85</v>
      </c>
      <c r="I879">
        <v>8</v>
      </c>
      <c r="J879" t="s">
        <v>86</v>
      </c>
      <c r="K879" t="s">
        <v>87</v>
      </c>
      <c r="L879">
        <v>18757</v>
      </c>
      <c r="M879" t="s">
        <v>88</v>
      </c>
    </row>
    <row r="880" spans="1:13" x14ac:dyDescent="0.25">
      <c r="A880" t="s">
        <v>58</v>
      </c>
      <c r="B880" t="s">
        <v>102</v>
      </c>
      <c r="C880" t="s">
        <v>103</v>
      </c>
      <c r="D880" t="s">
        <v>529</v>
      </c>
      <c r="E880" t="s">
        <v>74</v>
      </c>
      <c r="F880">
        <v>29984</v>
      </c>
      <c r="G880" t="s">
        <v>85</v>
      </c>
      <c r="H880">
        <v>4546</v>
      </c>
      <c r="I880" t="s">
        <v>88</v>
      </c>
    </row>
    <row r="881" spans="1:13" x14ac:dyDescent="0.25">
      <c r="A881" t="s">
        <v>58</v>
      </c>
      <c r="B881" t="s">
        <v>102</v>
      </c>
      <c r="C881" t="s">
        <v>103</v>
      </c>
      <c r="D881" t="s">
        <v>530</v>
      </c>
      <c r="E881" t="s">
        <v>74</v>
      </c>
      <c r="F881">
        <v>30240</v>
      </c>
      <c r="G881" t="s">
        <v>85</v>
      </c>
      <c r="H881">
        <v>5556</v>
      </c>
      <c r="I881" t="s">
        <v>88</v>
      </c>
    </row>
    <row r="882" spans="1:13" x14ac:dyDescent="0.25">
      <c r="A882" t="s">
        <v>78</v>
      </c>
      <c r="B882" t="s">
        <v>79</v>
      </c>
      <c r="C882" t="s">
        <v>495</v>
      </c>
      <c r="D882" t="s">
        <v>90</v>
      </c>
      <c r="E882" t="s">
        <v>84</v>
      </c>
      <c r="F882" t="s">
        <v>74</v>
      </c>
      <c r="G882">
        <v>40960</v>
      </c>
      <c r="H882" t="s">
        <v>85</v>
      </c>
      <c r="I882">
        <v>7</v>
      </c>
      <c r="J882" t="s">
        <v>86</v>
      </c>
      <c r="K882" t="s">
        <v>87</v>
      </c>
      <c r="L882">
        <v>15872</v>
      </c>
      <c r="M882" t="s">
        <v>88</v>
      </c>
    </row>
    <row r="883" spans="1:13" x14ac:dyDescent="0.25">
      <c r="A883" t="s">
        <v>58</v>
      </c>
      <c r="B883" t="s">
        <v>102</v>
      </c>
      <c r="C883" t="s">
        <v>103</v>
      </c>
      <c r="D883" t="s">
        <v>531</v>
      </c>
      <c r="E883" t="s">
        <v>74</v>
      </c>
      <c r="F883">
        <v>29792</v>
      </c>
      <c r="G883" t="s">
        <v>85</v>
      </c>
      <c r="H883">
        <v>5495</v>
      </c>
      <c r="I883" t="s">
        <v>88</v>
      </c>
    </row>
    <row r="884" spans="1:13" x14ac:dyDescent="0.25">
      <c r="A884" t="s">
        <v>78</v>
      </c>
      <c r="B884" t="s">
        <v>79</v>
      </c>
      <c r="C884" t="s">
        <v>496</v>
      </c>
      <c r="D884" t="s">
        <v>90</v>
      </c>
      <c r="E884" t="s">
        <v>84</v>
      </c>
      <c r="F884" t="s">
        <v>74</v>
      </c>
      <c r="G884">
        <v>40960</v>
      </c>
      <c r="H884" t="s">
        <v>85</v>
      </c>
      <c r="I884">
        <v>2</v>
      </c>
      <c r="J884" t="s">
        <v>86</v>
      </c>
      <c r="K884" t="s">
        <v>87</v>
      </c>
      <c r="L884">
        <v>5874</v>
      </c>
      <c r="M884" t="s">
        <v>88</v>
      </c>
    </row>
    <row r="885" spans="1:13" x14ac:dyDescent="0.25">
      <c r="A885" t="s">
        <v>78</v>
      </c>
      <c r="B885" t="s">
        <v>79</v>
      </c>
      <c r="C885" t="s">
        <v>497</v>
      </c>
      <c r="D885" t="s">
        <v>90</v>
      </c>
      <c r="E885" t="s">
        <v>84</v>
      </c>
      <c r="F885" t="s">
        <v>74</v>
      </c>
      <c r="G885">
        <v>40960</v>
      </c>
      <c r="H885" t="s">
        <v>85</v>
      </c>
      <c r="I885">
        <v>4</v>
      </c>
      <c r="J885" t="s">
        <v>86</v>
      </c>
      <c r="K885" t="s">
        <v>87</v>
      </c>
      <c r="L885">
        <v>9795</v>
      </c>
      <c r="M885" t="s">
        <v>88</v>
      </c>
    </row>
    <row r="886" spans="1:13" x14ac:dyDescent="0.25">
      <c r="A886" t="s">
        <v>58</v>
      </c>
      <c r="B886" t="s">
        <v>102</v>
      </c>
      <c r="C886" t="s">
        <v>103</v>
      </c>
      <c r="D886" t="s">
        <v>532</v>
      </c>
      <c r="E886" t="s">
        <v>74</v>
      </c>
      <c r="F886">
        <v>240800</v>
      </c>
      <c r="G886" t="s">
        <v>85</v>
      </c>
      <c r="H886">
        <v>18051</v>
      </c>
      <c r="I886" t="s">
        <v>88</v>
      </c>
    </row>
    <row r="887" spans="1:13" x14ac:dyDescent="0.25">
      <c r="A887" t="s">
        <v>78</v>
      </c>
      <c r="B887" t="s">
        <v>79</v>
      </c>
      <c r="C887" t="s">
        <v>498</v>
      </c>
      <c r="D887" t="s">
        <v>90</v>
      </c>
      <c r="E887" t="s">
        <v>84</v>
      </c>
      <c r="F887" t="s">
        <v>74</v>
      </c>
      <c r="G887">
        <v>40960</v>
      </c>
      <c r="H887" t="s">
        <v>85</v>
      </c>
      <c r="I887">
        <v>2</v>
      </c>
      <c r="J887" t="s">
        <v>86</v>
      </c>
      <c r="K887" t="s">
        <v>87</v>
      </c>
      <c r="L887">
        <v>6296</v>
      </c>
      <c r="M887" t="s">
        <v>88</v>
      </c>
    </row>
    <row r="888" spans="1:13" x14ac:dyDescent="0.25">
      <c r="A888" t="s">
        <v>58</v>
      </c>
      <c r="B888" t="s">
        <v>102</v>
      </c>
      <c r="C888" t="s">
        <v>103</v>
      </c>
      <c r="D888" t="s">
        <v>533</v>
      </c>
      <c r="E888" t="s">
        <v>74</v>
      </c>
      <c r="F888">
        <v>79200</v>
      </c>
      <c r="G888" t="s">
        <v>85</v>
      </c>
      <c r="H888">
        <v>7363</v>
      </c>
      <c r="I888" t="s">
        <v>88</v>
      </c>
    </row>
    <row r="889" spans="1:13" x14ac:dyDescent="0.25">
      <c r="A889" t="s">
        <v>78</v>
      </c>
      <c r="B889" t="s">
        <v>79</v>
      </c>
      <c r="C889" t="s">
        <v>499</v>
      </c>
      <c r="D889" t="s">
        <v>90</v>
      </c>
      <c r="E889" t="s">
        <v>84</v>
      </c>
      <c r="F889" t="s">
        <v>74</v>
      </c>
      <c r="G889">
        <v>40960</v>
      </c>
      <c r="H889" t="s">
        <v>85</v>
      </c>
      <c r="I889">
        <v>2</v>
      </c>
      <c r="J889" t="s">
        <v>86</v>
      </c>
      <c r="K889" t="s">
        <v>87</v>
      </c>
      <c r="L889">
        <v>5189</v>
      </c>
      <c r="M889" t="s">
        <v>88</v>
      </c>
    </row>
    <row r="890" spans="1:13" x14ac:dyDescent="0.25">
      <c r="A890" t="s">
        <v>58</v>
      </c>
      <c r="B890" t="s">
        <v>102</v>
      </c>
      <c r="C890" t="s">
        <v>103</v>
      </c>
      <c r="D890" t="s">
        <v>534</v>
      </c>
      <c r="E890" t="s">
        <v>74</v>
      </c>
      <c r="F890">
        <v>40000</v>
      </c>
      <c r="G890" t="s">
        <v>85</v>
      </c>
      <c r="H890">
        <v>5605</v>
      </c>
      <c r="I890" t="s">
        <v>88</v>
      </c>
    </row>
    <row r="891" spans="1:13" x14ac:dyDescent="0.25">
      <c r="A891" t="s">
        <v>58</v>
      </c>
      <c r="B891" t="s">
        <v>102</v>
      </c>
      <c r="C891" t="s">
        <v>103</v>
      </c>
      <c r="D891" t="s">
        <v>535</v>
      </c>
      <c r="E891" t="s">
        <v>74</v>
      </c>
      <c r="F891">
        <v>30016</v>
      </c>
      <c r="G891" t="s">
        <v>85</v>
      </c>
      <c r="H891">
        <v>5039</v>
      </c>
      <c r="I891" t="s">
        <v>88</v>
      </c>
    </row>
    <row r="892" spans="1:13" x14ac:dyDescent="0.25">
      <c r="A892" t="s">
        <v>78</v>
      </c>
      <c r="B892" t="s">
        <v>79</v>
      </c>
      <c r="C892" t="s">
        <v>500</v>
      </c>
      <c r="D892" t="s">
        <v>90</v>
      </c>
      <c r="E892" t="s">
        <v>84</v>
      </c>
      <c r="F892" t="s">
        <v>74</v>
      </c>
      <c r="G892">
        <v>40960</v>
      </c>
      <c r="H892" t="s">
        <v>85</v>
      </c>
      <c r="I892">
        <v>5</v>
      </c>
      <c r="J892" t="s">
        <v>86</v>
      </c>
      <c r="K892" t="s">
        <v>87</v>
      </c>
      <c r="L892">
        <v>13188</v>
      </c>
      <c r="M892" t="s">
        <v>88</v>
      </c>
    </row>
    <row r="893" spans="1:13" x14ac:dyDescent="0.25">
      <c r="A893" t="s">
        <v>58</v>
      </c>
      <c r="B893" t="s">
        <v>102</v>
      </c>
      <c r="C893" t="s">
        <v>103</v>
      </c>
      <c r="D893" t="s">
        <v>536</v>
      </c>
      <c r="E893" t="s">
        <v>74</v>
      </c>
      <c r="F893">
        <v>30880</v>
      </c>
      <c r="G893" t="s">
        <v>85</v>
      </c>
      <c r="H893">
        <v>5632</v>
      </c>
      <c r="I893" t="s">
        <v>88</v>
      </c>
    </row>
    <row r="894" spans="1:13" x14ac:dyDescent="0.25">
      <c r="A894" t="s">
        <v>58</v>
      </c>
      <c r="B894" t="s">
        <v>102</v>
      </c>
      <c r="C894" t="s">
        <v>103</v>
      </c>
      <c r="D894" t="s">
        <v>537</v>
      </c>
      <c r="E894" t="s">
        <v>74</v>
      </c>
      <c r="F894">
        <v>29216</v>
      </c>
      <c r="G894" t="s">
        <v>85</v>
      </c>
      <c r="H894">
        <v>5154</v>
      </c>
      <c r="I894" t="s">
        <v>88</v>
      </c>
    </row>
    <row r="895" spans="1:13" x14ac:dyDescent="0.25">
      <c r="A895" t="s">
        <v>58</v>
      </c>
      <c r="B895" t="s">
        <v>102</v>
      </c>
      <c r="C895" t="s">
        <v>103</v>
      </c>
      <c r="D895" t="s">
        <v>538</v>
      </c>
      <c r="E895" t="s">
        <v>74</v>
      </c>
      <c r="F895">
        <v>30080</v>
      </c>
      <c r="G895" t="s">
        <v>85</v>
      </c>
      <c r="H895">
        <v>5696</v>
      </c>
      <c r="I895" t="s">
        <v>88</v>
      </c>
    </row>
    <row r="896" spans="1:13" x14ac:dyDescent="0.25">
      <c r="A896" t="s">
        <v>78</v>
      </c>
      <c r="B896" t="s">
        <v>79</v>
      </c>
      <c r="C896" t="s">
        <v>501</v>
      </c>
      <c r="D896" t="s">
        <v>90</v>
      </c>
      <c r="E896" t="s">
        <v>84</v>
      </c>
      <c r="F896" t="s">
        <v>74</v>
      </c>
      <c r="G896">
        <v>40960</v>
      </c>
      <c r="H896" t="s">
        <v>85</v>
      </c>
      <c r="I896">
        <v>7</v>
      </c>
      <c r="J896" t="s">
        <v>86</v>
      </c>
      <c r="K896" t="s">
        <v>87</v>
      </c>
      <c r="L896">
        <v>17203</v>
      </c>
      <c r="M896" t="s">
        <v>88</v>
      </c>
    </row>
    <row r="897" spans="1:32" x14ac:dyDescent="0.25">
      <c r="A897" t="s">
        <v>78</v>
      </c>
      <c r="B897" t="s">
        <v>79</v>
      </c>
      <c r="C897" t="s">
        <v>502</v>
      </c>
      <c r="D897" t="s">
        <v>82</v>
      </c>
      <c r="E897" t="s">
        <v>84</v>
      </c>
      <c r="F897" t="s">
        <v>74</v>
      </c>
      <c r="G897">
        <v>640</v>
      </c>
      <c r="H897" t="s">
        <v>85</v>
      </c>
      <c r="I897">
        <v>0</v>
      </c>
      <c r="J897" t="s">
        <v>86</v>
      </c>
      <c r="K897" t="s">
        <v>87</v>
      </c>
      <c r="L897">
        <v>1250</v>
      </c>
      <c r="M897" t="s">
        <v>88</v>
      </c>
    </row>
    <row r="898" spans="1:32" x14ac:dyDescent="0.25">
      <c r="A898" t="s">
        <v>58</v>
      </c>
      <c r="B898" t="s">
        <v>102</v>
      </c>
      <c r="C898" t="s">
        <v>103</v>
      </c>
      <c r="D898" t="s">
        <v>539</v>
      </c>
      <c r="E898" t="s">
        <v>74</v>
      </c>
      <c r="F898">
        <v>39904</v>
      </c>
      <c r="G898" t="s">
        <v>85</v>
      </c>
      <c r="H898">
        <v>7249</v>
      </c>
      <c r="I898" t="s">
        <v>88</v>
      </c>
    </row>
    <row r="899" spans="1:32" x14ac:dyDescent="0.25">
      <c r="A899" t="s">
        <v>78</v>
      </c>
      <c r="B899" t="s">
        <v>79</v>
      </c>
      <c r="C899" t="s">
        <v>503</v>
      </c>
      <c r="D899" t="s">
        <v>90</v>
      </c>
      <c r="E899" t="s">
        <v>84</v>
      </c>
      <c r="F899" t="s">
        <v>74</v>
      </c>
      <c r="G899">
        <v>40960</v>
      </c>
      <c r="H899" t="s">
        <v>85</v>
      </c>
      <c r="I899">
        <v>4</v>
      </c>
      <c r="J899" t="s">
        <v>86</v>
      </c>
      <c r="K899" t="s">
        <v>87</v>
      </c>
      <c r="L899">
        <v>9039</v>
      </c>
      <c r="M899" t="s">
        <v>88</v>
      </c>
    </row>
    <row r="900" spans="1:32" x14ac:dyDescent="0.25">
      <c r="A900" t="s">
        <v>58</v>
      </c>
      <c r="B900" t="s">
        <v>102</v>
      </c>
      <c r="C900" t="s">
        <v>103</v>
      </c>
      <c r="D900" t="s">
        <v>540</v>
      </c>
      <c r="E900" t="s">
        <v>74</v>
      </c>
      <c r="F900">
        <v>240000</v>
      </c>
      <c r="G900" t="s">
        <v>85</v>
      </c>
      <c r="H900">
        <v>17704</v>
      </c>
      <c r="I900" t="s">
        <v>88</v>
      </c>
    </row>
    <row r="901" spans="1:32" x14ac:dyDescent="0.25">
      <c r="A901" t="s">
        <v>78</v>
      </c>
      <c r="B901" t="s">
        <v>79</v>
      </c>
      <c r="C901" t="s">
        <v>504</v>
      </c>
      <c r="D901" t="s">
        <v>90</v>
      </c>
      <c r="E901" t="s">
        <v>84</v>
      </c>
      <c r="F901" t="s">
        <v>74</v>
      </c>
      <c r="G901">
        <v>40960</v>
      </c>
      <c r="H901" t="s">
        <v>85</v>
      </c>
      <c r="I901">
        <v>4</v>
      </c>
      <c r="J901" t="s">
        <v>86</v>
      </c>
      <c r="K901" t="s">
        <v>87</v>
      </c>
      <c r="L901">
        <v>9371</v>
      </c>
      <c r="M901" t="s">
        <v>88</v>
      </c>
    </row>
    <row r="902" spans="1:32" x14ac:dyDescent="0.25">
      <c r="A902" t="s">
        <v>78</v>
      </c>
      <c r="B902" t="s">
        <v>79</v>
      </c>
      <c r="C902" t="s">
        <v>505</v>
      </c>
      <c r="D902" t="s">
        <v>90</v>
      </c>
      <c r="E902" t="s">
        <v>84</v>
      </c>
      <c r="F902" t="s">
        <v>74</v>
      </c>
      <c r="G902">
        <v>40960</v>
      </c>
      <c r="H902" t="s">
        <v>85</v>
      </c>
      <c r="I902">
        <v>2</v>
      </c>
      <c r="J902" t="s">
        <v>86</v>
      </c>
      <c r="K902" t="s">
        <v>87</v>
      </c>
      <c r="L902">
        <v>5794</v>
      </c>
      <c r="M902" t="s">
        <v>88</v>
      </c>
    </row>
    <row r="903" spans="1:32" x14ac:dyDescent="0.25">
      <c r="A903" t="s">
        <v>78</v>
      </c>
      <c r="B903" t="s">
        <v>79</v>
      </c>
      <c r="C903" t="s">
        <v>506</v>
      </c>
      <c r="D903" t="s">
        <v>90</v>
      </c>
      <c r="E903" t="s">
        <v>84</v>
      </c>
      <c r="F903" t="s">
        <v>74</v>
      </c>
      <c r="G903">
        <v>40960</v>
      </c>
      <c r="H903" t="s">
        <v>85</v>
      </c>
      <c r="I903">
        <v>4</v>
      </c>
      <c r="J903" t="s">
        <v>86</v>
      </c>
      <c r="K903" t="s">
        <v>87</v>
      </c>
      <c r="L903">
        <v>9904</v>
      </c>
      <c r="M903" t="s">
        <v>88</v>
      </c>
    </row>
    <row r="904" spans="1:32" x14ac:dyDescent="0.25">
      <c r="A904" t="s">
        <v>58</v>
      </c>
      <c r="B904" t="s">
        <v>102</v>
      </c>
      <c r="C904" t="s">
        <v>103</v>
      </c>
      <c r="D904" t="s">
        <v>541</v>
      </c>
      <c r="E904" t="s">
        <v>74</v>
      </c>
      <c r="F904">
        <v>290016</v>
      </c>
      <c r="G904" t="s">
        <v>85</v>
      </c>
      <c r="H904">
        <v>20388</v>
      </c>
      <c r="I904" t="s">
        <v>88</v>
      </c>
    </row>
    <row r="905" spans="1:32" x14ac:dyDescent="0.25">
      <c r="A905" t="s">
        <v>78</v>
      </c>
      <c r="B905" t="s">
        <v>79</v>
      </c>
      <c r="C905" t="s">
        <v>507</v>
      </c>
      <c r="D905" t="s">
        <v>90</v>
      </c>
      <c r="E905" t="s">
        <v>84</v>
      </c>
      <c r="F905" t="s">
        <v>74</v>
      </c>
      <c r="G905">
        <v>40960</v>
      </c>
      <c r="H905" t="s">
        <v>85</v>
      </c>
      <c r="I905">
        <v>2</v>
      </c>
      <c r="J905" t="s">
        <v>86</v>
      </c>
      <c r="K905" t="s">
        <v>87</v>
      </c>
      <c r="L905">
        <v>6334</v>
      </c>
      <c r="M905" t="s">
        <v>88</v>
      </c>
    </row>
    <row r="906" spans="1:32" x14ac:dyDescent="0.25">
      <c r="A906" t="s">
        <v>58</v>
      </c>
      <c r="B906" t="s">
        <v>102</v>
      </c>
      <c r="C906" t="s">
        <v>103</v>
      </c>
      <c r="D906" t="s">
        <v>542</v>
      </c>
      <c r="E906" t="s">
        <v>74</v>
      </c>
      <c r="F906">
        <v>99968</v>
      </c>
      <c r="G906" t="s">
        <v>85</v>
      </c>
      <c r="H906">
        <v>11042</v>
      </c>
      <c r="I906" t="s">
        <v>88</v>
      </c>
    </row>
    <row r="907" spans="1:32" x14ac:dyDescent="0.25">
      <c r="A907" t="s">
        <v>78</v>
      </c>
      <c r="B907" t="s">
        <v>79</v>
      </c>
      <c r="C907" t="s">
        <v>508</v>
      </c>
      <c r="D907" t="s">
        <v>90</v>
      </c>
      <c r="E907" t="s">
        <v>84</v>
      </c>
      <c r="F907" t="s">
        <v>74</v>
      </c>
      <c r="G907">
        <v>40960</v>
      </c>
      <c r="H907" t="s">
        <v>85</v>
      </c>
      <c r="I907">
        <v>3</v>
      </c>
      <c r="J907" t="s">
        <v>86</v>
      </c>
      <c r="K907" t="s">
        <v>87</v>
      </c>
      <c r="L907">
        <v>7277</v>
      </c>
      <c r="M907" t="s">
        <v>88</v>
      </c>
    </row>
    <row r="908" spans="1:32" x14ac:dyDescent="0.25">
      <c r="A908" t="s">
        <v>78</v>
      </c>
      <c r="B908" t="s">
        <v>79</v>
      </c>
      <c r="C908" t="s">
        <v>509</v>
      </c>
      <c r="D908" t="s">
        <v>90</v>
      </c>
      <c r="E908" t="s">
        <v>84</v>
      </c>
      <c r="F908" t="s">
        <v>74</v>
      </c>
      <c r="G908">
        <v>40960</v>
      </c>
      <c r="H908" t="s">
        <v>85</v>
      </c>
      <c r="I908">
        <v>4</v>
      </c>
      <c r="J908" t="s">
        <v>86</v>
      </c>
      <c r="K908" t="s">
        <v>87</v>
      </c>
      <c r="L908">
        <v>9696</v>
      </c>
      <c r="M908" t="s">
        <v>88</v>
      </c>
    </row>
    <row r="909" spans="1:32" x14ac:dyDescent="0.25">
      <c r="A909" t="s">
        <v>78</v>
      </c>
      <c r="B909" t="s">
        <v>79</v>
      </c>
      <c r="C909" t="s">
        <v>510</v>
      </c>
      <c r="D909" t="s">
        <v>90</v>
      </c>
      <c r="E909" t="s">
        <v>84</v>
      </c>
      <c r="F909" t="s">
        <v>74</v>
      </c>
      <c r="G909">
        <v>40960</v>
      </c>
      <c r="H909" t="s">
        <v>85</v>
      </c>
      <c r="I909">
        <v>2</v>
      </c>
      <c r="J909" t="s">
        <v>86</v>
      </c>
      <c r="K909" t="s">
        <v>87</v>
      </c>
      <c r="L909">
        <v>5894</v>
      </c>
      <c r="M909" t="s">
        <v>88</v>
      </c>
    </row>
    <row r="910" spans="1:32" x14ac:dyDescent="0.25">
      <c r="A910" t="s">
        <v>58</v>
      </c>
      <c r="B910" t="s">
        <v>793</v>
      </c>
      <c r="C910" t="s">
        <v>29</v>
      </c>
      <c r="D910" t="s">
        <v>794</v>
      </c>
      <c r="E910" t="s">
        <v>795</v>
      </c>
      <c r="F910" t="s">
        <v>796</v>
      </c>
      <c r="G910" t="s">
        <v>74</v>
      </c>
      <c r="H910" t="s">
        <v>797</v>
      </c>
      <c r="I910" t="s">
        <v>798</v>
      </c>
      <c r="J910" t="s">
        <v>30</v>
      </c>
      <c r="K910" t="s">
        <v>799</v>
      </c>
      <c r="L910" t="s">
        <v>800</v>
      </c>
      <c r="M910" t="s">
        <v>10</v>
      </c>
      <c r="N910" t="s">
        <v>801</v>
      </c>
      <c r="O910" t="s">
        <v>8</v>
      </c>
      <c r="P910" t="s">
        <v>802</v>
      </c>
      <c r="Q910" t="s">
        <v>82</v>
      </c>
      <c r="R910" t="s">
        <v>803</v>
      </c>
      <c r="S910" t="s">
        <v>804</v>
      </c>
      <c r="T910" t="s">
        <v>10</v>
      </c>
      <c r="U910" t="s">
        <v>805</v>
      </c>
      <c r="V910" t="s">
        <v>30</v>
      </c>
      <c r="W910" t="s">
        <v>806</v>
      </c>
      <c r="X910" t="s">
        <v>807</v>
      </c>
      <c r="Y910" t="s">
        <v>808</v>
      </c>
      <c r="Z910" t="s">
        <v>809</v>
      </c>
      <c r="AA910" t="s">
        <v>10</v>
      </c>
      <c r="AB910" t="s">
        <v>810</v>
      </c>
      <c r="AC910" t="s">
        <v>30</v>
      </c>
      <c r="AD910" t="s">
        <v>10</v>
      </c>
      <c r="AE910" t="s">
        <v>811</v>
      </c>
      <c r="AF910" t="s">
        <v>812</v>
      </c>
    </row>
    <row r="911" spans="1:32" x14ac:dyDescent="0.25">
      <c r="B911" t="s">
        <v>813</v>
      </c>
      <c r="C911" t="s">
        <v>814</v>
      </c>
      <c r="D911" t="s">
        <v>815</v>
      </c>
      <c r="E911" t="s">
        <v>816</v>
      </c>
      <c r="F911" t="s">
        <v>817</v>
      </c>
      <c r="G911" t="s">
        <v>818</v>
      </c>
      <c r="H911" t="s">
        <v>819</v>
      </c>
      <c r="I911" t="s">
        <v>816</v>
      </c>
      <c r="J911" t="s">
        <v>820</v>
      </c>
      <c r="K911" t="s">
        <v>816</v>
      </c>
      <c r="L911" t="s">
        <v>821</v>
      </c>
    </row>
    <row r="912" spans="1:32" x14ac:dyDescent="0.25">
      <c r="B912" t="s">
        <v>813</v>
      </c>
      <c r="C912" t="s">
        <v>822</v>
      </c>
      <c r="D912" t="s">
        <v>34</v>
      </c>
      <c r="E912" t="s">
        <v>823</v>
      </c>
      <c r="F912">
        <v>349</v>
      </c>
    </row>
    <row r="913" spans="1:32" x14ac:dyDescent="0.25">
      <c r="A913" t="s">
        <v>58</v>
      </c>
      <c r="B913" t="s">
        <v>824</v>
      </c>
      <c r="C913" t="s">
        <v>825</v>
      </c>
      <c r="D913">
        <v>33461408</v>
      </c>
    </row>
    <row r="914" spans="1:32" x14ac:dyDescent="0.25">
      <c r="A914" t="s">
        <v>78</v>
      </c>
      <c r="B914" t="s">
        <v>79</v>
      </c>
      <c r="C914" t="s">
        <v>511</v>
      </c>
      <c r="D914" t="s">
        <v>90</v>
      </c>
      <c r="E914" t="s">
        <v>84</v>
      </c>
      <c r="F914" t="s">
        <v>74</v>
      </c>
      <c r="G914">
        <v>40960</v>
      </c>
      <c r="H914" t="s">
        <v>85</v>
      </c>
      <c r="I914">
        <v>2</v>
      </c>
      <c r="J914" t="s">
        <v>86</v>
      </c>
      <c r="K914" t="s">
        <v>87</v>
      </c>
      <c r="L914">
        <v>5273</v>
      </c>
      <c r="M914" t="s">
        <v>88</v>
      </c>
    </row>
    <row r="915" spans="1:32" x14ac:dyDescent="0.25">
      <c r="A915" t="s">
        <v>58</v>
      </c>
      <c r="B915" t="s">
        <v>1054</v>
      </c>
      <c r="C915">
        <v>7545496</v>
      </c>
    </row>
    <row r="916" spans="1:32" x14ac:dyDescent="0.25">
      <c r="A916" t="s">
        <v>78</v>
      </c>
      <c r="B916" t="s">
        <v>79</v>
      </c>
      <c r="C916" t="s">
        <v>512</v>
      </c>
      <c r="D916" t="s">
        <v>82</v>
      </c>
      <c r="E916" t="s">
        <v>84</v>
      </c>
      <c r="F916" t="s">
        <v>74</v>
      </c>
      <c r="G916">
        <v>768</v>
      </c>
      <c r="H916" t="s">
        <v>85</v>
      </c>
      <c r="I916">
        <v>2</v>
      </c>
      <c r="J916" t="s">
        <v>86</v>
      </c>
      <c r="K916" t="s">
        <v>87</v>
      </c>
      <c r="L916">
        <v>5749</v>
      </c>
      <c r="M916" t="s">
        <v>88</v>
      </c>
    </row>
    <row r="917" spans="1:32" x14ac:dyDescent="0.25">
      <c r="A917" t="s">
        <v>58</v>
      </c>
      <c r="B917" t="s">
        <v>826</v>
      </c>
      <c r="C917" t="s">
        <v>827</v>
      </c>
      <c r="D917" t="s">
        <v>794</v>
      </c>
      <c r="E917" t="s">
        <v>795</v>
      </c>
      <c r="F917" t="s">
        <v>796</v>
      </c>
      <c r="G917" t="s">
        <v>74</v>
      </c>
      <c r="H917" t="s">
        <v>797</v>
      </c>
      <c r="I917" t="s">
        <v>798</v>
      </c>
      <c r="J917" t="s">
        <v>30</v>
      </c>
      <c r="K917" t="s">
        <v>799</v>
      </c>
      <c r="L917" t="s">
        <v>800</v>
      </c>
      <c r="M917" t="s">
        <v>10</v>
      </c>
      <c r="N917" t="s">
        <v>801</v>
      </c>
      <c r="O917" t="s">
        <v>8</v>
      </c>
      <c r="P917" t="s">
        <v>802</v>
      </c>
      <c r="Q917" t="s">
        <v>82</v>
      </c>
      <c r="R917" t="s">
        <v>803</v>
      </c>
      <c r="S917" t="s">
        <v>804</v>
      </c>
      <c r="T917" t="s">
        <v>10</v>
      </c>
      <c r="U917" t="s">
        <v>805</v>
      </c>
      <c r="V917" t="s">
        <v>30</v>
      </c>
      <c r="W917" t="s">
        <v>806</v>
      </c>
      <c r="X917" t="s">
        <v>807</v>
      </c>
      <c r="Y917" t="s">
        <v>808</v>
      </c>
      <c r="Z917" t="s">
        <v>809</v>
      </c>
      <c r="AA917" t="s">
        <v>10</v>
      </c>
      <c r="AB917" t="s">
        <v>810</v>
      </c>
      <c r="AC917" t="s">
        <v>30</v>
      </c>
      <c r="AD917" t="s">
        <v>10</v>
      </c>
      <c r="AE917" t="s">
        <v>811</v>
      </c>
      <c r="AF917" t="s">
        <v>812</v>
      </c>
    </row>
    <row r="918" spans="1:32" x14ac:dyDescent="0.25">
      <c r="B918" t="s">
        <v>813</v>
      </c>
      <c r="C918" t="s">
        <v>814</v>
      </c>
      <c r="D918" t="s">
        <v>815</v>
      </c>
      <c r="E918" t="s">
        <v>816</v>
      </c>
      <c r="F918" t="s">
        <v>817</v>
      </c>
      <c r="G918" t="s">
        <v>818</v>
      </c>
      <c r="H918" t="s">
        <v>819</v>
      </c>
      <c r="I918" t="s">
        <v>816</v>
      </c>
      <c r="J918" t="s">
        <v>820</v>
      </c>
      <c r="K918" t="s">
        <v>816</v>
      </c>
      <c r="L918" t="s">
        <v>821</v>
      </c>
    </row>
    <row r="919" spans="1:32" x14ac:dyDescent="0.25">
      <c r="B919" t="s">
        <v>813</v>
      </c>
      <c r="C919" t="s">
        <v>822</v>
      </c>
      <c r="D919" t="s">
        <v>34</v>
      </c>
      <c r="E919" t="s">
        <v>823</v>
      </c>
      <c r="F919">
        <v>371</v>
      </c>
    </row>
    <row r="920" spans="1:32" x14ac:dyDescent="0.25">
      <c r="A920" t="s">
        <v>78</v>
      </c>
      <c r="B920" t="s">
        <v>79</v>
      </c>
      <c r="C920" t="s">
        <v>513</v>
      </c>
      <c r="D920" t="s">
        <v>90</v>
      </c>
      <c r="E920" t="s">
        <v>84</v>
      </c>
      <c r="F920" t="s">
        <v>74</v>
      </c>
      <c r="G920">
        <v>40960</v>
      </c>
      <c r="H920" t="s">
        <v>85</v>
      </c>
      <c r="I920">
        <v>3</v>
      </c>
      <c r="J920" t="s">
        <v>86</v>
      </c>
      <c r="K920" t="s">
        <v>87</v>
      </c>
      <c r="L920">
        <v>7793</v>
      </c>
      <c r="M920" t="s">
        <v>88</v>
      </c>
    </row>
    <row r="921" spans="1:32" x14ac:dyDescent="0.25">
      <c r="A921" t="s">
        <v>78</v>
      </c>
      <c r="B921" t="s">
        <v>1472</v>
      </c>
      <c r="C921" t="s">
        <v>829</v>
      </c>
    </row>
    <row r="922" spans="1:32" x14ac:dyDescent="0.25">
      <c r="A922" t="s">
        <v>78</v>
      </c>
      <c r="B922" t="s">
        <v>79</v>
      </c>
      <c r="C922" t="s">
        <v>514</v>
      </c>
      <c r="D922" t="s">
        <v>90</v>
      </c>
      <c r="E922" t="s">
        <v>84</v>
      </c>
      <c r="F922" t="s">
        <v>74</v>
      </c>
      <c r="G922">
        <v>40960</v>
      </c>
      <c r="H922" t="s">
        <v>85</v>
      </c>
      <c r="I922">
        <v>2</v>
      </c>
      <c r="J922" t="s">
        <v>86</v>
      </c>
      <c r="K922" t="s">
        <v>87</v>
      </c>
      <c r="L922">
        <v>6572</v>
      </c>
      <c r="M922" t="s">
        <v>88</v>
      </c>
    </row>
    <row r="923" spans="1:32" x14ac:dyDescent="0.25">
      <c r="A923" t="s">
        <v>78</v>
      </c>
      <c r="B923" t="s">
        <v>1473</v>
      </c>
      <c r="C923" t="s">
        <v>1474</v>
      </c>
    </row>
    <row r="924" spans="1:32" x14ac:dyDescent="0.25">
      <c r="A924" t="s">
        <v>78</v>
      </c>
      <c r="B924" t="s">
        <v>830</v>
      </c>
      <c r="C924" t="s">
        <v>831</v>
      </c>
    </row>
    <row r="925" spans="1:32" x14ac:dyDescent="0.25">
      <c r="A925" t="s">
        <v>58</v>
      </c>
      <c r="B925" t="s">
        <v>828</v>
      </c>
      <c r="C925" t="s">
        <v>829</v>
      </c>
    </row>
    <row r="926" spans="1:32" x14ac:dyDescent="0.25">
      <c r="A926" t="s">
        <v>58</v>
      </c>
      <c r="B926" t="s">
        <v>830</v>
      </c>
      <c r="C926" t="s">
        <v>831</v>
      </c>
    </row>
    <row r="927" spans="1:32" x14ac:dyDescent="0.25">
      <c r="A927" t="s">
        <v>78</v>
      </c>
      <c r="B927" t="s">
        <v>36</v>
      </c>
      <c r="C927" t="s">
        <v>1475</v>
      </c>
      <c r="D927" t="s">
        <v>103</v>
      </c>
      <c r="E927" t="s">
        <v>84</v>
      </c>
      <c r="F927" t="s">
        <v>515</v>
      </c>
    </row>
    <row r="928" spans="1:32" x14ac:dyDescent="0.25">
      <c r="A928" t="s">
        <v>826</v>
      </c>
      <c r="B928" t="s">
        <v>827</v>
      </c>
      <c r="C928" t="s">
        <v>1476</v>
      </c>
      <c r="D928" t="s">
        <v>1477</v>
      </c>
    </row>
    <row r="929" spans="1:13" x14ac:dyDescent="0.25">
      <c r="B929" t="s">
        <v>813</v>
      </c>
      <c r="C929" t="s">
        <v>1478</v>
      </c>
      <c r="D929" t="s">
        <v>1563</v>
      </c>
      <c r="E929" t="s">
        <v>816</v>
      </c>
      <c r="F929" t="s">
        <v>1480</v>
      </c>
      <c r="G929" t="s">
        <v>34</v>
      </c>
      <c r="H929" t="s">
        <v>1481</v>
      </c>
      <c r="I929">
        <v>21424</v>
      </c>
    </row>
    <row r="930" spans="1:13" x14ac:dyDescent="0.25">
      <c r="B930" t="s">
        <v>813</v>
      </c>
      <c r="C930" t="s">
        <v>1482</v>
      </c>
      <c r="D930" t="s">
        <v>1563</v>
      </c>
      <c r="E930" t="s">
        <v>816</v>
      </c>
      <c r="F930" t="s">
        <v>1483</v>
      </c>
      <c r="G930" t="s">
        <v>34</v>
      </c>
      <c r="H930" t="s">
        <v>1481</v>
      </c>
      <c r="I930">
        <v>21409</v>
      </c>
    </row>
    <row r="931" spans="1:13" x14ac:dyDescent="0.25">
      <c r="B931" t="s">
        <v>813</v>
      </c>
      <c r="C931" t="s">
        <v>1484</v>
      </c>
      <c r="D931" t="s">
        <v>1564</v>
      </c>
      <c r="E931" t="s">
        <v>816</v>
      </c>
      <c r="F931" t="s">
        <v>1494</v>
      </c>
      <c r="G931" t="s">
        <v>816</v>
      </c>
      <c r="H931" t="s">
        <v>1565</v>
      </c>
      <c r="I931" t="s">
        <v>1487</v>
      </c>
      <c r="J931" t="s">
        <v>1488</v>
      </c>
      <c r="K931" t="s">
        <v>34</v>
      </c>
      <c r="L931" t="s">
        <v>1481</v>
      </c>
      <c r="M931">
        <v>7808</v>
      </c>
    </row>
    <row r="932" spans="1:13" x14ac:dyDescent="0.25">
      <c r="B932" t="s">
        <v>813</v>
      </c>
      <c r="C932" t="s">
        <v>1489</v>
      </c>
      <c r="D932" t="s">
        <v>34</v>
      </c>
      <c r="E932" t="s">
        <v>823</v>
      </c>
      <c r="F932">
        <v>181</v>
      </c>
    </row>
    <row r="933" spans="1:13" x14ac:dyDescent="0.25">
      <c r="A933" t="s">
        <v>26</v>
      </c>
      <c r="B933" t="s">
        <v>27</v>
      </c>
      <c r="C933" t="s">
        <v>28</v>
      </c>
      <c r="D933" t="s">
        <v>29</v>
      </c>
      <c r="E933" t="s">
        <v>30</v>
      </c>
      <c r="F933" t="s">
        <v>31</v>
      </c>
      <c r="G933" t="s">
        <v>791</v>
      </c>
      <c r="H933" t="s">
        <v>33</v>
      </c>
      <c r="I933" t="s">
        <v>34</v>
      </c>
      <c r="J933" t="s">
        <v>792</v>
      </c>
    </row>
    <row r="934" spans="1:13" x14ac:dyDescent="0.25">
      <c r="A934" t="s">
        <v>26</v>
      </c>
      <c r="B934" t="s">
        <v>27</v>
      </c>
      <c r="C934" t="s">
        <v>28</v>
      </c>
      <c r="D934" t="s">
        <v>29</v>
      </c>
      <c r="E934" t="s">
        <v>30</v>
      </c>
      <c r="F934" t="s">
        <v>31</v>
      </c>
      <c r="G934" t="s">
        <v>791</v>
      </c>
      <c r="H934" t="s">
        <v>33</v>
      </c>
      <c r="I934" t="s">
        <v>34</v>
      </c>
      <c r="J934" t="s">
        <v>792</v>
      </c>
    </row>
    <row r="935" spans="1:13" x14ac:dyDescent="0.25">
      <c r="A935" t="s">
        <v>26</v>
      </c>
      <c r="B935" t="s">
        <v>27</v>
      </c>
      <c r="C935" t="s">
        <v>28</v>
      </c>
      <c r="D935" t="s">
        <v>29</v>
      </c>
      <c r="E935" t="s">
        <v>30</v>
      </c>
      <c r="F935" t="s">
        <v>31</v>
      </c>
      <c r="G935" t="s">
        <v>1491</v>
      </c>
      <c r="H935" t="s">
        <v>33</v>
      </c>
      <c r="I935" t="s">
        <v>34</v>
      </c>
      <c r="J935" t="s">
        <v>792</v>
      </c>
    </row>
    <row r="936" spans="1:13" x14ac:dyDescent="0.25">
      <c r="A936" t="s">
        <v>36</v>
      </c>
      <c r="B936" t="s">
        <v>37</v>
      </c>
      <c r="C936" t="s">
        <v>1604</v>
      </c>
      <c r="D936" t="s">
        <v>39</v>
      </c>
      <c r="E936" t="s">
        <v>40</v>
      </c>
      <c r="F936" t="s">
        <v>41</v>
      </c>
      <c r="G936" t="s">
        <v>42</v>
      </c>
      <c r="H936">
        <v>259</v>
      </c>
      <c r="I936" t="s">
        <v>43</v>
      </c>
    </row>
    <row r="937" spans="1:13" x14ac:dyDescent="0.25">
      <c r="A937" t="s">
        <v>36</v>
      </c>
      <c r="B937" t="s">
        <v>833</v>
      </c>
      <c r="C937" t="s">
        <v>1605</v>
      </c>
      <c r="D937" t="s">
        <v>835</v>
      </c>
      <c r="E937" t="s">
        <v>39</v>
      </c>
      <c r="F937" t="s">
        <v>40</v>
      </c>
      <c r="G937" t="s">
        <v>41</v>
      </c>
      <c r="H937" t="s">
        <v>42</v>
      </c>
      <c r="I937">
        <v>-1073741510</v>
      </c>
      <c r="J937" t="s">
        <v>836</v>
      </c>
    </row>
  </sheetData>
  <mergeCells count="1">
    <mergeCell ref="P1:T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77"/>
  <sheetViews>
    <sheetView workbookViewId="0">
      <selection activeCell="B3" activeCellId="1" sqref="A3 B3"/>
    </sheetView>
  </sheetViews>
  <sheetFormatPr defaultRowHeight="15" x14ac:dyDescent="0.25"/>
  <sheetData>
    <row r="1" spans="1:22" ht="15.75" thickBot="1" x14ac:dyDescent="0.3">
      <c r="A1" t="s">
        <v>1616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A3" t="s">
        <v>1617</v>
      </c>
      <c r="B3" t="s">
        <v>1618</v>
      </c>
      <c r="N3" t="s">
        <v>994</v>
      </c>
      <c r="P3" s="14" t="s">
        <v>991</v>
      </c>
      <c r="Q3" s="4">
        <f xml:space="preserve"> SUMIF(D:D, "is",G:G )</f>
        <v>135552</v>
      </c>
      <c r="R3" s="5">
        <f ca="1">SUMIF(INDIRECT("D1:D"&amp;O4), "is", INDIRECT("G1:G"&amp;O4))</f>
        <v>134784</v>
      </c>
      <c r="S3" s="3">
        <v>145320</v>
      </c>
      <c r="T3" s="5" t="s">
        <v>996</v>
      </c>
    </row>
    <row r="4" spans="1:22" ht="15.75" thickBot="1" x14ac:dyDescent="0.3">
      <c r="N4">
        <f>MATCH("Rethrowing",B:B,0)-1</f>
        <v>949</v>
      </c>
      <c r="O4">
        <f>N4</f>
        <v>949</v>
      </c>
      <c r="P4" s="9" t="s">
        <v>995</v>
      </c>
      <c r="Q4" s="7">
        <f>SUM(G:G)</f>
        <v>15946112</v>
      </c>
      <c r="R4" s="8">
        <f ca="1">SUM(INDIRECT("G1:G"&amp;O4))</f>
        <v>15822464</v>
      </c>
      <c r="S4" s="6">
        <f ca="1">SUM(INDIRECT("F1:F"&amp;O4))</f>
        <v>46069248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13555.2</v>
      </c>
      <c r="R7" s="22">
        <f ca="1">R3/($D$2/$B$2)</f>
        <v>13478.4</v>
      </c>
      <c r="S7" s="22">
        <f>S3/($D$2/$B$2)</f>
        <v>14532</v>
      </c>
      <c r="T7" s="25">
        <f ca="1">SUMIF(INDIRECT("I1:I"&amp;O4), "ticks", INDIRECT("H1:H"&amp;O4))</f>
        <v>3812078</v>
      </c>
      <c r="U7" s="4">
        <f xml:space="preserve"> SUMIF(B:B, "Totalruntime",C:C )</f>
        <v>7550183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54220.800000000003</v>
      </c>
      <c r="R8" s="7">
        <f t="shared" ref="R8" ca="1" si="0">R7*$H$2</f>
        <v>53913.599999999999</v>
      </c>
      <c r="S8" s="7">
        <f>S7*$H$2</f>
        <v>58128</v>
      </c>
      <c r="T8" s="30">
        <f ca="1">T7/10000000</f>
        <v>0.38120779999999999</v>
      </c>
      <c r="U8" s="31">
        <f>U7/10000000</f>
        <v>0.75501830000000003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152483.76344870173</v>
      </c>
      <c r="U9" s="27">
        <f>S8/U8</f>
        <v>76988.862389163274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1607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1608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1609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x14ac:dyDescent="0.25">
      <c r="A22" t="s">
        <v>36</v>
      </c>
      <c r="B22" t="s">
        <v>37</v>
      </c>
      <c r="C22" t="s">
        <v>1610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1611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1612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9" x14ac:dyDescent="0.25">
      <c r="A33" t="s">
        <v>58</v>
      </c>
      <c r="B33" t="s">
        <v>61</v>
      </c>
      <c r="C33" t="s">
        <v>65</v>
      </c>
    </row>
    <row r="34" spans="1:9" x14ac:dyDescent="0.25">
      <c r="A34" t="s">
        <v>58</v>
      </c>
      <c r="B34" t="s">
        <v>61</v>
      </c>
      <c r="C34" t="s">
        <v>66</v>
      </c>
    </row>
    <row r="35" spans="1:9" x14ac:dyDescent="0.25">
      <c r="A35" t="s">
        <v>58</v>
      </c>
      <c r="B35" t="s">
        <v>67</v>
      </c>
      <c r="C35" t="s">
        <v>68</v>
      </c>
      <c r="D35">
        <v>16777216</v>
      </c>
    </row>
    <row r="36" spans="1:9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9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9" x14ac:dyDescent="0.25">
      <c r="A38" t="s">
        <v>58</v>
      </c>
      <c r="B38" t="s">
        <v>99</v>
      </c>
      <c r="C38" t="s">
        <v>100</v>
      </c>
    </row>
    <row r="39" spans="1:9" x14ac:dyDescent="0.25">
      <c r="A39" t="s">
        <v>58</v>
      </c>
      <c r="B39" t="s">
        <v>102</v>
      </c>
      <c r="C39" t="s">
        <v>103</v>
      </c>
      <c r="D39" t="s">
        <v>89</v>
      </c>
      <c r="E39" t="s">
        <v>74</v>
      </c>
      <c r="F39">
        <v>29696</v>
      </c>
      <c r="G39" t="s">
        <v>85</v>
      </c>
      <c r="H39">
        <v>6722</v>
      </c>
      <c r="I39" t="s">
        <v>88</v>
      </c>
    </row>
    <row r="40" spans="1:9" x14ac:dyDescent="0.25">
      <c r="A40" t="s">
        <v>58</v>
      </c>
      <c r="B40" t="s">
        <v>102</v>
      </c>
      <c r="C40" t="s">
        <v>103</v>
      </c>
      <c r="D40" t="s">
        <v>91</v>
      </c>
      <c r="E40" t="s">
        <v>74</v>
      </c>
      <c r="F40">
        <v>30112</v>
      </c>
      <c r="G40" t="s">
        <v>85</v>
      </c>
      <c r="H40">
        <v>4799</v>
      </c>
      <c r="I40" t="s">
        <v>88</v>
      </c>
    </row>
    <row r="41" spans="1:9" x14ac:dyDescent="0.25">
      <c r="A41" t="s">
        <v>58</v>
      </c>
      <c r="B41" t="s">
        <v>102</v>
      </c>
      <c r="C41" t="s">
        <v>103</v>
      </c>
      <c r="D41" t="s">
        <v>92</v>
      </c>
      <c r="E41" t="s">
        <v>74</v>
      </c>
      <c r="F41">
        <v>29856</v>
      </c>
      <c r="G41" t="s">
        <v>85</v>
      </c>
      <c r="H41">
        <v>5233</v>
      </c>
      <c r="I41" t="s">
        <v>88</v>
      </c>
    </row>
    <row r="42" spans="1:9" x14ac:dyDescent="0.25">
      <c r="A42" t="s">
        <v>58</v>
      </c>
      <c r="B42" t="s">
        <v>102</v>
      </c>
      <c r="C42" t="s">
        <v>103</v>
      </c>
      <c r="D42" t="s">
        <v>93</v>
      </c>
      <c r="E42" t="s">
        <v>74</v>
      </c>
      <c r="F42">
        <v>30304</v>
      </c>
      <c r="G42" t="s">
        <v>85</v>
      </c>
      <c r="H42">
        <v>5835</v>
      </c>
      <c r="I42" t="s">
        <v>88</v>
      </c>
    </row>
    <row r="43" spans="1:9" x14ac:dyDescent="0.25">
      <c r="A43" t="s">
        <v>58</v>
      </c>
      <c r="B43" t="s">
        <v>102</v>
      </c>
      <c r="C43" t="s">
        <v>103</v>
      </c>
      <c r="D43" t="s">
        <v>94</v>
      </c>
      <c r="E43" t="s">
        <v>74</v>
      </c>
      <c r="F43">
        <v>29792</v>
      </c>
      <c r="G43" t="s">
        <v>85</v>
      </c>
      <c r="H43">
        <v>4791</v>
      </c>
      <c r="I43" t="s">
        <v>88</v>
      </c>
    </row>
    <row r="44" spans="1:9" x14ac:dyDescent="0.25">
      <c r="A44" t="s">
        <v>58</v>
      </c>
      <c r="B44" t="s">
        <v>102</v>
      </c>
      <c r="C44" t="s">
        <v>103</v>
      </c>
      <c r="D44" t="s">
        <v>95</v>
      </c>
      <c r="E44" t="s">
        <v>74</v>
      </c>
      <c r="F44">
        <v>29888</v>
      </c>
      <c r="G44" t="s">
        <v>85</v>
      </c>
      <c r="H44">
        <v>5217</v>
      </c>
      <c r="I44" t="s">
        <v>88</v>
      </c>
    </row>
    <row r="45" spans="1:9" x14ac:dyDescent="0.25">
      <c r="A45" t="s">
        <v>58</v>
      </c>
      <c r="B45" t="s">
        <v>102</v>
      </c>
      <c r="C45" t="s">
        <v>103</v>
      </c>
      <c r="D45" t="s">
        <v>96</v>
      </c>
      <c r="E45" t="s">
        <v>74</v>
      </c>
      <c r="F45">
        <v>30112</v>
      </c>
      <c r="G45" t="s">
        <v>85</v>
      </c>
      <c r="H45">
        <v>5630</v>
      </c>
      <c r="I45" t="s">
        <v>88</v>
      </c>
    </row>
    <row r="46" spans="1:9" x14ac:dyDescent="0.25">
      <c r="A46" t="s">
        <v>58</v>
      </c>
      <c r="B46" t="s">
        <v>102</v>
      </c>
      <c r="C46" t="s">
        <v>103</v>
      </c>
      <c r="D46" t="s">
        <v>97</v>
      </c>
      <c r="E46" t="s">
        <v>74</v>
      </c>
      <c r="F46">
        <v>29920</v>
      </c>
      <c r="G46" t="s">
        <v>85</v>
      </c>
      <c r="H46">
        <v>5540</v>
      </c>
      <c r="I46" t="s">
        <v>88</v>
      </c>
    </row>
    <row r="47" spans="1:9" x14ac:dyDescent="0.25">
      <c r="A47" t="s">
        <v>58</v>
      </c>
      <c r="B47" t="s">
        <v>102</v>
      </c>
      <c r="C47" t="s">
        <v>103</v>
      </c>
      <c r="D47" t="s">
        <v>98</v>
      </c>
      <c r="E47" t="s">
        <v>74</v>
      </c>
      <c r="F47">
        <v>30048</v>
      </c>
      <c r="G47" t="s">
        <v>85</v>
      </c>
      <c r="H47">
        <v>5727</v>
      </c>
      <c r="I47" t="s">
        <v>88</v>
      </c>
    </row>
    <row r="48" spans="1:9" x14ac:dyDescent="0.25">
      <c r="A48" t="s">
        <v>58</v>
      </c>
      <c r="B48" t="s">
        <v>102</v>
      </c>
      <c r="C48" t="s">
        <v>103</v>
      </c>
      <c r="D48" t="s">
        <v>101</v>
      </c>
      <c r="E48" t="s">
        <v>74</v>
      </c>
      <c r="F48">
        <v>29984</v>
      </c>
      <c r="G48" t="s">
        <v>85</v>
      </c>
      <c r="H48">
        <v>4868</v>
      </c>
      <c r="I48" t="s">
        <v>88</v>
      </c>
    </row>
    <row r="49" spans="1:9" x14ac:dyDescent="0.25">
      <c r="A49" t="s">
        <v>58</v>
      </c>
      <c r="B49" t="s">
        <v>102</v>
      </c>
      <c r="C49" t="s">
        <v>103</v>
      </c>
      <c r="D49" t="s">
        <v>104</v>
      </c>
      <c r="E49" t="s">
        <v>74</v>
      </c>
      <c r="F49">
        <v>29984</v>
      </c>
      <c r="G49" t="s">
        <v>85</v>
      </c>
      <c r="H49">
        <v>5137</v>
      </c>
      <c r="I49" t="s">
        <v>88</v>
      </c>
    </row>
    <row r="50" spans="1:9" x14ac:dyDescent="0.25">
      <c r="A50" t="s">
        <v>58</v>
      </c>
      <c r="B50" t="s">
        <v>102</v>
      </c>
      <c r="C50" t="s">
        <v>103</v>
      </c>
      <c r="D50" t="s">
        <v>105</v>
      </c>
      <c r="E50" t="s">
        <v>74</v>
      </c>
      <c r="F50">
        <v>30016</v>
      </c>
      <c r="G50" t="s">
        <v>85</v>
      </c>
      <c r="H50">
        <v>5506</v>
      </c>
      <c r="I50" t="s">
        <v>88</v>
      </c>
    </row>
    <row r="51" spans="1:9" x14ac:dyDescent="0.25">
      <c r="A51" t="s">
        <v>58</v>
      </c>
      <c r="B51" t="s">
        <v>102</v>
      </c>
      <c r="C51" t="s">
        <v>103</v>
      </c>
      <c r="D51" t="s">
        <v>106</v>
      </c>
      <c r="E51" t="s">
        <v>74</v>
      </c>
      <c r="F51">
        <v>29984</v>
      </c>
      <c r="G51" t="s">
        <v>85</v>
      </c>
      <c r="H51">
        <v>5565</v>
      </c>
      <c r="I51" t="s">
        <v>88</v>
      </c>
    </row>
    <row r="52" spans="1:9" x14ac:dyDescent="0.25">
      <c r="A52" t="s">
        <v>58</v>
      </c>
      <c r="B52" t="s">
        <v>102</v>
      </c>
      <c r="C52" t="s">
        <v>103</v>
      </c>
      <c r="D52" t="s">
        <v>107</v>
      </c>
      <c r="E52" t="s">
        <v>74</v>
      </c>
      <c r="F52">
        <v>30144</v>
      </c>
      <c r="G52" t="s">
        <v>85</v>
      </c>
      <c r="H52">
        <v>5549</v>
      </c>
      <c r="I52" t="s">
        <v>88</v>
      </c>
    </row>
    <row r="53" spans="1:9" x14ac:dyDescent="0.25">
      <c r="A53" t="s">
        <v>58</v>
      </c>
      <c r="B53" t="s">
        <v>102</v>
      </c>
      <c r="C53" t="s">
        <v>103</v>
      </c>
      <c r="D53" t="s">
        <v>108</v>
      </c>
      <c r="E53" t="s">
        <v>74</v>
      </c>
      <c r="F53">
        <v>30112</v>
      </c>
      <c r="G53" t="s">
        <v>85</v>
      </c>
      <c r="H53">
        <v>4735</v>
      </c>
      <c r="I53" t="s">
        <v>88</v>
      </c>
    </row>
    <row r="54" spans="1:9" x14ac:dyDescent="0.25">
      <c r="A54" t="s">
        <v>58</v>
      </c>
      <c r="B54" t="s">
        <v>102</v>
      </c>
      <c r="C54" t="s">
        <v>103</v>
      </c>
      <c r="D54" t="s">
        <v>109</v>
      </c>
      <c r="E54" t="s">
        <v>74</v>
      </c>
      <c r="F54">
        <v>29728</v>
      </c>
      <c r="G54" t="s">
        <v>85</v>
      </c>
      <c r="H54">
        <v>5042</v>
      </c>
      <c r="I54" t="s">
        <v>88</v>
      </c>
    </row>
    <row r="55" spans="1:9" x14ac:dyDescent="0.25">
      <c r="A55" t="s">
        <v>58</v>
      </c>
      <c r="B55" t="s">
        <v>102</v>
      </c>
      <c r="C55" t="s">
        <v>103</v>
      </c>
      <c r="D55" t="s">
        <v>110</v>
      </c>
      <c r="E55" t="s">
        <v>74</v>
      </c>
      <c r="F55">
        <v>30048</v>
      </c>
      <c r="G55" t="s">
        <v>85</v>
      </c>
      <c r="H55">
        <v>5365</v>
      </c>
      <c r="I55" t="s">
        <v>88</v>
      </c>
    </row>
    <row r="56" spans="1:9" x14ac:dyDescent="0.25">
      <c r="A56" t="s">
        <v>58</v>
      </c>
      <c r="B56" t="s">
        <v>102</v>
      </c>
      <c r="C56" t="s">
        <v>103</v>
      </c>
      <c r="D56" t="s">
        <v>111</v>
      </c>
      <c r="E56" t="s">
        <v>74</v>
      </c>
      <c r="F56">
        <v>30048</v>
      </c>
      <c r="G56" t="s">
        <v>85</v>
      </c>
      <c r="H56">
        <v>5439</v>
      </c>
      <c r="I56" t="s">
        <v>88</v>
      </c>
    </row>
    <row r="57" spans="1:9" x14ac:dyDescent="0.25">
      <c r="A57" t="s">
        <v>58</v>
      </c>
      <c r="B57" t="s">
        <v>102</v>
      </c>
      <c r="C57" t="s">
        <v>103</v>
      </c>
      <c r="D57" t="s">
        <v>112</v>
      </c>
      <c r="E57" t="s">
        <v>74</v>
      </c>
      <c r="F57">
        <v>29920</v>
      </c>
      <c r="G57" t="s">
        <v>85</v>
      </c>
      <c r="H57">
        <v>5401</v>
      </c>
      <c r="I57" t="s">
        <v>88</v>
      </c>
    </row>
    <row r="58" spans="1:9" x14ac:dyDescent="0.25">
      <c r="A58" t="s">
        <v>58</v>
      </c>
      <c r="B58" t="s">
        <v>102</v>
      </c>
      <c r="C58" t="s">
        <v>103</v>
      </c>
      <c r="D58" t="s">
        <v>113</v>
      </c>
      <c r="E58" t="s">
        <v>74</v>
      </c>
      <c r="F58">
        <v>29984</v>
      </c>
      <c r="G58" t="s">
        <v>85</v>
      </c>
      <c r="H58">
        <v>5383</v>
      </c>
      <c r="I58" t="s">
        <v>88</v>
      </c>
    </row>
    <row r="59" spans="1:9" x14ac:dyDescent="0.25">
      <c r="A59" t="s">
        <v>58</v>
      </c>
      <c r="B59" t="s">
        <v>102</v>
      </c>
      <c r="C59" t="s">
        <v>103</v>
      </c>
      <c r="D59" t="s">
        <v>114</v>
      </c>
      <c r="E59" t="s">
        <v>74</v>
      </c>
      <c r="F59">
        <v>30048</v>
      </c>
      <c r="G59" t="s">
        <v>85</v>
      </c>
      <c r="H59">
        <v>5387</v>
      </c>
      <c r="I59" t="s">
        <v>88</v>
      </c>
    </row>
    <row r="60" spans="1:9" x14ac:dyDescent="0.25">
      <c r="A60" t="s">
        <v>58</v>
      </c>
      <c r="B60" t="s">
        <v>102</v>
      </c>
      <c r="C60" t="s">
        <v>103</v>
      </c>
      <c r="D60" t="s">
        <v>115</v>
      </c>
      <c r="E60" t="s">
        <v>74</v>
      </c>
      <c r="F60">
        <v>30016</v>
      </c>
      <c r="G60" t="s">
        <v>85</v>
      </c>
      <c r="H60">
        <v>5346</v>
      </c>
      <c r="I60" t="s">
        <v>88</v>
      </c>
    </row>
    <row r="61" spans="1:9" x14ac:dyDescent="0.25">
      <c r="A61" t="s">
        <v>58</v>
      </c>
      <c r="B61" t="s">
        <v>102</v>
      </c>
      <c r="C61" t="s">
        <v>103</v>
      </c>
      <c r="D61" t="s">
        <v>116</v>
      </c>
      <c r="E61" t="s">
        <v>74</v>
      </c>
      <c r="F61">
        <v>29952</v>
      </c>
      <c r="G61" t="s">
        <v>85</v>
      </c>
      <c r="H61">
        <v>5392</v>
      </c>
      <c r="I61" t="s">
        <v>88</v>
      </c>
    </row>
    <row r="62" spans="1:9" x14ac:dyDescent="0.25">
      <c r="A62" t="s">
        <v>58</v>
      </c>
      <c r="B62" t="s">
        <v>102</v>
      </c>
      <c r="C62" t="s">
        <v>103</v>
      </c>
      <c r="D62" t="s">
        <v>117</v>
      </c>
      <c r="E62" t="s">
        <v>74</v>
      </c>
      <c r="F62">
        <v>30048</v>
      </c>
      <c r="G62" t="s">
        <v>85</v>
      </c>
      <c r="H62">
        <v>5528</v>
      </c>
      <c r="I62" t="s">
        <v>88</v>
      </c>
    </row>
    <row r="63" spans="1:9" x14ac:dyDescent="0.25">
      <c r="A63" t="s">
        <v>58</v>
      </c>
      <c r="B63" t="s">
        <v>102</v>
      </c>
      <c r="C63" t="s">
        <v>103</v>
      </c>
      <c r="D63" t="s">
        <v>118</v>
      </c>
      <c r="E63" t="s">
        <v>74</v>
      </c>
      <c r="F63">
        <v>29952</v>
      </c>
      <c r="G63" t="s">
        <v>85</v>
      </c>
      <c r="H63">
        <v>5593</v>
      </c>
      <c r="I63" t="s">
        <v>88</v>
      </c>
    </row>
    <row r="64" spans="1:9" x14ac:dyDescent="0.25">
      <c r="A64" t="s">
        <v>58</v>
      </c>
      <c r="B64" t="s">
        <v>102</v>
      </c>
      <c r="C64" t="s">
        <v>103</v>
      </c>
      <c r="D64" t="s">
        <v>119</v>
      </c>
      <c r="E64" t="s">
        <v>74</v>
      </c>
      <c r="F64">
        <v>29984</v>
      </c>
      <c r="G64" t="s">
        <v>85</v>
      </c>
      <c r="H64">
        <v>5525</v>
      </c>
      <c r="I64" t="s">
        <v>88</v>
      </c>
    </row>
    <row r="65" spans="1:9" x14ac:dyDescent="0.25">
      <c r="A65" t="s">
        <v>58</v>
      </c>
      <c r="B65" t="s">
        <v>102</v>
      </c>
      <c r="C65" t="s">
        <v>103</v>
      </c>
      <c r="D65" t="s">
        <v>120</v>
      </c>
      <c r="E65" t="s">
        <v>74</v>
      </c>
      <c r="F65">
        <v>30016</v>
      </c>
      <c r="G65" t="s">
        <v>85</v>
      </c>
      <c r="H65">
        <v>5521</v>
      </c>
      <c r="I65" t="s">
        <v>88</v>
      </c>
    </row>
    <row r="66" spans="1:9" x14ac:dyDescent="0.25">
      <c r="A66" t="s">
        <v>58</v>
      </c>
      <c r="B66" t="s">
        <v>102</v>
      </c>
      <c r="C66" t="s">
        <v>103</v>
      </c>
      <c r="D66" t="s">
        <v>121</v>
      </c>
      <c r="E66" t="s">
        <v>74</v>
      </c>
      <c r="F66">
        <v>29984</v>
      </c>
      <c r="G66" t="s">
        <v>85</v>
      </c>
      <c r="H66">
        <v>5287</v>
      </c>
      <c r="I66" t="s">
        <v>88</v>
      </c>
    </row>
    <row r="67" spans="1:9" x14ac:dyDescent="0.25">
      <c r="A67" t="s">
        <v>58</v>
      </c>
      <c r="B67" t="s">
        <v>102</v>
      </c>
      <c r="C67" t="s">
        <v>103</v>
      </c>
      <c r="D67" t="s">
        <v>122</v>
      </c>
      <c r="E67" t="s">
        <v>74</v>
      </c>
      <c r="F67">
        <v>30272</v>
      </c>
      <c r="G67" t="s">
        <v>85</v>
      </c>
      <c r="H67">
        <v>5587</v>
      </c>
      <c r="I67" t="s">
        <v>88</v>
      </c>
    </row>
    <row r="68" spans="1:9" x14ac:dyDescent="0.25">
      <c r="A68" t="s">
        <v>58</v>
      </c>
      <c r="B68" t="s">
        <v>102</v>
      </c>
      <c r="C68" t="s">
        <v>103</v>
      </c>
      <c r="D68" t="s">
        <v>123</v>
      </c>
      <c r="E68" t="s">
        <v>74</v>
      </c>
      <c r="F68">
        <v>40160</v>
      </c>
      <c r="G68" t="s">
        <v>85</v>
      </c>
      <c r="H68">
        <v>7442</v>
      </c>
      <c r="I68" t="s">
        <v>88</v>
      </c>
    </row>
    <row r="69" spans="1:9" x14ac:dyDescent="0.25">
      <c r="A69" t="s">
        <v>58</v>
      </c>
      <c r="B69" t="s">
        <v>102</v>
      </c>
      <c r="C69" t="s">
        <v>103</v>
      </c>
      <c r="D69" t="s">
        <v>124</v>
      </c>
      <c r="E69" t="s">
        <v>74</v>
      </c>
      <c r="F69">
        <v>39616</v>
      </c>
      <c r="G69" t="s">
        <v>85</v>
      </c>
      <c r="H69">
        <v>6978</v>
      </c>
      <c r="I69" t="s">
        <v>88</v>
      </c>
    </row>
    <row r="70" spans="1:9" x14ac:dyDescent="0.25">
      <c r="A70" t="s">
        <v>58</v>
      </c>
      <c r="B70" t="s">
        <v>102</v>
      </c>
      <c r="C70" t="s">
        <v>103</v>
      </c>
      <c r="D70" t="s">
        <v>125</v>
      </c>
      <c r="E70" t="s">
        <v>74</v>
      </c>
      <c r="F70">
        <v>29984</v>
      </c>
      <c r="G70" t="s">
        <v>85</v>
      </c>
      <c r="H70">
        <v>4624</v>
      </c>
      <c r="I70" t="s">
        <v>88</v>
      </c>
    </row>
    <row r="71" spans="1:9" x14ac:dyDescent="0.25">
      <c r="A71" t="s">
        <v>58</v>
      </c>
      <c r="B71" t="s">
        <v>102</v>
      </c>
      <c r="C71" t="s">
        <v>103</v>
      </c>
      <c r="D71" t="s">
        <v>126</v>
      </c>
      <c r="E71" t="s">
        <v>74</v>
      </c>
      <c r="F71">
        <v>30400</v>
      </c>
      <c r="G71" t="s">
        <v>85</v>
      </c>
      <c r="H71">
        <v>5512</v>
      </c>
      <c r="I71" t="s">
        <v>88</v>
      </c>
    </row>
    <row r="72" spans="1:9" x14ac:dyDescent="0.25">
      <c r="A72" t="s">
        <v>58</v>
      </c>
      <c r="B72" t="s">
        <v>102</v>
      </c>
      <c r="C72" t="s">
        <v>103</v>
      </c>
      <c r="D72" t="s">
        <v>127</v>
      </c>
      <c r="E72" t="s">
        <v>74</v>
      </c>
      <c r="F72">
        <v>29760</v>
      </c>
      <c r="G72" t="s">
        <v>85</v>
      </c>
      <c r="H72">
        <v>5048</v>
      </c>
      <c r="I72" t="s">
        <v>88</v>
      </c>
    </row>
    <row r="73" spans="1:9" x14ac:dyDescent="0.25">
      <c r="A73" t="s">
        <v>58</v>
      </c>
      <c r="B73" t="s">
        <v>102</v>
      </c>
      <c r="C73" t="s">
        <v>103</v>
      </c>
      <c r="D73" t="s">
        <v>128</v>
      </c>
      <c r="E73" t="s">
        <v>74</v>
      </c>
      <c r="F73">
        <v>30048</v>
      </c>
      <c r="G73" t="s">
        <v>85</v>
      </c>
      <c r="H73">
        <v>5092</v>
      </c>
      <c r="I73" t="s">
        <v>88</v>
      </c>
    </row>
    <row r="74" spans="1:9" x14ac:dyDescent="0.25">
      <c r="A74" t="s">
        <v>58</v>
      </c>
      <c r="B74" t="s">
        <v>102</v>
      </c>
      <c r="C74" t="s">
        <v>103</v>
      </c>
      <c r="D74" t="s">
        <v>129</v>
      </c>
      <c r="E74" t="s">
        <v>74</v>
      </c>
      <c r="F74">
        <v>30016</v>
      </c>
      <c r="G74" t="s">
        <v>85</v>
      </c>
      <c r="H74">
        <v>5177</v>
      </c>
      <c r="I74" t="s">
        <v>88</v>
      </c>
    </row>
    <row r="75" spans="1:9" x14ac:dyDescent="0.25">
      <c r="A75" t="s">
        <v>58</v>
      </c>
      <c r="B75" t="s">
        <v>102</v>
      </c>
      <c r="C75" t="s">
        <v>103</v>
      </c>
      <c r="D75" t="s">
        <v>130</v>
      </c>
      <c r="E75" t="s">
        <v>74</v>
      </c>
      <c r="F75">
        <v>29920</v>
      </c>
      <c r="G75" t="s">
        <v>85</v>
      </c>
      <c r="H75">
        <v>5278</v>
      </c>
      <c r="I75" t="s">
        <v>88</v>
      </c>
    </row>
    <row r="76" spans="1:9" x14ac:dyDescent="0.25">
      <c r="A76" t="s">
        <v>75</v>
      </c>
      <c r="B76" t="s">
        <v>61</v>
      </c>
    </row>
    <row r="77" spans="1:9" x14ac:dyDescent="0.25">
      <c r="A77" t="s">
        <v>58</v>
      </c>
      <c r="B77" t="s">
        <v>102</v>
      </c>
      <c r="C77" t="s">
        <v>103</v>
      </c>
      <c r="D77" t="s">
        <v>131</v>
      </c>
      <c r="E77" t="s">
        <v>74</v>
      </c>
      <c r="F77">
        <v>30432</v>
      </c>
      <c r="G77" t="s">
        <v>85</v>
      </c>
      <c r="H77">
        <v>5280</v>
      </c>
      <c r="I77" t="s">
        <v>88</v>
      </c>
    </row>
    <row r="78" spans="1:9" x14ac:dyDescent="0.25">
      <c r="A78" t="s">
        <v>58</v>
      </c>
      <c r="B78" t="s">
        <v>102</v>
      </c>
      <c r="C78" t="s">
        <v>103</v>
      </c>
      <c r="D78" t="s">
        <v>132</v>
      </c>
      <c r="E78" t="s">
        <v>74</v>
      </c>
      <c r="F78">
        <v>229536</v>
      </c>
      <c r="G78" t="s">
        <v>85</v>
      </c>
      <c r="H78">
        <v>14120</v>
      </c>
      <c r="I78" t="s">
        <v>88</v>
      </c>
    </row>
    <row r="79" spans="1:9" x14ac:dyDescent="0.25">
      <c r="A79" t="s">
        <v>58</v>
      </c>
      <c r="B79" t="s">
        <v>102</v>
      </c>
      <c r="C79" t="s">
        <v>103</v>
      </c>
      <c r="D79" t="s">
        <v>133</v>
      </c>
      <c r="E79" t="s">
        <v>74</v>
      </c>
      <c r="F79">
        <v>70208</v>
      </c>
      <c r="G79" t="s">
        <v>85</v>
      </c>
      <c r="H79">
        <v>6950</v>
      </c>
      <c r="I79" t="s">
        <v>88</v>
      </c>
    </row>
    <row r="80" spans="1:9" x14ac:dyDescent="0.25">
      <c r="A80" t="s">
        <v>58</v>
      </c>
      <c r="B80" t="s">
        <v>102</v>
      </c>
      <c r="C80" t="s">
        <v>103</v>
      </c>
      <c r="D80" t="s">
        <v>134</v>
      </c>
      <c r="E80" t="s">
        <v>74</v>
      </c>
      <c r="F80">
        <v>39712</v>
      </c>
      <c r="G80" t="s">
        <v>85</v>
      </c>
      <c r="H80">
        <v>5967</v>
      </c>
      <c r="I80" t="s">
        <v>88</v>
      </c>
    </row>
    <row r="81" spans="1:9" x14ac:dyDescent="0.25">
      <c r="A81" t="s">
        <v>58</v>
      </c>
      <c r="B81" t="s">
        <v>102</v>
      </c>
      <c r="C81" t="s">
        <v>103</v>
      </c>
      <c r="D81" t="s">
        <v>135</v>
      </c>
      <c r="E81" t="s">
        <v>74</v>
      </c>
      <c r="F81">
        <v>30144</v>
      </c>
      <c r="G81" t="s">
        <v>85</v>
      </c>
      <c r="H81">
        <v>4882</v>
      </c>
      <c r="I81" t="s">
        <v>88</v>
      </c>
    </row>
    <row r="82" spans="1:9" x14ac:dyDescent="0.25">
      <c r="A82" t="s">
        <v>58</v>
      </c>
      <c r="B82" t="s">
        <v>102</v>
      </c>
      <c r="C82" t="s">
        <v>103</v>
      </c>
      <c r="D82" t="s">
        <v>136</v>
      </c>
      <c r="E82" t="s">
        <v>74</v>
      </c>
      <c r="F82">
        <v>29888</v>
      </c>
      <c r="G82" t="s">
        <v>85</v>
      </c>
      <c r="H82">
        <v>4972</v>
      </c>
      <c r="I82" t="s">
        <v>88</v>
      </c>
    </row>
    <row r="83" spans="1:9" x14ac:dyDescent="0.25">
      <c r="A83" t="s">
        <v>76</v>
      </c>
      <c r="B83" t="s">
        <v>77</v>
      </c>
    </row>
    <row r="84" spans="1:9" x14ac:dyDescent="0.25">
      <c r="A84" t="s">
        <v>58</v>
      </c>
      <c r="B84" t="s">
        <v>102</v>
      </c>
      <c r="C84" t="s">
        <v>103</v>
      </c>
      <c r="D84" t="s">
        <v>137</v>
      </c>
      <c r="E84" t="s">
        <v>74</v>
      </c>
      <c r="F84">
        <v>29952</v>
      </c>
      <c r="G84" t="s">
        <v>85</v>
      </c>
      <c r="H84">
        <v>5216</v>
      </c>
      <c r="I84" t="s">
        <v>88</v>
      </c>
    </row>
    <row r="85" spans="1:9" x14ac:dyDescent="0.25">
      <c r="A85" t="s">
        <v>78</v>
      </c>
      <c r="B85" t="s">
        <v>79</v>
      </c>
      <c r="C85" t="s">
        <v>80</v>
      </c>
    </row>
    <row r="86" spans="1:9" x14ac:dyDescent="0.25">
      <c r="A86" t="s">
        <v>78</v>
      </c>
      <c r="B86" t="s">
        <v>69</v>
      </c>
      <c r="C86" t="s">
        <v>79</v>
      </c>
      <c r="D86" t="s">
        <v>81</v>
      </c>
      <c r="E86" t="s">
        <v>82</v>
      </c>
      <c r="F86">
        <v>2457600</v>
      </c>
    </row>
    <row r="87" spans="1:9" x14ac:dyDescent="0.25">
      <c r="A87" t="s">
        <v>58</v>
      </c>
      <c r="B87" t="s">
        <v>102</v>
      </c>
      <c r="C87" t="s">
        <v>103</v>
      </c>
      <c r="D87" t="s">
        <v>138</v>
      </c>
      <c r="E87" t="s">
        <v>74</v>
      </c>
      <c r="F87">
        <v>30880</v>
      </c>
      <c r="G87" t="s">
        <v>85</v>
      </c>
      <c r="H87">
        <v>6154</v>
      </c>
      <c r="I87" t="s">
        <v>88</v>
      </c>
    </row>
    <row r="88" spans="1:9" x14ac:dyDescent="0.25">
      <c r="A88" t="s">
        <v>58</v>
      </c>
      <c r="B88" t="s">
        <v>102</v>
      </c>
      <c r="C88" t="s">
        <v>103</v>
      </c>
      <c r="D88" t="s">
        <v>139</v>
      </c>
      <c r="E88" t="s">
        <v>74</v>
      </c>
      <c r="F88">
        <v>29120</v>
      </c>
      <c r="G88" t="s">
        <v>85</v>
      </c>
      <c r="H88">
        <v>4698</v>
      </c>
      <c r="I88" t="s">
        <v>88</v>
      </c>
    </row>
    <row r="89" spans="1:9" x14ac:dyDescent="0.25">
      <c r="A89" t="s">
        <v>58</v>
      </c>
      <c r="B89" t="s">
        <v>102</v>
      </c>
      <c r="C89" t="s">
        <v>103</v>
      </c>
      <c r="D89" t="s">
        <v>140</v>
      </c>
      <c r="E89" t="s">
        <v>74</v>
      </c>
      <c r="F89">
        <v>30144</v>
      </c>
      <c r="G89" t="s">
        <v>85</v>
      </c>
      <c r="H89">
        <v>5317</v>
      </c>
      <c r="I89" t="s">
        <v>88</v>
      </c>
    </row>
    <row r="90" spans="1:9" x14ac:dyDescent="0.25">
      <c r="A90" t="s">
        <v>58</v>
      </c>
      <c r="B90" t="s">
        <v>102</v>
      </c>
      <c r="C90" t="s">
        <v>103</v>
      </c>
      <c r="D90" t="s">
        <v>141</v>
      </c>
      <c r="E90" t="s">
        <v>74</v>
      </c>
      <c r="F90">
        <v>29984</v>
      </c>
      <c r="G90" t="s">
        <v>85</v>
      </c>
      <c r="H90">
        <v>5077</v>
      </c>
      <c r="I90" t="s">
        <v>88</v>
      </c>
    </row>
    <row r="91" spans="1:9" x14ac:dyDescent="0.25">
      <c r="A91" t="s">
        <v>58</v>
      </c>
      <c r="B91" t="s">
        <v>102</v>
      </c>
      <c r="C91" t="s">
        <v>103</v>
      </c>
      <c r="D91" t="s">
        <v>142</v>
      </c>
      <c r="E91" t="s">
        <v>74</v>
      </c>
      <c r="F91">
        <v>29888</v>
      </c>
      <c r="G91" t="s">
        <v>85</v>
      </c>
      <c r="H91">
        <v>5117</v>
      </c>
      <c r="I91" t="s">
        <v>88</v>
      </c>
    </row>
    <row r="92" spans="1:9" x14ac:dyDescent="0.25">
      <c r="A92" t="s">
        <v>58</v>
      </c>
      <c r="B92" t="s">
        <v>102</v>
      </c>
      <c r="C92" t="s">
        <v>103</v>
      </c>
      <c r="D92" t="s">
        <v>143</v>
      </c>
      <c r="E92" t="s">
        <v>74</v>
      </c>
      <c r="F92">
        <v>30048</v>
      </c>
      <c r="G92" t="s">
        <v>85</v>
      </c>
      <c r="H92">
        <v>5319</v>
      </c>
      <c r="I92" t="s">
        <v>88</v>
      </c>
    </row>
    <row r="93" spans="1:9" x14ac:dyDescent="0.25">
      <c r="A93" t="s">
        <v>58</v>
      </c>
      <c r="B93" t="s">
        <v>102</v>
      </c>
      <c r="C93" t="s">
        <v>103</v>
      </c>
      <c r="D93" t="s">
        <v>144</v>
      </c>
      <c r="E93" t="s">
        <v>74</v>
      </c>
      <c r="F93">
        <v>29920</v>
      </c>
      <c r="G93" t="s">
        <v>85</v>
      </c>
      <c r="H93">
        <v>5105</v>
      </c>
      <c r="I93" t="s">
        <v>88</v>
      </c>
    </row>
    <row r="94" spans="1:9" x14ac:dyDescent="0.25">
      <c r="A94" t="s">
        <v>58</v>
      </c>
      <c r="B94" t="s">
        <v>102</v>
      </c>
      <c r="C94" t="s">
        <v>103</v>
      </c>
      <c r="D94" t="s">
        <v>145</v>
      </c>
      <c r="E94" t="s">
        <v>74</v>
      </c>
      <c r="F94">
        <v>30016</v>
      </c>
      <c r="G94" t="s">
        <v>85</v>
      </c>
      <c r="H94">
        <v>5496</v>
      </c>
      <c r="I94" t="s">
        <v>88</v>
      </c>
    </row>
    <row r="95" spans="1:9" x14ac:dyDescent="0.25">
      <c r="A95" t="s">
        <v>58</v>
      </c>
      <c r="B95" t="s">
        <v>102</v>
      </c>
      <c r="C95" t="s">
        <v>103</v>
      </c>
      <c r="D95" t="s">
        <v>146</v>
      </c>
      <c r="E95" t="s">
        <v>74</v>
      </c>
      <c r="F95">
        <v>30240</v>
      </c>
      <c r="G95" t="s">
        <v>85</v>
      </c>
      <c r="H95">
        <v>5369</v>
      </c>
      <c r="I95" t="s">
        <v>88</v>
      </c>
    </row>
    <row r="96" spans="1:9" x14ac:dyDescent="0.25">
      <c r="A96" t="s">
        <v>58</v>
      </c>
      <c r="B96" t="s">
        <v>102</v>
      </c>
      <c r="C96" t="s">
        <v>103</v>
      </c>
      <c r="D96" t="s">
        <v>147</v>
      </c>
      <c r="E96" t="s">
        <v>74</v>
      </c>
      <c r="F96">
        <v>229792</v>
      </c>
      <c r="G96" t="s">
        <v>85</v>
      </c>
      <c r="H96">
        <v>14205</v>
      </c>
      <c r="I96" t="s">
        <v>88</v>
      </c>
    </row>
    <row r="97" spans="1:13" x14ac:dyDescent="0.25">
      <c r="A97" t="s">
        <v>58</v>
      </c>
      <c r="B97" t="s">
        <v>102</v>
      </c>
      <c r="C97" t="s">
        <v>103</v>
      </c>
      <c r="D97" t="s">
        <v>148</v>
      </c>
      <c r="E97" t="s">
        <v>74</v>
      </c>
      <c r="F97">
        <v>80032</v>
      </c>
      <c r="G97" t="s">
        <v>85</v>
      </c>
      <c r="H97">
        <v>9160</v>
      </c>
      <c r="I97" t="s">
        <v>88</v>
      </c>
    </row>
    <row r="98" spans="1:13" x14ac:dyDescent="0.25">
      <c r="A98" t="s">
        <v>58</v>
      </c>
      <c r="B98" t="s">
        <v>102</v>
      </c>
      <c r="C98" t="s">
        <v>103</v>
      </c>
      <c r="D98" t="s">
        <v>149</v>
      </c>
      <c r="E98" t="s">
        <v>74</v>
      </c>
      <c r="F98">
        <v>50048</v>
      </c>
      <c r="G98" t="s">
        <v>85</v>
      </c>
      <c r="H98">
        <v>7722</v>
      </c>
      <c r="I98" t="s">
        <v>88</v>
      </c>
    </row>
    <row r="99" spans="1:13" x14ac:dyDescent="0.25">
      <c r="A99" t="s">
        <v>58</v>
      </c>
      <c r="B99" t="s">
        <v>102</v>
      </c>
      <c r="C99" t="s">
        <v>103</v>
      </c>
      <c r="D99" t="s">
        <v>150</v>
      </c>
      <c r="E99" t="s">
        <v>74</v>
      </c>
      <c r="F99">
        <v>39968</v>
      </c>
      <c r="G99" t="s">
        <v>85</v>
      </c>
      <c r="H99">
        <v>7434</v>
      </c>
      <c r="I99" t="s">
        <v>88</v>
      </c>
    </row>
    <row r="100" spans="1:13" x14ac:dyDescent="0.25">
      <c r="A100" t="s">
        <v>58</v>
      </c>
      <c r="B100" t="s">
        <v>102</v>
      </c>
      <c r="C100" t="s">
        <v>103</v>
      </c>
      <c r="D100" t="s">
        <v>151</v>
      </c>
      <c r="E100" t="s">
        <v>74</v>
      </c>
      <c r="F100">
        <v>40096</v>
      </c>
      <c r="G100" t="s">
        <v>85</v>
      </c>
      <c r="H100">
        <v>6067</v>
      </c>
      <c r="I100" t="s">
        <v>88</v>
      </c>
    </row>
    <row r="101" spans="1:13" x14ac:dyDescent="0.25">
      <c r="A101" t="s">
        <v>78</v>
      </c>
      <c r="B101" t="s">
        <v>79</v>
      </c>
      <c r="C101" t="s">
        <v>83</v>
      </c>
      <c r="D101" t="s">
        <v>82</v>
      </c>
      <c r="E101" t="s">
        <v>84</v>
      </c>
      <c r="F101" t="s">
        <v>74</v>
      </c>
      <c r="G101">
        <v>83008</v>
      </c>
      <c r="H101" t="s">
        <v>85</v>
      </c>
      <c r="I101">
        <v>25</v>
      </c>
      <c r="J101" t="s">
        <v>86</v>
      </c>
      <c r="K101" t="s">
        <v>87</v>
      </c>
      <c r="L101">
        <v>57584</v>
      </c>
      <c r="M101" t="s">
        <v>88</v>
      </c>
    </row>
    <row r="102" spans="1:13" x14ac:dyDescent="0.25">
      <c r="A102" t="s">
        <v>58</v>
      </c>
      <c r="B102" t="s">
        <v>102</v>
      </c>
      <c r="C102" t="s">
        <v>103</v>
      </c>
      <c r="D102" t="s">
        <v>152</v>
      </c>
      <c r="E102" t="s">
        <v>74</v>
      </c>
      <c r="F102">
        <v>30112</v>
      </c>
      <c r="G102" t="s">
        <v>85</v>
      </c>
      <c r="H102">
        <v>5563</v>
      </c>
      <c r="I102" t="s">
        <v>88</v>
      </c>
    </row>
    <row r="103" spans="1:13" x14ac:dyDescent="0.25">
      <c r="A103" t="s">
        <v>78</v>
      </c>
      <c r="B103" t="s">
        <v>79</v>
      </c>
      <c r="C103" t="s">
        <v>89</v>
      </c>
      <c r="D103" t="s">
        <v>82</v>
      </c>
      <c r="E103" t="s">
        <v>84</v>
      </c>
      <c r="F103" t="s">
        <v>74</v>
      </c>
      <c r="G103">
        <v>768</v>
      </c>
      <c r="H103" t="s">
        <v>85</v>
      </c>
      <c r="I103">
        <v>0</v>
      </c>
      <c r="J103" t="s">
        <v>86</v>
      </c>
      <c r="K103" t="s">
        <v>87</v>
      </c>
      <c r="L103">
        <v>1678</v>
      </c>
      <c r="M103" t="s">
        <v>88</v>
      </c>
    </row>
    <row r="104" spans="1:13" x14ac:dyDescent="0.25">
      <c r="A104" t="s">
        <v>58</v>
      </c>
      <c r="B104" t="s">
        <v>102</v>
      </c>
      <c r="C104" t="s">
        <v>103</v>
      </c>
      <c r="D104" t="s">
        <v>153</v>
      </c>
      <c r="E104" t="s">
        <v>74</v>
      </c>
      <c r="F104">
        <v>39744</v>
      </c>
      <c r="G104" t="s">
        <v>85</v>
      </c>
      <c r="H104">
        <v>7056</v>
      </c>
      <c r="I104" t="s">
        <v>88</v>
      </c>
    </row>
    <row r="105" spans="1:13" x14ac:dyDescent="0.25">
      <c r="A105" t="s">
        <v>78</v>
      </c>
      <c r="B105" t="s">
        <v>79</v>
      </c>
      <c r="C105" t="s">
        <v>91</v>
      </c>
      <c r="D105" t="s">
        <v>90</v>
      </c>
      <c r="E105" t="s">
        <v>84</v>
      </c>
      <c r="F105" t="s">
        <v>74</v>
      </c>
      <c r="G105">
        <v>40960</v>
      </c>
      <c r="H105" t="s">
        <v>85</v>
      </c>
      <c r="I105">
        <v>3</v>
      </c>
      <c r="J105" t="s">
        <v>86</v>
      </c>
      <c r="K105" t="s">
        <v>87</v>
      </c>
      <c r="L105">
        <v>7524</v>
      </c>
      <c r="M105" t="s">
        <v>88</v>
      </c>
    </row>
    <row r="106" spans="1:13" x14ac:dyDescent="0.25">
      <c r="A106" t="s">
        <v>58</v>
      </c>
      <c r="B106" t="s">
        <v>102</v>
      </c>
      <c r="C106" t="s">
        <v>103</v>
      </c>
      <c r="D106" t="s">
        <v>154</v>
      </c>
      <c r="E106" t="s">
        <v>74</v>
      </c>
      <c r="F106">
        <v>30240</v>
      </c>
      <c r="G106" t="s">
        <v>85</v>
      </c>
      <c r="H106">
        <v>5552</v>
      </c>
      <c r="I106" t="s">
        <v>88</v>
      </c>
    </row>
    <row r="107" spans="1:13" x14ac:dyDescent="0.25">
      <c r="A107" t="s">
        <v>78</v>
      </c>
      <c r="B107" t="s">
        <v>79</v>
      </c>
      <c r="C107" t="s">
        <v>92</v>
      </c>
      <c r="D107" t="s">
        <v>90</v>
      </c>
      <c r="E107" t="s">
        <v>84</v>
      </c>
      <c r="F107" t="s">
        <v>74</v>
      </c>
      <c r="G107">
        <v>40960</v>
      </c>
      <c r="H107" t="s">
        <v>85</v>
      </c>
      <c r="I107">
        <v>2</v>
      </c>
      <c r="J107" t="s">
        <v>86</v>
      </c>
      <c r="K107" t="s">
        <v>87</v>
      </c>
      <c r="L107">
        <v>6633</v>
      </c>
      <c r="M107" t="s">
        <v>88</v>
      </c>
    </row>
    <row r="108" spans="1:13" x14ac:dyDescent="0.25">
      <c r="A108" t="s">
        <v>58</v>
      </c>
      <c r="B108" t="s">
        <v>102</v>
      </c>
      <c r="C108" t="s">
        <v>103</v>
      </c>
      <c r="D108" t="s">
        <v>155</v>
      </c>
      <c r="E108" t="s">
        <v>74</v>
      </c>
      <c r="F108">
        <v>29920</v>
      </c>
      <c r="G108" t="s">
        <v>85</v>
      </c>
      <c r="H108">
        <v>6102</v>
      </c>
      <c r="I108" t="s">
        <v>88</v>
      </c>
    </row>
    <row r="109" spans="1:13" x14ac:dyDescent="0.25">
      <c r="A109" t="s">
        <v>78</v>
      </c>
      <c r="B109" t="s">
        <v>79</v>
      </c>
      <c r="C109" t="s">
        <v>93</v>
      </c>
      <c r="D109" t="s">
        <v>90</v>
      </c>
      <c r="E109" t="s">
        <v>84</v>
      </c>
      <c r="F109" t="s">
        <v>74</v>
      </c>
      <c r="G109">
        <v>40960</v>
      </c>
      <c r="H109" t="s">
        <v>85</v>
      </c>
      <c r="I109">
        <v>2</v>
      </c>
      <c r="J109" t="s">
        <v>86</v>
      </c>
      <c r="K109" t="s">
        <v>87</v>
      </c>
      <c r="L109">
        <v>6329</v>
      </c>
      <c r="M109" t="s">
        <v>88</v>
      </c>
    </row>
    <row r="110" spans="1:13" x14ac:dyDescent="0.25">
      <c r="A110" t="s">
        <v>78</v>
      </c>
      <c r="B110" t="s">
        <v>79</v>
      </c>
      <c r="C110" t="s">
        <v>94</v>
      </c>
      <c r="D110" t="s">
        <v>90</v>
      </c>
      <c r="E110" t="s">
        <v>84</v>
      </c>
      <c r="F110" t="s">
        <v>74</v>
      </c>
      <c r="G110">
        <v>40960</v>
      </c>
      <c r="H110" t="s">
        <v>85</v>
      </c>
      <c r="I110">
        <v>4</v>
      </c>
      <c r="J110" t="s">
        <v>86</v>
      </c>
      <c r="K110" t="s">
        <v>87</v>
      </c>
      <c r="L110">
        <v>9532</v>
      </c>
      <c r="M110" t="s">
        <v>88</v>
      </c>
    </row>
    <row r="111" spans="1:13" x14ac:dyDescent="0.25">
      <c r="A111" t="s">
        <v>58</v>
      </c>
      <c r="B111" t="s">
        <v>102</v>
      </c>
      <c r="C111" t="s">
        <v>103</v>
      </c>
      <c r="D111" t="s">
        <v>156</v>
      </c>
      <c r="E111" t="s">
        <v>74</v>
      </c>
      <c r="F111">
        <v>240128</v>
      </c>
      <c r="G111" t="s">
        <v>85</v>
      </c>
      <c r="H111">
        <v>17565</v>
      </c>
      <c r="I111" t="s">
        <v>88</v>
      </c>
    </row>
    <row r="112" spans="1:13" x14ac:dyDescent="0.25">
      <c r="A112" t="s">
        <v>78</v>
      </c>
      <c r="B112" t="s">
        <v>79</v>
      </c>
      <c r="C112" t="s">
        <v>95</v>
      </c>
      <c r="D112" t="s">
        <v>90</v>
      </c>
      <c r="E112" t="s">
        <v>84</v>
      </c>
      <c r="F112" t="s">
        <v>74</v>
      </c>
      <c r="G112">
        <v>40960</v>
      </c>
      <c r="H112" t="s">
        <v>85</v>
      </c>
      <c r="I112">
        <v>3</v>
      </c>
      <c r="J112" t="s">
        <v>86</v>
      </c>
      <c r="K112" t="s">
        <v>87</v>
      </c>
      <c r="L112">
        <v>7069</v>
      </c>
      <c r="M112" t="s">
        <v>88</v>
      </c>
    </row>
    <row r="113" spans="1:13" x14ac:dyDescent="0.25">
      <c r="A113" t="s">
        <v>58</v>
      </c>
      <c r="B113" t="s">
        <v>102</v>
      </c>
      <c r="C113" t="s">
        <v>103</v>
      </c>
      <c r="D113" t="s">
        <v>157</v>
      </c>
      <c r="E113" t="s">
        <v>74</v>
      </c>
      <c r="F113">
        <v>79904</v>
      </c>
      <c r="G113" t="s">
        <v>85</v>
      </c>
      <c r="H113">
        <v>7484</v>
      </c>
      <c r="I113" t="s">
        <v>88</v>
      </c>
    </row>
    <row r="114" spans="1:13" x14ac:dyDescent="0.25">
      <c r="A114" t="s">
        <v>78</v>
      </c>
      <c r="B114" t="s">
        <v>79</v>
      </c>
      <c r="C114" t="s">
        <v>96</v>
      </c>
      <c r="D114" t="s">
        <v>90</v>
      </c>
      <c r="E114" t="s">
        <v>84</v>
      </c>
      <c r="F114" t="s">
        <v>74</v>
      </c>
      <c r="G114">
        <v>40960</v>
      </c>
      <c r="H114" t="s">
        <v>85</v>
      </c>
      <c r="I114">
        <v>3</v>
      </c>
      <c r="J114" t="s">
        <v>86</v>
      </c>
      <c r="K114" t="s">
        <v>87</v>
      </c>
      <c r="L114">
        <v>7279</v>
      </c>
      <c r="M114" t="s">
        <v>88</v>
      </c>
    </row>
    <row r="115" spans="1:13" x14ac:dyDescent="0.25">
      <c r="A115" t="s">
        <v>58</v>
      </c>
      <c r="B115" t="s">
        <v>102</v>
      </c>
      <c r="C115" t="s">
        <v>103</v>
      </c>
      <c r="D115" t="s">
        <v>158</v>
      </c>
      <c r="E115" t="s">
        <v>74</v>
      </c>
      <c r="F115">
        <v>40192</v>
      </c>
      <c r="G115" t="s">
        <v>85</v>
      </c>
      <c r="H115">
        <v>5840</v>
      </c>
      <c r="I115" t="s">
        <v>88</v>
      </c>
    </row>
    <row r="116" spans="1:13" x14ac:dyDescent="0.25">
      <c r="A116" t="s">
        <v>78</v>
      </c>
      <c r="B116" t="s">
        <v>79</v>
      </c>
      <c r="C116" t="s">
        <v>97</v>
      </c>
      <c r="D116" t="s">
        <v>82</v>
      </c>
      <c r="E116" t="s">
        <v>84</v>
      </c>
      <c r="F116" t="s">
        <v>74</v>
      </c>
      <c r="G116">
        <v>4288</v>
      </c>
      <c r="H116" t="s">
        <v>85</v>
      </c>
      <c r="I116">
        <v>1</v>
      </c>
      <c r="J116" t="s">
        <v>86</v>
      </c>
      <c r="K116" t="s">
        <v>87</v>
      </c>
      <c r="L116">
        <v>2996</v>
      </c>
      <c r="M116" t="s">
        <v>88</v>
      </c>
    </row>
    <row r="117" spans="1:13" x14ac:dyDescent="0.25">
      <c r="A117" t="s">
        <v>58</v>
      </c>
      <c r="B117" t="s">
        <v>102</v>
      </c>
      <c r="C117" t="s">
        <v>103</v>
      </c>
      <c r="D117" t="s">
        <v>159</v>
      </c>
      <c r="E117" t="s">
        <v>74</v>
      </c>
      <c r="F117">
        <v>239744</v>
      </c>
      <c r="G117" t="s">
        <v>85</v>
      </c>
      <c r="H117">
        <v>16615</v>
      </c>
      <c r="I117" t="s">
        <v>88</v>
      </c>
    </row>
    <row r="118" spans="1:13" x14ac:dyDescent="0.25">
      <c r="A118" t="s">
        <v>78</v>
      </c>
      <c r="B118" t="s">
        <v>79</v>
      </c>
      <c r="C118" t="s">
        <v>98</v>
      </c>
      <c r="D118" t="s">
        <v>90</v>
      </c>
      <c r="E118" t="s">
        <v>84</v>
      </c>
      <c r="F118" t="s">
        <v>74</v>
      </c>
      <c r="G118">
        <v>40960</v>
      </c>
      <c r="H118" t="s">
        <v>85</v>
      </c>
      <c r="I118">
        <v>4</v>
      </c>
      <c r="J118" t="s">
        <v>86</v>
      </c>
      <c r="K118" t="s">
        <v>87</v>
      </c>
      <c r="L118">
        <v>10023</v>
      </c>
      <c r="M118" t="s">
        <v>88</v>
      </c>
    </row>
    <row r="119" spans="1:13" x14ac:dyDescent="0.25">
      <c r="A119" t="s">
        <v>78</v>
      </c>
      <c r="B119" t="s">
        <v>79</v>
      </c>
      <c r="C119" t="s">
        <v>101</v>
      </c>
      <c r="D119" t="s">
        <v>90</v>
      </c>
      <c r="E119" t="s">
        <v>84</v>
      </c>
      <c r="F119" t="s">
        <v>74</v>
      </c>
      <c r="G119">
        <v>40960</v>
      </c>
      <c r="H119" t="s">
        <v>85</v>
      </c>
      <c r="I119">
        <v>2</v>
      </c>
      <c r="J119" t="s">
        <v>86</v>
      </c>
      <c r="K119" t="s">
        <v>87</v>
      </c>
      <c r="L119">
        <v>5429</v>
      </c>
      <c r="M119" t="s">
        <v>88</v>
      </c>
    </row>
    <row r="120" spans="1:13" x14ac:dyDescent="0.25">
      <c r="A120" t="s">
        <v>58</v>
      </c>
      <c r="B120" t="s">
        <v>102</v>
      </c>
      <c r="C120" t="s">
        <v>103</v>
      </c>
      <c r="D120" t="s">
        <v>160</v>
      </c>
      <c r="E120" t="s">
        <v>74</v>
      </c>
      <c r="F120">
        <v>90048</v>
      </c>
      <c r="G120" t="s">
        <v>85</v>
      </c>
      <c r="H120">
        <v>9745</v>
      </c>
      <c r="I120" t="s">
        <v>88</v>
      </c>
    </row>
    <row r="121" spans="1:13" x14ac:dyDescent="0.25">
      <c r="A121" t="s">
        <v>78</v>
      </c>
      <c r="B121" t="s">
        <v>79</v>
      </c>
      <c r="C121" t="s">
        <v>104</v>
      </c>
      <c r="D121" t="s">
        <v>90</v>
      </c>
      <c r="E121" t="s">
        <v>84</v>
      </c>
      <c r="F121" t="s">
        <v>74</v>
      </c>
      <c r="G121">
        <v>40960</v>
      </c>
      <c r="H121" t="s">
        <v>85</v>
      </c>
      <c r="I121">
        <v>2</v>
      </c>
      <c r="J121" t="s">
        <v>86</v>
      </c>
      <c r="K121" t="s">
        <v>87</v>
      </c>
      <c r="L121">
        <v>5727</v>
      </c>
      <c r="M121" t="s">
        <v>88</v>
      </c>
    </row>
    <row r="122" spans="1:13" x14ac:dyDescent="0.25">
      <c r="A122" t="s">
        <v>58</v>
      </c>
      <c r="B122" t="s">
        <v>102</v>
      </c>
      <c r="C122" t="s">
        <v>103</v>
      </c>
      <c r="D122" t="s">
        <v>161</v>
      </c>
      <c r="E122" t="s">
        <v>74</v>
      </c>
      <c r="F122">
        <v>40736</v>
      </c>
      <c r="G122" t="s">
        <v>85</v>
      </c>
      <c r="H122">
        <v>5728</v>
      </c>
      <c r="I122" t="s">
        <v>88</v>
      </c>
    </row>
    <row r="123" spans="1:13" x14ac:dyDescent="0.25">
      <c r="A123" t="s">
        <v>78</v>
      </c>
      <c r="B123" t="s">
        <v>79</v>
      </c>
      <c r="C123" t="s">
        <v>105</v>
      </c>
      <c r="D123" t="s">
        <v>90</v>
      </c>
      <c r="E123" t="s">
        <v>84</v>
      </c>
      <c r="F123" t="s">
        <v>74</v>
      </c>
      <c r="G123">
        <v>40960</v>
      </c>
      <c r="H123" t="s">
        <v>85</v>
      </c>
      <c r="I123">
        <v>2</v>
      </c>
      <c r="J123" t="s">
        <v>86</v>
      </c>
      <c r="K123" t="s">
        <v>87</v>
      </c>
      <c r="L123">
        <v>5469</v>
      </c>
      <c r="M123" t="s">
        <v>88</v>
      </c>
    </row>
    <row r="124" spans="1:13" x14ac:dyDescent="0.25">
      <c r="A124" t="s">
        <v>58</v>
      </c>
      <c r="B124" t="s">
        <v>102</v>
      </c>
      <c r="C124" t="s">
        <v>103</v>
      </c>
      <c r="D124" t="s">
        <v>162</v>
      </c>
      <c r="E124" t="s">
        <v>74</v>
      </c>
      <c r="F124">
        <v>29440</v>
      </c>
      <c r="G124" t="s">
        <v>85</v>
      </c>
      <c r="H124">
        <v>4704</v>
      </c>
      <c r="I124" t="s">
        <v>88</v>
      </c>
    </row>
    <row r="125" spans="1:13" x14ac:dyDescent="0.25">
      <c r="A125" t="s">
        <v>78</v>
      </c>
      <c r="B125" t="s">
        <v>79</v>
      </c>
      <c r="C125" t="s">
        <v>106</v>
      </c>
      <c r="D125" t="s">
        <v>90</v>
      </c>
      <c r="E125" t="s">
        <v>84</v>
      </c>
      <c r="F125" t="s">
        <v>74</v>
      </c>
      <c r="G125">
        <v>40960</v>
      </c>
      <c r="H125" t="s">
        <v>85</v>
      </c>
      <c r="I125">
        <v>2</v>
      </c>
      <c r="J125" t="s">
        <v>86</v>
      </c>
      <c r="K125" t="s">
        <v>87</v>
      </c>
      <c r="L125">
        <v>5150</v>
      </c>
      <c r="M125" t="s">
        <v>88</v>
      </c>
    </row>
    <row r="126" spans="1:13" x14ac:dyDescent="0.25">
      <c r="A126" t="s">
        <v>58</v>
      </c>
      <c r="B126" t="s">
        <v>102</v>
      </c>
      <c r="C126" t="s">
        <v>103</v>
      </c>
      <c r="D126" t="s">
        <v>163</v>
      </c>
      <c r="E126" t="s">
        <v>74</v>
      </c>
      <c r="F126">
        <v>29728</v>
      </c>
      <c r="G126" t="s">
        <v>85</v>
      </c>
      <c r="H126">
        <v>5505</v>
      </c>
      <c r="I126" t="s">
        <v>88</v>
      </c>
    </row>
    <row r="127" spans="1:13" x14ac:dyDescent="0.25">
      <c r="A127" t="s">
        <v>78</v>
      </c>
      <c r="B127" t="s">
        <v>79</v>
      </c>
      <c r="C127" t="s">
        <v>107</v>
      </c>
      <c r="D127" t="s">
        <v>90</v>
      </c>
      <c r="E127" t="s">
        <v>84</v>
      </c>
      <c r="F127" t="s">
        <v>74</v>
      </c>
      <c r="G127">
        <v>40960</v>
      </c>
      <c r="H127" t="s">
        <v>85</v>
      </c>
      <c r="I127">
        <v>2</v>
      </c>
      <c r="J127" t="s">
        <v>86</v>
      </c>
      <c r="K127" t="s">
        <v>87</v>
      </c>
      <c r="L127">
        <v>5378</v>
      </c>
      <c r="M127" t="s">
        <v>88</v>
      </c>
    </row>
    <row r="128" spans="1:13" x14ac:dyDescent="0.25">
      <c r="A128" t="s">
        <v>58</v>
      </c>
      <c r="B128" t="s">
        <v>102</v>
      </c>
      <c r="C128" t="s">
        <v>103</v>
      </c>
      <c r="D128" t="s">
        <v>164</v>
      </c>
      <c r="E128" t="s">
        <v>74</v>
      </c>
      <c r="F128">
        <v>30016</v>
      </c>
      <c r="G128" t="s">
        <v>85</v>
      </c>
      <c r="H128">
        <v>5701</v>
      </c>
      <c r="I128" t="s">
        <v>88</v>
      </c>
    </row>
    <row r="129" spans="1:13" x14ac:dyDescent="0.25">
      <c r="A129" t="s">
        <v>78</v>
      </c>
      <c r="B129" t="s">
        <v>79</v>
      </c>
      <c r="C129" t="s">
        <v>108</v>
      </c>
      <c r="D129" t="s">
        <v>90</v>
      </c>
      <c r="E129" t="s">
        <v>84</v>
      </c>
      <c r="F129" t="s">
        <v>74</v>
      </c>
      <c r="G129">
        <v>40960</v>
      </c>
      <c r="H129" t="s">
        <v>85</v>
      </c>
      <c r="I129">
        <v>2</v>
      </c>
      <c r="J129" t="s">
        <v>86</v>
      </c>
      <c r="K129" t="s">
        <v>87</v>
      </c>
      <c r="L129">
        <v>5498</v>
      </c>
      <c r="M129" t="s">
        <v>88</v>
      </c>
    </row>
    <row r="130" spans="1:13" x14ac:dyDescent="0.25">
      <c r="A130" t="s">
        <v>58</v>
      </c>
      <c r="B130" t="s">
        <v>102</v>
      </c>
      <c r="C130" t="s">
        <v>103</v>
      </c>
      <c r="D130" t="s">
        <v>165</v>
      </c>
      <c r="E130" t="s">
        <v>74</v>
      </c>
      <c r="F130">
        <v>29952</v>
      </c>
      <c r="G130" t="s">
        <v>85</v>
      </c>
      <c r="H130">
        <v>5632</v>
      </c>
      <c r="I130" t="s">
        <v>88</v>
      </c>
    </row>
    <row r="131" spans="1:13" x14ac:dyDescent="0.25">
      <c r="A131" t="s">
        <v>78</v>
      </c>
      <c r="B131" t="s">
        <v>79</v>
      </c>
      <c r="C131" t="s">
        <v>109</v>
      </c>
      <c r="D131" t="s">
        <v>90</v>
      </c>
      <c r="E131" t="s">
        <v>84</v>
      </c>
      <c r="F131" t="s">
        <v>74</v>
      </c>
      <c r="G131">
        <v>40960</v>
      </c>
      <c r="H131" t="s">
        <v>85</v>
      </c>
      <c r="I131">
        <v>2</v>
      </c>
      <c r="J131" t="s">
        <v>86</v>
      </c>
      <c r="K131" t="s">
        <v>87</v>
      </c>
      <c r="L131">
        <v>5708</v>
      </c>
      <c r="M131" t="s">
        <v>88</v>
      </c>
    </row>
    <row r="132" spans="1:13" x14ac:dyDescent="0.25">
      <c r="A132" t="s">
        <v>58</v>
      </c>
      <c r="B132" t="s">
        <v>102</v>
      </c>
      <c r="C132" t="s">
        <v>103</v>
      </c>
      <c r="D132" t="s">
        <v>166</v>
      </c>
      <c r="E132" t="s">
        <v>74</v>
      </c>
      <c r="F132">
        <v>30048</v>
      </c>
      <c r="G132" t="s">
        <v>85</v>
      </c>
      <c r="H132">
        <v>5713</v>
      </c>
      <c r="I132" t="s">
        <v>88</v>
      </c>
    </row>
    <row r="133" spans="1:13" x14ac:dyDescent="0.25">
      <c r="A133" t="s">
        <v>78</v>
      </c>
      <c r="B133" t="s">
        <v>79</v>
      </c>
      <c r="C133" t="s">
        <v>110</v>
      </c>
      <c r="D133" t="s">
        <v>90</v>
      </c>
      <c r="E133" t="s">
        <v>84</v>
      </c>
      <c r="F133" t="s">
        <v>74</v>
      </c>
      <c r="G133">
        <v>40960</v>
      </c>
      <c r="H133" t="s">
        <v>85</v>
      </c>
      <c r="I133">
        <v>2</v>
      </c>
      <c r="J133" t="s">
        <v>86</v>
      </c>
      <c r="K133" t="s">
        <v>87</v>
      </c>
      <c r="L133">
        <v>5470</v>
      </c>
      <c r="M133" t="s">
        <v>88</v>
      </c>
    </row>
    <row r="134" spans="1:13" x14ac:dyDescent="0.25">
      <c r="A134" t="s">
        <v>58</v>
      </c>
      <c r="B134" t="s">
        <v>102</v>
      </c>
      <c r="C134" t="s">
        <v>103</v>
      </c>
      <c r="D134" t="s">
        <v>167</v>
      </c>
      <c r="E134" t="s">
        <v>74</v>
      </c>
      <c r="F134">
        <v>29952</v>
      </c>
      <c r="G134" t="s">
        <v>85</v>
      </c>
      <c r="H134">
        <v>5583</v>
      </c>
      <c r="I134" t="s">
        <v>88</v>
      </c>
    </row>
    <row r="135" spans="1:13" x14ac:dyDescent="0.25">
      <c r="A135" t="s">
        <v>78</v>
      </c>
      <c r="B135" t="s">
        <v>79</v>
      </c>
      <c r="C135" t="s">
        <v>111</v>
      </c>
      <c r="D135" t="s">
        <v>90</v>
      </c>
      <c r="E135" t="s">
        <v>84</v>
      </c>
      <c r="F135" t="s">
        <v>74</v>
      </c>
      <c r="G135">
        <v>40960</v>
      </c>
      <c r="H135" t="s">
        <v>85</v>
      </c>
      <c r="I135">
        <v>2</v>
      </c>
      <c r="J135" t="s">
        <v>86</v>
      </c>
      <c r="K135" t="s">
        <v>87</v>
      </c>
      <c r="L135">
        <v>5634</v>
      </c>
      <c r="M135" t="s">
        <v>88</v>
      </c>
    </row>
    <row r="136" spans="1:13" x14ac:dyDescent="0.25">
      <c r="A136" t="s">
        <v>58</v>
      </c>
      <c r="B136" t="s">
        <v>102</v>
      </c>
      <c r="C136" t="s">
        <v>103</v>
      </c>
      <c r="D136" t="s">
        <v>168</v>
      </c>
      <c r="E136" t="s">
        <v>74</v>
      </c>
      <c r="F136">
        <v>30048</v>
      </c>
      <c r="G136" t="s">
        <v>85</v>
      </c>
      <c r="H136">
        <v>5762</v>
      </c>
      <c r="I136" t="s">
        <v>88</v>
      </c>
    </row>
    <row r="137" spans="1:13" x14ac:dyDescent="0.25">
      <c r="A137" t="s">
        <v>78</v>
      </c>
      <c r="B137" t="s">
        <v>79</v>
      </c>
      <c r="C137" t="s">
        <v>112</v>
      </c>
      <c r="D137" t="s">
        <v>90</v>
      </c>
      <c r="E137" t="s">
        <v>84</v>
      </c>
      <c r="F137" t="s">
        <v>74</v>
      </c>
      <c r="G137">
        <v>40960</v>
      </c>
      <c r="H137" t="s">
        <v>85</v>
      </c>
      <c r="I137">
        <v>2</v>
      </c>
      <c r="J137" t="s">
        <v>86</v>
      </c>
      <c r="K137" t="s">
        <v>87</v>
      </c>
      <c r="L137">
        <v>5635</v>
      </c>
      <c r="M137" t="s">
        <v>88</v>
      </c>
    </row>
    <row r="138" spans="1:13" x14ac:dyDescent="0.25">
      <c r="A138" t="s">
        <v>58</v>
      </c>
      <c r="B138" t="s">
        <v>102</v>
      </c>
      <c r="C138" t="s">
        <v>103</v>
      </c>
      <c r="D138" t="s">
        <v>169</v>
      </c>
      <c r="E138" t="s">
        <v>74</v>
      </c>
      <c r="F138">
        <v>40352</v>
      </c>
      <c r="G138" t="s">
        <v>85</v>
      </c>
      <c r="H138">
        <v>7875</v>
      </c>
      <c r="I138" t="s">
        <v>88</v>
      </c>
    </row>
    <row r="139" spans="1:13" x14ac:dyDescent="0.25">
      <c r="A139" t="s">
        <v>78</v>
      </c>
      <c r="B139" t="s">
        <v>79</v>
      </c>
      <c r="C139" t="s">
        <v>113</v>
      </c>
      <c r="D139" t="s">
        <v>90</v>
      </c>
      <c r="E139" t="s">
        <v>84</v>
      </c>
      <c r="F139" t="s">
        <v>74</v>
      </c>
      <c r="G139">
        <v>40960</v>
      </c>
      <c r="H139" t="s">
        <v>85</v>
      </c>
      <c r="I139">
        <v>3</v>
      </c>
      <c r="J139" t="s">
        <v>86</v>
      </c>
      <c r="K139" t="s">
        <v>87</v>
      </c>
      <c r="L139">
        <v>6762</v>
      </c>
      <c r="M139" t="s">
        <v>88</v>
      </c>
    </row>
    <row r="140" spans="1:13" x14ac:dyDescent="0.25">
      <c r="A140" t="s">
        <v>78</v>
      </c>
      <c r="B140" t="s">
        <v>79</v>
      </c>
      <c r="C140" t="s">
        <v>114</v>
      </c>
      <c r="D140" t="s">
        <v>90</v>
      </c>
      <c r="E140" t="s">
        <v>84</v>
      </c>
      <c r="F140" t="s">
        <v>74</v>
      </c>
      <c r="G140">
        <v>40960</v>
      </c>
      <c r="H140" t="s">
        <v>85</v>
      </c>
      <c r="I140">
        <v>2</v>
      </c>
      <c r="J140" t="s">
        <v>86</v>
      </c>
      <c r="K140" t="s">
        <v>87</v>
      </c>
      <c r="L140">
        <v>6170</v>
      </c>
      <c r="M140" t="s">
        <v>88</v>
      </c>
    </row>
    <row r="141" spans="1:13" x14ac:dyDescent="0.25">
      <c r="A141" t="s">
        <v>58</v>
      </c>
      <c r="B141" t="s">
        <v>102</v>
      </c>
      <c r="C141" t="s">
        <v>103</v>
      </c>
      <c r="D141" t="s">
        <v>170</v>
      </c>
      <c r="E141" t="s">
        <v>74</v>
      </c>
      <c r="F141">
        <v>39808</v>
      </c>
      <c r="G141" t="s">
        <v>85</v>
      </c>
      <c r="H141">
        <v>7577</v>
      </c>
      <c r="I141" t="s">
        <v>88</v>
      </c>
    </row>
    <row r="142" spans="1:13" x14ac:dyDescent="0.25">
      <c r="A142" t="s">
        <v>78</v>
      </c>
      <c r="B142" t="s">
        <v>79</v>
      </c>
      <c r="C142" t="s">
        <v>115</v>
      </c>
      <c r="D142" t="s">
        <v>90</v>
      </c>
      <c r="E142" t="s">
        <v>84</v>
      </c>
      <c r="F142" t="s">
        <v>74</v>
      </c>
      <c r="G142">
        <v>40960</v>
      </c>
      <c r="H142" t="s">
        <v>85</v>
      </c>
      <c r="I142">
        <v>3</v>
      </c>
      <c r="J142" t="s">
        <v>86</v>
      </c>
      <c r="K142" t="s">
        <v>87</v>
      </c>
      <c r="L142">
        <v>7420</v>
      </c>
      <c r="M142" t="s">
        <v>88</v>
      </c>
    </row>
    <row r="143" spans="1:13" x14ac:dyDescent="0.25">
      <c r="A143" t="s">
        <v>58</v>
      </c>
      <c r="B143" t="s">
        <v>102</v>
      </c>
      <c r="C143" t="s">
        <v>103</v>
      </c>
      <c r="D143" t="s">
        <v>171</v>
      </c>
      <c r="E143" t="s">
        <v>74</v>
      </c>
      <c r="F143">
        <v>240096</v>
      </c>
      <c r="G143" t="s">
        <v>85</v>
      </c>
      <c r="H143">
        <v>16332</v>
      </c>
      <c r="I143" t="s">
        <v>88</v>
      </c>
    </row>
    <row r="144" spans="1:13" x14ac:dyDescent="0.25">
      <c r="A144" t="s">
        <v>78</v>
      </c>
      <c r="B144" t="s">
        <v>79</v>
      </c>
      <c r="C144" t="s">
        <v>116</v>
      </c>
      <c r="D144" t="s">
        <v>90</v>
      </c>
      <c r="E144" t="s">
        <v>84</v>
      </c>
      <c r="F144" t="s">
        <v>74</v>
      </c>
      <c r="G144">
        <v>40960</v>
      </c>
      <c r="H144" t="s">
        <v>85</v>
      </c>
      <c r="I144">
        <v>4</v>
      </c>
      <c r="J144" t="s">
        <v>86</v>
      </c>
      <c r="K144" t="s">
        <v>87</v>
      </c>
      <c r="L144">
        <v>9340</v>
      </c>
      <c r="M144" t="s">
        <v>88</v>
      </c>
    </row>
    <row r="145" spans="1:13" x14ac:dyDescent="0.25">
      <c r="A145" t="s">
        <v>78</v>
      </c>
      <c r="B145" t="s">
        <v>79</v>
      </c>
      <c r="C145" t="s">
        <v>117</v>
      </c>
      <c r="D145" t="s">
        <v>82</v>
      </c>
      <c r="E145" t="s">
        <v>84</v>
      </c>
      <c r="F145" t="s">
        <v>74</v>
      </c>
      <c r="G145">
        <v>896</v>
      </c>
      <c r="H145" t="s">
        <v>85</v>
      </c>
      <c r="I145">
        <v>0</v>
      </c>
      <c r="J145" t="s">
        <v>86</v>
      </c>
      <c r="K145" t="s">
        <v>87</v>
      </c>
      <c r="L145">
        <v>1963</v>
      </c>
      <c r="M145" t="s">
        <v>88</v>
      </c>
    </row>
    <row r="146" spans="1:13" x14ac:dyDescent="0.25">
      <c r="A146" t="s">
        <v>78</v>
      </c>
      <c r="B146" t="s">
        <v>79</v>
      </c>
      <c r="C146" t="s">
        <v>118</v>
      </c>
      <c r="D146" t="s">
        <v>90</v>
      </c>
      <c r="E146" t="s">
        <v>84</v>
      </c>
      <c r="F146" t="s">
        <v>74</v>
      </c>
      <c r="G146">
        <v>40960</v>
      </c>
      <c r="H146" t="s">
        <v>85</v>
      </c>
      <c r="I146">
        <v>5</v>
      </c>
      <c r="J146" t="s">
        <v>86</v>
      </c>
      <c r="K146" t="s">
        <v>87</v>
      </c>
      <c r="L146">
        <v>12032</v>
      </c>
      <c r="M146" t="s">
        <v>88</v>
      </c>
    </row>
    <row r="147" spans="1:13" x14ac:dyDescent="0.25">
      <c r="A147" t="s">
        <v>58</v>
      </c>
      <c r="B147" t="s">
        <v>102</v>
      </c>
      <c r="C147" t="s">
        <v>103</v>
      </c>
      <c r="D147" t="s">
        <v>172</v>
      </c>
      <c r="E147" t="s">
        <v>74</v>
      </c>
      <c r="F147">
        <v>290016</v>
      </c>
      <c r="G147" t="s">
        <v>85</v>
      </c>
      <c r="H147">
        <v>25630</v>
      </c>
      <c r="I147" t="s">
        <v>88</v>
      </c>
    </row>
    <row r="148" spans="1:13" x14ac:dyDescent="0.25">
      <c r="A148" t="s">
        <v>78</v>
      </c>
      <c r="B148" t="s">
        <v>79</v>
      </c>
      <c r="C148" t="s">
        <v>119</v>
      </c>
      <c r="D148" t="s">
        <v>90</v>
      </c>
      <c r="E148" t="s">
        <v>84</v>
      </c>
      <c r="F148" t="s">
        <v>74</v>
      </c>
      <c r="G148">
        <v>40960</v>
      </c>
      <c r="H148" t="s">
        <v>85</v>
      </c>
      <c r="I148">
        <v>2</v>
      </c>
      <c r="J148" t="s">
        <v>86</v>
      </c>
      <c r="K148" t="s">
        <v>87</v>
      </c>
      <c r="L148">
        <v>5659</v>
      </c>
      <c r="M148" t="s">
        <v>88</v>
      </c>
    </row>
    <row r="149" spans="1:13" x14ac:dyDescent="0.25">
      <c r="A149" t="s">
        <v>78</v>
      </c>
      <c r="B149" t="s">
        <v>79</v>
      </c>
      <c r="C149" t="s">
        <v>120</v>
      </c>
      <c r="D149" t="s">
        <v>90</v>
      </c>
      <c r="E149" t="s">
        <v>84</v>
      </c>
      <c r="F149" t="s">
        <v>74</v>
      </c>
      <c r="G149">
        <v>40960</v>
      </c>
      <c r="H149" t="s">
        <v>85</v>
      </c>
      <c r="I149">
        <v>3</v>
      </c>
      <c r="J149" t="s">
        <v>86</v>
      </c>
      <c r="K149" t="s">
        <v>87</v>
      </c>
      <c r="L149">
        <v>8766</v>
      </c>
      <c r="M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173</v>
      </c>
      <c r="E150" t="s">
        <v>74</v>
      </c>
      <c r="F150">
        <v>119904</v>
      </c>
      <c r="G150" t="s">
        <v>85</v>
      </c>
      <c r="H150">
        <v>12644</v>
      </c>
      <c r="I150" t="s">
        <v>88</v>
      </c>
    </row>
    <row r="151" spans="1:13" x14ac:dyDescent="0.25">
      <c r="A151" t="s">
        <v>78</v>
      </c>
      <c r="B151" t="s">
        <v>79</v>
      </c>
      <c r="C151" t="s">
        <v>121</v>
      </c>
      <c r="D151" t="s">
        <v>90</v>
      </c>
      <c r="E151" t="s">
        <v>84</v>
      </c>
      <c r="F151" t="s">
        <v>74</v>
      </c>
      <c r="G151">
        <v>40960</v>
      </c>
      <c r="H151" t="s">
        <v>85</v>
      </c>
      <c r="I151">
        <v>2</v>
      </c>
      <c r="J151" t="s">
        <v>86</v>
      </c>
      <c r="K151" t="s">
        <v>87</v>
      </c>
      <c r="L151">
        <v>6707</v>
      </c>
      <c r="M151" t="s">
        <v>88</v>
      </c>
    </row>
    <row r="152" spans="1:13" x14ac:dyDescent="0.25">
      <c r="A152" t="s">
        <v>78</v>
      </c>
      <c r="B152" t="s">
        <v>79</v>
      </c>
      <c r="C152" t="s">
        <v>122</v>
      </c>
      <c r="D152" t="s">
        <v>90</v>
      </c>
      <c r="E152" t="s">
        <v>84</v>
      </c>
      <c r="F152" t="s">
        <v>74</v>
      </c>
      <c r="G152">
        <v>40960</v>
      </c>
      <c r="H152" t="s">
        <v>85</v>
      </c>
      <c r="I152">
        <v>4</v>
      </c>
      <c r="J152" t="s">
        <v>86</v>
      </c>
      <c r="K152" t="s">
        <v>87</v>
      </c>
      <c r="L152">
        <v>9792</v>
      </c>
      <c r="M152" t="s">
        <v>88</v>
      </c>
    </row>
    <row r="153" spans="1:13" x14ac:dyDescent="0.25">
      <c r="A153" t="s">
        <v>58</v>
      </c>
      <c r="B153" t="s">
        <v>102</v>
      </c>
      <c r="C153" t="s">
        <v>103</v>
      </c>
      <c r="D153" t="s">
        <v>174</v>
      </c>
      <c r="E153" t="s">
        <v>74</v>
      </c>
      <c r="F153">
        <v>260192</v>
      </c>
      <c r="G153" t="s">
        <v>85</v>
      </c>
      <c r="H153">
        <v>17624</v>
      </c>
      <c r="I153" t="s">
        <v>88</v>
      </c>
    </row>
    <row r="154" spans="1:13" x14ac:dyDescent="0.25">
      <c r="A154" t="s">
        <v>78</v>
      </c>
      <c r="B154" t="s">
        <v>79</v>
      </c>
      <c r="C154" t="s">
        <v>123</v>
      </c>
      <c r="D154" t="s">
        <v>90</v>
      </c>
      <c r="E154" t="s">
        <v>84</v>
      </c>
      <c r="F154" t="s">
        <v>74</v>
      </c>
      <c r="G154">
        <v>40960</v>
      </c>
      <c r="H154" t="s">
        <v>85</v>
      </c>
      <c r="I154">
        <v>2</v>
      </c>
      <c r="J154" t="s">
        <v>86</v>
      </c>
      <c r="K154" t="s">
        <v>87</v>
      </c>
      <c r="L154">
        <v>6185</v>
      </c>
      <c r="M154" t="s">
        <v>88</v>
      </c>
    </row>
    <row r="155" spans="1:13" x14ac:dyDescent="0.25">
      <c r="A155" t="s">
        <v>58</v>
      </c>
      <c r="B155" t="s">
        <v>102</v>
      </c>
      <c r="C155" t="s">
        <v>103</v>
      </c>
      <c r="D155" t="s">
        <v>175</v>
      </c>
      <c r="E155" t="s">
        <v>74</v>
      </c>
      <c r="F155">
        <v>89760</v>
      </c>
      <c r="G155" t="s">
        <v>85</v>
      </c>
      <c r="H155">
        <v>8716</v>
      </c>
      <c r="I155" t="s">
        <v>88</v>
      </c>
    </row>
    <row r="156" spans="1:13" x14ac:dyDescent="0.25">
      <c r="A156" t="s">
        <v>78</v>
      </c>
      <c r="B156" t="s">
        <v>79</v>
      </c>
      <c r="C156" t="s">
        <v>124</v>
      </c>
      <c r="D156" t="s">
        <v>90</v>
      </c>
      <c r="E156" t="s">
        <v>84</v>
      </c>
      <c r="F156" t="s">
        <v>74</v>
      </c>
      <c r="G156">
        <v>40960</v>
      </c>
      <c r="H156" t="s">
        <v>85</v>
      </c>
      <c r="I156">
        <v>2</v>
      </c>
      <c r="J156" t="s">
        <v>86</v>
      </c>
      <c r="K156" t="s">
        <v>87</v>
      </c>
      <c r="L156">
        <v>5979</v>
      </c>
      <c r="M156" t="s">
        <v>88</v>
      </c>
    </row>
    <row r="157" spans="1:13" x14ac:dyDescent="0.25">
      <c r="A157" t="s">
        <v>58</v>
      </c>
      <c r="B157" t="s">
        <v>102</v>
      </c>
      <c r="C157" t="s">
        <v>103</v>
      </c>
      <c r="D157" t="s">
        <v>176</v>
      </c>
      <c r="E157" t="s">
        <v>74</v>
      </c>
      <c r="F157">
        <v>39904</v>
      </c>
      <c r="G157" t="s">
        <v>85</v>
      </c>
      <c r="H157">
        <v>5100</v>
      </c>
      <c r="I157" t="s">
        <v>88</v>
      </c>
    </row>
    <row r="158" spans="1:13" x14ac:dyDescent="0.25">
      <c r="A158" t="s">
        <v>78</v>
      </c>
      <c r="B158" t="s">
        <v>79</v>
      </c>
      <c r="C158" t="s">
        <v>125</v>
      </c>
      <c r="D158" t="s">
        <v>90</v>
      </c>
      <c r="E158" t="s">
        <v>84</v>
      </c>
      <c r="F158" t="s">
        <v>74</v>
      </c>
      <c r="G158">
        <v>40960</v>
      </c>
      <c r="H158" t="s">
        <v>85</v>
      </c>
      <c r="I158">
        <v>2</v>
      </c>
      <c r="J158" t="s">
        <v>86</v>
      </c>
      <c r="K158" t="s">
        <v>87</v>
      </c>
      <c r="L158">
        <v>5712</v>
      </c>
      <c r="M158" t="s">
        <v>88</v>
      </c>
    </row>
    <row r="159" spans="1:13" x14ac:dyDescent="0.25">
      <c r="A159" t="s">
        <v>58</v>
      </c>
      <c r="B159" t="s">
        <v>102</v>
      </c>
      <c r="C159" t="s">
        <v>103</v>
      </c>
      <c r="D159" t="s">
        <v>177</v>
      </c>
      <c r="E159" t="s">
        <v>74</v>
      </c>
      <c r="F159">
        <v>30080</v>
      </c>
      <c r="G159" t="s">
        <v>85</v>
      </c>
      <c r="H159">
        <v>5028</v>
      </c>
      <c r="I159" t="s">
        <v>88</v>
      </c>
    </row>
    <row r="160" spans="1:13" x14ac:dyDescent="0.25">
      <c r="A160" t="s">
        <v>78</v>
      </c>
      <c r="B160" t="s">
        <v>79</v>
      </c>
      <c r="C160" t="s">
        <v>126</v>
      </c>
      <c r="D160" t="s">
        <v>90</v>
      </c>
      <c r="E160" t="s">
        <v>84</v>
      </c>
      <c r="F160" t="s">
        <v>74</v>
      </c>
      <c r="G160">
        <v>40960</v>
      </c>
      <c r="H160" t="s">
        <v>85</v>
      </c>
      <c r="I160">
        <v>2</v>
      </c>
      <c r="J160" t="s">
        <v>86</v>
      </c>
      <c r="K160" t="s">
        <v>87</v>
      </c>
      <c r="L160">
        <v>5248</v>
      </c>
      <c r="M160" t="s">
        <v>88</v>
      </c>
    </row>
    <row r="161" spans="1:13" x14ac:dyDescent="0.25">
      <c r="A161" t="s">
        <v>58</v>
      </c>
      <c r="B161" t="s">
        <v>102</v>
      </c>
      <c r="C161" t="s">
        <v>103</v>
      </c>
      <c r="D161" t="s">
        <v>178</v>
      </c>
      <c r="E161" t="s">
        <v>74</v>
      </c>
      <c r="F161">
        <v>29888</v>
      </c>
      <c r="G161" t="s">
        <v>85</v>
      </c>
      <c r="H161">
        <v>5774</v>
      </c>
      <c r="I161" t="s">
        <v>88</v>
      </c>
    </row>
    <row r="162" spans="1:13" x14ac:dyDescent="0.25">
      <c r="A162" t="s">
        <v>78</v>
      </c>
      <c r="B162" t="s">
        <v>79</v>
      </c>
      <c r="C162" t="s">
        <v>127</v>
      </c>
      <c r="D162" t="s">
        <v>90</v>
      </c>
      <c r="E162" t="s">
        <v>84</v>
      </c>
      <c r="F162" t="s">
        <v>74</v>
      </c>
      <c r="G162">
        <v>40960</v>
      </c>
      <c r="H162" t="s">
        <v>85</v>
      </c>
      <c r="I162">
        <v>2</v>
      </c>
      <c r="J162" t="s">
        <v>86</v>
      </c>
      <c r="K162" t="s">
        <v>87</v>
      </c>
      <c r="L162">
        <v>5464</v>
      </c>
      <c r="M162" t="s">
        <v>88</v>
      </c>
    </row>
    <row r="163" spans="1:13" x14ac:dyDescent="0.25">
      <c r="A163" t="s">
        <v>58</v>
      </c>
      <c r="B163" t="s">
        <v>102</v>
      </c>
      <c r="C163" t="s">
        <v>103</v>
      </c>
      <c r="D163" t="s">
        <v>179</v>
      </c>
      <c r="E163" t="s">
        <v>74</v>
      </c>
      <c r="F163">
        <v>30080</v>
      </c>
      <c r="G163" t="s">
        <v>85</v>
      </c>
      <c r="H163">
        <v>5491</v>
      </c>
      <c r="I163" t="s">
        <v>88</v>
      </c>
    </row>
    <row r="164" spans="1:13" x14ac:dyDescent="0.25">
      <c r="A164" t="s">
        <v>78</v>
      </c>
      <c r="B164" t="s">
        <v>79</v>
      </c>
      <c r="C164" t="s">
        <v>128</v>
      </c>
      <c r="D164" t="s">
        <v>90</v>
      </c>
      <c r="E164" t="s">
        <v>84</v>
      </c>
      <c r="F164" t="s">
        <v>74</v>
      </c>
      <c r="G164">
        <v>40960</v>
      </c>
      <c r="H164" t="s">
        <v>85</v>
      </c>
      <c r="I164">
        <v>2</v>
      </c>
      <c r="J164" t="s">
        <v>86</v>
      </c>
      <c r="K164" t="s">
        <v>87</v>
      </c>
      <c r="L164">
        <v>5478</v>
      </c>
      <c r="M164" t="s">
        <v>88</v>
      </c>
    </row>
    <row r="165" spans="1:13" x14ac:dyDescent="0.25">
      <c r="A165" t="s">
        <v>58</v>
      </c>
      <c r="B165" t="s">
        <v>102</v>
      </c>
      <c r="C165" t="s">
        <v>103</v>
      </c>
      <c r="D165" t="s">
        <v>180</v>
      </c>
      <c r="E165" t="s">
        <v>74</v>
      </c>
      <c r="F165">
        <v>30080</v>
      </c>
      <c r="G165" t="s">
        <v>85</v>
      </c>
      <c r="H165">
        <v>4612</v>
      </c>
      <c r="I165" t="s">
        <v>88</v>
      </c>
    </row>
    <row r="166" spans="1:13" x14ac:dyDescent="0.25">
      <c r="A166" t="s">
        <v>78</v>
      </c>
      <c r="B166" t="s">
        <v>79</v>
      </c>
      <c r="C166" t="s">
        <v>129</v>
      </c>
      <c r="D166" t="s">
        <v>90</v>
      </c>
      <c r="E166" t="s">
        <v>84</v>
      </c>
      <c r="F166" t="s">
        <v>74</v>
      </c>
      <c r="G166">
        <v>40960</v>
      </c>
      <c r="H166" t="s">
        <v>85</v>
      </c>
      <c r="I166">
        <v>2</v>
      </c>
      <c r="J166" t="s">
        <v>86</v>
      </c>
      <c r="K166" t="s">
        <v>87</v>
      </c>
      <c r="L166">
        <v>5074</v>
      </c>
      <c r="M166" t="s">
        <v>88</v>
      </c>
    </row>
    <row r="167" spans="1:13" x14ac:dyDescent="0.25">
      <c r="A167" t="s">
        <v>58</v>
      </c>
      <c r="B167" t="s">
        <v>102</v>
      </c>
      <c r="C167" t="s">
        <v>103</v>
      </c>
      <c r="D167" t="s">
        <v>181</v>
      </c>
      <c r="E167" t="s">
        <v>74</v>
      </c>
      <c r="F167">
        <v>29856</v>
      </c>
      <c r="G167" t="s">
        <v>85</v>
      </c>
      <c r="H167">
        <v>5786</v>
      </c>
      <c r="I167" t="s">
        <v>88</v>
      </c>
    </row>
    <row r="168" spans="1:13" x14ac:dyDescent="0.25">
      <c r="A168" t="s">
        <v>78</v>
      </c>
      <c r="B168" t="s">
        <v>79</v>
      </c>
      <c r="C168" t="s">
        <v>130</v>
      </c>
      <c r="D168" t="s">
        <v>90</v>
      </c>
      <c r="E168" t="s">
        <v>84</v>
      </c>
      <c r="F168" t="s">
        <v>74</v>
      </c>
      <c r="G168">
        <v>40960</v>
      </c>
      <c r="H168" t="s">
        <v>85</v>
      </c>
      <c r="I168">
        <v>2</v>
      </c>
      <c r="J168" t="s">
        <v>86</v>
      </c>
      <c r="K168" t="s">
        <v>87</v>
      </c>
      <c r="L168">
        <v>5407</v>
      </c>
      <c r="M168" t="s">
        <v>88</v>
      </c>
    </row>
    <row r="169" spans="1:13" x14ac:dyDescent="0.25">
      <c r="A169" t="s">
        <v>58</v>
      </c>
      <c r="B169" t="s">
        <v>102</v>
      </c>
      <c r="C169" t="s">
        <v>103</v>
      </c>
      <c r="D169" t="s">
        <v>182</v>
      </c>
      <c r="E169" t="s">
        <v>74</v>
      </c>
      <c r="F169">
        <v>30048</v>
      </c>
      <c r="G169" t="s">
        <v>85</v>
      </c>
      <c r="H169">
        <v>5292</v>
      </c>
      <c r="I169" t="s">
        <v>88</v>
      </c>
    </row>
    <row r="170" spans="1:13" x14ac:dyDescent="0.25">
      <c r="A170" t="s">
        <v>78</v>
      </c>
      <c r="B170" t="s">
        <v>79</v>
      </c>
      <c r="C170" t="s">
        <v>131</v>
      </c>
      <c r="D170" t="s">
        <v>90</v>
      </c>
      <c r="E170" t="s">
        <v>84</v>
      </c>
      <c r="F170" t="s">
        <v>74</v>
      </c>
      <c r="G170">
        <v>40960</v>
      </c>
      <c r="H170" t="s">
        <v>85</v>
      </c>
      <c r="I170">
        <v>2</v>
      </c>
      <c r="J170" t="s">
        <v>86</v>
      </c>
      <c r="K170" t="s">
        <v>87</v>
      </c>
      <c r="L170">
        <v>5549</v>
      </c>
      <c r="M170" t="s">
        <v>88</v>
      </c>
    </row>
    <row r="171" spans="1:13" x14ac:dyDescent="0.25">
      <c r="A171" t="s">
        <v>58</v>
      </c>
      <c r="B171" t="s">
        <v>102</v>
      </c>
      <c r="C171" t="s">
        <v>103</v>
      </c>
      <c r="D171" t="s">
        <v>183</v>
      </c>
      <c r="E171" t="s">
        <v>74</v>
      </c>
      <c r="F171">
        <v>29984</v>
      </c>
      <c r="G171" t="s">
        <v>85</v>
      </c>
      <c r="H171">
        <v>5596</v>
      </c>
      <c r="I171" t="s">
        <v>88</v>
      </c>
    </row>
    <row r="172" spans="1:13" x14ac:dyDescent="0.25">
      <c r="A172" t="s">
        <v>78</v>
      </c>
      <c r="B172" t="s">
        <v>79</v>
      </c>
      <c r="C172" t="s">
        <v>132</v>
      </c>
      <c r="D172" t="s">
        <v>90</v>
      </c>
      <c r="E172" t="s">
        <v>84</v>
      </c>
      <c r="F172" t="s">
        <v>74</v>
      </c>
      <c r="G172">
        <v>40960</v>
      </c>
      <c r="H172" t="s">
        <v>85</v>
      </c>
      <c r="I172">
        <v>2</v>
      </c>
      <c r="J172" t="s">
        <v>86</v>
      </c>
      <c r="K172" t="s">
        <v>87</v>
      </c>
      <c r="L172">
        <v>5565</v>
      </c>
      <c r="M172" t="s">
        <v>88</v>
      </c>
    </row>
    <row r="173" spans="1:13" x14ac:dyDescent="0.25">
      <c r="A173" t="s">
        <v>58</v>
      </c>
      <c r="B173" t="s">
        <v>102</v>
      </c>
      <c r="C173" t="s">
        <v>103</v>
      </c>
      <c r="D173" t="s">
        <v>184</v>
      </c>
      <c r="E173" t="s">
        <v>74</v>
      </c>
      <c r="F173">
        <v>30080</v>
      </c>
      <c r="G173" t="s">
        <v>85</v>
      </c>
      <c r="H173">
        <v>5462</v>
      </c>
      <c r="I173" t="s">
        <v>88</v>
      </c>
    </row>
    <row r="174" spans="1:13" x14ac:dyDescent="0.25">
      <c r="A174" t="s">
        <v>78</v>
      </c>
      <c r="B174" t="s">
        <v>79</v>
      </c>
      <c r="C174" t="s">
        <v>133</v>
      </c>
      <c r="D174" t="s">
        <v>90</v>
      </c>
      <c r="E174" t="s">
        <v>84</v>
      </c>
      <c r="F174" t="s">
        <v>74</v>
      </c>
      <c r="G174">
        <v>40960</v>
      </c>
      <c r="H174" t="s">
        <v>85</v>
      </c>
      <c r="I174">
        <v>2</v>
      </c>
      <c r="J174" t="s">
        <v>86</v>
      </c>
      <c r="K174" t="s">
        <v>87</v>
      </c>
      <c r="L174">
        <v>5591</v>
      </c>
      <c r="M174" t="s">
        <v>88</v>
      </c>
    </row>
    <row r="175" spans="1:13" x14ac:dyDescent="0.25">
      <c r="A175" t="s">
        <v>58</v>
      </c>
      <c r="B175" t="s">
        <v>102</v>
      </c>
      <c r="C175" t="s">
        <v>103</v>
      </c>
      <c r="D175" t="s">
        <v>185</v>
      </c>
      <c r="E175" t="s">
        <v>74</v>
      </c>
      <c r="F175">
        <v>29984</v>
      </c>
      <c r="G175" t="s">
        <v>85</v>
      </c>
      <c r="H175">
        <v>5672</v>
      </c>
      <c r="I175" t="s">
        <v>88</v>
      </c>
    </row>
    <row r="176" spans="1:13" x14ac:dyDescent="0.25">
      <c r="A176" t="s">
        <v>78</v>
      </c>
      <c r="B176" t="s">
        <v>79</v>
      </c>
      <c r="C176" t="s">
        <v>134</v>
      </c>
      <c r="D176" t="s">
        <v>90</v>
      </c>
      <c r="E176" t="s">
        <v>84</v>
      </c>
      <c r="F176" t="s">
        <v>74</v>
      </c>
      <c r="G176">
        <v>40960</v>
      </c>
      <c r="H176" t="s">
        <v>85</v>
      </c>
      <c r="I176">
        <v>2</v>
      </c>
      <c r="J176" t="s">
        <v>86</v>
      </c>
      <c r="K176" t="s">
        <v>87</v>
      </c>
      <c r="L176">
        <v>5596</v>
      </c>
      <c r="M176" t="s">
        <v>88</v>
      </c>
    </row>
    <row r="177" spans="1:13" x14ac:dyDescent="0.25">
      <c r="A177" t="s">
        <v>58</v>
      </c>
      <c r="B177" t="s">
        <v>102</v>
      </c>
      <c r="C177" t="s">
        <v>103</v>
      </c>
      <c r="D177" t="s">
        <v>186</v>
      </c>
      <c r="E177" t="s">
        <v>74</v>
      </c>
      <c r="F177">
        <v>30272</v>
      </c>
      <c r="G177" t="s">
        <v>85</v>
      </c>
      <c r="H177">
        <v>5606</v>
      </c>
      <c r="I177" t="s">
        <v>88</v>
      </c>
    </row>
    <row r="178" spans="1:13" x14ac:dyDescent="0.25">
      <c r="A178" t="s">
        <v>78</v>
      </c>
      <c r="B178" t="s">
        <v>79</v>
      </c>
      <c r="C178" t="s">
        <v>135</v>
      </c>
      <c r="D178" t="s">
        <v>90</v>
      </c>
      <c r="E178" t="s">
        <v>84</v>
      </c>
      <c r="F178" t="s">
        <v>74</v>
      </c>
      <c r="G178">
        <v>40960</v>
      </c>
      <c r="H178" t="s">
        <v>85</v>
      </c>
      <c r="I178">
        <v>2</v>
      </c>
      <c r="J178" t="s">
        <v>86</v>
      </c>
      <c r="K178" t="s">
        <v>87</v>
      </c>
      <c r="L178">
        <v>5613</v>
      </c>
      <c r="M178" t="s">
        <v>88</v>
      </c>
    </row>
    <row r="179" spans="1:13" x14ac:dyDescent="0.25">
      <c r="A179" t="s">
        <v>58</v>
      </c>
      <c r="B179" t="s">
        <v>102</v>
      </c>
      <c r="C179" t="s">
        <v>103</v>
      </c>
      <c r="D179" t="s">
        <v>187</v>
      </c>
      <c r="E179" t="s">
        <v>74</v>
      </c>
      <c r="F179">
        <v>29792</v>
      </c>
      <c r="G179" t="s">
        <v>85</v>
      </c>
      <c r="H179">
        <v>4722</v>
      </c>
      <c r="I179" t="s">
        <v>88</v>
      </c>
    </row>
    <row r="180" spans="1:13" x14ac:dyDescent="0.25">
      <c r="A180" t="s">
        <v>78</v>
      </c>
      <c r="B180" t="s">
        <v>79</v>
      </c>
      <c r="C180" t="s">
        <v>136</v>
      </c>
      <c r="D180" t="s">
        <v>90</v>
      </c>
      <c r="E180" t="s">
        <v>84</v>
      </c>
      <c r="F180" t="s">
        <v>74</v>
      </c>
      <c r="G180">
        <v>40960</v>
      </c>
      <c r="H180" t="s">
        <v>85</v>
      </c>
      <c r="I180">
        <v>2</v>
      </c>
      <c r="J180" t="s">
        <v>86</v>
      </c>
      <c r="K180" t="s">
        <v>87</v>
      </c>
      <c r="L180">
        <v>5389</v>
      </c>
      <c r="M180" t="s">
        <v>88</v>
      </c>
    </row>
    <row r="181" spans="1:13" x14ac:dyDescent="0.25">
      <c r="A181" t="s">
        <v>58</v>
      </c>
      <c r="B181" t="s">
        <v>102</v>
      </c>
      <c r="C181" t="s">
        <v>103</v>
      </c>
      <c r="D181" t="s">
        <v>188</v>
      </c>
      <c r="E181" t="s">
        <v>74</v>
      </c>
      <c r="F181">
        <v>30112</v>
      </c>
      <c r="G181" t="s">
        <v>85</v>
      </c>
      <c r="H181">
        <v>5101</v>
      </c>
      <c r="I181" t="s">
        <v>88</v>
      </c>
    </row>
    <row r="182" spans="1:13" x14ac:dyDescent="0.25">
      <c r="A182" t="s">
        <v>78</v>
      </c>
      <c r="B182" t="s">
        <v>79</v>
      </c>
      <c r="C182" t="s">
        <v>137</v>
      </c>
      <c r="D182" t="s">
        <v>82</v>
      </c>
      <c r="E182" t="s">
        <v>84</v>
      </c>
      <c r="F182" t="s">
        <v>74</v>
      </c>
      <c r="G182">
        <v>704</v>
      </c>
      <c r="H182" t="s">
        <v>85</v>
      </c>
      <c r="I182">
        <v>0</v>
      </c>
      <c r="J182" t="s">
        <v>86</v>
      </c>
      <c r="K182" t="s">
        <v>87</v>
      </c>
      <c r="L182">
        <v>690</v>
      </c>
      <c r="M182" t="s">
        <v>88</v>
      </c>
    </row>
    <row r="183" spans="1:13" x14ac:dyDescent="0.25">
      <c r="A183" t="s">
        <v>58</v>
      </c>
      <c r="B183" t="s">
        <v>102</v>
      </c>
      <c r="C183" t="s">
        <v>103</v>
      </c>
      <c r="D183" t="s">
        <v>189</v>
      </c>
      <c r="E183" t="s">
        <v>74</v>
      </c>
      <c r="F183">
        <v>29824</v>
      </c>
      <c r="G183" t="s">
        <v>85</v>
      </c>
      <c r="H183">
        <v>5304</v>
      </c>
      <c r="I183" t="s">
        <v>88</v>
      </c>
    </row>
    <row r="184" spans="1:13" x14ac:dyDescent="0.25">
      <c r="A184" t="s">
        <v>78</v>
      </c>
      <c r="B184" t="s">
        <v>79</v>
      </c>
      <c r="C184" t="s">
        <v>138</v>
      </c>
      <c r="D184" t="s">
        <v>90</v>
      </c>
      <c r="E184" t="s">
        <v>84</v>
      </c>
      <c r="F184" t="s">
        <v>74</v>
      </c>
      <c r="G184">
        <v>40960</v>
      </c>
      <c r="H184" t="s">
        <v>85</v>
      </c>
      <c r="I184">
        <v>4</v>
      </c>
      <c r="J184" t="s">
        <v>86</v>
      </c>
      <c r="K184" t="s">
        <v>87</v>
      </c>
      <c r="L184">
        <v>9323</v>
      </c>
      <c r="M184" t="s">
        <v>88</v>
      </c>
    </row>
    <row r="185" spans="1:13" x14ac:dyDescent="0.25">
      <c r="A185" t="s">
        <v>58</v>
      </c>
      <c r="B185" t="s">
        <v>102</v>
      </c>
      <c r="C185" t="s">
        <v>103</v>
      </c>
      <c r="D185" t="s">
        <v>190</v>
      </c>
      <c r="E185" t="s">
        <v>74</v>
      </c>
      <c r="F185">
        <v>40288</v>
      </c>
      <c r="G185" t="s">
        <v>85</v>
      </c>
      <c r="H185">
        <v>7625</v>
      </c>
      <c r="I185" t="s">
        <v>88</v>
      </c>
    </row>
    <row r="186" spans="1:13" x14ac:dyDescent="0.25">
      <c r="A186" t="s">
        <v>78</v>
      </c>
      <c r="B186" t="s">
        <v>79</v>
      </c>
      <c r="C186" t="s">
        <v>139</v>
      </c>
      <c r="D186" t="s">
        <v>90</v>
      </c>
      <c r="E186" t="s">
        <v>84</v>
      </c>
      <c r="F186" t="s">
        <v>74</v>
      </c>
      <c r="G186">
        <v>40960</v>
      </c>
      <c r="H186" t="s">
        <v>85</v>
      </c>
      <c r="I186">
        <v>2</v>
      </c>
      <c r="J186" t="s">
        <v>86</v>
      </c>
      <c r="K186" t="s">
        <v>87</v>
      </c>
      <c r="L186">
        <v>5450</v>
      </c>
      <c r="M186" t="s">
        <v>88</v>
      </c>
    </row>
    <row r="187" spans="1:13" x14ac:dyDescent="0.25">
      <c r="A187" t="s">
        <v>58</v>
      </c>
      <c r="B187" t="s">
        <v>102</v>
      </c>
      <c r="C187" t="s">
        <v>103</v>
      </c>
      <c r="D187" t="s">
        <v>191</v>
      </c>
      <c r="E187" t="s">
        <v>74</v>
      </c>
      <c r="F187">
        <v>40160</v>
      </c>
      <c r="G187" t="s">
        <v>85</v>
      </c>
      <c r="H187">
        <v>7204</v>
      </c>
      <c r="I187" t="s">
        <v>88</v>
      </c>
    </row>
    <row r="188" spans="1:13" x14ac:dyDescent="0.25">
      <c r="A188" t="s">
        <v>78</v>
      </c>
      <c r="B188" t="s">
        <v>79</v>
      </c>
      <c r="C188" t="s">
        <v>140</v>
      </c>
      <c r="D188" t="s">
        <v>90</v>
      </c>
      <c r="E188" t="s">
        <v>84</v>
      </c>
      <c r="F188" t="s">
        <v>74</v>
      </c>
      <c r="G188">
        <v>40960</v>
      </c>
      <c r="H188" t="s">
        <v>85</v>
      </c>
      <c r="I188">
        <v>2</v>
      </c>
      <c r="J188" t="s">
        <v>86</v>
      </c>
      <c r="K188" t="s">
        <v>87</v>
      </c>
      <c r="L188">
        <v>6488</v>
      </c>
      <c r="M188" t="s">
        <v>88</v>
      </c>
    </row>
    <row r="189" spans="1:13" x14ac:dyDescent="0.25">
      <c r="A189" t="s">
        <v>58</v>
      </c>
      <c r="B189" t="s">
        <v>102</v>
      </c>
      <c r="C189" t="s">
        <v>103</v>
      </c>
      <c r="D189" t="s">
        <v>192</v>
      </c>
      <c r="E189" t="s">
        <v>74</v>
      </c>
      <c r="F189">
        <v>39808</v>
      </c>
      <c r="G189" t="s">
        <v>85</v>
      </c>
      <c r="H189">
        <v>7101</v>
      </c>
      <c r="I189" t="s">
        <v>88</v>
      </c>
    </row>
    <row r="190" spans="1:13" x14ac:dyDescent="0.25">
      <c r="A190" t="s">
        <v>78</v>
      </c>
      <c r="B190" t="s">
        <v>79</v>
      </c>
      <c r="C190" t="s">
        <v>141</v>
      </c>
      <c r="D190" t="s">
        <v>90</v>
      </c>
      <c r="E190" t="s">
        <v>84</v>
      </c>
      <c r="F190" t="s">
        <v>74</v>
      </c>
      <c r="G190">
        <v>40960</v>
      </c>
      <c r="H190" t="s">
        <v>85</v>
      </c>
      <c r="I190">
        <v>3</v>
      </c>
      <c r="J190" t="s">
        <v>86</v>
      </c>
      <c r="K190" t="s">
        <v>87</v>
      </c>
      <c r="L190">
        <v>7110</v>
      </c>
      <c r="M190" t="s">
        <v>88</v>
      </c>
    </row>
    <row r="191" spans="1:13" x14ac:dyDescent="0.25">
      <c r="A191" t="s">
        <v>58</v>
      </c>
      <c r="B191" t="s">
        <v>102</v>
      </c>
      <c r="C191" t="s">
        <v>103</v>
      </c>
      <c r="D191" t="s">
        <v>193</v>
      </c>
      <c r="E191" t="s">
        <v>74</v>
      </c>
      <c r="F191">
        <v>39872</v>
      </c>
      <c r="G191" t="s">
        <v>85</v>
      </c>
      <c r="H191">
        <v>7651</v>
      </c>
      <c r="I191" t="s">
        <v>88</v>
      </c>
    </row>
    <row r="192" spans="1:13" x14ac:dyDescent="0.25">
      <c r="A192" t="s">
        <v>78</v>
      </c>
      <c r="B192" t="s">
        <v>79</v>
      </c>
      <c r="C192" t="s">
        <v>142</v>
      </c>
      <c r="D192" t="s">
        <v>90</v>
      </c>
      <c r="E192" t="s">
        <v>84</v>
      </c>
      <c r="F192" t="s">
        <v>74</v>
      </c>
      <c r="G192">
        <v>40960</v>
      </c>
      <c r="H192" t="s">
        <v>85</v>
      </c>
      <c r="I192">
        <v>3</v>
      </c>
      <c r="J192" t="s">
        <v>86</v>
      </c>
      <c r="K192" t="s">
        <v>87</v>
      </c>
      <c r="L192">
        <v>6797</v>
      </c>
      <c r="M192" t="s">
        <v>88</v>
      </c>
    </row>
    <row r="193" spans="1:13" x14ac:dyDescent="0.25">
      <c r="A193" t="s">
        <v>78</v>
      </c>
      <c r="B193" t="s">
        <v>79</v>
      </c>
      <c r="C193" t="s">
        <v>143</v>
      </c>
      <c r="D193" t="s">
        <v>90</v>
      </c>
      <c r="E193" t="s">
        <v>84</v>
      </c>
      <c r="F193" t="s">
        <v>74</v>
      </c>
      <c r="G193">
        <v>40960</v>
      </c>
      <c r="H193" t="s">
        <v>85</v>
      </c>
      <c r="I193">
        <v>3</v>
      </c>
      <c r="J193" t="s">
        <v>86</v>
      </c>
      <c r="K193" t="s">
        <v>87</v>
      </c>
      <c r="L193">
        <v>7805</v>
      </c>
      <c r="M193" t="s">
        <v>88</v>
      </c>
    </row>
    <row r="194" spans="1:13" x14ac:dyDescent="0.25">
      <c r="A194" t="s">
        <v>58</v>
      </c>
      <c r="B194" t="s">
        <v>102</v>
      </c>
      <c r="C194" t="s">
        <v>103</v>
      </c>
      <c r="D194" t="s">
        <v>194</v>
      </c>
      <c r="E194" t="s">
        <v>74</v>
      </c>
      <c r="F194">
        <v>229920</v>
      </c>
      <c r="G194" t="s">
        <v>85</v>
      </c>
      <c r="H194">
        <v>16599</v>
      </c>
      <c r="I194" t="s">
        <v>88</v>
      </c>
    </row>
    <row r="195" spans="1:13" x14ac:dyDescent="0.25">
      <c r="A195" t="s">
        <v>78</v>
      </c>
      <c r="B195" t="s">
        <v>79</v>
      </c>
      <c r="C195" t="s">
        <v>144</v>
      </c>
      <c r="D195" t="s">
        <v>90</v>
      </c>
      <c r="E195" t="s">
        <v>84</v>
      </c>
      <c r="F195" t="s">
        <v>74</v>
      </c>
      <c r="G195">
        <v>40960</v>
      </c>
      <c r="H195" t="s">
        <v>85</v>
      </c>
      <c r="I195">
        <v>4</v>
      </c>
      <c r="J195" t="s">
        <v>86</v>
      </c>
      <c r="K195" t="s">
        <v>87</v>
      </c>
      <c r="L195">
        <v>9047</v>
      </c>
      <c r="M195" t="s">
        <v>88</v>
      </c>
    </row>
    <row r="196" spans="1:13" x14ac:dyDescent="0.25">
      <c r="A196" t="s">
        <v>58</v>
      </c>
      <c r="B196" t="s">
        <v>102</v>
      </c>
      <c r="C196" t="s">
        <v>103</v>
      </c>
      <c r="D196" t="s">
        <v>195</v>
      </c>
      <c r="E196" t="s">
        <v>74</v>
      </c>
      <c r="F196">
        <v>79968</v>
      </c>
      <c r="G196" t="s">
        <v>85</v>
      </c>
      <c r="H196">
        <v>7922</v>
      </c>
      <c r="I196" t="s">
        <v>88</v>
      </c>
    </row>
    <row r="197" spans="1:13" x14ac:dyDescent="0.25">
      <c r="A197" t="s">
        <v>78</v>
      </c>
      <c r="B197" t="s">
        <v>79</v>
      </c>
      <c r="C197" t="s">
        <v>145</v>
      </c>
      <c r="D197" t="s">
        <v>90</v>
      </c>
      <c r="E197" t="s">
        <v>84</v>
      </c>
      <c r="F197" t="s">
        <v>74</v>
      </c>
      <c r="G197">
        <v>40960</v>
      </c>
      <c r="H197" t="s">
        <v>85</v>
      </c>
      <c r="I197">
        <v>3</v>
      </c>
      <c r="J197" t="s">
        <v>86</v>
      </c>
      <c r="K197" t="s">
        <v>87</v>
      </c>
      <c r="L197">
        <v>7390</v>
      </c>
      <c r="M197" t="s">
        <v>88</v>
      </c>
    </row>
    <row r="198" spans="1:13" x14ac:dyDescent="0.25">
      <c r="A198" t="s">
        <v>78</v>
      </c>
      <c r="B198" t="s">
        <v>79</v>
      </c>
      <c r="C198" t="s">
        <v>146</v>
      </c>
      <c r="D198" t="s">
        <v>90</v>
      </c>
      <c r="E198" t="s">
        <v>84</v>
      </c>
      <c r="F198" t="s">
        <v>74</v>
      </c>
      <c r="G198">
        <v>40960</v>
      </c>
      <c r="H198" t="s">
        <v>85</v>
      </c>
      <c r="I198">
        <v>2</v>
      </c>
      <c r="J198" t="s">
        <v>86</v>
      </c>
      <c r="K198" t="s">
        <v>87</v>
      </c>
      <c r="L198">
        <v>6577</v>
      </c>
      <c r="M198" t="s">
        <v>88</v>
      </c>
    </row>
    <row r="199" spans="1:13" x14ac:dyDescent="0.25">
      <c r="A199" t="s">
        <v>58</v>
      </c>
      <c r="B199" t="s">
        <v>102</v>
      </c>
      <c r="C199" t="s">
        <v>103</v>
      </c>
      <c r="D199" t="s">
        <v>196</v>
      </c>
      <c r="E199" t="s">
        <v>74</v>
      </c>
      <c r="F199">
        <v>50048</v>
      </c>
      <c r="G199" t="s">
        <v>85</v>
      </c>
      <c r="H199">
        <v>8336</v>
      </c>
      <c r="I199" t="s">
        <v>88</v>
      </c>
    </row>
    <row r="200" spans="1:13" x14ac:dyDescent="0.25">
      <c r="A200" t="s">
        <v>78</v>
      </c>
      <c r="B200" t="s">
        <v>79</v>
      </c>
      <c r="C200" t="s">
        <v>147</v>
      </c>
      <c r="D200" t="s">
        <v>90</v>
      </c>
      <c r="E200" t="s">
        <v>84</v>
      </c>
      <c r="F200" t="s">
        <v>74</v>
      </c>
      <c r="G200">
        <v>40960</v>
      </c>
      <c r="H200" t="s">
        <v>85</v>
      </c>
      <c r="I200">
        <v>2</v>
      </c>
      <c r="J200" t="s">
        <v>86</v>
      </c>
      <c r="K200" t="s">
        <v>87</v>
      </c>
      <c r="L200">
        <v>6127</v>
      </c>
      <c r="M200" t="s">
        <v>88</v>
      </c>
    </row>
    <row r="201" spans="1:13" x14ac:dyDescent="0.25">
      <c r="A201" t="s">
        <v>78</v>
      </c>
      <c r="B201" t="s">
        <v>79</v>
      </c>
      <c r="C201" t="s">
        <v>148</v>
      </c>
      <c r="D201" t="s">
        <v>90</v>
      </c>
      <c r="E201" t="s">
        <v>84</v>
      </c>
      <c r="F201" t="s">
        <v>74</v>
      </c>
      <c r="G201">
        <v>40960</v>
      </c>
      <c r="H201" t="s">
        <v>85</v>
      </c>
      <c r="I201">
        <v>4</v>
      </c>
      <c r="J201" t="s">
        <v>86</v>
      </c>
      <c r="K201" t="s">
        <v>87</v>
      </c>
      <c r="L201">
        <v>9888</v>
      </c>
      <c r="M201" t="s">
        <v>88</v>
      </c>
    </row>
    <row r="202" spans="1:13" x14ac:dyDescent="0.25">
      <c r="A202" t="s">
        <v>58</v>
      </c>
      <c r="B202" t="s">
        <v>102</v>
      </c>
      <c r="C202" t="s">
        <v>103</v>
      </c>
      <c r="D202" t="s">
        <v>197</v>
      </c>
      <c r="E202" t="s">
        <v>74</v>
      </c>
      <c r="F202">
        <v>251296</v>
      </c>
      <c r="G202" t="s">
        <v>85</v>
      </c>
      <c r="H202">
        <v>17828</v>
      </c>
      <c r="I202" t="s">
        <v>88</v>
      </c>
    </row>
    <row r="203" spans="1:13" x14ac:dyDescent="0.25">
      <c r="A203" t="s">
        <v>78</v>
      </c>
      <c r="B203" t="s">
        <v>79</v>
      </c>
      <c r="C203" t="s">
        <v>149</v>
      </c>
      <c r="D203" t="s">
        <v>90</v>
      </c>
      <c r="E203" t="s">
        <v>84</v>
      </c>
      <c r="F203" t="s">
        <v>74</v>
      </c>
      <c r="G203">
        <v>40960</v>
      </c>
      <c r="H203" t="s">
        <v>85</v>
      </c>
      <c r="I203">
        <v>2</v>
      </c>
      <c r="J203" t="s">
        <v>86</v>
      </c>
      <c r="K203" t="s">
        <v>87</v>
      </c>
      <c r="L203">
        <v>5306</v>
      </c>
      <c r="M203" t="s">
        <v>88</v>
      </c>
    </row>
    <row r="204" spans="1:13" x14ac:dyDescent="0.25">
      <c r="A204" t="s">
        <v>58</v>
      </c>
      <c r="B204" t="s">
        <v>102</v>
      </c>
      <c r="C204" t="s">
        <v>103</v>
      </c>
      <c r="D204" t="s">
        <v>198</v>
      </c>
      <c r="E204" t="s">
        <v>74</v>
      </c>
      <c r="F204">
        <v>88800</v>
      </c>
      <c r="G204" t="s">
        <v>85</v>
      </c>
      <c r="H204">
        <v>10628</v>
      </c>
      <c r="I204" t="s">
        <v>88</v>
      </c>
    </row>
    <row r="205" spans="1:13" x14ac:dyDescent="0.25">
      <c r="A205" t="s">
        <v>78</v>
      </c>
      <c r="B205" t="s">
        <v>79</v>
      </c>
      <c r="C205" t="s">
        <v>150</v>
      </c>
      <c r="D205" t="s">
        <v>90</v>
      </c>
      <c r="E205" t="s">
        <v>84</v>
      </c>
      <c r="F205" t="s">
        <v>74</v>
      </c>
      <c r="G205">
        <v>40960</v>
      </c>
      <c r="H205" t="s">
        <v>85</v>
      </c>
      <c r="I205">
        <v>3</v>
      </c>
      <c r="J205" t="s">
        <v>86</v>
      </c>
      <c r="K205" t="s">
        <v>87</v>
      </c>
      <c r="L205">
        <v>7961</v>
      </c>
      <c r="M205" t="s">
        <v>88</v>
      </c>
    </row>
    <row r="206" spans="1:13" x14ac:dyDescent="0.25">
      <c r="A206" t="s">
        <v>78</v>
      </c>
      <c r="B206" t="s">
        <v>79</v>
      </c>
      <c r="C206" t="s">
        <v>151</v>
      </c>
      <c r="D206" t="s">
        <v>82</v>
      </c>
      <c r="E206" t="s">
        <v>84</v>
      </c>
      <c r="F206" t="s">
        <v>74</v>
      </c>
      <c r="G206">
        <v>832</v>
      </c>
      <c r="H206" t="s">
        <v>85</v>
      </c>
      <c r="I206">
        <v>0</v>
      </c>
      <c r="J206" t="s">
        <v>86</v>
      </c>
      <c r="K206" t="s">
        <v>87</v>
      </c>
      <c r="L206">
        <v>952</v>
      </c>
      <c r="M206" t="s">
        <v>88</v>
      </c>
    </row>
    <row r="207" spans="1:13" x14ac:dyDescent="0.25">
      <c r="A207" t="s">
        <v>58</v>
      </c>
      <c r="B207" t="s">
        <v>102</v>
      </c>
      <c r="C207" t="s">
        <v>103</v>
      </c>
      <c r="D207" t="s">
        <v>199</v>
      </c>
      <c r="E207" t="s">
        <v>74</v>
      </c>
      <c r="F207">
        <v>250176</v>
      </c>
      <c r="G207" t="s">
        <v>85</v>
      </c>
      <c r="H207">
        <v>16573</v>
      </c>
      <c r="I207" t="s">
        <v>88</v>
      </c>
    </row>
    <row r="208" spans="1:13" x14ac:dyDescent="0.25">
      <c r="A208" t="s">
        <v>78</v>
      </c>
      <c r="B208" t="s">
        <v>79</v>
      </c>
      <c r="C208" t="s">
        <v>152</v>
      </c>
      <c r="D208" t="s">
        <v>90</v>
      </c>
      <c r="E208" t="s">
        <v>84</v>
      </c>
      <c r="F208" t="s">
        <v>74</v>
      </c>
      <c r="G208">
        <v>40960</v>
      </c>
      <c r="H208" t="s">
        <v>85</v>
      </c>
      <c r="I208">
        <v>4</v>
      </c>
      <c r="J208" t="s">
        <v>86</v>
      </c>
      <c r="K208" t="s">
        <v>87</v>
      </c>
      <c r="L208">
        <v>11118</v>
      </c>
      <c r="M208" t="s">
        <v>88</v>
      </c>
    </row>
    <row r="209" spans="1:13" x14ac:dyDescent="0.25">
      <c r="A209" t="s">
        <v>78</v>
      </c>
      <c r="B209" t="s">
        <v>79</v>
      </c>
      <c r="C209" t="s">
        <v>153</v>
      </c>
      <c r="D209" t="s">
        <v>90</v>
      </c>
      <c r="E209" t="s">
        <v>84</v>
      </c>
      <c r="F209" t="s">
        <v>74</v>
      </c>
      <c r="G209">
        <v>40960</v>
      </c>
      <c r="H209" t="s">
        <v>85</v>
      </c>
      <c r="I209">
        <v>2</v>
      </c>
      <c r="J209" t="s">
        <v>86</v>
      </c>
      <c r="K209" t="s">
        <v>87</v>
      </c>
      <c r="L209">
        <v>5300</v>
      </c>
      <c r="M209" t="s">
        <v>88</v>
      </c>
    </row>
    <row r="210" spans="1:13" x14ac:dyDescent="0.25">
      <c r="A210" t="s">
        <v>78</v>
      </c>
      <c r="B210" t="s">
        <v>79</v>
      </c>
      <c r="C210" t="s">
        <v>154</v>
      </c>
      <c r="D210" t="s">
        <v>90</v>
      </c>
      <c r="E210" t="s">
        <v>84</v>
      </c>
      <c r="F210" t="s">
        <v>74</v>
      </c>
      <c r="G210">
        <v>40960</v>
      </c>
      <c r="H210" t="s">
        <v>85</v>
      </c>
      <c r="I210">
        <v>4</v>
      </c>
      <c r="J210" t="s">
        <v>86</v>
      </c>
      <c r="K210" t="s">
        <v>87</v>
      </c>
      <c r="L210">
        <v>9559</v>
      </c>
      <c r="M210" t="s">
        <v>88</v>
      </c>
    </row>
    <row r="211" spans="1:13" x14ac:dyDescent="0.25">
      <c r="A211" t="s">
        <v>58</v>
      </c>
      <c r="B211" t="s">
        <v>102</v>
      </c>
      <c r="C211" t="s">
        <v>103</v>
      </c>
      <c r="D211" t="s">
        <v>200</v>
      </c>
      <c r="E211" t="s">
        <v>74</v>
      </c>
      <c r="F211">
        <v>289792</v>
      </c>
      <c r="G211" t="s">
        <v>85</v>
      </c>
      <c r="H211">
        <v>20368</v>
      </c>
      <c r="I211" t="s">
        <v>88</v>
      </c>
    </row>
    <row r="212" spans="1:13" x14ac:dyDescent="0.25">
      <c r="A212" t="s">
        <v>78</v>
      </c>
      <c r="B212" t="s">
        <v>79</v>
      </c>
      <c r="C212" t="s">
        <v>155</v>
      </c>
      <c r="D212" t="s">
        <v>90</v>
      </c>
      <c r="E212" t="s">
        <v>84</v>
      </c>
      <c r="F212" t="s">
        <v>74</v>
      </c>
      <c r="G212">
        <v>40960</v>
      </c>
      <c r="H212" t="s">
        <v>85</v>
      </c>
      <c r="I212">
        <v>2</v>
      </c>
      <c r="J212" t="s">
        <v>86</v>
      </c>
      <c r="K212" t="s">
        <v>87</v>
      </c>
      <c r="L212">
        <v>5773</v>
      </c>
      <c r="M212" t="s">
        <v>88</v>
      </c>
    </row>
    <row r="213" spans="1:13" x14ac:dyDescent="0.25">
      <c r="A213" t="s">
        <v>99</v>
      </c>
    </row>
    <row r="214" spans="1:13" x14ac:dyDescent="0.25">
      <c r="A214" t="s">
        <v>58</v>
      </c>
      <c r="B214" t="s">
        <v>102</v>
      </c>
      <c r="C214" t="s">
        <v>103</v>
      </c>
      <c r="D214" t="s">
        <v>201</v>
      </c>
      <c r="E214" t="s">
        <v>74</v>
      </c>
      <c r="F214">
        <v>89952</v>
      </c>
      <c r="G214" t="s">
        <v>85</v>
      </c>
      <c r="H214">
        <v>7510</v>
      </c>
      <c r="I214" t="s">
        <v>88</v>
      </c>
    </row>
    <row r="215" spans="1:13" x14ac:dyDescent="0.25">
      <c r="A215" t="s">
        <v>58</v>
      </c>
      <c r="B215" t="s">
        <v>102</v>
      </c>
      <c r="C215" t="s">
        <v>103</v>
      </c>
      <c r="D215" t="s">
        <v>202</v>
      </c>
      <c r="E215" t="s">
        <v>74</v>
      </c>
      <c r="F215">
        <v>40192</v>
      </c>
      <c r="G215" t="s">
        <v>85</v>
      </c>
      <c r="H215">
        <v>5944</v>
      </c>
      <c r="I215" t="s">
        <v>88</v>
      </c>
    </row>
    <row r="216" spans="1:13" x14ac:dyDescent="0.25">
      <c r="A216" t="s">
        <v>78</v>
      </c>
      <c r="B216" t="s">
        <v>79</v>
      </c>
      <c r="C216" t="s">
        <v>156</v>
      </c>
      <c r="D216" t="s">
        <v>90</v>
      </c>
      <c r="E216" t="s">
        <v>84</v>
      </c>
      <c r="F216" t="s">
        <v>74</v>
      </c>
      <c r="G216">
        <v>40960</v>
      </c>
      <c r="H216" t="s">
        <v>85</v>
      </c>
      <c r="I216">
        <v>4</v>
      </c>
      <c r="J216" t="s">
        <v>86</v>
      </c>
      <c r="K216" t="s">
        <v>87</v>
      </c>
      <c r="L216">
        <v>9005</v>
      </c>
      <c r="M216" t="s">
        <v>88</v>
      </c>
    </row>
    <row r="217" spans="1:13" x14ac:dyDescent="0.25">
      <c r="A217" t="s">
        <v>58</v>
      </c>
      <c r="B217" t="s">
        <v>102</v>
      </c>
      <c r="C217" t="s">
        <v>103</v>
      </c>
      <c r="D217" t="s">
        <v>203</v>
      </c>
      <c r="E217" t="s">
        <v>74</v>
      </c>
      <c r="F217">
        <v>39744</v>
      </c>
      <c r="G217" t="s">
        <v>85</v>
      </c>
      <c r="H217">
        <v>6788</v>
      </c>
      <c r="I217" t="s">
        <v>88</v>
      </c>
    </row>
    <row r="218" spans="1:13" x14ac:dyDescent="0.25">
      <c r="A218" t="s">
        <v>58</v>
      </c>
      <c r="B218" t="s">
        <v>102</v>
      </c>
      <c r="C218" t="s">
        <v>103</v>
      </c>
      <c r="D218" t="s">
        <v>204</v>
      </c>
      <c r="E218" t="s">
        <v>74</v>
      </c>
      <c r="F218">
        <v>30016</v>
      </c>
      <c r="G218" t="s">
        <v>85</v>
      </c>
      <c r="H218">
        <v>5069</v>
      </c>
      <c r="I218" t="s">
        <v>88</v>
      </c>
    </row>
    <row r="219" spans="1:13" x14ac:dyDescent="0.25">
      <c r="A219" t="s">
        <v>78</v>
      </c>
      <c r="B219" t="s">
        <v>79</v>
      </c>
      <c r="C219" t="s">
        <v>157</v>
      </c>
      <c r="D219" t="s">
        <v>90</v>
      </c>
      <c r="E219" t="s">
        <v>84</v>
      </c>
      <c r="F219" t="s">
        <v>74</v>
      </c>
      <c r="G219">
        <v>40960</v>
      </c>
      <c r="H219" t="s">
        <v>85</v>
      </c>
      <c r="I219">
        <v>6</v>
      </c>
      <c r="J219" t="s">
        <v>86</v>
      </c>
      <c r="K219" t="s">
        <v>87</v>
      </c>
      <c r="L219">
        <v>14291</v>
      </c>
      <c r="M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205</v>
      </c>
      <c r="E220" t="s">
        <v>74</v>
      </c>
      <c r="F220">
        <v>30112</v>
      </c>
      <c r="G220" t="s">
        <v>85</v>
      </c>
      <c r="H220">
        <v>5568</v>
      </c>
      <c r="I220" t="s">
        <v>88</v>
      </c>
    </row>
    <row r="221" spans="1:13" x14ac:dyDescent="0.25">
      <c r="A221" t="s">
        <v>58</v>
      </c>
      <c r="B221" t="s">
        <v>102</v>
      </c>
      <c r="C221" t="s">
        <v>103</v>
      </c>
      <c r="D221" t="s">
        <v>206</v>
      </c>
      <c r="E221" t="s">
        <v>74</v>
      </c>
      <c r="F221">
        <v>29952</v>
      </c>
      <c r="G221" t="s">
        <v>85</v>
      </c>
      <c r="H221">
        <v>5361</v>
      </c>
      <c r="I221" t="s">
        <v>88</v>
      </c>
    </row>
    <row r="222" spans="1:13" x14ac:dyDescent="0.25">
      <c r="A222" t="s">
        <v>78</v>
      </c>
      <c r="B222" t="s">
        <v>79</v>
      </c>
      <c r="C222" t="s">
        <v>158</v>
      </c>
      <c r="D222" t="s">
        <v>90</v>
      </c>
      <c r="E222" t="s">
        <v>84</v>
      </c>
      <c r="F222" t="s">
        <v>74</v>
      </c>
      <c r="G222">
        <v>40960</v>
      </c>
      <c r="H222" t="s">
        <v>85</v>
      </c>
      <c r="I222">
        <v>7</v>
      </c>
      <c r="J222" t="s">
        <v>86</v>
      </c>
      <c r="K222" t="s">
        <v>87</v>
      </c>
      <c r="L222">
        <v>17322</v>
      </c>
      <c r="M222" t="s">
        <v>88</v>
      </c>
    </row>
    <row r="223" spans="1:13" x14ac:dyDescent="0.25">
      <c r="A223" t="s">
        <v>58</v>
      </c>
      <c r="B223" t="s">
        <v>102</v>
      </c>
      <c r="C223" t="s">
        <v>103</v>
      </c>
      <c r="D223" t="s">
        <v>207</v>
      </c>
      <c r="E223" t="s">
        <v>74</v>
      </c>
      <c r="F223">
        <v>40096</v>
      </c>
      <c r="G223" t="s">
        <v>85</v>
      </c>
      <c r="H223">
        <v>7717</v>
      </c>
      <c r="I223" t="s">
        <v>88</v>
      </c>
    </row>
    <row r="224" spans="1:13" x14ac:dyDescent="0.25">
      <c r="A224" t="s">
        <v>58</v>
      </c>
      <c r="B224" t="s">
        <v>102</v>
      </c>
      <c r="C224" t="s">
        <v>103</v>
      </c>
      <c r="D224" t="s">
        <v>208</v>
      </c>
      <c r="E224" t="s">
        <v>74</v>
      </c>
      <c r="F224">
        <v>39968</v>
      </c>
      <c r="G224" t="s">
        <v>85</v>
      </c>
      <c r="H224">
        <v>6230</v>
      </c>
      <c r="I224" t="s">
        <v>88</v>
      </c>
    </row>
    <row r="225" spans="1:13" x14ac:dyDescent="0.25">
      <c r="A225" t="s">
        <v>58</v>
      </c>
      <c r="B225" t="s">
        <v>102</v>
      </c>
      <c r="C225" t="s">
        <v>103</v>
      </c>
      <c r="D225" t="s">
        <v>209</v>
      </c>
      <c r="E225" t="s">
        <v>74</v>
      </c>
      <c r="F225">
        <v>29888</v>
      </c>
      <c r="G225" t="s">
        <v>85</v>
      </c>
      <c r="H225">
        <v>5393</v>
      </c>
      <c r="I225" t="s">
        <v>88</v>
      </c>
    </row>
    <row r="226" spans="1:13" x14ac:dyDescent="0.25">
      <c r="A226" t="s">
        <v>78</v>
      </c>
      <c r="B226" t="s">
        <v>79</v>
      </c>
      <c r="C226" t="s">
        <v>159</v>
      </c>
      <c r="D226" t="s">
        <v>90</v>
      </c>
      <c r="E226" t="s">
        <v>84</v>
      </c>
      <c r="F226" t="s">
        <v>74</v>
      </c>
      <c r="G226">
        <v>40960</v>
      </c>
      <c r="H226" t="s">
        <v>85</v>
      </c>
      <c r="I226">
        <v>7</v>
      </c>
      <c r="J226" t="s">
        <v>86</v>
      </c>
      <c r="K226" t="s">
        <v>87</v>
      </c>
      <c r="L226">
        <v>16569</v>
      </c>
      <c r="M226" t="s">
        <v>88</v>
      </c>
    </row>
    <row r="227" spans="1:13" x14ac:dyDescent="0.25">
      <c r="A227" t="s">
        <v>58</v>
      </c>
      <c r="B227" t="s">
        <v>102</v>
      </c>
      <c r="C227" t="s">
        <v>103</v>
      </c>
      <c r="D227" t="s">
        <v>210</v>
      </c>
      <c r="E227" t="s">
        <v>74</v>
      </c>
      <c r="F227">
        <v>30016</v>
      </c>
      <c r="G227" t="s">
        <v>85</v>
      </c>
      <c r="H227">
        <v>5021</v>
      </c>
      <c r="I227" t="s">
        <v>88</v>
      </c>
    </row>
    <row r="228" spans="1:13" x14ac:dyDescent="0.25">
      <c r="A228" t="s">
        <v>58</v>
      </c>
      <c r="B228" t="s">
        <v>102</v>
      </c>
      <c r="C228" t="s">
        <v>103</v>
      </c>
      <c r="D228" t="s">
        <v>211</v>
      </c>
      <c r="E228" t="s">
        <v>74</v>
      </c>
      <c r="F228">
        <v>30048</v>
      </c>
      <c r="G228" t="s">
        <v>85</v>
      </c>
      <c r="H228">
        <v>5370</v>
      </c>
      <c r="I228" t="s">
        <v>88</v>
      </c>
    </row>
    <row r="229" spans="1:13" x14ac:dyDescent="0.25">
      <c r="A229" t="s">
        <v>58</v>
      </c>
      <c r="B229" t="s">
        <v>102</v>
      </c>
      <c r="C229" t="s">
        <v>103</v>
      </c>
      <c r="D229" t="s">
        <v>212</v>
      </c>
      <c r="E229" t="s">
        <v>74</v>
      </c>
      <c r="F229">
        <v>30016</v>
      </c>
      <c r="G229" t="s">
        <v>85</v>
      </c>
      <c r="H229">
        <v>5486</v>
      </c>
      <c r="I229" t="s">
        <v>88</v>
      </c>
    </row>
    <row r="230" spans="1:13" x14ac:dyDescent="0.25">
      <c r="A230" t="s">
        <v>78</v>
      </c>
      <c r="B230" t="s">
        <v>79</v>
      </c>
      <c r="C230" t="s">
        <v>160</v>
      </c>
      <c r="D230" t="s">
        <v>90</v>
      </c>
      <c r="E230" t="s">
        <v>84</v>
      </c>
      <c r="F230" t="s">
        <v>74</v>
      </c>
      <c r="G230">
        <v>40960</v>
      </c>
      <c r="H230" t="s">
        <v>85</v>
      </c>
      <c r="I230">
        <v>8</v>
      </c>
      <c r="J230" t="s">
        <v>86</v>
      </c>
      <c r="K230" t="s">
        <v>87</v>
      </c>
      <c r="L230">
        <v>18399</v>
      </c>
      <c r="M230" t="s">
        <v>88</v>
      </c>
    </row>
    <row r="231" spans="1:13" x14ac:dyDescent="0.25">
      <c r="A231" t="s">
        <v>58</v>
      </c>
      <c r="B231" t="s">
        <v>102</v>
      </c>
      <c r="C231" t="s">
        <v>103</v>
      </c>
      <c r="D231" t="s">
        <v>213</v>
      </c>
      <c r="E231" t="s">
        <v>74</v>
      </c>
      <c r="F231">
        <v>29920</v>
      </c>
      <c r="G231" t="s">
        <v>85</v>
      </c>
      <c r="H231">
        <v>4854</v>
      </c>
      <c r="I231" t="s">
        <v>88</v>
      </c>
    </row>
    <row r="232" spans="1:13" x14ac:dyDescent="0.25">
      <c r="A232" t="s">
        <v>58</v>
      </c>
      <c r="B232" t="s">
        <v>102</v>
      </c>
      <c r="C232" t="s">
        <v>103</v>
      </c>
      <c r="D232" t="s">
        <v>214</v>
      </c>
      <c r="E232" t="s">
        <v>74</v>
      </c>
      <c r="F232">
        <v>29984</v>
      </c>
      <c r="G232" t="s">
        <v>85</v>
      </c>
      <c r="H232">
        <v>5366</v>
      </c>
      <c r="I232" t="s">
        <v>88</v>
      </c>
    </row>
    <row r="233" spans="1:13" x14ac:dyDescent="0.25">
      <c r="A233" t="s">
        <v>78</v>
      </c>
      <c r="B233" t="s">
        <v>79</v>
      </c>
      <c r="C233" t="s">
        <v>161</v>
      </c>
      <c r="D233" t="s">
        <v>90</v>
      </c>
      <c r="E233" t="s">
        <v>84</v>
      </c>
      <c r="F233" t="s">
        <v>74</v>
      </c>
      <c r="G233">
        <v>40960</v>
      </c>
      <c r="H233" t="s">
        <v>85</v>
      </c>
      <c r="I233">
        <v>6</v>
      </c>
      <c r="J233" t="s">
        <v>86</v>
      </c>
      <c r="K233" t="s">
        <v>87</v>
      </c>
      <c r="L233">
        <v>15084</v>
      </c>
      <c r="M233" t="s">
        <v>88</v>
      </c>
    </row>
    <row r="234" spans="1:13" x14ac:dyDescent="0.25">
      <c r="A234" t="s">
        <v>58</v>
      </c>
      <c r="B234" t="s">
        <v>102</v>
      </c>
      <c r="C234" t="s">
        <v>103</v>
      </c>
      <c r="D234" t="s">
        <v>215</v>
      </c>
      <c r="E234" t="s">
        <v>74</v>
      </c>
      <c r="F234">
        <v>30080</v>
      </c>
      <c r="G234" t="s">
        <v>85</v>
      </c>
      <c r="H234">
        <v>5493</v>
      </c>
      <c r="I234" t="s">
        <v>88</v>
      </c>
    </row>
    <row r="235" spans="1:13" x14ac:dyDescent="0.25">
      <c r="A235" t="s">
        <v>58</v>
      </c>
      <c r="B235" t="s">
        <v>102</v>
      </c>
      <c r="C235" t="s">
        <v>103</v>
      </c>
      <c r="D235" t="s">
        <v>216</v>
      </c>
      <c r="E235" t="s">
        <v>74</v>
      </c>
      <c r="F235">
        <v>29984</v>
      </c>
      <c r="G235" t="s">
        <v>85</v>
      </c>
      <c r="H235">
        <v>5407</v>
      </c>
      <c r="I235" t="s">
        <v>88</v>
      </c>
    </row>
    <row r="236" spans="1:13" x14ac:dyDescent="0.25">
      <c r="A236" t="s">
        <v>58</v>
      </c>
      <c r="B236" t="s">
        <v>102</v>
      </c>
      <c r="C236" t="s">
        <v>103</v>
      </c>
      <c r="D236" t="s">
        <v>217</v>
      </c>
      <c r="E236" t="s">
        <v>74</v>
      </c>
      <c r="F236">
        <v>30208</v>
      </c>
      <c r="G236" t="s">
        <v>85</v>
      </c>
      <c r="H236">
        <v>5475</v>
      </c>
      <c r="I236" t="s">
        <v>88</v>
      </c>
    </row>
    <row r="237" spans="1:13" x14ac:dyDescent="0.25">
      <c r="A237" t="s">
        <v>78</v>
      </c>
      <c r="B237" t="s">
        <v>79</v>
      </c>
      <c r="C237" t="s">
        <v>162</v>
      </c>
      <c r="D237" t="s">
        <v>90</v>
      </c>
      <c r="E237" t="s">
        <v>84</v>
      </c>
      <c r="F237" t="s">
        <v>74</v>
      </c>
      <c r="G237">
        <v>40960</v>
      </c>
      <c r="H237" t="s">
        <v>85</v>
      </c>
      <c r="I237">
        <v>7</v>
      </c>
      <c r="J237" t="s">
        <v>86</v>
      </c>
      <c r="K237" t="s">
        <v>87</v>
      </c>
      <c r="L237">
        <v>16981</v>
      </c>
      <c r="M237" t="s">
        <v>88</v>
      </c>
    </row>
    <row r="238" spans="1:13" x14ac:dyDescent="0.25">
      <c r="A238" t="s">
        <v>58</v>
      </c>
      <c r="B238" t="s">
        <v>102</v>
      </c>
      <c r="C238" t="s">
        <v>103</v>
      </c>
      <c r="D238" t="s">
        <v>218</v>
      </c>
      <c r="E238" t="s">
        <v>74</v>
      </c>
      <c r="F238">
        <v>29792</v>
      </c>
      <c r="G238" t="s">
        <v>85</v>
      </c>
      <c r="H238">
        <v>4662</v>
      </c>
      <c r="I238" t="s">
        <v>88</v>
      </c>
    </row>
    <row r="239" spans="1:13" x14ac:dyDescent="0.25">
      <c r="A239" t="s">
        <v>58</v>
      </c>
      <c r="B239" t="s">
        <v>102</v>
      </c>
      <c r="C239" t="s">
        <v>103</v>
      </c>
      <c r="D239" t="s">
        <v>219</v>
      </c>
      <c r="E239" t="s">
        <v>74</v>
      </c>
      <c r="F239">
        <v>29952</v>
      </c>
      <c r="G239" t="s">
        <v>85</v>
      </c>
      <c r="H239">
        <v>5308</v>
      </c>
      <c r="I239" t="s">
        <v>88</v>
      </c>
    </row>
    <row r="240" spans="1:13" x14ac:dyDescent="0.25">
      <c r="A240" t="s">
        <v>58</v>
      </c>
      <c r="B240" t="s">
        <v>102</v>
      </c>
      <c r="C240" t="s">
        <v>103</v>
      </c>
      <c r="D240" t="s">
        <v>220</v>
      </c>
      <c r="E240" t="s">
        <v>74</v>
      </c>
      <c r="F240">
        <v>30176</v>
      </c>
      <c r="G240" t="s">
        <v>85</v>
      </c>
      <c r="H240">
        <v>5595</v>
      </c>
      <c r="I240" t="s">
        <v>88</v>
      </c>
    </row>
    <row r="241" spans="1:13" x14ac:dyDescent="0.25">
      <c r="A241" t="s">
        <v>78</v>
      </c>
      <c r="B241" t="s">
        <v>79</v>
      </c>
      <c r="C241" t="s">
        <v>163</v>
      </c>
      <c r="D241" t="s">
        <v>90</v>
      </c>
      <c r="E241" t="s">
        <v>84</v>
      </c>
      <c r="F241" t="s">
        <v>74</v>
      </c>
      <c r="G241">
        <v>40960</v>
      </c>
      <c r="H241" t="s">
        <v>85</v>
      </c>
      <c r="I241">
        <v>8</v>
      </c>
      <c r="J241" t="s">
        <v>86</v>
      </c>
      <c r="K241" t="s">
        <v>87</v>
      </c>
      <c r="L241">
        <v>18568</v>
      </c>
      <c r="M241" t="s">
        <v>88</v>
      </c>
    </row>
    <row r="242" spans="1:13" x14ac:dyDescent="0.25">
      <c r="A242" t="s">
        <v>58</v>
      </c>
      <c r="B242" t="s">
        <v>102</v>
      </c>
      <c r="C242" t="s">
        <v>103</v>
      </c>
      <c r="D242" t="s">
        <v>221</v>
      </c>
      <c r="E242" t="s">
        <v>74</v>
      </c>
      <c r="F242">
        <v>40032</v>
      </c>
      <c r="G242" t="s">
        <v>85</v>
      </c>
      <c r="H242">
        <v>7375</v>
      </c>
      <c r="I242" t="s">
        <v>88</v>
      </c>
    </row>
    <row r="243" spans="1:13" x14ac:dyDescent="0.25">
      <c r="A243" t="s">
        <v>78</v>
      </c>
      <c r="B243" t="s">
        <v>79</v>
      </c>
      <c r="C243" t="s">
        <v>164</v>
      </c>
      <c r="D243" t="s">
        <v>82</v>
      </c>
      <c r="E243" t="s">
        <v>84</v>
      </c>
      <c r="F243" t="s">
        <v>74</v>
      </c>
      <c r="G243">
        <v>3328</v>
      </c>
      <c r="H243" t="s">
        <v>85</v>
      </c>
      <c r="I243">
        <v>0</v>
      </c>
      <c r="J243" t="s">
        <v>86</v>
      </c>
      <c r="K243" t="s">
        <v>87</v>
      </c>
      <c r="L243">
        <v>1874</v>
      </c>
      <c r="M243" t="s">
        <v>88</v>
      </c>
    </row>
    <row r="244" spans="1:13" x14ac:dyDescent="0.25">
      <c r="A244" t="s">
        <v>58</v>
      </c>
      <c r="B244" t="s">
        <v>102</v>
      </c>
      <c r="C244" t="s">
        <v>103</v>
      </c>
      <c r="D244" t="s">
        <v>222</v>
      </c>
      <c r="E244" t="s">
        <v>74</v>
      </c>
      <c r="F244">
        <v>39904</v>
      </c>
      <c r="G244" t="s">
        <v>85</v>
      </c>
      <c r="H244">
        <v>6955</v>
      </c>
      <c r="I244" t="s">
        <v>88</v>
      </c>
    </row>
    <row r="245" spans="1:13" x14ac:dyDescent="0.25">
      <c r="A245" t="s">
        <v>78</v>
      </c>
      <c r="B245" t="s">
        <v>79</v>
      </c>
      <c r="C245" t="s">
        <v>165</v>
      </c>
      <c r="D245" t="s">
        <v>90</v>
      </c>
      <c r="E245" t="s">
        <v>84</v>
      </c>
      <c r="F245" t="s">
        <v>74</v>
      </c>
      <c r="G245">
        <v>40960</v>
      </c>
      <c r="H245" t="s">
        <v>85</v>
      </c>
      <c r="I245">
        <v>3</v>
      </c>
      <c r="J245" t="s">
        <v>86</v>
      </c>
      <c r="K245" t="s">
        <v>87</v>
      </c>
      <c r="L245">
        <v>7784</v>
      </c>
      <c r="M245" t="s">
        <v>88</v>
      </c>
    </row>
    <row r="246" spans="1:13" x14ac:dyDescent="0.25">
      <c r="A246" t="s">
        <v>58</v>
      </c>
      <c r="B246" t="s">
        <v>102</v>
      </c>
      <c r="C246" t="s">
        <v>103</v>
      </c>
      <c r="D246" t="s">
        <v>223</v>
      </c>
      <c r="E246" t="s">
        <v>74</v>
      </c>
      <c r="F246">
        <v>30624</v>
      </c>
      <c r="G246" t="s">
        <v>85</v>
      </c>
      <c r="H246">
        <v>4731</v>
      </c>
      <c r="I246" t="s">
        <v>88</v>
      </c>
    </row>
    <row r="247" spans="1:13" x14ac:dyDescent="0.25">
      <c r="A247" t="s">
        <v>58</v>
      </c>
      <c r="B247" t="s">
        <v>102</v>
      </c>
      <c r="C247" t="s">
        <v>103</v>
      </c>
      <c r="D247" t="s">
        <v>224</v>
      </c>
      <c r="E247" t="s">
        <v>74</v>
      </c>
      <c r="F247">
        <v>29376</v>
      </c>
      <c r="G247" t="s">
        <v>85</v>
      </c>
      <c r="H247">
        <v>5013</v>
      </c>
      <c r="I247" t="s">
        <v>88</v>
      </c>
    </row>
    <row r="248" spans="1:13" x14ac:dyDescent="0.25">
      <c r="A248" t="s">
        <v>58</v>
      </c>
      <c r="B248" t="s">
        <v>102</v>
      </c>
      <c r="C248" t="s">
        <v>103</v>
      </c>
      <c r="D248" t="s">
        <v>225</v>
      </c>
      <c r="E248" t="s">
        <v>74</v>
      </c>
      <c r="F248">
        <v>29920</v>
      </c>
      <c r="G248" t="s">
        <v>85</v>
      </c>
      <c r="H248">
        <v>5518</v>
      </c>
      <c r="I248" t="s">
        <v>88</v>
      </c>
    </row>
    <row r="249" spans="1:13" x14ac:dyDescent="0.25">
      <c r="A249" t="s">
        <v>78</v>
      </c>
      <c r="B249" t="s">
        <v>79</v>
      </c>
      <c r="C249" t="s">
        <v>166</v>
      </c>
      <c r="D249" t="s">
        <v>90</v>
      </c>
      <c r="E249" t="s">
        <v>84</v>
      </c>
      <c r="F249" t="s">
        <v>74</v>
      </c>
      <c r="G249">
        <v>40960</v>
      </c>
      <c r="H249" t="s">
        <v>85</v>
      </c>
      <c r="I249">
        <v>8</v>
      </c>
      <c r="J249" t="s">
        <v>86</v>
      </c>
      <c r="K249" t="s">
        <v>87</v>
      </c>
      <c r="L249">
        <v>18218</v>
      </c>
      <c r="M249" t="s">
        <v>88</v>
      </c>
    </row>
    <row r="250" spans="1:13" x14ac:dyDescent="0.25">
      <c r="A250" t="s">
        <v>58</v>
      </c>
      <c r="B250" t="s">
        <v>102</v>
      </c>
      <c r="C250" t="s">
        <v>103</v>
      </c>
      <c r="D250" t="s">
        <v>226</v>
      </c>
      <c r="E250" t="s">
        <v>74</v>
      </c>
      <c r="F250">
        <v>30080</v>
      </c>
      <c r="G250" t="s">
        <v>85</v>
      </c>
      <c r="H250">
        <v>4870</v>
      </c>
      <c r="I250" t="s">
        <v>88</v>
      </c>
    </row>
    <row r="251" spans="1:13" x14ac:dyDescent="0.25">
      <c r="A251" t="s">
        <v>58</v>
      </c>
      <c r="B251" t="s">
        <v>102</v>
      </c>
      <c r="C251" t="s">
        <v>103</v>
      </c>
      <c r="D251" t="s">
        <v>227</v>
      </c>
      <c r="E251" t="s">
        <v>74</v>
      </c>
      <c r="F251">
        <v>29984</v>
      </c>
      <c r="G251" t="s">
        <v>85</v>
      </c>
      <c r="H251">
        <v>4696</v>
      </c>
      <c r="I251" t="s">
        <v>88</v>
      </c>
    </row>
    <row r="252" spans="1:13" x14ac:dyDescent="0.25">
      <c r="A252" t="s">
        <v>78</v>
      </c>
      <c r="B252" t="s">
        <v>79</v>
      </c>
      <c r="C252" t="s">
        <v>167</v>
      </c>
      <c r="D252" t="s">
        <v>90</v>
      </c>
      <c r="E252" t="s">
        <v>84</v>
      </c>
      <c r="F252" t="s">
        <v>74</v>
      </c>
      <c r="G252">
        <v>40960</v>
      </c>
      <c r="H252" t="s">
        <v>85</v>
      </c>
      <c r="I252">
        <v>6</v>
      </c>
      <c r="J252" t="s">
        <v>86</v>
      </c>
      <c r="K252" t="s">
        <v>87</v>
      </c>
      <c r="L252">
        <v>15070</v>
      </c>
      <c r="M252" t="s">
        <v>88</v>
      </c>
    </row>
    <row r="253" spans="1:13" x14ac:dyDescent="0.25">
      <c r="A253" t="s">
        <v>58</v>
      </c>
      <c r="B253" t="s">
        <v>102</v>
      </c>
      <c r="C253" t="s">
        <v>103</v>
      </c>
      <c r="D253" t="s">
        <v>228</v>
      </c>
      <c r="E253" t="s">
        <v>74</v>
      </c>
      <c r="F253">
        <v>30016</v>
      </c>
      <c r="G253" t="s">
        <v>85</v>
      </c>
      <c r="H253">
        <v>5494</v>
      </c>
      <c r="I253" t="s">
        <v>88</v>
      </c>
    </row>
    <row r="254" spans="1:13" x14ac:dyDescent="0.25">
      <c r="A254" t="s">
        <v>78</v>
      </c>
      <c r="B254" t="s">
        <v>79</v>
      </c>
      <c r="C254" t="s">
        <v>168</v>
      </c>
      <c r="D254" t="s">
        <v>90</v>
      </c>
      <c r="E254" t="s">
        <v>84</v>
      </c>
      <c r="F254" t="s">
        <v>74</v>
      </c>
      <c r="G254">
        <v>40960</v>
      </c>
      <c r="H254" t="s">
        <v>85</v>
      </c>
      <c r="I254">
        <v>2</v>
      </c>
      <c r="J254" t="s">
        <v>86</v>
      </c>
      <c r="K254" t="s">
        <v>87</v>
      </c>
      <c r="L254">
        <v>6289</v>
      </c>
      <c r="M254" t="s">
        <v>88</v>
      </c>
    </row>
    <row r="255" spans="1:13" x14ac:dyDescent="0.25">
      <c r="A255" t="s">
        <v>78</v>
      </c>
      <c r="B255" t="s">
        <v>79</v>
      </c>
      <c r="C255" t="s">
        <v>169</v>
      </c>
      <c r="D255" t="s">
        <v>90</v>
      </c>
      <c r="E255" t="s">
        <v>84</v>
      </c>
      <c r="F255" t="s">
        <v>74</v>
      </c>
      <c r="G255">
        <v>40960</v>
      </c>
      <c r="H255" t="s">
        <v>85</v>
      </c>
      <c r="I255">
        <v>4</v>
      </c>
      <c r="J255" t="s">
        <v>86</v>
      </c>
      <c r="K255" t="s">
        <v>87</v>
      </c>
      <c r="L255">
        <v>10339</v>
      </c>
      <c r="M255" t="s">
        <v>88</v>
      </c>
    </row>
    <row r="256" spans="1:13" x14ac:dyDescent="0.25">
      <c r="A256" t="s">
        <v>58</v>
      </c>
      <c r="B256" t="s">
        <v>102</v>
      </c>
      <c r="C256" t="s">
        <v>103</v>
      </c>
      <c r="D256" t="s">
        <v>229</v>
      </c>
      <c r="E256" t="s">
        <v>74</v>
      </c>
      <c r="F256">
        <v>240192</v>
      </c>
      <c r="G256" t="s">
        <v>85</v>
      </c>
      <c r="H256">
        <v>18286</v>
      </c>
      <c r="I256" t="s">
        <v>88</v>
      </c>
    </row>
    <row r="257" spans="1:13" x14ac:dyDescent="0.25">
      <c r="A257" t="s">
        <v>78</v>
      </c>
      <c r="B257" t="s">
        <v>79</v>
      </c>
      <c r="C257" t="s">
        <v>170</v>
      </c>
      <c r="D257" t="s">
        <v>90</v>
      </c>
      <c r="E257" t="s">
        <v>84</v>
      </c>
      <c r="F257" t="s">
        <v>74</v>
      </c>
      <c r="G257">
        <v>40960</v>
      </c>
      <c r="H257" t="s">
        <v>85</v>
      </c>
      <c r="I257">
        <v>2</v>
      </c>
      <c r="J257" t="s">
        <v>86</v>
      </c>
      <c r="K257" t="s">
        <v>87</v>
      </c>
      <c r="L257">
        <v>6410</v>
      </c>
      <c r="M257" t="s">
        <v>88</v>
      </c>
    </row>
    <row r="258" spans="1:13" x14ac:dyDescent="0.25">
      <c r="A258" t="s">
        <v>78</v>
      </c>
      <c r="B258" t="s">
        <v>79</v>
      </c>
      <c r="C258" t="s">
        <v>171</v>
      </c>
      <c r="D258" t="s">
        <v>90</v>
      </c>
      <c r="E258" t="s">
        <v>84</v>
      </c>
      <c r="F258" t="s">
        <v>74</v>
      </c>
      <c r="G258">
        <v>40960</v>
      </c>
      <c r="H258" t="s">
        <v>85</v>
      </c>
      <c r="I258">
        <v>4</v>
      </c>
      <c r="J258" t="s">
        <v>86</v>
      </c>
      <c r="K258" t="s">
        <v>87</v>
      </c>
      <c r="L258">
        <v>9747</v>
      </c>
      <c r="M258" t="s">
        <v>88</v>
      </c>
    </row>
    <row r="259" spans="1:13" x14ac:dyDescent="0.25">
      <c r="A259" t="s">
        <v>58</v>
      </c>
      <c r="B259" t="s">
        <v>102</v>
      </c>
      <c r="C259" t="s">
        <v>103</v>
      </c>
      <c r="D259" t="s">
        <v>230</v>
      </c>
      <c r="E259" t="s">
        <v>74</v>
      </c>
      <c r="F259">
        <v>289856</v>
      </c>
      <c r="G259" t="s">
        <v>85</v>
      </c>
      <c r="H259">
        <v>19927</v>
      </c>
      <c r="I259" t="s">
        <v>88</v>
      </c>
    </row>
    <row r="260" spans="1:13" x14ac:dyDescent="0.25">
      <c r="A260" t="s">
        <v>78</v>
      </c>
      <c r="B260" t="s">
        <v>79</v>
      </c>
      <c r="C260" t="s">
        <v>172</v>
      </c>
      <c r="D260" t="s">
        <v>90</v>
      </c>
      <c r="E260" t="s">
        <v>84</v>
      </c>
      <c r="F260" t="s">
        <v>74</v>
      </c>
      <c r="G260">
        <v>40960</v>
      </c>
      <c r="H260" t="s">
        <v>85</v>
      </c>
      <c r="I260">
        <v>2</v>
      </c>
      <c r="J260" t="s">
        <v>86</v>
      </c>
      <c r="K260" t="s">
        <v>87</v>
      </c>
      <c r="L260">
        <v>5369</v>
      </c>
      <c r="M260" t="s">
        <v>88</v>
      </c>
    </row>
    <row r="261" spans="1:13" x14ac:dyDescent="0.25">
      <c r="A261" t="s">
        <v>58</v>
      </c>
      <c r="B261" t="s">
        <v>102</v>
      </c>
      <c r="C261" t="s">
        <v>103</v>
      </c>
      <c r="D261" t="s">
        <v>231</v>
      </c>
      <c r="E261" t="s">
        <v>74</v>
      </c>
      <c r="F261">
        <v>89920</v>
      </c>
      <c r="G261" t="s">
        <v>85</v>
      </c>
      <c r="H261">
        <v>8485</v>
      </c>
      <c r="I261" t="s">
        <v>88</v>
      </c>
    </row>
    <row r="262" spans="1:13" x14ac:dyDescent="0.25">
      <c r="A262" t="s">
        <v>78</v>
      </c>
      <c r="B262" t="s">
        <v>79</v>
      </c>
      <c r="C262" t="s">
        <v>173</v>
      </c>
      <c r="D262" t="s">
        <v>90</v>
      </c>
      <c r="E262" t="s">
        <v>84</v>
      </c>
      <c r="F262" t="s">
        <v>74</v>
      </c>
      <c r="G262">
        <v>40960</v>
      </c>
      <c r="H262" t="s">
        <v>85</v>
      </c>
      <c r="I262">
        <v>3</v>
      </c>
      <c r="J262" t="s">
        <v>86</v>
      </c>
      <c r="K262" t="s">
        <v>87</v>
      </c>
      <c r="L262">
        <v>7430</v>
      </c>
      <c r="M262" t="s">
        <v>88</v>
      </c>
    </row>
    <row r="263" spans="1:13" x14ac:dyDescent="0.25">
      <c r="A263" t="s">
        <v>58</v>
      </c>
      <c r="B263" t="s">
        <v>102</v>
      </c>
      <c r="C263" t="s">
        <v>103</v>
      </c>
      <c r="D263" t="s">
        <v>232</v>
      </c>
      <c r="E263" t="s">
        <v>74</v>
      </c>
      <c r="F263">
        <v>50336</v>
      </c>
      <c r="G263" t="s">
        <v>85</v>
      </c>
      <c r="H263">
        <v>6877</v>
      </c>
      <c r="I263" t="s">
        <v>88</v>
      </c>
    </row>
    <row r="264" spans="1:13" x14ac:dyDescent="0.25">
      <c r="A264" t="s">
        <v>78</v>
      </c>
      <c r="B264" t="s">
        <v>79</v>
      </c>
      <c r="C264" t="s">
        <v>174</v>
      </c>
      <c r="D264" t="s">
        <v>90</v>
      </c>
      <c r="E264" t="s">
        <v>84</v>
      </c>
      <c r="F264" t="s">
        <v>74</v>
      </c>
      <c r="G264">
        <v>40960</v>
      </c>
      <c r="H264" t="s">
        <v>85</v>
      </c>
      <c r="I264">
        <v>3</v>
      </c>
      <c r="J264" t="s">
        <v>86</v>
      </c>
      <c r="K264" t="s">
        <v>87</v>
      </c>
      <c r="L264">
        <v>7801</v>
      </c>
      <c r="M264" t="s">
        <v>88</v>
      </c>
    </row>
    <row r="265" spans="1:13" x14ac:dyDescent="0.25">
      <c r="A265" t="s">
        <v>78</v>
      </c>
      <c r="B265" t="s">
        <v>79</v>
      </c>
      <c r="C265" t="s">
        <v>175</v>
      </c>
      <c r="D265" t="s">
        <v>82</v>
      </c>
      <c r="E265" t="s">
        <v>84</v>
      </c>
      <c r="F265" t="s">
        <v>74</v>
      </c>
      <c r="G265">
        <v>832</v>
      </c>
      <c r="H265" t="s">
        <v>85</v>
      </c>
      <c r="I265">
        <v>0</v>
      </c>
      <c r="J265" t="s">
        <v>86</v>
      </c>
      <c r="K265" t="s">
        <v>87</v>
      </c>
      <c r="L265">
        <v>976</v>
      </c>
      <c r="M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233</v>
      </c>
      <c r="E266" t="s">
        <v>74</v>
      </c>
      <c r="F266">
        <v>39712</v>
      </c>
      <c r="G266" t="s">
        <v>85</v>
      </c>
      <c r="H266">
        <v>6786</v>
      </c>
      <c r="I266" t="s">
        <v>88</v>
      </c>
    </row>
    <row r="267" spans="1:13" x14ac:dyDescent="0.25">
      <c r="A267" t="s">
        <v>78</v>
      </c>
      <c r="B267" t="s">
        <v>79</v>
      </c>
      <c r="C267" t="s">
        <v>176</v>
      </c>
      <c r="D267" t="s">
        <v>90</v>
      </c>
      <c r="E267" t="s">
        <v>84</v>
      </c>
      <c r="F267" t="s">
        <v>74</v>
      </c>
      <c r="G267">
        <v>40960</v>
      </c>
      <c r="H267" t="s">
        <v>85</v>
      </c>
      <c r="I267">
        <v>4</v>
      </c>
      <c r="J267" t="s">
        <v>86</v>
      </c>
      <c r="K267" t="s">
        <v>87</v>
      </c>
      <c r="L267">
        <v>10010</v>
      </c>
      <c r="M267" t="s">
        <v>88</v>
      </c>
    </row>
    <row r="268" spans="1:13" x14ac:dyDescent="0.25">
      <c r="A268" t="s">
        <v>58</v>
      </c>
      <c r="B268" t="s">
        <v>102</v>
      </c>
      <c r="C268" t="s">
        <v>103</v>
      </c>
      <c r="D268" t="s">
        <v>234</v>
      </c>
      <c r="E268" t="s">
        <v>74</v>
      </c>
      <c r="F268">
        <v>240000</v>
      </c>
      <c r="G268" t="s">
        <v>85</v>
      </c>
      <c r="H268">
        <v>18054</v>
      </c>
      <c r="I268" t="s">
        <v>88</v>
      </c>
    </row>
    <row r="269" spans="1:13" x14ac:dyDescent="0.25">
      <c r="A269" t="s">
        <v>78</v>
      </c>
      <c r="B269" t="s">
        <v>79</v>
      </c>
      <c r="C269" t="s">
        <v>177</v>
      </c>
      <c r="D269" t="s">
        <v>90</v>
      </c>
      <c r="E269" t="s">
        <v>84</v>
      </c>
      <c r="F269" t="s">
        <v>74</v>
      </c>
      <c r="G269">
        <v>40960</v>
      </c>
      <c r="H269" t="s">
        <v>85</v>
      </c>
      <c r="I269">
        <v>4</v>
      </c>
      <c r="J269" t="s">
        <v>86</v>
      </c>
      <c r="K269" t="s">
        <v>87</v>
      </c>
      <c r="L269">
        <v>9026</v>
      </c>
      <c r="M269" t="s">
        <v>88</v>
      </c>
    </row>
    <row r="270" spans="1:13" x14ac:dyDescent="0.25">
      <c r="A270" t="s">
        <v>78</v>
      </c>
      <c r="B270" t="s">
        <v>79</v>
      </c>
      <c r="C270" t="s">
        <v>178</v>
      </c>
      <c r="D270" t="s">
        <v>90</v>
      </c>
      <c r="E270" t="s">
        <v>84</v>
      </c>
      <c r="F270" t="s">
        <v>74</v>
      </c>
      <c r="G270">
        <v>40960</v>
      </c>
      <c r="H270" t="s">
        <v>85</v>
      </c>
      <c r="I270">
        <v>2</v>
      </c>
      <c r="J270" t="s">
        <v>86</v>
      </c>
      <c r="K270" t="s">
        <v>87</v>
      </c>
      <c r="L270">
        <v>5640</v>
      </c>
      <c r="M270" t="s">
        <v>88</v>
      </c>
    </row>
    <row r="271" spans="1:13" x14ac:dyDescent="0.25">
      <c r="A271" t="s">
        <v>58</v>
      </c>
      <c r="B271" t="s">
        <v>102</v>
      </c>
      <c r="C271" t="s">
        <v>103</v>
      </c>
      <c r="D271" t="s">
        <v>235</v>
      </c>
      <c r="E271" t="s">
        <v>74</v>
      </c>
      <c r="F271">
        <v>90080</v>
      </c>
      <c r="G271" t="s">
        <v>85</v>
      </c>
      <c r="H271">
        <v>9598</v>
      </c>
      <c r="I271" t="s">
        <v>88</v>
      </c>
    </row>
    <row r="272" spans="1:13" x14ac:dyDescent="0.25">
      <c r="A272" t="s">
        <v>78</v>
      </c>
      <c r="B272" t="s">
        <v>79</v>
      </c>
      <c r="C272" t="s">
        <v>179</v>
      </c>
      <c r="D272" t="s">
        <v>90</v>
      </c>
      <c r="E272" t="s">
        <v>84</v>
      </c>
      <c r="F272" t="s">
        <v>74</v>
      </c>
      <c r="G272">
        <v>40960</v>
      </c>
      <c r="H272" t="s">
        <v>85</v>
      </c>
      <c r="I272">
        <v>2</v>
      </c>
      <c r="J272" t="s">
        <v>86</v>
      </c>
      <c r="K272" t="s">
        <v>87</v>
      </c>
      <c r="L272">
        <v>5440</v>
      </c>
      <c r="M272" t="s">
        <v>88</v>
      </c>
    </row>
    <row r="273" spans="1:13" x14ac:dyDescent="0.25">
      <c r="A273" t="s">
        <v>58</v>
      </c>
      <c r="B273" t="s">
        <v>102</v>
      </c>
      <c r="C273" t="s">
        <v>103</v>
      </c>
      <c r="D273" t="s">
        <v>236</v>
      </c>
      <c r="E273" t="s">
        <v>74</v>
      </c>
      <c r="F273">
        <v>39872</v>
      </c>
      <c r="G273" t="s">
        <v>85</v>
      </c>
      <c r="H273">
        <v>5420</v>
      </c>
      <c r="I273" t="s">
        <v>88</v>
      </c>
    </row>
    <row r="274" spans="1:13" x14ac:dyDescent="0.25">
      <c r="A274" t="s">
        <v>78</v>
      </c>
      <c r="B274" t="s">
        <v>79</v>
      </c>
      <c r="C274" t="s">
        <v>180</v>
      </c>
      <c r="D274" t="s">
        <v>90</v>
      </c>
      <c r="E274" t="s">
        <v>84</v>
      </c>
      <c r="F274" t="s">
        <v>74</v>
      </c>
      <c r="G274">
        <v>40960</v>
      </c>
      <c r="H274" t="s">
        <v>85</v>
      </c>
      <c r="I274">
        <v>2</v>
      </c>
      <c r="J274" t="s">
        <v>86</v>
      </c>
      <c r="K274" t="s">
        <v>87</v>
      </c>
      <c r="L274">
        <v>5371</v>
      </c>
      <c r="M274" t="s">
        <v>88</v>
      </c>
    </row>
    <row r="275" spans="1:13" x14ac:dyDescent="0.25">
      <c r="A275" t="s">
        <v>58</v>
      </c>
      <c r="B275" t="s">
        <v>102</v>
      </c>
      <c r="C275" t="s">
        <v>103</v>
      </c>
      <c r="D275" t="s">
        <v>237</v>
      </c>
      <c r="E275" t="s">
        <v>74</v>
      </c>
      <c r="F275">
        <v>30016</v>
      </c>
      <c r="G275" t="s">
        <v>85</v>
      </c>
      <c r="H275">
        <v>4822</v>
      </c>
      <c r="I275" t="s">
        <v>88</v>
      </c>
    </row>
    <row r="276" spans="1:13" x14ac:dyDescent="0.25">
      <c r="A276" t="s">
        <v>78</v>
      </c>
      <c r="B276" t="s">
        <v>79</v>
      </c>
      <c r="C276" t="s">
        <v>181</v>
      </c>
      <c r="D276" t="s">
        <v>90</v>
      </c>
      <c r="E276" t="s">
        <v>84</v>
      </c>
      <c r="F276" t="s">
        <v>74</v>
      </c>
      <c r="G276">
        <v>40960</v>
      </c>
      <c r="H276" t="s">
        <v>85</v>
      </c>
      <c r="I276">
        <v>2</v>
      </c>
      <c r="J276" t="s">
        <v>86</v>
      </c>
      <c r="K276" t="s">
        <v>87</v>
      </c>
      <c r="L276">
        <v>5180</v>
      </c>
      <c r="M276" t="s">
        <v>88</v>
      </c>
    </row>
    <row r="277" spans="1:13" x14ac:dyDescent="0.25">
      <c r="A277" t="s">
        <v>58</v>
      </c>
      <c r="B277" t="s">
        <v>102</v>
      </c>
      <c r="C277" t="s">
        <v>103</v>
      </c>
      <c r="D277" t="s">
        <v>238</v>
      </c>
      <c r="E277" t="s">
        <v>74</v>
      </c>
      <c r="F277">
        <v>30080</v>
      </c>
      <c r="G277" t="s">
        <v>85</v>
      </c>
      <c r="H277">
        <v>5265</v>
      </c>
      <c r="I277" t="s">
        <v>88</v>
      </c>
    </row>
    <row r="278" spans="1:13" x14ac:dyDescent="0.25">
      <c r="A278" t="s">
        <v>78</v>
      </c>
      <c r="B278" t="s">
        <v>79</v>
      </c>
      <c r="C278" t="s">
        <v>182</v>
      </c>
      <c r="D278" t="s">
        <v>90</v>
      </c>
      <c r="E278" t="s">
        <v>84</v>
      </c>
      <c r="F278" t="s">
        <v>74</v>
      </c>
      <c r="G278">
        <v>40960</v>
      </c>
      <c r="H278" t="s">
        <v>85</v>
      </c>
      <c r="I278">
        <v>3</v>
      </c>
      <c r="J278" t="s">
        <v>86</v>
      </c>
      <c r="K278" t="s">
        <v>87</v>
      </c>
      <c r="L278">
        <v>7388</v>
      </c>
      <c r="M278" t="s">
        <v>88</v>
      </c>
    </row>
    <row r="279" spans="1:13" x14ac:dyDescent="0.25">
      <c r="A279" t="s">
        <v>58</v>
      </c>
      <c r="B279" t="s">
        <v>102</v>
      </c>
      <c r="C279" t="s">
        <v>103</v>
      </c>
      <c r="D279" t="s">
        <v>239</v>
      </c>
      <c r="E279" t="s">
        <v>74</v>
      </c>
      <c r="F279">
        <v>29984</v>
      </c>
      <c r="G279" t="s">
        <v>85</v>
      </c>
      <c r="H279">
        <v>5656</v>
      </c>
      <c r="I279" t="s">
        <v>88</v>
      </c>
    </row>
    <row r="280" spans="1:13" x14ac:dyDescent="0.25">
      <c r="A280" t="s">
        <v>78</v>
      </c>
      <c r="B280" t="s">
        <v>79</v>
      </c>
      <c r="C280" t="s">
        <v>183</v>
      </c>
      <c r="D280" t="s">
        <v>90</v>
      </c>
      <c r="E280" t="s">
        <v>84</v>
      </c>
      <c r="F280" t="s">
        <v>74</v>
      </c>
      <c r="G280">
        <v>40960</v>
      </c>
      <c r="H280" t="s">
        <v>85</v>
      </c>
      <c r="I280">
        <v>2</v>
      </c>
      <c r="J280" t="s">
        <v>86</v>
      </c>
      <c r="K280" t="s">
        <v>87</v>
      </c>
      <c r="L280">
        <v>6181</v>
      </c>
      <c r="M280" t="s">
        <v>88</v>
      </c>
    </row>
    <row r="281" spans="1:13" x14ac:dyDescent="0.25">
      <c r="A281" t="s">
        <v>78</v>
      </c>
      <c r="B281" t="s">
        <v>79</v>
      </c>
      <c r="C281" t="s">
        <v>184</v>
      </c>
      <c r="D281" t="s">
        <v>90</v>
      </c>
      <c r="E281" t="s">
        <v>84</v>
      </c>
      <c r="F281" t="s">
        <v>74</v>
      </c>
      <c r="G281">
        <v>40960</v>
      </c>
      <c r="H281" t="s">
        <v>85</v>
      </c>
      <c r="I281">
        <v>4</v>
      </c>
      <c r="J281" t="s">
        <v>86</v>
      </c>
      <c r="K281" t="s">
        <v>87</v>
      </c>
      <c r="L281">
        <v>10036</v>
      </c>
      <c r="M281" t="s">
        <v>88</v>
      </c>
    </row>
    <row r="282" spans="1:13" x14ac:dyDescent="0.25">
      <c r="A282" t="s">
        <v>58</v>
      </c>
      <c r="B282" t="s">
        <v>102</v>
      </c>
      <c r="C282" t="s">
        <v>103</v>
      </c>
      <c r="D282" t="s">
        <v>240</v>
      </c>
      <c r="E282" t="s">
        <v>74</v>
      </c>
      <c r="F282">
        <v>240160</v>
      </c>
      <c r="G282" t="s">
        <v>85</v>
      </c>
      <c r="H282">
        <v>17298</v>
      </c>
      <c r="I282" t="s">
        <v>88</v>
      </c>
    </row>
    <row r="283" spans="1:13" x14ac:dyDescent="0.25">
      <c r="A283" t="s">
        <v>78</v>
      </c>
      <c r="B283" t="s">
        <v>79</v>
      </c>
      <c r="C283" t="s">
        <v>185</v>
      </c>
      <c r="D283" t="s">
        <v>82</v>
      </c>
      <c r="E283" t="s">
        <v>84</v>
      </c>
      <c r="F283" t="s">
        <v>74</v>
      </c>
      <c r="G283">
        <v>768</v>
      </c>
      <c r="H283" t="s">
        <v>85</v>
      </c>
      <c r="I283">
        <v>0</v>
      </c>
      <c r="J283" t="s">
        <v>86</v>
      </c>
      <c r="K283" t="s">
        <v>87</v>
      </c>
      <c r="L283">
        <v>621</v>
      </c>
      <c r="M283" t="s">
        <v>88</v>
      </c>
    </row>
    <row r="284" spans="1:13" x14ac:dyDescent="0.25">
      <c r="A284" t="s">
        <v>78</v>
      </c>
      <c r="B284" t="s">
        <v>79</v>
      </c>
      <c r="C284" t="s">
        <v>186</v>
      </c>
      <c r="D284" t="s">
        <v>90</v>
      </c>
      <c r="E284" t="s">
        <v>84</v>
      </c>
      <c r="F284" t="s">
        <v>74</v>
      </c>
      <c r="G284">
        <v>40960</v>
      </c>
      <c r="H284" t="s">
        <v>85</v>
      </c>
      <c r="I284">
        <v>5</v>
      </c>
      <c r="J284" t="s">
        <v>86</v>
      </c>
      <c r="K284" t="s">
        <v>87</v>
      </c>
      <c r="L284">
        <v>12434</v>
      </c>
      <c r="M284" t="s">
        <v>88</v>
      </c>
    </row>
    <row r="285" spans="1:13" x14ac:dyDescent="0.25">
      <c r="A285" t="s">
        <v>58</v>
      </c>
      <c r="B285" t="s">
        <v>102</v>
      </c>
      <c r="C285" t="s">
        <v>103</v>
      </c>
      <c r="D285" t="s">
        <v>241</v>
      </c>
      <c r="E285" t="s">
        <v>74</v>
      </c>
      <c r="F285">
        <v>289952</v>
      </c>
      <c r="G285" t="s">
        <v>85</v>
      </c>
      <c r="H285">
        <v>19835</v>
      </c>
      <c r="I285" t="s">
        <v>88</v>
      </c>
    </row>
    <row r="286" spans="1:13" x14ac:dyDescent="0.25">
      <c r="A286" t="s">
        <v>78</v>
      </c>
      <c r="B286" t="s">
        <v>79</v>
      </c>
      <c r="C286" t="s">
        <v>187</v>
      </c>
      <c r="D286" t="s">
        <v>90</v>
      </c>
      <c r="E286" t="s">
        <v>84</v>
      </c>
      <c r="F286" t="s">
        <v>74</v>
      </c>
      <c r="G286">
        <v>40960</v>
      </c>
      <c r="H286" t="s">
        <v>85</v>
      </c>
      <c r="I286">
        <v>3</v>
      </c>
      <c r="J286" t="s">
        <v>86</v>
      </c>
      <c r="K286" t="s">
        <v>87</v>
      </c>
      <c r="L286">
        <v>8278</v>
      </c>
      <c r="M286" t="s">
        <v>88</v>
      </c>
    </row>
    <row r="287" spans="1:13" x14ac:dyDescent="0.25">
      <c r="A287" t="s">
        <v>58</v>
      </c>
      <c r="B287" t="s">
        <v>102</v>
      </c>
      <c r="C287" t="s">
        <v>103</v>
      </c>
      <c r="D287" t="s">
        <v>242</v>
      </c>
      <c r="E287" t="s">
        <v>74</v>
      </c>
      <c r="F287">
        <v>90080</v>
      </c>
      <c r="G287" t="s">
        <v>85</v>
      </c>
      <c r="H287">
        <v>8619</v>
      </c>
      <c r="I287" t="s">
        <v>88</v>
      </c>
    </row>
    <row r="288" spans="1:13" x14ac:dyDescent="0.25">
      <c r="A288" t="s">
        <v>78</v>
      </c>
      <c r="B288" t="s">
        <v>79</v>
      </c>
      <c r="C288" t="s">
        <v>188</v>
      </c>
      <c r="D288" t="s">
        <v>90</v>
      </c>
      <c r="E288" t="s">
        <v>84</v>
      </c>
      <c r="F288" t="s">
        <v>74</v>
      </c>
      <c r="G288">
        <v>40960</v>
      </c>
      <c r="H288" t="s">
        <v>85</v>
      </c>
      <c r="I288">
        <v>2</v>
      </c>
      <c r="J288" t="s">
        <v>86</v>
      </c>
      <c r="K288" t="s">
        <v>87</v>
      </c>
      <c r="L288">
        <v>6490</v>
      </c>
      <c r="M288" t="s">
        <v>88</v>
      </c>
    </row>
    <row r="289" spans="1:13" x14ac:dyDescent="0.25">
      <c r="A289" t="s">
        <v>58</v>
      </c>
      <c r="B289" t="s">
        <v>102</v>
      </c>
      <c r="C289" t="s">
        <v>103</v>
      </c>
      <c r="D289" t="s">
        <v>243</v>
      </c>
      <c r="E289" t="s">
        <v>74</v>
      </c>
      <c r="F289">
        <v>49824</v>
      </c>
      <c r="G289" t="s">
        <v>85</v>
      </c>
      <c r="H289">
        <v>6922</v>
      </c>
      <c r="I289" t="s">
        <v>88</v>
      </c>
    </row>
    <row r="290" spans="1:13" x14ac:dyDescent="0.25">
      <c r="A290" t="s">
        <v>78</v>
      </c>
      <c r="B290" t="s">
        <v>79</v>
      </c>
      <c r="C290" t="s">
        <v>189</v>
      </c>
      <c r="D290" t="s">
        <v>90</v>
      </c>
      <c r="E290" t="s">
        <v>84</v>
      </c>
      <c r="F290" t="s">
        <v>74</v>
      </c>
      <c r="G290">
        <v>40960</v>
      </c>
      <c r="H290" t="s">
        <v>85</v>
      </c>
      <c r="I290">
        <v>2</v>
      </c>
      <c r="J290" t="s">
        <v>86</v>
      </c>
      <c r="K290" t="s">
        <v>87</v>
      </c>
      <c r="L290">
        <v>5934</v>
      </c>
      <c r="M290" t="s">
        <v>88</v>
      </c>
    </row>
    <row r="291" spans="1:13" x14ac:dyDescent="0.25">
      <c r="A291" t="s">
        <v>58</v>
      </c>
      <c r="B291" t="s">
        <v>102</v>
      </c>
      <c r="C291" t="s">
        <v>103</v>
      </c>
      <c r="D291" t="s">
        <v>244</v>
      </c>
      <c r="E291" t="s">
        <v>74</v>
      </c>
      <c r="F291">
        <v>40832</v>
      </c>
      <c r="G291" t="s">
        <v>85</v>
      </c>
      <c r="H291">
        <v>7523</v>
      </c>
      <c r="I291" t="s">
        <v>88</v>
      </c>
    </row>
    <row r="292" spans="1:13" x14ac:dyDescent="0.25">
      <c r="A292" t="s">
        <v>78</v>
      </c>
      <c r="B292" t="s">
        <v>79</v>
      </c>
      <c r="C292" t="s">
        <v>190</v>
      </c>
      <c r="D292" t="s">
        <v>90</v>
      </c>
      <c r="E292" t="s">
        <v>84</v>
      </c>
      <c r="F292" t="s">
        <v>74</v>
      </c>
      <c r="G292">
        <v>40960</v>
      </c>
      <c r="H292" t="s">
        <v>85</v>
      </c>
      <c r="I292">
        <v>2</v>
      </c>
      <c r="J292" t="s">
        <v>86</v>
      </c>
      <c r="K292" t="s">
        <v>87</v>
      </c>
      <c r="L292">
        <v>6232</v>
      </c>
      <c r="M292" t="s">
        <v>88</v>
      </c>
    </row>
    <row r="293" spans="1:13" x14ac:dyDescent="0.25">
      <c r="A293" t="s">
        <v>58</v>
      </c>
      <c r="B293" t="s">
        <v>102</v>
      </c>
      <c r="C293" t="s">
        <v>103</v>
      </c>
      <c r="D293" t="s">
        <v>245</v>
      </c>
      <c r="E293" t="s">
        <v>74</v>
      </c>
      <c r="F293">
        <v>39168</v>
      </c>
      <c r="G293" t="s">
        <v>85</v>
      </c>
      <c r="H293">
        <v>6783</v>
      </c>
      <c r="I293" t="s">
        <v>88</v>
      </c>
    </row>
    <row r="294" spans="1:13" x14ac:dyDescent="0.25">
      <c r="A294" t="s">
        <v>78</v>
      </c>
      <c r="B294" t="s">
        <v>79</v>
      </c>
      <c r="C294" t="s">
        <v>191</v>
      </c>
      <c r="D294" t="s">
        <v>90</v>
      </c>
      <c r="E294" t="s">
        <v>84</v>
      </c>
      <c r="F294" t="s">
        <v>74</v>
      </c>
      <c r="G294">
        <v>40960</v>
      </c>
      <c r="H294" t="s">
        <v>85</v>
      </c>
      <c r="I294">
        <v>2</v>
      </c>
      <c r="J294" t="s">
        <v>86</v>
      </c>
      <c r="K294" t="s">
        <v>87</v>
      </c>
      <c r="L294">
        <v>5225</v>
      </c>
      <c r="M294" t="s">
        <v>88</v>
      </c>
    </row>
    <row r="295" spans="1:13" x14ac:dyDescent="0.25">
      <c r="A295" t="s">
        <v>58</v>
      </c>
      <c r="B295" t="s">
        <v>102</v>
      </c>
      <c r="C295" t="s">
        <v>103</v>
      </c>
      <c r="D295" t="s">
        <v>246</v>
      </c>
      <c r="E295" t="s">
        <v>74</v>
      </c>
      <c r="F295">
        <v>30240</v>
      </c>
      <c r="G295" t="s">
        <v>85</v>
      </c>
      <c r="H295">
        <v>4648</v>
      </c>
      <c r="I295" t="s">
        <v>88</v>
      </c>
    </row>
    <row r="296" spans="1:13" x14ac:dyDescent="0.25">
      <c r="A296" t="s">
        <v>78</v>
      </c>
      <c r="B296" t="s">
        <v>79</v>
      </c>
      <c r="C296" t="s">
        <v>192</v>
      </c>
      <c r="D296" t="s">
        <v>90</v>
      </c>
      <c r="E296" t="s">
        <v>84</v>
      </c>
      <c r="F296" t="s">
        <v>74</v>
      </c>
      <c r="G296">
        <v>40960</v>
      </c>
      <c r="H296" t="s">
        <v>85</v>
      </c>
      <c r="I296">
        <v>2</v>
      </c>
      <c r="J296" t="s">
        <v>86</v>
      </c>
      <c r="K296" t="s">
        <v>87</v>
      </c>
      <c r="L296">
        <v>5816</v>
      </c>
      <c r="M296" t="s">
        <v>88</v>
      </c>
    </row>
    <row r="297" spans="1:13" x14ac:dyDescent="0.25">
      <c r="A297" t="s">
        <v>58</v>
      </c>
      <c r="B297" t="s">
        <v>102</v>
      </c>
      <c r="C297" t="s">
        <v>103</v>
      </c>
      <c r="D297" t="s">
        <v>247</v>
      </c>
      <c r="E297" t="s">
        <v>74</v>
      </c>
      <c r="F297">
        <v>29792</v>
      </c>
      <c r="G297" t="s">
        <v>85</v>
      </c>
      <c r="H297">
        <v>5511</v>
      </c>
      <c r="I297" t="s">
        <v>88</v>
      </c>
    </row>
    <row r="298" spans="1:13" x14ac:dyDescent="0.25">
      <c r="A298" t="s">
        <v>78</v>
      </c>
      <c r="B298" t="s">
        <v>79</v>
      </c>
      <c r="C298" t="s">
        <v>193</v>
      </c>
      <c r="D298" t="s">
        <v>90</v>
      </c>
      <c r="E298" t="s">
        <v>84</v>
      </c>
      <c r="F298" t="s">
        <v>74</v>
      </c>
      <c r="G298">
        <v>40960</v>
      </c>
      <c r="H298" t="s">
        <v>85</v>
      </c>
      <c r="I298">
        <v>2</v>
      </c>
      <c r="J298" t="s">
        <v>86</v>
      </c>
      <c r="K298" t="s">
        <v>87</v>
      </c>
      <c r="L298">
        <v>6686</v>
      </c>
      <c r="M298" t="s">
        <v>88</v>
      </c>
    </row>
    <row r="299" spans="1:13" x14ac:dyDescent="0.25">
      <c r="A299" t="s">
        <v>58</v>
      </c>
      <c r="B299" t="s">
        <v>102</v>
      </c>
      <c r="C299" t="s">
        <v>103</v>
      </c>
      <c r="D299" t="s">
        <v>248</v>
      </c>
      <c r="E299" t="s">
        <v>74</v>
      </c>
      <c r="F299">
        <v>30112</v>
      </c>
      <c r="G299" t="s">
        <v>85</v>
      </c>
      <c r="H299">
        <v>6346</v>
      </c>
      <c r="I299" t="s">
        <v>88</v>
      </c>
    </row>
    <row r="300" spans="1:13" x14ac:dyDescent="0.25">
      <c r="A300" t="s">
        <v>78</v>
      </c>
      <c r="B300" t="s">
        <v>79</v>
      </c>
      <c r="C300" t="s">
        <v>194</v>
      </c>
      <c r="D300" t="s">
        <v>90</v>
      </c>
      <c r="E300" t="s">
        <v>84</v>
      </c>
      <c r="F300" t="s">
        <v>74</v>
      </c>
      <c r="G300">
        <v>40960</v>
      </c>
      <c r="H300" t="s">
        <v>85</v>
      </c>
      <c r="I300">
        <v>2</v>
      </c>
      <c r="J300" t="s">
        <v>86</v>
      </c>
      <c r="K300" t="s">
        <v>87</v>
      </c>
      <c r="L300">
        <v>5791</v>
      </c>
      <c r="M300" t="s">
        <v>88</v>
      </c>
    </row>
    <row r="301" spans="1:13" x14ac:dyDescent="0.25">
      <c r="A301" t="s">
        <v>78</v>
      </c>
      <c r="B301" t="s">
        <v>79</v>
      </c>
      <c r="C301" t="s">
        <v>195</v>
      </c>
      <c r="D301" t="s">
        <v>90</v>
      </c>
      <c r="E301" t="s">
        <v>84</v>
      </c>
      <c r="F301" t="s">
        <v>74</v>
      </c>
      <c r="G301">
        <v>40960</v>
      </c>
      <c r="H301" t="s">
        <v>85</v>
      </c>
      <c r="I301">
        <v>4</v>
      </c>
      <c r="J301" t="s">
        <v>86</v>
      </c>
      <c r="K301" t="s">
        <v>87</v>
      </c>
      <c r="L301">
        <v>9930</v>
      </c>
      <c r="M301" t="s">
        <v>88</v>
      </c>
    </row>
    <row r="302" spans="1:13" x14ac:dyDescent="0.25">
      <c r="A302" t="s">
        <v>58</v>
      </c>
      <c r="B302" t="s">
        <v>102</v>
      </c>
      <c r="C302" t="s">
        <v>103</v>
      </c>
      <c r="D302" t="s">
        <v>249</v>
      </c>
      <c r="E302" t="s">
        <v>74</v>
      </c>
      <c r="F302">
        <v>239808</v>
      </c>
      <c r="G302" t="s">
        <v>85</v>
      </c>
      <c r="H302">
        <v>17957</v>
      </c>
      <c r="I302" t="s">
        <v>88</v>
      </c>
    </row>
    <row r="303" spans="1:13" x14ac:dyDescent="0.25">
      <c r="A303" t="s">
        <v>78</v>
      </c>
      <c r="B303" t="s">
        <v>79</v>
      </c>
      <c r="C303" t="s">
        <v>196</v>
      </c>
      <c r="D303" t="s">
        <v>90</v>
      </c>
      <c r="E303" t="s">
        <v>84</v>
      </c>
      <c r="F303" t="s">
        <v>74</v>
      </c>
      <c r="G303">
        <v>40960</v>
      </c>
      <c r="H303" t="s">
        <v>85</v>
      </c>
      <c r="I303">
        <v>2</v>
      </c>
      <c r="J303" t="s">
        <v>86</v>
      </c>
      <c r="K303" t="s">
        <v>87</v>
      </c>
      <c r="L303">
        <v>6700</v>
      </c>
      <c r="M303" t="s">
        <v>88</v>
      </c>
    </row>
    <row r="304" spans="1:13" x14ac:dyDescent="0.25">
      <c r="A304" t="s">
        <v>58</v>
      </c>
      <c r="B304" t="s">
        <v>102</v>
      </c>
      <c r="C304" t="s">
        <v>103</v>
      </c>
      <c r="D304" t="s">
        <v>250</v>
      </c>
      <c r="E304" t="s">
        <v>74</v>
      </c>
      <c r="F304">
        <v>80128</v>
      </c>
      <c r="G304" t="s">
        <v>85</v>
      </c>
      <c r="H304">
        <v>7414</v>
      </c>
      <c r="I304" t="s">
        <v>88</v>
      </c>
    </row>
    <row r="305" spans="1:13" x14ac:dyDescent="0.25">
      <c r="A305" t="s">
        <v>78</v>
      </c>
      <c r="B305" t="s">
        <v>79</v>
      </c>
      <c r="C305" t="s">
        <v>197</v>
      </c>
      <c r="D305" t="s">
        <v>90</v>
      </c>
      <c r="E305" t="s">
        <v>84</v>
      </c>
      <c r="F305" t="s">
        <v>74</v>
      </c>
      <c r="G305">
        <v>40960</v>
      </c>
      <c r="H305" t="s">
        <v>85</v>
      </c>
      <c r="I305">
        <v>3</v>
      </c>
      <c r="J305" t="s">
        <v>86</v>
      </c>
      <c r="K305" t="s">
        <v>87</v>
      </c>
      <c r="L305">
        <v>7326</v>
      </c>
      <c r="M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251</v>
      </c>
      <c r="E306" t="s">
        <v>74</v>
      </c>
      <c r="F306">
        <v>40000</v>
      </c>
      <c r="G306" t="s">
        <v>85</v>
      </c>
      <c r="H306">
        <v>6525</v>
      </c>
      <c r="I306" t="s">
        <v>88</v>
      </c>
    </row>
    <row r="307" spans="1:13" x14ac:dyDescent="0.25">
      <c r="A307" t="s">
        <v>78</v>
      </c>
      <c r="B307" t="s">
        <v>79</v>
      </c>
      <c r="C307" t="s">
        <v>198</v>
      </c>
      <c r="D307" t="s">
        <v>90</v>
      </c>
      <c r="E307" t="s">
        <v>84</v>
      </c>
      <c r="F307" t="s">
        <v>74</v>
      </c>
      <c r="G307">
        <v>40960</v>
      </c>
      <c r="H307" t="s">
        <v>85</v>
      </c>
      <c r="I307">
        <v>2</v>
      </c>
      <c r="J307" t="s">
        <v>86</v>
      </c>
      <c r="K307" t="s">
        <v>87</v>
      </c>
      <c r="L307">
        <v>6534</v>
      </c>
      <c r="M307" t="s">
        <v>88</v>
      </c>
    </row>
    <row r="308" spans="1:13" x14ac:dyDescent="0.25">
      <c r="A308" t="s">
        <v>58</v>
      </c>
      <c r="B308" t="s">
        <v>102</v>
      </c>
      <c r="C308" t="s">
        <v>103</v>
      </c>
      <c r="D308" t="s">
        <v>252</v>
      </c>
      <c r="E308" t="s">
        <v>74</v>
      </c>
      <c r="F308">
        <v>40000</v>
      </c>
      <c r="G308" t="s">
        <v>85</v>
      </c>
      <c r="H308">
        <v>6763</v>
      </c>
      <c r="I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253</v>
      </c>
      <c r="E309" t="s">
        <v>74</v>
      </c>
      <c r="F309">
        <v>29920</v>
      </c>
      <c r="G309" t="s">
        <v>85</v>
      </c>
      <c r="H309">
        <v>4866</v>
      </c>
      <c r="I309" t="s">
        <v>88</v>
      </c>
    </row>
    <row r="310" spans="1:13" x14ac:dyDescent="0.25">
      <c r="A310" t="s">
        <v>78</v>
      </c>
      <c r="B310" t="s">
        <v>79</v>
      </c>
      <c r="C310" t="s">
        <v>199</v>
      </c>
      <c r="D310" t="s">
        <v>90</v>
      </c>
      <c r="E310" t="s">
        <v>84</v>
      </c>
      <c r="F310" t="s">
        <v>74</v>
      </c>
      <c r="G310">
        <v>40960</v>
      </c>
      <c r="H310" t="s">
        <v>85</v>
      </c>
      <c r="I310">
        <v>4</v>
      </c>
      <c r="J310" t="s">
        <v>86</v>
      </c>
      <c r="K310" t="s">
        <v>87</v>
      </c>
      <c r="L310">
        <v>9252</v>
      </c>
      <c r="M310" t="s">
        <v>88</v>
      </c>
    </row>
    <row r="311" spans="1:13" x14ac:dyDescent="0.25">
      <c r="A311" t="s">
        <v>58</v>
      </c>
      <c r="B311" t="s">
        <v>102</v>
      </c>
      <c r="C311" t="s">
        <v>103</v>
      </c>
      <c r="D311" t="s">
        <v>254</v>
      </c>
      <c r="E311" t="s">
        <v>74</v>
      </c>
      <c r="F311">
        <v>30016</v>
      </c>
      <c r="G311" t="s">
        <v>85</v>
      </c>
      <c r="H311">
        <v>5137</v>
      </c>
      <c r="I311" t="s">
        <v>88</v>
      </c>
    </row>
    <row r="312" spans="1:13" x14ac:dyDescent="0.25">
      <c r="A312" t="s">
        <v>58</v>
      </c>
      <c r="B312" t="s">
        <v>102</v>
      </c>
      <c r="C312" t="s">
        <v>103</v>
      </c>
      <c r="D312" t="s">
        <v>255</v>
      </c>
      <c r="E312" t="s">
        <v>74</v>
      </c>
      <c r="F312">
        <v>29952</v>
      </c>
      <c r="G312" t="s">
        <v>85</v>
      </c>
      <c r="H312">
        <v>5332</v>
      </c>
      <c r="I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256</v>
      </c>
      <c r="E313" t="s">
        <v>74</v>
      </c>
      <c r="F313">
        <v>30016</v>
      </c>
      <c r="G313" t="s">
        <v>85</v>
      </c>
      <c r="H313">
        <v>5868</v>
      </c>
      <c r="I313" t="s">
        <v>88</v>
      </c>
    </row>
    <row r="314" spans="1:13" x14ac:dyDescent="0.25">
      <c r="A314" t="s">
        <v>78</v>
      </c>
      <c r="B314" t="s">
        <v>79</v>
      </c>
      <c r="C314" t="s">
        <v>200</v>
      </c>
      <c r="D314" t="s">
        <v>90</v>
      </c>
      <c r="E314" t="s">
        <v>84</v>
      </c>
      <c r="F314" t="s">
        <v>74</v>
      </c>
      <c r="G314">
        <v>40960</v>
      </c>
      <c r="H314" t="s">
        <v>85</v>
      </c>
      <c r="I314">
        <v>8</v>
      </c>
      <c r="J314" t="s">
        <v>86</v>
      </c>
      <c r="K314" t="s">
        <v>87</v>
      </c>
      <c r="L314">
        <v>18896</v>
      </c>
      <c r="M314" t="s">
        <v>88</v>
      </c>
    </row>
    <row r="315" spans="1:13" x14ac:dyDescent="0.25">
      <c r="A315" t="s">
        <v>58</v>
      </c>
      <c r="B315" t="s">
        <v>102</v>
      </c>
      <c r="C315" t="s">
        <v>103</v>
      </c>
      <c r="D315" t="s">
        <v>257</v>
      </c>
      <c r="E315" t="s">
        <v>74</v>
      </c>
      <c r="F315">
        <v>29984</v>
      </c>
      <c r="G315" t="s">
        <v>85</v>
      </c>
      <c r="H315">
        <v>4509</v>
      </c>
      <c r="I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258</v>
      </c>
      <c r="E316" t="s">
        <v>74</v>
      </c>
      <c r="F316">
        <v>30016</v>
      </c>
      <c r="G316" t="s">
        <v>85</v>
      </c>
      <c r="H316">
        <v>5459</v>
      </c>
      <c r="I316" t="s">
        <v>88</v>
      </c>
    </row>
    <row r="317" spans="1:13" x14ac:dyDescent="0.25">
      <c r="A317" t="s">
        <v>58</v>
      </c>
      <c r="B317" t="s">
        <v>102</v>
      </c>
      <c r="C317" t="s">
        <v>103</v>
      </c>
      <c r="D317" t="s">
        <v>259</v>
      </c>
      <c r="E317" t="s">
        <v>74</v>
      </c>
      <c r="F317">
        <v>30176</v>
      </c>
      <c r="G317" t="s">
        <v>85</v>
      </c>
      <c r="H317">
        <v>5797</v>
      </c>
      <c r="I317" t="s">
        <v>88</v>
      </c>
    </row>
    <row r="318" spans="1:13" x14ac:dyDescent="0.25">
      <c r="A318" t="s">
        <v>78</v>
      </c>
      <c r="B318" t="s">
        <v>79</v>
      </c>
      <c r="C318" t="s">
        <v>201</v>
      </c>
      <c r="D318" t="s">
        <v>90</v>
      </c>
      <c r="E318" t="s">
        <v>84</v>
      </c>
      <c r="F318" t="s">
        <v>74</v>
      </c>
      <c r="G318">
        <v>40960</v>
      </c>
      <c r="H318" t="s">
        <v>85</v>
      </c>
      <c r="I318">
        <v>8</v>
      </c>
      <c r="J318" t="s">
        <v>86</v>
      </c>
      <c r="K318" t="s">
        <v>87</v>
      </c>
      <c r="L318">
        <v>18532</v>
      </c>
      <c r="M318" t="s">
        <v>88</v>
      </c>
    </row>
    <row r="319" spans="1:13" x14ac:dyDescent="0.25">
      <c r="A319" t="s">
        <v>58</v>
      </c>
      <c r="B319" t="s">
        <v>102</v>
      </c>
      <c r="C319" t="s">
        <v>103</v>
      </c>
      <c r="D319" t="s">
        <v>260</v>
      </c>
      <c r="E319" t="s">
        <v>74</v>
      </c>
      <c r="F319">
        <v>40032</v>
      </c>
      <c r="G319" t="s">
        <v>85</v>
      </c>
      <c r="H319">
        <v>7202</v>
      </c>
      <c r="I319" t="s">
        <v>88</v>
      </c>
    </row>
    <row r="320" spans="1:13" x14ac:dyDescent="0.25">
      <c r="A320" t="s">
        <v>78</v>
      </c>
      <c r="B320" t="s">
        <v>79</v>
      </c>
      <c r="C320" t="s">
        <v>202</v>
      </c>
      <c r="D320" t="s">
        <v>82</v>
      </c>
      <c r="E320" t="s">
        <v>84</v>
      </c>
      <c r="F320" t="s">
        <v>74</v>
      </c>
      <c r="G320">
        <v>704</v>
      </c>
      <c r="H320" t="s">
        <v>85</v>
      </c>
      <c r="I320">
        <v>0</v>
      </c>
      <c r="J320" t="s">
        <v>86</v>
      </c>
      <c r="K320" t="s">
        <v>87</v>
      </c>
      <c r="L320">
        <v>2074</v>
      </c>
      <c r="M320" t="s">
        <v>88</v>
      </c>
    </row>
    <row r="321" spans="1:13" x14ac:dyDescent="0.25">
      <c r="A321" t="s">
        <v>58</v>
      </c>
      <c r="B321" t="s">
        <v>102</v>
      </c>
      <c r="C321" t="s">
        <v>103</v>
      </c>
      <c r="D321" t="s">
        <v>261</v>
      </c>
      <c r="E321" t="s">
        <v>74</v>
      </c>
      <c r="F321">
        <v>39872</v>
      </c>
      <c r="G321" t="s">
        <v>85</v>
      </c>
      <c r="H321">
        <v>7551</v>
      </c>
      <c r="I321" t="s">
        <v>88</v>
      </c>
    </row>
    <row r="322" spans="1:13" x14ac:dyDescent="0.25">
      <c r="A322" t="s">
        <v>78</v>
      </c>
      <c r="B322" t="s">
        <v>79</v>
      </c>
      <c r="C322" t="s">
        <v>203</v>
      </c>
      <c r="D322" t="s">
        <v>90</v>
      </c>
      <c r="E322" t="s">
        <v>84</v>
      </c>
      <c r="F322" t="s">
        <v>74</v>
      </c>
      <c r="G322">
        <v>40960</v>
      </c>
      <c r="H322" t="s">
        <v>85</v>
      </c>
      <c r="I322">
        <v>3</v>
      </c>
      <c r="J322" t="s">
        <v>86</v>
      </c>
      <c r="K322" t="s">
        <v>87</v>
      </c>
      <c r="L322">
        <v>8043</v>
      </c>
      <c r="M322" t="s">
        <v>88</v>
      </c>
    </row>
    <row r="323" spans="1:13" x14ac:dyDescent="0.25">
      <c r="A323" t="s">
        <v>58</v>
      </c>
      <c r="B323" t="s">
        <v>102</v>
      </c>
      <c r="C323" t="s">
        <v>103</v>
      </c>
      <c r="D323" t="s">
        <v>262</v>
      </c>
      <c r="E323" t="s">
        <v>74</v>
      </c>
      <c r="F323">
        <v>39968</v>
      </c>
      <c r="G323" t="s">
        <v>85</v>
      </c>
      <c r="H323">
        <v>6547</v>
      </c>
      <c r="I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263</v>
      </c>
      <c r="E324" t="s">
        <v>74</v>
      </c>
      <c r="F324">
        <v>29984</v>
      </c>
      <c r="G324" t="s">
        <v>85</v>
      </c>
      <c r="H324">
        <v>4700</v>
      </c>
      <c r="I324" t="s">
        <v>88</v>
      </c>
    </row>
    <row r="325" spans="1:13" x14ac:dyDescent="0.25">
      <c r="A325" t="s">
        <v>78</v>
      </c>
      <c r="B325" t="s">
        <v>79</v>
      </c>
      <c r="C325" t="s">
        <v>204</v>
      </c>
      <c r="D325" t="s">
        <v>90</v>
      </c>
      <c r="E325" t="s">
        <v>84</v>
      </c>
      <c r="F325" t="s">
        <v>74</v>
      </c>
      <c r="G325">
        <v>40960</v>
      </c>
      <c r="H325" t="s">
        <v>85</v>
      </c>
      <c r="I325">
        <v>6</v>
      </c>
      <c r="J325" t="s">
        <v>86</v>
      </c>
      <c r="K325" t="s">
        <v>87</v>
      </c>
      <c r="L325">
        <v>15123</v>
      </c>
      <c r="M325" t="s">
        <v>88</v>
      </c>
    </row>
    <row r="326" spans="1:13" x14ac:dyDescent="0.25">
      <c r="A326" t="s">
        <v>58</v>
      </c>
      <c r="B326" t="s">
        <v>102</v>
      </c>
      <c r="C326" t="s">
        <v>103</v>
      </c>
      <c r="D326" t="s">
        <v>264</v>
      </c>
      <c r="E326" t="s">
        <v>74</v>
      </c>
      <c r="F326">
        <v>30080</v>
      </c>
      <c r="G326" t="s">
        <v>85</v>
      </c>
      <c r="H326">
        <v>5226</v>
      </c>
      <c r="I326" t="s">
        <v>88</v>
      </c>
    </row>
    <row r="327" spans="1:13" x14ac:dyDescent="0.25">
      <c r="A327" t="s">
        <v>58</v>
      </c>
      <c r="B327" t="s">
        <v>102</v>
      </c>
      <c r="C327" t="s">
        <v>103</v>
      </c>
      <c r="D327" t="s">
        <v>265</v>
      </c>
      <c r="E327" t="s">
        <v>74</v>
      </c>
      <c r="F327">
        <v>29984</v>
      </c>
      <c r="G327" t="s">
        <v>85</v>
      </c>
      <c r="H327">
        <v>4802</v>
      </c>
      <c r="I327" t="s">
        <v>88</v>
      </c>
    </row>
    <row r="328" spans="1:13" x14ac:dyDescent="0.25">
      <c r="A328" t="s">
        <v>58</v>
      </c>
      <c r="B328" t="s">
        <v>102</v>
      </c>
      <c r="C328" t="s">
        <v>103</v>
      </c>
      <c r="D328" t="s">
        <v>266</v>
      </c>
      <c r="E328" t="s">
        <v>74</v>
      </c>
      <c r="F328">
        <v>29952</v>
      </c>
      <c r="G328" t="s">
        <v>85</v>
      </c>
      <c r="H328">
        <v>5428</v>
      </c>
      <c r="I328" t="s">
        <v>88</v>
      </c>
    </row>
    <row r="329" spans="1:13" x14ac:dyDescent="0.25">
      <c r="A329" t="s">
        <v>78</v>
      </c>
      <c r="B329" t="s">
        <v>79</v>
      </c>
      <c r="C329" t="s">
        <v>205</v>
      </c>
      <c r="D329" t="s">
        <v>90</v>
      </c>
      <c r="E329" t="s">
        <v>84</v>
      </c>
      <c r="F329" t="s">
        <v>74</v>
      </c>
      <c r="G329">
        <v>40960</v>
      </c>
      <c r="H329" t="s">
        <v>85</v>
      </c>
      <c r="I329">
        <v>7</v>
      </c>
      <c r="J329" t="s">
        <v>86</v>
      </c>
      <c r="K329" t="s">
        <v>87</v>
      </c>
      <c r="L329">
        <v>17377</v>
      </c>
      <c r="M329" t="s">
        <v>88</v>
      </c>
    </row>
    <row r="330" spans="1:13" x14ac:dyDescent="0.25">
      <c r="A330" t="s">
        <v>58</v>
      </c>
      <c r="B330" t="s">
        <v>102</v>
      </c>
      <c r="C330" t="s">
        <v>103</v>
      </c>
      <c r="D330" t="s">
        <v>267</v>
      </c>
      <c r="E330" t="s">
        <v>74</v>
      </c>
      <c r="F330">
        <v>29984</v>
      </c>
      <c r="G330" t="s">
        <v>85</v>
      </c>
      <c r="H330">
        <v>4499</v>
      </c>
      <c r="I330" t="s">
        <v>88</v>
      </c>
    </row>
    <row r="331" spans="1:13" x14ac:dyDescent="0.25">
      <c r="A331" t="s">
        <v>58</v>
      </c>
      <c r="B331" t="s">
        <v>102</v>
      </c>
      <c r="C331" t="s">
        <v>103</v>
      </c>
      <c r="D331" t="s">
        <v>268</v>
      </c>
      <c r="E331" t="s">
        <v>74</v>
      </c>
      <c r="F331">
        <v>30080</v>
      </c>
      <c r="G331" t="s">
        <v>85</v>
      </c>
      <c r="H331">
        <v>5452</v>
      </c>
      <c r="I331" t="s">
        <v>88</v>
      </c>
    </row>
    <row r="332" spans="1:13" x14ac:dyDescent="0.25">
      <c r="A332" t="s">
        <v>58</v>
      </c>
      <c r="B332" t="s">
        <v>102</v>
      </c>
      <c r="C332" t="s">
        <v>103</v>
      </c>
      <c r="D332" t="s">
        <v>269</v>
      </c>
      <c r="E332" t="s">
        <v>74</v>
      </c>
      <c r="F332">
        <v>30112</v>
      </c>
      <c r="G332" t="s">
        <v>85</v>
      </c>
      <c r="H332">
        <v>5523</v>
      </c>
      <c r="I332" t="s">
        <v>88</v>
      </c>
    </row>
    <row r="333" spans="1:13" x14ac:dyDescent="0.25">
      <c r="A333" t="s">
        <v>78</v>
      </c>
      <c r="B333" t="s">
        <v>79</v>
      </c>
      <c r="C333" t="s">
        <v>206</v>
      </c>
      <c r="D333" t="s">
        <v>90</v>
      </c>
      <c r="E333" t="s">
        <v>84</v>
      </c>
      <c r="F333" t="s">
        <v>74</v>
      </c>
      <c r="G333">
        <v>40960</v>
      </c>
      <c r="H333" t="s">
        <v>85</v>
      </c>
      <c r="I333">
        <v>8</v>
      </c>
      <c r="J333" t="s">
        <v>86</v>
      </c>
      <c r="K333" t="s">
        <v>87</v>
      </c>
      <c r="L333">
        <v>18881</v>
      </c>
      <c r="M333" t="s">
        <v>88</v>
      </c>
    </row>
    <row r="334" spans="1:13" x14ac:dyDescent="0.25">
      <c r="A334" t="s">
        <v>58</v>
      </c>
      <c r="B334" t="s">
        <v>102</v>
      </c>
      <c r="C334" t="s">
        <v>103</v>
      </c>
      <c r="D334" t="s">
        <v>270</v>
      </c>
      <c r="E334" t="s">
        <v>74</v>
      </c>
      <c r="F334">
        <v>39904</v>
      </c>
      <c r="G334" t="s">
        <v>85</v>
      </c>
      <c r="H334">
        <v>6401</v>
      </c>
      <c r="I334" t="s">
        <v>88</v>
      </c>
    </row>
    <row r="335" spans="1:13" x14ac:dyDescent="0.25">
      <c r="A335" t="s">
        <v>58</v>
      </c>
      <c r="B335" t="s">
        <v>102</v>
      </c>
      <c r="C335" t="s">
        <v>103</v>
      </c>
      <c r="D335" t="s">
        <v>271</v>
      </c>
      <c r="E335" t="s">
        <v>74</v>
      </c>
      <c r="F335">
        <v>29952</v>
      </c>
      <c r="G335" t="s">
        <v>85</v>
      </c>
      <c r="H335">
        <v>5046</v>
      </c>
      <c r="I335" t="s">
        <v>88</v>
      </c>
    </row>
    <row r="336" spans="1:13" x14ac:dyDescent="0.25">
      <c r="A336" t="s">
        <v>78</v>
      </c>
      <c r="B336" t="s">
        <v>79</v>
      </c>
      <c r="C336" t="s">
        <v>207</v>
      </c>
      <c r="D336" t="s">
        <v>90</v>
      </c>
      <c r="E336" t="s">
        <v>84</v>
      </c>
      <c r="F336" t="s">
        <v>74</v>
      </c>
      <c r="G336">
        <v>40960</v>
      </c>
      <c r="H336" t="s">
        <v>85</v>
      </c>
      <c r="I336">
        <v>6</v>
      </c>
      <c r="J336" t="s">
        <v>86</v>
      </c>
      <c r="K336" t="s">
        <v>87</v>
      </c>
      <c r="L336">
        <v>14261</v>
      </c>
      <c r="M336" t="s">
        <v>88</v>
      </c>
    </row>
    <row r="337" spans="1:13" x14ac:dyDescent="0.25">
      <c r="A337" t="s">
        <v>58</v>
      </c>
      <c r="B337" t="s">
        <v>102</v>
      </c>
      <c r="C337" t="s">
        <v>103</v>
      </c>
      <c r="D337" t="s">
        <v>272</v>
      </c>
      <c r="E337" t="s">
        <v>74</v>
      </c>
      <c r="F337">
        <v>29952</v>
      </c>
      <c r="G337" t="s">
        <v>85</v>
      </c>
      <c r="H337">
        <v>4720</v>
      </c>
      <c r="I337" t="s">
        <v>88</v>
      </c>
    </row>
    <row r="338" spans="1:13" x14ac:dyDescent="0.25">
      <c r="A338" t="s">
        <v>58</v>
      </c>
      <c r="B338" t="s">
        <v>102</v>
      </c>
      <c r="C338" t="s">
        <v>103</v>
      </c>
      <c r="D338" t="s">
        <v>273</v>
      </c>
      <c r="E338" t="s">
        <v>74</v>
      </c>
      <c r="F338">
        <v>30016</v>
      </c>
      <c r="G338" t="s">
        <v>85</v>
      </c>
      <c r="H338">
        <v>5415</v>
      </c>
      <c r="I338" t="s">
        <v>88</v>
      </c>
    </row>
    <row r="339" spans="1:13" x14ac:dyDescent="0.25">
      <c r="A339" t="s">
        <v>58</v>
      </c>
      <c r="B339" t="s">
        <v>102</v>
      </c>
      <c r="C339" t="s">
        <v>103</v>
      </c>
      <c r="D339" t="s">
        <v>274</v>
      </c>
      <c r="E339" t="s">
        <v>74</v>
      </c>
      <c r="F339">
        <v>30112</v>
      </c>
      <c r="G339" t="s">
        <v>85</v>
      </c>
      <c r="H339">
        <v>5544</v>
      </c>
      <c r="I339" t="s">
        <v>88</v>
      </c>
    </row>
    <row r="340" spans="1:13" x14ac:dyDescent="0.25">
      <c r="A340" t="s">
        <v>78</v>
      </c>
      <c r="B340" t="s">
        <v>79</v>
      </c>
      <c r="C340" t="s">
        <v>208</v>
      </c>
      <c r="D340" t="s">
        <v>90</v>
      </c>
      <c r="E340" t="s">
        <v>84</v>
      </c>
      <c r="F340" t="s">
        <v>74</v>
      </c>
      <c r="G340">
        <v>40960</v>
      </c>
      <c r="H340" t="s">
        <v>85</v>
      </c>
      <c r="I340">
        <v>8</v>
      </c>
      <c r="J340" t="s">
        <v>86</v>
      </c>
      <c r="K340" t="s">
        <v>87</v>
      </c>
      <c r="L340">
        <v>18832</v>
      </c>
      <c r="M340" t="s">
        <v>88</v>
      </c>
    </row>
    <row r="341" spans="1:13" x14ac:dyDescent="0.25">
      <c r="A341" t="s">
        <v>58</v>
      </c>
      <c r="B341" t="s">
        <v>102</v>
      </c>
      <c r="C341" t="s">
        <v>103</v>
      </c>
      <c r="D341" t="s">
        <v>275</v>
      </c>
      <c r="E341" t="s">
        <v>74</v>
      </c>
      <c r="F341">
        <v>29888</v>
      </c>
      <c r="G341" t="s">
        <v>85</v>
      </c>
      <c r="H341">
        <v>4705</v>
      </c>
      <c r="I341" t="s">
        <v>88</v>
      </c>
    </row>
    <row r="342" spans="1:13" x14ac:dyDescent="0.25">
      <c r="A342" t="s">
        <v>58</v>
      </c>
      <c r="B342" t="s">
        <v>102</v>
      </c>
      <c r="C342" t="s">
        <v>103</v>
      </c>
      <c r="D342" t="s">
        <v>276</v>
      </c>
      <c r="E342" t="s">
        <v>74</v>
      </c>
      <c r="F342">
        <v>30016</v>
      </c>
      <c r="G342" t="s">
        <v>85</v>
      </c>
      <c r="H342">
        <v>5314</v>
      </c>
      <c r="I342" t="s">
        <v>88</v>
      </c>
    </row>
    <row r="343" spans="1:13" x14ac:dyDescent="0.25">
      <c r="A343" t="s">
        <v>78</v>
      </c>
      <c r="B343" t="s">
        <v>79</v>
      </c>
      <c r="C343" t="s">
        <v>209</v>
      </c>
      <c r="D343" t="s">
        <v>90</v>
      </c>
      <c r="E343" t="s">
        <v>84</v>
      </c>
      <c r="F343" t="s">
        <v>74</v>
      </c>
      <c r="G343">
        <v>40960</v>
      </c>
      <c r="H343" t="s">
        <v>85</v>
      </c>
      <c r="I343">
        <v>7</v>
      </c>
      <c r="J343" t="s">
        <v>86</v>
      </c>
      <c r="K343" t="s">
        <v>87</v>
      </c>
      <c r="L343">
        <v>16014</v>
      </c>
      <c r="M343" t="s">
        <v>88</v>
      </c>
    </row>
    <row r="344" spans="1:13" x14ac:dyDescent="0.25">
      <c r="A344" t="s">
        <v>58</v>
      </c>
      <c r="B344" t="s">
        <v>102</v>
      </c>
      <c r="C344" t="s">
        <v>103</v>
      </c>
      <c r="D344" t="s">
        <v>277</v>
      </c>
      <c r="E344" t="s">
        <v>74</v>
      </c>
      <c r="F344">
        <v>30016</v>
      </c>
      <c r="G344" t="s">
        <v>85</v>
      </c>
      <c r="H344">
        <v>6015</v>
      </c>
      <c r="I344" t="s">
        <v>88</v>
      </c>
    </row>
    <row r="345" spans="1:13" x14ac:dyDescent="0.25">
      <c r="A345" t="s">
        <v>78</v>
      </c>
      <c r="B345" t="s">
        <v>79</v>
      </c>
      <c r="C345" t="s">
        <v>210</v>
      </c>
      <c r="D345" t="s">
        <v>90</v>
      </c>
      <c r="E345" t="s">
        <v>84</v>
      </c>
      <c r="F345" t="s">
        <v>74</v>
      </c>
      <c r="G345">
        <v>40960</v>
      </c>
      <c r="H345" t="s">
        <v>85</v>
      </c>
      <c r="I345">
        <v>2</v>
      </c>
      <c r="J345" t="s">
        <v>86</v>
      </c>
      <c r="K345" t="s">
        <v>87</v>
      </c>
      <c r="L345">
        <v>5822</v>
      </c>
      <c r="M345" t="s">
        <v>88</v>
      </c>
    </row>
    <row r="346" spans="1:13" x14ac:dyDescent="0.25">
      <c r="A346" t="s">
        <v>78</v>
      </c>
      <c r="B346" t="s">
        <v>79</v>
      </c>
      <c r="C346" t="s">
        <v>211</v>
      </c>
      <c r="D346" t="s">
        <v>90</v>
      </c>
      <c r="E346" t="s">
        <v>84</v>
      </c>
      <c r="F346" t="s">
        <v>74</v>
      </c>
      <c r="G346">
        <v>40960</v>
      </c>
      <c r="H346" t="s">
        <v>85</v>
      </c>
      <c r="I346">
        <v>4</v>
      </c>
      <c r="J346" t="s">
        <v>86</v>
      </c>
      <c r="K346" t="s">
        <v>87</v>
      </c>
      <c r="L346">
        <v>10522</v>
      </c>
      <c r="M346" t="s">
        <v>88</v>
      </c>
    </row>
    <row r="347" spans="1:13" x14ac:dyDescent="0.25">
      <c r="A347" t="s">
        <v>58</v>
      </c>
      <c r="B347" t="s">
        <v>102</v>
      </c>
      <c r="C347" t="s">
        <v>103</v>
      </c>
      <c r="D347" t="s">
        <v>278</v>
      </c>
      <c r="E347" t="s">
        <v>74</v>
      </c>
      <c r="F347">
        <v>240704</v>
      </c>
      <c r="G347" t="s">
        <v>85</v>
      </c>
      <c r="H347">
        <v>18474</v>
      </c>
      <c r="I347" t="s">
        <v>88</v>
      </c>
    </row>
    <row r="348" spans="1:13" x14ac:dyDescent="0.25">
      <c r="A348" t="s">
        <v>78</v>
      </c>
      <c r="B348" t="s">
        <v>79</v>
      </c>
      <c r="C348" t="s">
        <v>212</v>
      </c>
      <c r="D348" t="s">
        <v>90</v>
      </c>
      <c r="E348" t="s">
        <v>84</v>
      </c>
      <c r="F348" t="s">
        <v>74</v>
      </c>
      <c r="G348">
        <v>40960</v>
      </c>
      <c r="H348" t="s">
        <v>85</v>
      </c>
      <c r="I348">
        <v>2</v>
      </c>
      <c r="J348" t="s">
        <v>86</v>
      </c>
      <c r="K348" t="s">
        <v>87</v>
      </c>
      <c r="L348">
        <v>6462</v>
      </c>
      <c r="M348" t="s">
        <v>88</v>
      </c>
    </row>
    <row r="349" spans="1:13" x14ac:dyDescent="0.25">
      <c r="A349" t="s">
        <v>58</v>
      </c>
      <c r="B349" t="s">
        <v>102</v>
      </c>
      <c r="C349" t="s">
        <v>103</v>
      </c>
      <c r="D349" t="s">
        <v>279</v>
      </c>
      <c r="E349" t="s">
        <v>74</v>
      </c>
      <c r="F349">
        <v>89408</v>
      </c>
      <c r="G349" t="s">
        <v>85</v>
      </c>
      <c r="H349">
        <v>8560</v>
      </c>
      <c r="I349" t="s">
        <v>88</v>
      </c>
    </row>
    <row r="350" spans="1:13" x14ac:dyDescent="0.25">
      <c r="A350" t="s">
        <v>78</v>
      </c>
      <c r="B350" t="s">
        <v>79</v>
      </c>
      <c r="C350" t="s">
        <v>213</v>
      </c>
      <c r="D350" t="s">
        <v>90</v>
      </c>
      <c r="E350" t="s">
        <v>84</v>
      </c>
      <c r="F350" t="s">
        <v>74</v>
      </c>
      <c r="G350">
        <v>40960</v>
      </c>
      <c r="H350" t="s">
        <v>85</v>
      </c>
      <c r="I350">
        <v>3</v>
      </c>
      <c r="J350" t="s">
        <v>86</v>
      </c>
      <c r="K350" t="s">
        <v>87</v>
      </c>
      <c r="L350">
        <v>6901</v>
      </c>
      <c r="M350" t="s">
        <v>88</v>
      </c>
    </row>
    <row r="351" spans="1:13" x14ac:dyDescent="0.25">
      <c r="A351" t="s">
        <v>58</v>
      </c>
      <c r="B351" t="s">
        <v>102</v>
      </c>
      <c r="C351" t="s">
        <v>103</v>
      </c>
      <c r="D351" t="s">
        <v>280</v>
      </c>
      <c r="E351" t="s">
        <v>74</v>
      </c>
      <c r="F351">
        <v>50016</v>
      </c>
      <c r="G351" t="s">
        <v>85</v>
      </c>
      <c r="H351">
        <v>6469</v>
      </c>
      <c r="I351" t="s">
        <v>88</v>
      </c>
    </row>
    <row r="352" spans="1:13" x14ac:dyDescent="0.25">
      <c r="A352" t="s">
        <v>78</v>
      </c>
      <c r="B352" t="s">
        <v>79</v>
      </c>
      <c r="C352" t="s">
        <v>214</v>
      </c>
      <c r="D352" t="s">
        <v>90</v>
      </c>
      <c r="E352" t="s">
        <v>84</v>
      </c>
      <c r="F352" t="s">
        <v>74</v>
      </c>
      <c r="G352">
        <v>40960</v>
      </c>
      <c r="H352" t="s">
        <v>85</v>
      </c>
      <c r="I352">
        <v>3</v>
      </c>
      <c r="J352" t="s">
        <v>86</v>
      </c>
      <c r="K352" t="s">
        <v>87</v>
      </c>
      <c r="L352">
        <v>8276</v>
      </c>
      <c r="M352" t="s">
        <v>88</v>
      </c>
    </row>
    <row r="353" spans="1:13" x14ac:dyDescent="0.25">
      <c r="A353" t="s">
        <v>58</v>
      </c>
      <c r="B353" t="s">
        <v>102</v>
      </c>
      <c r="C353" t="s">
        <v>103</v>
      </c>
      <c r="D353" t="s">
        <v>281</v>
      </c>
      <c r="E353" t="s">
        <v>74</v>
      </c>
      <c r="F353">
        <v>39968</v>
      </c>
      <c r="G353" t="s">
        <v>85</v>
      </c>
      <c r="H353">
        <v>6741</v>
      </c>
      <c r="I353" t="s">
        <v>88</v>
      </c>
    </row>
    <row r="354" spans="1:13" x14ac:dyDescent="0.25">
      <c r="A354" t="s">
        <v>58</v>
      </c>
      <c r="B354" t="s">
        <v>102</v>
      </c>
      <c r="C354" t="s">
        <v>103</v>
      </c>
      <c r="D354" t="s">
        <v>282</v>
      </c>
      <c r="E354" t="s">
        <v>74</v>
      </c>
      <c r="F354">
        <v>29856</v>
      </c>
      <c r="G354" t="s">
        <v>85</v>
      </c>
      <c r="H354">
        <v>4952</v>
      </c>
      <c r="I354" t="s">
        <v>88</v>
      </c>
    </row>
    <row r="355" spans="1:13" x14ac:dyDescent="0.25">
      <c r="A355" t="s">
        <v>58</v>
      </c>
      <c r="B355" t="s">
        <v>102</v>
      </c>
      <c r="C355" t="s">
        <v>103</v>
      </c>
      <c r="D355" t="s">
        <v>283</v>
      </c>
      <c r="E355" t="s">
        <v>74</v>
      </c>
      <c r="F355">
        <v>30080</v>
      </c>
      <c r="G355" t="s">
        <v>85</v>
      </c>
      <c r="H355">
        <v>5736</v>
      </c>
      <c r="I355" t="s">
        <v>88</v>
      </c>
    </row>
    <row r="356" spans="1:13" x14ac:dyDescent="0.25">
      <c r="A356" t="s">
        <v>78</v>
      </c>
      <c r="B356" t="s">
        <v>79</v>
      </c>
      <c r="C356" t="s">
        <v>215</v>
      </c>
      <c r="D356" t="s">
        <v>90</v>
      </c>
      <c r="E356" t="s">
        <v>84</v>
      </c>
      <c r="F356" t="s">
        <v>74</v>
      </c>
      <c r="G356">
        <v>40960</v>
      </c>
      <c r="H356" t="s">
        <v>85</v>
      </c>
      <c r="I356">
        <v>8</v>
      </c>
      <c r="J356" t="s">
        <v>86</v>
      </c>
      <c r="K356" t="s">
        <v>87</v>
      </c>
      <c r="L356">
        <v>18458</v>
      </c>
      <c r="M356" t="s">
        <v>88</v>
      </c>
    </row>
    <row r="357" spans="1:13" x14ac:dyDescent="0.25">
      <c r="A357" t="s">
        <v>58</v>
      </c>
      <c r="B357" t="s">
        <v>102</v>
      </c>
      <c r="C357" t="s">
        <v>103</v>
      </c>
      <c r="D357" t="s">
        <v>284</v>
      </c>
      <c r="E357" t="s">
        <v>74</v>
      </c>
      <c r="F357">
        <v>30048</v>
      </c>
      <c r="G357" t="s">
        <v>85</v>
      </c>
      <c r="H357">
        <v>4843</v>
      </c>
      <c r="I357" t="s">
        <v>88</v>
      </c>
    </row>
    <row r="358" spans="1:13" x14ac:dyDescent="0.25">
      <c r="A358" t="s">
        <v>58</v>
      </c>
      <c r="B358" t="s">
        <v>102</v>
      </c>
      <c r="C358" t="s">
        <v>103</v>
      </c>
      <c r="D358" t="s">
        <v>285</v>
      </c>
      <c r="E358" t="s">
        <v>74</v>
      </c>
      <c r="F358">
        <v>30048</v>
      </c>
      <c r="G358" t="s">
        <v>85</v>
      </c>
      <c r="H358">
        <v>4856</v>
      </c>
      <c r="I358" t="s">
        <v>88</v>
      </c>
    </row>
    <row r="359" spans="1:13" x14ac:dyDescent="0.25">
      <c r="A359" t="s">
        <v>58</v>
      </c>
      <c r="B359" t="s">
        <v>102</v>
      </c>
      <c r="C359" t="s">
        <v>103</v>
      </c>
      <c r="D359" t="s">
        <v>286</v>
      </c>
      <c r="E359" t="s">
        <v>74</v>
      </c>
      <c r="F359">
        <v>29920</v>
      </c>
      <c r="G359" t="s">
        <v>85</v>
      </c>
      <c r="H359">
        <v>5530</v>
      </c>
      <c r="I359" t="s">
        <v>88</v>
      </c>
    </row>
    <row r="360" spans="1:13" x14ac:dyDescent="0.25">
      <c r="A360" t="s">
        <v>78</v>
      </c>
      <c r="B360" t="s">
        <v>79</v>
      </c>
      <c r="C360" t="s">
        <v>216</v>
      </c>
      <c r="D360" t="s">
        <v>90</v>
      </c>
      <c r="E360" t="s">
        <v>84</v>
      </c>
      <c r="F360" t="s">
        <v>74</v>
      </c>
      <c r="G360">
        <v>40960</v>
      </c>
      <c r="H360" t="s">
        <v>85</v>
      </c>
      <c r="I360">
        <v>7</v>
      </c>
      <c r="J360" t="s">
        <v>86</v>
      </c>
      <c r="K360" t="s">
        <v>87</v>
      </c>
      <c r="L360">
        <v>17437</v>
      </c>
      <c r="M360" t="s">
        <v>88</v>
      </c>
    </row>
    <row r="361" spans="1:13" x14ac:dyDescent="0.25">
      <c r="A361" t="s">
        <v>58</v>
      </c>
      <c r="B361" t="s">
        <v>102</v>
      </c>
      <c r="C361" t="s">
        <v>103</v>
      </c>
      <c r="D361" t="s">
        <v>287</v>
      </c>
      <c r="E361" t="s">
        <v>74</v>
      </c>
      <c r="F361">
        <v>29984</v>
      </c>
      <c r="G361" t="s">
        <v>85</v>
      </c>
      <c r="H361">
        <v>4764</v>
      </c>
      <c r="I361" t="s">
        <v>88</v>
      </c>
    </row>
    <row r="362" spans="1:13" x14ac:dyDescent="0.25">
      <c r="A362" t="s">
        <v>78</v>
      </c>
      <c r="B362" t="s">
        <v>79</v>
      </c>
      <c r="C362" t="s">
        <v>217</v>
      </c>
      <c r="D362" t="s">
        <v>82</v>
      </c>
      <c r="E362" t="s">
        <v>84</v>
      </c>
      <c r="F362" t="s">
        <v>74</v>
      </c>
      <c r="G362">
        <v>4736</v>
      </c>
      <c r="H362" t="s">
        <v>85</v>
      </c>
      <c r="I362">
        <v>0</v>
      </c>
      <c r="J362" t="s">
        <v>86</v>
      </c>
      <c r="K362" t="s">
        <v>87</v>
      </c>
      <c r="L362">
        <v>2022</v>
      </c>
      <c r="M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288</v>
      </c>
      <c r="E363" t="s">
        <v>74</v>
      </c>
      <c r="F363">
        <v>31136</v>
      </c>
      <c r="G363" t="s">
        <v>85</v>
      </c>
      <c r="H363">
        <v>5641</v>
      </c>
      <c r="I363" t="s">
        <v>88</v>
      </c>
    </row>
    <row r="364" spans="1:13" x14ac:dyDescent="0.25">
      <c r="A364" t="s">
        <v>58</v>
      </c>
      <c r="B364" t="s">
        <v>102</v>
      </c>
      <c r="C364" t="s">
        <v>103</v>
      </c>
      <c r="D364" t="s">
        <v>289</v>
      </c>
      <c r="E364" t="s">
        <v>74</v>
      </c>
      <c r="F364">
        <v>28864</v>
      </c>
      <c r="G364" t="s">
        <v>85</v>
      </c>
      <c r="H364">
        <v>5552</v>
      </c>
      <c r="I364" t="s">
        <v>88</v>
      </c>
    </row>
    <row r="365" spans="1:13" x14ac:dyDescent="0.25">
      <c r="A365" t="s">
        <v>78</v>
      </c>
      <c r="B365" t="s">
        <v>79</v>
      </c>
      <c r="C365" t="s">
        <v>218</v>
      </c>
      <c r="D365" t="s">
        <v>90</v>
      </c>
      <c r="E365" t="s">
        <v>84</v>
      </c>
      <c r="F365" t="s">
        <v>74</v>
      </c>
      <c r="G365">
        <v>40960</v>
      </c>
      <c r="H365" t="s">
        <v>85</v>
      </c>
      <c r="I365">
        <v>4</v>
      </c>
      <c r="J365" t="s">
        <v>86</v>
      </c>
      <c r="K365" t="s">
        <v>87</v>
      </c>
      <c r="L365">
        <v>9063</v>
      </c>
      <c r="M365" t="s">
        <v>88</v>
      </c>
    </row>
    <row r="366" spans="1:13" x14ac:dyDescent="0.25">
      <c r="A366" t="s">
        <v>58</v>
      </c>
      <c r="B366" t="s">
        <v>102</v>
      </c>
      <c r="C366" t="s">
        <v>103</v>
      </c>
      <c r="D366" t="s">
        <v>290</v>
      </c>
      <c r="E366" t="s">
        <v>74</v>
      </c>
      <c r="F366">
        <v>40160</v>
      </c>
      <c r="G366" t="s">
        <v>85</v>
      </c>
      <c r="H366">
        <v>7675</v>
      </c>
      <c r="I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291</v>
      </c>
      <c r="E367" t="s">
        <v>74</v>
      </c>
      <c r="F367">
        <v>39904</v>
      </c>
      <c r="G367" t="s">
        <v>85</v>
      </c>
      <c r="H367">
        <v>7156</v>
      </c>
      <c r="I367" t="s">
        <v>88</v>
      </c>
    </row>
    <row r="368" spans="1:13" x14ac:dyDescent="0.25">
      <c r="A368" t="s">
        <v>78</v>
      </c>
      <c r="B368" t="s">
        <v>79</v>
      </c>
      <c r="C368" t="s">
        <v>219</v>
      </c>
      <c r="D368" t="s">
        <v>90</v>
      </c>
      <c r="E368" t="s">
        <v>84</v>
      </c>
      <c r="F368" t="s">
        <v>74</v>
      </c>
      <c r="G368">
        <v>40960</v>
      </c>
      <c r="H368" t="s">
        <v>85</v>
      </c>
      <c r="I368">
        <v>8</v>
      </c>
      <c r="J368" t="s">
        <v>86</v>
      </c>
      <c r="K368" t="s">
        <v>87</v>
      </c>
      <c r="L368">
        <v>18671</v>
      </c>
      <c r="M368" t="s">
        <v>88</v>
      </c>
    </row>
    <row r="369" spans="1:13" x14ac:dyDescent="0.25">
      <c r="A369" t="s">
        <v>58</v>
      </c>
      <c r="B369" t="s">
        <v>102</v>
      </c>
      <c r="C369" t="s">
        <v>103</v>
      </c>
      <c r="D369" t="s">
        <v>292</v>
      </c>
      <c r="E369" t="s">
        <v>74</v>
      </c>
      <c r="F369">
        <v>40032</v>
      </c>
      <c r="G369" t="s">
        <v>85</v>
      </c>
      <c r="H369">
        <v>6800</v>
      </c>
      <c r="I369" t="s">
        <v>88</v>
      </c>
    </row>
    <row r="370" spans="1:13" x14ac:dyDescent="0.25">
      <c r="A370" t="s">
        <v>58</v>
      </c>
      <c r="B370" t="s">
        <v>102</v>
      </c>
      <c r="C370" t="s">
        <v>103</v>
      </c>
      <c r="D370" t="s">
        <v>293</v>
      </c>
      <c r="E370" t="s">
        <v>74</v>
      </c>
      <c r="F370">
        <v>40064</v>
      </c>
      <c r="G370" t="s">
        <v>85</v>
      </c>
      <c r="H370">
        <v>7640</v>
      </c>
      <c r="I370" t="s">
        <v>88</v>
      </c>
    </row>
    <row r="371" spans="1:13" x14ac:dyDescent="0.25">
      <c r="A371" t="s">
        <v>78</v>
      </c>
      <c r="B371" t="s">
        <v>79</v>
      </c>
      <c r="C371" t="s">
        <v>220</v>
      </c>
      <c r="D371" t="s">
        <v>90</v>
      </c>
      <c r="E371" t="s">
        <v>84</v>
      </c>
      <c r="F371" t="s">
        <v>74</v>
      </c>
      <c r="G371">
        <v>40960</v>
      </c>
      <c r="H371" t="s">
        <v>85</v>
      </c>
      <c r="I371">
        <v>6</v>
      </c>
      <c r="J371" t="s">
        <v>86</v>
      </c>
      <c r="K371" t="s">
        <v>87</v>
      </c>
      <c r="L371">
        <v>14653</v>
      </c>
      <c r="M371" t="s">
        <v>88</v>
      </c>
    </row>
    <row r="372" spans="1:13" x14ac:dyDescent="0.25">
      <c r="A372" t="s">
        <v>58</v>
      </c>
      <c r="B372" t="s">
        <v>102</v>
      </c>
      <c r="C372" t="s">
        <v>103</v>
      </c>
      <c r="D372" t="s">
        <v>294</v>
      </c>
      <c r="E372" t="s">
        <v>74</v>
      </c>
      <c r="F372">
        <v>39872</v>
      </c>
      <c r="G372" t="s">
        <v>85</v>
      </c>
      <c r="H372">
        <v>7206</v>
      </c>
      <c r="I372" t="s">
        <v>88</v>
      </c>
    </row>
    <row r="373" spans="1:13" x14ac:dyDescent="0.25">
      <c r="A373" t="s">
        <v>58</v>
      </c>
      <c r="B373" t="s">
        <v>102</v>
      </c>
      <c r="C373" t="s">
        <v>103</v>
      </c>
      <c r="D373" t="s">
        <v>295</v>
      </c>
      <c r="E373" t="s">
        <v>74</v>
      </c>
      <c r="F373">
        <v>39936</v>
      </c>
      <c r="G373" t="s">
        <v>85</v>
      </c>
      <c r="H373">
        <v>7121</v>
      </c>
      <c r="I373" t="s">
        <v>88</v>
      </c>
    </row>
    <row r="374" spans="1:13" x14ac:dyDescent="0.25">
      <c r="A374" t="s">
        <v>78</v>
      </c>
      <c r="B374" t="s">
        <v>79</v>
      </c>
      <c r="C374" t="s">
        <v>221</v>
      </c>
      <c r="D374" t="s">
        <v>90</v>
      </c>
      <c r="E374" t="s">
        <v>84</v>
      </c>
      <c r="F374" t="s">
        <v>74</v>
      </c>
      <c r="G374">
        <v>40960</v>
      </c>
      <c r="H374" t="s">
        <v>85</v>
      </c>
      <c r="I374">
        <v>7</v>
      </c>
      <c r="J374" t="s">
        <v>86</v>
      </c>
      <c r="K374" t="s">
        <v>87</v>
      </c>
      <c r="L374">
        <v>15702</v>
      </c>
      <c r="M374" t="s">
        <v>88</v>
      </c>
    </row>
    <row r="375" spans="1:13" x14ac:dyDescent="0.25">
      <c r="A375" t="s">
        <v>58</v>
      </c>
      <c r="B375" t="s">
        <v>102</v>
      </c>
      <c r="C375" t="s">
        <v>103</v>
      </c>
      <c r="D375" t="s">
        <v>296</v>
      </c>
      <c r="E375" t="s">
        <v>74</v>
      </c>
      <c r="F375">
        <v>40096</v>
      </c>
      <c r="G375" t="s">
        <v>85</v>
      </c>
      <c r="H375">
        <v>7264</v>
      </c>
      <c r="I375" t="s">
        <v>88</v>
      </c>
    </row>
    <row r="376" spans="1:13" x14ac:dyDescent="0.25">
      <c r="A376" t="s">
        <v>58</v>
      </c>
      <c r="B376" t="s">
        <v>102</v>
      </c>
      <c r="C376" t="s">
        <v>103</v>
      </c>
      <c r="D376" t="s">
        <v>297</v>
      </c>
      <c r="E376" t="s">
        <v>74</v>
      </c>
      <c r="F376">
        <v>40064</v>
      </c>
      <c r="G376" t="s">
        <v>85</v>
      </c>
      <c r="H376">
        <v>7207</v>
      </c>
      <c r="I376" t="s">
        <v>88</v>
      </c>
    </row>
    <row r="377" spans="1:13" x14ac:dyDescent="0.25">
      <c r="A377" t="s">
        <v>78</v>
      </c>
      <c r="B377" t="s">
        <v>79</v>
      </c>
      <c r="C377" t="s">
        <v>222</v>
      </c>
      <c r="D377" t="s">
        <v>90</v>
      </c>
      <c r="E377" t="s">
        <v>84</v>
      </c>
      <c r="F377" t="s">
        <v>74</v>
      </c>
      <c r="G377">
        <v>40960</v>
      </c>
      <c r="H377" t="s">
        <v>85</v>
      </c>
      <c r="I377">
        <v>9</v>
      </c>
      <c r="J377" t="s">
        <v>86</v>
      </c>
      <c r="K377" t="s">
        <v>87</v>
      </c>
      <c r="L377">
        <v>21189</v>
      </c>
      <c r="M377" t="s">
        <v>88</v>
      </c>
    </row>
    <row r="378" spans="1:13" x14ac:dyDescent="0.25">
      <c r="A378" t="s">
        <v>58</v>
      </c>
      <c r="B378" t="s">
        <v>102</v>
      </c>
      <c r="C378" t="s">
        <v>103</v>
      </c>
      <c r="D378" t="s">
        <v>298</v>
      </c>
      <c r="E378" t="s">
        <v>74</v>
      </c>
      <c r="F378">
        <v>29920</v>
      </c>
      <c r="G378" t="s">
        <v>85</v>
      </c>
      <c r="H378">
        <v>5438</v>
      </c>
      <c r="I378" t="s">
        <v>88</v>
      </c>
    </row>
    <row r="379" spans="1:13" x14ac:dyDescent="0.25">
      <c r="A379" t="s">
        <v>78</v>
      </c>
      <c r="B379" t="s">
        <v>79</v>
      </c>
      <c r="C379" t="s">
        <v>223</v>
      </c>
      <c r="D379" t="s">
        <v>90</v>
      </c>
      <c r="E379" t="s">
        <v>84</v>
      </c>
      <c r="F379" t="s">
        <v>74</v>
      </c>
      <c r="G379">
        <v>40960</v>
      </c>
      <c r="H379" t="s">
        <v>85</v>
      </c>
      <c r="I379">
        <v>2</v>
      </c>
      <c r="J379" t="s">
        <v>86</v>
      </c>
      <c r="K379" t="s">
        <v>87</v>
      </c>
      <c r="L379">
        <v>6460</v>
      </c>
      <c r="M379" t="s">
        <v>88</v>
      </c>
    </row>
    <row r="380" spans="1:13" x14ac:dyDescent="0.25">
      <c r="A380" t="s">
        <v>58</v>
      </c>
      <c r="B380" t="s">
        <v>102</v>
      </c>
      <c r="C380" t="s">
        <v>103</v>
      </c>
      <c r="D380" t="s">
        <v>299</v>
      </c>
      <c r="E380" t="s">
        <v>74</v>
      </c>
      <c r="F380">
        <v>240160</v>
      </c>
      <c r="G380" t="s">
        <v>85</v>
      </c>
      <c r="H380">
        <v>17205</v>
      </c>
      <c r="I380" t="s">
        <v>88</v>
      </c>
    </row>
    <row r="381" spans="1:13" x14ac:dyDescent="0.25">
      <c r="A381" t="s">
        <v>78</v>
      </c>
      <c r="B381" t="s">
        <v>79</v>
      </c>
      <c r="C381" t="s">
        <v>224</v>
      </c>
      <c r="D381" t="s">
        <v>90</v>
      </c>
      <c r="E381" t="s">
        <v>84</v>
      </c>
      <c r="F381" t="s">
        <v>74</v>
      </c>
      <c r="G381">
        <v>40960</v>
      </c>
      <c r="H381" t="s">
        <v>85</v>
      </c>
      <c r="I381">
        <v>4</v>
      </c>
      <c r="J381" t="s">
        <v>86</v>
      </c>
      <c r="K381" t="s">
        <v>87</v>
      </c>
      <c r="L381">
        <v>11063</v>
      </c>
      <c r="M381" t="s">
        <v>88</v>
      </c>
    </row>
    <row r="382" spans="1:13" x14ac:dyDescent="0.25">
      <c r="A382" t="s">
        <v>78</v>
      </c>
      <c r="B382" t="s">
        <v>79</v>
      </c>
      <c r="C382" t="s">
        <v>225</v>
      </c>
      <c r="D382" t="s">
        <v>82</v>
      </c>
      <c r="E382" t="s">
        <v>84</v>
      </c>
      <c r="F382" t="s">
        <v>74</v>
      </c>
      <c r="G382">
        <v>896</v>
      </c>
      <c r="H382" t="s">
        <v>85</v>
      </c>
      <c r="I382">
        <v>0</v>
      </c>
      <c r="J382" t="s">
        <v>86</v>
      </c>
      <c r="K382" t="s">
        <v>87</v>
      </c>
      <c r="L382">
        <v>837</v>
      </c>
      <c r="M382" t="s">
        <v>88</v>
      </c>
    </row>
    <row r="383" spans="1:13" x14ac:dyDescent="0.25">
      <c r="A383" t="s">
        <v>78</v>
      </c>
      <c r="B383" t="s">
        <v>79</v>
      </c>
      <c r="C383" t="s">
        <v>226</v>
      </c>
      <c r="D383" t="s">
        <v>90</v>
      </c>
      <c r="E383" t="s">
        <v>84</v>
      </c>
      <c r="F383" t="s">
        <v>74</v>
      </c>
      <c r="G383">
        <v>40960</v>
      </c>
      <c r="H383" t="s">
        <v>85</v>
      </c>
      <c r="I383">
        <v>5</v>
      </c>
      <c r="J383" t="s">
        <v>86</v>
      </c>
      <c r="K383" t="s">
        <v>87</v>
      </c>
      <c r="L383">
        <v>12701</v>
      </c>
      <c r="M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300</v>
      </c>
      <c r="E384" t="s">
        <v>74</v>
      </c>
      <c r="F384">
        <v>289824</v>
      </c>
      <c r="G384" t="s">
        <v>85</v>
      </c>
      <c r="H384">
        <v>21199</v>
      </c>
      <c r="I384" t="s">
        <v>88</v>
      </c>
    </row>
    <row r="385" spans="1:13" x14ac:dyDescent="0.25">
      <c r="A385" t="s">
        <v>78</v>
      </c>
      <c r="B385" t="s">
        <v>79</v>
      </c>
      <c r="C385" t="s">
        <v>227</v>
      </c>
      <c r="D385" t="s">
        <v>90</v>
      </c>
      <c r="E385" t="s">
        <v>84</v>
      </c>
      <c r="F385" t="s">
        <v>74</v>
      </c>
      <c r="G385">
        <v>40960</v>
      </c>
      <c r="H385" t="s">
        <v>85</v>
      </c>
      <c r="I385">
        <v>2</v>
      </c>
      <c r="J385" t="s">
        <v>86</v>
      </c>
      <c r="K385" t="s">
        <v>87</v>
      </c>
      <c r="L385">
        <v>6143</v>
      </c>
      <c r="M385" t="s">
        <v>88</v>
      </c>
    </row>
    <row r="386" spans="1:13" x14ac:dyDescent="0.25">
      <c r="A386" t="s">
        <v>58</v>
      </c>
      <c r="B386" t="s">
        <v>102</v>
      </c>
      <c r="C386" t="s">
        <v>103</v>
      </c>
      <c r="D386" t="s">
        <v>301</v>
      </c>
      <c r="E386" t="s">
        <v>74</v>
      </c>
      <c r="F386">
        <v>100672</v>
      </c>
      <c r="G386" t="s">
        <v>85</v>
      </c>
      <c r="H386">
        <v>10658</v>
      </c>
      <c r="I386" t="s">
        <v>88</v>
      </c>
    </row>
    <row r="387" spans="1:13" x14ac:dyDescent="0.25">
      <c r="A387" t="s">
        <v>78</v>
      </c>
      <c r="B387" t="s">
        <v>79</v>
      </c>
      <c r="C387" t="s">
        <v>228</v>
      </c>
      <c r="D387" t="s">
        <v>90</v>
      </c>
      <c r="E387" t="s">
        <v>84</v>
      </c>
      <c r="F387" t="s">
        <v>74</v>
      </c>
      <c r="G387">
        <v>40960</v>
      </c>
      <c r="H387" t="s">
        <v>85</v>
      </c>
      <c r="I387">
        <v>2</v>
      </c>
      <c r="J387" t="s">
        <v>86</v>
      </c>
      <c r="K387" t="s">
        <v>87</v>
      </c>
      <c r="L387">
        <v>6641</v>
      </c>
      <c r="M387" t="s">
        <v>88</v>
      </c>
    </row>
    <row r="388" spans="1:13" x14ac:dyDescent="0.25">
      <c r="A388" t="s">
        <v>58</v>
      </c>
      <c r="B388" t="s">
        <v>102</v>
      </c>
      <c r="C388" t="s">
        <v>103</v>
      </c>
      <c r="D388" t="s">
        <v>302</v>
      </c>
      <c r="E388" t="s">
        <v>74</v>
      </c>
      <c r="F388">
        <v>49408</v>
      </c>
      <c r="G388" t="s">
        <v>85</v>
      </c>
      <c r="H388">
        <v>7029</v>
      </c>
      <c r="I388" t="s">
        <v>88</v>
      </c>
    </row>
    <row r="389" spans="1:13" x14ac:dyDescent="0.25">
      <c r="A389" t="s">
        <v>78</v>
      </c>
      <c r="B389" t="s">
        <v>79</v>
      </c>
      <c r="C389" t="s">
        <v>229</v>
      </c>
      <c r="D389" t="s">
        <v>90</v>
      </c>
      <c r="E389" t="s">
        <v>84</v>
      </c>
      <c r="F389" t="s">
        <v>74</v>
      </c>
      <c r="G389">
        <v>40960</v>
      </c>
      <c r="H389" t="s">
        <v>85</v>
      </c>
      <c r="I389">
        <v>2</v>
      </c>
      <c r="J389" t="s">
        <v>86</v>
      </c>
      <c r="K389" t="s">
        <v>87</v>
      </c>
      <c r="L389">
        <v>6470</v>
      </c>
      <c r="M389" t="s">
        <v>88</v>
      </c>
    </row>
    <row r="390" spans="1:13" x14ac:dyDescent="0.25">
      <c r="A390" t="s">
        <v>58</v>
      </c>
      <c r="B390" t="s">
        <v>102</v>
      </c>
      <c r="C390" t="s">
        <v>103</v>
      </c>
      <c r="D390" t="s">
        <v>303</v>
      </c>
      <c r="E390" t="s">
        <v>74</v>
      </c>
      <c r="F390">
        <v>40032</v>
      </c>
      <c r="G390" t="s">
        <v>85</v>
      </c>
      <c r="H390">
        <v>7293</v>
      </c>
      <c r="I390" t="s">
        <v>88</v>
      </c>
    </row>
    <row r="391" spans="1:13" x14ac:dyDescent="0.25">
      <c r="A391" t="s">
        <v>78</v>
      </c>
      <c r="B391" t="s">
        <v>79</v>
      </c>
      <c r="C391" t="s">
        <v>230</v>
      </c>
      <c r="D391" t="s">
        <v>90</v>
      </c>
      <c r="E391" t="s">
        <v>84</v>
      </c>
      <c r="F391" t="s">
        <v>74</v>
      </c>
      <c r="G391">
        <v>40960</v>
      </c>
      <c r="H391" t="s">
        <v>85</v>
      </c>
      <c r="I391">
        <v>3</v>
      </c>
      <c r="J391" t="s">
        <v>86</v>
      </c>
      <c r="K391" t="s">
        <v>87</v>
      </c>
      <c r="L391">
        <v>6752</v>
      </c>
      <c r="M391" t="s">
        <v>88</v>
      </c>
    </row>
    <row r="392" spans="1:13" x14ac:dyDescent="0.25">
      <c r="A392" t="s">
        <v>78</v>
      </c>
      <c r="B392" t="s">
        <v>79</v>
      </c>
      <c r="C392" t="s">
        <v>231</v>
      </c>
      <c r="D392" t="s">
        <v>90</v>
      </c>
      <c r="E392" t="s">
        <v>84</v>
      </c>
      <c r="F392" t="s">
        <v>74</v>
      </c>
      <c r="G392">
        <v>40960</v>
      </c>
      <c r="H392" t="s">
        <v>85</v>
      </c>
      <c r="I392">
        <v>3</v>
      </c>
      <c r="J392" t="s">
        <v>86</v>
      </c>
      <c r="K392" t="s">
        <v>87</v>
      </c>
      <c r="L392">
        <v>8728</v>
      </c>
      <c r="M392" t="s">
        <v>88</v>
      </c>
    </row>
    <row r="393" spans="1:13" x14ac:dyDescent="0.25">
      <c r="A393" t="s">
        <v>58</v>
      </c>
      <c r="B393" t="s">
        <v>102</v>
      </c>
      <c r="C393" t="s">
        <v>103</v>
      </c>
      <c r="D393" t="s">
        <v>304</v>
      </c>
      <c r="E393" t="s">
        <v>74</v>
      </c>
      <c r="F393">
        <v>229984</v>
      </c>
      <c r="G393" t="s">
        <v>85</v>
      </c>
      <c r="H393">
        <v>16178</v>
      </c>
      <c r="I393" t="s">
        <v>88</v>
      </c>
    </row>
    <row r="394" spans="1:13" x14ac:dyDescent="0.25">
      <c r="A394" t="s">
        <v>78</v>
      </c>
      <c r="B394" t="s">
        <v>79</v>
      </c>
      <c r="C394" t="s">
        <v>232</v>
      </c>
      <c r="D394" t="s">
        <v>90</v>
      </c>
      <c r="E394" t="s">
        <v>84</v>
      </c>
      <c r="F394" t="s">
        <v>74</v>
      </c>
      <c r="G394">
        <v>40960</v>
      </c>
      <c r="H394" t="s">
        <v>85</v>
      </c>
      <c r="I394">
        <v>3</v>
      </c>
      <c r="J394" t="s">
        <v>86</v>
      </c>
      <c r="K394" t="s">
        <v>87</v>
      </c>
      <c r="L394">
        <v>6866</v>
      </c>
      <c r="M394" t="s">
        <v>88</v>
      </c>
    </row>
    <row r="395" spans="1:13" x14ac:dyDescent="0.25">
      <c r="A395" t="s">
        <v>78</v>
      </c>
      <c r="B395" t="s">
        <v>79</v>
      </c>
      <c r="C395" t="s">
        <v>233</v>
      </c>
      <c r="D395" t="s">
        <v>90</v>
      </c>
      <c r="E395" t="s">
        <v>84</v>
      </c>
      <c r="F395" t="s">
        <v>74</v>
      </c>
      <c r="G395">
        <v>40960</v>
      </c>
      <c r="H395" t="s">
        <v>85</v>
      </c>
      <c r="I395">
        <v>3</v>
      </c>
      <c r="J395" t="s">
        <v>86</v>
      </c>
      <c r="K395" t="s">
        <v>87</v>
      </c>
      <c r="L395">
        <v>8661</v>
      </c>
      <c r="M395" t="s">
        <v>88</v>
      </c>
    </row>
    <row r="396" spans="1:13" x14ac:dyDescent="0.25">
      <c r="A396" t="s">
        <v>58</v>
      </c>
      <c r="B396" t="s">
        <v>102</v>
      </c>
      <c r="C396" t="s">
        <v>103</v>
      </c>
      <c r="D396" t="s">
        <v>305</v>
      </c>
      <c r="E396" t="s">
        <v>74</v>
      </c>
      <c r="F396">
        <v>90080</v>
      </c>
      <c r="G396" t="s">
        <v>85</v>
      </c>
      <c r="H396">
        <v>11861</v>
      </c>
      <c r="I396" t="s">
        <v>88</v>
      </c>
    </row>
    <row r="397" spans="1:13" x14ac:dyDescent="0.25">
      <c r="A397" t="s">
        <v>78</v>
      </c>
      <c r="B397" t="s">
        <v>79</v>
      </c>
      <c r="C397" t="s">
        <v>234</v>
      </c>
      <c r="D397" t="s">
        <v>90</v>
      </c>
      <c r="E397" t="s">
        <v>84</v>
      </c>
      <c r="F397" t="s">
        <v>74</v>
      </c>
      <c r="G397">
        <v>40960</v>
      </c>
      <c r="H397" t="s">
        <v>85</v>
      </c>
      <c r="I397">
        <v>2</v>
      </c>
      <c r="J397" t="s">
        <v>86</v>
      </c>
      <c r="K397" t="s">
        <v>87</v>
      </c>
      <c r="L397">
        <v>5777</v>
      </c>
      <c r="M397" t="s">
        <v>88</v>
      </c>
    </row>
    <row r="398" spans="1:13" x14ac:dyDescent="0.25">
      <c r="A398" t="s">
        <v>78</v>
      </c>
      <c r="B398" t="s">
        <v>79</v>
      </c>
      <c r="C398" t="s">
        <v>235</v>
      </c>
      <c r="D398" t="s">
        <v>90</v>
      </c>
      <c r="E398" t="s">
        <v>84</v>
      </c>
      <c r="F398" t="s">
        <v>74</v>
      </c>
      <c r="G398">
        <v>40960</v>
      </c>
      <c r="H398" t="s">
        <v>85</v>
      </c>
      <c r="I398">
        <v>4</v>
      </c>
      <c r="J398" t="s">
        <v>86</v>
      </c>
      <c r="K398" t="s">
        <v>87</v>
      </c>
      <c r="L398">
        <v>9667</v>
      </c>
      <c r="M398" t="s">
        <v>88</v>
      </c>
    </row>
    <row r="399" spans="1:13" x14ac:dyDescent="0.25">
      <c r="A399" t="s">
        <v>58</v>
      </c>
      <c r="B399" t="s">
        <v>102</v>
      </c>
      <c r="C399" t="s">
        <v>103</v>
      </c>
      <c r="D399" t="s">
        <v>306</v>
      </c>
      <c r="E399" t="s">
        <v>74</v>
      </c>
      <c r="F399">
        <v>260608</v>
      </c>
      <c r="G399" t="s">
        <v>85</v>
      </c>
      <c r="H399">
        <v>18864</v>
      </c>
      <c r="I399" t="s">
        <v>88</v>
      </c>
    </row>
    <row r="400" spans="1:13" x14ac:dyDescent="0.25">
      <c r="A400" t="s">
        <v>78</v>
      </c>
      <c r="B400" t="s">
        <v>79</v>
      </c>
      <c r="C400" t="s">
        <v>236</v>
      </c>
      <c r="D400" t="s">
        <v>90</v>
      </c>
      <c r="E400" t="s">
        <v>84</v>
      </c>
      <c r="F400" t="s">
        <v>74</v>
      </c>
      <c r="G400">
        <v>40960</v>
      </c>
      <c r="H400" t="s">
        <v>85</v>
      </c>
      <c r="I400">
        <v>2</v>
      </c>
      <c r="J400" t="s">
        <v>86</v>
      </c>
      <c r="K400" t="s">
        <v>87</v>
      </c>
      <c r="L400">
        <v>6074</v>
      </c>
      <c r="M400" t="s">
        <v>88</v>
      </c>
    </row>
    <row r="401" spans="1:13" x14ac:dyDescent="0.25">
      <c r="A401" t="s">
        <v>78</v>
      </c>
      <c r="B401" t="s">
        <v>79</v>
      </c>
      <c r="C401" t="s">
        <v>237</v>
      </c>
      <c r="D401" t="s">
        <v>82</v>
      </c>
      <c r="E401" t="s">
        <v>84</v>
      </c>
      <c r="F401" t="s">
        <v>74</v>
      </c>
      <c r="G401">
        <v>704</v>
      </c>
      <c r="H401" t="s">
        <v>85</v>
      </c>
      <c r="I401">
        <v>0</v>
      </c>
      <c r="J401" t="s">
        <v>86</v>
      </c>
      <c r="K401" t="s">
        <v>87</v>
      </c>
      <c r="L401">
        <v>909</v>
      </c>
      <c r="M401" t="s">
        <v>88</v>
      </c>
    </row>
    <row r="402" spans="1:13" x14ac:dyDescent="0.25">
      <c r="A402" t="s">
        <v>58</v>
      </c>
      <c r="B402" t="s">
        <v>102</v>
      </c>
      <c r="C402" t="s">
        <v>103</v>
      </c>
      <c r="D402" t="s">
        <v>307</v>
      </c>
      <c r="E402" t="s">
        <v>74</v>
      </c>
      <c r="F402">
        <v>89280</v>
      </c>
      <c r="G402" t="s">
        <v>85</v>
      </c>
      <c r="H402">
        <v>8878</v>
      </c>
      <c r="I402" t="s">
        <v>88</v>
      </c>
    </row>
    <row r="403" spans="1:13" x14ac:dyDescent="0.25">
      <c r="A403" t="s">
        <v>78</v>
      </c>
      <c r="B403" t="s">
        <v>79</v>
      </c>
      <c r="C403" t="s">
        <v>238</v>
      </c>
      <c r="D403" t="s">
        <v>90</v>
      </c>
      <c r="E403" t="s">
        <v>84</v>
      </c>
      <c r="F403" t="s">
        <v>74</v>
      </c>
      <c r="G403">
        <v>40960</v>
      </c>
      <c r="H403" t="s">
        <v>85</v>
      </c>
      <c r="I403">
        <v>4</v>
      </c>
      <c r="J403" t="s">
        <v>86</v>
      </c>
      <c r="K403" t="s">
        <v>87</v>
      </c>
      <c r="L403">
        <v>9508</v>
      </c>
      <c r="M403" t="s">
        <v>88</v>
      </c>
    </row>
    <row r="404" spans="1:13" x14ac:dyDescent="0.25">
      <c r="A404" t="s">
        <v>58</v>
      </c>
      <c r="B404" t="s">
        <v>102</v>
      </c>
      <c r="C404" t="s">
        <v>103</v>
      </c>
      <c r="D404" t="s">
        <v>308</v>
      </c>
      <c r="E404" t="s">
        <v>74</v>
      </c>
      <c r="F404">
        <v>250048</v>
      </c>
      <c r="G404" t="s">
        <v>85</v>
      </c>
      <c r="H404">
        <v>18354</v>
      </c>
      <c r="I404" t="s">
        <v>88</v>
      </c>
    </row>
    <row r="405" spans="1:13" x14ac:dyDescent="0.25">
      <c r="A405" t="s">
        <v>78</v>
      </c>
      <c r="B405" t="s">
        <v>79</v>
      </c>
      <c r="C405" t="s">
        <v>239</v>
      </c>
      <c r="D405" t="s">
        <v>90</v>
      </c>
      <c r="E405" t="s">
        <v>84</v>
      </c>
      <c r="F405" t="s">
        <v>74</v>
      </c>
      <c r="G405">
        <v>40960</v>
      </c>
      <c r="H405" t="s">
        <v>85</v>
      </c>
      <c r="I405">
        <v>4</v>
      </c>
      <c r="J405" t="s">
        <v>86</v>
      </c>
      <c r="K405" t="s">
        <v>87</v>
      </c>
      <c r="L405">
        <v>9112</v>
      </c>
      <c r="M405" t="s">
        <v>88</v>
      </c>
    </row>
    <row r="406" spans="1:13" x14ac:dyDescent="0.25">
      <c r="A406" t="s">
        <v>78</v>
      </c>
      <c r="B406" t="s">
        <v>79</v>
      </c>
      <c r="C406" t="s">
        <v>240</v>
      </c>
      <c r="D406" t="s">
        <v>90</v>
      </c>
      <c r="E406" t="s">
        <v>84</v>
      </c>
      <c r="F406" t="s">
        <v>74</v>
      </c>
      <c r="G406">
        <v>40960</v>
      </c>
      <c r="H406" t="s">
        <v>85</v>
      </c>
      <c r="I406">
        <v>3</v>
      </c>
      <c r="J406" t="s">
        <v>86</v>
      </c>
      <c r="K406" t="s">
        <v>87</v>
      </c>
      <c r="L406">
        <v>8203</v>
      </c>
      <c r="M406" t="s">
        <v>88</v>
      </c>
    </row>
    <row r="407" spans="1:13" x14ac:dyDescent="0.25">
      <c r="A407" t="s">
        <v>58</v>
      </c>
      <c r="B407" t="s">
        <v>102</v>
      </c>
      <c r="C407" t="s">
        <v>103</v>
      </c>
      <c r="D407" t="s">
        <v>309</v>
      </c>
      <c r="E407" t="s">
        <v>74</v>
      </c>
      <c r="F407">
        <v>280032</v>
      </c>
      <c r="G407" t="s">
        <v>85</v>
      </c>
      <c r="H407">
        <v>18199</v>
      </c>
      <c r="I407" t="s">
        <v>88</v>
      </c>
    </row>
    <row r="408" spans="1:13" x14ac:dyDescent="0.25">
      <c r="A408" t="s">
        <v>78</v>
      </c>
      <c r="B408" t="s">
        <v>79</v>
      </c>
      <c r="C408" t="s">
        <v>241</v>
      </c>
      <c r="D408" t="s">
        <v>90</v>
      </c>
      <c r="E408" t="s">
        <v>84</v>
      </c>
      <c r="F408" t="s">
        <v>74</v>
      </c>
      <c r="G408">
        <v>40960</v>
      </c>
      <c r="H408" t="s">
        <v>85</v>
      </c>
      <c r="I408">
        <v>4</v>
      </c>
      <c r="J408" t="s">
        <v>86</v>
      </c>
      <c r="K408" t="s">
        <v>87</v>
      </c>
      <c r="L408">
        <v>9454</v>
      </c>
      <c r="M408" t="s">
        <v>88</v>
      </c>
    </row>
    <row r="409" spans="1:13" x14ac:dyDescent="0.25">
      <c r="A409" t="s">
        <v>78</v>
      </c>
      <c r="B409" t="s">
        <v>79</v>
      </c>
      <c r="C409" t="s">
        <v>242</v>
      </c>
      <c r="D409" t="s">
        <v>90</v>
      </c>
      <c r="E409" t="s">
        <v>84</v>
      </c>
      <c r="F409" t="s">
        <v>74</v>
      </c>
      <c r="G409">
        <v>40960</v>
      </c>
      <c r="H409" t="s">
        <v>85</v>
      </c>
      <c r="I409">
        <v>2</v>
      </c>
      <c r="J409" t="s">
        <v>86</v>
      </c>
      <c r="K409" t="s">
        <v>87</v>
      </c>
      <c r="L409">
        <v>6150</v>
      </c>
      <c r="M409" t="s">
        <v>88</v>
      </c>
    </row>
    <row r="410" spans="1:13" x14ac:dyDescent="0.25">
      <c r="A410" t="s">
        <v>58</v>
      </c>
      <c r="B410" t="s">
        <v>102</v>
      </c>
      <c r="C410" t="s">
        <v>103</v>
      </c>
      <c r="D410" t="s">
        <v>310</v>
      </c>
      <c r="E410" t="s">
        <v>74</v>
      </c>
      <c r="F410">
        <v>99968</v>
      </c>
      <c r="G410" t="s">
        <v>85</v>
      </c>
      <c r="H410">
        <v>9820</v>
      </c>
      <c r="I410" t="s">
        <v>88</v>
      </c>
    </row>
    <row r="411" spans="1:13" x14ac:dyDescent="0.25">
      <c r="A411" t="s">
        <v>78</v>
      </c>
      <c r="B411" t="s">
        <v>79</v>
      </c>
      <c r="C411" t="s">
        <v>243</v>
      </c>
      <c r="D411" t="s">
        <v>90</v>
      </c>
      <c r="E411" t="s">
        <v>84</v>
      </c>
      <c r="F411" t="s">
        <v>74</v>
      </c>
      <c r="G411">
        <v>40960</v>
      </c>
      <c r="H411" t="s">
        <v>85</v>
      </c>
      <c r="I411">
        <v>2</v>
      </c>
      <c r="J411" t="s">
        <v>86</v>
      </c>
      <c r="K411" t="s">
        <v>87</v>
      </c>
      <c r="L411">
        <v>5196</v>
      </c>
      <c r="M411" t="s">
        <v>88</v>
      </c>
    </row>
    <row r="412" spans="1:13" x14ac:dyDescent="0.25">
      <c r="A412" t="s">
        <v>58</v>
      </c>
      <c r="B412" t="s">
        <v>102</v>
      </c>
      <c r="C412" t="s">
        <v>103</v>
      </c>
      <c r="D412" t="s">
        <v>311</v>
      </c>
      <c r="E412" t="s">
        <v>74</v>
      </c>
      <c r="F412">
        <v>50112</v>
      </c>
      <c r="G412" t="s">
        <v>85</v>
      </c>
      <c r="H412">
        <v>7984</v>
      </c>
      <c r="I412" t="s">
        <v>88</v>
      </c>
    </row>
    <row r="413" spans="1:13" x14ac:dyDescent="0.25">
      <c r="A413" t="s">
        <v>78</v>
      </c>
      <c r="B413" t="s">
        <v>79</v>
      </c>
      <c r="C413" t="s">
        <v>244</v>
      </c>
      <c r="D413" t="s">
        <v>90</v>
      </c>
      <c r="E413" t="s">
        <v>84</v>
      </c>
      <c r="F413" t="s">
        <v>74</v>
      </c>
      <c r="G413">
        <v>40960</v>
      </c>
      <c r="H413" t="s">
        <v>85</v>
      </c>
      <c r="I413">
        <v>2</v>
      </c>
      <c r="J413" t="s">
        <v>86</v>
      </c>
      <c r="K413" t="s">
        <v>87</v>
      </c>
      <c r="L413">
        <v>6696</v>
      </c>
      <c r="M413" t="s">
        <v>88</v>
      </c>
    </row>
    <row r="414" spans="1:13" x14ac:dyDescent="0.25">
      <c r="A414" t="s">
        <v>58</v>
      </c>
      <c r="B414" t="s">
        <v>102</v>
      </c>
      <c r="C414" t="s">
        <v>103</v>
      </c>
      <c r="D414" t="s">
        <v>312</v>
      </c>
      <c r="E414" t="s">
        <v>74</v>
      </c>
      <c r="F414">
        <v>39936</v>
      </c>
      <c r="G414" t="s">
        <v>85</v>
      </c>
      <c r="H414">
        <v>6664</v>
      </c>
      <c r="I414" t="s">
        <v>88</v>
      </c>
    </row>
    <row r="415" spans="1:13" x14ac:dyDescent="0.25">
      <c r="A415" t="s">
        <v>78</v>
      </c>
      <c r="B415" t="s">
        <v>79</v>
      </c>
      <c r="C415" t="s">
        <v>245</v>
      </c>
      <c r="D415" t="s">
        <v>90</v>
      </c>
      <c r="E415" t="s">
        <v>84</v>
      </c>
      <c r="F415" t="s">
        <v>74</v>
      </c>
      <c r="G415">
        <v>40960</v>
      </c>
      <c r="H415" t="s">
        <v>85</v>
      </c>
      <c r="I415">
        <v>2</v>
      </c>
      <c r="J415" t="s">
        <v>86</v>
      </c>
      <c r="K415" t="s">
        <v>87</v>
      </c>
      <c r="L415">
        <v>6296</v>
      </c>
      <c r="M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313</v>
      </c>
      <c r="E416" t="s">
        <v>74</v>
      </c>
      <c r="F416">
        <v>39968</v>
      </c>
      <c r="G416" t="s">
        <v>85</v>
      </c>
      <c r="H416">
        <v>7395</v>
      </c>
      <c r="I416" t="s">
        <v>88</v>
      </c>
    </row>
    <row r="417" spans="1:13" x14ac:dyDescent="0.25">
      <c r="A417" t="s">
        <v>78</v>
      </c>
      <c r="B417" t="s">
        <v>79</v>
      </c>
      <c r="C417" t="s">
        <v>246</v>
      </c>
      <c r="D417" t="s">
        <v>90</v>
      </c>
      <c r="E417" t="s">
        <v>84</v>
      </c>
      <c r="F417" t="s">
        <v>74</v>
      </c>
      <c r="G417">
        <v>40960</v>
      </c>
      <c r="H417" t="s">
        <v>85</v>
      </c>
      <c r="I417">
        <v>2</v>
      </c>
      <c r="J417" t="s">
        <v>86</v>
      </c>
      <c r="K417" t="s">
        <v>87</v>
      </c>
      <c r="L417">
        <v>6677</v>
      </c>
      <c r="M417" t="s">
        <v>88</v>
      </c>
    </row>
    <row r="418" spans="1:13" x14ac:dyDescent="0.25">
      <c r="A418" t="s">
        <v>78</v>
      </c>
      <c r="B418" t="s">
        <v>79</v>
      </c>
      <c r="C418" t="s">
        <v>247</v>
      </c>
      <c r="D418" t="s">
        <v>90</v>
      </c>
      <c r="E418" t="s">
        <v>84</v>
      </c>
      <c r="F418" t="s">
        <v>74</v>
      </c>
      <c r="G418">
        <v>40960</v>
      </c>
      <c r="H418" t="s">
        <v>85</v>
      </c>
      <c r="I418">
        <v>2</v>
      </c>
      <c r="J418" t="s">
        <v>86</v>
      </c>
      <c r="K418" t="s">
        <v>87</v>
      </c>
      <c r="L418">
        <v>6264</v>
      </c>
      <c r="M418" t="s">
        <v>88</v>
      </c>
    </row>
    <row r="419" spans="1:13" x14ac:dyDescent="0.25">
      <c r="A419" t="s">
        <v>58</v>
      </c>
      <c r="B419" t="s">
        <v>102</v>
      </c>
      <c r="C419" t="s">
        <v>103</v>
      </c>
      <c r="D419" t="s">
        <v>314</v>
      </c>
      <c r="E419" t="s">
        <v>74</v>
      </c>
      <c r="F419">
        <v>40032</v>
      </c>
      <c r="G419" t="s">
        <v>85</v>
      </c>
      <c r="H419">
        <v>7243</v>
      </c>
      <c r="I419" t="s">
        <v>88</v>
      </c>
    </row>
    <row r="420" spans="1:13" x14ac:dyDescent="0.25">
      <c r="A420" t="s">
        <v>78</v>
      </c>
      <c r="B420" t="s">
        <v>79</v>
      </c>
      <c r="C420" t="s">
        <v>248</v>
      </c>
      <c r="D420" t="s">
        <v>90</v>
      </c>
      <c r="E420" t="s">
        <v>84</v>
      </c>
      <c r="F420" t="s">
        <v>74</v>
      </c>
      <c r="G420">
        <v>40960</v>
      </c>
      <c r="H420" t="s">
        <v>85</v>
      </c>
      <c r="I420">
        <v>2</v>
      </c>
      <c r="J420" t="s">
        <v>86</v>
      </c>
      <c r="K420" t="s">
        <v>87</v>
      </c>
      <c r="L420">
        <v>6527</v>
      </c>
      <c r="M420" t="s">
        <v>88</v>
      </c>
    </row>
    <row r="421" spans="1:13" x14ac:dyDescent="0.25">
      <c r="A421" t="s">
        <v>78</v>
      </c>
      <c r="B421" t="s">
        <v>79</v>
      </c>
      <c r="C421" t="s">
        <v>249</v>
      </c>
      <c r="D421" t="s">
        <v>82</v>
      </c>
      <c r="E421" t="s">
        <v>84</v>
      </c>
      <c r="F421" t="s">
        <v>74</v>
      </c>
      <c r="G421">
        <v>704</v>
      </c>
      <c r="H421" t="s">
        <v>85</v>
      </c>
      <c r="I421">
        <v>0</v>
      </c>
      <c r="J421" t="s">
        <v>86</v>
      </c>
      <c r="K421" t="s">
        <v>87</v>
      </c>
      <c r="L421">
        <v>1473</v>
      </c>
      <c r="M421" t="s">
        <v>88</v>
      </c>
    </row>
    <row r="422" spans="1:13" x14ac:dyDescent="0.25">
      <c r="A422" t="s">
        <v>58</v>
      </c>
      <c r="B422" t="s">
        <v>102</v>
      </c>
      <c r="C422" t="s">
        <v>103</v>
      </c>
      <c r="D422" t="s">
        <v>315</v>
      </c>
      <c r="E422" t="s">
        <v>74</v>
      </c>
      <c r="F422">
        <v>240352</v>
      </c>
      <c r="G422" t="s">
        <v>85</v>
      </c>
      <c r="H422">
        <v>15609</v>
      </c>
      <c r="I422" t="s">
        <v>88</v>
      </c>
    </row>
    <row r="423" spans="1:13" x14ac:dyDescent="0.25">
      <c r="A423" t="s">
        <v>78</v>
      </c>
      <c r="B423" t="s">
        <v>79</v>
      </c>
      <c r="C423" t="s">
        <v>250</v>
      </c>
      <c r="D423" t="s">
        <v>90</v>
      </c>
      <c r="E423" t="s">
        <v>84</v>
      </c>
      <c r="F423" t="s">
        <v>74</v>
      </c>
      <c r="G423">
        <v>40960</v>
      </c>
      <c r="H423" t="s">
        <v>85</v>
      </c>
      <c r="I423">
        <v>3</v>
      </c>
      <c r="J423" t="s">
        <v>86</v>
      </c>
      <c r="K423" t="s">
        <v>87</v>
      </c>
      <c r="L423">
        <v>7793</v>
      </c>
      <c r="M423" t="s">
        <v>88</v>
      </c>
    </row>
    <row r="424" spans="1:13" x14ac:dyDescent="0.25">
      <c r="A424" t="s">
        <v>58</v>
      </c>
      <c r="B424" t="s">
        <v>102</v>
      </c>
      <c r="C424" t="s">
        <v>103</v>
      </c>
      <c r="D424" t="s">
        <v>316</v>
      </c>
      <c r="E424" t="s">
        <v>74</v>
      </c>
      <c r="F424">
        <v>80000</v>
      </c>
      <c r="G424" t="s">
        <v>85</v>
      </c>
      <c r="H424">
        <v>9142</v>
      </c>
      <c r="I424" t="s">
        <v>88</v>
      </c>
    </row>
    <row r="425" spans="1:13" x14ac:dyDescent="0.25">
      <c r="A425" t="s">
        <v>78</v>
      </c>
      <c r="B425" t="s">
        <v>79</v>
      </c>
      <c r="C425" t="s">
        <v>251</v>
      </c>
      <c r="D425" t="s">
        <v>90</v>
      </c>
      <c r="E425" t="s">
        <v>84</v>
      </c>
      <c r="F425" t="s">
        <v>74</v>
      </c>
      <c r="G425">
        <v>40960</v>
      </c>
      <c r="H425" t="s">
        <v>85</v>
      </c>
      <c r="I425">
        <v>2</v>
      </c>
      <c r="J425" t="s">
        <v>86</v>
      </c>
      <c r="K425" t="s">
        <v>87</v>
      </c>
      <c r="L425">
        <v>6175</v>
      </c>
      <c r="M425" t="s">
        <v>88</v>
      </c>
    </row>
    <row r="426" spans="1:13" x14ac:dyDescent="0.25">
      <c r="A426" t="s">
        <v>58</v>
      </c>
      <c r="B426" t="s">
        <v>102</v>
      </c>
      <c r="C426" t="s">
        <v>103</v>
      </c>
      <c r="D426" t="s">
        <v>317</v>
      </c>
      <c r="E426" t="s">
        <v>74</v>
      </c>
      <c r="F426">
        <v>39584</v>
      </c>
      <c r="G426" t="s">
        <v>85</v>
      </c>
      <c r="H426">
        <v>5354</v>
      </c>
      <c r="I426" t="s">
        <v>88</v>
      </c>
    </row>
    <row r="427" spans="1:13" x14ac:dyDescent="0.25">
      <c r="A427" t="s">
        <v>78</v>
      </c>
      <c r="B427" t="s">
        <v>79</v>
      </c>
      <c r="C427" t="s">
        <v>252</v>
      </c>
      <c r="D427" t="s">
        <v>90</v>
      </c>
      <c r="E427" t="s">
        <v>84</v>
      </c>
      <c r="F427" t="s">
        <v>74</v>
      </c>
      <c r="G427">
        <v>40960</v>
      </c>
      <c r="H427" t="s">
        <v>85</v>
      </c>
      <c r="I427">
        <v>2</v>
      </c>
      <c r="J427" t="s">
        <v>86</v>
      </c>
      <c r="K427" t="s">
        <v>87</v>
      </c>
      <c r="L427">
        <v>5956</v>
      </c>
      <c r="M427" t="s">
        <v>88</v>
      </c>
    </row>
    <row r="428" spans="1:13" x14ac:dyDescent="0.25">
      <c r="A428" t="s">
        <v>58</v>
      </c>
      <c r="B428" t="s">
        <v>102</v>
      </c>
      <c r="C428" t="s">
        <v>103</v>
      </c>
      <c r="D428" t="s">
        <v>318</v>
      </c>
      <c r="E428" t="s">
        <v>74</v>
      </c>
      <c r="F428">
        <v>40160</v>
      </c>
      <c r="G428" t="s">
        <v>85</v>
      </c>
      <c r="H428">
        <v>7443</v>
      </c>
      <c r="I428" t="s">
        <v>88</v>
      </c>
    </row>
    <row r="429" spans="1:13" x14ac:dyDescent="0.25">
      <c r="A429" t="s">
        <v>78</v>
      </c>
      <c r="B429" t="s">
        <v>79</v>
      </c>
      <c r="C429" t="s">
        <v>253</v>
      </c>
      <c r="D429" t="s">
        <v>90</v>
      </c>
      <c r="E429" t="s">
        <v>84</v>
      </c>
      <c r="F429" t="s">
        <v>74</v>
      </c>
      <c r="G429">
        <v>40960</v>
      </c>
      <c r="H429" t="s">
        <v>85</v>
      </c>
      <c r="I429">
        <v>2</v>
      </c>
      <c r="J429" t="s">
        <v>86</v>
      </c>
      <c r="K429" t="s">
        <v>87</v>
      </c>
      <c r="L429">
        <v>6562</v>
      </c>
      <c r="M429" t="s">
        <v>88</v>
      </c>
    </row>
    <row r="430" spans="1:13" x14ac:dyDescent="0.25">
      <c r="A430" t="s">
        <v>58</v>
      </c>
      <c r="B430" t="s">
        <v>102</v>
      </c>
      <c r="C430" t="s">
        <v>103</v>
      </c>
      <c r="D430" t="s">
        <v>319</v>
      </c>
      <c r="E430" t="s">
        <v>74</v>
      </c>
      <c r="F430">
        <v>39936</v>
      </c>
      <c r="G430" t="s">
        <v>85</v>
      </c>
      <c r="H430">
        <v>7162</v>
      </c>
      <c r="I430" t="s">
        <v>88</v>
      </c>
    </row>
    <row r="431" spans="1:13" x14ac:dyDescent="0.25">
      <c r="A431" t="s">
        <v>78</v>
      </c>
      <c r="B431" t="s">
        <v>79</v>
      </c>
      <c r="C431" t="s">
        <v>254</v>
      </c>
      <c r="D431" t="s">
        <v>90</v>
      </c>
      <c r="E431" t="s">
        <v>84</v>
      </c>
      <c r="F431" t="s">
        <v>74</v>
      </c>
      <c r="G431">
        <v>40960</v>
      </c>
      <c r="H431" t="s">
        <v>85</v>
      </c>
      <c r="I431">
        <v>2</v>
      </c>
      <c r="J431" t="s">
        <v>86</v>
      </c>
      <c r="K431" t="s">
        <v>87</v>
      </c>
      <c r="L431">
        <v>6597</v>
      </c>
      <c r="M431" t="s">
        <v>88</v>
      </c>
    </row>
    <row r="432" spans="1:13" x14ac:dyDescent="0.25">
      <c r="A432" t="s">
        <v>78</v>
      </c>
      <c r="B432" t="s">
        <v>79</v>
      </c>
      <c r="C432" t="s">
        <v>255</v>
      </c>
      <c r="D432" t="s">
        <v>90</v>
      </c>
      <c r="E432" t="s">
        <v>84</v>
      </c>
      <c r="F432" t="s">
        <v>74</v>
      </c>
      <c r="G432">
        <v>40960</v>
      </c>
      <c r="H432" t="s">
        <v>85</v>
      </c>
      <c r="I432">
        <v>2</v>
      </c>
      <c r="J432" t="s">
        <v>86</v>
      </c>
      <c r="K432" t="s">
        <v>87</v>
      </c>
      <c r="L432">
        <v>6157</v>
      </c>
      <c r="M432" t="s">
        <v>88</v>
      </c>
    </row>
    <row r="433" spans="1:13" x14ac:dyDescent="0.25">
      <c r="A433" t="s">
        <v>58</v>
      </c>
      <c r="B433" t="s">
        <v>102</v>
      </c>
      <c r="C433" t="s">
        <v>103</v>
      </c>
      <c r="D433" t="s">
        <v>320</v>
      </c>
      <c r="E433" t="s">
        <v>74</v>
      </c>
      <c r="F433">
        <v>39968</v>
      </c>
      <c r="G433" t="s">
        <v>85</v>
      </c>
      <c r="H433">
        <v>8468</v>
      </c>
      <c r="I433" t="s">
        <v>88</v>
      </c>
    </row>
    <row r="434" spans="1:13" x14ac:dyDescent="0.25">
      <c r="A434" t="s">
        <v>78</v>
      </c>
      <c r="B434" t="s">
        <v>79</v>
      </c>
      <c r="C434" t="s">
        <v>256</v>
      </c>
      <c r="D434" t="s">
        <v>90</v>
      </c>
      <c r="E434" t="s">
        <v>84</v>
      </c>
      <c r="F434" t="s">
        <v>74</v>
      </c>
      <c r="G434">
        <v>40960</v>
      </c>
      <c r="H434" t="s">
        <v>85</v>
      </c>
      <c r="I434">
        <v>2</v>
      </c>
      <c r="J434" t="s">
        <v>86</v>
      </c>
      <c r="K434" t="s">
        <v>87</v>
      </c>
      <c r="L434">
        <v>5899</v>
      </c>
      <c r="M434" t="s">
        <v>88</v>
      </c>
    </row>
    <row r="435" spans="1:13" x14ac:dyDescent="0.25">
      <c r="A435" t="s">
        <v>58</v>
      </c>
      <c r="B435" t="s">
        <v>102</v>
      </c>
      <c r="C435" t="s">
        <v>103</v>
      </c>
      <c r="D435" t="s">
        <v>321</v>
      </c>
      <c r="E435" t="s">
        <v>74</v>
      </c>
      <c r="F435">
        <v>40000</v>
      </c>
      <c r="G435" t="s">
        <v>85</v>
      </c>
      <c r="H435">
        <v>6538</v>
      </c>
      <c r="I435" t="s">
        <v>88</v>
      </c>
    </row>
    <row r="436" spans="1:13" x14ac:dyDescent="0.25">
      <c r="A436" t="s">
        <v>58</v>
      </c>
      <c r="B436" t="s">
        <v>102</v>
      </c>
      <c r="C436" t="s">
        <v>103</v>
      </c>
      <c r="D436" t="s">
        <v>322</v>
      </c>
      <c r="E436" t="s">
        <v>74</v>
      </c>
      <c r="F436">
        <v>30208</v>
      </c>
      <c r="G436" t="s">
        <v>85</v>
      </c>
      <c r="H436">
        <v>5356</v>
      </c>
      <c r="I436" t="s">
        <v>88</v>
      </c>
    </row>
    <row r="437" spans="1:13" x14ac:dyDescent="0.25">
      <c r="A437" t="s">
        <v>78</v>
      </c>
      <c r="B437" t="s">
        <v>79</v>
      </c>
      <c r="C437" t="s">
        <v>257</v>
      </c>
      <c r="D437" t="s">
        <v>90</v>
      </c>
      <c r="E437" t="s">
        <v>84</v>
      </c>
      <c r="F437" t="s">
        <v>74</v>
      </c>
      <c r="G437">
        <v>40960</v>
      </c>
      <c r="H437" t="s">
        <v>85</v>
      </c>
      <c r="I437">
        <v>3</v>
      </c>
      <c r="J437" t="s">
        <v>86</v>
      </c>
      <c r="K437" t="s">
        <v>87</v>
      </c>
      <c r="L437">
        <v>7080</v>
      </c>
      <c r="M437" t="s">
        <v>88</v>
      </c>
    </row>
    <row r="438" spans="1:13" x14ac:dyDescent="0.25">
      <c r="A438" t="s">
        <v>78</v>
      </c>
      <c r="B438" t="s">
        <v>79</v>
      </c>
      <c r="C438" t="s">
        <v>258</v>
      </c>
      <c r="D438" t="s">
        <v>90</v>
      </c>
      <c r="E438" t="s">
        <v>84</v>
      </c>
      <c r="F438" t="s">
        <v>74</v>
      </c>
      <c r="G438">
        <v>40960</v>
      </c>
      <c r="H438" t="s">
        <v>85</v>
      </c>
      <c r="I438">
        <v>3</v>
      </c>
      <c r="J438" t="s">
        <v>86</v>
      </c>
      <c r="K438" t="s">
        <v>87</v>
      </c>
      <c r="L438">
        <v>8288</v>
      </c>
      <c r="M438" t="s">
        <v>88</v>
      </c>
    </row>
    <row r="439" spans="1:13" x14ac:dyDescent="0.25">
      <c r="A439" t="s">
        <v>58</v>
      </c>
      <c r="B439" t="s">
        <v>102</v>
      </c>
      <c r="C439" t="s">
        <v>103</v>
      </c>
      <c r="D439" t="s">
        <v>323</v>
      </c>
      <c r="E439" t="s">
        <v>74</v>
      </c>
      <c r="F439">
        <v>229824</v>
      </c>
      <c r="G439" t="s">
        <v>85</v>
      </c>
      <c r="H439">
        <v>16507</v>
      </c>
      <c r="I439" t="s">
        <v>88</v>
      </c>
    </row>
    <row r="440" spans="1:13" x14ac:dyDescent="0.25">
      <c r="A440" t="s">
        <v>78</v>
      </c>
      <c r="B440" t="s">
        <v>79</v>
      </c>
      <c r="C440" t="s">
        <v>259</v>
      </c>
      <c r="D440" t="s">
        <v>90</v>
      </c>
      <c r="E440" t="s">
        <v>84</v>
      </c>
      <c r="F440" t="s">
        <v>74</v>
      </c>
      <c r="G440">
        <v>40960</v>
      </c>
      <c r="H440" t="s">
        <v>85</v>
      </c>
      <c r="I440">
        <v>3</v>
      </c>
      <c r="J440" t="s">
        <v>86</v>
      </c>
      <c r="K440" t="s">
        <v>87</v>
      </c>
      <c r="L440">
        <v>7206</v>
      </c>
      <c r="M440" t="s">
        <v>88</v>
      </c>
    </row>
    <row r="441" spans="1:13" x14ac:dyDescent="0.25">
      <c r="A441" t="s">
        <v>78</v>
      </c>
      <c r="B441" t="s">
        <v>79</v>
      </c>
      <c r="C441" t="s">
        <v>260</v>
      </c>
      <c r="D441" t="s">
        <v>90</v>
      </c>
      <c r="E441" t="s">
        <v>84</v>
      </c>
      <c r="F441" t="s">
        <v>74</v>
      </c>
      <c r="G441">
        <v>40960</v>
      </c>
      <c r="H441" t="s">
        <v>85</v>
      </c>
      <c r="I441">
        <v>3</v>
      </c>
      <c r="J441" t="s">
        <v>86</v>
      </c>
      <c r="K441" t="s">
        <v>87</v>
      </c>
      <c r="L441">
        <v>6942</v>
      </c>
      <c r="M441" t="s">
        <v>88</v>
      </c>
    </row>
    <row r="442" spans="1:13" x14ac:dyDescent="0.25">
      <c r="A442" t="s">
        <v>58</v>
      </c>
      <c r="B442" t="s">
        <v>102</v>
      </c>
      <c r="C442" t="s">
        <v>103</v>
      </c>
      <c r="D442" t="s">
        <v>324</v>
      </c>
      <c r="E442" t="s">
        <v>74</v>
      </c>
      <c r="F442">
        <v>90080</v>
      </c>
      <c r="G442" t="s">
        <v>85</v>
      </c>
      <c r="H442">
        <v>10740</v>
      </c>
      <c r="I442" t="s">
        <v>88</v>
      </c>
    </row>
    <row r="443" spans="1:13" x14ac:dyDescent="0.25">
      <c r="A443" t="s">
        <v>78</v>
      </c>
      <c r="B443" t="s">
        <v>79</v>
      </c>
      <c r="C443" t="s">
        <v>261</v>
      </c>
      <c r="D443" t="s">
        <v>90</v>
      </c>
      <c r="E443" t="s">
        <v>84</v>
      </c>
      <c r="F443" t="s">
        <v>74</v>
      </c>
      <c r="G443">
        <v>40960</v>
      </c>
      <c r="H443" t="s">
        <v>85</v>
      </c>
      <c r="I443">
        <v>2</v>
      </c>
      <c r="J443" t="s">
        <v>86</v>
      </c>
      <c r="K443" t="s">
        <v>87</v>
      </c>
      <c r="L443">
        <v>5842</v>
      </c>
      <c r="M443" t="s">
        <v>88</v>
      </c>
    </row>
    <row r="444" spans="1:13" x14ac:dyDescent="0.25">
      <c r="A444" t="s">
        <v>58</v>
      </c>
      <c r="B444" t="s">
        <v>102</v>
      </c>
      <c r="C444" t="s">
        <v>103</v>
      </c>
      <c r="D444" t="s">
        <v>325</v>
      </c>
      <c r="E444" t="s">
        <v>74</v>
      </c>
      <c r="F444">
        <v>50048</v>
      </c>
      <c r="G444" t="s">
        <v>85</v>
      </c>
      <c r="H444">
        <v>6976</v>
      </c>
      <c r="I444" t="s">
        <v>88</v>
      </c>
    </row>
    <row r="445" spans="1:13" x14ac:dyDescent="0.25">
      <c r="A445" t="s">
        <v>78</v>
      </c>
      <c r="B445" t="s">
        <v>79</v>
      </c>
      <c r="C445" t="s">
        <v>262</v>
      </c>
      <c r="D445" t="s">
        <v>90</v>
      </c>
      <c r="E445" t="s">
        <v>84</v>
      </c>
      <c r="F445" t="s">
        <v>74</v>
      </c>
      <c r="G445">
        <v>40960</v>
      </c>
      <c r="H445" t="s">
        <v>85</v>
      </c>
      <c r="I445">
        <v>2</v>
      </c>
      <c r="J445" t="s">
        <v>86</v>
      </c>
      <c r="K445" t="s">
        <v>87</v>
      </c>
      <c r="L445">
        <v>6573</v>
      </c>
      <c r="M445" t="s">
        <v>88</v>
      </c>
    </row>
    <row r="446" spans="1:13" x14ac:dyDescent="0.25">
      <c r="A446" t="s">
        <v>58</v>
      </c>
      <c r="B446" t="s">
        <v>102</v>
      </c>
      <c r="C446" t="s">
        <v>103</v>
      </c>
      <c r="D446" t="s">
        <v>326</v>
      </c>
      <c r="E446" t="s">
        <v>74</v>
      </c>
      <c r="F446">
        <v>30016</v>
      </c>
      <c r="G446" t="s">
        <v>85</v>
      </c>
      <c r="H446">
        <v>5557</v>
      </c>
      <c r="I446" t="s">
        <v>88</v>
      </c>
    </row>
    <row r="447" spans="1:13" x14ac:dyDescent="0.25">
      <c r="A447" t="s">
        <v>78</v>
      </c>
      <c r="B447" t="s">
        <v>79</v>
      </c>
      <c r="C447" t="s">
        <v>263</v>
      </c>
      <c r="D447" t="s">
        <v>90</v>
      </c>
      <c r="E447" t="s">
        <v>84</v>
      </c>
      <c r="F447" t="s">
        <v>74</v>
      </c>
      <c r="G447">
        <v>40960</v>
      </c>
      <c r="H447" t="s">
        <v>85</v>
      </c>
      <c r="I447">
        <v>2</v>
      </c>
      <c r="J447" t="s">
        <v>86</v>
      </c>
      <c r="K447" t="s">
        <v>87</v>
      </c>
      <c r="L447">
        <v>5939</v>
      </c>
      <c r="M447" t="s">
        <v>88</v>
      </c>
    </row>
    <row r="448" spans="1:13" x14ac:dyDescent="0.25">
      <c r="A448" t="s">
        <v>78</v>
      </c>
      <c r="B448" t="s">
        <v>79</v>
      </c>
      <c r="C448" t="s">
        <v>264</v>
      </c>
      <c r="D448" t="s">
        <v>90</v>
      </c>
      <c r="E448" t="s">
        <v>84</v>
      </c>
      <c r="F448" t="s">
        <v>74</v>
      </c>
      <c r="G448">
        <v>40960</v>
      </c>
      <c r="H448" t="s">
        <v>85</v>
      </c>
      <c r="I448">
        <v>4</v>
      </c>
      <c r="J448" t="s">
        <v>86</v>
      </c>
      <c r="K448" t="s">
        <v>87</v>
      </c>
      <c r="L448">
        <v>9637</v>
      </c>
      <c r="M448" t="s">
        <v>88</v>
      </c>
    </row>
    <row r="449" spans="1:13" x14ac:dyDescent="0.25">
      <c r="A449" t="s">
        <v>58</v>
      </c>
      <c r="B449" t="s">
        <v>102</v>
      </c>
      <c r="C449" t="s">
        <v>103</v>
      </c>
      <c r="D449" t="s">
        <v>327</v>
      </c>
      <c r="E449" t="s">
        <v>74</v>
      </c>
      <c r="F449">
        <v>239872</v>
      </c>
      <c r="G449" t="s">
        <v>85</v>
      </c>
      <c r="H449">
        <v>17442</v>
      </c>
      <c r="I449" t="s">
        <v>88</v>
      </c>
    </row>
    <row r="450" spans="1:13" x14ac:dyDescent="0.25">
      <c r="A450" t="s">
        <v>78</v>
      </c>
      <c r="B450" t="s">
        <v>79</v>
      </c>
      <c r="C450" t="s">
        <v>265</v>
      </c>
      <c r="D450" t="s">
        <v>90</v>
      </c>
      <c r="E450" t="s">
        <v>84</v>
      </c>
      <c r="F450" t="s">
        <v>74</v>
      </c>
      <c r="G450">
        <v>40960</v>
      </c>
      <c r="H450" t="s">
        <v>85</v>
      </c>
      <c r="I450">
        <v>3</v>
      </c>
      <c r="J450" t="s">
        <v>86</v>
      </c>
      <c r="K450" t="s">
        <v>87</v>
      </c>
      <c r="L450">
        <v>6725</v>
      </c>
      <c r="M450" t="s">
        <v>88</v>
      </c>
    </row>
    <row r="451" spans="1:13" x14ac:dyDescent="0.25">
      <c r="A451" t="s">
        <v>58</v>
      </c>
      <c r="B451" t="s">
        <v>102</v>
      </c>
      <c r="C451" t="s">
        <v>103</v>
      </c>
      <c r="D451" t="s">
        <v>328</v>
      </c>
      <c r="E451" t="s">
        <v>74</v>
      </c>
      <c r="F451">
        <v>80000</v>
      </c>
      <c r="G451" t="s">
        <v>85</v>
      </c>
      <c r="H451">
        <v>8779</v>
      </c>
      <c r="I451" t="s">
        <v>88</v>
      </c>
    </row>
    <row r="452" spans="1:13" x14ac:dyDescent="0.25">
      <c r="A452" t="s">
        <v>78</v>
      </c>
      <c r="B452" t="s">
        <v>79</v>
      </c>
      <c r="C452" t="s">
        <v>266</v>
      </c>
      <c r="D452" t="s">
        <v>90</v>
      </c>
      <c r="E452" t="s">
        <v>84</v>
      </c>
      <c r="F452" t="s">
        <v>74</v>
      </c>
      <c r="G452">
        <v>40960</v>
      </c>
      <c r="H452" t="s">
        <v>85</v>
      </c>
      <c r="I452">
        <v>2</v>
      </c>
      <c r="J452" t="s">
        <v>86</v>
      </c>
      <c r="K452" t="s">
        <v>87</v>
      </c>
      <c r="L452">
        <v>6178</v>
      </c>
      <c r="M452" t="s">
        <v>88</v>
      </c>
    </row>
    <row r="453" spans="1:13" x14ac:dyDescent="0.25">
      <c r="A453" t="s">
        <v>58</v>
      </c>
      <c r="B453" t="s">
        <v>102</v>
      </c>
      <c r="C453" t="s">
        <v>103</v>
      </c>
      <c r="D453" t="s">
        <v>329</v>
      </c>
      <c r="E453" t="s">
        <v>74</v>
      </c>
      <c r="F453">
        <v>50144</v>
      </c>
      <c r="G453" t="s">
        <v>85</v>
      </c>
      <c r="H453">
        <v>6912</v>
      </c>
      <c r="I453" t="s">
        <v>88</v>
      </c>
    </row>
    <row r="454" spans="1:13" x14ac:dyDescent="0.25">
      <c r="A454" t="s">
        <v>78</v>
      </c>
      <c r="B454" t="s">
        <v>79</v>
      </c>
      <c r="C454" t="s">
        <v>267</v>
      </c>
      <c r="D454" t="s">
        <v>90</v>
      </c>
      <c r="E454" t="s">
        <v>84</v>
      </c>
      <c r="F454" t="s">
        <v>74</v>
      </c>
      <c r="G454">
        <v>40960</v>
      </c>
      <c r="H454" t="s">
        <v>85</v>
      </c>
      <c r="I454">
        <v>2</v>
      </c>
      <c r="J454" t="s">
        <v>86</v>
      </c>
      <c r="K454" t="s">
        <v>87</v>
      </c>
      <c r="L454">
        <v>5087</v>
      </c>
      <c r="M454" t="s">
        <v>88</v>
      </c>
    </row>
    <row r="455" spans="1:13" x14ac:dyDescent="0.25">
      <c r="A455" t="s">
        <v>58</v>
      </c>
      <c r="B455" t="s">
        <v>102</v>
      </c>
      <c r="C455" t="s">
        <v>103</v>
      </c>
      <c r="D455" t="s">
        <v>330</v>
      </c>
      <c r="E455" t="s">
        <v>74</v>
      </c>
      <c r="F455">
        <v>31072</v>
      </c>
      <c r="G455" t="s">
        <v>85</v>
      </c>
      <c r="H455">
        <v>5140</v>
      </c>
      <c r="I455" t="s">
        <v>88</v>
      </c>
    </row>
    <row r="456" spans="1:13" x14ac:dyDescent="0.25">
      <c r="A456" t="s">
        <v>58</v>
      </c>
      <c r="B456" t="s">
        <v>102</v>
      </c>
      <c r="C456" t="s">
        <v>103</v>
      </c>
      <c r="D456" t="s">
        <v>331</v>
      </c>
      <c r="E456" t="s">
        <v>74</v>
      </c>
      <c r="F456">
        <v>28960</v>
      </c>
      <c r="G456" t="s">
        <v>85</v>
      </c>
      <c r="H456">
        <v>4850</v>
      </c>
      <c r="I456" t="s">
        <v>88</v>
      </c>
    </row>
    <row r="457" spans="1:13" x14ac:dyDescent="0.25">
      <c r="A457" t="s">
        <v>78</v>
      </c>
      <c r="B457" t="s">
        <v>79</v>
      </c>
      <c r="C457" t="s">
        <v>268</v>
      </c>
      <c r="D457" t="s">
        <v>82</v>
      </c>
      <c r="E457" t="s">
        <v>84</v>
      </c>
      <c r="F457" t="s">
        <v>74</v>
      </c>
      <c r="G457">
        <v>4672</v>
      </c>
      <c r="H457" t="s">
        <v>85</v>
      </c>
      <c r="I457">
        <v>1</v>
      </c>
      <c r="J457" t="s">
        <v>86</v>
      </c>
      <c r="K457" t="s">
        <v>87</v>
      </c>
      <c r="L457">
        <v>2896</v>
      </c>
      <c r="M457" t="s">
        <v>88</v>
      </c>
    </row>
    <row r="458" spans="1:13" x14ac:dyDescent="0.25">
      <c r="A458" t="s">
        <v>78</v>
      </c>
      <c r="B458" t="s">
        <v>79</v>
      </c>
      <c r="C458" t="s">
        <v>269</v>
      </c>
      <c r="D458" t="s">
        <v>90</v>
      </c>
      <c r="E458" t="s">
        <v>84</v>
      </c>
      <c r="F458" t="s">
        <v>74</v>
      </c>
      <c r="G458">
        <v>40960</v>
      </c>
      <c r="H458" t="s">
        <v>85</v>
      </c>
      <c r="I458">
        <v>4</v>
      </c>
      <c r="J458" t="s">
        <v>86</v>
      </c>
      <c r="K458" t="s">
        <v>87</v>
      </c>
      <c r="L458">
        <v>10352</v>
      </c>
      <c r="M458" t="s">
        <v>88</v>
      </c>
    </row>
    <row r="459" spans="1:13" x14ac:dyDescent="0.25">
      <c r="A459" t="s">
        <v>58</v>
      </c>
      <c r="B459" t="s">
        <v>102</v>
      </c>
      <c r="C459" t="s">
        <v>103</v>
      </c>
      <c r="D459" t="s">
        <v>332</v>
      </c>
      <c r="E459" t="s">
        <v>74</v>
      </c>
      <c r="F459">
        <v>239904</v>
      </c>
      <c r="G459" t="s">
        <v>85</v>
      </c>
      <c r="H459">
        <v>18844</v>
      </c>
      <c r="I459" t="s">
        <v>88</v>
      </c>
    </row>
    <row r="460" spans="1:13" x14ac:dyDescent="0.25">
      <c r="A460" t="s">
        <v>78</v>
      </c>
      <c r="B460" t="s">
        <v>79</v>
      </c>
      <c r="C460" t="s">
        <v>270</v>
      </c>
      <c r="D460" t="s">
        <v>90</v>
      </c>
      <c r="E460" t="s">
        <v>84</v>
      </c>
      <c r="F460" t="s">
        <v>74</v>
      </c>
      <c r="G460">
        <v>40960</v>
      </c>
      <c r="H460" t="s">
        <v>85</v>
      </c>
      <c r="I460">
        <v>3</v>
      </c>
      <c r="J460" t="s">
        <v>86</v>
      </c>
      <c r="K460" t="s">
        <v>87</v>
      </c>
      <c r="L460">
        <v>7297</v>
      </c>
      <c r="M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333</v>
      </c>
      <c r="E461" t="s">
        <v>74</v>
      </c>
      <c r="F461">
        <v>80128</v>
      </c>
      <c r="G461" t="s">
        <v>85</v>
      </c>
      <c r="H461">
        <v>8235</v>
      </c>
      <c r="I461" t="s">
        <v>88</v>
      </c>
    </row>
    <row r="462" spans="1:13" x14ac:dyDescent="0.25">
      <c r="A462" t="s">
        <v>78</v>
      </c>
      <c r="B462" t="s">
        <v>79</v>
      </c>
      <c r="C462" t="s">
        <v>271</v>
      </c>
      <c r="D462" t="s">
        <v>90</v>
      </c>
      <c r="E462" t="s">
        <v>84</v>
      </c>
      <c r="F462" t="s">
        <v>74</v>
      </c>
      <c r="G462">
        <v>40960</v>
      </c>
      <c r="H462" t="s">
        <v>85</v>
      </c>
      <c r="I462">
        <v>3</v>
      </c>
      <c r="J462" t="s">
        <v>86</v>
      </c>
      <c r="K462" t="s">
        <v>87</v>
      </c>
      <c r="L462">
        <v>7397</v>
      </c>
      <c r="M462" t="s">
        <v>88</v>
      </c>
    </row>
    <row r="463" spans="1:13" x14ac:dyDescent="0.25">
      <c r="A463" t="s">
        <v>78</v>
      </c>
      <c r="B463" t="s">
        <v>79</v>
      </c>
      <c r="C463" t="s">
        <v>272</v>
      </c>
      <c r="D463" t="s">
        <v>90</v>
      </c>
      <c r="E463" t="s">
        <v>84</v>
      </c>
      <c r="F463" t="s">
        <v>74</v>
      </c>
      <c r="G463">
        <v>40960</v>
      </c>
      <c r="H463" t="s">
        <v>85</v>
      </c>
      <c r="I463">
        <v>3</v>
      </c>
      <c r="J463" t="s">
        <v>86</v>
      </c>
      <c r="K463" t="s">
        <v>87</v>
      </c>
      <c r="L463">
        <v>8016</v>
      </c>
      <c r="M463" t="s">
        <v>88</v>
      </c>
    </row>
    <row r="464" spans="1:13" x14ac:dyDescent="0.25">
      <c r="A464" t="s">
        <v>58</v>
      </c>
      <c r="B464" t="s">
        <v>102</v>
      </c>
      <c r="C464" t="s">
        <v>103</v>
      </c>
      <c r="D464" t="s">
        <v>334</v>
      </c>
      <c r="E464" t="s">
        <v>74</v>
      </c>
      <c r="F464">
        <v>239904</v>
      </c>
      <c r="G464" t="s">
        <v>85</v>
      </c>
      <c r="H464">
        <v>16577</v>
      </c>
      <c r="I464" t="s">
        <v>88</v>
      </c>
    </row>
    <row r="465" spans="1:13" x14ac:dyDescent="0.25">
      <c r="A465" t="s">
        <v>78</v>
      </c>
      <c r="B465" t="s">
        <v>79</v>
      </c>
      <c r="C465" t="s">
        <v>273</v>
      </c>
      <c r="D465" t="s">
        <v>90</v>
      </c>
      <c r="E465" t="s">
        <v>84</v>
      </c>
      <c r="F465" t="s">
        <v>74</v>
      </c>
      <c r="G465">
        <v>40960</v>
      </c>
      <c r="H465" t="s">
        <v>85</v>
      </c>
      <c r="I465">
        <v>3</v>
      </c>
      <c r="J465" t="s">
        <v>86</v>
      </c>
      <c r="K465" t="s">
        <v>87</v>
      </c>
      <c r="L465">
        <v>8224</v>
      </c>
      <c r="M465" t="s">
        <v>88</v>
      </c>
    </row>
    <row r="466" spans="1:13" x14ac:dyDescent="0.25">
      <c r="A466" t="s">
        <v>78</v>
      </c>
      <c r="B466" t="s">
        <v>79</v>
      </c>
      <c r="C466" t="s">
        <v>274</v>
      </c>
      <c r="D466" t="s">
        <v>90</v>
      </c>
      <c r="E466" t="s">
        <v>84</v>
      </c>
      <c r="F466" t="s">
        <v>74</v>
      </c>
      <c r="G466">
        <v>40960</v>
      </c>
      <c r="H466" t="s">
        <v>85</v>
      </c>
      <c r="I466">
        <v>2</v>
      </c>
      <c r="J466" t="s">
        <v>86</v>
      </c>
      <c r="K466" t="s">
        <v>87</v>
      </c>
      <c r="L466">
        <v>6390</v>
      </c>
      <c r="M466" t="s">
        <v>88</v>
      </c>
    </row>
    <row r="467" spans="1:13" x14ac:dyDescent="0.25">
      <c r="A467" t="s">
        <v>58</v>
      </c>
      <c r="B467" t="s">
        <v>102</v>
      </c>
      <c r="C467" t="s">
        <v>103</v>
      </c>
      <c r="D467" t="s">
        <v>335</v>
      </c>
      <c r="E467" t="s">
        <v>74</v>
      </c>
      <c r="F467">
        <v>89984</v>
      </c>
      <c r="G467" t="s">
        <v>85</v>
      </c>
      <c r="H467">
        <v>9097</v>
      </c>
      <c r="I467" t="s">
        <v>88</v>
      </c>
    </row>
    <row r="468" spans="1:13" x14ac:dyDescent="0.25">
      <c r="A468" t="s">
        <v>78</v>
      </c>
      <c r="B468" t="s">
        <v>79</v>
      </c>
      <c r="C468" t="s">
        <v>275</v>
      </c>
      <c r="D468" t="s">
        <v>90</v>
      </c>
      <c r="E468" t="s">
        <v>84</v>
      </c>
      <c r="F468" t="s">
        <v>74</v>
      </c>
      <c r="G468">
        <v>40960</v>
      </c>
      <c r="H468" t="s">
        <v>85</v>
      </c>
      <c r="I468">
        <v>2</v>
      </c>
      <c r="J468" t="s">
        <v>86</v>
      </c>
      <c r="K468" t="s">
        <v>87</v>
      </c>
      <c r="L468">
        <v>5844</v>
      </c>
      <c r="M468" t="s">
        <v>88</v>
      </c>
    </row>
    <row r="469" spans="1:13" x14ac:dyDescent="0.25">
      <c r="A469" t="s">
        <v>58</v>
      </c>
      <c r="B469" t="s">
        <v>102</v>
      </c>
      <c r="C469" t="s">
        <v>103</v>
      </c>
      <c r="D469" t="s">
        <v>336</v>
      </c>
      <c r="E469" t="s">
        <v>74</v>
      </c>
      <c r="F469">
        <v>50528</v>
      </c>
      <c r="G469" t="s">
        <v>85</v>
      </c>
      <c r="H469">
        <v>7868</v>
      </c>
      <c r="I469" t="s">
        <v>88</v>
      </c>
    </row>
    <row r="470" spans="1:13" x14ac:dyDescent="0.25">
      <c r="A470" t="s">
        <v>78</v>
      </c>
      <c r="B470" t="s">
        <v>79</v>
      </c>
      <c r="C470" t="s">
        <v>276</v>
      </c>
      <c r="D470" t="s">
        <v>90</v>
      </c>
      <c r="E470" t="s">
        <v>84</v>
      </c>
      <c r="F470" t="s">
        <v>74</v>
      </c>
      <c r="G470">
        <v>40960</v>
      </c>
      <c r="H470" t="s">
        <v>85</v>
      </c>
      <c r="I470">
        <v>2</v>
      </c>
      <c r="J470" t="s">
        <v>86</v>
      </c>
      <c r="K470" t="s">
        <v>87</v>
      </c>
      <c r="L470">
        <v>5858</v>
      </c>
      <c r="M470" t="s">
        <v>88</v>
      </c>
    </row>
    <row r="471" spans="1:13" x14ac:dyDescent="0.25">
      <c r="A471" t="s">
        <v>58</v>
      </c>
      <c r="B471" t="s">
        <v>102</v>
      </c>
      <c r="C471" t="s">
        <v>103</v>
      </c>
      <c r="D471" t="s">
        <v>337</v>
      </c>
      <c r="E471" t="s">
        <v>74</v>
      </c>
      <c r="F471">
        <v>39520</v>
      </c>
      <c r="G471" t="s">
        <v>85</v>
      </c>
      <c r="H471">
        <v>7549</v>
      </c>
      <c r="I471" t="s">
        <v>88</v>
      </c>
    </row>
    <row r="472" spans="1:13" x14ac:dyDescent="0.25">
      <c r="A472" t="s">
        <v>78</v>
      </c>
      <c r="B472" t="s">
        <v>79</v>
      </c>
      <c r="C472" t="s">
        <v>277</v>
      </c>
      <c r="D472" t="s">
        <v>90</v>
      </c>
      <c r="E472" t="s">
        <v>84</v>
      </c>
      <c r="F472" t="s">
        <v>74</v>
      </c>
      <c r="G472">
        <v>40960</v>
      </c>
      <c r="H472" t="s">
        <v>85</v>
      </c>
      <c r="I472">
        <v>2</v>
      </c>
      <c r="J472" t="s">
        <v>86</v>
      </c>
      <c r="K472" t="s">
        <v>87</v>
      </c>
      <c r="L472">
        <v>6216</v>
      </c>
      <c r="M472" t="s">
        <v>88</v>
      </c>
    </row>
    <row r="473" spans="1:13" x14ac:dyDescent="0.25">
      <c r="A473" t="s">
        <v>58</v>
      </c>
      <c r="B473" t="s">
        <v>102</v>
      </c>
      <c r="C473" t="s">
        <v>103</v>
      </c>
      <c r="D473" t="s">
        <v>338</v>
      </c>
      <c r="E473" t="s">
        <v>74</v>
      </c>
      <c r="F473">
        <v>30080</v>
      </c>
      <c r="G473" t="s">
        <v>85</v>
      </c>
      <c r="H473">
        <v>5055</v>
      </c>
      <c r="I473" t="s">
        <v>88</v>
      </c>
    </row>
    <row r="474" spans="1:13" x14ac:dyDescent="0.25">
      <c r="A474" t="s">
        <v>78</v>
      </c>
      <c r="B474" t="s">
        <v>79</v>
      </c>
      <c r="C474" t="s">
        <v>278</v>
      </c>
      <c r="D474" t="s">
        <v>90</v>
      </c>
      <c r="E474" t="s">
        <v>84</v>
      </c>
      <c r="F474" t="s">
        <v>74</v>
      </c>
      <c r="G474">
        <v>40960</v>
      </c>
      <c r="H474" t="s">
        <v>85</v>
      </c>
      <c r="I474">
        <v>2</v>
      </c>
      <c r="J474" t="s">
        <v>86</v>
      </c>
      <c r="K474" t="s">
        <v>87</v>
      </c>
      <c r="L474">
        <v>5920</v>
      </c>
      <c r="M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339</v>
      </c>
      <c r="E475" t="s">
        <v>74</v>
      </c>
      <c r="F475">
        <v>29888</v>
      </c>
      <c r="G475" t="s">
        <v>85</v>
      </c>
      <c r="H475">
        <v>5736</v>
      </c>
      <c r="I475" t="s">
        <v>88</v>
      </c>
    </row>
    <row r="476" spans="1:13" x14ac:dyDescent="0.25">
      <c r="A476" t="s">
        <v>78</v>
      </c>
      <c r="B476" t="s">
        <v>79</v>
      </c>
      <c r="C476" t="s">
        <v>279</v>
      </c>
      <c r="D476" t="s">
        <v>90</v>
      </c>
      <c r="E476" t="s">
        <v>84</v>
      </c>
      <c r="F476" t="s">
        <v>74</v>
      </c>
      <c r="G476">
        <v>40960</v>
      </c>
      <c r="H476" t="s">
        <v>85</v>
      </c>
      <c r="I476">
        <v>2</v>
      </c>
      <c r="J476" t="s">
        <v>86</v>
      </c>
      <c r="K476" t="s">
        <v>87</v>
      </c>
      <c r="L476">
        <v>6183</v>
      </c>
      <c r="M476" t="s">
        <v>88</v>
      </c>
    </row>
    <row r="477" spans="1:13" x14ac:dyDescent="0.25">
      <c r="A477" t="s">
        <v>58</v>
      </c>
      <c r="B477" t="s">
        <v>102</v>
      </c>
      <c r="C477" t="s">
        <v>103</v>
      </c>
      <c r="D477" t="s">
        <v>340</v>
      </c>
      <c r="E477" t="s">
        <v>74</v>
      </c>
      <c r="F477">
        <v>40256</v>
      </c>
      <c r="G477" t="s">
        <v>85</v>
      </c>
      <c r="H477">
        <v>7699</v>
      </c>
      <c r="I477" t="s">
        <v>88</v>
      </c>
    </row>
    <row r="478" spans="1:13" x14ac:dyDescent="0.25">
      <c r="A478" t="s">
        <v>78</v>
      </c>
      <c r="B478" t="s">
        <v>79</v>
      </c>
      <c r="C478" t="s">
        <v>280</v>
      </c>
      <c r="D478" t="s">
        <v>90</v>
      </c>
      <c r="E478" t="s">
        <v>84</v>
      </c>
      <c r="F478" t="s">
        <v>74</v>
      </c>
      <c r="G478">
        <v>40960</v>
      </c>
      <c r="H478" t="s">
        <v>85</v>
      </c>
      <c r="I478">
        <v>2</v>
      </c>
      <c r="J478" t="s">
        <v>86</v>
      </c>
      <c r="K478" t="s">
        <v>87</v>
      </c>
      <c r="L478">
        <v>6608</v>
      </c>
      <c r="M478" t="s">
        <v>88</v>
      </c>
    </row>
    <row r="479" spans="1:13" x14ac:dyDescent="0.25">
      <c r="A479" t="s">
        <v>58</v>
      </c>
      <c r="B479" t="s">
        <v>102</v>
      </c>
      <c r="C479" t="s">
        <v>103</v>
      </c>
      <c r="D479" t="s">
        <v>341</v>
      </c>
      <c r="E479" t="s">
        <v>74</v>
      </c>
      <c r="F479">
        <v>39808</v>
      </c>
      <c r="G479" t="s">
        <v>85</v>
      </c>
      <c r="H479">
        <v>7004</v>
      </c>
      <c r="I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342</v>
      </c>
      <c r="E480" t="s">
        <v>74</v>
      </c>
      <c r="F480">
        <v>29856</v>
      </c>
      <c r="G480" t="s">
        <v>85</v>
      </c>
      <c r="H480">
        <v>4578</v>
      </c>
      <c r="I480" t="s">
        <v>88</v>
      </c>
    </row>
    <row r="481" spans="1:13" x14ac:dyDescent="0.25">
      <c r="A481" t="s">
        <v>78</v>
      </c>
      <c r="B481" t="s">
        <v>79</v>
      </c>
      <c r="C481" t="s">
        <v>281</v>
      </c>
      <c r="D481" t="s">
        <v>90</v>
      </c>
      <c r="E481" t="s">
        <v>84</v>
      </c>
      <c r="F481" t="s">
        <v>74</v>
      </c>
      <c r="G481">
        <v>40960</v>
      </c>
      <c r="H481" t="s">
        <v>85</v>
      </c>
      <c r="I481">
        <v>7</v>
      </c>
      <c r="J481" t="s">
        <v>86</v>
      </c>
      <c r="K481" t="s">
        <v>87</v>
      </c>
      <c r="L481">
        <v>17780</v>
      </c>
      <c r="M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343</v>
      </c>
      <c r="E482" t="s">
        <v>74</v>
      </c>
      <c r="F482">
        <v>30112</v>
      </c>
      <c r="G482" t="s">
        <v>85</v>
      </c>
      <c r="H482">
        <v>6074</v>
      </c>
      <c r="I482" t="s">
        <v>88</v>
      </c>
    </row>
    <row r="483" spans="1:13" x14ac:dyDescent="0.25">
      <c r="A483" t="s">
        <v>78</v>
      </c>
      <c r="B483" t="s">
        <v>79</v>
      </c>
      <c r="C483" t="s">
        <v>282</v>
      </c>
      <c r="D483" t="s">
        <v>82</v>
      </c>
      <c r="E483" t="s">
        <v>84</v>
      </c>
      <c r="F483" t="s">
        <v>74</v>
      </c>
      <c r="G483">
        <v>640</v>
      </c>
      <c r="H483" t="s">
        <v>85</v>
      </c>
      <c r="I483">
        <v>0</v>
      </c>
      <c r="J483" t="s">
        <v>86</v>
      </c>
      <c r="K483" t="s">
        <v>87</v>
      </c>
      <c r="L483">
        <v>1024</v>
      </c>
      <c r="M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344</v>
      </c>
      <c r="E484" t="s">
        <v>74</v>
      </c>
      <c r="F484">
        <v>42368</v>
      </c>
      <c r="G484" t="s">
        <v>85</v>
      </c>
      <c r="H484">
        <v>7694</v>
      </c>
      <c r="I484" t="s">
        <v>88</v>
      </c>
    </row>
    <row r="485" spans="1:13" x14ac:dyDescent="0.25">
      <c r="A485" t="s">
        <v>78</v>
      </c>
      <c r="B485" t="s">
        <v>79</v>
      </c>
      <c r="C485" t="s">
        <v>283</v>
      </c>
      <c r="D485" t="s">
        <v>90</v>
      </c>
      <c r="E485" t="s">
        <v>84</v>
      </c>
      <c r="F485" t="s">
        <v>74</v>
      </c>
      <c r="G485">
        <v>40960</v>
      </c>
      <c r="H485" t="s">
        <v>85</v>
      </c>
      <c r="I485">
        <v>4</v>
      </c>
      <c r="J485" t="s">
        <v>86</v>
      </c>
      <c r="K485" t="s">
        <v>87</v>
      </c>
      <c r="L485">
        <v>10621</v>
      </c>
      <c r="M485" t="s">
        <v>88</v>
      </c>
    </row>
    <row r="486" spans="1:13" x14ac:dyDescent="0.25">
      <c r="A486" t="s">
        <v>58</v>
      </c>
      <c r="B486" t="s">
        <v>102</v>
      </c>
      <c r="C486" t="s">
        <v>103</v>
      </c>
      <c r="D486" t="s">
        <v>345</v>
      </c>
      <c r="E486" t="s">
        <v>74</v>
      </c>
      <c r="F486">
        <v>37824</v>
      </c>
      <c r="G486" t="s">
        <v>85</v>
      </c>
      <c r="H486">
        <v>6718</v>
      </c>
      <c r="I486" t="s">
        <v>88</v>
      </c>
    </row>
    <row r="487" spans="1:13" x14ac:dyDescent="0.25">
      <c r="A487" t="s">
        <v>58</v>
      </c>
      <c r="B487" t="s">
        <v>102</v>
      </c>
      <c r="C487" t="s">
        <v>103</v>
      </c>
      <c r="D487" t="s">
        <v>346</v>
      </c>
      <c r="E487" t="s">
        <v>74</v>
      </c>
      <c r="F487">
        <v>39648</v>
      </c>
      <c r="G487" t="s">
        <v>85</v>
      </c>
      <c r="H487">
        <v>6630</v>
      </c>
      <c r="I487" t="s">
        <v>88</v>
      </c>
    </row>
    <row r="488" spans="1:13" x14ac:dyDescent="0.25">
      <c r="A488" t="s">
        <v>58</v>
      </c>
      <c r="B488" t="s">
        <v>102</v>
      </c>
      <c r="C488" t="s">
        <v>103</v>
      </c>
      <c r="D488" t="s">
        <v>347</v>
      </c>
      <c r="E488" t="s">
        <v>74</v>
      </c>
      <c r="F488">
        <v>30080</v>
      </c>
      <c r="G488" t="s">
        <v>85</v>
      </c>
      <c r="H488">
        <v>5628</v>
      </c>
      <c r="I488" t="s">
        <v>88</v>
      </c>
    </row>
    <row r="489" spans="1:13" x14ac:dyDescent="0.25">
      <c r="A489" t="s">
        <v>78</v>
      </c>
      <c r="B489" t="s">
        <v>79</v>
      </c>
      <c r="C489" t="s">
        <v>284</v>
      </c>
      <c r="D489" t="s">
        <v>90</v>
      </c>
      <c r="E489" t="s">
        <v>84</v>
      </c>
      <c r="F489" t="s">
        <v>74</v>
      </c>
      <c r="G489">
        <v>40960</v>
      </c>
      <c r="H489" t="s">
        <v>85</v>
      </c>
      <c r="I489">
        <v>7</v>
      </c>
      <c r="J489" t="s">
        <v>86</v>
      </c>
      <c r="K489" t="s">
        <v>87</v>
      </c>
      <c r="L489">
        <v>16376</v>
      </c>
      <c r="M489" t="s">
        <v>88</v>
      </c>
    </row>
    <row r="490" spans="1:13" x14ac:dyDescent="0.25">
      <c r="A490" t="s">
        <v>58</v>
      </c>
      <c r="B490" t="s">
        <v>102</v>
      </c>
      <c r="C490" t="s">
        <v>103</v>
      </c>
      <c r="D490" t="s">
        <v>348</v>
      </c>
      <c r="E490" t="s">
        <v>74</v>
      </c>
      <c r="F490">
        <v>39968</v>
      </c>
      <c r="G490" t="s">
        <v>85</v>
      </c>
      <c r="H490">
        <v>6827</v>
      </c>
      <c r="I490" t="s">
        <v>88</v>
      </c>
    </row>
    <row r="491" spans="1:13" x14ac:dyDescent="0.25">
      <c r="A491" t="s">
        <v>58</v>
      </c>
      <c r="B491" t="s">
        <v>102</v>
      </c>
      <c r="C491" t="s">
        <v>103</v>
      </c>
      <c r="D491" t="s">
        <v>349</v>
      </c>
      <c r="E491" t="s">
        <v>74</v>
      </c>
      <c r="F491">
        <v>29952</v>
      </c>
      <c r="G491" t="s">
        <v>85</v>
      </c>
      <c r="H491">
        <v>4443</v>
      </c>
      <c r="I491" t="s">
        <v>88</v>
      </c>
    </row>
    <row r="492" spans="1:13" x14ac:dyDescent="0.25">
      <c r="A492" t="s">
        <v>78</v>
      </c>
      <c r="B492" t="s">
        <v>79</v>
      </c>
      <c r="C492" t="s">
        <v>285</v>
      </c>
      <c r="D492" t="s">
        <v>90</v>
      </c>
      <c r="E492" t="s">
        <v>84</v>
      </c>
      <c r="F492" t="s">
        <v>74</v>
      </c>
      <c r="G492">
        <v>40960</v>
      </c>
      <c r="H492" t="s">
        <v>85</v>
      </c>
      <c r="I492">
        <v>6</v>
      </c>
      <c r="J492" t="s">
        <v>86</v>
      </c>
      <c r="K492" t="s">
        <v>87</v>
      </c>
      <c r="L492">
        <v>15445</v>
      </c>
      <c r="M492" t="s">
        <v>88</v>
      </c>
    </row>
    <row r="493" spans="1:13" x14ac:dyDescent="0.25">
      <c r="A493" t="s">
        <v>58</v>
      </c>
      <c r="B493" t="s">
        <v>102</v>
      </c>
      <c r="C493" t="s">
        <v>103</v>
      </c>
      <c r="D493" t="s">
        <v>350</v>
      </c>
      <c r="E493" t="s">
        <v>74</v>
      </c>
      <c r="F493">
        <v>30112</v>
      </c>
      <c r="G493" t="s">
        <v>85</v>
      </c>
      <c r="H493">
        <v>5560</v>
      </c>
      <c r="I493" t="s">
        <v>88</v>
      </c>
    </row>
    <row r="494" spans="1:13" x14ac:dyDescent="0.25">
      <c r="A494" t="s">
        <v>58</v>
      </c>
      <c r="B494" t="s">
        <v>102</v>
      </c>
      <c r="C494" t="s">
        <v>103</v>
      </c>
      <c r="D494" t="s">
        <v>351</v>
      </c>
      <c r="E494" t="s">
        <v>74</v>
      </c>
      <c r="F494">
        <v>29888</v>
      </c>
      <c r="G494" t="s">
        <v>85</v>
      </c>
      <c r="H494">
        <v>5334</v>
      </c>
      <c r="I494" t="s">
        <v>88</v>
      </c>
    </row>
    <row r="495" spans="1:13" x14ac:dyDescent="0.25">
      <c r="A495" t="s">
        <v>58</v>
      </c>
      <c r="B495" t="s">
        <v>102</v>
      </c>
      <c r="C495" t="s">
        <v>103</v>
      </c>
      <c r="D495" t="s">
        <v>352</v>
      </c>
      <c r="E495" t="s">
        <v>74</v>
      </c>
      <c r="F495">
        <v>30016</v>
      </c>
      <c r="G495" t="s">
        <v>85</v>
      </c>
      <c r="H495">
        <v>5627</v>
      </c>
      <c r="I495" t="s">
        <v>88</v>
      </c>
    </row>
    <row r="496" spans="1:13" x14ac:dyDescent="0.25">
      <c r="A496" t="s">
        <v>78</v>
      </c>
      <c r="B496" t="s">
        <v>79</v>
      </c>
      <c r="C496" t="s">
        <v>286</v>
      </c>
      <c r="D496" t="s">
        <v>90</v>
      </c>
      <c r="E496" t="s">
        <v>84</v>
      </c>
      <c r="F496" t="s">
        <v>74</v>
      </c>
      <c r="G496">
        <v>40960</v>
      </c>
      <c r="H496" t="s">
        <v>85</v>
      </c>
      <c r="I496">
        <v>8</v>
      </c>
      <c r="J496" t="s">
        <v>86</v>
      </c>
      <c r="K496" t="s">
        <v>87</v>
      </c>
      <c r="L496">
        <v>18482</v>
      </c>
      <c r="M496" t="s">
        <v>88</v>
      </c>
    </row>
    <row r="497" spans="1:13" x14ac:dyDescent="0.25">
      <c r="A497" t="s">
        <v>58</v>
      </c>
      <c r="B497" t="s">
        <v>102</v>
      </c>
      <c r="C497" t="s">
        <v>103</v>
      </c>
      <c r="D497" t="s">
        <v>353</v>
      </c>
      <c r="E497" t="s">
        <v>74</v>
      </c>
      <c r="F497">
        <v>29984</v>
      </c>
      <c r="G497" t="s">
        <v>85</v>
      </c>
      <c r="H497">
        <v>5579</v>
      </c>
      <c r="I497" t="s">
        <v>88</v>
      </c>
    </row>
    <row r="498" spans="1:13" x14ac:dyDescent="0.25">
      <c r="A498" t="s">
        <v>58</v>
      </c>
      <c r="B498" t="s">
        <v>102</v>
      </c>
      <c r="C498" t="s">
        <v>103</v>
      </c>
      <c r="D498" t="s">
        <v>354</v>
      </c>
      <c r="E498" t="s">
        <v>74</v>
      </c>
      <c r="F498">
        <v>30016</v>
      </c>
      <c r="G498" t="s">
        <v>85</v>
      </c>
      <c r="H498">
        <v>5512</v>
      </c>
      <c r="I498" t="s">
        <v>88</v>
      </c>
    </row>
    <row r="499" spans="1:13" x14ac:dyDescent="0.25">
      <c r="A499" t="s">
        <v>58</v>
      </c>
      <c r="B499" t="s">
        <v>102</v>
      </c>
      <c r="C499" t="s">
        <v>103</v>
      </c>
      <c r="D499" t="s">
        <v>355</v>
      </c>
      <c r="E499" t="s">
        <v>74</v>
      </c>
      <c r="F499">
        <v>30144</v>
      </c>
      <c r="G499" t="s">
        <v>85</v>
      </c>
      <c r="H499">
        <v>6296</v>
      </c>
      <c r="I499" t="s">
        <v>88</v>
      </c>
    </row>
    <row r="500" spans="1:13" x14ac:dyDescent="0.25">
      <c r="A500" t="s">
        <v>78</v>
      </c>
      <c r="B500" t="s">
        <v>79</v>
      </c>
      <c r="C500" t="s">
        <v>287</v>
      </c>
      <c r="D500" t="s">
        <v>90</v>
      </c>
      <c r="E500" t="s">
        <v>84</v>
      </c>
      <c r="F500" t="s">
        <v>74</v>
      </c>
      <c r="G500">
        <v>40960</v>
      </c>
      <c r="H500" t="s">
        <v>85</v>
      </c>
      <c r="I500">
        <v>7</v>
      </c>
      <c r="J500" t="s">
        <v>86</v>
      </c>
      <c r="K500" t="s">
        <v>87</v>
      </c>
      <c r="L500">
        <v>17657</v>
      </c>
      <c r="M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356</v>
      </c>
      <c r="E501" t="s">
        <v>74</v>
      </c>
      <c r="F501">
        <v>39936</v>
      </c>
      <c r="G501" t="s">
        <v>85</v>
      </c>
      <c r="H501">
        <v>6618</v>
      </c>
      <c r="I501" t="s">
        <v>88</v>
      </c>
    </row>
    <row r="502" spans="1:13" x14ac:dyDescent="0.25">
      <c r="A502" t="s">
        <v>58</v>
      </c>
      <c r="B502" t="s">
        <v>102</v>
      </c>
      <c r="C502" t="s">
        <v>103</v>
      </c>
      <c r="D502" t="s">
        <v>357</v>
      </c>
      <c r="E502" t="s">
        <v>74</v>
      </c>
      <c r="F502">
        <v>29952</v>
      </c>
      <c r="G502" t="s">
        <v>85</v>
      </c>
      <c r="H502">
        <v>4918</v>
      </c>
      <c r="I502" t="s">
        <v>88</v>
      </c>
    </row>
    <row r="503" spans="1:13" x14ac:dyDescent="0.25">
      <c r="A503" t="s">
        <v>78</v>
      </c>
      <c r="B503" t="s">
        <v>79</v>
      </c>
      <c r="C503" t="s">
        <v>288</v>
      </c>
      <c r="D503" t="s">
        <v>90</v>
      </c>
      <c r="E503" t="s">
        <v>84</v>
      </c>
      <c r="F503" t="s">
        <v>74</v>
      </c>
      <c r="G503">
        <v>40960</v>
      </c>
      <c r="H503" t="s">
        <v>85</v>
      </c>
      <c r="I503">
        <v>6</v>
      </c>
      <c r="J503" t="s">
        <v>86</v>
      </c>
      <c r="K503" t="s">
        <v>87</v>
      </c>
      <c r="L503">
        <v>15583</v>
      </c>
      <c r="M503" t="s">
        <v>88</v>
      </c>
    </row>
    <row r="504" spans="1:13" x14ac:dyDescent="0.25">
      <c r="A504" t="s">
        <v>58</v>
      </c>
      <c r="B504" t="s">
        <v>102</v>
      </c>
      <c r="C504" t="s">
        <v>103</v>
      </c>
      <c r="D504" t="s">
        <v>358</v>
      </c>
      <c r="E504" t="s">
        <v>74</v>
      </c>
      <c r="F504">
        <v>29984</v>
      </c>
      <c r="G504" t="s">
        <v>85</v>
      </c>
      <c r="H504">
        <v>5325</v>
      </c>
      <c r="I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359</v>
      </c>
      <c r="E505" t="s">
        <v>74</v>
      </c>
      <c r="F505">
        <v>29984</v>
      </c>
      <c r="G505" t="s">
        <v>85</v>
      </c>
      <c r="H505">
        <v>5574</v>
      </c>
      <c r="I505" t="s">
        <v>88</v>
      </c>
    </row>
    <row r="506" spans="1:13" x14ac:dyDescent="0.25">
      <c r="A506" t="s">
        <v>58</v>
      </c>
      <c r="B506" t="s">
        <v>102</v>
      </c>
      <c r="C506" t="s">
        <v>103</v>
      </c>
      <c r="D506" t="s">
        <v>360</v>
      </c>
      <c r="E506" t="s">
        <v>74</v>
      </c>
      <c r="F506">
        <v>30240</v>
      </c>
      <c r="G506" t="s">
        <v>85</v>
      </c>
      <c r="H506">
        <v>6163</v>
      </c>
      <c r="I506" t="s">
        <v>88</v>
      </c>
    </row>
    <row r="507" spans="1:13" x14ac:dyDescent="0.25">
      <c r="A507" t="s">
        <v>78</v>
      </c>
      <c r="B507" t="s">
        <v>79</v>
      </c>
      <c r="C507" t="s">
        <v>289</v>
      </c>
      <c r="D507" t="s">
        <v>90</v>
      </c>
      <c r="E507" t="s">
        <v>84</v>
      </c>
      <c r="F507" t="s">
        <v>74</v>
      </c>
      <c r="G507">
        <v>40960</v>
      </c>
      <c r="H507" t="s">
        <v>85</v>
      </c>
      <c r="I507">
        <v>8</v>
      </c>
      <c r="J507" t="s">
        <v>86</v>
      </c>
      <c r="K507" t="s">
        <v>87</v>
      </c>
      <c r="L507">
        <v>18554</v>
      </c>
      <c r="M507" t="s">
        <v>88</v>
      </c>
    </row>
    <row r="508" spans="1:13" x14ac:dyDescent="0.25">
      <c r="A508" t="s">
        <v>58</v>
      </c>
      <c r="B508" t="s">
        <v>102</v>
      </c>
      <c r="C508" t="s">
        <v>103</v>
      </c>
      <c r="D508" t="s">
        <v>361</v>
      </c>
      <c r="E508" t="s">
        <v>74</v>
      </c>
      <c r="F508">
        <v>39968</v>
      </c>
      <c r="G508" t="s">
        <v>85</v>
      </c>
      <c r="H508">
        <v>7189</v>
      </c>
      <c r="I508" t="s">
        <v>88</v>
      </c>
    </row>
    <row r="509" spans="1:13" x14ac:dyDescent="0.25">
      <c r="A509" t="s">
        <v>58</v>
      </c>
      <c r="B509" t="s">
        <v>102</v>
      </c>
      <c r="C509" t="s">
        <v>103</v>
      </c>
      <c r="D509" t="s">
        <v>362</v>
      </c>
      <c r="E509" t="s">
        <v>74</v>
      </c>
      <c r="F509">
        <v>29792</v>
      </c>
      <c r="G509" t="s">
        <v>85</v>
      </c>
      <c r="H509">
        <v>4822</v>
      </c>
      <c r="I509" t="s">
        <v>88</v>
      </c>
    </row>
    <row r="510" spans="1:13" x14ac:dyDescent="0.25">
      <c r="A510" t="s">
        <v>78</v>
      </c>
      <c r="B510" t="s">
        <v>79</v>
      </c>
      <c r="C510" t="s">
        <v>290</v>
      </c>
      <c r="D510" t="s">
        <v>90</v>
      </c>
      <c r="E510" t="s">
        <v>84</v>
      </c>
      <c r="F510" t="s">
        <v>74</v>
      </c>
      <c r="G510">
        <v>40960</v>
      </c>
      <c r="H510" t="s">
        <v>85</v>
      </c>
      <c r="I510">
        <v>6</v>
      </c>
      <c r="J510" t="s">
        <v>86</v>
      </c>
      <c r="K510" t="s">
        <v>87</v>
      </c>
      <c r="L510">
        <v>14995</v>
      </c>
      <c r="M510" t="s">
        <v>88</v>
      </c>
    </row>
    <row r="511" spans="1:13" x14ac:dyDescent="0.25">
      <c r="A511" t="s">
        <v>58</v>
      </c>
      <c r="B511" t="s">
        <v>102</v>
      </c>
      <c r="C511" t="s">
        <v>103</v>
      </c>
      <c r="D511" t="s">
        <v>363</v>
      </c>
      <c r="E511" t="s">
        <v>74</v>
      </c>
      <c r="F511">
        <v>30112</v>
      </c>
      <c r="G511" t="s">
        <v>85</v>
      </c>
      <c r="H511">
        <v>5593</v>
      </c>
      <c r="I511" t="s">
        <v>88</v>
      </c>
    </row>
    <row r="512" spans="1:13" x14ac:dyDescent="0.25">
      <c r="A512" t="s">
        <v>58</v>
      </c>
      <c r="B512" t="s">
        <v>102</v>
      </c>
      <c r="C512" t="s">
        <v>103</v>
      </c>
      <c r="D512" t="s">
        <v>364</v>
      </c>
      <c r="E512" t="s">
        <v>74</v>
      </c>
      <c r="F512">
        <v>29888</v>
      </c>
      <c r="G512" t="s">
        <v>85</v>
      </c>
      <c r="H512">
        <v>5594</v>
      </c>
      <c r="I512" t="s">
        <v>88</v>
      </c>
    </row>
    <row r="513" spans="1:13" x14ac:dyDescent="0.25">
      <c r="A513" t="s">
        <v>58</v>
      </c>
      <c r="B513" t="s">
        <v>102</v>
      </c>
      <c r="C513" t="s">
        <v>103</v>
      </c>
      <c r="D513" t="s">
        <v>365</v>
      </c>
      <c r="E513" t="s">
        <v>74</v>
      </c>
      <c r="F513">
        <v>30368</v>
      </c>
      <c r="G513" t="s">
        <v>85</v>
      </c>
      <c r="H513">
        <v>6272</v>
      </c>
      <c r="I513" t="s">
        <v>88</v>
      </c>
    </row>
    <row r="514" spans="1:13" x14ac:dyDescent="0.25">
      <c r="A514" t="s">
        <v>78</v>
      </c>
      <c r="B514" t="s">
        <v>79</v>
      </c>
      <c r="C514" t="s">
        <v>291</v>
      </c>
      <c r="D514" t="s">
        <v>90</v>
      </c>
      <c r="E514" t="s">
        <v>84</v>
      </c>
      <c r="F514" t="s">
        <v>74</v>
      </c>
      <c r="G514">
        <v>40960</v>
      </c>
      <c r="H514" t="s">
        <v>85</v>
      </c>
      <c r="I514">
        <v>8</v>
      </c>
      <c r="J514" t="s">
        <v>86</v>
      </c>
      <c r="K514" t="s">
        <v>87</v>
      </c>
      <c r="L514">
        <v>18728</v>
      </c>
      <c r="M514" t="s">
        <v>88</v>
      </c>
    </row>
    <row r="515" spans="1:13" x14ac:dyDescent="0.25">
      <c r="A515" t="s">
        <v>58</v>
      </c>
      <c r="B515" t="s">
        <v>102</v>
      </c>
      <c r="C515" t="s">
        <v>103</v>
      </c>
      <c r="D515" t="s">
        <v>366</v>
      </c>
      <c r="E515" t="s">
        <v>74</v>
      </c>
      <c r="F515">
        <v>29696</v>
      </c>
      <c r="G515" t="s">
        <v>85</v>
      </c>
      <c r="H515">
        <v>4549</v>
      </c>
      <c r="I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367</v>
      </c>
      <c r="E516" t="s">
        <v>74</v>
      </c>
      <c r="F516">
        <v>29952</v>
      </c>
      <c r="G516" t="s">
        <v>85</v>
      </c>
      <c r="H516">
        <v>5555</v>
      </c>
      <c r="I516" t="s">
        <v>88</v>
      </c>
    </row>
    <row r="517" spans="1:13" x14ac:dyDescent="0.25">
      <c r="A517" t="s">
        <v>78</v>
      </c>
      <c r="B517" t="s">
        <v>79</v>
      </c>
      <c r="C517" t="s">
        <v>292</v>
      </c>
      <c r="D517" t="s">
        <v>90</v>
      </c>
      <c r="E517" t="s">
        <v>84</v>
      </c>
      <c r="F517" t="s">
        <v>74</v>
      </c>
      <c r="G517">
        <v>40960</v>
      </c>
      <c r="H517" t="s">
        <v>85</v>
      </c>
      <c r="I517">
        <v>7</v>
      </c>
      <c r="J517" t="s">
        <v>86</v>
      </c>
      <c r="K517" t="s">
        <v>87</v>
      </c>
      <c r="L517">
        <v>15987</v>
      </c>
      <c r="M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368</v>
      </c>
      <c r="E518" t="s">
        <v>74</v>
      </c>
      <c r="F518">
        <v>30176</v>
      </c>
      <c r="G518" t="s">
        <v>85</v>
      </c>
      <c r="H518">
        <v>6521</v>
      </c>
      <c r="I518" t="s">
        <v>88</v>
      </c>
    </row>
    <row r="519" spans="1:13" x14ac:dyDescent="0.25">
      <c r="A519" t="s">
        <v>78</v>
      </c>
      <c r="B519" t="s">
        <v>79</v>
      </c>
      <c r="C519" t="s">
        <v>293</v>
      </c>
      <c r="D519" t="s">
        <v>82</v>
      </c>
      <c r="E519" t="s">
        <v>84</v>
      </c>
      <c r="F519" t="s">
        <v>74</v>
      </c>
      <c r="G519">
        <v>704</v>
      </c>
      <c r="H519" t="s">
        <v>85</v>
      </c>
      <c r="I519">
        <v>0</v>
      </c>
      <c r="J519" t="s">
        <v>86</v>
      </c>
      <c r="K519" t="s">
        <v>87</v>
      </c>
      <c r="L519">
        <v>769</v>
      </c>
      <c r="M519" t="s">
        <v>88</v>
      </c>
    </row>
    <row r="520" spans="1:13" x14ac:dyDescent="0.25">
      <c r="A520" t="s">
        <v>78</v>
      </c>
      <c r="B520" t="s">
        <v>79</v>
      </c>
      <c r="C520" t="s">
        <v>294</v>
      </c>
      <c r="D520" t="s">
        <v>90</v>
      </c>
      <c r="E520" t="s">
        <v>84</v>
      </c>
      <c r="F520" t="s">
        <v>74</v>
      </c>
      <c r="G520">
        <v>40960</v>
      </c>
      <c r="H520" t="s">
        <v>85</v>
      </c>
      <c r="I520">
        <v>5</v>
      </c>
      <c r="J520" t="s">
        <v>86</v>
      </c>
      <c r="K520" t="s">
        <v>87</v>
      </c>
      <c r="L520">
        <v>11693</v>
      </c>
      <c r="M520" t="s">
        <v>88</v>
      </c>
    </row>
    <row r="521" spans="1:13" x14ac:dyDescent="0.25">
      <c r="A521" t="s">
        <v>58</v>
      </c>
      <c r="B521" t="s">
        <v>102</v>
      </c>
      <c r="C521" t="s">
        <v>103</v>
      </c>
      <c r="D521" t="s">
        <v>369</v>
      </c>
      <c r="E521" t="s">
        <v>74</v>
      </c>
      <c r="F521">
        <v>240384</v>
      </c>
      <c r="G521" t="s">
        <v>85</v>
      </c>
      <c r="H521">
        <v>17570</v>
      </c>
      <c r="I521" t="s">
        <v>88</v>
      </c>
    </row>
    <row r="522" spans="1:13" x14ac:dyDescent="0.25">
      <c r="A522" t="s">
        <v>78</v>
      </c>
      <c r="B522" t="s">
        <v>79</v>
      </c>
      <c r="C522" t="s">
        <v>295</v>
      </c>
      <c r="D522" t="s">
        <v>90</v>
      </c>
      <c r="E522" t="s">
        <v>84</v>
      </c>
      <c r="F522" t="s">
        <v>74</v>
      </c>
      <c r="G522">
        <v>40960</v>
      </c>
      <c r="H522" t="s">
        <v>85</v>
      </c>
      <c r="I522">
        <v>3</v>
      </c>
      <c r="J522" t="s">
        <v>86</v>
      </c>
      <c r="K522" t="s">
        <v>87</v>
      </c>
      <c r="L522">
        <v>7341</v>
      </c>
      <c r="M522" t="s">
        <v>88</v>
      </c>
    </row>
    <row r="523" spans="1:13" x14ac:dyDescent="0.25">
      <c r="A523" t="s">
        <v>58</v>
      </c>
      <c r="B523" t="s">
        <v>102</v>
      </c>
      <c r="C523" t="s">
        <v>103</v>
      </c>
      <c r="D523" t="s">
        <v>370</v>
      </c>
      <c r="E523" t="s">
        <v>74</v>
      </c>
      <c r="F523">
        <v>79680</v>
      </c>
      <c r="G523" t="s">
        <v>85</v>
      </c>
      <c r="H523">
        <v>7496</v>
      </c>
      <c r="I523" t="s">
        <v>88</v>
      </c>
    </row>
    <row r="524" spans="1:13" x14ac:dyDescent="0.25">
      <c r="A524" t="s">
        <v>78</v>
      </c>
      <c r="B524" t="s">
        <v>79</v>
      </c>
      <c r="C524" t="s">
        <v>296</v>
      </c>
      <c r="D524" t="s">
        <v>90</v>
      </c>
      <c r="E524" t="s">
        <v>84</v>
      </c>
      <c r="F524" t="s">
        <v>74</v>
      </c>
      <c r="G524">
        <v>40960</v>
      </c>
      <c r="H524" t="s">
        <v>85</v>
      </c>
      <c r="I524">
        <v>3</v>
      </c>
      <c r="J524" t="s">
        <v>86</v>
      </c>
      <c r="K524" t="s">
        <v>87</v>
      </c>
      <c r="L524">
        <v>7099</v>
      </c>
      <c r="M524" t="s">
        <v>88</v>
      </c>
    </row>
    <row r="525" spans="1:13" x14ac:dyDescent="0.25">
      <c r="A525" t="s">
        <v>58</v>
      </c>
      <c r="B525" t="s">
        <v>102</v>
      </c>
      <c r="C525" t="s">
        <v>103</v>
      </c>
      <c r="D525" t="s">
        <v>371</v>
      </c>
      <c r="E525" t="s">
        <v>74</v>
      </c>
      <c r="F525">
        <v>39936</v>
      </c>
      <c r="G525" t="s">
        <v>85</v>
      </c>
      <c r="H525">
        <v>5951</v>
      </c>
      <c r="I525" t="s">
        <v>88</v>
      </c>
    </row>
    <row r="526" spans="1:13" x14ac:dyDescent="0.25">
      <c r="A526" t="s">
        <v>78</v>
      </c>
      <c r="B526" t="s">
        <v>79</v>
      </c>
      <c r="C526" t="s">
        <v>297</v>
      </c>
      <c r="D526" t="s">
        <v>90</v>
      </c>
      <c r="E526" t="s">
        <v>84</v>
      </c>
      <c r="F526" t="s">
        <v>74</v>
      </c>
      <c r="G526">
        <v>40960</v>
      </c>
      <c r="H526" t="s">
        <v>85</v>
      </c>
      <c r="I526">
        <v>2</v>
      </c>
      <c r="J526" t="s">
        <v>86</v>
      </c>
      <c r="K526" t="s">
        <v>87</v>
      </c>
      <c r="L526">
        <v>6005</v>
      </c>
      <c r="M526" t="s">
        <v>88</v>
      </c>
    </row>
    <row r="527" spans="1:13" x14ac:dyDescent="0.25">
      <c r="A527" t="s">
        <v>78</v>
      </c>
      <c r="B527" t="s">
        <v>79</v>
      </c>
      <c r="C527" t="s">
        <v>298</v>
      </c>
      <c r="D527" t="s">
        <v>90</v>
      </c>
      <c r="E527" t="s">
        <v>84</v>
      </c>
      <c r="F527" t="s">
        <v>74</v>
      </c>
      <c r="G527">
        <v>40960</v>
      </c>
      <c r="H527" t="s">
        <v>85</v>
      </c>
      <c r="I527">
        <v>4</v>
      </c>
      <c r="J527" t="s">
        <v>86</v>
      </c>
      <c r="K527" t="s">
        <v>87</v>
      </c>
      <c r="L527">
        <v>9762</v>
      </c>
      <c r="M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372</v>
      </c>
      <c r="E528" t="s">
        <v>74</v>
      </c>
      <c r="F528">
        <v>239936</v>
      </c>
      <c r="G528" t="s">
        <v>85</v>
      </c>
      <c r="H528">
        <v>17557</v>
      </c>
      <c r="I528" t="s">
        <v>88</v>
      </c>
    </row>
    <row r="529" spans="1:13" x14ac:dyDescent="0.25">
      <c r="A529" t="s">
        <v>78</v>
      </c>
      <c r="B529" t="s">
        <v>79</v>
      </c>
      <c r="C529" t="s">
        <v>299</v>
      </c>
      <c r="D529" t="s">
        <v>90</v>
      </c>
      <c r="E529" t="s">
        <v>84</v>
      </c>
      <c r="F529" t="s">
        <v>74</v>
      </c>
      <c r="G529">
        <v>40960</v>
      </c>
      <c r="H529" t="s">
        <v>85</v>
      </c>
      <c r="I529">
        <v>3</v>
      </c>
      <c r="J529" t="s">
        <v>86</v>
      </c>
      <c r="K529" t="s">
        <v>87</v>
      </c>
      <c r="L529">
        <v>7289</v>
      </c>
      <c r="M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373</v>
      </c>
      <c r="E530" t="s">
        <v>74</v>
      </c>
      <c r="F530">
        <v>80256</v>
      </c>
      <c r="G530" t="s">
        <v>85</v>
      </c>
      <c r="H530">
        <v>7672</v>
      </c>
      <c r="I530" t="s">
        <v>88</v>
      </c>
    </row>
    <row r="531" spans="1:13" x14ac:dyDescent="0.25">
      <c r="A531" t="s">
        <v>78</v>
      </c>
      <c r="B531" t="s">
        <v>79</v>
      </c>
      <c r="C531" t="s">
        <v>300</v>
      </c>
      <c r="D531" t="s">
        <v>90</v>
      </c>
      <c r="E531" t="s">
        <v>84</v>
      </c>
      <c r="F531" t="s">
        <v>74</v>
      </c>
      <c r="G531">
        <v>40960</v>
      </c>
      <c r="H531" t="s">
        <v>85</v>
      </c>
      <c r="I531">
        <v>2</v>
      </c>
      <c r="J531" t="s">
        <v>86</v>
      </c>
      <c r="K531" t="s">
        <v>87</v>
      </c>
      <c r="L531">
        <v>6340</v>
      </c>
      <c r="M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374</v>
      </c>
      <c r="E532" t="s">
        <v>74</v>
      </c>
      <c r="F532">
        <v>39808</v>
      </c>
      <c r="G532" t="s">
        <v>85</v>
      </c>
      <c r="H532">
        <v>5983</v>
      </c>
      <c r="I532" t="s">
        <v>88</v>
      </c>
    </row>
    <row r="533" spans="1:13" x14ac:dyDescent="0.25">
      <c r="A533" t="s">
        <v>58</v>
      </c>
      <c r="B533" t="s">
        <v>102</v>
      </c>
      <c r="C533" t="s">
        <v>103</v>
      </c>
      <c r="D533" t="s">
        <v>375</v>
      </c>
      <c r="E533" t="s">
        <v>74</v>
      </c>
      <c r="F533">
        <v>30208</v>
      </c>
      <c r="G533" t="s">
        <v>85</v>
      </c>
      <c r="H533">
        <v>5244</v>
      </c>
      <c r="I533" t="s">
        <v>88</v>
      </c>
    </row>
    <row r="534" spans="1:13" x14ac:dyDescent="0.25">
      <c r="A534" t="s">
        <v>78</v>
      </c>
      <c r="B534" t="s">
        <v>79</v>
      </c>
      <c r="C534" t="s">
        <v>301</v>
      </c>
      <c r="D534" t="s">
        <v>90</v>
      </c>
      <c r="E534" t="s">
        <v>84</v>
      </c>
      <c r="F534" t="s">
        <v>74</v>
      </c>
      <c r="G534">
        <v>40960</v>
      </c>
      <c r="H534" t="s">
        <v>85</v>
      </c>
      <c r="I534">
        <v>3</v>
      </c>
      <c r="J534" t="s">
        <v>86</v>
      </c>
      <c r="K534" t="s">
        <v>87</v>
      </c>
      <c r="L534">
        <v>6868</v>
      </c>
      <c r="M534" t="s">
        <v>88</v>
      </c>
    </row>
    <row r="535" spans="1:13" x14ac:dyDescent="0.25">
      <c r="A535" t="s">
        <v>78</v>
      </c>
      <c r="B535" t="s">
        <v>79</v>
      </c>
      <c r="C535" t="s">
        <v>302</v>
      </c>
      <c r="D535" t="s">
        <v>90</v>
      </c>
      <c r="E535" t="s">
        <v>84</v>
      </c>
      <c r="F535" t="s">
        <v>74</v>
      </c>
      <c r="G535">
        <v>40960</v>
      </c>
      <c r="H535" t="s">
        <v>85</v>
      </c>
      <c r="I535">
        <v>3</v>
      </c>
      <c r="J535" t="s">
        <v>86</v>
      </c>
      <c r="K535" t="s">
        <v>87</v>
      </c>
      <c r="L535">
        <v>8064</v>
      </c>
      <c r="M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376</v>
      </c>
      <c r="E536" t="s">
        <v>74</v>
      </c>
      <c r="F536">
        <v>229888</v>
      </c>
      <c r="G536" t="s">
        <v>85</v>
      </c>
      <c r="H536">
        <v>16355</v>
      </c>
      <c r="I536" t="s">
        <v>88</v>
      </c>
    </row>
    <row r="537" spans="1:13" x14ac:dyDescent="0.25">
      <c r="A537" t="s">
        <v>78</v>
      </c>
      <c r="B537" t="s">
        <v>79</v>
      </c>
      <c r="C537" t="s">
        <v>303</v>
      </c>
      <c r="D537" t="s">
        <v>90</v>
      </c>
      <c r="E537" t="s">
        <v>84</v>
      </c>
      <c r="F537" t="s">
        <v>74</v>
      </c>
      <c r="G537">
        <v>40960</v>
      </c>
      <c r="H537" t="s">
        <v>85</v>
      </c>
      <c r="I537">
        <v>3</v>
      </c>
      <c r="J537" t="s">
        <v>86</v>
      </c>
      <c r="K537" t="s">
        <v>87</v>
      </c>
      <c r="L537">
        <v>7152</v>
      </c>
      <c r="M537" t="s">
        <v>88</v>
      </c>
    </row>
    <row r="538" spans="1:13" x14ac:dyDescent="0.25">
      <c r="A538" t="s">
        <v>78</v>
      </c>
      <c r="B538" t="s">
        <v>79</v>
      </c>
      <c r="C538" t="s">
        <v>304</v>
      </c>
      <c r="D538" t="s">
        <v>90</v>
      </c>
      <c r="E538" t="s">
        <v>84</v>
      </c>
      <c r="F538" t="s">
        <v>74</v>
      </c>
      <c r="G538">
        <v>40960</v>
      </c>
      <c r="H538" t="s">
        <v>85</v>
      </c>
      <c r="I538">
        <v>2</v>
      </c>
      <c r="J538" t="s">
        <v>86</v>
      </c>
      <c r="K538" t="s">
        <v>87</v>
      </c>
      <c r="L538">
        <v>5395</v>
      </c>
      <c r="M538" t="s">
        <v>88</v>
      </c>
    </row>
    <row r="539" spans="1:13" x14ac:dyDescent="0.25">
      <c r="A539" t="s">
        <v>58</v>
      </c>
      <c r="B539" t="s">
        <v>102</v>
      </c>
      <c r="C539" t="s">
        <v>103</v>
      </c>
      <c r="D539" t="s">
        <v>377</v>
      </c>
      <c r="E539" t="s">
        <v>74</v>
      </c>
      <c r="F539">
        <v>89856</v>
      </c>
      <c r="G539" t="s">
        <v>85</v>
      </c>
      <c r="H539">
        <v>10102</v>
      </c>
      <c r="I539" t="s">
        <v>88</v>
      </c>
    </row>
    <row r="540" spans="1:13" x14ac:dyDescent="0.25">
      <c r="A540" t="s">
        <v>78</v>
      </c>
      <c r="B540" t="s">
        <v>79</v>
      </c>
      <c r="C540" t="s">
        <v>305</v>
      </c>
      <c r="D540" t="s">
        <v>82</v>
      </c>
      <c r="E540" t="s">
        <v>84</v>
      </c>
      <c r="F540" t="s">
        <v>74</v>
      </c>
      <c r="G540">
        <v>896</v>
      </c>
      <c r="H540" t="s">
        <v>85</v>
      </c>
      <c r="I540">
        <v>0</v>
      </c>
      <c r="J540" t="s">
        <v>86</v>
      </c>
      <c r="K540" t="s">
        <v>87</v>
      </c>
      <c r="L540">
        <v>1108</v>
      </c>
      <c r="M540" t="s">
        <v>88</v>
      </c>
    </row>
    <row r="541" spans="1:13" x14ac:dyDescent="0.25">
      <c r="A541" t="s">
        <v>78</v>
      </c>
      <c r="B541" t="s">
        <v>79</v>
      </c>
      <c r="C541" t="s">
        <v>306</v>
      </c>
      <c r="D541" t="s">
        <v>90</v>
      </c>
      <c r="E541" t="s">
        <v>84</v>
      </c>
      <c r="F541" t="s">
        <v>74</v>
      </c>
      <c r="G541">
        <v>40960</v>
      </c>
      <c r="H541" t="s">
        <v>85</v>
      </c>
      <c r="I541">
        <v>4</v>
      </c>
      <c r="J541" t="s">
        <v>86</v>
      </c>
      <c r="K541" t="s">
        <v>87</v>
      </c>
      <c r="L541">
        <v>11068</v>
      </c>
      <c r="M541" t="s">
        <v>88</v>
      </c>
    </row>
    <row r="542" spans="1:13" x14ac:dyDescent="0.25">
      <c r="A542" t="s">
        <v>58</v>
      </c>
      <c r="B542" t="s">
        <v>102</v>
      </c>
      <c r="C542" t="s">
        <v>103</v>
      </c>
      <c r="D542" t="s">
        <v>378</v>
      </c>
      <c r="E542" t="s">
        <v>74</v>
      </c>
      <c r="F542">
        <v>239968</v>
      </c>
      <c r="G542" t="s">
        <v>85</v>
      </c>
      <c r="H542">
        <v>15979</v>
      </c>
      <c r="I542" t="s">
        <v>88</v>
      </c>
    </row>
    <row r="543" spans="1:13" x14ac:dyDescent="0.25">
      <c r="A543" t="s">
        <v>78</v>
      </c>
      <c r="B543" t="s">
        <v>79</v>
      </c>
      <c r="C543" t="s">
        <v>307</v>
      </c>
      <c r="D543" t="s">
        <v>90</v>
      </c>
      <c r="E543" t="s">
        <v>84</v>
      </c>
      <c r="F543" t="s">
        <v>74</v>
      </c>
      <c r="G543">
        <v>40960</v>
      </c>
      <c r="H543" t="s">
        <v>85</v>
      </c>
      <c r="I543">
        <v>2</v>
      </c>
      <c r="J543" t="s">
        <v>86</v>
      </c>
      <c r="K543" t="s">
        <v>87</v>
      </c>
      <c r="L543">
        <v>6287</v>
      </c>
      <c r="M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379</v>
      </c>
      <c r="E544" t="s">
        <v>74</v>
      </c>
      <c r="F544">
        <v>80160</v>
      </c>
      <c r="G544" t="s">
        <v>85</v>
      </c>
      <c r="H544">
        <v>7896</v>
      </c>
      <c r="I544" t="s">
        <v>88</v>
      </c>
    </row>
    <row r="545" spans="1:13" x14ac:dyDescent="0.25">
      <c r="A545" t="s">
        <v>78</v>
      </c>
      <c r="B545" t="s">
        <v>79</v>
      </c>
      <c r="C545" t="s">
        <v>308</v>
      </c>
      <c r="D545" t="s">
        <v>90</v>
      </c>
      <c r="E545" t="s">
        <v>84</v>
      </c>
      <c r="F545" t="s">
        <v>74</v>
      </c>
      <c r="G545">
        <v>40960</v>
      </c>
      <c r="H545" t="s">
        <v>85</v>
      </c>
      <c r="I545">
        <v>2</v>
      </c>
      <c r="J545" t="s">
        <v>86</v>
      </c>
      <c r="K545" t="s">
        <v>87</v>
      </c>
      <c r="L545">
        <v>5680</v>
      </c>
      <c r="M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380</v>
      </c>
      <c r="E546" t="s">
        <v>74</v>
      </c>
      <c r="F546">
        <v>50176</v>
      </c>
      <c r="G546" t="s">
        <v>85</v>
      </c>
      <c r="H546">
        <v>8519</v>
      </c>
      <c r="I546" t="s">
        <v>88</v>
      </c>
    </row>
    <row r="547" spans="1:13" x14ac:dyDescent="0.25">
      <c r="A547" t="s">
        <v>78</v>
      </c>
      <c r="B547" t="s">
        <v>79</v>
      </c>
      <c r="C547" t="s">
        <v>309</v>
      </c>
      <c r="D547" t="s">
        <v>90</v>
      </c>
      <c r="E547" t="s">
        <v>84</v>
      </c>
      <c r="F547" t="s">
        <v>74</v>
      </c>
      <c r="G547">
        <v>40960</v>
      </c>
      <c r="H547" t="s">
        <v>85</v>
      </c>
      <c r="I547">
        <v>3</v>
      </c>
      <c r="J547" t="s">
        <v>86</v>
      </c>
      <c r="K547" t="s">
        <v>87</v>
      </c>
      <c r="L547">
        <v>6731</v>
      </c>
      <c r="M547" t="s">
        <v>88</v>
      </c>
    </row>
    <row r="548" spans="1:13" x14ac:dyDescent="0.25">
      <c r="A548" t="s">
        <v>58</v>
      </c>
      <c r="B548" t="s">
        <v>102</v>
      </c>
      <c r="C548" t="s">
        <v>103</v>
      </c>
      <c r="D548" t="s">
        <v>381</v>
      </c>
      <c r="E548" t="s">
        <v>74</v>
      </c>
      <c r="F548">
        <v>39808</v>
      </c>
      <c r="G548" t="s">
        <v>85</v>
      </c>
      <c r="H548">
        <v>7164</v>
      </c>
      <c r="I548" t="s">
        <v>88</v>
      </c>
    </row>
    <row r="549" spans="1:13" x14ac:dyDescent="0.25">
      <c r="A549" t="s">
        <v>78</v>
      </c>
      <c r="B549" t="s">
        <v>79</v>
      </c>
      <c r="C549" t="s">
        <v>310</v>
      </c>
      <c r="D549" t="s">
        <v>90</v>
      </c>
      <c r="E549" t="s">
        <v>84</v>
      </c>
      <c r="F549" t="s">
        <v>74</v>
      </c>
      <c r="G549">
        <v>40960</v>
      </c>
      <c r="H549" t="s">
        <v>85</v>
      </c>
      <c r="I549">
        <v>2</v>
      </c>
      <c r="J549" t="s">
        <v>86</v>
      </c>
      <c r="K549" t="s">
        <v>87</v>
      </c>
      <c r="L549">
        <v>6164</v>
      </c>
      <c r="M549" t="s">
        <v>88</v>
      </c>
    </row>
    <row r="550" spans="1:13" x14ac:dyDescent="0.25">
      <c r="A550" t="s">
        <v>78</v>
      </c>
      <c r="B550" t="s">
        <v>79</v>
      </c>
      <c r="C550" t="s">
        <v>311</v>
      </c>
      <c r="D550" t="s">
        <v>90</v>
      </c>
      <c r="E550" t="s">
        <v>84</v>
      </c>
      <c r="F550" t="s">
        <v>74</v>
      </c>
      <c r="G550">
        <v>40960</v>
      </c>
      <c r="H550" t="s">
        <v>85</v>
      </c>
      <c r="I550">
        <v>3</v>
      </c>
      <c r="J550" t="s">
        <v>86</v>
      </c>
      <c r="K550" t="s">
        <v>87</v>
      </c>
      <c r="L550">
        <v>6813</v>
      </c>
      <c r="M550" t="s">
        <v>88</v>
      </c>
    </row>
    <row r="551" spans="1:13" x14ac:dyDescent="0.25">
      <c r="A551" t="s">
        <v>58</v>
      </c>
      <c r="B551" t="s">
        <v>102</v>
      </c>
      <c r="C551" t="s">
        <v>103</v>
      </c>
      <c r="D551" t="s">
        <v>382</v>
      </c>
      <c r="E551" t="s">
        <v>74</v>
      </c>
      <c r="F551">
        <v>240448</v>
      </c>
      <c r="G551" t="s">
        <v>85</v>
      </c>
      <c r="H551">
        <v>18161</v>
      </c>
      <c r="I551" t="s">
        <v>88</v>
      </c>
    </row>
    <row r="552" spans="1:13" x14ac:dyDescent="0.25">
      <c r="A552" t="s">
        <v>78</v>
      </c>
      <c r="B552" t="s">
        <v>79</v>
      </c>
      <c r="C552" t="s">
        <v>312</v>
      </c>
      <c r="D552" t="s">
        <v>90</v>
      </c>
      <c r="E552" t="s">
        <v>84</v>
      </c>
      <c r="F552" t="s">
        <v>74</v>
      </c>
      <c r="G552">
        <v>40960</v>
      </c>
      <c r="H552" t="s">
        <v>85</v>
      </c>
      <c r="I552">
        <v>3</v>
      </c>
      <c r="J552" t="s">
        <v>86</v>
      </c>
      <c r="K552" t="s">
        <v>87</v>
      </c>
      <c r="L552">
        <v>8801</v>
      </c>
      <c r="M552" t="s">
        <v>88</v>
      </c>
    </row>
    <row r="553" spans="1:13" x14ac:dyDescent="0.25">
      <c r="A553" t="s">
        <v>78</v>
      </c>
      <c r="B553" t="s">
        <v>79</v>
      </c>
      <c r="C553" t="s">
        <v>313</v>
      </c>
      <c r="D553" t="s">
        <v>90</v>
      </c>
      <c r="E553" t="s">
        <v>84</v>
      </c>
      <c r="F553" t="s">
        <v>74</v>
      </c>
      <c r="G553">
        <v>40960</v>
      </c>
      <c r="H553" t="s">
        <v>85</v>
      </c>
      <c r="I553">
        <v>2</v>
      </c>
      <c r="J553" t="s">
        <v>86</v>
      </c>
      <c r="K553" t="s">
        <v>87</v>
      </c>
      <c r="L553">
        <v>6013</v>
      </c>
      <c r="M553" t="s">
        <v>88</v>
      </c>
    </row>
    <row r="554" spans="1:13" x14ac:dyDescent="0.25">
      <c r="A554" t="s">
        <v>78</v>
      </c>
      <c r="B554" t="s">
        <v>79</v>
      </c>
      <c r="C554" t="s">
        <v>314</v>
      </c>
      <c r="D554" t="s">
        <v>90</v>
      </c>
      <c r="E554" t="s">
        <v>84</v>
      </c>
      <c r="F554" t="s">
        <v>74</v>
      </c>
      <c r="G554">
        <v>40960</v>
      </c>
      <c r="H554" t="s">
        <v>85</v>
      </c>
      <c r="I554">
        <v>4</v>
      </c>
      <c r="J554" t="s">
        <v>86</v>
      </c>
      <c r="K554" t="s">
        <v>87</v>
      </c>
      <c r="L554">
        <v>10757</v>
      </c>
      <c r="M554" t="s">
        <v>88</v>
      </c>
    </row>
    <row r="555" spans="1:13" x14ac:dyDescent="0.25">
      <c r="A555" t="s">
        <v>58</v>
      </c>
      <c r="B555" t="s">
        <v>102</v>
      </c>
      <c r="C555" t="s">
        <v>103</v>
      </c>
      <c r="D555" t="s">
        <v>383</v>
      </c>
      <c r="E555" t="s">
        <v>74</v>
      </c>
      <c r="F555">
        <v>289888</v>
      </c>
      <c r="G555" t="s">
        <v>85</v>
      </c>
      <c r="H555">
        <v>20500</v>
      </c>
      <c r="I555" t="s">
        <v>88</v>
      </c>
    </row>
    <row r="556" spans="1:13" x14ac:dyDescent="0.25">
      <c r="A556" t="s">
        <v>78</v>
      </c>
      <c r="B556" t="s">
        <v>79</v>
      </c>
      <c r="C556" t="s">
        <v>315</v>
      </c>
      <c r="D556" t="s">
        <v>82</v>
      </c>
      <c r="E556" t="s">
        <v>84</v>
      </c>
      <c r="F556" t="s">
        <v>74</v>
      </c>
      <c r="G556">
        <v>4032</v>
      </c>
      <c r="H556" t="s">
        <v>85</v>
      </c>
      <c r="I556">
        <v>0</v>
      </c>
      <c r="J556" t="s">
        <v>86</v>
      </c>
      <c r="K556" t="s">
        <v>87</v>
      </c>
      <c r="L556">
        <v>2020</v>
      </c>
      <c r="M556" t="s">
        <v>88</v>
      </c>
    </row>
    <row r="557" spans="1:13" x14ac:dyDescent="0.25">
      <c r="A557" t="s">
        <v>78</v>
      </c>
      <c r="B557" t="s">
        <v>79</v>
      </c>
      <c r="C557" t="s">
        <v>316</v>
      </c>
      <c r="D557" t="s">
        <v>90</v>
      </c>
      <c r="E557" t="s">
        <v>84</v>
      </c>
      <c r="F557" t="s">
        <v>74</v>
      </c>
      <c r="G557">
        <v>40960</v>
      </c>
      <c r="H557" t="s">
        <v>85</v>
      </c>
      <c r="I557">
        <v>5</v>
      </c>
      <c r="J557" t="s">
        <v>86</v>
      </c>
      <c r="K557" t="s">
        <v>87</v>
      </c>
      <c r="L557">
        <v>11440</v>
      </c>
      <c r="M557" t="s">
        <v>88</v>
      </c>
    </row>
    <row r="558" spans="1:13" x14ac:dyDescent="0.25">
      <c r="A558" t="s">
        <v>58</v>
      </c>
      <c r="B558" t="s">
        <v>102</v>
      </c>
      <c r="C558" t="s">
        <v>103</v>
      </c>
      <c r="D558" t="s">
        <v>384</v>
      </c>
      <c r="E558" t="s">
        <v>74</v>
      </c>
      <c r="F558">
        <v>300000</v>
      </c>
      <c r="G558" t="s">
        <v>85</v>
      </c>
      <c r="H558">
        <v>19361</v>
      </c>
      <c r="I558" t="s">
        <v>88</v>
      </c>
    </row>
    <row r="559" spans="1:13" x14ac:dyDescent="0.25">
      <c r="A559" t="s">
        <v>78</v>
      </c>
      <c r="B559" t="s">
        <v>79</v>
      </c>
      <c r="C559" t="s">
        <v>317</v>
      </c>
      <c r="D559" t="s">
        <v>90</v>
      </c>
      <c r="E559" t="s">
        <v>84</v>
      </c>
      <c r="F559" t="s">
        <v>74</v>
      </c>
      <c r="G559">
        <v>40960</v>
      </c>
      <c r="H559" t="s">
        <v>85</v>
      </c>
      <c r="I559">
        <v>2</v>
      </c>
      <c r="J559" t="s">
        <v>86</v>
      </c>
      <c r="K559" t="s">
        <v>87</v>
      </c>
      <c r="L559">
        <v>6407</v>
      </c>
      <c r="M559" t="s">
        <v>88</v>
      </c>
    </row>
    <row r="560" spans="1:13" x14ac:dyDescent="0.25">
      <c r="A560" t="s">
        <v>78</v>
      </c>
      <c r="B560" t="s">
        <v>79</v>
      </c>
      <c r="C560" t="s">
        <v>318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4</v>
      </c>
      <c r="J560" t="s">
        <v>86</v>
      </c>
      <c r="K560" t="s">
        <v>87</v>
      </c>
      <c r="L560">
        <v>9983</v>
      </c>
      <c r="M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385</v>
      </c>
      <c r="E561" t="s">
        <v>74</v>
      </c>
      <c r="F561">
        <v>299840</v>
      </c>
      <c r="G561" t="s">
        <v>85</v>
      </c>
      <c r="H561">
        <v>19411</v>
      </c>
      <c r="I561" t="s">
        <v>88</v>
      </c>
    </row>
    <row r="562" spans="1:13" x14ac:dyDescent="0.25">
      <c r="A562" t="s">
        <v>78</v>
      </c>
      <c r="B562" t="s">
        <v>79</v>
      </c>
      <c r="C562" t="s">
        <v>319</v>
      </c>
      <c r="D562" t="s">
        <v>90</v>
      </c>
      <c r="E562" t="s">
        <v>84</v>
      </c>
      <c r="F562" t="s">
        <v>74</v>
      </c>
      <c r="G562">
        <v>40960</v>
      </c>
      <c r="H562" t="s">
        <v>85</v>
      </c>
      <c r="I562">
        <v>2</v>
      </c>
      <c r="J562" t="s">
        <v>86</v>
      </c>
      <c r="K562" t="s">
        <v>87</v>
      </c>
      <c r="L562">
        <v>5588</v>
      </c>
      <c r="M562" t="s">
        <v>88</v>
      </c>
    </row>
    <row r="563" spans="1:13" x14ac:dyDescent="0.25">
      <c r="A563" t="s">
        <v>58</v>
      </c>
      <c r="B563" t="s">
        <v>102</v>
      </c>
      <c r="C563" t="s">
        <v>103</v>
      </c>
      <c r="D563" t="s">
        <v>386</v>
      </c>
      <c r="E563" t="s">
        <v>74</v>
      </c>
      <c r="F563">
        <v>89888</v>
      </c>
      <c r="G563" t="s">
        <v>85</v>
      </c>
      <c r="H563">
        <v>8019</v>
      </c>
      <c r="I563" t="s">
        <v>88</v>
      </c>
    </row>
    <row r="564" spans="1:13" x14ac:dyDescent="0.25">
      <c r="A564" t="s">
        <v>78</v>
      </c>
      <c r="B564" t="s">
        <v>79</v>
      </c>
      <c r="C564" t="s">
        <v>320</v>
      </c>
      <c r="D564" t="s">
        <v>90</v>
      </c>
      <c r="E564" t="s">
        <v>84</v>
      </c>
      <c r="F564" t="s">
        <v>74</v>
      </c>
      <c r="G564">
        <v>40960</v>
      </c>
      <c r="H564" t="s">
        <v>85</v>
      </c>
      <c r="I564">
        <v>2</v>
      </c>
      <c r="J564" t="s">
        <v>86</v>
      </c>
      <c r="K564" t="s">
        <v>87</v>
      </c>
      <c r="L564">
        <v>6291</v>
      </c>
      <c r="M564" t="s">
        <v>88</v>
      </c>
    </row>
    <row r="565" spans="1:13" x14ac:dyDescent="0.25">
      <c r="A565" t="s">
        <v>58</v>
      </c>
      <c r="B565" t="s">
        <v>102</v>
      </c>
      <c r="C565" t="s">
        <v>103</v>
      </c>
      <c r="D565" t="s">
        <v>387</v>
      </c>
      <c r="E565" t="s">
        <v>74</v>
      </c>
      <c r="F565">
        <v>39968</v>
      </c>
      <c r="G565" t="s">
        <v>85</v>
      </c>
      <c r="H565">
        <v>5324</v>
      </c>
      <c r="I565" t="s">
        <v>88</v>
      </c>
    </row>
    <row r="566" spans="1:13" x14ac:dyDescent="0.25">
      <c r="A566" t="s">
        <v>78</v>
      </c>
      <c r="B566" t="s">
        <v>79</v>
      </c>
      <c r="C566" t="s">
        <v>321</v>
      </c>
      <c r="D566" t="s">
        <v>90</v>
      </c>
      <c r="E566" t="s">
        <v>84</v>
      </c>
      <c r="F566" t="s">
        <v>74</v>
      </c>
      <c r="G566">
        <v>40960</v>
      </c>
      <c r="H566" t="s">
        <v>85</v>
      </c>
      <c r="I566">
        <v>2</v>
      </c>
      <c r="J566" t="s">
        <v>86</v>
      </c>
      <c r="K566" t="s">
        <v>87</v>
      </c>
      <c r="L566">
        <v>5783</v>
      </c>
      <c r="M566" t="s">
        <v>88</v>
      </c>
    </row>
    <row r="567" spans="1:13" x14ac:dyDescent="0.25">
      <c r="A567" t="s">
        <v>58</v>
      </c>
      <c r="B567" t="s">
        <v>102</v>
      </c>
      <c r="C567" t="s">
        <v>103</v>
      </c>
      <c r="D567" t="s">
        <v>388</v>
      </c>
      <c r="E567" t="s">
        <v>74</v>
      </c>
      <c r="F567">
        <v>40512</v>
      </c>
      <c r="G567" t="s">
        <v>85</v>
      </c>
      <c r="H567">
        <v>7825</v>
      </c>
      <c r="I567" t="s">
        <v>88</v>
      </c>
    </row>
    <row r="568" spans="1:13" x14ac:dyDescent="0.25">
      <c r="A568" t="s">
        <v>78</v>
      </c>
      <c r="B568" t="s">
        <v>79</v>
      </c>
      <c r="C568" t="s">
        <v>322</v>
      </c>
      <c r="D568" t="s">
        <v>90</v>
      </c>
      <c r="E568" t="s">
        <v>84</v>
      </c>
      <c r="F568" t="s">
        <v>74</v>
      </c>
      <c r="G568">
        <v>40960</v>
      </c>
      <c r="H568" t="s">
        <v>85</v>
      </c>
      <c r="I568">
        <v>2</v>
      </c>
      <c r="J568" t="s">
        <v>86</v>
      </c>
      <c r="K568" t="s">
        <v>87</v>
      </c>
      <c r="L568">
        <v>6373</v>
      </c>
      <c r="M568" t="s">
        <v>88</v>
      </c>
    </row>
    <row r="569" spans="1:13" x14ac:dyDescent="0.25">
      <c r="A569" t="s">
        <v>58</v>
      </c>
      <c r="B569" t="s">
        <v>102</v>
      </c>
      <c r="C569" t="s">
        <v>103</v>
      </c>
      <c r="D569" t="s">
        <v>389</v>
      </c>
      <c r="E569" t="s">
        <v>74</v>
      </c>
      <c r="F569">
        <v>39552</v>
      </c>
      <c r="G569" t="s">
        <v>85</v>
      </c>
      <c r="H569">
        <v>7222</v>
      </c>
      <c r="I569" t="s">
        <v>88</v>
      </c>
    </row>
    <row r="570" spans="1:13" x14ac:dyDescent="0.25">
      <c r="A570" t="s">
        <v>78</v>
      </c>
      <c r="B570" t="s">
        <v>79</v>
      </c>
      <c r="C570" t="s">
        <v>323</v>
      </c>
      <c r="D570" t="s">
        <v>90</v>
      </c>
      <c r="E570" t="s">
        <v>84</v>
      </c>
      <c r="F570" t="s">
        <v>74</v>
      </c>
      <c r="G570">
        <v>40960</v>
      </c>
      <c r="H570" t="s">
        <v>85</v>
      </c>
      <c r="I570">
        <v>2</v>
      </c>
      <c r="J570" t="s">
        <v>86</v>
      </c>
      <c r="K570" t="s">
        <v>87</v>
      </c>
      <c r="L570">
        <v>6555</v>
      </c>
      <c r="M570" t="s">
        <v>88</v>
      </c>
    </row>
    <row r="571" spans="1:13" x14ac:dyDescent="0.25">
      <c r="A571" t="s">
        <v>78</v>
      </c>
      <c r="B571" t="s">
        <v>79</v>
      </c>
      <c r="C571" t="s">
        <v>324</v>
      </c>
      <c r="D571" t="s">
        <v>90</v>
      </c>
      <c r="E571" t="s">
        <v>84</v>
      </c>
      <c r="F571" t="s">
        <v>74</v>
      </c>
      <c r="G571">
        <v>40960</v>
      </c>
      <c r="H571" t="s">
        <v>85</v>
      </c>
      <c r="I571">
        <v>3</v>
      </c>
      <c r="J571" t="s">
        <v>86</v>
      </c>
      <c r="K571" t="s">
        <v>87</v>
      </c>
      <c r="L571">
        <v>8754</v>
      </c>
      <c r="M571" t="s">
        <v>88</v>
      </c>
    </row>
    <row r="572" spans="1:13" x14ac:dyDescent="0.25">
      <c r="A572" t="s">
        <v>58</v>
      </c>
      <c r="B572" t="s">
        <v>102</v>
      </c>
      <c r="C572" t="s">
        <v>103</v>
      </c>
      <c r="D572" t="s">
        <v>390</v>
      </c>
      <c r="E572" t="s">
        <v>74</v>
      </c>
      <c r="F572">
        <v>230208</v>
      </c>
      <c r="G572" t="s">
        <v>85</v>
      </c>
      <c r="H572">
        <v>16272</v>
      </c>
      <c r="I572" t="s">
        <v>88</v>
      </c>
    </row>
    <row r="573" spans="1:13" x14ac:dyDescent="0.25">
      <c r="A573" t="s">
        <v>78</v>
      </c>
      <c r="B573" t="s">
        <v>79</v>
      </c>
      <c r="C573" t="s">
        <v>325</v>
      </c>
      <c r="D573" t="s">
        <v>90</v>
      </c>
      <c r="E573" t="s">
        <v>84</v>
      </c>
      <c r="F573" t="s">
        <v>74</v>
      </c>
      <c r="G573">
        <v>40960</v>
      </c>
      <c r="H573" t="s">
        <v>85</v>
      </c>
      <c r="I573">
        <v>2</v>
      </c>
      <c r="J573" t="s">
        <v>86</v>
      </c>
      <c r="K573" t="s">
        <v>87</v>
      </c>
      <c r="L573">
        <v>6302</v>
      </c>
      <c r="M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391</v>
      </c>
      <c r="E574" t="s">
        <v>74</v>
      </c>
      <c r="F574">
        <v>89952</v>
      </c>
      <c r="G574" t="s">
        <v>85</v>
      </c>
      <c r="H574">
        <v>8101</v>
      </c>
      <c r="I574" t="s">
        <v>88</v>
      </c>
    </row>
    <row r="575" spans="1:13" x14ac:dyDescent="0.25">
      <c r="A575" t="s">
        <v>78</v>
      </c>
      <c r="B575" t="s">
        <v>79</v>
      </c>
      <c r="C575" t="s">
        <v>326</v>
      </c>
      <c r="D575" t="s">
        <v>82</v>
      </c>
      <c r="E575" t="s">
        <v>84</v>
      </c>
      <c r="F575" t="s">
        <v>74</v>
      </c>
      <c r="G575">
        <v>832</v>
      </c>
      <c r="H575" t="s">
        <v>85</v>
      </c>
      <c r="I575">
        <v>2</v>
      </c>
      <c r="J575" t="s">
        <v>86</v>
      </c>
      <c r="K575" t="s">
        <v>87</v>
      </c>
      <c r="L575">
        <v>4850</v>
      </c>
      <c r="M575" t="s">
        <v>88</v>
      </c>
    </row>
    <row r="576" spans="1:13" x14ac:dyDescent="0.25">
      <c r="A576" t="s">
        <v>78</v>
      </c>
      <c r="B576" t="s">
        <v>79</v>
      </c>
      <c r="C576" t="s">
        <v>327</v>
      </c>
      <c r="D576" t="s">
        <v>90</v>
      </c>
      <c r="E576" t="s">
        <v>84</v>
      </c>
      <c r="F576" t="s">
        <v>74</v>
      </c>
      <c r="G576">
        <v>40960</v>
      </c>
      <c r="H576" t="s">
        <v>85</v>
      </c>
      <c r="I576">
        <v>4</v>
      </c>
      <c r="J576" t="s">
        <v>86</v>
      </c>
      <c r="K576" t="s">
        <v>87</v>
      </c>
      <c r="L576">
        <v>9125</v>
      </c>
      <c r="M576" t="s">
        <v>88</v>
      </c>
    </row>
    <row r="577" spans="1:13" x14ac:dyDescent="0.25">
      <c r="A577" t="s">
        <v>58</v>
      </c>
      <c r="B577" t="s">
        <v>102</v>
      </c>
      <c r="C577" t="s">
        <v>103</v>
      </c>
      <c r="D577" t="s">
        <v>392</v>
      </c>
      <c r="E577" t="s">
        <v>74</v>
      </c>
      <c r="F577">
        <v>250272</v>
      </c>
      <c r="G577" t="s">
        <v>85</v>
      </c>
      <c r="H577">
        <v>18963</v>
      </c>
      <c r="I577" t="s">
        <v>88</v>
      </c>
    </row>
    <row r="578" spans="1:13" x14ac:dyDescent="0.25">
      <c r="A578" t="s">
        <v>78</v>
      </c>
      <c r="B578" t="s">
        <v>79</v>
      </c>
      <c r="C578" t="s">
        <v>328</v>
      </c>
      <c r="D578" t="s">
        <v>90</v>
      </c>
      <c r="E578" t="s">
        <v>84</v>
      </c>
      <c r="F578" t="s">
        <v>74</v>
      </c>
      <c r="G578">
        <v>40960</v>
      </c>
      <c r="H578" t="s">
        <v>85</v>
      </c>
      <c r="I578">
        <v>4</v>
      </c>
      <c r="J578" t="s">
        <v>86</v>
      </c>
      <c r="K578" t="s">
        <v>87</v>
      </c>
      <c r="L578">
        <v>9002</v>
      </c>
      <c r="M578" t="s">
        <v>88</v>
      </c>
    </row>
    <row r="579" spans="1:13" x14ac:dyDescent="0.25">
      <c r="A579" t="s">
        <v>78</v>
      </c>
      <c r="B579" t="s">
        <v>79</v>
      </c>
      <c r="C579" t="s">
        <v>329</v>
      </c>
      <c r="D579" t="s">
        <v>90</v>
      </c>
      <c r="E579" t="s">
        <v>84</v>
      </c>
      <c r="F579" t="s">
        <v>74</v>
      </c>
      <c r="G579">
        <v>40960</v>
      </c>
      <c r="H579" t="s">
        <v>85</v>
      </c>
      <c r="I579">
        <v>3</v>
      </c>
      <c r="J579" t="s">
        <v>86</v>
      </c>
      <c r="K579" t="s">
        <v>87</v>
      </c>
      <c r="L579">
        <v>7933</v>
      </c>
      <c r="M579" t="s">
        <v>88</v>
      </c>
    </row>
    <row r="580" spans="1:13" x14ac:dyDescent="0.25">
      <c r="A580" t="s">
        <v>58</v>
      </c>
      <c r="B580" t="s">
        <v>102</v>
      </c>
      <c r="C580" t="s">
        <v>103</v>
      </c>
      <c r="D580" t="s">
        <v>393</v>
      </c>
      <c r="E580" t="s">
        <v>74</v>
      </c>
      <c r="F580">
        <v>89696</v>
      </c>
      <c r="G580" t="s">
        <v>85</v>
      </c>
      <c r="H580">
        <v>9896</v>
      </c>
      <c r="I580" t="s">
        <v>88</v>
      </c>
    </row>
    <row r="581" spans="1:13" x14ac:dyDescent="0.25">
      <c r="A581" t="s">
        <v>78</v>
      </c>
      <c r="B581" t="s">
        <v>79</v>
      </c>
      <c r="C581" t="s">
        <v>330</v>
      </c>
      <c r="D581" t="s">
        <v>90</v>
      </c>
      <c r="E581" t="s">
        <v>84</v>
      </c>
      <c r="F581" t="s">
        <v>74</v>
      </c>
      <c r="G581">
        <v>40960</v>
      </c>
      <c r="H581" t="s">
        <v>85</v>
      </c>
      <c r="I581">
        <v>2</v>
      </c>
      <c r="J581" t="s">
        <v>86</v>
      </c>
      <c r="K581" t="s">
        <v>87</v>
      </c>
      <c r="L581">
        <v>6531</v>
      </c>
      <c r="M581" t="s">
        <v>88</v>
      </c>
    </row>
    <row r="582" spans="1:13" x14ac:dyDescent="0.25">
      <c r="A582" t="s">
        <v>78</v>
      </c>
      <c r="B582" t="s">
        <v>79</v>
      </c>
      <c r="C582" t="s">
        <v>331</v>
      </c>
      <c r="D582" t="s">
        <v>90</v>
      </c>
      <c r="E582" t="s">
        <v>84</v>
      </c>
      <c r="F582" t="s">
        <v>74</v>
      </c>
      <c r="G582">
        <v>40960</v>
      </c>
      <c r="H582" t="s">
        <v>85</v>
      </c>
      <c r="I582">
        <v>4</v>
      </c>
      <c r="J582" t="s">
        <v>86</v>
      </c>
      <c r="K582" t="s">
        <v>87</v>
      </c>
      <c r="L582">
        <v>9788</v>
      </c>
      <c r="M582" t="s">
        <v>88</v>
      </c>
    </row>
    <row r="583" spans="1:13" x14ac:dyDescent="0.25">
      <c r="A583" t="s">
        <v>58</v>
      </c>
      <c r="B583" t="s">
        <v>102</v>
      </c>
      <c r="C583" t="s">
        <v>103</v>
      </c>
      <c r="D583" t="s">
        <v>394</v>
      </c>
      <c r="E583" t="s">
        <v>74</v>
      </c>
      <c r="F583">
        <v>260288</v>
      </c>
      <c r="G583" t="s">
        <v>85</v>
      </c>
      <c r="H583">
        <v>17989</v>
      </c>
      <c r="I583" t="s">
        <v>88</v>
      </c>
    </row>
    <row r="584" spans="1:13" x14ac:dyDescent="0.25">
      <c r="A584" t="s">
        <v>78</v>
      </c>
      <c r="B584" t="s">
        <v>79</v>
      </c>
      <c r="C584" t="s">
        <v>332</v>
      </c>
      <c r="D584" t="s">
        <v>90</v>
      </c>
      <c r="E584" t="s">
        <v>84</v>
      </c>
      <c r="F584" t="s">
        <v>74</v>
      </c>
      <c r="G584">
        <v>40960</v>
      </c>
      <c r="H584" t="s">
        <v>85</v>
      </c>
      <c r="I584">
        <v>2</v>
      </c>
      <c r="J584" t="s">
        <v>86</v>
      </c>
      <c r="K584" t="s">
        <v>87</v>
      </c>
      <c r="L584">
        <v>5975</v>
      </c>
      <c r="M584" t="s">
        <v>88</v>
      </c>
    </row>
    <row r="585" spans="1:13" x14ac:dyDescent="0.25">
      <c r="A585" t="s">
        <v>58</v>
      </c>
      <c r="B585" t="s">
        <v>102</v>
      </c>
      <c r="C585" t="s">
        <v>103</v>
      </c>
      <c r="D585" t="s">
        <v>395</v>
      </c>
      <c r="E585" t="s">
        <v>74</v>
      </c>
      <c r="F585">
        <v>89728</v>
      </c>
      <c r="G585" t="s">
        <v>85</v>
      </c>
      <c r="H585">
        <v>9186</v>
      </c>
      <c r="I585" t="s">
        <v>88</v>
      </c>
    </row>
    <row r="586" spans="1:13" x14ac:dyDescent="0.25">
      <c r="A586" t="s">
        <v>78</v>
      </c>
      <c r="B586" t="s">
        <v>79</v>
      </c>
      <c r="C586" t="s">
        <v>333</v>
      </c>
      <c r="D586" t="s">
        <v>90</v>
      </c>
      <c r="E586" t="s">
        <v>84</v>
      </c>
      <c r="F586" t="s">
        <v>74</v>
      </c>
      <c r="G586">
        <v>40960</v>
      </c>
      <c r="H586" t="s">
        <v>85</v>
      </c>
      <c r="I586">
        <v>2</v>
      </c>
      <c r="J586" t="s">
        <v>86</v>
      </c>
      <c r="K586" t="s">
        <v>87</v>
      </c>
      <c r="L586">
        <v>6160</v>
      </c>
      <c r="M586" t="s">
        <v>88</v>
      </c>
    </row>
    <row r="587" spans="1:13" x14ac:dyDescent="0.25">
      <c r="A587" t="s">
        <v>58</v>
      </c>
      <c r="B587" t="s">
        <v>102</v>
      </c>
      <c r="C587" t="s">
        <v>103</v>
      </c>
      <c r="D587" t="s">
        <v>396</v>
      </c>
      <c r="E587" t="s">
        <v>74</v>
      </c>
      <c r="F587">
        <v>49920</v>
      </c>
      <c r="G587" t="s">
        <v>85</v>
      </c>
      <c r="H587">
        <v>8015</v>
      </c>
      <c r="I587" t="s">
        <v>88</v>
      </c>
    </row>
    <row r="588" spans="1:13" x14ac:dyDescent="0.25">
      <c r="A588" t="s">
        <v>78</v>
      </c>
      <c r="B588" t="s">
        <v>79</v>
      </c>
      <c r="C588" t="s">
        <v>334</v>
      </c>
      <c r="D588" t="s">
        <v>90</v>
      </c>
      <c r="E588" t="s">
        <v>84</v>
      </c>
      <c r="F588" t="s">
        <v>74</v>
      </c>
      <c r="G588">
        <v>40960</v>
      </c>
      <c r="H588" t="s">
        <v>85</v>
      </c>
      <c r="I588">
        <v>3</v>
      </c>
      <c r="J588" t="s">
        <v>86</v>
      </c>
      <c r="K588" t="s">
        <v>87</v>
      </c>
      <c r="L588">
        <v>6981</v>
      </c>
      <c r="M588" t="s">
        <v>88</v>
      </c>
    </row>
    <row r="589" spans="1:13" x14ac:dyDescent="0.25">
      <c r="A589" t="s">
        <v>78</v>
      </c>
      <c r="B589" t="s">
        <v>79</v>
      </c>
      <c r="C589" t="s">
        <v>335</v>
      </c>
      <c r="D589" t="s">
        <v>90</v>
      </c>
      <c r="E589" t="s">
        <v>84</v>
      </c>
      <c r="F589" t="s">
        <v>74</v>
      </c>
      <c r="G589">
        <v>40960</v>
      </c>
      <c r="H589" t="s">
        <v>85</v>
      </c>
      <c r="I589">
        <v>2</v>
      </c>
      <c r="J589" t="s">
        <v>86</v>
      </c>
      <c r="K589" t="s">
        <v>87</v>
      </c>
      <c r="L589">
        <v>5935</v>
      </c>
      <c r="M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397</v>
      </c>
      <c r="E590" t="s">
        <v>74</v>
      </c>
      <c r="F590">
        <v>50048</v>
      </c>
      <c r="G590" t="s">
        <v>85</v>
      </c>
      <c r="H590">
        <v>8642</v>
      </c>
      <c r="I590" t="s">
        <v>88</v>
      </c>
    </row>
    <row r="591" spans="1:13" x14ac:dyDescent="0.25">
      <c r="A591" t="s">
        <v>78</v>
      </c>
      <c r="B591" t="s">
        <v>79</v>
      </c>
      <c r="C591" t="s">
        <v>336</v>
      </c>
      <c r="D591" t="s">
        <v>90</v>
      </c>
      <c r="E591" t="s">
        <v>84</v>
      </c>
      <c r="F591" t="s">
        <v>74</v>
      </c>
      <c r="G591">
        <v>40960</v>
      </c>
      <c r="H591" t="s">
        <v>85</v>
      </c>
      <c r="I591">
        <v>2</v>
      </c>
      <c r="J591" t="s">
        <v>86</v>
      </c>
      <c r="K591" t="s">
        <v>87</v>
      </c>
      <c r="L591">
        <v>5965</v>
      </c>
      <c r="M591" t="s">
        <v>88</v>
      </c>
    </row>
    <row r="592" spans="1:13" x14ac:dyDescent="0.25">
      <c r="A592" t="s">
        <v>58</v>
      </c>
      <c r="B592" t="s">
        <v>102</v>
      </c>
      <c r="C592" t="s">
        <v>103</v>
      </c>
      <c r="D592" t="s">
        <v>398</v>
      </c>
      <c r="E592" t="s">
        <v>74</v>
      </c>
      <c r="F592">
        <v>39840</v>
      </c>
      <c r="G592" t="s">
        <v>85</v>
      </c>
      <c r="H592">
        <v>6513</v>
      </c>
      <c r="I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399</v>
      </c>
      <c r="E593" t="s">
        <v>74</v>
      </c>
      <c r="F593">
        <v>30048</v>
      </c>
      <c r="G593" t="s">
        <v>85</v>
      </c>
      <c r="H593">
        <v>5422</v>
      </c>
      <c r="I593" t="s">
        <v>88</v>
      </c>
    </row>
    <row r="594" spans="1:13" x14ac:dyDescent="0.25">
      <c r="A594" t="s">
        <v>78</v>
      </c>
      <c r="B594" t="s">
        <v>79</v>
      </c>
      <c r="C594" t="s">
        <v>337</v>
      </c>
      <c r="D594" t="s">
        <v>90</v>
      </c>
      <c r="E594" t="s">
        <v>84</v>
      </c>
      <c r="F594" t="s">
        <v>74</v>
      </c>
      <c r="G594">
        <v>40960</v>
      </c>
      <c r="H594" t="s">
        <v>85</v>
      </c>
      <c r="I594">
        <v>3</v>
      </c>
      <c r="J594" t="s">
        <v>86</v>
      </c>
      <c r="K594" t="s">
        <v>87</v>
      </c>
      <c r="L594">
        <v>6797</v>
      </c>
      <c r="M594" t="s">
        <v>88</v>
      </c>
    </row>
    <row r="595" spans="1:13" x14ac:dyDescent="0.25">
      <c r="A595" t="s">
        <v>78</v>
      </c>
      <c r="B595" t="s">
        <v>79</v>
      </c>
      <c r="C595" t="s">
        <v>338</v>
      </c>
      <c r="D595" t="s">
        <v>82</v>
      </c>
      <c r="E595" t="s">
        <v>84</v>
      </c>
      <c r="F595" t="s">
        <v>74</v>
      </c>
      <c r="G595">
        <v>704</v>
      </c>
      <c r="H595" t="s">
        <v>85</v>
      </c>
      <c r="I595">
        <v>0</v>
      </c>
      <c r="J595" t="s">
        <v>86</v>
      </c>
      <c r="K595" t="s">
        <v>87</v>
      </c>
      <c r="L595">
        <v>1305</v>
      </c>
      <c r="M595" t="s">
        <v>88</v>
      </c>
    </row>
    <row r="596" spans="1:13" x14ac:dyDescent="0.25">
      <c r="A596" t="s">
        <v>58</v>
      </c>
      <c r="B596" t="s">
        <v>102</v>
      </c>
      <c r="C596" t="s">
        <v>103</v>
      </c>
      <c r="D596" t="s">
        <v>400</v>
      </c>
      <c r="E596" t="s">
        <v>74</v>
      </c>
      <c r="F596">
        <v>229984</v>
      </c>
      <c r="G596" t="s">
        <v>85</v>
      </c>
      <c r="H596">
        <v>15302</v>
      </c>
      <c r="I596" t="s">
        <v>88</v>
      </c>
    </row>
    <row r="597" spans="1:13" x14ac:dyDescent="0.25">
      <c r="A597" t="s">
        <v>78</v>
      </c>
      <c r="B597" t="s">
        <v>79</v>
      </c>
      <c r="C597" t="s">
        <v>339</v>
      </c>
      <c r="D597" t="s">
        <v>90</v>
      </c>
      <c r="E597" t="s">
        <v>84</v>
      </c>
      <c r="F597" t="s">
        <v>74</v>
      </c>
      <c r="G597">
        <v>40960</v>
      </c>
      <c r="H597" t="s">
        <v>85</v>
      </c>
      <c r="I597">
        <v>4</v>
      </c>
      <c r="J597" t="s">
        <v>86</v>
      </c>
      <c r="K597" t="s">
        <v>87</v>
      </c>
      <c r="L597">
        <v>9023</v>
      </c>
      <c r="M597" t="s">
        <v>88</v>
      </c>
    </row>
    <row r="598" spans="1:13" x14ac:dyDescent="0.25">
      <c r="A598" t="s">
        <v>78</v>
      </c>
      <c r="B598" t="s">
        <v>79</v>
      </c>
      <c r="C598" t="s">
        <v>340</v>
      </c>
      <c r="D598" t="s">
        <v>90</v>
      </c>
      <c r="E598" t="s">
        <v>84</v>
      </c>
      <c r="F598" t="s">
        <v>74</v>
      </c>
      <c r="G598">
        <v>40960</v>
      </c>
      <c r="H598" t="s">
        <v>85</v>
      </c>
      <c r="I598">
        <v>3</v>
      </c>
      <c r="J598" t="s">
        <v>86</v>
      </c>
      <c r="K598" t="s">
        <v>87</v>
      </c>
      <c r="L598">
        <v>6828</v>
      </c>
      <c r="M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401</v>
      </c>
      <c r="E599" t="s">
        <v>74</v>
      </c>
      <c r="F599">
        <v>79968</v>
      </c>
      <c r="G599" t="s">
        <v>85</v>
      </c>
      <c r="H599">
        <v>8480</v>
      </c>
      <c r="I599" t="s">
        <v>88</v>
      </c>
    </row>
    <row r="600" spans="1:13" x14ac:dyDescent="0.25">
      <c r="A600" t="s">
        <v>58</v>
      </c>
      <c r="B600" t="s">
        <v>102</v>
      </c>
      <c r="C600" t="s">
        <v>103</v>
      </c>
      <c r="D600" t="s">
        <v>402</v>
      </c>
      <c r="E600" t="s">
        <v>74</v>
      </c>
      <c r="F600">
        <v>40128</v>
      </c>
      <c r="G600" t="s">
        <v>85</v>
      </c>
      <c r="H600">
        <v>5443</v>
      </c>
      <c r="I600" t="s">
        <v>88</v>
      </c>
    </row>
    <row r="601" spans="1:13" x14ac:dyDescent="0.25">
      <c r="A601" t="s">
        <v>78</v>
      </c>
      <c r="B601" t="s">
        <v>79</v>
      </c>
      <c r="C601" t="s">
        <v>341</v>
      </c>
      <c r="D601" t="s">
        <v>90</v>
      </c>
      <c r="E601" t="s">
        <v>84</v>
      </c>
      <c r="F601" t="s">
        <v>74</v>
      </c>
      <c r="G601">
        <v>40960</v>
      </c>
      <c r="H601" t="s">
        <v>85</v>
      </c>
      <c r="I601">
        <v>3</v>
      </c>
      <c r="J601" t="s">
        <v>86</v>
      </c>
      <c r="K601" t="s">
        <v>87</v>
      </c>
      <c r="L601">
        <v>7303</v>
      </c>
      <c r="M601" t="s">
        <v>88</v>
      </c>
    </row>
    <row r="602" spans="1:13" x14ac:dyDescent="0.25">
      <c r="A602" t="s">
        <v>78</v>
      </c>
      <c r="B602" t="s">
        <v>79</v>
      </c>
      <c r="C602" t="s">
        <v>342</v>
      </c>
      <c r="D602" t="s">
        <v>90</v>
      </c>
      <c r="E602" t="s">
        <v>84</v>
      </c>
      <c r="F602" t="s">
        <v>74</v>
      </c>
      <c r="G602">
        <v>40960</v>
      </c>
      <c r="H602" t="s">
        <v>85</v>
      </c>
      <c r="I602">
        <v>3</v>
      </c>
      <c r="J602" t="s">
        <v>86</v>
      </c>
      <c r="K602" t="s">
        <v>87</v>
      </c>
      <c r="L602">
        <v>8086</v>
      </c>
      <c r="M602" t="s">
        <v>88</v>
      </c>
    </row>
    <row r="603" spans="1:13" x14ac:dyDescent="0.25">
      <c r="A603" t="s">
        <v>58</v>
      </c>
      <c r="B603" t="s">
        <v>102</v>
      </c>
      <c r="C603" t="s">
        <v>103</v>
      </c>
      <c r="D603" t="s">
        <v>403</v>
      </c>
      <c r="E603" t="s">
        <v>74</v>
      </c>
      <c r="F603">
        <v>229952</v>
      </c>
      <c r="G603" t="s">
        <v>85</v>
      </c>
      <c r="H603">
        <v>16268</v>
      </c>
      <c r="I603" t="s">
        <v>88</v>
      </c>
    </row>
    <row r="604" spans="1:13" x14ac:dyDescent="0.25">
      <c r="A604" t="s">
        <v>78</v>
      </c>
      <c r="B604" t="s">
        <v>79</v>
      </c>
      <c r="C604" t="s">
        <v>343</v>
      </c>
      <c r="D604" t="s">
        <v>90</v>
      </c>
      <c r="E604" t="s">
        <v>84</v>
      </c>
      <c r="F604" t="s">
        <v>74</v>
      </c>
      <c r="G604">
        <v>40960</v>
      </c>
      <c r="H604" t="s">
        <v>85</v>
      </c>
      <c r="I604">
        <v>3</v>
      </c>
      <c r="J604" t="s">
        <v>86</v>
      </c>
      <c r="K604" t="s">
        <v>87</v>
      </c>
      <c r="L604">
        <v>7038</v>
      </c>
      <c r="M604" t="s">
        <v>88</v>
      </c>
    </row>
    <row r="605" spans="1:13" x14ac:dyDescent="0.25">
      <c r="A605" t="s">
        <v>58</v>
      </c>
      <c r="B605" t="s">
        <v>102</v>
      </c>
      <c r="C605" t="s">
        <v>103</v>
      </c>
      <c r="D605" t="s">
        <v>404</v>
      </c>
      <c r="E605" t="s">
        <v>74</v>
      </c>
      <c r="F605">
        <v>79936</v>
      </c>
      <c r="G605" t="s">
        <v>85</v>
      </c>
      <c r="H605">
        <v>7764</v>
      </c>
      <c r="I605" t="s">
        <v>88</v>
      </c>
    </row>
    <row r="606" spans="1:13" x14ac:dyDescent="0.25">
      <c r="A606" t="s">
        <v>78</v>
      </c>
      <c r="B606" t="s">
        <v>79</v>
      </c>
      <c r="C606" t="s">
        <v>344</v>
      </c>
      <c r="D606" t="s">
        <v>90</v>
      </c>
      <c r="E606" t="s">
        <v>84</v>
      </c>
      <c r="F606" t="s">
        <v>74</v>
      </c>
      <c r="G606">
        <v>40960</v>
      </c>
      <c r="H606" t="s">
        <v>85</v>
      </c>
      <c r="I606">
        <v>2</v>
      </c>
      <c r="J606" t="s">
        <v>86</v>
      </c>
      <c r="K606" t="s">
        <v>87</v>
      </c>
      <c r="L606">
        <v>5902</v>
      </c>
      <c r="M606" t="s">
        <v>88</v>
      </c>
    </row>
    <row r="607" spans="1:13" x14ac:dyDescent="0.25">
      <c r="A607" t="s">
        <v>58</v>
      </c>
      <c r="B607" t="s">
        <v>102</v>
      </c>
      <c r="C607" t="s">
        <v>103</v>
      </c>
      <c r="D607" t="s">
        <v>405</v>
      </c>
      <c r="E607" t="s">
        <v>74</v>
      </c>
      <c r="F607">
        <v>40000</v>
      </c>
      <c r="G607" t="s">
        <v>85</v>
      </c>
      <c r="H607">
        <v>5836</v>
      </c>
      <c r="I607" t="s">
        <v>88</v>
      </c>
    </row>
    <row r="608" spans="1:13" x14ac:dyDescent="0.25">
      <c r="A608" t="s">
        <v>78</v>
      </c>
      <c r="B608" t="s">
        <v>79</v>
      </c>
      <c r="C608" t="s">
        <v>345</v>
      </c>
      <c r="D608" t="s">
        <v>90</v>
      </c>
      <c r="E608" t="s">
        <v>84</v>
      </c>
      <c r="F608" t="s">
        <v>74</v>
      </c>
      <c r="G608">
        <v>40960</v>
      </c>
      <c r="H608" t="s">
        <v>85</v>
      </c>
      <c r="I608">
        <v>2</v>
      </c>
      <c r="J608" t="s">
        <v>86</v>
      </c>
      <c r="K608" t="s">
        <v>87</v>
      </c>
      <c r="L608">
        <v>5328</v>
      </c>
      <c r="M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406</v>
      </c>
      <c r="E609" t="s">
        <v>74</v>
      </c>
      <c r="F609">
        <v>30496</v>
      </c>
      <c r="G609" t="s">
        <v>85</v>
      </c>
      <c r="H609">
        <v>5539</v>
      </c>
      <c r="I609" t="s">
        <v>88</v>
      </c>
    </row>
    <row r="610" spans="1:13" x14ac:dyDescent="0.25">
      <c r="A610" t="s">
        <v>78</v>
      </c>
      <c r="B610" t="s">
        <v>79</v>
      </c>
      <c r="C610" t="s">
        <v>346</v>
      </c>
      <c r="D610" t="s">
        <v>90</v>
      </c>
      <c r="E610" t="s">
        <v>84</v>
      </c>
      <c r="F610" t="s">
        <v>74</v>
      </c>
      <c r="G610">
        <v>40960</v>
      </c>
      <c r="H610" t="s">
        <v>85</v>
      </c>
      <c r="I610">
        <v>2</v>
      </c>
      <c r="J610" t="s">
        <v>86</v>
      </c>
      <c r="K610" t="s">
        <v>87</v>
      </c>
      <c r="L610">
        <v>5092</v>
      </c>
      <c r="M610" t="s">
        <v>88</v>
      </c>
    </row>
    <row r="611" spans="1:13" x14ac:dyDescent="0.25">
      <c r="A611" t="s">
        <v>58</v>
      </c>
      <c r="B611" t="s">
        <v>102</v>
      </c>
      <c r="C611" t="s">
        <v>103</v>
      </c>
      <c r="D611" t="s">
        <v>407</v>
      </c>
      <c r="E611" t="s">
        <v>74</v>
      </c>
      <c r="F611">
        <v>31168</v>
      </c>
      <c r="G611" t="s">
        <v>85</v>
      </c>
      <c r="H611">
        <v>5598</v>
      </c>
      <c r="I611" t="s">
        <v>88</v>
      </c>
    </row>
    <row r="612" spans="1:13" x14ac:dyDescent="0.25">
      <c r="A612" t="s">
        <v>78</v>
      </c>
      <c r="B612" t="s">
        <v>79</v>
      </c>
      <c r="C612" t="s">
        <v>347</v>
      </c>
      <c r="D612" t="s">
        <v>90</v>
      </c>
      <c r="E612" t="s">
        <v>84</v>
      </c>
      <c r="F612" t="s">
        <v>74</v>
      </c>
      <c r="G612">
        <v>40960</v>
      </c>
      <c r="H612" t="s">
        <v>85</v>
      </c>
      <c r="I612">
        <v>2</v>
      </c>
      <c r="J612" t="s">
        <v>86</v>
      </c>
      <c r="K612" t="s">
        <v>87</v>
      </c>
      <c r="L612">
        <v>6133</v>
      </c>
      <c r="M612" t="s">
        <v>88</v>
      </c>
    </row>
    <row r="613" spans="1:13" x14ac:dyDescent="0.25">
      <c r="A613" t="s">
        <v>58</v>
      </c>
      <c r="B613" t="s">
        <v>102</v>
      </c>
      <c r="C613" t="s">
        <v>103</v>
      </c>
      <c r="D613" t="s">
        <v>408</v>
      </c>
      <c r="E613" t="s">
        <v>74</v>
      </c>
      <c r="F613">
        <v>38464</v>
      </c>
      <c r="G613" t="s">
        <v>85</v>
      </c>
      <c r="H613">
        <v>7105</v>
      </c>
      <c r="I613" t="s">
        <v>88</v>
      </c>
    </row>
    <row r="614" spans="1:13" x14ac:dyDescent="0.25">
      <c r="A614" t="s">
        <v>78</v>
      </c>
      <c r="B614" t="s">
        <v>79</v>
      </c>
      <c r="C614" t="s">
        <v>348</v>
      </c>
      <c r="D614" t="s">
        <v>90</v>
      </c>
      <c r="E614" t="s">
        <v>84</v>
      </c>
      <c r="F614" t="s">
        <v>74</v>
      </c>
      <c r="G614">
        <v>40960</v>
      </c>
      <c r="H614" t="s">
        <v>85</v>
      </c>
      <c r="I614">
        <v>2</v>
      </c>
      <c r="J614" t="s">
        <v>86</v>
      </c>
      <c r="K614" t="s">
        <v>87</v>
      </c>
      <c r="L614">
        <v>5218</v>
      </c>
      <c r="M614" t="s">
        <v>88</v>
      </c>
    </row>
    <row r="615" spans="1:13" x14ac:dyDescent="0.25">
      <c r="A615" t="s">
        <v>58</v>
      </c>
      <c r="B615" t="s">
        <v>102</v>
      </c>
      <c r="C615" t="s">
        <v>103</v>
      </c>
      <c r="D615" t="s">
        <v>409</v>
      </c>
      <c r="E615" t="s">
        <v>74</v>
      </c>
      <c r="F615">
        <v>29984</v>
      </c>
      <c r="G615" t="s">
        <v>85</v>
      </c>
      <c r="H615">
        <v>4955</v>
      </c>
      <c r="I615" t="s">
        <v>88</v>
      </c>
    </row>
    <row r="616" spans="1:13" x14ac:dyDescent="0.25">
      <c r="A616" t="s">
        <v>78</v>
      </c>
      <c r="B616" t="s">
        <v>79</v>
      </c>
      <c r="C616" t="s">
        <v>349</v>
      </c>
      <c r="D616" t="s">
        <v>90</v>
      </c>
      <c r="E616" t="s">
        <v>84</v>
      </c>
      <c r="F616" t="s">
        <v>74</v>
      </c>
      <c r="G616">
        <v>40960</v>
      </c>
      <c r="H616" t="s">
        <v>85</v>
      </c>
      <c r="I616">
        <v>2</v>
      </c>
      <c r="J616" t="s">
        <v>86</v>
      </c>
      <c r="K616" t="s">
        <v>87</v>
      </c>
      <c r="L616">
        <v>5141</v>
      </c>
      <c r="M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410</v>
      </c>
      <c r="E617" t="s">
        <v>74</v>
      </c>
      <c r="F617">
        <v>29856</v>
      </c>
      <c r="G617" t="s">
        <v>85</v>
      </c>
      <c r="H617">
        <v>5528</v>
      </c>
      <c r="I617" t="s">
        <v>88</v>
      </c>
    </row>
    <row r="618" spans="1:13" x14ac:dyDescent="0.25">
      <c r="A618" t="s">
        <v>78</v>
      </c>
      <c r="B618" t="s">
        <v>79</v>
      </c>
      <c r="C618" t="s">
        <v>350</v>
      </c>
      <c r="D618" t="s">
        <v>90</v>
      </c>
      <c r="E618" t="s">
        <v>84</v>
      </c>
      <c r="F618" t="s">
        <v>74</v>
      </c>
      <c r="G618">
        <v>40960</v>
      </c>
      <c r="H618" t="s">
        <v>85</v>
      </c>
      <c r="I618">
        <v>2</v>
      </c>
      <c r="J618" t="s">
        <v>86</v>
      </c>
      <c r="K618" t="s">
        <v>87</v>
      </c>
      <c r="L618">
        <v>5360</v>
      </c>
      <c r="M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411</v>
      </c>
      <c r="E619" t="s">
        <v>74</v>
      </c>
      <c r="F619">
        <v>30016</v>
      </c>
      <c r="G619" t="s">
        <v>85</v>
      </c>
      <c r="H619">
        <v>5494</v>
      </c>
      <c r="I619" t="s">
        <v>88</v>
      </c>
    </row>
    <row r="620" spans="1:13" x14ac:dyDescent="0.25">
      <c r="A620" t="s">
        <v>78</v>
      </c>
      <c r="B620" t="s">
        <v>79</v>
      </c>
      <c r="C620" t="s">
        <v>351</v>
      </c>
      <c r="D620" t="s">
        <v>90</v>
      </c>
      <c r="E620" t="s">
        <v>84</v>
      </c>
      <c r="F620" t="s">
        <v>74</v>
      </c>
      <c r="G620">
        <v>40960</v>
      </c>
      <c r="H620" t="s">
        <v>85</v>
      </c>
      <c r="I620">
        <v>3</v>
      </c>
      <c r="J620" t="s">
        <v>86</v>
      </c>
      <c r="K620" t="s">
        <v>87</v>
      </c>
      <c r="L620">
        <v>8408</v>
      </c>
      <c r="M620" t="s">
        <v>88</v>
      </c>
    </row>
    <row r="621" spans="1:13" x14ac:dyDescent="0.25">
      <c r="A621" t="s">
        <v>58</v>
      </c>
      <c r="B621" t="s">
        <v>102</v>
      </c>
      <c r="C621" t="s">
        <v>103</v>
      </c>
      <c r="D621" t="s">
        <v>412</v>
      </c>
      <c r="E621" t="s">
        <v>74</v>
      </c>
      <c r="F621">
        <v>30144</v>
      </c>
      <c r="G621" t="s">
        <v>85</v>
      </c>
      <c r="H621">
        <v>6336</v>
      </c>
      <c r="I621" t="s">
        <v>88</v>
      </c>
    </row>
    <row r="622" spans="1:13" x14ac:dyDescent="0.25">
      <c r="A622" t="s">
        <v>58</v>
      </c>
      <c r="B622" t="s">
        <v>102</v>
      </c>
      <c r="C622" t="s">
        <v>103</v>
      </c>
      <c r="D622" t="s">
        <v>413</v>
      </c>
      <c r="E622" t="s">
        <v>74</v>
      </c>
      <c r="F622">
        <v>29920</v>
      </c>
      <c r="G622" t="s">
        <v>85</v>
      </c>
      <c r="H622">
        <v>4972</v>
      </c>
      <c r="I622" t="s">
        <v>88</v>
      </c>
    </row>
    <row r="623" spans="1:13" x14ac:dyDescent="0.25">
      <c r="A623" t="s">
        <v>78</v>
      </c>
      <c r="B623" t="s">
        <v>79</v>
      </c>
      <c r="C623" t="s">
        <v>352</v>
      </c>
      <c r="D623" t="s">
        <v>90</v>
      </c>
      <c r="E623" t="s">
        <v>84</v>
      </c>
      <c r="F623" t="s">
        <v>74</v>
      </c>
      <c r="G623">
        <v>40960</v>
      </c>
      <c r="H623" t="s">
        <v>85</v>
      </c>
      <c r="I623">
        <v>3</v>
      </c>
      <c r="J623" t="s">
        <v>86</v>
      </c>
      <c r="K623" t="s">
        <v>87</v>
      </c>
      <c r="L623">
        <v>8094</v>
      </c>
      <c r="M623" t="s">
        <v>88</v>
      </c>
    </row>
    <row r="624" spans="1:13" x14ac:dyDescent="0.25">
      <c r="A624" t="s">
        <v>58</v>
      </c>
      <c r="B624" t="s">
        <v>102</v>
      </c>
      <c r="C624" t="s">
        <v>103</v>
      </c>
      <c r="D624" t="s">
        <v>414</v>
      </c>
      <c r="E624" t="s">
        <v>74</v>
      </c>
      <c r="F624">
        <v>29984</v>
      </c>
      <c r="G624" t="s">
        <v>85</v>
      </c>
      <c r="H624">
        <v>5471</v>
      </c>
      <c r="I624" t="s">
        <v>88</v>
      </c>
    </row>
    <row r="625" spans="1:13" x14ac:dyDescent="0.25">
      <c r="A625" t="s">
        <v>78</v>
      </c>
      <c r="B625" t="s">
        <v>79</v>
      </c>
      <c r="C625" t="s">
        <v>353</v>
      </c>
      <c r="D625" t="s">
        <v>90</v>
      </c>
      <c r="E625" t="s">
        <v>84</v>
      </c>
      <c r="F625" t="s">
        <v>74</v>
      </c>
      <c r="G625">
        <v>40960</v>
      </c>
      <c r="H625" t="s">
        <v>85</v>
      </c>
      <c r="I625">
        <v>2</v>
      </c>
      <c r="J625" t="s">
        <v>86</v>
      </c>
      <c r="K625" t="s">
        <v>87</v>
      </c>
      <c r="L625">
        <v>5980</v>
      </c>
      <c r="M625" t="s">
        <v>88</v>
      </c>
    </row>
    <row r="626" spans="1:13" x14ac:dyDescent="0.25">
      <c r="A626" t="s">
        <v>58</v>
      </c>
      <c r="B626" t="s">
        <v>102</v>
      </c>
      <c r="C626" t="s">
        <v>103</v>
      </c>
      <c r="D626" t="s">
        <v>415</v>
      </c>
      <c r="E626" t="s">
        <v>74</v>
      </c>
      <c r="F626">
        <v>30080</v>
      </c>
      <c r="G626" t="s">
        <v>85</v>
      </c>
      <c r="H626">
        <v>5181</v>
      </c>
      <c r="I626" t="s">
        <v>88</v>
      </c>
    </row>
    <row r="627" spans="1:13" x14ac:dyDescent="0.25">
      <c r="A627" t="s">
        <v>78</v>
      </c>
      <c r="B627" t="s">
        <v>79</v>
      </c>
      <c r="C627" t="s">
        <v>354</v>
      </c>
      <c r="D627" t="s">
        <v>90</v>
      </c>
      <c r="E627" t="s">
        <v>84</v>
      </c>
      <c r="F627" t="s">
        <v>74</v>
      </c>
      <c r="G627">
        <v>40960</v>
      </c>
      <c r="H627" t="s">
        <v>85</v>
      </c>
      <c r="I627">
        <v>2</v>
      </c>
      <c r="J627" t="s">
        <v>86</v>
      </c>
      <c r="K627" t="s">
        <v>87</v>
      </c>
      <c r="L627">
        <v>5909</v>
      </c>
      <c r="M627" t="s">
        <v>88</v>
      </c>
    </row>
    <row r="628" spans="1:13" x14ac:dyDescent="0.25">
      <c r="A628" t="s">
        <v>58</v>
      </c>
      <c r="B628" t="s">
        <v>102</v>
      </c>
      <c r="C628" t="s">
        <v>103</v>
      </c>
      <c r="D628" t="s">
        <v>416</v>
      </c>
      <c r="E628" t="s">
        <v>74</v>
      </c>
      <c r="F628">
        <v>29952</v>
      </c>
      <c r="G628" t="s">
        <v>85</v>
      </c>
      <c r="H628">
        <v>5373</v>
      </c>
      <c r="I628" t="s">
        <v>88</v>
      </c>
    </row>
    <row r="629" spans="1:13" x14ac:dyDescent="0.25">
      <c r="A629" t="s">
        <v>78</v>
      </c>
      <c r="B629" t="s">
        <v>79</v>
      </c>
      <c r="C629" t="s">
        <v>355</v>
      </c>
      <c r="D629" t="s">
        <v>90</v>
      </c>
      <c r="E629" t="s">
        <v>84</v>
      </c>
      <c r="F629" t="s">
        <v>74</v>
      </c>
      <c r="G629">
        <v>40960</v>
      </c>
      <c r="H629" t="s">
        <v>85</v>
      </c>
      <c r="I629">
        <v>2</v>
      </c>
      <c r="J629" t="s">
        <v>86</v>
      </c>
      <c r="K629" t="s">
        <v>87</v>
      </c>
      <c r="L629">
        <v>5684</v>
      </c>
      <c r="M629" t="s">
        <v>88</v>
      </c>
    </row>
    <row r="630" spans="1:13" x14ac:dyDescent="0.25">
      <c r="A630" t="s">
        <v>58</v>
      </c>
      <c r="B630" t="s">
        <v>102</v>
      </c>
      <c r="C630" t="s">
        <v>103</v>
      </c>
      <c r="D630" t="s">
        <v>417</v>
      </c>
      <c r="E630" t="s">
        <v>74</v>
      </c>
      <c r="F630">
        <v>29952</v>
      </c>
      <c r="G630" t="s">
        <v>85</v>
      </c>
      <c r="H630">
        <v>5195</v>
      </c>
      <c r="I630" t="s">
        <v>88</v>
      </c>
    </row>
    <row r="631" spans="1:13" x14ac:dyDescent="0.25">
      <c r="A631" t="s">
        <v>78</v>
      </c>
      <c r="B631" t="s">
        <v>79</v>
      </c>
      <c r="C631" t="s">
        <v>356</v>
      </c>
      <c r="D631" t="s">
        <v>82</v>
      </c>
      <c r="E631" t="s">
        <v>84</v>
      </c>
      <c r="F631" t="s">
        <v>74</v>
      </c>
      <c r="G631">
        <v>832</v>
      </c>
      <c r="H631" t="s">
        <v>85</v>
      </c>
      <c r="I631">
        <v>0</v>
      </c>
      <c r="J631" t="s">
        <v>86</v>
      </c>
      <c r="K631" t="s">
        <v>87</v>
      </c>
      <c r="L631">
        <v>781</v>
      </c>
      <c r="M631" t="s">
        <v>88</v>
      </c>
    </row>
    <row r="632" spans="1:13" x14ac:dyDescent="0.25">
      <c r="A632" t="s">
        <v>58</v>
      </c>
      <c r="B632" t="s">
        <v>102</v>
      </c>
      <c r="C632" t="s">
        <v>103</v>
      </c>
      <c r="D632" t="s">
        <v>418</v>
      </c>
      <c r="E632" t="s">
        <v>74</v>
      </c>
      <c r="F632">
        <v>30048</v>
      </c>
      <c r="G632" t="s">
        <v>85</v>
      </c>
      <c r="H632">
        <v>5471</v>
      </c>
      <c r="I632" t="s">
        <v>88</v>
      </c>
    </row>
    <row r="633" spans="1:13" x14ac:dyDescent="0.25">
      <c r="A633" t="s">
        <v>78</v>
      </c>
      <c r="B633" t="s">
        <v>79</v>
      </c>
      <c r="C633" t="s">
        <v>357</v>
      </c>
      <c r="D633" t="s">
        <v>90</v>
      </c>
      <c r="E633" t="s">
        <v>84</v>
      </c>
      <c r="F633" t="s">
        <v>74</v>
      </c>
      <c r="G633">
        <v>40960</v>
      </c>
      <c r="H633" t="s">
        <v>85</v>
      </c>
      <c r="I633">
        <v>3</v>
      </c>
      <c r="J633" t="s">
        <v>86</v>
      </c>
      <c r="K633" t="s">
        <v>87</v>
      </c>
      <c r="L633">
        <v>6907</v>
      </c>
      <c r="M633" t="s">
        <v>88</v>
      </c>
    </row>
    <row r="634" spans="1:13" x14ac:dyDescent="0.25">
      <c r="A634" t="s">
        <v>58</v>
      </c>
      <c r="B634" t="s">
        <v>102</v>
      </c>
      <c r="C634" t="s">
        <v>103</v>
      </c>
      <c r="D634" t="s">
        <v>419</v>
      </c>
      <c r="E634" t="s">
        <v>74</v>
      </c>
      <c r="F634">
        <v>30304</v>
      </c>
      <c r="G634" t="s">
        <v>85</v>
      </c>
      <c r="H634">
        <v>4966</v>
      </c>
      <c r="I634" t="s">
        <v>88</v>
      </c>
    </row>
    <row r="635" spans="1:13" x14ac:dyDescent="0.25">
      <c r="A635" t="s">
        <v>78</v>
      </c>
      <c r="B635" t="s">
        <v>79</v>
      </c>
      <c r="C635" t="s">
        <v>358</v>
      </c>
      <c r="D635" t="s">
        <v>90</v>
      </c>
      <c r="E635" t="s">
        <v>84</v>
      </c>
      <c r="F635" t="s">
        <v>74</v>
      </c>
      <c r="G635">
        <v>40960</v>
      </c>
      <c r="H635" t="s">
        <v>85</v>
      </c>
      <c r="I635">
        <v>2</v>
      </c>
      <c r="J635" t="s">
        <v>86</v>
      </c>
      <c r="K635" t="s">
        <v>87</v>
      </c>
      <c r="L635">
        <v>5198</v>
      </c>
      <c r="M635" t="s">
        <v>88</v>
      </c>
    </row>
    <row r="636" spans="1:13" x14ac:dyDescent="0.25">
      <c r="A636" t="s">
        <v>58</v>
      </c>
      <c r="B636" t="s">
        <v>102</v>
      </c>
      <c r="C636" t="s">
        <v>103</v>
      </c>
      <c r="D636" t="s">
        <v>420</v>
      </c>
      <c r="E636" t="s">
        <v>74</v>
      </c>
      <c r="F636">
        <v>29696</v>
      </c>
      <c r="G636" t="s">
        <v>85</v>
      </c>
      <c r="H636">
        <v>5346</v>
      </c>
      <c r="I636" t="s">
        <v>88</v>
      </c>
    </row>
    <row r="637" spans="1:13" x14ac:dyDescent="0.25">
      <c r="A637" t="s">
        <v>78</v>
      </c>
      <c r="B637" t="s">
        <v>79</v>
      </c>
      <c r="C637" t="s">
        <v>359</v>
      </c>
      <c r="D637" t="s">
        <v>90</v>
      </c>
      <c r="E637" t="s">
        <v>84</v>
      </c>
      <c r="F637" t="s">
        <v>74</v>
      </c>
      <c r="G637">
        <v>40960</v>
      </c>
      <c r="H637" t="s">
        <v>85</v>
      </c>
      <c r="I637">
        <v>2</v>
      </c>
      <c r="J637" t="s">
        <v>86</v>
      </c>
      <c r="K637" t="s">
        <v>87</v>
      </c>
      <c r="L637">
        <v>5218</v>
      </c>
      <c r="M637" t="s">
        <v>88</v>
      </c>
    </row>
    <row r="638" spans="1:13" x14ac:dyDescent="0.25">
      <c r="A638" t="s">
        <v>58</v>
      </c>
      <c r="B638" t="s">
        <v>102</v>
      </c>
      <c r="C638" t="s">
        <v>103</v>
      </c>
      <c r="D638" t="s">
        <v>421</v>
      </c>
      <c r="E638" t="s">
        <v>74</v>
      </c>
      <c r="F638">
        <v>29984</v>
      </c>
      <c r="G638" t="s">
        <v>85</v>
      </c>
      <c r="H638">
        <v>5536</v>
      </c>
      <c r="I638" t="s">
        <v>88</v>
      </c>
    </row>
    <row r="639" spans="1:13" x14ac:dyDescent="0.25">
      <c r="A639" t="s">
        <v>78</v>
      </c>
      <c r="B639" t="s">
        <v>79</v>
      </c>
      <c r="C639" t="s">
        <v>360</v>
      </c>
      <c r="D639" t="s">
        <v>90</v>
      </c>
      <c r="E639" t="s">
        <v>84</v>
      </c>
      <c r="F639" t="s">
        <v>74</v>
      </c>
      <c r="G639">
        <v>40960</v>
      </c>
      <c r="H639" t="s">
        <v>85</v>
      </c>
      <c r="I639">
        <v>2</v>
      </c>
      <c r="J639" t="s">
        <v>86</v>
      </c>
      <c r="K639" t="s">
        <v>87</v>
      </c>
      <c r="L639">
        <v>5423</v>
      </c>
      <c r="M639" t="s">
        <v>88</v>
      </c>
    </row>
    <row r="640" spans="1:13" x14ac:dyDescent="0.25">
      <c r="A640" t="s">
        <v>58</v>
      </c>
      <c r="B640" t="s">
        <v>102</v>
      </c>
      <c r="C640" t="s">
        <v>103</v>
      </c>
      <c r="D640" t="s">
        <v>422</v>
      </c>
      <c r="E640" t="s">
        <v>74</v>
      </c>
      <c r="F640">
        <v>29952</v>
      </c>
      <c r="G640" t="s">
        <v>85</v>
      </c>
      <c r="H640">
        <v>5361</v>
      </c>
      <c r="I640" t="s">
        <v>88</v>
      </c>
    </row>
    <row r="641" spans="1:13" x14ac:dyDescent="0.25">
      <c r="A641" t="s">
        <v>78</v>
      </c>
      <c r="B641" t="s">
        <v>79</v>
      </c>
      <c r="C641" t="s">
        <v>361</v>
      </c>
      <c r="D641" t="s">
        <v>90</v>
      </c>
      <c r="E641" t="s">
        <v>84</v>
      </c>
      <c r="F641" t="s">
        <v>74</v>
      </c>
      <c r="G641">
        <v>40960</v>
      </c>
      <c r="H641" t="s">
        <v>85</v>
      </c>
      <c r="I641">
        <v>2</v>
      </c>
      <c r="J641" t="s">
        <v>86</v>
      </c>
      <c r="K641" t="s">
        <v>87</v>
      </c>
      <c r="L641">
        <v>5720</v>
      </c>
      <c r="M641" t="s">
        <v>88</v>
      </c>
    </row>
    <row r="642" spans="1:13" x14ac:dyDescent="0.25">
      <c r="A642" t="s">
        <v>58</v>
      </c>
      <c r="B642" t="s">
        <v>102</v>
      </c>
      <c r="C642" t="s">
        <v>103</v>
      </c>
      <c r="D642" t="s">
        <v>423</v>
      </c>
      <c r="E642" t="s">
        <v>74</v>
      </c>
      <c r="F642">
        <v>30016</v>
      </c>
      <c r="G642" t="s">
        <v>85</v>
      </c>
      <c r="H642">
        <v>5195</v>
      </c>
      <c r="I642" t="s">
        <v>88</v>
      </c>
    </row>
    <row r="643" spans="1:13" x14ac:dyDescent="0.25">
      <c r="A643" t="s">
        <v>78</v>
      </c>
      <c r="B643" t="s">
        <v>79</v>
      </c>
      <c r="C643" t="s">
        <v>362</v>
      </c>
      <c r="D643" t="s">
        <v>90</v>
      </c>
      <c r="E643" t="s">
        <v>84</v>
      </c>
      <c r="F643" t="s">
        <v>74</v>
      </c>
      <c r="G643">
        <v>40960</v>
      </c>
      <c r="H643" t="s">
        <v>85</v>
      </c>
      <c r="I643">
        <v>2</v>
      </c>
      <c r="J643" t="s">
        <v>86</v>
      </c>
      <c r="K643" t="s">
        <v>87</v>
      </c>
      <c r="L643">
        <v>5201</v>
      </c>
      <c r="M643" t="s">
        <v>88</v>
      </c>
    </row>
    <row r="644" spans="1:13" x14ac:dyDescent="0.25">
      <c r="A644" t="s">
        <v>58</v>
      </c>
      <c r="B644" t="s">
        <v>102</v>
      </c>
      <c r="C644" t="s">
        <v>103</v>
      </c>
      <c r="D644" t="s">
        <v>424</v>
      </c>
      <c r="E644" t="s">
        <v>74</v>
      </c>
      <c r="F644">
        <v>30688</v>
      </c>
      <c r="G644" t="s">
        <v>85</v>
      </c>
      <c r="H644">
        <v>4996</v>
      </c>
      <c r="I644" t="s">
        <v>88</v>
      </c>
    </row>
    <row r="645" spans="1:13" x14ac:dyDescent="0.25">
      <c r="A645" t="s">
        <v>58</v>
      </c>
      <c r="B645" t="s">
        <v>102</v>
      </c>
      <c r="C645" t="s">
        <v>103</v>
      </c>
      <c r="D645" t="s">
        <v>425</v>
      </c>
      <c r="E645" t="s">
        <v>74</v>
      </c>
      <c r="F645">
        <v>29280</v>
      </c>
      <c r="G645" t="s">
        <v>85</v>
      </c>
      <c r="H645">
        <v>5080</v>
      </c>
      <c r="I645" t="s">
        <v>88</v>
      </c>
    </row>
    <row r="646" spans="1:13" x14ac:dyDescent="0.25">
      <c r="A646" t="s">
        <v>58</v>
      </c>
      <c r="B646" t="s">
        <v>102</v>
      </c>
      <c r="C646" t="s">
        <v>103</v>
      </c>
      <c r="D646" t="s">
        <v>426</v>
      </c>
      <c r="E646" t="s">
        <v>74</v>
      </c>
      <c r="F646">
        <v>30048</v>
      </c>
      <c r="G646" t="s">
        <v>85</v>
      </c>
      <c r="H646">
        <v>6151</v>
      </c>
      <c r="I646" t="s">
        <v>88</v>
      </c>
    </row>
    <row r="647" spans="1:13" x14ac:dyDescent="0.25">
      <c r="A647" t="s">
        <v>78</v>
      </c>
      <c r="B647" t="s">
        <v>79</v>
      </c>
      <c r="C647" t="s">
        <v>363</v>
      </c>
      <c r="D647" t="s">
        <v>90</v>
      </c>
      <c r="E647" t="s">
        <v>84</v>
      </c>
      <c r="F647" t="s">
        <v>74</v>
      </c>
      <c r="G647">
        <v>40960</v>
      </c>
      <c r="H647" t="s">
        <v>85</v>
      </c>
      <c r="I647">
        <v>7</v>
      </c>
      <c r="J647" t="s">
        <v>86</v>
      </c>
      <c r="K647" t="s">
        <v>87</v>
      </c>
      <c r="L647">
        <v>16413</v>
      </c>
      <c r="M647" t="s">
        <v>88</v>
      </c>
    </row>
    <row r="648" spans="1:13" x14ac:dyDescent="0.25">
      <c r="A648" t="s">
        <v>58</v>
      </c>
      <c r="B648" t="s">
        <v>102</v>
      </c>
      <c r="C648" t="s">
        <v>103</v>
      </c>
      <c r="D648" t="s">
        <v>427</v>
      </c>
      <c r="E648" t="s">
        <v>74</v>
      </c>
      <c r="F648">
        <v>39936</v>
      </c>
      <c r="G648" t="s">
        <v>85</v>
      </c>
      <c r="H648">
        <v>7362</v>
      </c>
      <c r="I648" t="s">
        <v>88</v>
      </c>
    </row>
    <row r="649" spans="1:13" x14ac:dyDescent="0.25">
      <c r="A649" t="s">
        <v>58</v>
      </c>
      <c r="B649" t="s">
        <v>102</v>
      </c>
      <c r="C649" t="s">
        <v>103</v>
      </c>
      <c r="D649" t="s">
        <v>428</v>
      </c>
      <c r="E649" t="s">
        <v>74</v>
      </c>
      <c r="F649">
        <v>30336</v>
      </c>
      <c r="G649" t="s">
        <v>85</v>
      </c>
      <c r="H649">
        <v>5607</v>
      </c>
      <c r="I649" t="s">
        <v>88</v>
      </c>
    </row>
    <row r="650" spans="1:13" x14ac:dyDescent="0.25">
      <c r="A650" t="s">
        <v>78</v>
      </c>
      <c r="B650" t="s">
        <v>79</v>
      </c>
      <c r="C650" t="s">
        <v>364</v>
      </c>
      <c r="D650" t="s">
        <v>90</v>
      </c>
      <c r="E650" t="s">
        <v>84</v>
      </c>
      <c r="F650" t="s">
        <v>74</v>
      </c>
      <c r="G650">
        <v>40960</v>
      </c>
      <c r="H650" t="s">
        <v>85</v>
      </c>
      <c r="I650">
        <v>7</v>
      </c>
      <c r="J650" t="s">
        <v>86</v>
      </c>
      <c r="K650" t="s">
        <v>87</v>
      </c>
      <c r="L650">
        <v>16234</v>
      </c>
      <c r="M650" t="s">
        <v>88</v>
      </c>
    </row>
    <row r="651" spans="1:13" x14ac:dyDescent="0.25">
      <c r="A651" t="s">
        <v>58</v>
      </c>
      <c r="B651" t="s">
        <v>102</v>
      </c>
      <c r="C651" t="s">
        <v>103</v>
      </c>
      <c r="D651" t="s">
        <v>429</v>
      </c>
      <c r="E651" t="s">
        <v>74</v>
      </c>
      <c r="F651">
        <v>29728</v>
      </c>
      <c r="G651" t="s">
        <v>85</v>
      </c>
      <c r="H651">
        <v>4510</v>
      </c>
      <c r="I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430</v>
      </c>
      <c r="E652" t="s">
        <v>74</v>
      </c>
      <c r="F652">
        <v>29984</v>
      </c>
      <c r="G652" t="s">
        <v>85</v>
      </c>
      <c r="H652">
        <v>5571</v>
      </c>
      <c r="I652" t="s">
        <v>88</v>
      </c>
    </row>
    <row r="653" spans="1:13" x14ac:dyDescent="0.25">
      <c r="A653" t="s">
        <v>58</v>
      </c>
      <c r="B653" t="s">
        <v>102</v>
      </c>
      <c r="C653" t="s">
        <v>103</v>
      </c>
      <c r="D653" t="s">
        <v>431</v>
      </c>
      <c r="E653" t="s">
        <v>74</v>
      </c>
      <c r="F653">
        <v>30144</v>
      </c>
      <c r="G653" t="s">
        <v>85</v>
      </c>
      <c r="H653">
        <v>5925</v>
      </c>
      <c r="I653" t="s">
        <v>88</v>
      </c>
    </row>
    <row r="654" spans="1:13" x14ac:dyDescent="0.25">
      <c r="A654" t="s">
        <v>78</v>
      </c>
      <c r="B654" t="s">
        <v>79</v>
      </c>
      <c r="C654" t="s">
        <v>365</v>
      </c>
      <c r="D654" t="s">
        <v>90</v>
      </c>
      <c r="E654" t="s">
        <v>84</v>
      </c>
      <c r="F654" t="s">
        <v>74</v>
      </c>
      <c r="G654">
        <v>40960</v>
      </c>
      <c r="H654" t="s">
        <v>85</v>
      </c>
      <c r="I654">
        <v>8</v>
      </c>
      <c r="J654" t="s">
        <v>86</v>
      </c>
      <c r="K654" t="s">
        <v>87</v>
      </c>
      <c r="L654">
        <v>18574</v>
      </c>
      <c r="M654" t="s">
        <v>88</v>
      </c>
    </row>
    <row r="655" spans="1:13" x14ac:dyDescent="0.25">
      <c r="A655" t="s">
        <v>58</v>
      </c>
      <c r="B655" t="s">
        <v>102</v>
      </c>
      <c r="C655" t="s">
        <v>103</v>
      </c>
      <c r="D655" t="s">
        <v>432</v>
      </c>
      <c r="E655" t="s">
        <v>74</v>
      </c>
      <c r="F655">
        <v>29856</v>
      </c>
      <c r="G655" t="s">
        <v>85</v>
      </c>
      <c r="H655">
        <v>4835</v>
      </c>
      <c r="I655" t="s">
        <v>88</v>
      </c>
    </row>
    <row r="656" spans="1:13" x14ac:dyDescent="0.25">
      <c r="A656" t="s">
        <v>58</v>
      </c>
      <c r="B656" t="s">
        <v>102</v>
      </c>
      <c r="C656" t="s">
        <v>103</v>
      </c>
      <c r="D656" t="s">
        <v>433</v>
      </c>
      <c r="E656" t="s">
        <v>74</v>
      </c>
      <c r="F656">
        <v>30176</v>
      </c>
      <c r="G656" t="s">
        <v>85</v>
      </c>
      <c r="H656">
        <v>5461</v>
      </c>
      <c r="I656" t="s">
        <v>88</v>
      </c>
    </row>
    <row r="657" spans="1:13" x14ac:dyDescent="0.25">
      <c r="A657" t="s">
        <v>78</v>
      </c>
      <c r="B657" t="s">
        <v>79</v>
      </c>
      <c r="C657" t="s">
        <v>366</v>
      </c>
      <c r="D657" t="s">
        <v>90</v>
      </c>
      <c r="E657" t="s">
        <v>84</v>
      </c>
      <c r="F657" t="s">
        <v>74</v>
      </c>
      <c r="G657">
        <v>40960</v>
      </c>
      <c r="H657" t="s">
        <v>85</v>
      </c>
      <c r="I657">
        <v>7</v>
      </c>
      <c r="J657" t="s">
        <v>86</v>
      </c>
      <c r="K657" t="s">
        <v>87</v>
      </c>
      <c r="L657">
        <v>15814</v>
      </c>
      <c r="M657" t="s">
        <v>88</v>
      </c>
    </row>
    <row r="658" spans="1:13" x14ac:dyDescent="0.25">
      <c r="A658" t="s">
        <v>58</v>
      </c>
      <c r="B658" t="s">
        <v>102</v>
      </c>
      <c r="C658" t="s">
        <v>103</v>
      </c>
      <c r="D658" t="s">
        <v>434</v>
      </c>
      <c r="E658" t="s">
        <v>74</v>
      </c>
      <c r="F658">
        <v>29856</v>
      </c>
      <c r="G658" t="s">
        <v>85</v>
      </c>
      <c r="H658">
        <v>6154</v>
      </c>
      <c r="I658" t="s">
        <v>88</v>
      </c>
    </row>
    <row r="659" spans="1:13" x14ac:dyDescent="0.25">
      <c r="A659" t="s">
        <v>58</v>
      </c>
      <c r="B659" t="s">
        <v>102</v>
      </c>
      <c r="C659" t="s">
        <v>103</v>
      </c>
      <c r="D659" t="s">
        <v>435</v>
      </c>
      <c r="E659" t="s">
        <v>74</v>
      </c>
      <c r="F659">
        <v>29984</v>
      </c>
      <c r="G659" t="s">
        <v>85</v>
      </c>
      <c r="H659">
        <v>4358</v>
      </c>
      <c r="I659" t="s">
        <v>88</v>
      </c>
    </row>
    <row r="660" spans="1:13" x14ac:dyDescent="0.25">
      <c r="A660" t="s">
        <v>58</v>
      </c>
      <c r="B660" t="s">
        <v>102</v>
      </c>
      <c r="C660" t="s">
        <v>103</v>
      </c>
      <c r="D660" t="s">
        <v>436</v>
      </c>
      <c r="E660" t="s">
        <v>74</v>
      </c>
      <c r="F660">
        <v>30080</v>
      </c>
      <c r="G660" t="s">
        <v>85</v>
      </c>
      <c r="H660">
        <v>5387</v>
      </c>
      <c r="I660" t="s">
        <v>88</v>
      </c>
    </row>
    <row r="661" spans="1:13" x14ac:dyDescent="0.25">
      <c r="A661" t="s">
        <v>78</v>
      </c>
      <c r="B661" t="s">
        <v>79</v>
      </c>
      <c r="C661" t="s">
        <v>367</v>
      </c>
      <c r="D661" t="s">
        <v>90</v>
      </c>
      <c r="E661" t="s">
        <v>84</v>
      </c>
      <c r="F661" t="s">
        <v>74</v>
      </c>
      <c r="G661">
        <v>40960</v>
      </c>
      <c r="H661" t="s">
        <v>85</v>
      </c>
      <c r="I661">
        <v>7</v>
      </c>
      <c r="J661" t="s">
        <v>86</v>
      </c>
      <c r="K661" t="s">
        <v>87</v>
      </c>
      <c r="L661">
        <v>16025</v>
      </c>
      <c r="M661" t="s">
        <v>88</v>
      </c>
    </row>
    <row r="662" spans="1:13" x14ac:dyDescent="0.25">
      <c r="A662" t="s">
        <v>58</v>
      </c>
      <c r="B662" t="s">
        <v>102</v>
      </c>
      <c r="C662" t="s">
        <v>103</v>
      </c>
      <c r="D662" t="s">
        <v>437</v>
      </c>
      <c r="E662" t="s">
        <v>74</v>
      </c>
      <c r="F662">
        <v>29920</v>
      </c>
      <c r="G662" t="s">
        <v>85</v>
      </c>
      <c r="H662">
        <v>5351</v>
      </c>
      <c r="I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438</v>
      </c>
      <c r="E663" t="s">
        <v>74</v>
      </c>
      <c r="F663">
        <v>30144</v>
      </c>
      <c r="G663" t="s">
        <v>85</v>
      </c>
      <c r="H663">
        <v>5379</v>
      </c>
      <c r="I663" t="s">
        <v>88</v>
      </c>
    </row>
    <row r="664" spans="1:13" x14ac:dyDescent="0.25">
      <c r="A664" t="s">
        <v>58</v>
      </c>
      <c r="B664" t="s">
        <v>102</v>
      </c>
      <c r="C664" t="s">
        <v>103</v>
      </c>
      <c r="D664" t="s">
        <v>439</v>
      </c>
      <c r="E664" t="s">
        <v>74</v>
      </c>
      <c r="F664">
        <v>29856</v>
      </c>
      <c r="G664" t="s">
        <v>85</v>
      </c>
      <c r="H664">
        <v>5101</v>
      </c>
      <c r="I664" t="s">
        <v>88</v>
      </c>
    </row>
    <row r="665" spans="1:13" x14ac:dyDescent="0.25">
      <c r="A665" t="s">
        <v>78</v>
      </c>
      <c r="B665" t="s">
        <v>79</v>
      </c>
      <c r="C665" t="s">
        <v>368</v>
      </c>
      <c r="D665" t="s">
        <v>90</v>
      </c>
      <c r="E665" t="s">
        <v>84</v>
      </c>
      <c r="F665" t="s">
        <v>74</v>
      </c>
      <c r="G665">
        <v>40960</v>
      </c>
      <c r="H665" t="s">
        <v>85</v>
      </c>
      <c r="I665">
        <v>8</v>
      </c>
      <c r="J665" t="s">
        <v>86</v>
      </c>
      <c r="K665" t="s">
        <v>87</v>
      </c>
      <c r="L665">
        <v>18698</v>
      </c>
      <c r="M665" t="s">
        <v>88</v>
      </c>
    </row>
    <row r="666" spans="1:13" x14ac:dyDescent="0.25">
      <c r="A666" t="s">
        <v>58</v>
      </c>
      <c r="B666" t="s">
        <v>102</v>
      </c>
      <c r="C666" t="s">
        <v>103</v>
      </c>
      <c r="D666" t="s">
        <v>440</v>
      </c>
      <c r="E666" t="s">
        <v>74</v>
      </c>
      <c r="F666">
        <v>30016</v>
      </c>
      <c r="G666" t="s">
        <v>85</v>
      </c>
      <c r="H666">
        <v>5087</v>
      </c>
      <c r="I666" t="s">
        <v>88</v>
      </c>
    </row>
    <row r="667" spans="1:13" x14ac:dyDescent="0.25">
      <c r="A667" t="s">
        <v>58</v>
      </c>
      <c r="B667" t="s">
        <v>102</v>
      </c>
      <c r="C667" t="s">
        <v>103</v>
      </c>
      <c r="D667" t="s">
        <v>441</v>
      </c>
      <c r="E667" t="s">
        <v>74</v>
      </c>
      <c r="F667">
        <v>29984</v>
      </c>
      <c r="G667" t="s">
        <v>85</v>
      </c>
      <c r="H667">
        <v>5510</v>
      </c>
      <c r="I667" t="s">
        <v>88</v>
      </c>
    </row>
    <row r="668" spans="1:13" x14ac:dyDescent="0.25">
      <c r="A668" t="s">
        <v>58</v>
      </c>
      <c r="B668" t="s">
        <v>102</v>
      </c>
      <c r="C668" t="s">
        <v>103</v>
      </c>
      <c r="D668" t="s">
        <v>442</v>
      </c>
      <c r="E668" t="s">
        <v>74</v>
      </c>
      <c r="F668">
        <v>30048</v>
      </c>
      <c r="G668" t="s">
        <v>85</v>
      </c>
      <c r="H668">
        <v>5909</v>
      </c>
      <c r="I668" t="s">
        <v>88</v>
      </c>
    </row>
    <row r="669" spans="1:13" x14ac:dyDescent="0.25">
      <c r="A669" t="s">
        <v>78</v>
      </c>
      <c r="B669" t="s">
        <v>79</v>
      </c>
      <c r="C669" t="s">
        <v>369</v>
      </c>
      <c r="D669" t="s">
        <v>90</v>
      </c>
      <c r="E669" t="s">
        <v>84</v>
      </c>
      <c r="F669" t="s">
        <v>74</v>
      </c>
      <c r="G669">
        <v>40960</v>
      </c>
      <c r="H669" t="s">
        <v>85</v>
      </c>
      <c r="I669">
        <v>8</v>
      </c>
      <c r="J669" t="s">
        <v>86</v>
      </c>
      <c r="K669" t="s">
        <v>87</v>
      </c>
      <c r="L669">
        <v>18521</v>
      </c>
      <c r="M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443</v>
      </c>
      <c r="E670" t="s">
        <v>74</v>
      </c>
      <c r="F670">
        <v>30016</v>
      </c>
      <c r="G670" t="s">
        <v>85</v>
      </c>
      <c r="H670">
        <v>5098</v>
      </c>
      <c r="I670" t="s">
        <v>88</v>
      </c>
    </row>
    <row r="671" spans="1:13" x14ac:dyDescent="0.25">
      <c r="A671" t="s">
        <v>58</v>
      </c>
      <c r="B671" t="s">
        <v>102</v>
      </c>
      <c r="C671" t="s">
        <v>103</v>
      </c>
      <c r="D671" t="s">
        <v>444</v>
      </c>
      <c r="E671" t="s">
        <v>74</v>
      </c>
      <c r="F671">
        <v>29952</v>
      </c>
      <c r="G671" t="s">
        <v>85</v>
      </c>
      <c r="H671">
        <v>5188</v>
      </c>
      <c r="I671" t="s">
        <v>88</v>
      </c>
    </row>
    <row r="672" spans="1:13" x14ac:dyDescent="0.25">
      <c r="A672" t="s">
        <v>78</v>
      </c>
      <c r="B672" t="s">
        <v>79</v>
      </c>
      <c r="C672" t="s">
        <v>370</v>
      </c>
      <c r="D672" t="s">
        <v>90</v>
      </c>
      <c r="E672" t="s">
        <v>84</v>
      </c>
      <c r="F672" t="s">
        <v>74</v>
      </c>
      <c r="G672">
        <v>40960</v>
      </c>
      <c r="H672" t="s">
        <v>85</v>
      </c>
      <c r="I672">
        <v>7</v>
      </c>
      <c r="J672" t="s">
        <v>86</v>
      </c>
      <c r="K672" t="s">
        <v>87</v>
      </c>
      <c r="L672">
        <v>16164</v>
      </c>
      <c r="M672" t="s">
        <v>88</v>
      </c>
    </row>
    <row r="673" spans="1:13" x14ac:dyDescent="0.25">
      <c r="A673" t="s">
        <v>58</v>
      </c>
      <c r="B673" t="s">
        <v>102</v>
      </c>
      <c r="C673" t="s">
        <v>103</v>
      </c>
      <c r="D673" t="s">
        <v>445</v>
      </c>
      <c r="E673" t="s">
        <v>74</v>
      </c>
      <c r="F673">
        <v>30048</v>
      </c>
      <c r="G673" t="s">
        <v>85</v>
      </c>
      <c r="H673">
        <v>5987</v>
      </c>
      <c r="I673" t="s">
        <v>88</v>
      </c>
    </row>
    <row r="674" spans="1:13" x14ac:dyDescent="0.25">
      <c r="A674" t="s">
        <v>78</v>
      </c>
      <c r="B674" t="s">
        <v>79</v>
      </c>
      <c r="C674" t="s">
        <v>371</v>
      </c>
      <c r="D674" t="s">
        <v>90</v>
      </c>
      <c r="E674" t="s">
        <v>84</v>
      </c>
      <c r="F674" t="s">
        <v>74</v>
      </c>
      <c r="G674">
        <v>40960</v>
      </c>
      <c r="H674" t="s">
        <v>85</v>
      </c>
      <c r="I674">
        <v>2</v>
      </c>
      <c r="J674" t="s">
        <v>86</v>
      </c>
      <c r="K674" t="s">
        <v>87</v>
      </c>
      <c r="L674">
        <v>5581</v>
      </c>
      <c r="M674" t="s">
        <v>88</v>
      </c>
    </row>
    <row r="675" spans="1:13" x14ac:dyDescent="0.25">
      <c r="A675" t="s">
        <v>78</v>
      </c>
      <c r="B675" t="s">
        <v>79</v>
      </c>
      <c r="C675" t="s">
        <v>372</v>
      </c>
      <c r="D675" t="s">
        <v>90</v>
      </c>
      <c r="E675" t="s">
        <v>84</v>
      </c>
      <c r="F675" t="s">
        <v>74</v>
      </c>
      <c r="G675">
        <v>40960</v>
      </c>
      <c r="H675" t="s">
        <v>85</v>
      </c>
      <c r="I675">
        <v>4</v>
      </c>
      <c r="J675" t="s">
        <v>86</v>
      </c>
      <c r="K675" t="s">
        <v>87</v>
      </c>
      <c r="L675">
        <v>9754</v>
      </c>
      <c r="M675" t="s">
        <v>88</v>
      </c>
    </row>
    <row r="676" spans="1:13" x14ac:dyDescent="0.25">
      <c r="A676" t="s">
        <v>58</v>
      </c>
      <c r="B676" t="s">
        <v>102</v>
      </c>
      <c r="C676" t="s">
        <v>103</v>
      </c>
      <c r="D676" t="s">
        <v>446</v>
      </c>
      <c r="E676" t="s">
        <v>74</v>
      </c>
      <c r="F676">
        <v>240096</v>
      </c>
      <c r="G676" t="s">
        <v>85</v>
      </c>
      <c r="H676">
        <v>18052</v>
      </c>
      <c r="I676" t="s">
        <v>88</v>
      </c>
    </row>
    <row r="677" spans="1:13" x14ac:dyDescent="0.25">
      <c r="A677" t="s">
        <v>78</v>
      </c>
      <c r="B677" t="s">
        <v>79</v>
      </c>
      <c r="C677" t="s">
        <v>373</v>
      </c>
      <c r="D677" t="s">
        <v>82</v>
      </c>
      <c r="E677" t="s">
        <v>84</v>
      </c>
      <c r="F677" t="s">
        <v>74</v>
      </c>
      <c r="G677">
        <v>3648</v>
      </c>
      <c r="H677" t="s">
        <v>85</v>
      </c>
      <c r="I677">
        <v>0</v>
      </c>
      <c r="J677" t="s">
        <v>86</v>
      </c>
      <c r="K677" t="s">
        <v>87</v>
      </c>
      <c r="L677">
        <v>1843</v>
      </c>
      <c r="M677" t="s">
        <v>88</v>
      </c>
    </row>
    <row r="678" spans="1:13" x14ac:dyDescent="0.25">
      <c r="A678" t="s">
        <v>58</v>
      </c>
      <c r="B678" t="s">
        <v>102</v>
      </c>
      <c r="C678" t="s">
        <v>103</v>
      </c>
      <c r="D678" t="s">
        <v>447</v>
      </c>
      <c r="E678" t="s">
        <v>74</v>
      </c>
      <c r="F678">
        <v>80064</v>
      </c>
      <c r="G678" t="s">
        <v>85</v>
      </c>
      <c r="H678">
        <v>7290</v>
      </c>
      <c r="I678" t="s">
        <v>88</v>
      </c>
    </row>
    <row r="679" spans="1:13" x14ac:dyDescent="0.25">
      <c r="A679" t="s">
        <v>78</v>
      </c>
      <c r="B679" t="s">
        <v>79</v>
      </c>
      <c r="C679" t="s">
        <v>374</v>
      </c>
      <c r="D679" t="s">
        <v>90</v>
      </c>
      <c r="E679" t="s">
        <v>84</v>
      </c>
      <c r="F679" t="s">
        <v>74</v>
      </c>
      <c r="G679">
        <v>40960</v>
      </c>
      <c r="H679" t="s">
        <v>85</v>
      </c>
      <c r="I679">
        <v>4</v>
      </c>
      <c r="J679" t="s">
        <v>86</v>
      </c>
      <c r="K679" t="s">
        <v>87</v>
      </c>
      <c r="L679">
        <v>10150</v>
      </c>
      <c r="M679" t="s">
        <v>88</v>
      </c>
    </row>
    <row r="680" spans="1:13" x14ac:dyDescent="0.25">
      <c r="A680" t="s">
        <v>58</v>
      </c>
      <c r="B680" t="s">
        <v>102</v>
      </c>
      <c r="C680" t="s">
        <v>103</v>
      </c>
      <c r="D680" t="s">
        <v>448</v>
      </c>
      <c r="E680" t="s">
        <v>74</v>
      </c>
      <c r="F680">
        <v>49920</v>
      </c>
      <c r="G680" t="s">
        <v>85</v>
      </c>
      <c r="H680">
        <v>8918</v>
      </c>
      <c r="I680" t="s">
        <v>88</v>
      </c>
    </row>
    <row r="681" spans="1:13" x14ac:dyDescent="0.25">
      <c r="A681" t="s">
        <v>78</v>
      </c>
      <c r="B681" t="s">
        <v>79</v>
      </c>
      <c r="C681" t="s">
        <v>375</v>
      </c>
      <c r="D681" t="s">
        <v>90</v>
      </c>
      <c r="E681" t="s">
        <v>84</v>
      </c>
      <c r="F681" t="s">
        <v>74</v>
      </c>
      <c r="G681">
        <v>40960</v>
      </c>
      <c r="H681" t="s">
        <v>85</v>
      </c>
      <c r="I681">
        <v>2</v>
      </c>
      <c r="J681" t="s">
        <v>86</v>
      </c>
      <c r="K681" t="s">
        <v>87</v>
      </c>
      <c r="L681">
        <v>6005</v>
      </c>
      <c r="M681" t="s">
        <v>88</v>
      </c>
    </row>
    <row r="682" spans="1:13" x14ac:dyDescent="0.25">
      <c r="A682" t="s">
        <v>78</v>
      </c>
      <c r="B682" t="s">
        <v>79</v>
      </c>
      <c r="C682" t="s">
        <v>376</v>
      </c>
      <c r="D682" t="s">
        <v>90</v>
      </c>
      <c r="E682" t="s">
        <v>84</v>
      </c>
      <c r="F682" t="s">
        <v>74</v>
      </c>
      <c r="G682">
        <v>40960</v>
      </c>
      <c r="H682" t="s">
        <v>85</v>
      </c>
      <c r="I682">
        <v>4</v>
      </c>
      <c r="J682" t="s">
        <v>86</v>
      </c>
      <c r="K682" t="s">
        <v>87</v>
      </c>
      <c r="L682">
        <v>10013</v>
      </c>
      <c r="M682" t="s">
        <v>88</v>
      </c>
    </row>
    <row r="683" spans="1:13" x14ac:dyDescent="0.25">
      <c r="A683" t="s">
        <v>58</v>
      </c>
      <c r="B683" t="s">
        <v>102</v>
      </c>
      <c r="C683" t="s">
        <v>103</v>
      </c>
      <c r="D683" t="s">
        <v>449</v>
      </c>
      <c r="E683" t="s">
        <v>74</v>
      </c>
      <c r="F683">
        <v>239872</v>
      </c>
      <c r="G683" t="s">
        <v>85</v>
      </c>
      <c r="H683">
        <v>17958</v>
      </c>
      <c r="I683" t="s">
        <v>88</v>
      </c>
    </row>
    <row r="684" spans="1:13" x14ac:dyDescent="0.25">
      <c r="A684" t="s">
        <v>78</v>
      </c>
      <c r="B684" t="s">
        <v>79</v>
      </c>
      <c r="C684" t="s">
        <v>377</v>
      </c>
      <c r="D684" t="s">
        <v>90</v>
      </c>
      <c r="E684" t="s">
        <v>84</v>
      </c>
      <c r="F684" t="s">
        <v>74</v>
      </c>
      <c r="G684">
        <v>40960</v>
      </c>
      <c r="H684" t="s">
        <v>85</v>
      </c>
      <c r="I684">
        <v>3</v>
      </c>
      <c r="J684" t="s">
        <v>86</v>
      </c>
      <c r="K684" t="s">
        <v>87</v>
      </c>
      <c r="L684">
        <v>7250</v>
      </c>
      <c r="M684" t="s">
        <v>88</v>
      </c>
    </row>
    <row r="685" spans="1:13" x14ac:dyDescent="0.25">
      <c r="A685" t="s">
        <v>58</v>
      </c>
      <c r="B685" t="s">
        <v>102</v>
      </c>
      <c r="C685" t="s">
        <v>103</v>
      </c>
      <c r="D685" t="s">
        <v>450</v>
      </c>
      <c r="E685" t="s">
        <v>74</v>
      </c>
      <c r="F685">
        <v>80192</v>
      </c>
      <c r="G685" t="s">
        <v>85</v>
      </c>
      <c r="H685">
        <v>7289</v>
      </c>
      <c r="I685" t="s">
        <v>88</v>
      </c>
    </row>
    <row r="686" spans="1:13" x14ac:dyDescent="0.25">
      <c r="A686" t="s">
        <v>78</v>
      </c>
      <c r="B686" t="s">
        <v>79</v>
      </c>
      <c r="C686" t="s">
        <v>378</v>
      </c>
      <c r="D686" t="s">
        <v>90</v>
      </c>
      <c r="E686" t="s">
        <v>84</v>
      </c>
      <c r="F686" t="s">
        <v>74</v>
      </c>
      <c r="G686">
        <v>40960</v>
      </c>
      <c r="H686" t="s">
        <v>85</v>
      </c>
      <c r="I686">
        <v>3</v>
      </c>
      <c r="J686" t="s">
        <v>86</v>
      </c>
      <c r="K686" t="s">
        <v>87</v>
      </c>
      <c r="L686">
        <v>7483</v>
      </c>
      <c r="M686" t="s">
        <v>88</v>
      </c>
    </row>
    <row r="687" spans="1:13" x14ac:dyDescent="0.25">
      <c r="A687" t="s">
        <v>58</v>
      </c>
      <c r="B687" t="s">
        <v>102</v>
      </c>
      <c r="C687" t="s">
        <v>103</v>
      </c>
      <c r="D687" t="s">
        <v>451</v>
      </c>
      <c r="E687" t="s">
        <v>74</v>
      </c>
      <c r="F687">
        <v>39968</v>
      </c>
      <c r="G687" t="s">
        <v>85</v>
      </c>
      <c r="H687">
        <v>5744</v>
      </c>
      <c r="I687" t="s">
        <v>88</v>
      </c>
    </row>
    <row r="688" spans="1:13" x14ac:dyDescent="0.25">
      <c r="A688" t="s">
        <v>78</v>
      </c>
      <c r="B688" t="s">
        <v>79</v>
      </c>
      <c r="C688" t="s">
        <v>379</v>
      </c>
      <c r="D688" t="s">
        <v>90</v>
      </c>
      <c r="E688" t="s">
        <v>84</v>
      </c>
      <c r="F688" t="s">
        <v>74</v>
      </c>
      <c r="G688">
        <v>40960</v>
      </c>
      <c r="H688" t="s">
        <v>85</v>
      </c>
      <c r="I688">
        <v>2</v>
      </c>
      <c r="J688" t="s">
        <v>86</v>
      </c>
      <c r="K688" t="s">
        <v>87</v>
      </c>
      <c r="L688">
        <v>5994</v>
      </c>
      <c r="M688" t="s">
        <v>88</v>
      </c>
    </row>
    <row r="689" spans="1:13" x14ac:dyDescent="0.25">
      <c r="A689" t="s">
        <v>78</v>
      </c>
      <c r="B689" t="s">
        <v>79</v>
      </c>
      <c r="C689" t="s">
        <v>380</v>
      </c>
      <c r="D689" t="s">
        <v>90</v>
      </c>
      <c r="E689" t="s">
        <v>84</v>
      </c>
      <c r="F689" t="s">
        <v>74</v>
      </c>
      <c r="G689">
        <v>40960</v>
      </c>
      <c r="H689" t="s">
        <v>85</v>
      </c>
      <c r="I689">
        <v>4</v>
      </c>
      <c r="J689" t="s">
        <v>86</v>
      </c>
      <c r="K689" t="s">
        <v>87</v>
      </c>
      <c r="L689">
        <v>10390</v>
      </c>
      <c r="M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452</v>
      </c>
      <c r="E690" t="s">
        <v>74</v>
      </c>
      <c r="F690">
        <v>239936</v>
      </c>
      <c r="G690" t="s">
        <v>85</v>
      </c>
      <c r="H690">
        <v>17873</v>
      </c>
      <c r="I690" t="s">
        <v>88</v>
      </c>
    </row>
    <row r="691" spans="1:13" x14ac:dyDescent="0.25">
      <c r="A691" t="s">
        <v>78</v>
      </c>
      <c r="B691" t="s">
        <v>79</v>
      </c>
      <c r="C691" t="s">
        <v>381</v>
      </c>
      <c r="D691" t="s">
        <v>82</v>
      </c>
      <c r="E691" t="s">
        <v>84</v>
      </c>
      <c r="F691" t="s">
        <v>74</v>
      </c>
      <c r="G691">
        <v>768</v>
      </c>
      <c r="H691" t="s">
        <v>85</v>
      </c>
      <c r="I691">
        <v>0</v>
      </c>
      <c r="J691" t="s">
        <v>86</v>
      </c>
      <c r="K691" t="s">
        <v>87</v>
      </c>
      <c r="L691">
        <v>706</v>
      </c>
      <c r="M691" t="s">
        <v>88</v>
      </c>
    </row>
    <row r="692" spans="1:13" x14ac:dyDescent="0.25">
      <c r="A692" t="s">
        <v>78</v>
      </c>
      <c r="B692" t="s">
        <v>79</v>
      </c>
      <c r="C692" t="s">
        <v>382</v>
      </c>
      <c r="D692" t="s">
        <v>90</v>
      </c>
      <c r="E692" t="s">
        <v>84</v>
      </c>
      <c r="F692" t="s">
        <v>74</v>
      </c>
      <c r="G692">
        <v>40960</v>
      </c>
      <c r="H692" t="s">
        <v>85</v>
      </c>
      <c r="I692">
        <v>5</v>
      </c>
      <c r="J692" t="s">
        <v>86</v>
      </c>
      <c r="K692" t="s">
        <v>87</v>
      </c>
      <c r="L692">
        <v>11554</v>
      </c>
      <c r="M692" t="s">
        <v>88</v>
      </c>
    </row>
    <row r="693" spans="1:13" x14ac:dyDescent="0.25">
      <c r="A693" t="s">
        <v>58</v>
      </c>
      <c r="B693" t="s">
        <v>102</v>
      </c>
      <c r="C693" t="s">
        <v>103</v>
      </c>
      <c r="D693" t="s">
        <v>453</v>
      </c>
      <c r="E693" t="s">
        <v>74</v>
      </c>
      <c r="F693">
        <v>290016</v>
      </c>
      <c r="G693" t="s">
        <v>85</v>
      </c>
      <c r="H693">
        <v>19465</v>
      </c>
      <c r="I693" t="s">
        <v>88</v>
      </c>
    </row>
    <row r="694" spans="1:13" x14ac:dyDescent="0.25">
      <c r="A694" t="s">
        <v>78</v>
      </c>
      <c r="B694" t="s">
        <v>79</v>
      </c>
      <c r="C694" t="s">
        <v>383</v>
      </c>
      <c r="D694" t="s">
        <v>90</v>
      </c>
      <c r="E694" t="s">
        <v>84</v>
      </c>
      <c r="F694" t="s">
        <v>74</v>
      </c>
      <c r="G694">
        <v>40960</v>
      </c>
      <c r="H694" t="s">
        <v>85</v>
      </c>
      <c r="I694">
        <v>2</v>
      </c>
      <c r="J694" t="s">
        <v>86</v>
      </c>
      <c r="K694" t="s">
        <v>87</v>
      </c>
      <c r="L694">
        <v>5653</v>
      </c>
      <c r="M694" t="s">
        <v>88</v>
      </c>
    </row>
    <row r="695" spans="1:13" x14ac:dyDescent="0.25">
      <c r="A695" t="s">
        <v>58</v>
      </c>
      <c r="B695" t="s">
        <v>102</v>
      </c>
      <c r="C695" t="s">
        <v>103</v>
      </c>
      <c r="D695" t="s">
        <v>454</v>
      </c>
      <c r="E695" t="s">
        <v>74</v>
      </c>
      <c r="F695">
        <v>90432</v>
      </c>
      <c r="G695" t="s">
        <v>85</v>
      </c>
      <c r="H695">
        <v>8639</v>
      </c>
      <c r="I695" t="s">
        <v>88</v>
      </c>
    </row>
    <row r="696" spans="1:13" x14ac:dyDescent="0.25">
      <c r="A696" t="s">
        <v>78</v>
      </c>
      <c r="B696" t="s">
        <v>79</v>
      </c>
      <c r="C696" t="s">
        <v>384</v>
      </c>
      <c r="D696" t="s">
        <v>90</v>
      </c>
      <c r="E696" t="s">
        <v>84</v>
      </c>
      <c r="F696" t="s">
        <v>74</v>
      </c>
      <c r="G696">
        <v>40960</v>
      </c>
      <c r="H696" t="s">
        <v>85</v>
      </c>
      <c r="I696">
        <v>3</v>
      </c>
      <c r="J696" t="s">
        <v>86</v>
      </c>
      <c r="K696" t="s">
        <v>87</v>
      </c>
      <c r="L696">
        <v>7138</v>
      </c>
      <c r="M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455</v>
      </c>
      <c r="E697" t="s">
        <v>74</v>
      </c>
      <c r="F697">
        <v>49728</v>
      </c>
      <c r="G697" t="s">
        <v>85</v>
      </c>
      <c r="H697">
        <v>7879</v>
      </c>
      <c r="I697" t="s">
        <v>88</v>
      </c>
    </row>
    <row r="698" spans="1:13" x14ac:dyDescent="0.25">
      <c r="A698" t="s">
        <v>78</v>
      </c>
      <c r="B698" t="s">
        <v>79</v>
      </c>
      <c r="C698" t="s">
        <v>385</v>
      </c>
      <c r="D698" t="s">
        <v>90</v>
      </c>
      <c r="E698" t="s">
        <v>84</v>
      </c>
      <c r="F698" t="s">
        <v>74</v>
      </c>
      <c r="G698">
        <v>40960</v>
      </c>
      <c r="H698" t="s">
        <v>85</v>
      </c>
      <c r="I698">
        <v>3</v>
      </c>
      <c r="J698" t="s">
        <v>86</v>
      </c>
      <c r="K698" t="s">
        <v>87</v>
      </c>
      <c r="L698">
        <v>6978</v>
      </c>
      <c r="M698" t="s">
        <v>88</v>
      </c>
    </row>
    <row r="699" spans="1:13" x14ac:dyDescent="0.25">
      <c r="A699" t="s">
        <v>58</v>
      </c>
      <c r="B699" t="s">
        <v>102</v>
      </c>
      <c r="C699" t="s">
        <v>103</v>
      </c>
      <c r="D699" t="s">
        <v>456</v>
      </c>
      <c r="E699" t="s">
        <v>74</v>
      </c>
      <c r="F699">
        <v>40000</v>
      </c>
      <c r="G699" t="s">
        <v>85</v>
      </c>
      <c r="H699">
        <v>6587</v>
      </c>
      <c r="I699" t="s">
        <v>88</v>
      </c>
    </row>
    <row r="700" spans="1:13" x14ac:dyDescent="0.25">
      <c r="A700" t="s">
        <v>78</v>
      </c>
      <c r="B700" t="s">
        <v>79</v>
      </c>
      <c r="C700" t="s">
        <v>386</v>
      </c>
      <c r="D700" t="s">
        <v>90</v>
      </c>
      <c r="E700" t="s">
        <v>84</v>
      </c>
      <c r="F700" t="s">
        <v>74</v>
      </c>
      <c r="G700">
        <v>40960</v>
      </c>
      <c r="H700" t="s">
        <v>85</v>
      </c>
      <c r="I700">
        <v>3</v>
      </c>
      <c r="J700" t="s">
        <v>86</v>
      </c>
      <c r="K700" t="s">
        <v>87</v>
      </c>
      <c r="L700">
        <v>7286</v>
      </c>
      <c r="M700" t="s">
        <v>88</v>
      </c>
    </row>
    <row r="701" spans="1:13" x14ac:dyDescent="0.25">
      <c r="A701" t="s">
        <v>58</v>
      </c>
      <c r="B701" t="s">
        <v>102</v>
      </c>
      <c r="C701" t="s">
        <v>103</v>
      </c>
      <c r="D701" t="s">
        <v>457</v>
      </c>
      <c r="E701" t="s">
        <v>74</v>
      </c>
      <c r="F701">
        <v>39872</v>
      </c>
      <c r="G701" t="s">
        <v>85</v>
      </c>
      <c r="H701">
        <v>6990</v>
      </c>
      <c r="I701" t="s">
        <v>88</v>
      </c>
    </row>
    <row r="702" spans="1:13" x14ac:dyDescent="0.25">
      <c r="A702" t="s">
        <v>78</v>
      </c>
      <c r="B702" t="s">
        <v>79</v>
      </c>
      <c r="C702" t="s">
        <v>387</v>
      </c>
      <c r="D702" t="s">
        <v>90</v>
      </c>
      <c r="E702" t="s">
        <v>84</v>
      </c>
      <c r="F702" t="s">
        <v>74</v>
      </c>
      <c r="G702">
        <v>40960</v>
      </c>
      <c r="H702" t="s">
        <v>85</v>
      </c>
      <c r="I702">
        <v>2</v>
      </c>
      <c r="J702" t="s">
        <v>86</v>
      </c>
      <c r="K702" t="s">
        <v>87</v>
      </c>
      <c r="L702">
        <v>6707</v>
      </c>
      <c r="M702" t="s">
        <v>88</v>
      </c>
    </row>
    <row r="703" spans="1:13" x14ac:dyDescent="0.25">
      <c r="A703" t="s">
        <v>78</v>
      </c>
      <c r="B703" t="s">
        <v>79</v>
      </c>
      <c r="C703" t="s">
        <v>388</v>
      </c>
      <c r="D703" t="s">
        <v>90</v>
      </c>
      <c r="E703" t="s">
        <v>84</v>
      </c>
      <c r="F703" t="s">
        <v>74</v>
      </c>
      <c r="G703">
        <v>40960</v>
      </c>
      <c r="H703" t="s">
        <v>85</v>
      </c>
      <c r="I703">
        <v>3</v>
      </c>
      <c r="J703" t="s">
        <v>86</v>
      </c>
      <c r="K703" t="s">
        <v>87</v>
      </c>
      <c r="L703">
        <v>8239</v>
      </c>
      <c r="M703" t="s">
        <v>88</v>
      </c>
    </row>
    <row r="704" spans="1:13" x14ac:dyDescent="0.25">
      <c r="A704" t="s">
        <v>58</v>
      </c>
      <c r="B704" t="s">
        <v>102</v>
      </c>
      <c r="C704" t="s">
        <v>103</v>
      </c>
      <c r="D704" t="s">
        <v>458</v>
      </c>
      <c r="E704" t="s">
        <v>74</v>
      </c>
      <c r="F704">
        <v>230016</v>
      </c>
      <c r="G704" t="s">
        <v>85</v>
      </c>
      <c r="H704">
        <v>16340</v>
      </c>
      <c r="I704" t="s">
        <v>88</v>
      </c>
    </row>
    <row r="705" spans="1:13" x14ac:dyDescent="0.25">
      <c r="A705" t="s">
        <v>78</v>
      </c>
      <c r="B705" t="s">
        <v>79</v>
      </c>
      <c r="C705" t="s">
        <v>389</v>
      </c>
      <c r="D705" t="s">
        <v>90</v>
      </c>
      <c r="E705" t="s">
        <v>84</v>
      </c>
      <c r="F705" t="s">
        <v>74</v>
      </c>
      <c r="G705">
        <v>40960</v>
      </c>
      <c r="H705" t="s">
        <v>85</v>
      </c>
      <c r="I705">
        <v>3</v>
      </c>
      <c r="J705" t="s">
        <v>86</v>
      </c>
      <c r="K705" t="s">
        <v>87</v>
      </c>
      <c r="L705">
        <v>7175</v>
      </c>
      <c r="M705" t="s">
        <v>88</v>
      </c>
    </row>
    <row r="706" spans="1:13" x14ac:dyDescent="0.25">
      <c r="A706" t="s">
        <v>58</v>
      </c>
      <c r="B706" t="s">
        <v>102</v>
      </c>
      <c r="C706" t="s">
        <v>103</v>
      </c>
      <c r="D706" t="s">
        <v>459</v>
      </c>
      <c r="E706" t="s">
        <v>74</v>
      </c>
      <c r="F706">
        <v>80000</v>
      </c>
      <c r="G706" t="s">
        <v>85</v>
      </c>
      <c r="H706">
        <v>8271</v>
      </c>
      <c r="I706" t="s">
        <v>88</v>
      </c>
    </row>
    <row r="707" spans="1:13" x14ac:dyDescent="0.25">
      <c r="A707" t="s">
        <v>78</v>
      </c>
      <c r="B707" t="s">
        <v>79</v>
      </c>
      <c r="C707" t="s">
        <v>390</v>
      </c>
      <c r="D707" t="s">
        <v>90</v>
      </c>
      <c r="E707" t="s">
        <v>84</v>
      </c>
      <c r="F707" t="s">
        <v>74</v>
      </c>
      <c r="G707">
        <v>40960</v>
      </c>
      <c r="H707" t="s">
        <v>85</v>
      </c>
      <c r="I707">
        <v>3</v>
      </c>
      <c r="J707" t="s">
        <v>86</v>
      </c>
      <c r="K707" t="s">
        <v>87</v>
      </c>
      <c r="L707">
        <v>7493</v>
      </c>
      <c r="M707" t="s">
        <v>88</v>
      </c>
    </row>
    <row r="708" spans="1:13" x14ac:dyDescent="0.25">
      <c r="A708" t="s">
        <v>78</v>
      </c>
      <c r="B708" t="s">
        <v>79</v>
      </c>
      <c r="C708" t="s">
        <v>391</v>
      </c>
      <c r="D708" t="s">
        <v>90</v>
      </c>
      <c r="E708" t="s">
        <v>84</v>
      </c>
      <c r="F708" t="s">
        <v>74</v>
      </c>
      <c r="G708">
        <v>40960</v>
      </c>
      <c r="H708" t="s">
        <v>85</v>
      </c>
      <c r="I708">
        <v>2</v>
      </c>
      <c r="J708" t="s">
        <v>86</v>
      </c>
      <c r="K708" t="s">
        <v>87</v>
      </c>
      <c r="L708">
        <v>6144</v>
      </c>
      <c r="M708" t="s">
        <v>88</v>
      </c>
    </row>
    <row r="709" spans="1:13" x14ac:dyDescent="0.25">
      <c r="A709" t="s">
        <v>78</v>
      </c>
      <c r="B709" t="s">
        <v>79</v>
      </c>
      <c r="C709" t="s">
        <v>392</v>
      </c>
      <c r="D709" t="s">
        <v>90</v>
      </c>
      <c r="E709" t="s">
        <v>84</v>
      </c>
      <c r="F709" t="s">
        <v>74</v>
      </c>
      <c r="G709">
        <v>40960</v>
      </c>
      <c r="H709" t="s">
        <v>85</v>
      </c>
      <c r="I709">
        <v>4</v>
      </c>
      <c r="J709" t="s">
        <v>86</v>
      </c>
      <c r="K709" t="s">
        <v>87</v>
      </c>
      <c r="L709">
        <v>9872</v>
      </c>
      <c r="M709" t="s">
        <v>88</v>
      </c>
    </row>
    <row r="710" spans="1:13" x14ac:dyDescent="0.25">
      <c r="A710" t="s">
        <v>58</v>
      </c>
      <c r="B710" t="s">
        <v>102</v>
      </c>
      <c r="C710" t="s">
        <v>103</v>
      </c>
      <c r="D710" t="s">
        <v>460</v>
      </c>
      <c r="E710" t="s">
        <v>74</v>
      </c>
      <c r="F710">
        <v>250048</v>
      </c>
      <c r="G710" t="s">
        <v>85</v>
      </c>
      <c r="H710">
        <v>19442</v>
      </c>
      <c r="I710" t="s">
        <v>88</v>
      </c>
    </row>
    <row r="711" spans="1:13" x14ac:dyDescent="0.25">
      <c r="A711" t="s">
        <v>78</v>
      </c>
      <c r="B711" t="s">
        <v>79</v>
      </c>
      <c r="C711" t="s">
        <v>393</v>
      </c>
      <c r="D711" t="s">
        <v>90</v>
      </c>
      <c r="E711" t="s">
        <v>84</v>
      </c>
      <c r="F711" t="s">
        <v>74</v>
      </c>
      <c r="G711">
        <v>40960</v>
      </c>
      <c r="H711" t="s">
        <v>85</v>
      </c>
      <c r="I711">
        <v>2</v>
      </c>
      <c r="J711" t="s">
        <v>86</v>
      </c>
      <c r="K711" t="s">
        <v>87</v>
      </c>
      <c r="L711">
        <v>6118</v>
      </c>
      <c r="M711" t="s">
        <v>88</v>
      </c>
    </row>
    <row r="712" spans="1:13" x14ac:dyDescent="0.25">
      <c r="A712" t="s">
        <v>78</v>
      </c>
      <c r="B712" t="s">
        <v>79</v>
      </c>
      <c r="C712" t="s">
        <v>394</v>
      </c>
      <c r="D712" t="s">
        <v>82</v>
      </c>
      <c r="E712" t="s">
        <v>84</v>
      </c>
      <c r="F712" t="s">
        <v>74</v>
      </c>
      <c r="G712">
        <v>768</v>
      </c>
      <c r="H712" t="s">
        <v>85</v>
      </c>
      <c r="I712">
        <v>0</v>
      </c>
      <c r="J712" t="s">
        <v>86</v>
      </c>
      <c r="K712" t="s">
        <v>87</v>
      </c>
      <c r="L712">
        <v>1321</v>
      </c>
      <c r="M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461</v>
      </c>
      <c r="E713" t="s">
        <v>74</v>
      </c>
      <c r="F713">
        <v>290112</v>
      </c>
      <c r="G713" t="s">
        <v>85</v>
      </c>
      <c r="H713">
        <v>17950</v>
      </c>
      <c r="I713" t="s">
        <v>88</v>
      </c>
    </row>
    <row r="714" spans="1:13" x14ac:dyDescent="0.25">
      <c r="A714" t="s">
        <v>78</v>
      </c>
      <c r="B714" t="s">
        <v>79</v>
      </c>
      <c r="C714" t="s">
        <v>395</v>
      </c>
      <c r="D714" t="s">
        <v>90</v>
      </c>
      <c r="E714" t="s">
        <v>84</v>
      </c>
      <c r="F714" t="s">
        <v>74</v>
      </c>
      <c r="G714">
        <v>40960</v>
      </c>
      <c r="H714" t="s">
        <v>85</v>
      </c>
      <c r="I714">
        <v>3</v>
      </c>
      <c r="J714" t="s">
        <v>86</v>
      </c>
      <c r="K714" t="s">
        <v>87</v>
      </c>
      <c r="L714">
        <v>7309</v>
      </c>
      <c r="M714" t="s">
        <v>88</v>
      </c>
    </row>
    <row r="715" spans="1:13" x14ac:dyDescent="0.25">
      <c r="A715" t="s">
        <v>58</v>
      </c>
      <c r="B715" t="s">
        <v>102</v>
      </c>
      <c r="C715" t="s">
        <v>103</v>
      </c>
      <c r="D715" t="s">
        <v>462</v>
      </c>
      <c r="E715" t="s">
        <v>74</v>
      </c>
      <c r="F715">
        <v>89888</v>
      </c>
      <c r="G715" t="s">
        <v>85</v>
      </c>
      <c r="H715">
        <v>9906</v>
      </c>
      <c r="I715" t="s">
        <v>88</v>
      </c>
    </row>
    <row r="716" spans="1:13" x14ac:dyDescent="0.25">
      <c r="A716" t="s">
        <v>78</v>
      </c>
      <c r="B716" t="s">
        <v>79</v>
      </c>
      <c r="C716" t="s">
        <v>396</v>
      </c>
      <c r="D716" t="s">
        <v>90</v>
      </c>
      <c r="E716" t="s">
        <v>84</v>
      </c>
      <c r="F716" t="s">
        <v>74</v>
      </c>
      <c r="G716">
        <v>40960</v>
      </c>
      <c r="H716" t="s">
        <v>85</v>
      </c>
      <c r="I716">
        <v>3</v>
      </c>
      <c r="J716" t="s">
        <v>86</v>
      </c>
      <c r="K716" t="s">
        <v>87</v>
      </c>
      <c r="L716">
        <v>7757</v>
      </c>
      <c r="M716" t="s">
        <v>88</v>
      </c>
    </row>
    <row r="717" spans="1:13" x14ac:dyDescent="0.25">
      <c r="A717" t="s">
        <v>78</v>
      </c>
      <c r="B717" t="s">
        <v>79</v>
      </c>
      <c r="C717" t="s">
        <v>397</v>
      </c>
      <c r="D717" t="s">
        <v>90</v>
      </c>
      <c r="E717" t="s">
        <v>84</v>
      </c>
      <c r="F717" t="s">
        <v>74</v>
      </c>
      <c r="G717">
        <v>40960</v>
      </c>
      <c r="H717" t="s">
        <v>85</v>
      </c>
      <c r="I717">
        <v>3</v>
      </c>
      <c r="J717" t="s">
        <v>86</v>
      </c>
      <c r="K717" t="s">
        <v>87</v>
      </c>
      <c r="L717">
        <v>7856</v>
      </c>
      <c r="M717" t="s">
        <v>88</v>
      </c>
    </row>
    <row r="718" spans="1:13" x14ac:dyDescent="0.25">
      <c r="A718" t="s">
        <v>58</v>
      </c>
      <c r="B718" t="s">
        <v>102</v>
      </c>
      <c r="C718" t="s">
        <v>103</v>
      </c>
      <c r="D718" t="s">
        <v>463</v>
      </c>
      <c r="E718" t="s">
        <v>74</v>
      </c>
      <c r="F718">
        <v>249984</v>
      </c>
      <c r="G718" t="s">
        <v>85</v>
      </c>
      <c r="H718">
        <v>17450</v>
      </c>
      <c r="I718" t="s">
        <v>88</v>
      </c>
    </row>
    <row r="719" spans="1:13" x14ac:dyDescent="0.25">
      <c r="A719" t="s">
        <v>78</v>
      </c>
      <c r="B719" t="s">
        <v>79</v>
      </c>
      <c r="C719" t="s">
        <v>398</v>
      </c>
      <c r="D719" t="s">
        <v>90</v>
      </c>
      <c r="E719" t="s">
        <v>84</v>
      </c>
      <c r="F719" t="s">
        <v>74</v>
      </c>
      <c r="G719">
        <v>40960</v>
      </c>
      <c r="H719" t="s">
        <v>85</v>
      </c>
      <c r="I719">
        <v>3</v>
      </c>
      <c r="J719" t="s">
        <v>86</v>
      </c>
      <c r="K719" t="s">
        <v>87</v>
      </c>
      <c r="L719">
        <v>7897</v>
      </c>
      <c r="M719" t="s">
        <v>88</v>
      </c>
    </row>
    <row r="720" spans="1:13" x14ac:dyDescent="0.25">
      <c r="A720" t="s">
        <v>78</v>
      </c>
      <c r="B720" t="s">
        <v>79</v>
      </c>
      <c r="C720" t="s">
        <v>399</v>
      </c>
      <c r="D720" t="s">
        <v>90</v>
      </c>
      <c r="E720" t="s">
        <v>84</v>
      </c>
      <c r="F720" t="s">
        <v>74</v>
      </c>
      <c r="G720">
        <v>40960</v>
      </c>
      <c r="H720" t="s">
        <v>85</v>
      </c>
      <c r="I720">
        <v>2</v>
      </c>
      <c r="J720" t="s">
        <v>86</v>
      </c>
      <c r="K720" t="s">
        <v>87</v>
      </c>
      <c r="L720">
        <v>6096</v>
      </c>
      <c r="M720" t="s">
        <v>88</v>
      </c>
    </row>
    <row r="721" spans="1:13" x14ac:dyDescent="0.25">
      <c r="A721" t="s">
        <v>78</v>
      </c>
      <c r="B721" t="s">
        <v>79</v>
      </c>
      <c r="C721" t="s">
        <v>400</v>
      </c>
      <c r="D721" t="s">
        <v>90</v>
      </c>
      <c r="E721" t="s">
        <v>84</v>
      </c>
      <c r="F721" t="s">
        <v>74</v>
      </c>
      <c r="G721">
        <v>40960</v>
      </c>
      <c r="H721" t="s">
        <v>85</v>
      </c>
      <c r="I721">
        <v>4</v>
      </c>
      <c r="J721" t="s">
        <v>86</v>
      </c>
      <c r="K721" t="s">
        <v>87</v>
      </c>
      <c r="L721">
        <v>9695</v>
      </c>
      <c r="M721" t="s">
        <v>88</v>
      </c>
    </row>
    <row r="722" spans="1:13" x14ac:dyDescent="0.25">
      <c r="A722" t="s">
        <v>58</v>
      </c>
      <c r="B722" t="s">
        <v>102</v>
      </c>
      <c r="C722" t="s">
        <v>103</v>
      </c>
      <c r="D722" t="s">
        <v>464</v>
      </c>
      <c r="E722" t="s">
        <v>74</v>
      </c>
      <c r="F722">
        <v>290048</v>
      </c>
      <c r="G722" t="s">
        <v>85</v>
      </c>
      <c r="H722">
        <v>20355</v>
      </c>
      <c r="I722" t="s">
        <v>88</v>
      </c>
    </row>
    <row r="723" spans="1:13" x14ac:dyDescent="0.25">
      <c r="A723" t="s">
        <v>78</v>
      </c>
      <c r="B723" t="s">
        <v>79</v>
      </c>
      <c r="C723" t="s">
        <v>401</v>
      </c>
      <c r="D723" t="s">
        <v>90</v>
      </c>
      <c r="E723" t="s">
        <v>84</v>
      </c>
      <c r="F723" t="s">
        <v>74</v>
      </c>
      <c r="G723">
        <v>40960</v>
      </c>
      <c r="H723" t="s">
        <v>85</v>
      </c>
      <c r="I723">
        <v>3</v>
      </c>
      <c r="J723" t="s">
        <v>86</v>
      </c>
      <c r="K723" t="s">
        <v>87</v>
      </c>
      <c r="L723">
        <v>6944</v>
      </c>
      <c r="M723" t="s">
        <v>88</v>
      </c>
    </row>
    <row r="724" spans="1:13" x14ac:dyDescent="0.25">
      <c r="A724" t="s">
        <v>58</v>
      </c>
      <c r="B724" t="s">
        <v>102</v>
      </c>
      <c r="C724" t="s">
        <v>103</v>
      </c>
      <c r="D724" t="s">
        <v>465</v>
      </c>
      <c r="E724" t="s">
        <v>74</v>
      </c>
      <c r="F724">
        <v>90176</v>
      </c>
      <c r="G724" t="s">
        <v>85</v>
      </c>
      <c r="H724">
        <v>7933</v>
      </c>
      <c r="I724" t="s">
        <v>88</v>
      </c>
    </row>
    <row r="725" spans="1:13" x14ac:dyDescent="0.25">
      <c r="A725" t="s">
        <v>78</v>
      </c>
      <c r="B725" t="s">
        <v>79</v>
      </c>
      <c r="C725" t="s">
        <v>402</v>
      </c>
      <c r="D725" t="s">
        <v>90</v>
      </c>
      <c r="E725" t="s">
        <v>84</v>
      </c>
      <c r="F725" t="s">
        <v>74</v>
      </c>
      <c r="G725">
        <v>40960</v>
      </c>
      <c r="H725" t="s">
        <v>85</v>
      </c>
      <c r="I725">
        <v>3</v>
      </c>
      <c r="J725" t="s">
        <v>86</v>
      </c>
      <c r="K725" t="s">
        <v>87</v>
      </c>
      <c r="L725">
        <v>6769</v>
      </c>
      <c r="M725" t="s">
        <v>88</v>
      </c>
    </row>
    <row r="726" spans="1:13" x14ac:dyDescent="0.25">
      <c r="A726" t="s">
        <v>58</v>
      </c>
      <c r="B726" t="s">
        <v>102</v>
      </c>
      <c r="C726" t="s">
        <v>103</v>
      </c>
      <c r="D726" t="s">
        <v>466</v>
      </c>
      <c r="E726" t="s">
        <v>74</v>
      </c>
      <c r="F726">
        <v>39808</v>
      </c>
      <c r="G726" t="s">
        <v>85</v>
      </c>
      <c r="H726">
        <v>6214</v>
      </c>
      <c r="I726" t="s">
        <v>88</v>
      </c>
    </row>
    <row r="727" spans="1:13" x14ac:dyDescent="0.25">
      <c r="A727" t="s">
        <v>78</v>
      </c>
      <c r="B727" t="s">
        <v>79</v>
      </c>
      <c r="C727" t="s">
        <v>403</v>
      </c>
      <c r="D727" t="s">
        <v>90</v>
      </c>
      <c r="E727" t="s">
        <v>84</v>
      </c>
      <c r="F727" t="s">
        <v>74</v>
      </c>
      <c r="G727">
        <v>40960</v>
      </c>
      <c r="H727" t="s">
        <v>85</v>
      </c>
      <c r="I727">
        <v>3</v>
      </c>
      <c r="J727" t="s">
        <v>86</v>
      </c>
      <c r="K727" t="s">
        <v>87</v>
      </c>
      <c r="L727">
        <v>7188</v>
      </c>
      <c r="M727" t="s">
        <v>88</v>
      </c>
    </row>
    <row r="728" spans="1:13" x14ac:dyDescent="0.25">
      <c r="A728" t="s">
        <v>58</v>
      </c>
      <c r="B728" t="s">
        <v>102</v>
      </c>
      <c r="C728" t="s">
        <v>103</v>
      </c>
      <c r="D728" t="s">
        <v>467</v>
      </c>
      <c r="E728" t="s">
        <v>74</v>
      </c>
      <c r="F728">
        <v>40064</v>
      </c>
      <c r="G728" t="s">
        <v>85</v>
      </c>
      <c r="H728">
        <v>6971</v>
      </c>
      <c r="I728" t="s">
        <v>88</v>
      </c>
    </row>
    <row r="729" spans="1:13" x14ac:dyDescent="0.25">
      <c r="A729" t="s">
        <v>78</v>
      </c>
      <c r="B729" t="s">
        <v>79</v>
      </c>
      <c r="C729" t="s">
        <v>404</v>
      </c>
      <c r="D729" t="s">
        <v>82</v>
      </c>
      <c r="E729" t="s">
        <v>84</v>
      </c>
      <c r="F729" t="s">
        <v>74</v>
      </c>
      <c r="G729">
        <v>704</v>
      </c>
      <c r="H729" t="s">
        <v>85</v>
      </c>
      <c r="I729">
        <v>0</v>
      </c>
      <c r="J729" t="s">
        <v>86</v>
      </c>
      <c r="K729" t="s">
        <v>87</v>
      </c>
      <c r="L729">
        <v>805</v>
      </c>
      <c r="M729" t="s">
        <v>88</v>
      </c>
    </row>
    <row r="730" spans="1:13" x14ac:dyDescent="0.25">
      <c r="A730" t="s">
        <v>78</v>
      </c>
      <c r="B730" t="s">
        <v>79</v>
      </c>
      <c r="C730" t="s">
        <v>405</v>
      </c>
      <c r="D730" t="s">
        <v>90</v>
      </c>
      <c r="E730" t="s">
        <v>84</v>
      </c>
      <c r="F730" t="s">
        <v>74</v>
      </c>
      <c r="G730">
        <v>40960</v>
      </c>
      <c r="H730" t="s">
        <v>85</v>
      </c>
      <c r="I730">
        <v>5</v>
      </c>
      <c r="J730" t="s">
        <v>86</v>
      </c>
      <c r="K730" t="s">
        <v>87</v>
      </c>
      <c r="L730">
        <v>11311</v>
      </c>
      <c r="M730" t="s">
        <v>88</v>
      </c>
    </row>
    <row r="731" spans="1:13" x14ac:dyDescent="0.25">
      <c r="A731" t="s">
        <v>58</v>
      </c>
      <c r="B731" t="s">
        <v>102</v>
      </c>
      <c r="C731" t="s">
        <v>103</v>
      </c>
      <c r="D731" t="s">
        <v>468</v>
      </c>
      <c r="E731" t="s">
        <v>74</v>
      </c>
      <c r="F731">
        <v>240128</v>
      </c>
      <c r="G731" t="s">
        <v>85</v>
      </c>
      <c r="H731">
        <v>17356</v>
      </c>
      <c r="I731" t="s">
        <v>88</v>
      </c>
    </row>
    <row r="732" spans="1:13" x14ac:dyDescent="0.25">
      <c r="A732" t="s">
        <v>78</v>
      </c>
      <c r="B732" t="s">
        <v>79</v>
      </c>
      <c r="C732" t="s">
        <v>406</v>
      </c>
      <c r="D732" t="s">
        <v>90</v>
      </c>
      <c r="E732" t="s">
        <v>84</v>
      </c>
      <c r="F732" t="s">
        <v>74</v>
      </c>
      <c r="G732">
        <v>40960</v>
      </c>
      <c r="H732" t="s">
        <v>85</v>
      </c>
      <c r="I732">
        <v>3</v>
      </c>
      <c r="J732" t="s">
        <v>86</v>
      </c>
      <c r="K732" t="s">
        <v>87</v>
      </c>
      <c r="L732">
        <v>6781</v>
      </c>
      <c r="M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469</v>
      </c>
      <c r="E733" t="s">
        <v>74</v>
      </c>
      <c r="F733">
        <v>79776</v>
      </c>
      <c r="G733" t="s">
        <v>85</v>
      </c>
      <c r="H733">
        <v>7485</v>
      </c>
      <c r="I733" t="s">
        <v>88</v>
      </c>
    </row>
    <row r="734" spans="1:13" x14ac:dyDescent="0.25">
      <c r="A734" t="s">
        <v>78</v>
      </c>
      <c r="B734" t="s">
        <v>79</v>
      </c>
      <c r="C734" t="s">
        <v>407</v>
      </c>
      <c r="D734" t="s">
        <v>90</v>
      </c>
      <c r="E734" t="s">
        <v>84</v>
      </c>
      <c r="F734" t="s">
        <v>74</v>
      </c>
      <c r="G734">
        <v>40960</v>
      </c>
      <c r="H734" t="s">
        <v>85</v>
      </c>
      <c r="I734">
        <v>2</v>
      </c>
      <c r="J734" t="s">
        <v>86</v>
      </c>
      <c r="K734" t="s">
        <v>87</v>
      </c>
      <c r="L734">
        <v>4958</v>
      </c>
      <c r="M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470</v>
      </c>
      <c r="E735" t="s">
        <v>74</v>
      </c>
      <c r="F735">
        <v>40032</v>
      </c>
      <c r="G735" t="s">
        <v>85</v>
      </c>
      <c r="H735">
        <v>5963</v>
      </c>
      <c r="I735" t="s">
        <v>88</v>
      </c>
    </row>
    <row r="736" spans="1:13" x14ac:dyDescent="0.25">
      <c r="A736" t="s">
        <v>78</v>
      </c>
      <c r="B736" t="s">
        <v>79</v>
      </c>
      <c r="C736" t="s">
        <v>408</v>
      </c>
      <c r="D736" t="s">
        <v>90</v>
      </c>
      <c r="E736" t="s">
        <v>84</v>
      </c>
      <c r="F736" t="s">
        <v>74</v>
      </c>
      <c r="G736">
        <v>40960</v>
      </c>
      <c r="H736" t="s">
        <v>85</v>
      </c>
      <c r="I736">
        <v>2</v>
      </c>
      <c r="J736" t="s">
        <v>86</v>
      </c>
      <c r="K736" t="s">
        <v>87</v>
      </c>
      <c r="L736">
        <v>5383</v>
      </c>
      <c r="M736" t="s">
        <v>88</v>
      </c>
    </row>
    <row r="737" spans="1:13" x14ac:dyDescent="0.25">
      <c r="A737" t="s">
        <v>58</v>
      </c>
      <c r="B737" t="s">
        <v>102</v>
      </c>
      <c r="C737" t="s">
        <v>103</v>
      </c>
      <c r="D737" t="s">
        <v>471</v>
      </c>
      <c r="E737" t="s">
        <v>74</v>
      </c>
      <c r="F737">
        <v>30592</v>
      </c>
      <c r="G737" t="s">
        <v>85</v>
      </c>
      <c r="H737">
        <v>4988</v>
      </c>
      <c r="I737" t="s">
        <v>88</v>
      </c>
    </row>
    <row r="738" spans="1:13" x14ac:dyDescent="0.25">
      <c r="A738" t="s">
        <v>78</v>
      </c>
      <c r="B738" t="s">
        <v>79</v>
      </c>
      <c r="C738" t="s">
        <v>409</v>
      </c>
      <c r="D738" t="s">
        <v>90</v>
      </c>
      <c r="E738" t="s">
        <v>84</v>
      </c>
      <c r="F738" t="s">
        <v>74</v>
      </c>
      <c r="G738">
        <v>40960</v>
      </c>
      <c r="H738" t="s">
        <v>85</v>
      </c>
      <c r="I738">
        <v>2</v>
      </c>
      <c r="J738" t="s">
        <v>86</v>
      </c>
      <c r="K738" t="s">
        <v>87</v>
      </c>
      <c r="L738">
        <v>5128</v>
      </c>
      <c r="M738" t="s">
        <v>88</v>
      </c>
    </row>
    <row r="739" spans="1:13" x14ac:dyDescent="0.25">
      <c r="A739" t="s">
        <v>58</v>
      </c>
      <c r="B739" t="s">
        <v>102</v>
      </c>
      <c r="C739" t="s">
        <v>103</v>
      </c>
      <c r="D739" t="s">
        <v>472</v>
      </c>
      <c r="E739" t="s">
        <v>74</v>
      </c>
      <c r="F739">
        <v>29376</v>
      </c>
      <c r="G739" t="s">
        <v>85</v>
      </c>
      <c r="H739">
        <v>5449</v>
      </c>
      <c r="I739" t="s">
        <v>88</v>
      </c>
    </row>
    <row r="740" spans="1:13" x14ac:dyDescent="0.25">
      <c r="A740" t="s">
        <v>78</v>
      </c>
      <c r="B740" t="s">
        <v>79</v>
      </c>
      <c r="C740" t="s">
        <v>410</v>
      </c>
      <c r="D740" t="s">
        <v>90</v>
      </c>
      <c r="E740" t="s">
        <v>84</v>
      </c>
      <c r="F740" t="s">
        <v>74</v>
      </c>
      <c r="G740">
        <v>40960</v>
      </c>
      <c r="H740" t="s">
        <v>85</v>
      </c>
      <c r="I740">
        <v>2</v>
      </c>
      <c r="J740" t="s">
        <v>86</v>
      </c>
      <c r="K740" t="s">
        <v>87</v>
      </c>
      <c r="L740">
        <v>5330</v>
      </c>
      <c r="M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473</v>
      </c>
      <c r="E741" t="s">
        <v>74</v>
      </c>
      <c r="F741">
        <v>29952</v>
      </c>
      <c r="G741" t="s">
        <v>85</v>
      </c>
      <c r="H741">
        <v>5595</v>
      </c>
      <c r="I741" t="s">
        <v>88</v>
      </c>
    </row>
    <row r="742" spans="1:13" x14ac:dyDescent="0.25">
      <c r="A742" t="s">
        <v>78</v>
      </c>
      <c r="B742" t="s">
        <v>79</v>
      </c>
      <c r="C742" t="s">
        <v>411</v>
      </c>
      <c r="D742" t="s">
        <v>90</v>
      </c>
      <c r="E742" t="s">
        <v>84</v>
      </c>
      <c r="F742" t="s">
        <v>74</v>
      </c>
      <c r="G742">
        <v>40960</v>
      </c>
      <c r="H742" t="s">
        <v>85</v>
      </c>
      <c r="I742">
        <v>2</v>
      </c>
      <c r="J742" t="s">
        <v>86</v>
      </c>
      <c r="K742" t="s">
        <v>87</v>
      </c>
      <c r="L742">
        <v>5543</v>
      </c>
      <c r="M742" t="s">
        <v>88</v>
      </c>
    </row>
    <row r="743" spans="1:13" x14ac:dyDescent="0.25">
      <c r="A743" t="s">
        <v>58</v>
      </c>
      <c r="B743" t="s">
        <v>102</v>
      </c>
      <c r="C743" t="s">
        <v>103</v>
      </c>
      <c r="D743" t="s">
        <v>474</v>
      </c>
      <c r="E743" t="s">
        <v>74</v>
      </c>
      <c r="F743">
        <v>30240</v>
      </c>
      <c r="G743" t="s">
        <v>85</v>
      </c>
      <c r="H743">
        <v>5703</v>
      </c>
      <c r="I743" t="s">
        <v>88</v>
      </c>
    </row>
    <row r="744" spans="1:13" x14ac:dyDescent="0.25">
      <c r="A744" t="s">
        <v>78</v>
      </c>
      <c r="B744" t="s">
        <v>79</v>
      </c>
      <c r="C744" t="s">
        <v>412</v>
      </c>
      <c r="D744" t="s">
        <v>90</v>
      </c>
      <c r="E744" t="s">
        <v>84</v>
      </c>
      <c r="F744" t="s">
        <v>74</v>
      </c>
      <c r="G744">
        <v>40960</v>
      </c>
      <c r="H744" t="s">
        <v>85</v>
      </c>
      <c r="I744">
        <v>2</v>
      </c>
      <c r="J744" t="s">
        <v>86</v>
      </c>
      <c r="K744" t="s">
        <v>87</v>
      </c>
      <c r="L744">
        <v>5598</v>
      </c>
      <c r="M744" t="s">
        <v>88</v>
      </c>
    </row>
    <row r="745" spans="1:13" x14ac:dyDescent="0.25">
      <c r="A745" t="s">
        <v>58</v>
      </c>
      <c r="B745" t="s">
        <v>102</v>
      </c>
      <c r="C745" t="s">
        <v>103</v>
      </c>
      <c r="D745" t="s">
        <v>475</v>
      </c>
      <c r="E745" t="s">
        <v>74</v>
      </c>
      <c r="F745">
        <v>29760</v>
      </c>
      <c r="G745" t="s">
        <v>85</v>
      </c>
      <c r="H745">
        <v>5597</v>
      </c>
      <c r="I745" t="s">
        <v>88</v>
      </c>
    </row>
    <row r="746" spans="1:13" x14ac:dyDescent="0.25">
      <c r="A746" t="s">
        <v>78</v>
      </c>
      <c r="B746" t="s">
        <v>79</v>
      </c>
      <c r="C746" t="s">
        <v>413</v>
      </c>
      <c r="D746" t="s">
        <v>90</v>
      </c>
      <c r="E746" t="s">
        <v>84</v>
      </c>
      <c r="F746" t="s">
        <v>74</v>
      </c>
      <c r="G746">
        <v>40960</v>
      </c>
      <c r="H746" t="s">
        <v>85</v>
      </c>
      <c r="I746">
        <v>2</v>
      </c>
      <c r="J746" t="s">
        <v>86</v>
      </c>
      <c r="K746" t="s">
        <v>87</v>
      </c>
      <c r="L746">
        <v>5558</v>
      </c>
      <c r="M746" t="s">
        <v>88</v>
      </c>
    </row>
    <row r="747" spans="1:13" x14ac:dyDescent="0.25">
      <c r="A747" t="s">
        <v>58</v>
      </c>
      <c r="B747" t="s">
        <v>102</v>
      </c>
      <c r="C747" t="s">
        <v>103</v>
      </c>
      <c r="D747" t="s">
        <v>476</v>
      </c>
      <c r="E747" t="s">
        <v>74</v>
      </c>
      <c r="F747">
        <v>30080</v>
      </c>
      <c r="G747" t="s">
        <v>85</v>
      </c>
      <c r="H747">
        <v>5450</v>
      </c>
      <c r="I747" t="s">
        <v>88</v>
      </c>
    </row>
    <row r="748" spans="1:13" x14ac:dyDescent="0.25">
      <c r="A748" t="s">
        <v>78</v>
      </c>
      <c r="B748" t="s">
        <v>79</v>
      </c>
      <c r="C748" t="s">
        <v>414</v>
      </c>
      <c r="D748" t="s">
        <v>90</v>
      </c>
      <c r="E748" t="s">
        <v>84</v>
      </c>
      <c r="F748" t="s">
        <v>74</v>
      </c>
      <c r="G748">
        <v>40960</v>
      </c>
      <c r="H748" t="s">
        <v>85</v>
      </c>
      <c r="I748">
        <v>2</v>
      </c>
      <c r="J748" t="s">
        <v>86</v>
      </c>
      <c r="K748" t="s">
        <v>87</v>
      </c>
      <c r="L748">
        <v>5815</v>
      </c>
      <c r="M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477</v>
      </c>
      <c r="E749" t="s">
        <v>74</v>
      </c>
      <c r="F749">
        <v>30080</v>
      </c>
      <c r="G749" t="s">
        <v>85</v>
      </c>
      <c r="H749">
        <v>5045</v>
      </c>
      <c r="I749" t="s">
        <v>88</v>
      </c>
    </row>
    <row r="750" spans="1:13" x14ac:dyDescent="0.25">
      <c r="A750" t="s">
        <v>78</v>
      </c>
      <c r="B750" t="s">
        <v>79</v>
      </c>
      <c r="C750" t="s">
        <v>415</v>
      </c>
      <c r="D750" t="s">
        <v>90</v>
      </c>
      <c r="E750" t="s">
        <v>84</v>
      </c>
      <c r="F750" t="s">
        <v>74</v>
      </c>
      <c r="G750">
        <v>40960</v>
      </c>
      <c r="H750" t="s">
        <v>85</v>
      </c>
      <c r="I750">
        <v>2</v>
      </c>
      <c r="J750" t="s">
        <v>86</v>
      </c>
      <c r="K750" t="s">
        <v>87</v>
      </c>
      <c r="L750">
        <v>5508</v>
      </c>
      <c r="M750" t="s">
        <v>88</v>
      </c>
    </row>
    <row r="751" spans="1:13" x14ac:dyDescent="0.25">
      <c r="A751" t="s">
        <v>58</v>
      </c>
      <c r="B751" t="s">
        <v>102</v>
      </c>
      <c r="C751" t="s">
        <v>103</v>
      </c>
      <c r="D751" t="s">
        <v>478</v>
      </c>
      <c r="E751" t="s">
        <v>74</v>
      </c>
      <c r="F751">
        <v>29888</v>
      </c>
      <c r="G751" t="s">
        <v>85</v>
      </c>
      <c r="H751">
        <v>4733</v>
      </c>
      <c r="I751" t="s">
        <v>88</v>
      </c>
    </row>
    <row r="752" spans="1:13" x14ac:dyDescent="0.25">
      <c r="A752" t="s">
        <v>78</v>
      </c>
      <c r="B752" t="s">
        <v>79</v>
      </c>
      <c r="C752" t="s">
        <v>416</v>
      </c>
      <c r="D752" t="s">
        <v>90</v>
      </c>
      <c r="E752" t="s">
        <v>84</v>
      </c>
      <c r="F752" t="s">
        <v>74</v>
      </c>
      <c r="G752">
        <v>40960</v>
      </c>
      <c r="H752" t="s">
        <v>85</v>
      </c>
      <c r="I752">
        <v>3</v>
      </c>
      <c r="J752" t="s">
        <v>86</v>
      </c>
      <c r="K752" t="s">
        <v>87</v>
      </c>
      <c r="L752">
        <v>7709</v>
      </c>
      <c r="M752" t="s">
        <v>88</v>
      </c>
    </row>
    <row r="753" spans="1:13" x14ac:dyDescent="0.25">
      <c r="A753" t="s">
        <v>58</v>
      </c>
      <c r="B753" t="s">
        <v>102</v>
      </c>
      <c r="C753" t="s">
        <v>103</v>
      </c>
      <c r="D753" t="s">
        <v>479</v>
      </c>
      <c r="E753" t="s">
        <v>74</v>
      </c>
      <c r="F753">
        <v>30112</v>
      </c>
      <c r="G753" t="s">
        <v>85</v>
      </c>
      <c r="H753">
        <v>5937</v>
      </c>
      <c r="I753" t="s">
        <v>88</v>
      </c>
    </row>
    <row r="754" spans="1:13" x14ac:dyDescent="0.25">
      <c r="A754" t="s">
        <v>58</v>
      </c>
      <c r="B754" t="s">
        <v>102</v>
      </c>
      <c r="C754" t="s">
        <v>103</v>
      </c>
      <c r="D754" t="s">
        <v>480</v>
      </c>
      <c r="E754" t="s">
        <v>74</v>
      </c>
      <c r="F754">
        <v>29984</v>
      </c>
      <c r="G754" t="s">
        <v>85</v>
      </c>
      <c r="H754">
        <v>5725</v>
      </c>
      <c r="I754" t="s">
        <v>88</v>
      </c>
    </row>
    <row r="755" spans="1:13" x14ac:dyDescent="0.25">
      <c r="A755" t="s">
        <v>78</v>
      </c>
      <c r="B755" t="s">
        <v>79</v>
      </c>
      <c r="C755" t="s">
        <v>417</v>
      </c>
      <c r="D755" t="s">
        <v>90</v>
      </c>
      <c r="E755" t="s">
        <v>84</v>
      </c>
      <c r="F755" t="s">
        <v>74</v>
      </c>
      <c r="G755">
        <v>40960</v>
      </c>
      <c r="H755" t="s">
        <v>85</v>
      </c>
      <c r="I755">
        <v>3</v>
      </c>
      <c r="J755" t="s">
        <v>86</v>
      </c>
      <c r="K755" t="s">
        <v>87</v>
      </c>
      <c r="L755">
        <v>8023</v>
      </c>
      <c r="M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481</v>
      </c>
      <c r="E756" t="s">
        <v>74</v>
      </c>
      <c r="F756">
        <v>30016</v>
      </c>
      <c r="G756" t="s">
        <v>85</v>
      </c>
      <c r="H756">
        <v>5542</v>
      </c>
      <c r="I756" t="s">
        <v>88</v>
      </c>
    </row>
    <row r="757" spans="1:13" x14ac:dyDescent="0.25">
      <c r="A757" t="s">
        <v>78</v>
      </c>
      <c r="B757" t="s">
        <v>79</v>
      </c>
      <c r="C757" t="s">
        <v>418</v>
      </c>
      <c r="D757" t="s">
        <v>90</v>
      </c>
      <c r="E757" t="s">
        <v>84</v>
      </c>
      <c r="F757" t="s">
        <v>74</v>
      </c>
      <c r="G757">
        <v>40960</v>
      </c>
      <c r="H757" t="s">
        <v>85</v>
      </c>
      <c r="I757">
        <v>2</v>
      </c>
      <c r="J757" t="s">
        <v>86</v>
      </c>
      <c r="K757" t="s">
        <v>87</v>
      </c>
      <c r="L757">
        <v>6074</v>
      </c>
      <c r="M757" t="s">
        <v>88</v>
      </c>
    </row>
    <row r="758" spans="1:13" x14ac:dyDescent="0.25">
      <c r="A758" t="s">
        <v>78</v>
      </c>
      <c r="B758" t="s">
        <v>79</v>
      </c>
      <c r="C758" t="s">
        <v>419</v>
      </c>
      <c r="D758" t="s">
        <v>90</v>
      </c>
      <c r="E758" t="s">
        <v>84</v>
      </c>
      <c r="F758" t="s">
        <v>74</v>
      </c>
      <c r="G758">
        <v>40960</v>
      </c>
      <c r="H758" t="s">
        <v>85</v>
      </c>
      <c r="I758">
        <v>2</v>
      </c>
      <c r="J758" t="s">
        <v>86</v>
      </c>
      <c r="K758" t="s">
        <v>87</v>
      </c>
      <c r="L758">
        <v>6501</v>
      </c>
      <c r="M758" t="s">
        <v>88</v>
      </c>
    </row>
    <row r="759" spans="1:13" x14ac:dyDescent="0.25">
      <c r="A759" t="s">
        <v>58</v>
      </c>
      <c r="B759" t="s">
        <v>102</v>
      </c>
      <c r="C759" t="s">
        <v>103</v>
      </c>
      <c r="D759" t="s">
        <v>482</v>
      </c>
      <c r="E759" t="s">
        <v>74</v>
      </c>
      <c r="F759">
        <v>40384</v>
      </c>
      <c r="G759" t="s">
        <v>85</v>
      </c>
      <c r="H759">
        <v>8185</v>
      </c>
      <c r="I759" t="s">
        <v>88</v>
      </c>
    </row>
    <row r="760" spans="1:13" x14ac:dyDescent="0.25">
      <c r="A760" t="s">
        <v>78</v>
      </c>
      <c r="B760" t="s">
        <v>79</v>
      </c>
      <c r="C760" t="s">
        <v>420</v>
      </c>
      <c r="D760" t="s">
        <v>90</v>
      </c>
      <c r="E760" t="s">
        <v>84</v>
      </c>
      <c r="F760" t="s">
        <v>74</v>
      </c>
      <c r="G760">
        <v>40960</v>
      </c>
      <c r="H760" t="s">
        <v>85</v>
      </c>
      <c r="I760">
        <v>2</v>
      </c>
      <c r="J760" t="s">
        <v>86</v>
      </c>
      <c r="K760" t="s">
        <v>87</v>
      </c>
      <c r="L760">
        <v>6554</v>
      </c>
      <c r="M760" t="s">
        <v>88</v>
      </c>
    </row>
    <row r="761" spans="1:13" x14ac:dyDescent="0.25">
      <c r="A761" t="s">
        <v>78</v>
      </c>
      <c r="B761" t="s">
        <v>79</v>
      </c>
      <c r="C761" t="s">
        <v>421</v>
      </c>
      <c r="D761" t="s">
        <v>90</v>
      </c>
      <c r="E761" t="s">
        <v>84</v>
      </c>
      <c r="F761" t="s">
        <v>74</v>
      </c>
      <c r="G761">
        <v>40960</v>
      </c>
      <c r="H761" t="s">
        <v>85</v>
      </c>
      <c r="I761">
        <v>4</v>
      </c>
      <c r="J761" t="s">
        <v>86</v>
      </c>
      <c r="K761" t="s">
        <v>87</v>
      </c>
      <c r="L761">
        <v>9621</v>
      </c>
      <c r="M761" t="s">
        <v>88</v>
      </c>
    </row>
    <row r="762" spans="1:13" x14ac:dyDescent="0.25">
      <c r="A762" t="s">
        <v>58</v>
      </c>
      <c r="B762" t="s">
        <v>102</v>
      </c>
      <c r="C762" t="s">
        <v>103</v>
      </c>
      <c r="D762" t="s">
        <v>483</v>
      </c>
      <c r="E762" t="s">
        <v>74</v>
      </c>
      <c r="F762">
        <v>249696</v>
      </c>
      <c r="G762" t="s">
        <v>85</v>
      </c>
      <c r="H762">
        <v>17846</v>
      </c>
      <c r="I762" t="s">
        <v>88</v>
      </c>
    </row>
    <row r="763" spans="1:13" x14ac:dyDescent="0.25">
      <c r="A763" t="s">
        <v>78</v>
      </c>
      <c r="B763" t="s">
        <v>79</v>
      </c>
      <c r="C763" t="s">
        <v>422</v>
      </c>
      <c r="D763" t="s">
        <v>90</v>
      </c>
      <c r="E763" t="s">
        <v>84</v>
      </c>
      <c r="F763" t="s">
        <v>74</v>
      </c>
      <c r="G763">
        <v>40960</v>
      </c>
      <c r="H763" t="s">
        <v>85</v>
      </c>
      <c r="I763">
        <v>2</v>
      </c>
      <c r="J763" t="s">
        <v>86</v>
      </c>
      <c r="K763" t="s">
        <v>87</v>
      </c>
      <c r="L763">
        <v>5972</v>
      </c>
      <c r="M763" t="s">
        <v>88</v>
      </c>
    </row>
    <row r="764" spans="1:13" x14ac:dyDescent="0.25">
      <c r="A764" t="s">
        <v>58</v>
      </c>
      <c r="B764" t="s">
        <v>102</v>
      </c>
      <c r="C764" t="s">
        <v>103</v>
      </c>
      <c r="D764" t="s">
        <v>484</v>
      </c>
      <c r="E764" t="s">
        <v>74</v>
      </c>
      <c r="F764">
        <v>89984</v>
      </c>
      <c r="G764" t="s">
        <v>85</v>
      </c>
      <c r="H764">
        <v>9240</v>
      </c>
      <c r="I764" t="s">
        <v>88</v>
      </c>
    </row>
    <row r="765" spans="1:13" x14ac:dyDescent="0.25">
      <c r="A765" t="s">
        <v>78</v>
      </c>
      <c r="B765" t="s">
        <v>79</v>
      </c>
      <c r="C765" t="s">
        <v>423</v>
      </c>
      <c r="D765" t="s">
        <v>90</v>
      </c>
      <c r="E765" t="s">
        <v>84</v>
      </c>
      <c r="F765" t="s">
        <v>74</v>
      </c>
      <c r="G765">
        <v>40960</v>
      </c>
      <c r="H765" t="s">
        <v>85</v>
      </c>
      <c r="I765">
        <v>2</v>
      </c>
      <c r="J765" t="s">
        <v>86</v>
      </c>
      <c r="K765" t="s">
        <v>87</v>
      </c>
      <c r="L765">
        <v>6242</v>
      </c>
      <c r="M765" t="s">
        <v>88</v>
      </c>
    </row>
    <row r="766" spans="1:13" x14ac:dyDescent="0.25">
      <c r="A766" t="s">
        <v>58</v>
      </c>
      <c r="B766" t="s">
        <v>102</v>
      </c>
      <c r="C766" t="s">
        <v>103</v>
      </c>
      <c r="D766" t="s">
        <v>485</v>
      </c>
      <c r="E766" t="s">
        <v>74</v>
      </c>
      <c r="F766">
        <v>39808</v>
      </c>
      <c r="G766" t="s">
        <v>85</v>
      </c>
      <c r="H766">
        <v>5283</v>
      </c>
      <c r="I766" t="s">
        <v>88</v>
      </c>
    </row>
    <row r="767" spans="1:13" x14ac:dyDescent="0.25">
      <c r="A767" t="s">
        <v>78</v>
      </c>
      <c r="B767" t="s">
        <v>79</v>
      </c>
      <c r="C767" t="s">
        <v>424</v>
      </c>
      <c r="D767" t="s">
        <v>90</v>
      </c>
      <c r="E767" t="s">
        <v>84</v>
      </c>
      <c r="F767" t="s">
        <v>74</v>
      </c>
      <c r="G767">
        <v>40960</v>
      </c>
      <c r="H767" t="s">
        <v>85</v>
      </c>
      <c r="I767">
        <v>2</v>
      </c>
      <c r="J767" t="s">
        <v>86</v>
      </c>
      <c r="K767" t="s">
        <v>87</v>
      </c>
      <c r="L767">
        <v>5753</v>
      </c>
      <c r="M767" t="s">
        <v>88</v>
      </c>
    </row>
    <row r="768" spans="1:13" x14ac:dyDescent="0.25">
      <c r="A768" t="s">
        <v>58</v>
      </c>
      <c r="B768" t="s">
        <v>102</v>
      </c>
      <c r="C768" t="s">
        <v>103</v>
      </c>
      <c r="D768" t="s">
        <v>486</v>
      </c>
      <c r="E768" t="s">
        <v>74</v>
      </c>
      <c r="F768">
        <v>30080</v>
      </c>
      <c r="G768" t="s">
        <v>85</v>
      </c>
      <c r="H768">
        <v>4741</v>
      </c>
      <c r="I768" t="s">
        <v>88</v>
      </c>
    </row>
    <row r="769" spans="1:13" x14ac:dyDescent="0.25">
      <c r="A769" t="s">
        <v>58</v>
      </c>
      <c r="B769" t="s">
        <v>102</v>
      </c>
      <c r="C769" t="s">
        <v>103</v>
      </c>
      <c r="D769" t="s">
        <v>487</v>
      </c>
      <c r="E769" t="s">
        <v>74</v>
      </c>
      <c r="F769">
        <v>30016</v>
      </c>
      <c r="G769" t="s">
        <v>85</v>
      </c>
      <c r="H769">
        <v>5481</v>
      </c>
      <c r="I769" t="s">
        <v>88</v>
      </c>
    </row>
    <row r="770" spans="1:13" x14ac:dyDescent="0.25">
      <c r="A770" t="s">
        <v>78</v>
      </c>
      <c r="B770" t="s">
        <v>79</v>
      </c>
      <c r="C770" t="s">
        <v>425</v>
      </c>
      <c r="D770" t="s">
        <v>82</v>
      </c>
      <c r="E770" t="s">
        <v>84</v>
      </c>
      <c r="F770" t="s">
        <v>74</v>
      </c>
      <c r="G770">
        <v>4480</v>
      </c>
      <c r="H770" t="s">
        <v>85</v>
      </c>
      <c r="I770">
        <v>1</v>
      </c>
      <c r="J770" t="s">
        <v>86</v>
      </c>
      <c r="K770" t="s">
        <v>87</v>
      </c>
      <c r="L770">
        <v>3680</v>
      </c>
      <c r="M770" t="s">
        <v>88</v>
      </c>
    </row>
    <row r="771" spans="1:13" x14ac:dyDescent="0.25">
      <c r="A771" t="s">
        <v>58</v>
      </c>
      <c r="B771" t="s">
        <v>102</v>
      </c>
      <c r="C771" t="s">
        <v>103</v>
      </c>
      <c r="D771" t="s">
        <v>488</v>
      </c>
      <c r="E771" t="s">
        <v>74</v>
      </c>
      <c r="F771">
        <v>40224</v>
      </c>
      <c r="G771" t="s">
        <v>85</v>
      </c>
      <c r="H771">
        <v>8126</v>
      </c>
      <c r="I771" t="s">
        <v>88</v>
      </c>
    </row>
    <row r="772" spans="1:13" x14ac:dyDescent="0.25">
      <c r="A772" t="s">
        <v>78</v>
      </c>
      <c r="B772" t="s">
        <v>79</v>
      </c>
      <c r="C772" t="s">
        <v>426</v>
      </c>
      <c r="D772" t="s">
        <v>90</v>
      </c>
      <c r="E772" t="s">
        <v>84</v>
      </c>
      <c r="F772" t="s">
        <v>74</v>
      </c>
      <c r="G772">
        <v>40960</v>
      </c>
      <c r="H772" t="s">
        <v>85</v>
      </c>
      <c r="I772">
        <v>3</v>
      </c>
      <c r="J772" t="s">
        <v>86</v>
      </c>
      <c r="K772" t="s">
        <v>87</v>
      </c>
      <c r="L772">
        <v>7796</v>
      </c>
      <c r="M772" t="s">
        <v>88</v>
      </c>
    </row>
    <row r="773" spans="1:13" x14ac:dyDescent="0.25">
      <c r="A773" t="s">
        <v>78</v>
      </c>
      <c r="B773" t="s">
        <v>79</v>
      </c>
      <c r="C773" t="s">
        <v>427</v>
      </c>
      <c r="D773" t="s">
        <v>90</v>
      </c>
      <c r="E773" t="s">
        <v>84</v>
      </c>
      <c r="F773" t="s">
        <v>74</v>
      </c>
      <c r="G773">
        <v>40960</v>
      </c>
      <c r="H773" t="s">
        <v>85</v>
      </c>
      <c r="I773">
        <v>2</v>
      </c>
      <c r="J773" t="s">
        <v>86</v>
      </c>
      <c r="K773" t="s">
        <v>87</v>
      </c>
      <c r="L773">
        <v>6486</v>
      </c>
      <c r="M773" t="s">
        <v>88</v>
      </c>
    </row>
    <row r="774" spans="1:13" x14ac:dyDescent="0.25">
      <c r="A774" t="s">
        <v>58</v>
      </c>
      <c r="B774" t="s">
        <v>102</v>
      </c>
      <c r="C774" t="s">
        <v>103</v>
      </c>
      <c r="D774" t="s">
        <v>489</v>
      </c>
      <c r="E774" t="s">
        <v>74</v>
      </c>
      <c r="F774">
        <v>240000</v>
      </c>
      <c r="G774" t="s">
        <v>85</v>
      </c>
      <c r="H774">
        <v>17740</v>
      </c>
      <c r="I774" t="s">
        <v>88</v>
      </c>
    </row>
    <row r="775" spans="1:13" x14ac:dyDescent="0.25">
      <c r="A775" t="s">
        <v>78</v>
      </c>
      <c r="B775" t="s">
        <v>79</v>
      </c>
      <c r="C775" t="s">
        <v>428</v>
      </c>
      <c r="D775" t="s">
        <v>90</v>
      </c>
      <c r="E775" t="s">
        <v>84</v>
      </c>
      <c r="F775" t="s">
        <v>74</v>
      </c>
      <c r="G775">
        <v>40960</v>
      </c>
      <c r="H775" t="s">
        <v>85</v>
      </c>
      <c r="I775">
        <v>4</v>
      </c>
      <c r="J775" t="s">
        <v>86</v>
      </c>
      <c r="K775" t="s">
        <v>87</v>
      </c>
      <c r="L775">
        <v>8998</v>
      </c>
      <c r="M775" t="s">
        <v>88</v>
      </c>
    </row>
    <row r="776" spans="1:13" x14ac:dyDescent="0.25">
      <c r="A776" t="s">
        <v>78</v>
      </c>
      <c r="B776" t="s">
        <v>79</v>
      </c>
      <c r="C776" t="s">
        <v>429</v>
      </c>
      <c r="D776" t="s">
        <v>90</v>
      </c>
      <c r="E776" t="s">
        <v>84</v>
      </c>
      <c r="F776" t="s">
        <v>74</v>
      </c>
      <c r="G776">
        <v>40960</v>
      </c>
      <c r="H776" t="s">
        <v>85</v>
      </c>
      <c r="I776">
        <v>2</v>
      </c>
      <c r="J776" t="s">
        <v>86</v>
      </c>
      <c r="K776" t="s">
        <v>87</v>
      </c>
      <c r="L776">
        <v>6020</v>
      </c>
      <c r="M776" t="s">
        <v>88</v>
      </c>
    </row>
    <row r="777" spans="1:13" x14ac:dyDescent="0.25">
      <c r="A777" t="s">
        <v>78</v>
      </c>
      <c r="B777" t="s">
        <v>79</v>
      </c>
      <c r="C777" t="s">
        <v>430</v>
      </c>
      <c r="D777" t="s">
        <v>90</v>
      </c>
      <c r="E777" t="s">
        <v>84</v>
      </c>
      <c r="F777" t="s">
        <v>74</v>
      </c>
      <c r="G777">
        <v>40960</v>
      </c>
      <c r="H777" t="s">
        <v>85</v>
      </c>
      <c r="I777">
        <v>4</v>
      </c>
      <c r="J777" t="s">
        <v>86</v>
      </c>
      <c r="K777" t="s">
        <v>87</v>
      </c>
      <c r="L777">
        <v>9729</v>
      </c>
      <c r="M777" t="s">
        <v>88</v>
      </c>
    </row>
    <row r="778" spans="1:13" x14ac:dyDescent="0.25">
      <c r="A778" t="s">
        <v>58</v>
      </c>
      <c r="B778" t="s">
        <v>102</v>
      </c>
      <c r="C778" t="s">
        <v>103</v>
      </c>
      <c r="D778" t="s">
        <v>490</v>
      </c>
      <c r="E778" t="s">
        <v>74</v>
      </c>
      <c r="F778">
        <v>290048</v>
      </c>
      <c r="G778" t="s">
        <v>85</v>
      </c>
      <c r="H778">
        <v>20425</v>
      </c>
      <c r="I778" t="s">
        <v>88</v>
      </c>
    </row>
    <row r="779" spans="1:13" x14ac:dyDescent="0.25">
      <c r="A779" t="s">
        <v>78</v>
      </c>
      <c r="B779" t="s">
        <v>79</v>
      </c>
      <c r="C779" t="s">
        <v>431</v>
      </c>
      <c r="D779" t="s">
        <v>90</v>
      </c>
      <c r="E779" t="s">
        <v>84</v>
      </c>
      <c r="F779" t="s">
        <v>74</v>
      </c>
      <c r="G779">
        <v>40960</v>
      </c>
      <c r="H779" t="s">
        <v>85</v>
      </c>
      <c r="I779">
        <v>2</v>
      </c>
      <c r="J779" t="s">
        <v>86</v>
      </c>
      <c r="K779" t="s">
        <v>87</v>
      </c>
      <c r="L779">
        <v>6361</v>
      </c>
      <c r="M779" t="s">
        <v>88</v>
      </c>
    </row>
    <row r="780" spans="1:13" x14ac:dyDescent="0.25">
      <c r="A780" t="s">
        <v>58</v>
      </c>
      <c r="B780" t="s">
        <v>102</v>
      </c>
      <c r="C780" t="s">
        <v>103</v>
      </c>
      <c r="D780" t="s">
        <v>491</v>
      </c>
      <c r="E780" t="s">
        <v>74</v>
      </c>
      <c r="F780">
        <v>89824</v>
      </c>
      <c r="G780" t="s">
        <v>85</v>
      </c>
      <c r="H780">
        <v>8003</v>
      </c>
      <c r="I780" t="s">
        <v>88</v>
      </c>
    </row>
    <row r="781" spans="1:13" x14ac:dyDescent="0.25">
      <c r="A781" t="s">
        <v>78</v>
      </c>
      <c r="B781" t="s">
        <v>79</v>
      </c>
      <c r="C781" t="s">
        <v>432</v>
      </c>
      <c r="D781" t="s">
        <v>90</v>
      </c>
      <c r="E781" t="s">
        <v>84</v>
      </c>
      <c r="F781" t="s">
        <v>74</v>
      </c>
      <c r="G781">
        <v>40960</v>
      </c>
      <c r="H781" t="s">
        <v>85</v>
      </c>
      <c r="I781">
        <v>2</v>
      </c>
      <c r="J781" t="s">
        <v>86</v>
      </c>
      <c r="K781" t="s">
        <v>87</v>
      </c>
      <c r="L781">
        <v>5454</v>
      </c>
      <c r="M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492</v>
      </c>
      <c r="E782" t="s">
        <v>74</v>
      </c>
      <c r="F782">
        <v>39872</v>
      </c>
      <c r="G782" t="s">
        <v>85</v>
      </c>
      <c r="H782">
        <v>5289</v>
      </c>
      <c r="I782" t="s">
        <v>88</v>
      </c>
    </row>
    <row r="783" spans="1:13" x14ac:dyDescent="0.25">
      <c r="A783" t="s">
        <v>78</v>
      </c>
      <c r="B783" t="s">
        <v>79</v>
      </c>
      <c r="C783" t="s">
        <v>433</v>
      </c>
      <c r="D783" t="s">
        <v>90</v>
      </c>
      <c r="E783" t="s">
        <v>84</v>
      </c>
      <c r="F783" t="s">
        <v>74</v>
      </c>
      <c r="G783">
        <v>40960</v>
      </c>
      <c r="H783" t="s">
        <v>85</v>
      </c>
      <c r="I783">
        <v>2</v>
      </c>
      <c r="J783" t="s">
        <v>86</v>
      </c>
      <c r="K783" t="s">
        <v>87</v>
      </c>
      <c r="L783">
        <v>5305</v>
      </c>
      <c r="M783" t="s">
        <v>88</v>
      </c>
    </row>
    <row r="784" spans="1:13" x14ac:dyDescent="0.25">
      <c r="A784" t="s">
        <v>58</v>
      </c>
      <c r="B784" t="s">
        <v>102</v>
      </c>
      <c r="C784" t="s">
        <v>103</v>
      </c>
      <c r="D784" t="s">
        <v>493</v>
      </c>
      <c r="E784" t="s">
        <v>74</v>
      </c>
      <c r="F784">
        <v>30496</v>
      </c>
      <c r="G784" t="s">
        <v>85</v>
      </c>
      <c r="H784">
        <v>5163</v>
      </c>
      <c r="I784" t="s">
        <v>88</v>
      </c>
    </row>
    <row r="785" spans="1:13" x14ac:dyDescent="0.25">
      <c r="A785" t="s">
        <v>78</v>
      </c>
      <c r="B785" t="s">
        <v>79</v>
      </c>
      <c r="C785" t="s">
        <v>434</v>
      </c>
      <c r="D785" t="s">
        <v>90</v>
      </c>
      <c r="E785" t="s">
        <v>84</v>
      </c>
      <c r="F785" t="s">
        <v>74</v>
      </c>
      <c r="G785">
        <v>40960</v>
      </c>
      <c r="H785" t="s">
        <v>85</v>
      </c>
      <c r="I785">
        <v>2</v>
      </c>
      <c r="J785" t="s">
        <v>86</v>
      </c>
      <c r="K785" t="s">
        <v>87</v>
      </c>
      <c r="L785">
        <v>5250</v>
      </c>
      <c r="M785" t="s">
        <v>88</v>
      </c>
    </row>
    <row r="786" spans="1:13" x14ac:dyDescent="0.25">
      <c r="A786" t="s">
        <v>58</v>
      </c>
      <c r="B786" t="s">
        <v>102</v>
      </c>
      <c r="C786" t="s">
        <v>103</v>
      </c>
      <c r="D786" t="s">
        <v>494</v>
      </c>
      <c r="E786" t="s">
        <v>74</v>
      </c>
      <c r="F786">
        <v>29536</v>
      </c>
      <c r="G786" t="s">
        <v>85</v>
      </c>
      <c r="H786">
        <v>5506</v>
      </c>
      <c r="I786" t="s">
        <v>88</v>
      </c>
    </row>
    <row r="787" spans="1:13" x14ac:dyDescent="0.25">
      <c r="A787" t="s">
        <v>78</v>
      </c>
      <c r="B787" t="s">
        <v>79</v>
      </c>
      <c r="C787" t="s">
        <v>435</v>
      </c>
      <c r="D787" t="s">
        <v>90</v>
      </c>
      <c r="E787" t="s">
        <v>84</v>
      </c>
      <c r="F787" t="s">
        <v>74</v>
      </c>
      <c r="G787">
        <v>40960</v>
      </c>
      <c r="H787" t="s">
        <v>85</v>
      </c>
      <c r="I787">
        <v>2</v>
      </c>
      <c r="J787" t="s">
        <v>86</v>
      </c>
      <c r="K787" t="s">
        <v>87</v>
      </c>
      <c r="L787">
        <v>5361</v>
      </c>
      <c r="M787" t="s">
        <v>88</v>
      </c>
    </row>
    <row r="788" spans="1:13" x14ac:dyDescent="0.25">
      <c r="A788" t="s">
        <v>58</v>
      </c>
      <c r="B788" t="s">
        <v>102</v>
      </c>
      <c r="C788" t="s">
        <v>103</v>
      </c>
      <c r="D788" t="s">
        <v>495</v>
      </c>
      <c r="E788" t="s">
        <v>74</v>
      </c>
      <c r="F788">
        <v>29952</v>
      </c>
      <c r="G788" t="s">
        <v>85</v>
      </c>
      <c r="H788">
        <v>5643</v>
      </c>
      <c r="I788" t="s">
        <v>88</v>
      </c>
    </row>
    <row r="789" spans="1:13" x14ac:dyDescent="0.25">
      <c r="A789" t="s">
        <v>78</v>
      </c>
      <c r="B789" t="s">
        <v>79</v>
      </c>
      <c r="C789" t="s">
        <v>436</v>
      </c>
      <c r="D789" t="s">
        <v>90</v>
      </c>
      <c r="E789" t="s">
        <v>84</v>
      </c>
      <c r="F789" t="s">
        <v>74</v>
      </c>
      <c r="G789">
        <v>40960</v>
      </c>
      <c r="H789" t="s">
        <v>85</v>
      </c>
      <c r="I789">
        <v>2</v>
      </c>
      <c r="J789" t="s">
        <v>86</v>
      </c>
      <c r="K789" t="s">
        <v>87</v>
      </c>
      <c r="L789">
        <v>5496</v>
      </c>
      <c r="M789" t="s">
        <v>88</v>
      </c>
    </row>
    <row r="790" spans="1:13" x14ac:dyDescent="0.25">
      <c r="A790" t="s">
        <v>58</v>
      </c>
      <c r="B790" t="s">
        <v>102</v>
      </c>
      <c r="C790" t="s">
        <v>103</v>
      </c>
      <c r="D790" t="s">
        <v>496</v>
      </c>
      <c r="E790" t="s">
        <v>74</v>
      </c>
      <c r="F790">
        <v>30016</v>
      </c>
      <c r="G790" t="s">
        <v>85</v>
      </c>
      <c r="H790">
        <v>5792</v>
      </c>
      <c r="I790" t="s">
        <v>88</v>
      </c>
    </row>
    <row r="791" spans="1:13" x14ac:dyDescent="0.25">
      <c r="A791" t="s">
        <v>78</v>
      </c>
      <c r="B791" t="s">
        <v>79</v>
      </c>
      <c r="C791" t="s">
        <v>437</v>
      </c>
      <c r="D791" t="s">
        <v>90</v>
      </c>
      <c r="E791" t="s">
        <v>84</v>
      </c>
      <c r="F791" t="s">
        <v>74</v>
      </c>
      <c r="G791">
        <v>40960</v>
      </c>
      <c r="H791" t="s">
        <v>85</v>
      </c>
      <c r="I791">
        <v>2</v>
      </c>
      <c r="J791" t="s">
        <v>86</v>
      </c>
      <c r="K791" t="s">
        <v>87</v>
      </c>
      <c r="L791">
        <v>5623</v>
      </c>
      <c r="M791" t="s">
        <v>88</v>
      </c>
    </row>
    <row r="792" spans="1:13" x14ac:dyDescent="0.25">
      <c r="A792" t="s">
        <v>58</v>
      </c>
      <c r="B792" t="s">
        <v>102</v>
      </c>
      <c r="C792" t="s">
        <v>103</v>
      </c>
      <c r="D792" t="s">
        <v>497</v>
      </c>
      <c r="E792" t="s">
        <v>74</v>
      </c>
      <c r="F792">
        <v>29984</v>
      </c>
      <c r="G792" t="s">
        <v>85</v>
      </c>
      <c r="H792">
        <v>5350</v>
      </c>
      <c r="I792" t="s">
        <v>88</v>
      </c>
    </row>
    <row r="793" spans="1:13" x14ac:dyDescent="0.25">
      <c r="A793" t="s">
        <v>78</v>
      </c>
      <c r="B793" t="s">
        <v>79</v>
      </c>
      <c r="C793" t="s">
        <v>438</v>
      </c>
      <c r="D793" t="s">
        <v>90</v>
      </c>
      <c r="E793" t="s">
        <v>84</v>
      </c>
      <c r="F793" t="s">
        <v>74</v>
      </c>
      <c r="G793">
        <v>40960</v>
      </c>
      <c r="H793" t="s">
        <v>85</v>
      </c>
      <c r="I793">
        <v>3</v>
      </c>
      <c r="J793" t="s">
        <v>86</v>
      </c>
      <c r="K793" t="s">
        <v>87</v>
      </c>
      <c r="L793">
        <v>8679</v>
      </c>
      <c r="M793" t="s">
        <v>88</v>
      </c>
    </row>
    <row r="794" spans="1:13" x14ac:dyDescent="0.25">
      <c r="A794" t="s">
        <v>58</v>
      </c>
      <c r="B794" t="s">
        <v>102</v>
      </c>
      <c r="C794" t="s">
        <v>103</v>
      </c>
      <c r="D794" t="s">
        <v>498</v>
      </c>
      <c r="E794" t="s">
        <v>74</v>
      </c>
      <c r="F794">
        <v>30112</v>
      </c>
      <c r="G794" t="s">
        <v>85</v>
      </c>
      <c r="H794">
        <v>6656</v>
      </c>
      <c r="I794" t="s">
        <v>88</v>
      </c>
    </row>
    <row r="795" spans="1:13" x14ac:dyDescent="0.25">
      <c r="A795" t="s">
        <v>58</v>
      </c>
      <c r="B795" t="s">
        <v>102</v>
      </c>
      <c r="C795" t="s">
        <v>103</v>
      </c>
      <c r="D795" t="s">
        <v>499</v>
      </c>
      <c r="E795" t="s">
        <v>74</v>
      </c>
      <c r="F795">
        <v>39904</v>
      </c>
      <c r="G795" t="s">
        <v>85</v>
      </c>
      <c r="H795">
        <v>6122</v>
      </c>
      <c r="I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500</v>
      </c>
      <c r="E796" t="s">
        <v>74</v>
      </c>
      <c r="F796">
        <v>30144</v>
      </c>
      <c r="G796" t="s">
        <v>85</v>
      </c>
      <c r="H796">
        <v>4826</v>
      </c>
      <c r="I796" t="s">
        <v>88</v>
      </c>
    </row>
    <row r="797" spans="1:13" x14ac:dyDescent="0.25">
      <c r="A797" t="s">
        <v>78</v>
      </c>
      <c r="B797" t="s">
        <v>79</v>
      </c>
      <c r="C797" t="s">
        <v>439</v>
      </c>
      <c r="D797" t="s">
        <v>90</v>
      </c>
      <c r="E797" t="s">
        <v>84</v>
      </c>
      <c r="F797" t="s">
        <v>74</v>
      </c>
      <c r="G797">
        <v>40960</v>
      </c>
      <c r="H797" t="s">
        <v>85</v>
      </c>
      <c r="I797">
        <v>7</v>
      </c>
      <c r="J797" t="s">
        <v>86</v>
      </c>
      <c r="K797" t="s">
        <v>87</v>
      </c>
      <c r="L797">
        <v>16949</v>
      </c>
      <c r="M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501</v>
      </c>
      <c r="E798" t="s">
        <v>74</v>
      </c>
      <c r="F798">
        <v>29888</v>
      </c>
      <c r="G798" t="s">
        <v>85</v>
      </c>
      <c r="H798">
        <v>4566</v>
      </c>
      <c r="I798" t="s">
        <v>88</v>
      </c>
    </row>
    <row r="799" spans="1:13" x14ac:dyDescent="0.25">
      <c r="A799" t="s">
        <v>78</v>
      </c>
      <c r="B799" t="s">
        <v>79</v>
      </c>
      <c r="C799" t="s">
        <v>440</v>
      </c>
      <c r="D799" t="s">
        <v>82</v>
      </c>
      <c r="E799" t="s">
        <v>84</v>
      </c>
      <c r="F799" t="s">
        <v>74</v>
      </c>
      <c r="G799">
        <v>704</v>
      </c>
      <c r="H799" t="s">
        <v>85</v>
      </c>
      <c r="I799">
        <v>0</v>
      </c>
      <c r="J799" t="s">
        <v>86</v>
      </c>
      <c r="K799" t="s">
        <v>87</v>
      </c>
      <c r="L799">
        <v>1109</v>
      </c>
      <c r="M799" t="s">
        <v>88</v>
      </c>
    </row>
    <row r="800" spans="1:13" x14ac:dyDescent="0.25">
      <c r="A800" t="s">
        <v>58</v>
      </c>
      <c r="B800" t="s">
        <v>102</v>
      </c>
      <c r="C800" t="s">
        <v>103</v>
      </c>
      <c r="D800" t="s">
        <v>502</v>
      </c>
      <c r="E800" t="s">
        <v>74</v>
      </c>
      <c r="F800">
        <v>30112</v>
      </c>
      <c r="G800" t="s">
        <v>85</v>
      </c>
      <c r="H800">
        <v>5309</v>
      </c>
      <c r="I800" t="s">
        <v>88</v>
      </c>
    </row>
    <row r="801" spans="1:13" x14ac:dyDescent="0.25">
      <c r="A801" t="s">
        <v>58</v>
      </c>
      <c r="B801" t="s">
        <v>102</v>
      </c>
      <c r="C801" t="s">
        <v>103</v>
      </c>
      <c r="D801" t="s">
        <v>503</v>
      </c>
      <c r="E801" t="s">
        <v>74</v>
      </c>
      <c r="F801">
        <v>30528</v>
      </c>
      <c r="G801" t="s">
        <v>85</v>
      </c>
      <c r="H801">
        <v>5945</v>
      </c>
      <c r="I801" t="s">
        <v>88</v>
      </c>
    </row>
    <row r="802" spans="1:13" x14ac:dyDescent="0.25">
      <c r="A802" t="s">
        <v>78</v>
      </c>
      <c r="B802" t="s">
        <v>79</v>
      </c>
      <c r="C802" t="s">
        <v>441</v>
      </c>
      <c r="D802" t="s">
        <v>90</v>
      </c>
      <c r="E802" t="s">
        <v>84</v>
      </c>
      <c r="F802" t="s">
        <v>74</v>
      </c>
      <c r="G802">
        <v>40960</v>
      </c>
      <c r="H802" t="s">
        <v>85</v>
      </c>
      <c r="I802">
        <v>5</v>
      </c>
      <c r="J802" t="s">
        <v>86</v>
      </c>
      <c r="K802" t="s">
        <v>87</v>
      </c>
      <c r="L802">
        <v>13156</v>
      </c>
      <c r="M802" t="s">
        <v>88</v>
      </c>
    </row>
    <row r="803" spans="1:13" x14ac:dyDescent="0.25">
      <c r="A803" t="s">
        <v>58</v>
      </c>
      <c r="B803" t="s">
        <v>102</v>
      </c>
      <c r="C803" t="s">
        <v>103</v>
      </c>
      <c r="D803" t="s">
        <v>504</v>
      </c>
      <c r="E803" t="s">
        <v>74</v>
      </c>
      <c r="F803">
        <v>39584</v>
      </c>
      <c r="G803" t="s">
        <v>85</v>
      </c>
      <c r="H803">
        <v>6496</v>
      </c>
      <c r="I803" t="s">
        <v>88</v>
      </c>
    </row>
    <row r="804" spans="1:13" x14ac:dyDescent="0.25">
      <c r="A804" t="s">
        <v>58</v>
      </c>
      <c r="B804" t="s">
        <v>102</v>
      </c>
      <c r="C804" t="s">
        <v>103</v>
      </c>
      <c r="D804" t="s">
        <v>505</v>
      </c>
      <c r="E804" t="s">
        <v>74</v>
      </c>
      <c r="F804">
        <v>29856</v>
      </c>
      <c r="G804" t="s">
        <v>85</v>
      </c>
      <c r="H804">
        <v>4992</v>
      </c>
      <c r="I804" t="s">
        <v>88</v>
      </c>
    </row>
    <row r="805" spans="1:13" x14ac:dyDescent="0.25">
      <c r="A805" t="s">
        <v>78</v>
      </c>
      <c r="B805" t="s">
        <v>79</v>
      </c>
      <c r="C805" t="s">
        <v>442</v>
      </c>
      <c r="D805" t="s">
        <v>90</v>
      </c>
      <c r="E805" t="s">
        <v>84</v>
      </c>
      <c r="F805" t="s">
        <v>74</v>
      </c>
      <c r="G805">
        <v>40960</v>
      </c>
      <c r="H805" t="s">
        <v>85</v>
      </c>
      <c r="I805">
        <v>6</v>
      </c>
      <c r="J805" t="s">
        <v>86</v>
      </c>
      <c r="K805" t="s">
        <v>87</v>
      </c>
      <c r="L805">
        <v>14106</v>
      </c>
      <c r="M805" t="s">
        <v>88</v>
      </c>
    </row>
    <row r="806" spans="1:13" x14ac:dyDescent="0.25">
      <c r="A806" t="s">
        <v>58</v>
      </c>
      <c r="B806" t="s">
        <v>102</v>
      </c>
      <c r="C806" t="s">
        <v>103</v>
      </c>
      <c r="D806" t="s">
        <v>506</v>
      </c>
      <c r="E806" t="s">
        <v>74</v>
      </c>
      <c r="F806">
        <v>29920</v>
      </c>
      <c r="G806" t="s">
        <v>85</v>
      </c>
      <c r="H806">
        <v>4496</v>
      </c>
      <c r="I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507</v>
      </c>
      <c r="E807" t="s">
        <v>74</v>
      </c>
      <c r="F807">
        <v>29984</v>
      </c>
      <c r="G807" t="s">
        <v>85</v>
      </c>
      <c r="H807">
        <v>5628</v>
      </c>
      <c r="I807" t="s">
        <v>88</v>
      </c>
    </row>
    <row r="808" spans="1:13" x14ac:dyDescent="0.25">
      <c r="A808" t="s">
        <v>58</v>
      </c>
      <c r="B808" t="s">
        <v>102</v>
      </c>
      <c r="C808" t="s">
        <v>103</v>
      </c>
      <c r="D808" t="s">
        <v>508</v>
      </c>
      <c r="E808" t="s">
        <v>74</v>
      </c>
      <c r="F808">
        <v>30144</v>
      </c>
      <c r="G808" t="s">
        <v>85</v>
      </c>
      <c r="H808">
        <v>6018</v>
      </c>
      <c r="I808" t="s">
        <v>88</v>
      </c>
    </row>
    <row r="809" spans="1:13" x14ac:dyDescent="0.25">
      <c r="A809" t="s">
        <v>78</v>
      </c>
      <c r="B809" t="s">
        <v>79</v>
      </c>
      <c r="C809" t="s">
        <v>443</v>
      </c>
      <c r="D809" t="s">
        <v>90</v>
      </c>
      <c r="E809" t="s">
        <v>84</v>
      </c>
      <c r="F809" t="s">
        <v>74</v>
      </c>
      <c r="G809">
        <v>40960</v>
      </c>
      <c r="H809" t="s">
        <v>85</v>
      </c>
      <c r="I809">
        <v>8</v>
      </c>
      <c r="J809" t="s">
        <v>86</v>
      </c>
      <c r="K809" t="s">
        <v>87</v>
      </c>
      <c r="L809">
        <v>18488</v>
      </c>
      <c r="M809" t="s">
        <v>88</v>
      </c>
    </row>
    <row r="810" spans="1:13" x14ac:dyDescent="0.25">
      <c r="A810" t="s">
        <v>58</v>
      </c>
      <c r="B810" t="s">
        <v>102</v>
      </c>
      <c r="C810" t="s">
        <v>103</v>
      </c>
      <c r="D810" t="s">
        <v>509</v>
      </c>
      <c r="E810" t="s">
        <v>74</v>
      </c>
      <c r="F810">
        <v>29856</v>
      </c>
      <c r="G810" t="s">
        <v>85</v>
      </c>
      <c r="H810">
        <v>4548</v>
      </c>
      <c r="I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510</v>
      </c>
      <c r="E811" t="s">
        <v>74</v>
      </c>
      <c r="F811">
        <v>29984</v>
      </c>
      <c r="G811" t="s">
        <v>85</v>
      </c>
      <c r="H811">
        <v>5599</v>
      </c>
      <c r="I811" t="s">
        <v>88</v>
      </c>
    </row>
    <row r="812" spans="1:13" x14ac:dyDescent="0.25">
      <c r="A812" t="s">
        <v>78</v>
      </c>
      <c r="B812" t="s">
        <v>79</v>
      </c>
      <c r="C812" t="s">
        <v>444</v>
      </c>
      <c r="D812" t="s">
        <v>90</v>
      </c>
      <c r="E812" t="s">
        <v>84</v>
      </c>
      <c r="F812" t="s">
        <v>74</v>
      </c>
      <c r="G812">
        <v>40960</v>
      </c>
      <c r="H812" t="s">
        <v>85</v>
      </c>
      <c r="I812">
        <v>6</v>
      </c>
      <c r="J812" t="s">
        <v>86</v>
      </c>
      <c r="K812" t="s">
        <v>87</v>
      </c>
      <c r="L812">
        <v>15055</v>
      </c>
      <c r="M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511</v>
      </c>
      <c r="E813" t="s">
        <v>74</v>
      </c>
      <c r="F813">
        <v>30208</v>
      </c>
      <c r="G813" t="s">
        <v>85</v>
      </c>
      <c r="H813">
        <v>5981</v>
      </c>
      <c r="I813" t="s">
        <v>88</v>
      </c>
    </row>
    <row r="814" spans="1:13" x14ac:dyDescent="0.25">
      <c r="A814" t="s">
        <v>58</v>
      </c>
      <c r="B814" t="s">
        <v>102</v>
      </c>
      <c r="C814" t="s">
        <v>103</v>
      </c>
      <c r="D814" t="s">
        <v>512</v>
      </c>
      <c r="E814" t="s">
        <v>74</v>
      </c>
      <c r="F814">
        <v>29856</v>
      </c>
      <c r="G814" t="s">
        <v>85</v>
      </c>
      <c r="H814">
        <v>4937</v>
      </c>
      <c r="I814" t="s">
        <v>88</v>
      </c>
    </row>
    <row r="815" spans="1:13" x14ac:dyDescent="0.25">
      <c r="A815" t="s">
        <v>58</v>
      </c>
      <c r="B815" t="s">
        <v>102</v>
      </c>
      <c r="C815" t="s">
        <v>103</v>
      </c>
      <c r="D815" t="s">
        <v>513</v>
      </c>
      <c r="E815" t="s">
        <v>74</v>
      </c>
      <c r="F815">
        <v>29952</v>
      </c>
      <c r="G815" t="s">
        <v>85</v>
      </c>
      <c r="H815">
        <v>5530</v>
      </c>
      <c r="I815" t="s">
        <v>88</v>
      </c>
    </row>
    <row r="816" spans="1:13" x14ac:dyDescent="0.25">
      <c r="A816" t="s">
        <v>78</v>
      </c>
      <c r="B816" t="s">
        <v>79</v>
      </c>
      <c r="C816" t="s">
        <v>445</v>
      </c>
      <c r="D816" t="s">
        <v>90</v>
      </c>
      <c r="E816" t="s">
        <v>84</v>
      </c>
      <c r="F816" t="s">
        <v>74</v>
      </c>
      <c r="G816">
        <v>40960</v>
      </c>
      <c r="H816" t="s">
        <v>85</v>
      </c>
      <c r="I816">
        <v>8</v>
      </c>
      <c r="J816" t="s">
        <v>86</v>
      </c>
      <c r="K816" t="s">
        <v>87</v>
      </c>
      <c r="L816">
        <v>18159</v>
      </c>
      <c r="M816" t="s">
        <v>88</v>
      </c>
    </row>
    <row r="817" spans="1:13" x14ac:dyDescent="0.25">
      <c r="A817" t="s">
        <v>58</v>
      </c>
      <c r="B817" t="s">
        <v>102</v>
      </c>
      <c r="C817" t="s">
        <v>103</v>
      </c>
      <c r="D817" t="s">
        <v>514</v>
      </c>
      <c r="E817" t="s">
        <v>74</v>
      </c>
      <c r="F817">
        <v>30016</v>
      </c>
      <c r="G817" t="s">
        <v>85</v>
      </c>
      <c r="H817">
        <v>5737</v>
      </c>
      <c r="I817" t="s">
        <v>88</v>
      </c>
    </row>
    <row r="818" spans="1:13" x14ac:dyDescent="0.25">
      <c r="A818" t="s">
        <v>58</v>
      </c>
      <c r="B818" t="s">
        <v>102</v>
      </c>
      <c r="C818" t="s">
        <v>103</v>
      </c>
      <c r="D818" t="s">
        <v>515</v>
      </c>
      <c r="E818" t="s">
        <v>74</v>
      </c>
      <c r="F818">
        <v>30016</v>
      </c>
      <c r="G818" t="s">
        <v>85</v>
      </c>
      <c r="H818">
        <v>5012</v>
      </c>
      <c r="I818" t="s">
        <v>88</v>
      </c>
    </row>
    <row r="819" spans="1:13" x14ac:dyDescent="0.25">
      <c r="A819" t="s">
        <v>58</v>
      </c>
      <c r="B819" t="s">
        <v>102</v>
      </c>
      <c r="C819" t="s">
        <v>103</v>
      </c>
      <c r="D819" t="s">
        <v>516</v>
      </c>
      <c r="E819" t="s">
        <v>74</v>
      </c>
      <c r="F819">
        <v>30016</v>
      </c>
      <c r="G819" t="s">
        <v>85</v>
      </c>
      <c r="H819">
        <v>5321</v>
      </c>
      <c r="I819" t="s">
        <v>88</v>
      </c>
    </row>
    <row r="820" spans="1:13" x14ac:dyDescent="0.25">
      <c r="A820" t="s">
        <v>78</v>
      </c>
      <c r="B820" t="s">
        <v>79</v>
      </c>
      <c r="C820" t="s">
        <v>446</v>
      </c>
      <c r="D820" t="s">
        <v>90</v>
      </c>
      <c r="E820" t="s">
        <v>84</v>
      </c>
      <c r="F820" t="s">
        <v>74</v>
      </c>
      <c r="G820">
        <v>40960</v>
      </c>
      <c r="H820" t="s">
        <v>85</v>
      </c>
      <c r="I820">
        <v>7</v>
      </c>
      <c r="J820" t="s">
        <v>86</v>
      </c>
      <c r="K820" t="s">
        <v>87</v>
      </c>
      <c r="L820">
        <v>16719</v>
      </c>
      <c r="M820" t="s">
        <v>88</v>
      </c>
    </row>
    <row r="821" spans="1:13" x14ac:dyDescent="0.25">
      <c r="A821" t="s">
        <v>58</v>
      </c>
      <c r="B821" t="s">
        <v>102</v>
      </c>
      <c r="C821" t="s">
        <v>103</v>
      </c>
      <c r="D821" t="s">
        <v>517</v>
      </c>
      <c r="E821" t="s">
        <v>74</v>
      </c>
      <c r="F821">
        <v>30048</v>
      </c>
      <c r="G821" t="s">
        <v>85</v>
      </c>
      <c r="H821">
        <v>4952</v>
      </c>
      <c r="I821" t="s">
        <v>88</v>
      </c>
    </row>
    <row r="822" spans="1:13" x14ac:dyDescent="0.25">
      <c r="A822" t="s">
        <v>58</v>
      </c>
      <c r="B822" t="s">
        <v>102</v>
      </c>
      <c r="C822" t="s">
        <v>103</v>
      </c>
      <c r="D822" t="s">
        <v>518</v>
      </c>
      <c r="E822" t="s">
        <v>74</v>
      </c>
      <c r="F822">
        <v>29920</v>
      </c>
      <c r="G822" t="s">
        <v>85</v>
      </c>
      <c r="H822">
        <v>5538</v>
      </c>
      <c r="I822" t="s">
        <v>88</v>
      </c>
    </row>
    <row r="823" spans="1:13" x14ac:dyDescent="0.25">
      <c r="A823" t="s">
        <v>58</v>
      </c>
      <c r="B823" t="s">
        <v>102</v>
      </c>
      <c r="C823" t="s">
        <v>103</v>
      </c>
      <c r="D823" t="s">
        <v>519</v>
      </c>
      <c r="E823" t="s">
        <v>74</v>
      </c>
      <c r="F823">
        <v>30176</v>
      </c>
      <c r="G823" t="s">
        <v>85</v>
      </c>
      <c r="H823">
        <v>6274</v>
      </c>
      <c r="I823" t="s">
        <v>88</v>
      </c>
    </row>
    <row r="824" spans="1:13" x14ac:dyDescent="0.25">
      <c r="A824" t="s">
        <v>78</v>
      </c>
      <c r="B824" t="s">
        <v>79</v>
      </c>
      <c r="C824" t="s">
        <v>447</v>
      </c>
      <c r="D824" t="s">
        <v>90</v>
      </c>
      <c r="E824" t="s">
        <v>84</v>
      </c>
      <c r="F824" t="s">
        <v>74</v>
      </c>
      <c r="G824">
        <v>40960</v>
      </c>
      <c r="H824" t="s">
        <v>85</v>
      </c>
      <c r="I824">
        <v>8</v>
      </c>
      <c r="J824" t="s">
        <v>86</v>
      </c>
      <c r="K824" t="s">
        <v>87</v>
      </c>
      <c r="L824">
        <v>18816</v>
      </c>
      <c r="M824" t="s">
        <v>88</v>
      </c>
    </row>
    <row r="825" spans="1:13" x14ac:dyDescent="0.25">
      <c r="A825" t="s">
        <v>58</v>
      </c>
      <c r="B825" t="s">
        <v>102</v>
      </c>
      <c r="C825" t="s">
        <v>103</v>
      </c>
      <c r="D825" t="s">
        <v>520</v>
      </c>
      <c r="E825" t="s">
        <v>74</v>
      </c>
      <c r="F825">
        <v>39904</v>
      </c>
      <c r="G825" t="s">
        <v>85</v>
      </c>
      <c r="H825">
        <v>6364</v>
      </c>
      <c r="I825" t="s">
        <v>88</v>
      </c>
    </row>
    <row r="826" spans="1:13" x14ac:dyDescent="0.25">
      <c r="A826" t="s">
        <v>58</v>
      </c>
      <c r="B826" t="s">
        <v>102</v>
      </c>
      <c r="C826" t="s">
        <v>103</v>
      </c>
      <c r="D826" t="s">
        <v>521</v>
      </c>
      <c r="E826" t="s">
        <v>74</v>
      </c>
      <c r="F826">
        <v>29920</v>
      </c>
      <c r="G826" t="s">
        <v>85</v>
      </c>
      <c r="H826">
        <v>4587</v>
      </c>
      <c r="I826" t="s">
        <v>88</v>
      </c>
    </row>
    <row r="827" spans="1:13" x14ac:dyDescent="0.25">
      <c r="A827" t="s">
        <v>78</v>
      </c>
      <c r="B827" t="s">
        <v>79</v>
      </c>
      <c r="C827" t="s">
        <v>448</v>
      </c>
      <c r="D827" t="s">
        <v>90</v>
      </c>
      <c r="E827" t="s">
        <v>84</v>
      </c>
      <c r="F827" t="s">
        <v>74</v>
      </c>
      <c r="G827">
        <v>40960</v>
      </c>
      <c r="H827" t="s">
        <v>85</v>
      </c>
      <c r="I827">
        <v>6</v>
      </c>
      <c r="J827" t="s">
        <v>86</v>
      </c>
      <c r="K827" t="s">
        <v>87</v>
      </c>
      <c r="L827">
        <v>15000</v>
      </c>
      <c r="M827" t="s">
        <v>88</v>
      </c>
    </row>
    <row r="828" spans="1:13" x14ac:dyDescent="0.25">
      <c r="A828" t="s">
        <v>58</v>
      </c>
      <c r="B828" t="s">
        <v>102</v>
      </c>
      <c r="C828" t="s">
        <v>103</v>
      </c>
      <c r="D828" t="s">
        <v>522</v>
      </c>
      <c r="E828" t="s">
        <v>74</v>
      </c>
      <c r="F828">
        <v>30048</v>
      </c>
      <c r="G828" t="s">
        <v>85</v>
      </c>
      <c r="H828">
        <v>5518</v>
      </c>
      <c r="I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523</v>
      </c>
      <c r="E829" t="s">
        <v>74</v>
      </c>
      <c r="F829">
        <v>29984</v>
      </c>
      <c r="G829" t="s">
        <v>85</v>
      </c>
      <c r="H829">
        <v>5510</v>
      </c>
      <c r="I829" t="s">
        <v>88</v>
      </c>
    </row>
    <row r="830" spans="1:13" x14ac:dyDescent="0.25">
      <c r="A830" t="s">
        <v>58</v>
      </c>
      <c r="B830" t="s">
        <v>102</v>
      </c>
      <c r="C830" t="s">
        <v>103</v>
      </c>
      <c r="D830" t="s">
        <v>524</v>
      </c>
      <c r="E830" t="s">
        <v>74</v>
      </c>
      <c r="F830">
        <v>29984</v>
      </c>
      <c r="G830" t="s">
        <v>85</v>
      </c>
      <c r="H830">
        <v>6053</v>
      </c>
      <c r="I830" t="s">
        <v>88</v>
      </c>
    </row>
    <row r="831" spans="1:13" x14ac:dyDescent="0.25">
      <c r="A831" t="s">
        <v>78</v>
      </c>
      <c r="B831" t="s">
        <v>79</v>
      </c>
      <c r="C831" t="s">
        <v>449</v>
      </c>
      <c r="D831" t="s">
        <v>90</v>
      </c>
      <c r="E831" t="s">
        <v>84</v>
      </c>
      <c r="F831" t="s">
        <v>74</v>
      </c>
      <c r="G831">
        <v>40960</v>
      </c>
      <c r="H831" t="s">
        <v>85</v>
      </c>
      <c r="I831">
        <v>8</v>
      </c>
      <c r="J831" t="s">
        <v>86</v>
      </c>
      <c r="K831" t="s">
        <v>87</v>
      </c>
      <c r="L831">
        <v>18308</v>
      </c>
      <c r="M831" t="s">
        <v>88</v>
      </c>
    </row>
    <row r="832" spans="1:13" x14ac:dyDescent="0.25">
      <c r="A832" t="s">
        <v>58</v>
      </c>
      <c r="B832" t="s">
        <v>102</v>
      </c>
      <c r="C832" t="s">
        <v>103</v>
      </c>
      <c r="D832" t="s">
        <v>525</v>
      </c>
      <c r="E832" t="s">
        <v>74</v>
      </c>
      <c r="F832">
        <v>30016</v>
      </c>
      <c r="G832" t="s">
        <v>85</v>
      </c>
      <c r="H832">
        <v>4987</v>
      </c>
      <c r="I832" t="s">
        <v>88</v>
      </c>
    </row>
    <row r="833" spans="1:13" x14ac:dyDescent="0.25">
      <c r="A833" t="s">
        <v>58</v>
      </c>
      <c r="B833" t="s">
        <v>102</v>
      </c>
      <c r="C833" t="s">
        <v>103</v>
      </c>
      <c r="D833" t="s">
        <v>526</v>
      </c>
      <c r="E833" t="s">
        <v>74</v>
      </c>
      <c r="F833">
        <v>29984</v>
      </c>
      <c r="G833" t="s">
        <v>85</v>
      </c>
      <c r="H833">
        <v>5398</v>
      </c>
      <c r="I833" t="s">
        <v>88</v>
      </c>
    </row>
    <row r="834" spans="1:13" x14ac:dyDescent="0.25">
      <c r="A834" t="s">
        <v>78</v>
      </c>
      <c r="B834" t="s">
        <v>79</v>
      </c>
      <c r="C834" t="s">
        <v>450</v>
      </c>
      <c r="D834" t="s">
        <v>90</v>
      </c>
      <c r="E834" t="s">
        <v>84</v>
      </c>
      <c r="F834" t="s">
        <v>74</v>
      </c>
      <c r="G834">
        <v>40960</v>
      </c>
      <c r="H834" t="s">
        <v>85</v>
      </c>
      <c r="I834">
        <v>7</v>
      </c>
      <c r="J834" t="s">
        <v>86</v>
      </c>
      <c r="K834" t="s">
        <v>87</v>
      </c>
      <c r="L834">
        <v>15976</v>
      </c>
      <c r="M834" t="s">
        <v>88</v>
      </c>
    </row>
    <row r="835" spans="1:13" x14ac:dyDescent="0.25">
      <c r="A835" t="s">
        <v>58</v>
      </c>
      <c r="B835" t="s">
        <v>102</v>
      </c>
      <c r="C835" t="s">
        <v>103</v>
      </c>
      <c r="D835" t="s">
        <v>527</v>
      </c>
      <c r="E835" t="s">
        <v>74</v>
      </c>
      <c r="F835">
        <v>30144</v>
      </c>
      <c r="G835" t="s">
        <v>85</v>
      </c>
      <c r="H835">
        <v>6922</v>
      </c>
      <c r="I835" t="s">
        <v>88</v>
      </c>
    </row>
    <row r="836" spans="1:13" x14ac:dyDescent="0.25">
      <c r="A836" t="s">
        <v>58</v>
      </c>
      <c r="B836" t="s">
        <v>102</v>
      </c>
      <c r="C836" t="s">
        <v>103</v>
      </c>
      <c r="D836" t="s">
        <v>528</v>
      </c>
      <c r="E836" t="s">
        <v>74</v>
      </c>
      <c r="F836">
        <v>29856</v>
      </c>
      <c r="G836" t="s">
        <v>85</v>
      </c>
      <c r="H836">
        <v>4270</v>
      </c>
      <c r="I836" t="s">
        <v>88</v>
      </c>
    </row>
    <row r="837" spans="1:13" x14ac:dyDescent="0.25">
      <c r="A837" t="s">
        <v>58</v>
      </c>
      <c r="B837" t="s">
        <v>102</v>
      </c>
      <c r="C837" t="s">
        <v>103</v>
      </c>
      <c r="D837" t="s">
        <v>529</v>
      </c>
      <c r="E837" t="s">
        <v>74</v>
      </c>
      <c r="F837">
        <v>30208</v>
      </c>
      <c r="G837" t="s">
        <v>85</v>
      </c>
      <c r="H837">
        <v>5418</v>
      </c>
      <c r="I837" t="s">
        <v>88</v>
      </c>
    </row>
    <row r="838" spans="1:13" x14ac:dyDescent="0.25">
      <c r="A838" t="s">
        <v>78</v>
      </c>
      <c r="B838" t="s">
        <v>79</v>
      </c>
      <c r="C838" t="s">
        <v>451</v>
      </c>
      <c r="D838" t="s">
        <v>90</v>
      </c>
      <c r="E838" t="s">
        <v>84</v>
      </c>
      <c r="F838" t="s">
        <v>74</v>
      </c>
      <c r="G838">
        <v>40960</v>
      </c>
      <c r="H838" t="s">
        <v>85</v>
      </c>
      <c r="I838">
        <v>8</v>
      </c>
      <c r="J838" t="s">
        <v>86</v>
      </c>
      <c r="K838" t="s">
        <v>87</v>
      </c>
      <c r="L838">
        <v>18730</v>
      </c>
      <c r="M838" t="s">
        <v>88</v>
      </c>
    </row>
    <row r="839" spans="1:13" x14ac:dyDescent="0.25">
      <c r="A839" t="s">
        <v>58</v>
      </c>
      <c r="B839" t="s">
        <v>102</v>
      </c>
      <c r="C839" t="s">
        <v>103</v>
      </c>
      <c r="D839" t="s">
        <v>530</v>
      </c>
      <c r="E839" t="s">
        <v>74</v>
      </c>
      <c r="F839">
        <v>30048</v>
      </c>
      <c r="G839" t="s">
        <v>85</v>
      </c>
      <c r="H839">
        <v>6125</v>
      </c>
      <c r="I839" t="s">
        <v>88</v>
      </c>
    </row>
    <row r="840" spans="1:13" x14ac:dyDescent="0.25">
      <c r="A840" t="s">
        <v>78</v>
      </c>
      <c r="B840" t="s">
        <v>79</v>
      </c>
      <c r="C840" t="s">
        <v>452</v>
      </c>
      <c r="D840" t="s">
        <v>90</v>
      </c>
      <c r="E840" t="s">
        <v>84</v>
      </c>
      <c r="F840" t="s">
        <v>74</v>
      </c>
      <c r="G840">
        <v>40960</v>
      </c>
      <c r="H840" t="s">
        <v>85</v>
      </c>
      <c r="I840">
        <v>2</v>
      </c>
      <c r="J840" t="s">
        <v>86</v>
      </c>
      <c r="K840" t="s">
        <v>87</v>
      </c>
      <c r="L840">
        <v>5841</v>
      </c>
      <c r="M840" t="s">
        <v>88</v>
      </c>
    </row>
    <row r="841" spans="1:13" x14ac:dyDescent="0.25">
      <c r="A841" t="s">
        <v>78</v>
      </c>
      <c r="B841" t="s">
        <v>79</v>
      </c>
      <c r="C841" t="s">
        <v>453</v>
      </c>
      <c r="D841" t="s">
        <v>82</v>
      </c>
      <c r="E841" t="s">
        <v>84</v>
      </c>
      <c r="F841" t="s">
        <v>74</v>
      </c>
      <c r="G841">
        <v>704</v>
      </c>
      <c r="H841" t="s">
        <v>85</v>
      </c>
      <c r="I841">
        <v>0</v>
      </c>
      <c r="J841" t="s">
        <v>86</v>
      </c>
      <c r="K841" t="s">
        <v>87</v>
      </c>
      <c r="L841">
        <v>1172</v>
      </c>
      <c r="M841" t="s">
        <v>88</v>
      </c>
    </row>
    <row r="842" spans="1:13" x14ac:dyDescent="0.25">
      <c r="A842" t="s">
        <v>58</v>
      </c>
      <c r="B842" t="s">
        <v>102</v>
      </c>
      <c r="C842" t="s">
        <v>103</v>
      </c>
      <c r="D842" t="s">
        <v>531</v>
      </c>
      <c r="E842" t="s">
        <v>74</v>
      </c>
      <c r="F842">
        <v>240000</v>
      </c>
      <c r="G842" t="s">
        <v>85</v>
      </c>
      <c r="H842">
        <v>15621</v>
      </c>
      <c r="I842" t="s">
        <v>88</v>
      </c>
    </row>
    <row r="843" spans="1:13" x14ac:dyDescent="0.25">
      <c r="A843" t="s">
        <v>78</v>
      </c>
      <c r="B843" t="s">
        <v>79</v>
      </c>
      <c r="C843" t="s">
        <v>454</v>
      </c>
      <c r="D843" t="s">
        <v>90</v>
      </c>
      <c r="E843" t="s">
        <v>84</v>
      </c>
      <c r="F843" t="s">
        <v>74</v>
      </c>
      <c r="G843">
        <v>40960</v>
      </c>
      <c r="H843" t="s">
        <v>85</v>
      </c>
      <c r="I843">
        <v>3</v>
      </c>
      <c r="J843" t="s">
        <v>86</v>
      </c>
      <c r="K843" t="s">
        <v>87</v>
      </c>
      <c r="L843">
        <v>7721</v>
      </c>
      <c r="M843" t="s">
        <v>88</v>
      </c>
    </row>
    <row r="844" spans="1:13" x14ac:dyDescent="0.25">
      <c r="A844" t="s">
        <v>58</v>
      </c>
      <c r="B844" t="s">
        <v>102</v>
      </c>
      <c r="C844" t="s">
        <v>103</v>
      </c>
      <c r="D844" t="s">
        <v>532</v>
      </c>
      <c r="E844" t="s">
        <v>74</v>
      </c>
      <c r="F844">
        <v>80000</v>
      </c>
      <c r="G844" t="s">
        <v>85</v>
      </c>
      <c r="H844">
        <v>9906</v>
      </c>
      <c r="I844" t="s">
        <v>88</v>
      </c>
    </row>
    <row r="845" spans="1:13" x14ac:dyDescent="0.25">
      <c r="A845" t="s">
        <v>78</v>
      </c>
      <c r="B845" t="s">
        <v>79</v>
      </c>
      <c r="C845" t="s">
        <v>455</v>
      </c>
      <c r="D845" t="s">
        <v>90</v>
      </c>
      <c r="E845" t="s">
        <v>84</v>
      </c>
      <c r="F845" t="s">
        <v>74</v>
      </c>
      <c r="G845">
        <v>40960</v>
      </c>
      <c r="H845" t="s">
        <v>85</v>
      </c>
      <c r="I845">
        <v>3</v>
      </c>
      <c r="J845" t="s">
        <v>86</v>
      </c>
      <c r="K845" t="s">
        <v>87</v>
      </c>
      <c r="L845">
        <v>8330</v>
      </c>
      <c r="M845" t="s">
        <v>88</v>
      </c>
    </row>
    <row r="846" spans="1:13" x14ac:dyDescent="0.25">
      <c r="A846" t="s">
        <v>78</v>
      </c>
      <c r="B846" t="s">
        <v>79</v>
      </c>
      <c r="C846" t="s">
        <v>456</v>
      </c>
      <c r="D846" t="s">
        <v>90</v>
      </c>
      <c r="E846" t="s">
        <v>84</v>
      </c>
      <c r="F846" t="s">
        <v>74</v>
      </c>
      <c r="G846">
        <v>40960</v>
      </c>
      <c r="H846" t="s">
        <v>85</v>
      </c>
      <c r="I846">
        <v>2</v>
      </c>
      <c r="J846" t="s">
        <v>86</v>
      </c>
      <c r="K846" t="s">
        <v>87</v>
      </c>
      <c r="L846">
        <v>5897</v>
      </c>
      <c r="M846" t="s">
        <v>88</v>
      </c>
    </row>
    <row r="847" spans="1:13" x14ac:dyDescent="0.25">
      <c r="A847" t="s">
        <v>78</v>
      </c>
      <c r="B847" t="s">
        <v>79</v>
      </c>
      <c r="C847" t="s">
        <v>457</v>
      </c>
      <c r="D847" t="s">
        <v>90</v>
      </c>
      <c r="E847" t="s">
        <v>84</v>
      </c>
      <c r="F847" t="s">
        <v>74</v>
      </c>
      <c r="G847">
        <v>40960</v>
      </c>
      <c r="H847" t="s">
        <v>85</v>
      </c>
      <c r="I847">
        <v>4</v>
      </c>
      <c r="J847" t="s">
        <v>86</v>
      </c>
      <c r="K847" t="s">
        <v>87</v>
      </c>
      <c r="L847">
        <v>9621</v>
      </c>
      <c r="M847" t="s">
        <v>88</v>
      </c>
    </row>
    <row r="848" spans="1:13" x14ac:dyDescent="0.25">
      <c r="A848" t="s">
        <v>58</v>
      </c>
      <c r="B848" t="s">
        <v>102</v>
      </c>
      <c r="C848" t="s">
        <v>103</v>
      </c>
      <c r="D848" t="s">
        <v>533</v>
      </c>
      <c r="E848" t="s">
        <v>74</v>
      </c>
      <c r="F848">
        <v>250112</v>
      </c>
      <c r="G848" t="s">
        <v>85</v>
      </c>
      <c r="H848">
        <v>19234</v>
      </c>
      <c r="I848" t="s">
        <v>88</v>
      </c>
    </row>
    <row r="849" spans="1:13" x14ac:dyDescent="0.25">
      <c r="A849" t="s">
        <v>78</v>
      </c>
      <c r="B849" t="s">
        <v>79</v>
      </c>
      <c r="C849" t="s">
        <v>458</v>
      </c>
      <c r="D849" t="s">
        <v>90</v>
      </c>
      <c r="E849" t="s">
        <v>84</v>
      </c>
      <c r="F849" t="s">
        <v>74</v>
      </c>
      <c r="G849">
        <v>40960</v>
      </c>
      <c r="H849" t="s">
        <v>85</v>
      </c>
      <c r="I849">
        <v>2</v>
      </c>
      <c r="J849" t="s">
        <v>86</v>
      </c>
      <c r="K849" t="s">
        <v>87</v>
      </c>
      <c r="L849">
        <v>5945</v>
      </c>
      <c r="M849" t="s">
        <v>88</v>
      </c>
    </row>
    <row r="850" spans="1:13" x14ac:dyDescent="0.25">
      <c r="A850" t="s">
        <v>58</v>
      </c>
      <c r="B850" t="s">
        <v>102</v>
      </c>
      <c r="C850" t="s">
        <v>103</v>
      </c>
      <c r="D850" t="s">
        <v>534</v>
      </c>
      <c r="E850" t="s">
        <v>74</v>
      </c>
      <c r="F850">
        <v>90560</v>
      </c>
      <c r="G850" t="s">
        <v>85</v>
      </c>
      <c r="H850">
        <v>9838</v>
      </c>
      <c r="I850" t="s">
        <v>88</v>
      </c>
    </row>
    <row r="851" spans="1:13" x14ac:dyDescent="0.25">
      <c r="A851" t="s">
        <v>78</v>
      </c>
      <c r="B851" t="s">
        <v>79</v>
      </c>
      <c r="C851" t="s">
        <v>459</v>
      </c>
      <c r="D851" t="s">
        <v>90</v>
      </c>
      <c r="E851" t="s">
        <v>84</v>
      </c>
      <c r="F851" t="s">
        <v>74</v>
      </c>
      <c r="G851">
        <v>40960</v>
      </c>
      <c r="H851" t="s">
        <v>85</v>
      </c>
      <c r="I851">
        <v>2</v>
      </c>
      <c r="J851" t="s">
        <v>86</v>
      </c>
      <c r="K851" t="s">
        <v>87</v>
      </c>
      <c r="L851">
        <v>6561</v>
      </c>
      <c r="M851" t="s">
        <v>88</v>
      </c>
    </row>
    <row r="852" spans="1:13" x14ac:dyDescent="0.25">
      <c r="A852" t="s">
        <v>58</v>
      </c>
      <c r="B852" t="s">
        <v>102</v>
      </c>
      <c r="C852" t="s">
        <v>103</v>
      </c>
      <c r="D852" t="s">
        <v>535</v>
      </c>
      <c r="E852" t="s">
        <v>74</v>
      </c>
      <c r="F852">
        <v>49248</v>
      </c>
      <c r="G852" t="s">
        <v>85</v>
      </c>
      <c r="H852">
        <v>7416</v>
      </c>
      <c r="I852" t="s">
        <v>88</v>
      </c>
    </row>
    <row r="853" spans="1:13" x14ac:dyDescent="0.25">
      <c r="A853" t="s">
        <v>78</v>
      </c>
      <c r="B853" t="s">
        <v>79</v>
      </c>
      <c r="C853" t="s">
        <v>460</v>
      </c>
      <c r="D853" t="s">
        <v>90</v>
      </c>
      <c r="E853" t="s">
        <v>84</v>
      </c>
      <c r="F853" t="s">
        <v>74</v>
      </c>
      <c r="G853">
        <v>40960</v>
      </c>
      <c r="H853" t="s">
        <v>85</v>
      </c>
      <c r="I853">
        <v>2</v>
      </c>
      <c r="J853" t="s">
        <v>86</v>
      </c>
      <c r="K853" t="s">
        <v>87</v>
      </c>
      <c r="L853">
        <v>6429</v>
      </c>
      <c r="M853" t="s">
        <v>88</v>
      </c>
    </row>
    <row r="854" spans="1:13" x14ac:dyDescent="0.25">
      <c r="A854" t="s">
        <v>58</v>
      </c>
      <c r="B854" t="s">
        <v>102</v>
      </c>
      <c r="C854" t="s">
        <v>103</v>
      </c>
      <c r="D854" t="s">
        <v>536</v>
      </c>
      <c r="E854" t="s">
        <v>74</v>
      </c>
      <c r="F854">
        <v>40128</v>
      </c>
      <c r="G854" t="s">
        <v>85</v>
      </c>
      <c r="H854">
        <v>7383</v>
      </c>
      <c r="I854" t="s">
        <v>88</v>
      </c>
    </row>
    <row r="855" spans="1:13" x14ac:dyDescent="0.25">
      <c r="A855" t="s">
        <v>78</v>
      </c>
      <c r="B855" t="s">
        <v>79</v>
      </c>
      <c r="C855" t="s">
        <v>461</v>
      </c>
      <c r="D855" t="s">
        <v>90</v>
      </c>
      <c r="E855" t="s">
        <v>84</v>
      </c>
      <c r="F855" t="s">
        <v>74</v>
      </c>
      <c r="G855">
        <v>40960</v>
      </c>
      <c r="H855" t="s">
        <v>85</v>
      </c>
      <c r="I855">
        <v>2</v>
      </c>
      <c r="J855" t="s">
        <v>86</v>
      </c>
      <c r="K855" t="s">
        <v>87</v>
      </c>
      <c r="L855">
        <v>6153</v>
      </c>
      <c r="M855" t="s">
        <v>88</v>
      </c>
    </row>
    <row r="856" spans="1:13" x14ac:dyDescent="0.25">
      <c r="A856" t="s">
        <v>78</v>
      </c>
      <c r="B856" t="s">
        <v>79</v>
      </c>
      <c r="C856" t="s">
        <v>462</v>
      </c>
      <c r="D856" t="s">
        <v>82</v>
      </c>
      <c r="E856" t="s">
        <v>84</v>
      </c>
      <c r="F856" t="s">
        <v>74</v>
      </c>
      <c r="G856">
        <v>896</v>
      </c>
      <c r="H856" t="s">
        <v>85</v>
      </c>
      <c r="I856">
        <v>0</v>
      </c>
      <c r="J856" t="s">
        <v>86</v>
      </c>
      <c r="K856" t="s">
        <v>87</v>
      </c>
      <c r="L856">
        <v>1271</v>
      </c>
      <c r="M856" t="s">
        <v>88</v>
      </c>
    </row>
    <row r="857" spans="1:13" x14ac:dyDescent="0.25">
      <c r="A857" t="s">
        <v>58</v>
      </c>
      <c r="B857" t="s">
        <v>102</v>
      </c>
      <c r="C857" t="s">
        <v>103</v>
      </c>
      <c r="D857" t="s">
        <v>537</v>
      </c>
      <c r="E857" t="s">
        <v>74</v>
      </c>
      <c r="F857">
        <v>230016</v>
      </c>
      <c r="G857" t="s">
        <v>85</v>
      </c>
      <c r="H857">
        <v>15552</v>
      </c>
      <c r="I857" t="s">
        <v>88</v>
      </c>
    </row>
    <row r="858" spans="1:13" x14ac:dyDescent="0.25">
      <c r="A858" t="s">
        <v>78</v>
      </c>
      <c r="B858" t="s">
        <v>79</v>
      </c>
      <c r="C858" t="s">
        <v>463</v>
      </c>
      <c r="D858" t="s">
        <v>90</v>
      </c>
      <c r="E858" t="s">
        <v>84</v>
      </c>
      <c r="F858" t="s">
        <v>74</v>
      </c>
      <c r="G858">
        <v>40960</v>
      </c>
      <c r="H858" t="s">
        <v>85</v>
      </c>
      <c r="I858">
        <v>4</v>
      </c>
      <c r="J858" t="s">
        <v>86</v>
      </c>
      <c r="K858" t="s">
        <v>87</v>
      </c>
      <c r="L858">
        <v>9864</v>
      </c>
      <c r="M858" t="s">
        <v>88</v>
      </c>
    </row>
    <row r="859" spans="1:13" x14ac:dyDescent="0.25">
      <c r="A859" t="s">
        <v>78</v>
      </c>
      <c r="B859" t="s">
        <v>79</v>
      </c>
      <c r="C859" t="s">
        <v>464</v>
      </c>
      <c r="D859" t="s">
        <v>90</v>
      </c>
      <c r="E859" t="s">
        <v>84</v>
      </c>
      <c r="F859" t="s">
        <v>74</v>
      </c>
      <c r="G859">
        <v>40960</v>
      </c>
      <c r="H859" t="s">
        <v>85</v>
      </c>
      <c r="I859">
        <v>2</v>
      </c>
      <c r="J859" t="s">
        <v>86</v>
      </c>
      <c r="K859" t="s">
        <v>87</v>
      </c>
      <c r="L859">
        <v>5874</v>
      </c>
      <c r="M859" t="s">
        <v>88</v>
      </c>
    </row>
    <row r="860" spans="1:13" x14ac:dyDescent="0.25">
      <c r="A860" t="s">
        <v>78</v>
      </c>
      <c r="B860" t="s">
        <v>79</v>
      </c>
      <c r="C860" t="s">
        <v>465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4</v>
      </c>
      <c r="J860" t="s">
        <v>86</v>
      </c>
      <c r="K860" t="s">
        <v>87</v>
      </c>
      <c r="L860">
        <v>9859</v>
      </c>
      <c r="M860" t="s">
        <v>88</v>
      </c>
    </row>
    <row r="861" spans="1:13" x14ac:dyDescent="0.25">
      <c r="A861" t="s">
        <v>58</v>
      </c>
      <c r="B861" t="s">
        <v>102</v>
      </c>
      <c r="C861" t="s">
        <v>103</v>
      </c>
      <c r="D861" t="s">
        <v>538</v>
      </c>
      <c r="E861" t="s">
        <v>74</v>
      </c>
      <c r="F861">
        <v>290112</v>
      </c>
      <c r="G861" t="s">
        <v>85</v>
      </c>
      <c r="H861">
        <v>20220</v>
      </c>
      <c r="I861" t="s">
        <v>88</v>
      </c>
    </row>
    <row r="862" spans="1:13" x14ac:dyDescent="0.25">
      <c r="A862" t="s">
        <v>78</v>
      </c>
      <c r="B862" t="s">
        <v>79</v>
      </c>
      <c r="C862" t="s">
        <v>466</v>
      </c>
      <c r="D862" t="s">
        <v>90</v>
      </c>
      <c r="E862" t="s">
        <v>84</v>
      </c>
      <c r="F862" t="s">
        <v>74</v>
      </c>
      <c r="G862">
        <v>40960</v>
      </c>
      <c r="H862" t="s">
        <v>85</v>
      </c>
      <c r="I862">
        <v>2</v>
      </c>
      <c r="J862" t="s">
        <v>86</v>
      </c>
      <c r="K862" t="s">
        <v>87</v>
      </c>
      <c r="L862">
        <v>6354</v>
      </c>
      <c r="M862" t="s">
        <v>88</v>
      </c>
    </row>
    <row r="863" spans="1:13" x14ac:dyDescent="0.25">
      <c r="A863" t="s">
        <v>58</v>
      </c>
      <c r="B863" t="s">
        <v>102</v>
      </c>
      <c r="C863" t="s">
        <v>103</v>
      </c>
      <c r="D863" t="s">
        <v>539</v>
      </c>
      <c r="E863" t="s">
        <v>74</v>
      </c>
      <c r="F863">
        <v>89792</v>
      </c>
      <c r="G863" t="s">
        <v>85</v>
      </c>
      <c r="H863">
        <v>8132</v>
      </c>
      <c r="I863" t="s">
        <v>88</v>
      </c>
    </row>
    <row r="864" spans="1:13" x14ac:dyDescent="0.25">
      <c r="A864" t="s">
        <v>78</v>
      </c>
      <c r="B864" t="s">
        <v>79</v>
      </c>
      <c r="C864" t="s">
        <v>467</v>
      </c>
      <c r="D864" t="s">
        <v>90</v>
      </c>
      <c r="E864" t="s">
        <v>84</v>
      </c>
      <c r="F864" t="s">
        <v>74</v>
      </c>
      <c r="G864">
        <v>40960</v>
      </c>
      <c r="H864" t="s">
        <v>85</v>
      </c>
      <c r="I864">
        <v>2</v>
      </c>
      <c r="J864" t="s">
        <v>86</v>
      </c>
      <c r="K864" t="s">
        <v>87</v>
      </c>
      <c r="L864">
        <v>5910</v>
      </c>
      <c r="M864" t="s">
        <v>88</v>
      </c>
    </row>
    <row r="865" spans="1:13" x14ac:dyDescent="0.25">
      <c r="A865" t="s">
        <v>58</v>
      </c>
      <c r="B865" t="s">
        <v>102</v>
      </c>
      <c r="C865" t="s">
        <v>103</v>
      </c>
      <c r="D865" t="s">
        <v>540</v>
      </c>
      <c r="E865" t="s">
        <v>74</v>
      </c>
      <c r="F865">
        <v>49856</v>
      </c>
      <c r="G865" t="s">
        <v>85</v>
      </c>
      <c r="H865">
        <v>7719</v>
      </c>
      <c r="I865" t="s">
        <v>88</v>
      </c>
    </row>
    <row r="866" spans="1:13" x14ac:dyDescent="0.25">
      <c r="A866" t="s">
        <v>78</v>
      </c>
      <c r="B866" t="s">
        <v>79</v>
      </c>
      <c r="C866" t="s">
        <v>468</v>
      </c>
      <c r="D866" t="s">
        <v>90</v>
      </c>
      <c r="E866" t="s">
        <v>84</v>
      </c>
      <c r="F866" t="s">
        <v>74</v>
      </c>
      <c r="G866">
        <v>40960</v>
      </c>
      <c r="H866" t="s">
        <v>85</v>
      </c>
      <c r="I866">
        <v>2</v>
      </c>
      <c r="J866" t="s">
        <v>86</v>
      </c>
      <c r="K866" t="s">
        <v>87</v>
      </c>
      <c r="L866">
        <v>6248</v>
      </c>
      <c r="M866" t="s">
        <v>88</v>
      </c>
    </row>
    <row r="867" spans="1:13" x14ac:dyDescent="0.25">
      <c r="A867" t="s">
        <v>58</v>
      </c>
      <c r="B867" t="s">
        <v>102</v>
      </c>
      <c r="C867" t="s">
        <v>103</v>
      </c>
      <c r="D867" t="s">
        <v>541</v>
      </c>
      <c r="E867" t="s">
        <v>74</v>
      </c>
      <c r="F867">
        <v>40256</v>
      </c>
      <c r="G867" t="s">
        <v>85</v>
      </c>
      <c r="H867">
        <v>7641</v>
      </c>
      <c r="I867" t="s">
        <v>88</v>
      </c>
    </row>
    <row r="868" spans="1:13" x14ac:dyDescent="0.25">
      <c r="A868" t="s">
        <v>78</v>
      </c>
      <c r="B868" t="s">
        <v>79</v>
      </c>
      <c r="C868" t="s">
        <v>469</v>
      </c>
      <c r="D868" t="s">
        <v>90</v>
      </c>
      <c r="E868" t="s">
        <v>84</v>
      </c>
      <c r="F868" t="s">
        <v>74</v>
      </c>
      <c r="G868">
        <v>40960</v>
      </c>
      <c r="H868" t="s">
        <v>85</v>
      </c>
      <c r="I868">
        <v>2</v>
      </c>
      <c r="J868" t="s">
        <v>86</v>
      </c>
      <c r="K868" t="s">
        <v>87</v>
      </c>
      <c r="L868">
        <v>6222</v>
      </c>
      <c r="M868" t="s">
        <v>88</v>
      </c>
    </row>
    <row r="869" spans="1:13" x14ac:dyDescent="0.25">
      <c r="A869" t="s">
        <v>58</v>
      </c>
      <c r="B869" t="s">
        <v>102</v>
      </c>
      <c r="C869" t="s">
        <v>103</v>
      </c>
      <c r="D869" t="s">
        <v>542</v>
      </c>
      <c r="E869" t="s">
        <v>74</v>
      </c>
      <c r="F869">
        <v>29824</v>
      </c>
      <c r="G869" t="s">
        <v>85</v>
      </c>
      <c r="H869">
        <v>4966</v>
      </c>
      <c r="I869" t="s">
        <v>88</v>
      </c>
    </row>
    <row r="870" spans="1:13" x14ac:dyDescent="0.25">
      <c r="A870" t="s">
        <v>78</v>
      </c>
      <c r="B870" t="s">
        <v>79</v>
      </c>
      <c r="C870" t="s">
        <v>470</v>
      </c>
      <c r="D870" t="s">
        <v>90</v>
      </c>
      <c r="E870" t="s">
        <v>84</v>
      </c>
      <c r="F870" t="s">
        <v>74</v>
      </c>
      <c r="G870">
        <v>40960</v>
      </c>
      <c r="H870" t="s">
        <v>85</v>
      </c>
      <c r="I870">
        <v>2</v>
      </c>
      <c r="J870" t="s">
        <v>86</v>
      </c>
      <c r="K870" t="s">
        <v>87</v>
      </c>
      <c r="L870">
        <v>5956</v>
      </c>
      <c r="M870" t="s">
        <v>88</v>
      </c>
    </row>
    <row r="871" spans="1:13" x14ac:dyDescent="0.25">
      <c r="A871" t="s">
        <v>58</v>
      </c>
      <c r="B871" t="s">
        <v>102</v>
      </c>
      <c r="C871" t="s">
        <v>103</v>
      </c>
      <c r="D871" t="s">
        <v>543</v>
      </c>
      <c r="E871" t="s">
        <v>74</v>
      </c>
      <c r="F871">
        <v>29984</v>
      </c>
      <c r="G871" t="s">
        <v>85</v>
      </c>
      <c r="H871">
        <v>5840</v>
      </c>
      <c r="I871" t="s">
        <v>88</v>
      </c>
    </row>
    <row r="872" spans="1:13" x14ac:dyDescent="0.25">
      <c r="A872" t="s">
        <v>78</v>
      </c>
      <c r="B872" t="s">
        <v>79</v>
      </c>
      <c r="C872" t="s">
        <v>471</v>
      </c>
      <c r="D872" t="s">
        <v>90</v>
      </c>
      <c r="E872" t="s">
        <v>84</v>
      </c>
      <c r="F872" t="s">
        <v>74</v>
      </c>
      <c r="G872">
        <v>40960</v>
      </c>
      <c r="H872" t="s">
        <v>85</v>
      </c>
      <c r="I872">
        <v>2</v>
      </c>
      <c r="J872" t="s">
        <v>86</v>
      </c>
      <c r="K872" t="s">
        <v>87</v>
      </c>
      <c r="L872">
        <v>6010</v>
      </c>
      <c r="M872" t="s">
        <v>88</v>
      </c>
    </row>
    <row r="873" spans="1:13" x14ac:dyDescent="0.25">
      <c r="A873" t="s">
        <v>58</v>
      </c>
      <c r="B873" t="s">
        <v>102</v>
      </c>
      <c r="C873" t="s">
        <v>103</v>
      </c>
      <c r="D873" t="s">
        <v>544</v>
      </c>
      <c r="E873" t="s">
        <v>74</v>
      </c>
      <c r="F873">
        <v>40192</v>
      </c>
      <c r="G873" t="s">
        <v>85</v>
      </c>
      <c r="H873">
        <v>7810</v>
      </c>
      <c r="I873" t="s">
        <v>88</v>
      </c>
    </row>
    <row r="874" spans="1:13" x14ac:dyDescent="0.25">
      <c r="A874" t="s">
        <v>78</v>
      </c>
      <c r="B874" t="s">
        <v>79</v>
      </c>
      <c r="C874" t="s">
        <v>472</v>
      </c>
      <c r="D874" t="s">
        <v>90</v>
      </c>
      <c r="E874" t="s">
        <v>84</v>
      </c>
      <c r="F874" t="s">
        <v>74</v>
      </c>
      <c r="G874">
        <v>40960</v>
      </c>
      <c r="H874" t="s">
        <v>85</v>
      </c>
      <c r="I874">
        <v>3</v>
      </c>
      <c r="J874" t="s">
        <v>86</v>
      </c>
      <c r="K874" t="s">
        <v>87</v>
      </c>
      <c r="L874">
        <v>6787</v>
      </c>
      <c r="M874" t="s">
        <v>88</v>
      </c>
    </row>
    <row r="875" spans="1:13" x14ac:dyDescent="0.25">
      <c r="A875" t="s">
        <v>58</v>
      </c>
      <c r="B875" t="s">
        <v>102</v>
      </c>
      <c r="C875" t="s">
        <v>103</v>
      </c>
      <c r="D875" t="s">
        <v>545</v>
      </c>
      <c r="E875" t="s">
        <v>74</v>
      </c>
      <c r="F875">
        <v>39744</v>
      </c>
      <c r="G875" t="s">
        <v>85</v>
      </c>
      <c r="H875">
        <v>6630</v>
      </c>
      <c r="I875" t="s">
        <v>88</v>
      </c>
    </row>
    <row r="876" spans="1:13" x14ac:dyDescent="0.25">
      <c r="A876" t="s">
        <v>58</v>
      </c>
      <c r="B876" t="s">
        <v>102</v>
      </c>
      <c r="C876" t="s">
        <v>103</v>
      </c>
      <c r="D876" t="s">
        <v>546</v>
      </c>
      <c r="E876" t="s">
        <v>74</v>
      </c>
      <c r="F876">
        <v>30016</v>
      </c>
      <c r="G876" t="s">
        <v>85</v>
      </c>
      <c r="H876">
        <v>5329</v>
      </c>
      <c r="I876" t="s">
        <v>88</v>
      </c>
    </row>
    <row r="877" spans="1:13" x14ac:dyDescent="0.25">
      <c r="A877" t="s">
        <v>78</v>
      </c>
      <c r="B877" t="s">
        <v>79</v>
      </c>
      <c r="C877" t="s">
        <v>473</v>
      </c>
      <c r="D877" t="s">
        <v>90</v>
      </c>
      <c r="E877" t="s">
        <v>84</v>
      </c>
      <c r="F877" t="s">
        <v>74</v>
      </c>
      <c r="G877">
        <v>40960</v>
      </c>
      <c r="H877" t="s">
        <v>85</v>
      </c>
      <c r="I877">
        <v>7</v>
      </c>
      <c r="J877" t="s">
        <v>86</v>
      </c>
      <c r="K877" t="s">
        <v>87</v>
      </c>
      <c r="L877">
        <v>15754</v>
      </c>
      <c r="M877" t="s">
        <v>88</v>
      </c>
    </row>
    <row r="878" spans="1:13" x14ac:dyDescent="0.25">
      <c r="A878" t="s">
        <v>58</v>
      </c>
      <c r="B878" t="s">
        <v>102</v>
      </c>
      <c r="C878" t="s">
        <v>103</v>
      </c>
      <c r="D878" t="s">
        <v>547</v>
      </c>
      <c r="E878" t="s">
        <v>74</v>
      </c>
      <c r="F878">
        <v>30336</v>
      </c>
      <c r="G878" t="s">
        <v>85</v>
      </c>
      <c r="H878">
        <v>5294</v>
      </c>
      <c r="I878" t="s">
        <v>88</v>
      </c>
    </row>
    <row r="879" spans="1:13" x14ac:dyDescent="0.25">
      <c r="A879" t="s">
        <v>58</v>
      </c>
      <c r="B879" t="s">
        <v>102</v>
      </c>
      <c r="C879" t="s">
        <v>103</v>
      </c>
      <c r="D879" t="s">
        <v>548</v>
      </c>
      <c r="E879" t="s">
        <v>74</v>
      </c>
      <c r="F879">
        <v>29888</v>
      </c>
      <c r="G879" t="s">
        <v>85</v>
      </c>
      <c r="H879">
        <v>5301</v>
      </c>
      <c r="I879" t="s">
        <v>88</v>
      </c>
    </row>
    <row r="880" spans="1:13" x14ac:dyDescent="0.25">
      <c r="A880" t="s">
        <v>58</v>
      </c>
      <c r="B880" t="s">
        <v>102</v>
      </c>
      <c r="C880" t="s">
        <v>103</v>
      </c>
      <c r="D880" t="s">
        <v>549</v>
      </c>
      <c r="E880" t="s">
        <v>74</v>
      </c>
      <c r="F880">
        <v>29952</v>
      </c>
      <c r="G880" t="s">
        <v>85</v>
      </c>
      <c r="H880">
        <v>5374</v>
      </c>
      <c r="I880" t="s">
        <v>88</v>
      </c>
    </row>
    <row r="881" spans="1:13" x14ac:dyDescent="0.25">
      <c r="A881" t="s">
        <v>78</v>
      </c>
      <c r="B881" t="s">
        <v>79</v>
      </c>
      <c r="C881" t="s">
        <v>474</v>
      </c>
      <c r="D881" t="s">
        <v>90</v>
      </c>
      <c r="E881" t="s">
        <v>84</v>
      </c>
      <c r="F881" t="s">
        <v>74</v>
      </c>
      <c r="G881">
        <v>40960</v>
      </c>
      <c r="H881" t="s">
        <v>85</v>
      </c>
      <c r="I881">
        <v>7</v>
      </c>
      <c r="J881" t="s">
        <v>86</v>
      </c>
      <c r="K881" t="s">
        <v>87</v>
      </c>
      <c r="L881">
        <v>16668</v>
      </c>
      <c r="M881" t="s">
        <v>88</v>
      </c>
    </row>
    <row r="882" spans="1:13" x14ac:dyDescent="0.25">
      <c r="A882" t="s">
        <v>58</v>
      </c>
      <c r="B882" t="s">
        <v>102</v>
      </c>
      <c r="C882" t="s">
        <v>103</v>
      </c>
      <c r="D882" t="s">
        <v>550</v>
      </c>
      <c r="E882" t="s">
        <v>74</v>
      </c>
      <c r="F882">
        <v>40000</v>
      </c>
      <c r="G882" t="s">
        <v>85</v>
      </c>
      <c r="H882">
        <v>7545</v>
      </c>
      <c r="I882" t="s">
        <v>88</v>
      </c>
    </row>
    <row r="883" spans="1:13" x14ac:dyDescent="0.25">
      <c r="A883" t="s">
        <v>58</v>
      </c>
      <c r="B883" t="s">
        <v>102</v>
      </c>
      <c r="C883" t="s">
        <v>103</v>
      </c>
      <c r="D883" t="s">
        <v>551</v>
      </c>
      <c r="E883" t="s">
        <v>74</v>
      </c>
      <c r="F883">
        <v>29792</v>
      </c>
      <c r="G883" t="s">
        <v>85</v>
      </c>
      <c r="H883">
        <v>4702</v>
      </c>
      <c r="I883" t="s">
        <v>88</v>
      </c>
    </row>
    <row r="884" spans="1:13" x14ac:dyDescent="0.25">
      <c r="A884" t="s">
        <v>78</v>
      </c>
      <c r="B884" t="s">
        <v>79</v>
      </c>
      <c r="C884" t="s">
        <v>475</v>
      </c>
      <c r="D884" t="s">
        <v>90</v>
      </c>
      <c r="E884" t="s">
        <v>84</v>
      </c>
      <c r="F884" t="s">
        <v>74</v>
      </c>
      <c r="G884">
        <v>40960</v>
      </c>
      <c r="H884" t="s">
        <v>85</v>
      </c>
      <c r="I884">
        <v>8</v>
      </c>
      <c r="J884" t="s">
        <v>86</v>
      </c>
      <c r="K884" t="s">
        <v>87</v>
      </c>
      <c r="L884">
        <v>18128</v>
      </c>
      <c r="M884" t="s">
        <v>88</v>
      </c>
    </row>
    <row r="885" spans="1:13" x14ac:dyDescent="0.25">
      <c r="A885" t="s">
        <v>58</v>
      </c>
      <c r="B885" t="s">
        <v>102</v>
      </c>
      <c r="C885" t="s">
        <v>103</v>
      </c>
      <c r="D885" t="s">
        <v>552</v>
      </c>
      <c r="E885" t="s">
        <v>74</v>
      </c>
      <c r="F885">
        <v>30144</v>
      </c>
      <c r="G885" t="s">
        <v>85</v>
      </c>
      <c r="H885">
        <v>6361</v>
      </c>
      <c r="I885" t="s">
        <v>88</v>
      </c>
    </row>
    <row r="886" spans="1:13" x14ac:dyDescent="0.25">
      <c r="A886" t="s">
        <v>58</v>
      </c>
      <c r="B886" t="s">
        <v>102</v>
      </c>
      <c r="C886" t="s">
        <v>103</v>
      </c>
      <c r="D886" t="s">
        <v>553</v>
      </c>
      <c r="E886" t="s">
        <v>74</v>
      </c>
      <c r="F886">
        <v>29920</v>
      </c>
      <c r="G886" t="s">
        <v>85</v>
      </c>
      <c r="H886">
        <v>4451</v>
      </c>
      <c r="I886" t="s">
        <v>88</v>
      </c>
    </row>
    <row r="887" spans="1:13" x14ac:dyDescent="0.25">
      <c r="A887" t="s">
        <v>58</v>
      </c>
      <c r="B887" t="s">
        <v>102</v>
      </c>
      <c r="C887" t="s">
        <v>103</v>
      </c>
      <c r="D887" t="s">
        <v>554</v>
      </c>
      <c r="E887" t="s">
        <v>74</v>
      </c>
      <c r="F887">
        <v>30880</v>
      </c>
      <c r="G887" t="s">
        <v>85</v>
      </c>
      <c r="H887">
        <v>5757</v>
      </c>
      <c r="I887" t="s">
        <v>88</v>
      </c>
    </row>
    <row r="888" spans="1:13" x14ac:dyDescent="0.25">
      <c r="A888" t="s">
        <v>78</v>
      </c>
      <c r="B888" t="s">
        <v>79</v>
      </c>
      <c r="C888" t="s">
        <v>476</v>
      </c>
      <c r="D888" t="s">
        <v>90</v>
      </c>
      <c r="E888" t="s">
        <v>84</v>
      </c>
      <c r="F888" t="s">
        <v>74</v>
      </c>
      <c r="G888">
        <v>40960</v>
      </c>
      <c r="H888" t="s">
        <v>85</v>
      </c>
      <c r="I888">
        <v>6</v>
      </c>
      <c r="J888" t="s">
        <v>86</v>
      </c>
      <c r="K888" t="s">
        <v>87</v>
      </c>
      <c r="L888">
        <v>14814</v>
      </c>
      <c r="M888" t="s">
        <v>88</v>
      </c>
    </row>
    <row r="889" spans="1:13" x14ac:dyDescent="0.25">
      <c r="A889" t="s">
        <v>58</v>
      </c>
      <c r="B889" t="s">
        <v>102</v>
      </c>
      <c r="C889" t="s">
        <v>103</v>
      </c>
      <c r="D889" t="s">
        <v>555</v>
      </c>
      <c r="E889" t="s">
        <v>74</v>
      </c>
      <c r="F889">
        <v>39072</v>
      </c>
      <c r="G889" t="s">
        <v>85</v>
      </c>
      <c r="H889">
        <v>7159</v>
      </c>
      <c r="I889" t="s">
        <v>88</v>
      </c>
    </row>
    <row r="890" spans="1:13" x14ac:dyDescent="0.25">
      <c r="A890" t="s">
        <v>58</v>
      </c>
      <c r="B890" t="s">
        <v>102</v>
      </c>
      <c r="C890" t="s">
        <v>103</v>
      </c>
      <c r="D890" t="s">
        <v>556</v>
      </c>
      <c r="E890" t="s">
        <v>74</v>
      </c>
      <c r="F890">
        <v>30048</v>
      </c>
      <c r="G890" t="s">
        <v>85</v>
      </c>
      <c r="H890">
        <v>4912</v>
      </c>
      <c r="I890" t="s">
        <v>88</v>
      </c>
    </row>
    <row r="891" spans="1:13" x14ac:dyDescent="0.25">
      <c r="A891" t="s">
        <v>78</v>
      </c>
      <c r="B891" t="s">
        <v>79</v>
      </c>
      <c r="C891" t="s">
        <v>477</v>
      </c>
      <c r="D891" t="s">
        <v>90</v>
      </c>
      <c r="E891" t="s">
        <v>84</v>
      </c>
      <c r="F891" t="s">
        <v>74</v>
      </c>
      <c r="G891">
        <v>40960</v>
      </c>
      <c r="H891" t="s">
        <v>85</v>
      </c>
      <c r="I891">
        <v>7</v>
      </c>
      <c r="J891" t="s">
        <v>86</v>
      </c>
      <c r="K891" t="s">
        <v>87</v>
      </c>
      <c r="L891">
        <v>17685</v>
      </c>
      <c r="M891" t="s">
        <v>88</v>
      </c>
    </row>
    <row r="892" spans="1:13" x14ac:dyDescent="0.25">
      <c r="A892" t="s">
        <v>58</v>
      </c>
      <c r="B892" t="s">
        <v>102</v>
      </c>
      <c r="C892" t="s">
        <v>103</v>
      </c>
      <c r="D892" t="s">
        <v>557</v>
      </c>
      <c r="E892" t="s">
        <v>74</v>
      </c>
      <c r="F892">
        <v>30144</v>
      </c>
      <c r="G892" t="s">
        <v>85</v>
      </c>
      <c r="H892">
        <v>5394</v>
      </c>
      <c r="I892" t="s">
        <v>88</v>
      </c>
    </row>
    <row r="893" spans="1:13" x14ac:dyDescent="0.25">
      <c r="A893" t="s">
        <v>58</v>
      </c>
      <c r="B893" t="s">
        <v>102</v>
      </c>
      <c r="C893" t="s">
        <v>103</v>
      </c>
      <c r="D893" t="s">
        <v>558</v>
      </c>
      <c r="E893" t="s">
        <v>74</v>
      </c>
      <c r="F893">
        <v>30080</v>
      </c>
      <c r="G893" t="s">
        <v>85</v>
      </c>
      <c r="H893">
        <v>5492</v>
      </c>
      <c r="I893" t="s">
        <v>88</v>
      </c>
    </row>
    <row r="894" spans="1:13" x14ac:dyDescent="0.25">
      <c r="A894" t="s">
        <v>58</v>
      </c>
      <c r="B894" t="s">
        <v>102</v>
      </c>
      <c r="C894" t="s">
        <v>103</v>
      </c>
      <c r="D894" t="s">
        <v>559</v>
      </c>
      <c r="E894" t="s">
        <v>74</v>
      </c>
      <c r="F894">
        <v>30144</v>
      </c>
      <c r="G894" t="s">
        <v>85</v>
      </c>
      <c r="H894">
        <v>5886</v>
      </c>
      <c r="I894" t="s">
        <v>88</v>
      </c>
    </row>
    <row r="895" spans="1:13" x14ac:dyDescent="0.25">
      <c r="A895" t="s">
        <v>78</v>
      </c>
      <c r="B895" t="s">
        <v>79</v>
      </c>
      <c r="C895" t="s">
        <v>478</v>
      </c>
      <c r="D895" t="s">
        <v>90</v>
      </c>
      <c r="E895" t="s">
        <v>84</v>
      </c>
      <c r="F895" t="s">
        <v>74</v>
      </c>
      <c r="G895">
        <v>40960</v>
      </c>
      <c r="H895" t="s">
        <v>85</v>
      </c>
      <c r="I895">
        <v>7</v>
      </c>
      <c r="J895" t="s">
        <v>86</v>
      </c>
      <c r="K895" t="s">
        <v>87</v>
      </c>
      <c r="L895">
        <v>17007</v>
      </c>
      <c r="M895" t="s">
        <v>88</v>
      </c>
    </row>
    <row r="896" spans="1:13" x14ac:dyDescent="0.25">
      <c r="A896" t="s">
        <v>58</v>
      </c>
      <c r="B896" t="s">
        <v>102</v>
      </c>
      <c r="C896" t="s">
        <v>103</v>
      </c>
      <c r="D896" t="s">
        <v>560</v>
      </c>
      <c r="E896" t="s">
        <v>74</v>
      </c>
      <c r="F896">
        <v>39680</v>
      </c>
      <c r="G896" t="s">
        <v>85</v>
      </c>
      <c r="H896">
        <v>6781</v>
      </c>
      <c r="I896" t="s">
        <v>88</v>
      </c>
    </row>
    <row r="897" spans="1:13" x14ac:dyDescent="0.25">
      <c r="A897" t="s">
        <v>58</v>
      </c>
      <c r="B897" t="s">
        <v>102</v>
      </c>
      <c r="C897" t="s">
        <v>103</v>
      </c>
      <c r="D897" t="s">
        <v>561</v>
      </c>
      <c r="E897" t="s">
        <v>74</v>
      </c>
      <c r="F897">
        <v>30432</v>
      </c>
      <c r="G897" t="s">
        <v>85</v>
      </c>
      <c r="H897">
        <v>5093</v>
      </c>
      <c r="I897" t="s">
        <v>88</v>
      </c>
    </row>
    <row r="898" spans="1:13" x14ac:dyDescent="0.25">
      <c r="A898" t="s">
        <v>78</v>
      </c>
      <c r="B898" t="s">
        <v>79</v>
      </c>
      <c r="C898" t="s">
        <v>479</v>
      </c>
      <c r="D898" t="s">
        <v>90</v>
      </c>
      <c r="E898" t="s">
        <v>84</v>
      </c>
      <c r="F898" t="s">
        <v>74</v>
      </c>
      <c r="G898">
        <v>40960</v>
      </c>
      <c r="H898" t="s">
        <v>85</v>
      </c>
      <c r="I898">
        <v>7</v>
      </c>
      <c r="J898" t="s">
        <v>86</v>
      </c>
      <c r="K898" t="s">
        <v>87</v>
      </c>
      <c r="L898">
        <v>16057</v>
      </c>
      <c r="M898" t="s">
        <v>88</v>
      </c>
    </row>
    <row r="899" spans="1:13" x14ac:dyDescent="0.25">
      <c r="A899" t="s">
        <v>58</v>
      </c>
      <c r="B899" t="s">
        <v>102</v>
      </c>
      <c r="C899" t="s">
        <v>103</v>
      </c>
      <c r="D899" t="s">
        <v>562</v>
      </c>
      <c r="E899" t="s">
        <v>74</v>
      </c>
      <c r="F899">
        <v>30112</v>
      </c>
      <c r="G899" t="s">
        <v>85</v>
      </c>
      <c r="H899">
        <v>4878</v>
      </c>
      <c r="I899" t="s">
        <v>88</v>
      </c>
    </row>
    <row r="900" spans="1:13" x14ac:dyDescent="0.25">
      <c r="A900" t="s">
        <v>78</v>
      </c>
      <c r="B900" t="s">
        <v>79</v>
      </c>
      <c r="C900" t="s">
        <v>480</v>
      </c>
      <c r="D900" t="s">
        <v>82</v>
      </c>
      <c r="E900" t="s">
        <v>84</v>
      </c>
      <c r="F900" t="s">
        <v>74</v>
      </c>
      <c r="G900">
        <v>4032</v>
      </c>
      <c r="H900" t="s">
        <v>85</v>
      </c>
      <c r="I900">
        <v>0</v>
      </c>
      <c r="J900" t="s">
        <v>86</v>
      </c>
      <c r="K900" t="s">
        <v>87</v>
      </c>
      <c r="L900">
        <v>1354</v>
      </c>
      <c r="M900" t="s">
        <v>88</v>
      </c>
    </row>
    <row r="901" spans="1:13" x14ac:dyDescent="0.25">
      <c r="A901" t="s">
        <v>58</v>
      </c>
      <c r="B901" t="s">
        <v>102</v>
      </c>
      <c r="C901" t="s">
        <v>103</v>
      </c>
      <c r="D901" t="s">
        <v>563</v>
      </c>
      <c r="E901" t="s">
        <v>74</v>
      </c>
      <c r="F901">
        <v>29664</v>
      </c>
      <c r="G901" t="s">
        <v>85</v>
      </c>
      <c r="H901">
        <v>5968</v>
      </c>
      <c r="I901" t="s">
        <v>88</v>
      </c>
    </row>
    <row r="902" spans="1:13" x14ac:dyDescent="0.25">
      <c r="A902" t="s">
        <v>58</v>
      </c>
      <c r="B902" t="s">
        <v>102</v>
      </c>
      <c r="C902" t="s">
        <v>103</v>
      </c>
      <c r="D902" t="s">
        <v>564</v>
      </c>
      <c r="E902" t="s">
        <v>74</v>
      </c>
      <c r="F902">
        <v>39872</v>
      </c>
      <c r="G902" t="s">
        <v>85</v>
      </c>
      <c r="H902">
        <v>6885</v>
      </c>
      <c r="I902" t="s">
        <v>88</v>
      </c>
    </row>
    <row r="903" spans="1:13" x14ac:dyDescent="0.25">
      <c r="A903" t="s">
        <v>78</v>
      </c>
      <c r="B903" t="s">
        <v>79</v>
      </c>
      <c r="C903" t="s">
        <v>481</v>
      </c>
      <c r="D903" t="s">
        <v>90</v>
      </c>
      <c r="E903" t="s">
        <v>84</v>
      </c>
      <c r="F903" t="s">
        <v>74</v>
      </c>
      <c r="G903">
        <v>40960</v>
      </c>
      <c r="H903" t="s">
        <v>85</v>
      </c>
      <c r="I903">
        <v>6</v>
      </c>
      <c r="J903" t="s">
        <v>86</v>
      </c>
      <c r="K903" t="s">
        <v>87</v>
      </c>
      <c r="L903">
        <v>13529</v>
      </c>
      <c r="M903" t="s">
        <v>88</v>
      </c>
    </row>
    <row r="904" spans="1:13" x14ac:dyDescent="0.25">
      <c r="A904" t="s">
        <v>58</v>
      </c>
      <c r="B904" t="s">
        <v>102</v>
      </c>
      <c r="C904" t="s">
        <v>103</v>
      </c>
      <c r="D904" t="s">
        <v>565</v>
      </c>
      <c r="E904" t="s">
        <v>74</v>
      </c>
      <c r="F904">
        <v>39904</v>
      </c>
      <c r="G904" t="s">
        <v>85</v>
      </c>
      <c r="H904">
        <v>6869</v>
      </c>
      <c r="I904" t="s">
        <v>88</v>
      </c>
    </row>
    <row r="905" spans="1:13" x14ac:dyDescent="0.25">
      <c r="A905" t="s">
        <v>58</v>
      </c>
      <c r="B905" t="s">
        <v>102</v>
      </c>
      <c r="C905" t="s">
        <v>103</v>
      </c>
      <c r="D905" t="s">
        <v>566</v>
      </c>
      <c r="E905" t="s">
        <v>74</v>
      </c>
      <c r="F905">
        <v>29952</v>
      </c>
      <c r="G905" t="s">
        <v>85</v>
      </c>
      <c r="H905">
        <v>5016</v>
      </c>
      <c r="I905" t="s">
        <v>88</v>
      </c>
    </row>
    <row r="906" spans="1:13" x14ac:dyDescent="0.25">
      <c r="A906" t="s">
        <v>58</v>
      </c>
      <c r="B906" t="s">
        <v>102</v>
      </c>
      <c r="C906" t="s">
        <v>103</v>
      </c>
      <c r="D906" t="s">
        <v>567</v>
      </c>
      <c r="E906" t="s">
        <v>74</v>
      </c>
      <c r="F906">
        <v>30208</v>
      </c>
      <c r="G906" t="s">
        <v>85</v>
      </c>
      <c r="H906">
        <v>6180</v>
      </c>
      <c r="I906" t="s">
        <v>88</v>
      </c>
    </row>
    <row r="907" spans="1:13" x14ac:dyDescent="0.25">
      <c r="A907" t="s">
        <v>78</v>
      </c>
      <c r="B907" t="s">
        <v>79</v>
      </c>
      <c r="C907" t="s">
        <v>482</v>
      </c>
      <c r="D907" t="s">
        <v>90</v>
      </c>
      <c r="E907" t="s">
        <v>84</v>
      </c>
      <c r="F907" t="s">
        <v>74</v>
      </c>
      <c r="G907">
        <v>40960</v>
      </c>
      <c r="H907" t="s">
        <v>85</v>
      </c>
      <c r="I907">
        <v>7</v>
      </c>
      <c r="J907" t="s">
        <v>86</v>
      </c>
      <c r="K907" t="s">
        <v>87</v>
      </c>
      <c r="L907">
        <v>15912</v>
      </c>
      <c r="M907" t="s">
        <v>88</v>
      </c>
    </row>
    <row r="908" spans="1:13" x14ac:dyDescent="0.25">
      <c r="A908" t="s">
        <v>78</v>
      </c>
      <c r="B908" t="s">
        <v>79</v>
      </c>
      <c r="C908" t="s">
        <v>483</v>
      </c>
      <c r="D908" t="s">
        <v>90</v>
      </c>
      <c r="E908" t="s">
        <v>84</v>
      </c>
      <c r="F908" t="s">
        <v>74</v>
      </c>
      <c r="G908">
        <v>40960</v>
      </c>
      <c r="H908" t="s">
        <v>85</v>
      </c>
      <c r="I908">
        <v>2</v>
      </c>
      <c r="J908" t="s">
        <v>86</v>
      </c>
      <c r="K908" t="s">
        <v>87</v>
      </c>
      <c r="L908">
        <v>6457</v>
      </c>
      <c r="M908" t="s">
        <v>88</v>
      </c>
    </row>
    <row r="909" spans="1:13" x14ac:dyDescent="0.25">
      <c r="A909" t="s">
        <v>58</v>
      </c>
      <c r="B909" t="s">
        <v>102</v>
      </c>
      <c r="C909" t="s">
        <v>103</v>
      </c>
      <c r="D909" t="s">
        <v>568</v>
      </c>
      <c r="E909" t="s">
        <v>74</v>
      </c>
      <c r="F909">
        <v>239936</v>
      </c>
      <c r="G909" t="s">
        <v>85</v>
      </c>
      <c r="H909">
        <v>19105</v>
      </c>
      <c r="I909" t="s">
        <v>88</v>
      </c>
    </row>
    <row r="910" spans="1:13" x14ac:dyDescent="0.25">
      <c r="A910" t="s">
        <v>78</v>
      </c>
      <c r="B910" t="s">
        <v>79</v>
      </c>
      <c r="C910" t="s">
        <v>484</v>
      </c>
      <c r="D910" t="s">
        <v>90</v>
      </c>
      <c r="E910" t="s">
        <v>84</v>
      </c>
      <c r="F910" t="s">
        <v>74</v>
      </c>
      <c r="G910">
        <v>40960</v>
      </c>
      <c r="H910" t="s">
        <v>85</v>
      </c>
      <c r="I910">
        <v>4</v>
      </c>
      <c r="J910" t="s">
        <v>86</v>
      </c>
      <c r="K910" t="s">
        <v>87</v>
      </c>
      <c r="L910">
        <v>9450</v>
      </c>
      <c r="M910" t="s">
        <v>88</v>
      </c>
    </row>
    <row r="911" spans="1:13" x14ac:dyDescent="0.25">
      <c r="A911" t="s">
        <v>78</v>
      </c>
      <c r="B911" t="s">
        <v>79</v>
      </c>
      <c r="C911" t="s">
        <v>485</v>
      </c>
      <c r="D911" t="s">
        <v>90</v>
      </c>
      <c r="E911" t="s">
        <v>84</v>
      </c>
      <c r="F911" t="s">
        <v>74</v>
      </c>
      <c r="G911">
        <v>40960</v>
      </c>
      <c r="H911" t="s">
        <v>85</v>
      </c>
      <c r="I911">
        <v>2</v>
      </c>
      <c r="J911" t="s">
        <v>86</v>
      </c>
      <c r="K911" t="s">
        <v>87</v>
      </c>
      <c r="L911">
        <v>5887</v>
      </c>
      <c r="M911" t="s">
        <v>88</v>
      </c>
    </row>
    <row r="912" spans="1:13" x14ac:dyDescent="0.25">
      <c r="A912" t="s">
        <v>78</v>
      </c>
      <c r="B912" t="s">
        <v>79</v>
      </c>
      <c r="C912" t="s">
        <v>486</v>
      </c>
      <c r="D912" t="s">
        <v>90</v>
      </c>
      <c r="E912" t="s">
        <v>84</v>
      </c>
      <c r="F912" t="s">
        <v>74</v>
      </c>
      <c r="G912">
        <v>40960</v>
      </c>
      <c r="H912" t="s">
        <v>85</v>
      </c>
      <c r="I912">
        <v>4</v>
      </c>
      <c r="J912" t="s">
        <v>86</v>
      </c>
      <c r="K912" t="s">
        <v>87</v>
      </c>
      <c r="L912">
        <v>10382</v>
      </c>
      <c r="M912" t="s">
        <v>88</v>
      </c>
    </row>
    <row r="913" spans="1:13" x14ac:dyDescent="0.25">
      <c r="A913" t="s">
        <v>58</v>
      </c>
      <c r="B913" t="s">
        <v>102</v>
      </c>
      <c r="C913" t="s">
        <v>103</v>
      </c>
      <c r="D913" t="s">
        <v>569</v>
      </c>
      <c r="E913" t="s">
        <v>74</v>
      </c>
      <c r="F913">
        <v>290112</v>
      </c>
      <c r="G913" t="s">
        <v>85</v>
      </c>
      <c r="H913">
        <v>19718</v>
      </c>
      <c r="I913" t="s">
        <v>88</v>
      </c>
    </row>
    <row r="914" spans="1:13" x14ac:dyDescent="0.25">
      <c r="A914" t="s">
        <v>78</v>
      </c>
      <c r="B914" t="s">
        <v>79</v>
      </c>
      <c r="C914" t="s">
        <v>487</v>
      </c>
      <c r="D914" t="s">
        <v>90</v>
      </c>
      <c r="E914" t="s">
        <v>84</v>
      </c>
      <c r="F914" t="s">
        <v>74</v>
      </c>
      <c r="G914">
        <v>40960</v>
      </c>
      <c r="H914" t="s">
        <v>85</v>
      </c>
      <c r="I914">
        <v>4</v>
      </c>
      <c r="J914" t="s">
        <v>86</v>
      </c>
      <c r="K914" t="s">
        <v>87</v>
      </c>
      <c r="L914">
        <v>11172</v>
      </c>
      <c r="M914" t="s">
        <v>88</v>
      </c>
    </row>
    <row r="915" spans="1:13" x14ac:dyDescent="0.25">
      <c r="A915" t="s">
        <v>58</v>
      </c>
      <c r="B915" t="s">
        <v>102</v>
      </c>
      <c r="C915" t="s">
        <v>103</v>
      </c>
      <c r="D915" t="s">
        <v>570</v>
      </c>
      <c r="E915" t="s">
        <v>74</v>
      </c>
      <c r="F915">
        <v>130368</v>
      </c>
      <c r="G915" t="s">
        <v>85</v>
      </c>
      <c r="H915">
        <v>10247</v>
      </c>
      <c r="I915" t="s">
        <v>88</v>
      </c>
    </row>
    <row r="916" spans="1:13" x14ac:dyDescent="0.25">
      <c r="A916" t="s">
        <v>78</v>
      </c>
      <c r="B916" t="s">
        <v>79</v>
      </c>
      <c r="C916" t="s">
        <v>488</v>
      </c>
      <c r="D916" t="s">
        <v>90</v>
      </c>
      <c r="E916" t="s">
        <v>84</v>
      </c>
      <c r="F916" t="s">
        <v>74</v>
      </c>
      <c r="G916">
        <v>40960</v>
      </c>
      <c r="H916" t="s">
        <v>85</v>
      </c>
      <c r="I916">
        <v>2</v>
      </c>
      <c r="J916" t="s">
        <v>86</v>
      </c>
      <c r="K916" t="s">
        <v>87</v>
      </c>
      <c r="L916">
        <v>6420</v>
      </c>
      <c r="M916" t="s">
        <v>88</v>
      </c>
    </row>
    <row r="917" spans="1:13" x14ac:dyDescent="0.25">
      <c r="A917" t="s">
        <v>58</v>
      </c>
      <c r="B917" t="s">
        <v>102</v>
      </c>
      <c r="C917" t="s">
        <v>103</v>
      </c>
      <c r="D917" t="s">
        <v>571</v>
      </c>
      <c r="E917" t="s">
        <v>74</v>
      </c>
      <c r="F917">
        <v>59808</v>
      </c>
      <c r="G917" t="s">
        <v>85</v>
      </c>
      <c r="H917">
        <v>8278</v>
      </c>
      <c r="I917" t="s">
        <v>88</v>
      </c>
    </row>
    <row r="918" spans="1:13" x14ac:dyDescent="0.25">
      <c r="A918" t="s">
        <v>78</v>
      </c>
      <c r="B918" t="s">
        <v>79</v>
      </c>
      <c r="C918" t="s">
        <v>489</v>
      </c>
      <c r="D918" t="s">
        <v>90</v>
      </c>
      <c r="E918" t="s">
        <v>84</v>
      </c>
      <c r="F918" t="s">
        <v>74</v>
      </c>
      <c r="G918">
        <v>40960</v>
      </c>
      <c r="H918" t="s">
        <v>85</v>
      </c>
      <c r="I918">
        <v>3</v>
      </c>
      <c r="J918" t="s">
        <v>86</v>
      </c>
      <c r="K918" t="s">
        <v>87</v>
      </c>
      <c r="L918">
        <v>7549</v>
      </c>
      <c r="M918" t="s">
        <v>88</v>
      </c>
    </row>
    <row r="919" spans="1:13" x14ac:dyDescent="0.25">
      <c r="A919" t="s">
        <v>78</v>
      </c>
      <c r="B919" t="s">
        <v>79</v>
      </c>
      <c r="C919" t="s">
        <v>490</v>
      </c>
      <c r="D919" t="s">
        <v>82</v>
      </c>
      <c r="E919" t="s">
        <v>84</v>
      </c>
      <c r="F919" t="s">
        <v>74</v>
      </c>
      <c r="G919">
        <v>896</v>
      </c>
      <c r="H919" t="s">
        <v>85</v>
      </c>
      <c r="I919">
        <v>0</v>
      </c>
      <c r="J919" t="s">
        <v>86</v>
      </c>
      <c r="K919" t="s">
        <v>87</v>
      </c>
      <c r="L919">
        <v>1415</v>
      </c>
      <c r="M919" t="s">
        <v>88</v>
      </c>
    </row>
    <row r="920" spans="1:13" x14ac:dyDescent="0.25">
      <c r="A920" t="s">
        <v>58</v>
      </c>
      <c r="B920" t="s">
        <v>102</v>
      </c>
      <c r="C920" t="s">
        <v>103</v>
      </c>
      <c r="D920" t="s">
        <v>572</v>
      </c>
      <c r="E920" t="s">
        <v>74</v>
      </c>
      <c r="F920">
        <v>239776</v>
      </c>
      <c r="G920" t="s">
        <v>85</v>
      </c>
      <c r="H920">
        <v>15611</v>
      </c>
      <c r="I920" t="s">
        <v>88</v>
      </c>
    </row>
    <row r="921" spans="1:13" x14ac:dyDescent="0.25">
      <c r="A921" t="s">
        <v>78</v>
      </c>
      <c r="B921" t="s">
        <v>79</v>
      </c>
      <c r="C921" t="s">
        <v>491</v>
      </c>
      <c r="D921" t="s">
        <v>90</v>
      </c>
      <c r="E921" t="s">
        <v>84</v>
      </c>
      <c r="F921" t="s">
        <v>74</v>
      </c>
      <c r="G921">
        <v>40960</v>
      </c>
      <c r="H921" t="s">
        <v>85</v>
      </c>
      <c r="I921">
        <v>4</v>
      </c>
      <c r="J921" t="s">
        <v>86</v>
      </c>
      <c r="K921" t="s">
        <v>87</v>
      </c>
      <c r="L921">
        <v>10134</v>
      </c>
      <c r="M921" t="s">
        <v>88</v>
      </c>
    </row>
    <row r="922" spans="1:13" x14ac:dyDescent="0.25">
      <c r="A922" t="s">
        <v>78</v>
      </c>
      <c r="B922" t="s">
        <v>79</v>
      </c>
      <c r="C922" t="s">
        <v>492</v>
      </c>
      <c r="D922" t="s">
        <v>90</v>
      </c>
      <c r="E922" t="s">
        <v>84</v>
      </c>
      <c r="F922" t="s">
        <v>74</v>
      </c>
      <c r="G922">
        <v>40960</v>
      </c>
      <c r="H922" t="s">
        <v>85</v>
      </c>
      <c r="I922">
        <v>2</v>
      </c>
      <c r="J922" t="s">
        <v>86</v>
      </c>
      <c r="K922" t="s">
        <v>87</v>
      </c>
      <c r="L922">
        <v>6485</v>
      </c>
      <c r="M922" t="s">
        <v>88</v>
      </c>
    </row>
    <row r="923" spans="1:13" x14ac:dyDescent="0.25">
      <c r="A923" t="s">
        <v>78</v>
      </c>
      <c r="B923" t="s">
        <v>79</v>
      </c>
      <c r="C923" t="s">
        <v>493</v>
      </c>
      <c r="D923" t="s">
        <v>90</v>
      </c>
      <c r="E923" t="s">
        <v>84</v>
      </c>
      <c r="F923" t="s">
        <v>74</v>
      </c>
      <c r="G923">
        <v>40960</v>
      </c>
      <c r="H923" t="s">
        <v>85</v>
      </c>
      <c r="I923">
        <v>4</v>
      </c>
      <c r="J923" t="s">
        <v>86</v>
      </c>
      <c r="K923" t="s">
        <v>87</v>
      </c>
      <c r="L923">
        <v>10283</v>
      </c>
      <c r="M923" t="s">
        <v>88</v>
      </c>
    </row>
    <row r="924" spans="1:13" x14ac:dyDescent="0.25">
      <c r="A924" t="s">
        <v>58</v>
      </c>
      <c r="B924" t="s">
        <v>102</v>
      </c>
      <c r="C924" t="s">
        <v>103</v>
      </c>
      <c r="D924" t="s">
        <v>573</v>
      </c>
      <c r="E924" t="s">
        <v>74</v>
      </c>
      <c r="F924">
        <v>280032</v>
      </c>
      <c r="G924" t="s">
        <v>85</v>
      </c>
      <c r="H924">
        <v>19962</v>
      </c>
      <c r="I924" t="s">
        <v>88</v>
      </c>
    </row>
    <row r="925" spans="1:13" x14ac:dyDescent="0.25">
      <c r="A925" t="s">
        <v>78</v>
      </c>
      <c r="B925" t="s">
        <v>79</v>
      </c>
      <c r="C925" t="s">
        <v>494</v>
      </c>
      <c r="D925" t="s">
        <v>90</v>
      </c>
      <c r="E925" t="s">
        <v>84</v>
      </c>
      <c r="F925" t="s">
        <v>74</v>
      </c>
      <c r="G925">
        <v>40960</v>
      </c>
      <c r="H925" t="s">
        <v>85</v>
      </c>
      <c r="I925">
        <v>2</v>
      </c>
      <c r="J925" t="s">
        <v>86</v>
      </c>
      <c r="K925" t="s">
        <v>87</v>
      </c>
      <c r="L925">
        <v>6497</v>
      </c>
      <c r="M925" t="s">
        <v>88</v>
      </c>
    </row>
    <row r="926" spans="1:13" x14ac:dyDescent="0.25">
      <c r="A926" t="s">
        <v>58</v>
      </c>
      <c r="B926" t="s">
        <v>102</v>
      </c>
      <c r="C926" t="s">
        <v>103</v>
      </c>
      <c r="D926" t="s">
        <v>574</v>
      </c>
      <c r="E926" t="s">
        <v>74</v>
      </c>
      <c r="F926">
        <v>100000</v>
      </c>
      <c r="G926" t="s">
        <v>85</v>
      </c>
      <c r="H926">
        <v>8951</v>
      </c>
      <c r="I926" t="s">
        <v>88</v>
      </c>
    </row>
    <row r="927" spans="1:13" x14ac:dyDescent="0.25">
      <c r="A927" t="s">
        <v>78</v>
      </c>
      <c r="B927" t="s">
        <v>79</v>
      </c>
      <c r="C927" t="s">
        <v>495</v>
      </c>
      <c r="D927" t="s">
        <v>90</v>
      </c>
      <c r="E927" t="s">
        <v>84</v>
      </c>
      <c r="F927" t="s">
        <v>74</v>
      </c>
      <c r="G927">
        <v>40960</v>
      </c>
      <c r="H927" t="s">
        <v>85</v>
      </c>
      <c r="I927">
        <v>2</v>
      </c>
      <c r="J927" t="s">
        <v>86</v>
      </c>
      <c r="K927" t="s">
        <v>87</v>
      </c>
      <c r="L927">
        <v>6199</v>
      </c>
      <c r="M927" t="s">
        <v>88</v>
      </c>
    </row>
    <row r="928" spans="1:13" x14ac:dyDescent="0.25">
      <c r="A928" t="s">
        <v>58</v>
      </c>
      <c r="B928" t="s">
        <v>102</v>
      </c>
      <c r="C928" t="s">
        <v>103</v>
      </c>
      <c r="D928" t="s">
        <v>575</v>
      </c>
      <c r="E928" t="s">
        <v>74</v>
      </c>
      <c r="F928">
        <v>49984</v>
      </c>
      <c r="G928" t="s">
        <v>85</v>
      </c>
      <c r="H928">
        <v>7519</v>
      </c>
      <c r="I928" t="s">
        <v>88</v>
      </c>
    </row>
    <row r="929" spans="1:13" x14ac:dyDescent="0.25">
      <c r="A929" t="s">
        <v>78</v>
      </c>
      <c r="B929" t="s">
        <v>79</v>
      </c>
      <c r="C929" t="s">
        <v>496</v>
      </c>
      <c r="D929" t="s">
        <v>90</v>
      </c>
      <c r="E929" t="s">
        <v>84</v>
      </c>
      <c r="F929" t="s">
        <v>74</v>
      </c>
      <c r="G929">
        <v>40960</v>
      </c>
      <c r="H929" t="s">
        <v>85</v>
      </c>
      <c r="I929">
        <v>2</v>
      </c>
      <c r="J929" t="s">
        <v>86</v>
      </c>
      <c r="K929" t="s">
        <v>87</v>
      </c>
      <c r="L929">
        <v>6541</v>
      </c>
      <c r="M929" t="s">
        <v>88</v>
      </c>
    </row>
    <row r="930" spans="1:13" x14ac:dyDescent="0.25">
      <c r="A930" t="s">
        <v>58</v>
      </c>
      <c r="B930" t="s">
        <v>102</v>
      </c>
      <c r="C930" t="s">
        <v>103</v>
      </c>
      <c r="D930" t="s">
        <v>576</v>
      </c>
      <c r="E930" t="s">
        <v>74</v>
      </c>
      <c r="F930">
        <v>39968</v>
      </c>
      <c r="G930" t="s">
        <v>85</v>
      </c>
      <c r="H930">
        <v>7120</v>
      </c>
      <c r="I930" t="s">
        <v>88</v>
      </c>
    </row>
    <row r="931" spans="1:13" x14ac:dyDescent="0.25">
      <c r="A931" t="s">
        <v>78</v>
      </c>
      <c r="B931" t="s">
        <v>79</v>
      </c>
      <c r="C931" t="s">
        <v>497</v>
      </c>
      <c r="D931" t="s">
        <v>90</v>
      </c>
      <c r="E931" t="s">
        <v>84</v>
      </c>
      <c r="F931" t="s">
        <v>74</v>
      </c>
      <c r="G931">
        <v>40960</v>
      </c>
      <c r="H931" t="s">
        <v>85</v>
      </c>
      <c r="I931">
        <v>2</v>
      </c>
      <c r="J931" t="s">
        <v>86</v>
      </c>
      <c r="K931" t="s">
        <v>87</v>
      </c>
      <c r="L931">
        <v>6680</v>
      </c>
      <c r="M931" t="s">
        <v>88</v>
      </c>
    </row>
    <row r="932" spans="1:13" x14ac:dyDescent="0.25">
      <c r="A932" t="s">
        <v>58</v>
      </c>
      <c r="B932" t="s">
        <v>102</v>
      </c>
      <c r="C932" t="s">
        <v>103</v>
      </c>
      <c r="D932" t="s">
        <v>577</v>
      </c>
      <c r="E932" t="s">
        <v>74</v>
      </c>
      <c r="F932">
        <v>40128</v>
      </c>
      <c r="G932" t="s">
        <v>85</v>
      </c>
      <c r="H932">
        <v>7650</v>
      </c>
      <c r="I932" t="s">
        <v>88</v>
      </c>
    </row>
    <row r="933" spans="1:13" x14ac:dyDescent="0.25">
      <c r="A933" t="s">
        <v>78</v>
      </c>
      <c r="B933" t="s">
        <v>79</v>
      </c>
      <c r="C933" t="s">
        <v>498</v>
      </c>
      <c r="D933" t="s">
        <v>90</v>
      </c>
      <c r="E933" t="s">
        <v>84</v>
      </c>
      <c r="F933" t="s">
        <v>74</v>
      </c>
      <c r="G933">
        <v>40960</v>
      </c>
      <c r="H933" t="s">
        <v>85</v>
      </c>
      <c r="I933">
        <v>3</v>
      </c>
      <c r="J933" t="s">
        <v>86</v>
      </c>
      <c r="K933" t="s">
        <v>87</v>
      </c>
      <c r="L933">
        <v>7359</v>
      </c>
      <c r="M933" t="s">
        <v>88</v>
      </c>
    </row>
    <row r="934" spans="1:13" x14ac:dyDescent="0.25">
      <c r="A934" t="s">
        <v>78</v>
      </c>
      <c r="B934" t="s">
        <v>79</v>
      </c>
      <c r="C934" t="s">
        <v>499</v>
      </c>
      <c r="D934" t="s">
        <v>90</v>
      </c>
      <c r="E934" t="s">
        <v>84</v>
      </c>
      <c r="F934" t="s">
        <v>74</v>
      </c>
      <c r="G934">
        <v>40960</v>
      </c>
      <c r="H934" t="s">
        <v>85</v>
      </c>
      <c r="I934">
        <v>4</v>
      </c>
      <c r="J934" t="s">
        <v>86</v>
      </c>
      <c r="K934" t="s">
        <v>87</v>
      </c>
      <c r="L934">
        <v>9515</v>
      </c>
      <c r="M934" t="s">
        <v>88</v>
      </c>
    </row>
    <row r="935" spans="1:13" x14ac:dyDescent="0.25">
      <c r="A935" t="s">
        <v>58</v>
      </c>
      <c r="B935" t="s">
        <v>102</v>
      </c>
      <c r="C935" t="s">
        <v>103</v>
      </c>
      <c r="D935" t="s">
        <v>578</v>
      </c>
      <c r="E935" t="s">
        <v>74</v>
      </c>
      <c r="F935">
        <v>229888</v>
      </c>
      <c r="G935" t="s">
        <v>85</v>
      </c>
      <c r="H935">
        <v>15787</v>
      </c>
      <c r="I935" t="s">
        <v>88</v>
      </c>
    </row>
    <row r="936" spans="1:13" x14ac:dyDescent="0.25">
      <c r="A936" t="s">
        <v>78</v>
      </c>
      <c r="B936" t="s">
        <v>79</v>
      </c>
      <c r="C936" t="s">
        <v>500</v>
      </c>
      <c r="D936" t="s">
        <v>82</v>
      </c>
      <c r="E936" t="s">
        <v>84</v>
      </c>
      <c r="F936" t="s">
        <v>74</v>
      </c>
      <c r="G936">
        <v>704</v>
      </c>
      <c r="H936" t="s">
        <v>85</v>
      </c>
      <c r="I936">
        <v>0</v>
      </c>
      <c r="J936" t="s">
        <v>86</v>
      </c>
      <c r="K936" t="s">
        <v>87</v>
      </c>
      <c r="L936">
        <v>927</v>
      </c>
      <c r="M936" t="s">
        <v>88</v>
      </c>
    </row>
    <row r="937" spans="1:13" x14ac:dyDescent="0.25">
      <c r="A937" t="s">
        <v>78</v>
      </c>
      <c r="B937" t="s">
        <v>79</v>
      </c>
      <c r="C937" t="s">
        <v>501</v>
      </c>
      <c r="D937" t="s">
        <v>90</v>
      </c>
      <c r="E937" t="s">
        <v>84</v>
      </c>
      <c r="F937" t="s">
        <v>74</v>
      </c>
      <c r="G937">
        <v>40960</v>
      </c>
      <c r="H937" t="s">
        <v>85</v>
      </c>
      <c r="I937">
        <v>4</v>
      </c>
      <c r="J937" t="s">
        <v>86</v>
      </c>
      <c r="K937" t="s">
        <v>87</v>
      </c>
      <c r="L937">
        <v>9357</v>
      </c>
      <c r="M937" t="s">
        <v>88</v>
      </c>
    </row>
    <row r="938" spans="1:13" x14ac:dyDescent="0.25">
      <c r="A938" t="s">
        <v>78</v>
      </c>
      <c r="B938" t="s">
        <v>79</v>
      </c>
      <c r="C938" t="s">
        <v>502</v>
      </c>
      <c r="D938" t="s">
        <v>90</v>
      </c>
      <c r="E938" t="s">
        <v>84</v>
      </c>
      <c r="F938" t="s">
        <v>74</v>
      </c>
      <c r="G938">
        <v>40960</v>
      </c>
      <c r="H938" t="s">
        <v>85</v>
      </c>
      <c r="I938">
        <v>4</v>
      </c>
      <c r="J938" t="s">
        <v>86</v>
      </c>
      <c r="K938" t="s">
        <v>87</v>
      </c>
      <c r="L938">
        <v>9577</v>
      </c>
      <c r="M938" t="s">
        <v>88</v>
      </c>
    </row>
    <row r="939" spans="1:13" x14ac:dyDescent="0.25">
      <c r="A939" t="s">
        <v>58</v>
      </c>
      <c r="B939" t="s">
        <v>102</v>
      </c>
      <c r="C939" t="s">
        <v>103</v>
      </c>
      <c r="D939" t="s">
        <v>579</v>
      </c>
      <c r="E939" t="s">
        <v>74</v>
      </c>
      <c r="F939">
        <v>289984</v>
      </c>
      <c r="G939" t="s">
        <v>85</v>
      </c>
      <c r="H939">
        <v>21346</v>
      </c>
      <c r="I939" t="s">
        <v>88</v>
      </c>
    </row>
    <row r="940" spans="1:13" x14ac:dyDescent="0.25">
      <c r="A940" t="s">
        <v>78</v>
      </c>
      <c r="B940" t="s">
        <v>79</v>
      </c>
      <c r="C940" t="s">
        <v>503</v>
      </c>
      <c r="D940" t="s">
        <v>90</v>
      </c>
      <c r="E940" t="s">
        <v>84</v>
      </c>
      <c r="F940" t="s">
        <v>74</v>
      </c>
      <c r="G940">
        <v>40960</v>
      </c>
      <c r="H940" t="s">
        <v>85</v>
      </c>
      <c r="I940">
        <v>2</v>
      </c>
      <c r="J940" t="s">
        <v>86</v>
      </c>
      <c r="K940" t="s">
        <v>87</v>
      </c>
      <c r="L940">
        <v>6273</v>
      </c>
      <c r="M940" t="s">
        <v>88</v>
      </c>
    </row>
    <row r="941" spans="1:13" x14ac:dyDescent="0.25">
      <c r="A941" t="s">
        <v>78</v>
      </c>
      <c r="B941" t="s">
        <v>79</v>
      </c>
      <c r="C941" t="s">
        <v>504</v>
      </c>
      <c r="D941" t="s">
        <v>90</v>
      </c>
      <c r="E941" t="s">
        <v>84</v>
      </c>
      <c r="F941" t="s">
        <v>74</v>
      </c>
      <c r="G941">
        <v>40960</v>
      </c>
      <c r="H941" t="s">
        <v>85</v>
      </c>
      <c r="I941">
        <v>4</v>
      </c>
      <c r="J941" t="s">
        <v>86</v>
      </c>
      <c r="K941" t="s">
        <v>87</v>
      </c>
      <c r="L941">
        <v>9764</v>
      </c>
      <c r="M941" t="s">
        <v>88</v>
      </c>
    </row>
    <row r="942" spans="1:13" x14ac:dyDescent="0.25">
      <c r="A942" t="s">
        <v>58</v>
      </c>
      <c r="B942" t="s">
        <v>102</v>
      </c>
      <c r="C942" t="s">
        <v>103</v>
      </c>
      <c r="D942" t="s">
        <v>580</v>
      </c>
      <c r="E942" t="s">
        <v>74</v>
      </c>
      <c r="F942">
        <v>300160</v>
      </c>
      <c r="G942" t="s">
        <v>85</v>
      </c>
      <c r="H942">
        <v>19871</v>
      </c>
      <c r="I942" t="s">
        <v>88</v>
      </c>
    </row>
    <row r="943" spans="1:13" x14ac:dyDescent="0.25">
      <c r="A943" t="s">
        <v>78</v>
      </c>
      <c r="B943" t="s">
        <v>79</v>
      </c>
      <c r="C943" t="s">
        <v>505</v>
      </c>
      <c r="D943" t="s">
        <v>90</v>
      </c>
      <c r="E943" t="s">
        <v>84</v>
      </c>
      <c r="F943" t="s">
        <v>74</v>
      </c>
      <c r="G943">
        <v>40960</v>
      </c>
      <c r="H943" t="s">
        <v>85</v>
      </c>
      <c r="I943">
        <v>2</v>
      </c>
      <c r="J943" t="s">
        <v>86</v>
      </c>
      <c r="K943" t="s">
        <v>87</v>
      </c>
      <c r="L943">
        <v>5735</v>
      </c>
      <c r="M943" t="s">
        <v>88</v>
      </c>
    </row>
    <row r="944" spans="1:13" x14ac:dyDescent="0.25">
      <c r="A944" t="s">
        <v>58</v>
      </c>
      <c r="B944" t="s">
        <v>102</v>
      </c>
      <c r="C944" t="s">
        <v>103</v>
      </c>
      <c r="D944" t="s">
        <v>581</v>
      </c>
      <c r="E944" t="s">
        <v>74</v>
      </c>
      <c r="F944">
        <v>99968</v>
      </c>
      <c r="G944" t="s">
        <v>85</v>
      </c>
      <c r="H944">
        <v>10588</v>
      </c>
      <c r="I944" t="s">
        <v>88</v>
      </c>
    </row>
    <row r="945" spans="1:32" x14ac:dyDescent="0.25">
      <c r="A945" t="s">
        <v>78</v>
      </c>
      <c r="B945" t="s">
        <v>79</v>
      </c>
      <c r="C945" t="s">
        <v>506</v>
      </c>
      <c r="D945" t="s">
        <v>90</v>
      </c>
      <c r="E945" t="s">
        <v>84</v>
      </c>
      <c r="F945" t="s">
        <v>74</v>
      </c>
      <c r="G945">
        <v>40960</v>
      </c>
      <c r="H945" t="s">
        <v>85</v>
      </c>
      <c r="I945">
        <v>4</v>
      </c>
      <c r="J945" t="s">
        <v>86</v>
      </c>
      <c r="K945" t="s">
        <v>87</v>
      </c>
      <c r="L945">
        <v>9137</v>
      </c>
      <c r="M945" t="s">
        <v>88</v>
      </c>
    </row>
    <row r="946" spans="1:32" x14ac:dyDescent="0.25">
      <c r="A946" t="s">
        <v>78</v>
      </c>
      <c r="B946" t="s">
        <v>79</v>
      </c>
      <c r="C946" t="s">
        <v>507</v>
      </c>
      <c r="D946" t="s">
        <v>90</v>
      </c>
      <c r="E946" t="s">
        <v>84</v>
      </c>
      <c r="F946" t="s">
        <v>74</v>
      </c>
      <c r="G946">
        <v>40960</v>
      </c>
      <c r="H946" t="s">
        <v>85</v>
      </c>
      <c r="I946">
        <v>2</v>
      </c>
      <c r="J946" t="s">
        <v>86</v>
      </c>
      <c r="K946" t="s">
        <v>87</v>
      </c>
      <c r="L946">
        <v>5752</v>
      </c>
      <c r="M946" t="s">
        <v>88</v>
      </c>
    </row>
    <row r="947" spans="1:32" x14ac:dyDescent="0.25">
      <c r="A947" t="s">
        <v>58</v>
      </c>
      <c r="B947" t="s">
        <v>102</v>
      </c>
      <c r="C947" t="s">
        <v>103</v>
      </c>
      <c r="D947" t="s">
        <v>582</v>
      </c>
      <c r="E947" t="s">
        <v>74</v>
      </c>
      <c r="F947">
        <v>60032</v>
      </c>
      <c r="G947" t="s">
        <v>85</v>
      </c>
      <c r="H947">
        <v>8241</v>
      </c>
      <c r="I947" t="s">
        <v>88</v>
      </c>
    </row>
    <row r="948" spans="1:32" x14ac:dyDescent="0.25">
      <c r="A948" t="s">
        <v>26</v>
      </c>
      <c r="B948" t="s">
        <v>27</v>
      </c>
      <c r="C948" t="s">
        <v>28</v>
      </c>
      <c r="D948" t="s">
        <v>29</v>
      </c>
      <c r="E948" t="s">
        <v>30</v>
      </c>
      <c r="F948" t="s">
        <v>31</v>
      </c>
      <c r="G948" t="s">
        <v>791</v>
      </c>
      <c r="H948" t="s">
        <v>33</v>
      </c>
      <c r="I948" t="s">
        <v>34</v>
      </c>
      <c r="J948" t="s">
        <v>792</v>
      </c>
    </row>
    <row r="949" spans="1:32" x14ac:dyDescent="0.25">
      <c r="A949" t="s">
        <v>78</v>
      </c>
      <c r="B949" t="s">
        <v>79</v>
      </c>
      <c r="C949" t="s">
        <v>508</v>
      </c>
      <c r="D949" t="s">
        <v>90</v>
      </c>
      <c r="E949" t="s">
        <v>84</v>
      </c>
      <c r="F949" t="s">
        <v>74</v>
      </c>
      <c r="G949">
        <v>40960</v>
      </c>
      <c r="H949" t="s">
        <v>85</v>
      </c>
      <c r="I949">
        <v>4</v>
      </c>
      <c r="J949" t="s">
        <v>86</v>
      </c>
      <c r="K949" t="s">
        <v>87</v>
      </c>
      <c r="L949">
        <v>10460</v>
      </c>
      <c r="M949" t="s">
        <v>88</v>
      </c>
    </row>
    <row r="950" spans="1:32" x14ac:dyDescent="0.25">
      <c r="A950" t="s">
        <v>58</v>
      </c>
      <c r="B950" t="s">
        <v>793</v>
      </c>
      <c r="C950" t="s">
        <v>29</v>
      </c>
      <c r="D950" t="s">
        <v>794</v>
      </c>
      <c r="E950" t="s">
        <v>795</v>
      </c>
      <c r="F950" t="s">
        <v>796</v>
      </c>
      <c r="G950" t="s">
        <v>74</v>
      </c>
      <c r="H950" t="s">
        <v>797</v>
      </c>
      <c r="I950" t="s">
        <v>798</v>
      </c>
      <c r="J950" t="s">
        <v>30</v>
      </c>
      <c r="K950" t="s">
        <v>799</v>
      </c>
      <c r="L950" t="s">
        <v>800</v>
      </c>
      <c r="M950" t="s">
        <v>10</v>
      </c>
      <c r="N950" t="s">
        <v>801</v>
      </c>
      <c r="O950" t="s">
        <v>8</v>
      </c>
      <c r="P950" t="s">
        <v>802</v>
      </c>
      <c r="Q950" t="s">
        <v>82</v>
      </c>
      <c r="R950" t="s">
        <v>803</v>
      </c>
      <c r="S950" t="s">
        <v>804</v>
      </c>
      <c r="T950" t="s">
        <v>10</v>
      </c>
      <c r="U950" t="s">
        <v>805</v>
      </c>
      <c r="V950" t="s">
        <v>30</v>
      </c>
      <c r="W950" t="s">
        <v>806</v>
      </c>
      <c r="X950" t="s">
        <v>807</v>
      </c>
      <c r="Y950" t="s">
        <v>808</v>
      </c>
      <c r="Z950" t="s">
        <v>809</v>
      </c>
      <c r="AA950" t="s">
        <v>10</v>
      </c>
      <c r="AB950" t="s">
        <v>810</v>
      </c>
      <c r="AC950" t="s">
        <v>30</v>
      </c>
      <c r="AD950" t="s">
        <v>10</v>
      </c>
      <c r="AE950" t="s">
        <v>811</v>
      </c>
      <c r="AF950" t="s">
        <v>812</v>
      </c>
    </row>
    <row r="951" spans="1:32" x14ac:dyDescent="0.25">
      <c r="B951" t="s">
        <v>813</v>
      </c>
      <c r="C951" t="s">
        <v>814</v>
      </c>
      <c r="D951" t="s">
        <v>815</v>
      </c>
      <c r="E951" t="s">
        <v>816</v>
      </c>
      <c r="F951" t="s">
        <v>817</v>
      </c>
      <c r="G951" t="s">
        <v>818</v>
      </c>
      <c r="H951" t="s">
        <v>819</v>
      </c>
      <c r="I951" t="s">
        <v>816</v>
      </c>
      <c r="J951" t="s">
        <v>820</v>
      </c>
      <c r="K951" t="s">
        <v>816</v>
      </c>
      <c r="L951" t="s">
        <v>821</v>
      </c>
    </row>
    <row r="952" spans="1:32" x14ac:dyDescent="0.25">
      <c r="B952" t="s">
        <v>813</v>
      </c>
      <c r="C952" t="s">
        <v>822</v>
      </c>
      <c r="D952" t="s">
        <v>34</v>
      </c>
      <c r="E952" t="s">
        <v>823</v>
      </c>
      <c r="F952">
        <v>346</v>
      </c>
    </row>
    <row r="953" spans="1:32" x14ac:dyDescent="0.25">
      <c r="A953" t="s">
        <v>58</v>
      </c>
      <c r="B953" t="s">
        <v>824</v>
      </c>
      <c r="C953" t="s">
        <v>825</v>
      </c>
      <c r="D953">
        <v>33551616</v>
      </c>
    </row>
    <row r="954" spans="1:32" x14ac:dyDescent="0.25">
      <c r="A954" t="s">
        <v>78</v>
      </c>
      <c r="B954" t="s">
        <v>79</v>
      </c>
      <c r="C954" t="s">
        <v>509</v>
      </c>
      <c r="D954" t="s">
        <v>90</v>
      </c>
      <c r="E954" t="s">
        <v>84</v>
      </c>
      <c r="F954" t="s">
        <v>74</v>
      </c>
      <c r="G954">
        <v>40960</v>
      </c>
      <c r="H954" t="s">
        <v>85</v>
      </c>
      <c r="I954">
        <v>3</v>
      </c>
      <c r="J954" t="s">
        <v>86</v>
      </c>
      <c r="K954" t="s">
        <v>87</v>
      </c>
      <c r="L954">
        <v>7246</v>
      </c>
      <c r="M954" t="s">
        <v>88</v>
      </c>
    </row>
    <row r="955" spans="1:32" x14ac:dyDescent="0.25">
      <c r="A955" t="s">
        <v>58</v>
      </c>
      <c r="B955" t="s">
        <v>1054</v>
      </c>
      <c r="C955">
        <v>7550183</v>
      </c>
    </row>
    <row r="956" spans="1:32" x14ac:dyDescent="0.25">
      <c r="A956" t="s">
        <v>26</v>
      </c>
      <c r="B956" t="s">
        <v>27</v>
      </c>
      <c r="C956" t="s">
        <v>28</v>
      </c>
      <c r="D956" t="s">
        <v>29</v>
      </c>
      <c r="E956" t="s">
        <v>30</v>
      </c>
      <c r="F956" t="s">
        <v>31</v>
      </c>
      <c r="G956" t="s">
        <v>791</v>
      </c>
      <c r="H956" t="s">
        <v>33</v>
      </c>
      <c r="I956" t="s">
        <v>34</v>
      </c>
      <c r="J956" t="s">
        <v>792</v>
      </c>
    </row>
    <row r="957" spans="1:32" x14ac:dyDescent="0.25">
      <c r="A957" t="s">
        <v>78</v>
      </c>
      <c r="B957" t="s">
        <v>79</v>
      </c>
      <c r="C957" t="s">
        <v>510</v>
      </c>
      <c r="D957" t="s">
        <v>82</v>
      </c>
      <c r="E957" t="s">
        <v>84</v>
      </c>
      <c r="F957" t="s">
        <v>74</v>
      </c>
      <c r="G957">
        <v>768</v>
      </c>
      <c r="H957" t="s">
        <v>85</v>
      </c>
      <c r="I957">
        <v>1</v>
      </c>
      <c r="J957" t="s">
        <v>86</v>
      </c>
      <c r="K957" t="s">
        <v>87</v>
      </c>
      <c r="L957">
        <v>2322</v>
      </c>
      <c r="M957" t="s">
        <v>88</v>
      </c>
    </row>
    <row r="958" spans="1:32" x14ac:dyDescent="0.25">
      <c r="A958" t="s">
        <v>58</v>
      </c>
      <c r="B958" t="s">
        <v>826</v>
      </c>
      <c r="C958" t="s">
        <v>827</v>
      </c>
      <c r="D958" t="s">
        <v>794</v>
      </c>
      <c r="E958" t="s">
        <v>795</v>
      </c>
      <c r="F958" t="s">
        <v>796</v>
      </c>
      <c r="G958" t="s">
        <v>74</v>
      </c>
      <c r="H958" t="s">
        <v>797</v>
      </c>
      <c r="I958" t="s">
        <v>798</v>
      </c>
      <c r="J958" t="s">
        <v>30</v>
      </c>
      <c r="K958" t="s">
        <v>799</v>
      </c>
      <c r="L958" t="s">
        <v>800</v>
      </c>
      <c r="M958" t="s">
        <v>10</v>
      </c>
      <c r="N958" t="s">
        <v>801</v>
      </c>
      <c r="O958" t="s">
        <v>8</v>
      </c>
      <c r="P958" t="s">
        <v>802</v>
      </c>
      <c r="Q958" t="s">
        <v>82</v>
      </c>
      <c r="R958" t="s">
        <v>803</v>
      </c>
      <c r="S958" t="s">
        <v>804</v>
      </c>
      <c r="T958" t="s">
        <v>10</v>
      </c>
      <c r="U958" t="s">
        <v>805</v>
      </c>
      <c r="V958" t="s">
        <v>30</v>
      </c>
      <c r="W958" t="s">
        <v>806</v>
      </c>
      <c r="X958" t="s">
        <v>807</v>
      </c>
      <c r="Y958" t="s">
        <v>808</v>
      </c>
      <c r="Z958" t="s">
        <v>809</v>
      </c>
      <c r="AA958" t="s">
        <v>10</v>
      </c>
      <c r="AB958" t="s">
        <v>810</v>
      </c>
      <c r="AC958" t="s">
        <v>30</v>
      </c>
      <c r="AD958" t="s">
        <v>10</v>
      </c>
      <c r="AE958" t="s">
        <v>811</v>
      </c>
      <c r="AF958" t="s">
        <v>812</v>
      </c>
    </row>
    <row r="959" spans="1:32" x14ac:dyDescent="0.25">
      <c r="B959" t="s">
        <v>813</v>
      </c>
      <c r="C959" t="s">
        <v>814</v>
      </c>
      <c r="D959" t="s">
        <v>815</v>
      </c>
      <c r="E959" t="s">
        <v>816</v>
      </c>
      <c r="F959" t="s">
        <v>817</v>
      </c>
      <c r="G959" t="s">
        <v>818</v>
      </c>
      <c r="H959" t="s">
        <v>819</v>
      </c>
      <c r="I959" t="s">
        <v>816</v>
      </c>
      <c r="J959" t="s">
        <v>820</v>
      </c>
      <c r="K959" t="s">
        <v>816</v>
      </c>
      <c r="L959" t="s">
        <v>821</v>
      </c>
    </row>
    <row r="960" spans="1:32" x14ac:dyDescent="0.25">
      <c r="B960" t="s">
        <v>813</v>
      </c>
      <c r="C960" t="s">
        <v>822</v>
      </c>
      <c r="D960" t="s">
        <v>34</v>
      </c>
      <c r="E960" t="s">
        <v>823</v>
      </c>
      <c r="F960">
        <v>368</v>
      </c>
    </row>
    <row r="961" spans="1:13" x14ac:dyDescent="0.25">
      <c r="A961" t="s">
        <v>78</v>
      </c>
      <c r="B961" t="s">
        <v>79</v>
      </c>
      <c r="C961" t="s">
        <v>511</v>
      </c>
      <c r="D961" t="s">
        <v>90</v>
      </c>
      <c r="E961" t="s">
        <v>84</v>
      </c>
      <c r="F961" t="s">
        <v>74</v>
      </c>
      <c r="G961">
        <v>40960</v>
      </c>
      <c r="H961" t="s">
        <v>85</v>
      </c>
      <c r="I961">
        <v>3</v>
      </c>
      <c r="J961" t="s">
        <v>86</v>
      </c>
      <c r="K961" t="s">
        <v>87</v>
      </c>
      <c r="L961">
        <v>7514</v>
      </c>
      <c r="M961" t="s">
        <v>88</v>
      </c>
    </row>
    <row r="962" spans="1:13" x14ac:dyDescent="0.25">
      <c r="A962" t="s">
        <v>78</v>
      </c>
      <c r="B962" t="s">
        <v>1472</v>
      </c>
      <c r="C962" t="s">
        <v>829</v>
      </c>
    </row>
    <row r="963" spans="1:13" x14ac:dyDescent="0.25">
      <c r="A963" t="s">
        <v>78</v>
      </c>
      <c r="B963" t="s">
        <v>79</v>
      </c>
      <c r="C963" t="s">
        <v>512</v>
      </c>
      <c r="D963" t="s">
        <v>90</v>
      </c>
      <c r="E963" t="s">
        <v>84</v>
      </c>
      <c r="F963" t="s">
        <v>74</v>
      </c>
      <c r="G963">
        <v>40960</v>
      </c>
      <c r="H963" t="s">
        <v>85</v>
      </c>
      <c r="I963">
        <v>2</v>
      </c>
      <c r="J963" t="s">
        <v>86</v>
      </c>
      <c r="K963" t="s">
        <v>87</v>
      </c>
      <c r="L963">
        <v>5824</v>
      </c>
      <c r="M963" t="s">
        <v>88</v>
      </c>
    </row>
    <row r="964" spans="1:13" x14ac:dyDescent="0.25">
      <c r="A964" t="s">
        <v>78</v>
      </c>
      <c r="B964" t="s">
        <v>1473</v>
      </c>
      <c r="C964" t="s">
        <v>1474</v>
      </c>
    </row>
    <row r="965" spans="1:13" x14ac:dyDescent="0.25">
      <c r="A965" t="s">
        <v>78</v>
      </c>
      <c r="B965" t="s">
        <v>830</v>
      </c>
      <c r="C965" t="s">
        <v>831</v>
      </c>
    </row>
    <row r="966" spans="1:13" x14ac:dyDescent="0.25">
      <c r="A966" t="s">
        <v>58</v>
      </c>
      <c r="B966" t="s">
        <v>828</v>
      </c>
      <c r="C966" t="s">
        <v>829</v>
      </c>
    </row>
    <row r="967" spans="1:13" x14ac:dyDescent="0.25">
      <c r="A967" t="s">
        <v>58</v>
      </c>
      <c r="B967" t="s">
        <v>830</v>
      </c>
      <c r="C967" t="s">
        <v>831</v>
      </c>
    </row>
    <row r="968" spans="1:13" x14ac:dyDescent="0.25">
      <c r="A968" t="s">
        <v>36</v>
      </c>
      <c r="B968" t="s">
        <v>37</v>
      </c>
      <c r="C968" t="s">
        <v>1613</v>
      </c>
      <c r="D968" t="s">
        <v>39</v>
      </c>
      <c r="E968" t="s">
        <v>40</v>
      </c>
      <c r="F968" t="s">
        <v>41</v>
      </c>
      <c r="G968" t="s">
        <v>42</v>
      </c>
      <c r="H968">
        <v>259</v>
      </c>
      <c r="I968" t="s">
        <v>43</v>
      </c>
    </row>
    <row r="969" spans="1:13" x14ac:dyDescent="0.25">
      <c r="A969" t="s">
        <v>26</v>
      </c>
      <c r="B969" t="s">
        <v>27</v>
      </c>
      <c r="C969" t="s">
        <v>28</v>
      </c>
      <c r="D969" t="s">
        <v>29</v>
      </c>
      <c r="E969" t="s">
        <v>30</v>
      </c>
      <c r="F969" t="s">
        <v>31</v>
      </c>
      <c r="G969" t="s">
        <v>1491</v>
      </c>
      <c r="H969" t="s">
        <v>33</v>
      </c>
      <c r="I969" t="s">
        <v>34</v>
      </c>
      <c r="J969" t="s">
        <v>792</v>
      </c>
    </row>
    <row r="970" spans="1:13" x14ac:dyDescent="0.25">
      <c r="A970" t="s">
        <v>78</v>
      </c>
      <c r="B970" t="s">
        <v>36</v>
      </c>
      <c r="C970" t="s">
        <v>1475</v>
      </c>
      <c r="D970" t="s">
        <v>103</v>
      </c>
      <c r="E970" t="s">
        <v>84</v>
      </c>
      <c r="F970" t="s">
        <v>513</v>
      </c>
    </row>
    <row r="971" spans="1:13" x14ac:dyDescent="0.25">
      <c r="A971" t="s">
        <v>826</v>
      </c>
      <c r="B971" t="s">
        <v>827</v>
      </c>
      <c r="C971" t="s">
        <v>1476</v>
      </c>
      <c r="D971" t="s">
        <v>1477</v>
      </c>
    </row>
    <row r="972" spans="1:13" x14ac:dyDescent="0.25">
      <c r="B972" t="s">
        <v>813</v>
      </c>
      <c r="C972" t="s">
        <v>1478</v>
      </c>
      <c r="D972" t="s">
        <v>1563</v>
      </c>
      <c r="E972" t="s">
        <v>816</v>
      </c>
      <c r="F972" t="s">
        <v>1480</v>
      </c>
      <c r="G972" t="s">
        <v>34</v>
      </c>
      <c r="H972" t="s">
        <v>1481</v>
      </c>
      <c r="I972">
        <v>21424</v>
      </c>
    </row>
    <row r="973" spans="1:13" x14ac:dyDescent="0.25">
      <c r="B973" t="s">
        <v>813</v>
      </c>
      <c r="C973" t="s">
        <v>1482</v>
      </c>
      <c r="D973" t="s">
        <v>1563</v>
      </c>
      <c r="E973" t="s">
        <v>816</v>
      </c>
      <c r="F973" t="s">
        <v>1483</v>
      </c>
      <c r="G973" t="s">
        <v>34</v>
      </c>
      <c r="H973" t="s">
        <v>1481</v>
      </c>
      <c r="I973">
        <v>21409</v>
      </c>
    </row>
    <row r="974" spans="1:13" x14ac:dyDescent="0.25">
      <c r="B974" t="s">
        <v>813</v>
      </c>
      <c r="C974" t="s">
        <v>1484</v>
      </c>
      <c r="D974" t="s">
        <v>1564</v>
      </c>
      <c r="E974" t="s">
        <v>816</v>
      </c>
      <c r="F974" t="s">
        <v>1494</v>
      </c>
      <c r="G974" t="s">
        <v>816</v>
      </c>
      <c r="H974" t="s">
        <v>1565</v>
      </c>
      <c r="I974" t="s">
        <v>1487</v>
      </c>
      <c r="J974" t="s">
        <v>1488</v>
      </c>
      <c r="K974" t="s">
        <v>34</v>
      </c>
      <c r="L974" t="s">
        <v>1481</v>
      </c>
      <c r="M974">
        <v>7808</v>
      </c>
    </row>
    <row r="975" spans="1:13" x14ac:dyDescent="0.25">
      <c r="B975" t="s">
        <v>813</v>
      </c>
      <c r="C975" t="s">
        <v>1489</v>
      </c>
      <c r="D975" t="s">
        <v>34</v>
      </c>
      <c r="E975" t="s">
        <v>823</v>
      </c>
      <c r="F975">
        <v>181</v>
      </c>
    </row>
    <row r="976" spans="1:13" x14ac:dyDescent="0.25">
      <c r="A976" t="s">
        <v>36</v>
      </c>
      <c r="B976" t="s">
        <v>37</v>
      </c>
      <c r="C976" t="s">
        <v>1614</v>
      </c>
      <c r="D976" t="s">
        <v>39</v>
      </c>
      <c r="E976" t="s">
        <v>40</v>
      </c>
      <c r="F976" t="s">
        <v>41</v>
      </c>
      <c r="G976" t="s">
        <v>42</v>
      </c>
      <c r="H976">
        <v>259</v>
      </c>
      <c r="I976" t="s">
        <v>43</v>
      </c>
    </row>
    <row r="977" spans="1:10" x14ac:dyDescent="0.25">
      <c r="A977" t="s">
        <v>36</v>
      </c>
      <c r="B977" t="s">
        <v>833</v>
      </c>
      <c r="C977" t="s">
        <v>1615</v>
      </c>
      <c r="D977" t="s">
        <v>835</v>
      </c>
      <c r="E977" t="s">
        <v>39</v>
      </c>
      <c r="F977" t="s">
        <v>40</v>
      </c>
      <c r="G977" t="s">
        <v>41</v>
      </c>
      <c r="H977" t="s">
        <v>42</v>
      </c>
      <c r="I977">
        <v>-1073741510</v>
      </c>
      <c r="J977" t="s">
        <v>836</v>
      </c>
    </row>
  </sheetData>
  <mergeCells count="1">
    <mergeCell ref="P1:T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06"/>
  <sheetViews>
    <sheetView workbookViewId="0">
      <selection activeCell="N1" sqref="N1:V9"/>
    </sheetView>
  </sheetViews>
  <sheetFormatPr defaultRowHeight="15" x14ac:dyDescent="0.25"/>
  <cols>
    <col min="14" max="14" width="21.42578125" bestFit="1" customWidth="1"/>
    <col min="15" max="15" width="4" customWidth="1"/>
    <col min="16" max="16" width="12.140625" bestFit="1" customWidth="1"/>
    <col min="17" max="17" width="9.42578125" bestFit="1" customWidth="1"/>
    <col min="18" max="18" width="18.85546875" bestFit="1" customWidth="1"/>
    <col min="19" max="19" width="17" bestFit="1" customWidth="1"/>
    <col min="20" max="20" width="17" customWidth="1"/>
    <col min="21" max="21" width="24.7109375" customWidth="1"/>
    <col min="22" max="22" width="8.140625" customWidth="1"/>
  </cols>
  <sheetData>
    <row r="1" spans="1:22" ht="15.75" thickBot="1" x14ac:dyDescent="0.3">
      <c r="A1" t="s">
        <v>1629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A3" t="s">
        <v>1617</v>
      </c>
      <c r="B3" t="s">
        <v>1630</v>
      </c>
      <c r="N3" t="s">
        <v>994</v>
      </c>
      <c r="P3" s="14" t="s">
        <v>991</v>
      </c>
      <c r="Q3" s="4">
        <f xml:space="preserve"> SUMIF(D:D, "is",G:G )</f>
        <v>483840</v>
      </c>
      <c r="R3" s="5">
        <f ca="1">SUMIF(INDIRECT("D1:D"&amp;O4), "is", INDIRECT("G1:G"&amp;O4))</f>
        <v>448512</v>
      </c>
      <c r="S3" s="3">
        <v>451872</v>
      </c>
      <c r="T3" s="5" t="s">
        <v>996</v>
      </c>
    </row>
    <row r="4" spans="1:22" ht="15.75" thickBot="1" x14ac:dyDescent="0.3">
      <c r="N4">
        <f>MATCH("Rethrowing",B:B,0)-1</f>
        <v>911</v>
      </c>
      <c r="O4">
        <f>N4</f>
        <v>911</v>
      </c>
      <c r="P4" s="9" t="s">
        <v>995</v>
      </c>
      <c r="Q4" s="7">
        <f>SUM(G:G)</f>
        <v>29565440</v>
      </c>
      <c r="R4" s="8">
        <f ca="1">SUM(INDIRECT("G1:G"&amp;O4))</f>
        <v>15439872</v>
      </c>
      <c r="S4" s="6">
        <f ca="1">SUM(INDIRECT("F1:F"&amp;O4))</f>
        <v>46029312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48384</v>
      </c>
      <c r="R7" s="22">
        <f ca="1">R3/($D$2/$B$2)</f>
        <v>44851.199999999997</v>
      </c>
      <c r="S7" s="22">
        <f>S3/($D$2/$B$2)</f>
        <v>45187.199999999997</v>
      </c>
      <c r="T7" s="25">
        <f ca="1">SUMIF(INDIRECT("I1:I"&amp;O4), "ticks", INDIRECT("H1:H"&amp;O4))</f>
        <v>3737505</v>
      </c>
      <c r="U7" s="4">
        <f xml:space="preserve"> SUMIF(B:B, "Totalruntime",C:C )</f>
        <v>7546357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193536</v>
      </c>
      <c r="R8" s="7">
        <f t="shared" ref="R8" ca="1" si="0">R7*$H$2</f>
        <v>179404.79999999999</v>
      </c>
      <c r="S8" s="7">
        <f>S7*$H$2</f>
        <v>180748.79999999999</v>
      </c>
      <c r="T8" s="30">
        <f ca="1">T7/10000000</f>
        <v>0.37375049999999999</v>
      </c>
      <c r="U8" s="31">
        <f>U7/10000000</f>
        <v>0.75463570000000002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483608.18246396992</v>
      </c>
      <c r="U9" s="27">
        <f>S8/U8</f>
        <v>239517.95548501081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1621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1622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48</v>
      </c>
      <c r="G21" t="s">
        <v>49</v>
      </c>
      <c r="H21" t="s">
        <v>50</v>
      </c>
    </row>
    <row r="22" spans="1:13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51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</row>
    <row r="23" spans="1:13" x14ac:dyDescent="0.25">
      <c r="A23" t="s">
        <v>52</v>
      </c>
      <c r="B23" t="s">
        <v>53</v>
      </c>
    </row>
    <row r="24" spans="1:13" x14ac:dyDescent="0.25">
      <c r="A24" t="s">
        <v>54</v>
      </c>
      <c r="B24" t="s">
        <v>53</v>
      </c>
    </row>
    <row r="25" spans="1:13" x14ac:dyDescent="0.25">
      <c r="A25" t="s">
        <v>55</v>
      </c>
      <c r="B25" t="s">
        <v>53</v>
      </c>
    </row>
    <row r="26" spans="1:13" x14ac:dyDescent="0.25">
      <c r="A26" t="s">
        <v>36</v>
      </c>
      <c r="B26" t="s">
        <v>37</v>
      </c>
      <c r="C26" t="s">
        <v>1623</v>
      </c>
      <c r="D26" t="s">
        <v>39</v>
      </c>
      <c r="E26" t="s">
        <v>40</v>
      </c>
      <c r="F26" t="s">
        <v>41</v>
      </c>
      <c r="G26" t="s">
        <v>42</v>
      </c>
      <c r="H26">
        <v>259</v>
      </c>
      <c r="I26" t="s">
        <v>43</v>
      </c>
    </row>
    <row r="27" spans="1:13" x14ac:dyDescent="0.25">
      <c r="A27" t="s">
        <v>36</v>
      </c>
      <c r="B27" t="s">
        <v>37</v>
      </c>
      <c r="C27" t="s">
        <v>1624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x14ac:dyDescent="0.25">
      <c r="A28" t="s">
        <v>58</v>
      </c>
      <c r="B28" t="s">
        <v>59</v>
      </c>
      <c r="C28" t="s">
        <v>60</v>
      </c>
    </row>
    <row r="29" spans="1:13" x14ac:dyDescent="0.25">
      <c r="A29" t="s">
        <v>58</v>
      </c>
      <c r="B29" t="s">
        <v>61</v>
      </c>
      <c r="C29" t="s">
        <v>62</v>
      </c>
    </row>
    <row r="30" spans="1:13" x14ac:dyDescent="0.25">
      <c r="A30" t="s">
        <v>58</v>
      </c>
      <c r="B30" t="s">
        <v>61</v>
      </c>
      <c r="C30" t="s">
        <v>63</v>
      </c>
      <c r="D30" t="s">
        <v>64</v>
      </c>
    </row>
    <row r="31" spans="1:13" x14ac:dyDescent="0.25">
      <c r="A31" t="s">
        <v>58</v>
      </c>
      <c r="B31" t="s">
        <v>61</v>
      </c>
      <c r="C31" t="s">
        <v>65</v>
      </c>
    </row>
    <row r="32" spans="1:13" x14ac:dyDescent="0.25">
      <c r="A32" t="s">
        <v>58</v>
      </c>
      <c r="B32" t="s">
        <v>61</v>
      </c>
      <c r="C32" t="s">
        <v>66</v>
      </c>
    </row>
    <row r="33" spans="1:9" x14ac:dyDescent="0.25">
      <c r="A33" t="s">
        <v>58</v>
      </c>
      <c r="B33" t="s">
        <v>67</v>
      </c>
      <c r="C33" t="s">
        <v>68</v>
      </c>
      <c r="D33">
        <v>16777216</v>
      </c>
    </row>
    <row r="34" spans="1:9" x14ac:dyDescent="0.25">
      <c r="A34" t="s">
        <v>58</v>
      </c>
      <c r="B34" t="s">
        <v>69</v>
      </c>
      <c r="C34" t="s">
        <v>70</v>
      </c>
      <c r="D34" t="s">
        <v>71</v>
      </c>
      <c r="E34">
        <v>1048576</v>
      </c>
    </row>
    <row r="35" spans="1:9" x14ac:dyDescent="0.25">
      <c r="A35" t="s">
        <v>58</v>
      </c>
      <c r="B35" t="s">
        <v>72</v>
      </c>
      <c r="C35" t="s">
        <v>73</v>
      </c>
      <c r="D35" t="s">
        <v>74</v>
      </c>
      <c r="E35">
        <v>4194304</v>
      </c>
    </row>
    <row r="36" spans="1:9" x14ac:dyDescent="0.25">
      <c r="A36" t="s">
        <v>36</v>
      </c>
      <c r="B36" t="s">
        <v>37</v>
      </c>
      <c r="C36" t="s">
        <v>1625</v>
      </c>
      <c r="D36" t="s">
        <v>39</v>
      </c>
      <c r="E36" t="s">
        <v>40</v>
      </c>
      <c r="F36" t="s">
        <v>41</v>
      </c>
      <c r="G36" t="s">
        <v>42</v>
      </c>
      <c r="H36">
        <v>259</v>
      </c>
      <c r="I36" t="s">
        <v>43</v>
      </c>
    </row>
    <row r="37" spans="1:9" x14ac:dyDescent="0.25">
      <c r="A37" t="s">
        <v>58</v>
      </c>
      <c r="B37" t="s">
        <v>99</v>
      </c>
      <c r="C37" t="s">
        <v>100</v>
      </c>
    </row>
    <row r="38" spans="1:9" x14ac:dyDescent="0.25">
      <c r="A38" t="s">
        <v>58</v>
      </c>
      <c r="B38" t="s">
        <v>102</v>
      </c>
      <c r="C38" t="s">
        <v>103</v>
      </c>
      <c r="D38" t="s">
        <v>89</v>
      </c>
      <c r="E38" t="s">
        <v>74</v>
      </c>
      <c r="F38">
        <v>29792</v>
      </c>
      <c r="G38" t="s">
        <v>85</v>
      </c>
      <c r="H38">
        <v>6817</v>
      </c>
      <c r="I38" t="s">
        <v>88</v>
      </c>
    </row>
    <row r="39" spans="1:9" x14ac:dyDescent="0.25">
      <c r="A39" t="s">
        <v>58</v>
      </c>
      <c r="B39" t="s">
        <v>102</v>
      </c>
      <c r="C39" t="s">
        <v>103</v>
      </c>
      <c r="D39" t="s">
        <v>91</v>
      </c>
      <c r="E39" t="s">
        <v>74</v>
      </c>
      <c r="F39">
        <v>29888</v>
      </c>
      <c r="G39" t="s">
        <v>85</v>
      </c>
      <c r="H39">
        <v>5006</v>
      </c>
      <c r="I39" t="s">
        <v>88</v>
      </c>
    </row>
    <row r="40" spans="1:9" x14ac:dyDescent="0.25">
      <c r="A40" t="s">
        <v>58</v>
      </c>
      <c r="B40" t="s">
        <v>102</v>
      </c>
      <c r="C40" t="s">
        <v>103</v>
      </c>
      <c r="D40" t="s">
        <v>92</v>
      </c>
      <c r="E40" t="s">
        <v>74</v>
      </c>
      <c r="F40">
        <v>30016</v>
      </c>
      <c r="G40" t="s">
        <v>85</v>
      </c>
      <c r="H40">
        <v>5374</v>
      </c>
      <c r="I40" t="s">
        <v>88</v>
      </c>
    </row>
    <row r="41" spans="1:9" x14ac:dyDescent="0.25">
      <c r="A41" t="s">
        <v>58</v>
      </c>
      <c r="B41" t="s">
        <v>102</v>
      </c>
      <c r="C41" t="s">
        <v>103</v>
      </c>
      <c r="D41" t="s">
        <v>93</v>
      </c>
      <c r="E41" t="s">
        <v>74</v>
      </c>
      <c r="F41">
        <v>30016</v>
      </c>
      <c r="G41" t="s">
        <v>85</v>
      </c>
      <c r="H41">
        <v>5420</v>
      </c>
      <c r="I41" t="s">
        <v>88</v>
      </c>
    </row>
    <row r="42" spans="1:9" x14ac:dyDescent="0.25">
      <c r="A42" t="s">
        <v>58</v>
      </c>
      <c r="B42" t="s">
        <v>102</v>
      </c>
      <c r="C42" t="s">
        <v>103</v>
      </c>
      <c r="D42" t="s">
        <v>94</v>
      </c>
      <c r="E42" t="s">
        <v>74</v>
      </c>
      <c r="F42">
        <v>30016</v>
      </c>
      <c r="G42" t="s">
        <v>85</v>
      </c>
      <c r="H42">
        <v>5503</v>
      </c>
      <c r="I42" t="s">
        <v>88</v>
      </c>
    </row>
    <row r="43" spans="1:9" x14ac:dyDescent="0.25">
      <c r="A43" t="s">
        <v>58</v>
      </c>
      <c r="B43" t="s">
        <v>102</v>
      </c>
      <c r="C43" t="s">
        <v>103</v>
      </c>
      <c r="D43" t="s">
        <v>95</v>
      </c>
      <c r="E43" t="s">
        <v>74</v>
      </c>
      <c r="F43">
        <v>30080</v>
      </c>
      <c r="G43" t="s">
        <v>85</v>
      </c>
      <c r="H43">
        <v>5148</v>
      </c>
      <c r="I43" t="s">
        <v>88</v>
      </c>
    </row>
    <row r="44" spans="1:9" x14ac:dyDescent="0.25">
      <c r="A44" t="s">
        <v>58</v>
      </c>
      <c r="B44" t="s">
        <v>102</v>
      </c>
      <c r="C44" t="s">
        <v>103</v>
      </c>
      <c r="D44" t="s">
        <v>96</v>
      </c>
      <c r="E44" t="s">
        <v>74</v>
      </c>
      <c r="F44">
        <v>29920</v>
      </c>
      <c r="G44" t="s">
        <v>85</v>
      </c>
      <c r="H44">
        <v>5198</v>
      </c>
      <c r="I44" t="s">
        <v>88</v>
      </c>
    </row>
    <row r="45" spans="1:9" x14ac:dyDescent="0.25">
      <c r="A45" t="s">
        <v>58</v>
      </c>
      <c r="B45" t="s">
        <v>102</v>
      </c>
      <c r="C45" t="s">
        <v>103</v>
      </c>
      <c r="D45" t="s">
        <v>97</v>
      </c>
      <c r="E45" t="s">
        <v>74</v>
      </c>
      <c r="F45">
        <v>29984</v>
      </c>
      <c r="G45" t="s">
        <v>85</v>
      </c>
      <c r="H45">
        <v>5455</v>
      </c>
      <c r="I45" t="s">
        <v>88</v>
      </c>
    </row>
    <row r="46" spans="1:9" x14ac:dyDescent="0.25">
      <c r="A46" t="s">
        <v>58</v>
      </c>
      <c r="B46" t="s">
        <v>102</v>
      </c>
      <c r="C46" t="s">
        <v>103</v>
      </c>
      <c r="D46" t="s">
        <v>98</v>
      </c>
      <c r="E46" t="s">
        <v>74</v>
      </c>
      <c r="F46">
        <v>30080</v>
      </c>
      <c r="G46" t="s">
        <v>85</v>
      </c>
      <c r="H46">
        <v>5590</v>
      </c>
      <c r="I46" t="s">
        <v>88</v>
      </c>
    </row>
    <row r="47" spans="1:9" x14ac:dyDescent="0.25">
      <c r="A47" t="s">
        <v>58</v>
      </c>
      <c r="B47" t="s">
        <v>102</v>
      </c>
      <c r="C47" t="s">
        <v>103</v>
      </c>
      <c r="D47" t="s">
        <v>101</v>
      </c>
      <c r="E47" t="s">
        <v>74</v>
      </c>
      <c r="F47">
        <v>29984</v>
      </c>
      <c r="G47" t="s">
        <v>85</v>
      </c>
      <c r="H47">
        <v>5222</v>
      </c>
      <c r="I47" t="s">
        <v>88</v>
      </c>
    </row>
    <row r="48" spans="1:9" x14ac:dyDescent="0.25">
      <c r="A48" t="s">
        <v>58</v>
      </c>
      <c r="B48" t="s">
        <v>102</v>
      </c>
      <c r="C48" t="s">
        <v>103</v>
      </c>
      <c r="D48" t="s">
        <v>104</v>
      </c>
      <c r="E48" t="s">
        <v>74</v>
      </c>
      <c r="F48">
        <v>29952</v>
      </c>
      <c r="G48" t="s">
        <v>85</v>
      </c>
      <c r="H48">
        <v>5447</v>
      </c>
      <c r="I48" t="s">
        <v>88</v>
      </c>
    </row>
    <row r="49" spans="1:9" x14ac:dyDescent="0.25">
      <c r="A49" t="s">
        <v>58</v>
      </c>
      <c r="B49" t="s">
        <v>102</v>
      </c>
      <c r="C49" t="s">
        <v>103</v>
      </c>
      <c r="D49" t="s">
        <v>105</v>
      </c>
      <c r="E49" t="s">
        <v>74</v>
      </c>
      <c r="F49">
        <v>30080</v>
      </c>
      <c r="G49" t="s">
        <v>85</v>
      </c>
      <c r="H49">
        <v>5419</v>
      </c>
      <c r="I49" t="s">
        <v>88</v>
      </c>
    </row>
    <row r="50" spans="1:9" x14ac:dyDescent="0.25">
      <c r="A50" t="s">
        <v>58</v>
      </c>
      <c r="B50" t="s">
        <v>102</v>
      </c>
      <c r="C50" t="s">
        <v>103</v>
      </c>
      <c r="D50" t="s">
        <v>106</v>
      </c>
      <c r="E50" t="s">
        <v>74</v>
      </c>
      <c r="F50">
        <v>30144</v>
      </c>
      <c r="G50" t="s">
        <v>85</v>
      </c>
      <c r="H50">
        <v>5408</v>
      </c>
      <c r="I50" t="s">
        <v>88</v>
      </c>
    </row>
    <row r="51" spans="1:9" x14ac:dyDescent="0.25">
      <c r="A51" t="s">
        <v>58</v>
      </c>
      <c r="B51" t="s">
        <v>102</v>
      </c>
      <c r="C51" t="s">
        <v>103</v>
      </c>
      <c r="D51" t="s">
        <v>107</v>
      </c>
      <c r="E51" t="s">
        <v>74</v>
      </c>
      <c r="F51">
        <v>29824</v>
      </c>
      <c r="G51" t="s">
        <v>85</v>
      </c>
      <c r="H51">
        <v>5297</v>
      </c>
      <c r="I51" t="s">
        <v>88</v>
      </c>
    </row>
    <row r="52" spans="1:9" x14ac:dyDescent="0.25">
      <c r="A52" t="s">
        <v>58</v>
      </c>
      <c r="B52" t="s">
        <v>102</v>
      </c>
      <c r="C52" t="s">
        <v>103</v>
      </c>
      <c r="D52" t="s">
        <v>108</v>
      </c>
      <c r="E52" t="s">
        <v>74</v>
      </c>
      <c r="F52">
        <v>31328</v>
      </c>
      <c r="G52" t="s">
        <v>85</v>
      </c>
      <c r="H52">
        <v>5171</v>
      </c>
      <c r="I52" t="s">
        <v>88</v>
      </c>
    </row>
    <row r="53" spans="1:9" x14ac:dyDescent="0.25">
      <c r="A53" t="s">
        <v>58</v>
      </c>
      <c r="B53" t="s">
        <v>102</v>
      </c>
      <c r="C53" t="s">
        <v>103</v>
      </c>
      <c r="D53" t="s">
        <v>109</v>
      </c>
      <c r="E53" t="s">
        <v>74</v>
      </c>
      <c r="F53">
        <v>28640</v>
      </c>
      <c r="G53" t="s">
        <v>85</v>
      </c>
      <c r="H53">
        <v>4618</v>
      </c>
      <c r="I53" t="s">
        <v>88</v>
      </c>
    </row>
    <row r="54" spans="1:9" x14ac:dyDescent="0.25">
      <c r="A54" t="s">
        <v>58</v>
      </c>
      <c r="B54" t="s">
        <v>102</v>
      </c>
      <c r="C54" t="s">
        <v>103</v>
      </c>
      <c r="D54" t="s">
        <v>110</v>
      </c>
      <c r="E54" t="s">
        <v>74</v>
      </c>
      <c r="F54">
        <v>30272</v>
      </c>
      <c r="G54" t="s">
        <v>85</v>
      </c>
      <c r="H54">
        <v>5308</v>
      </c>
      <c r="I54" t="s">
        <v>88</v>
      </c>
    </row>
    <row r="55" spans="1:9" x14ac:dyDescent="0.25">
      <c r="A55" t="s">
        <v>58</v>
      </c>
      <c r="B55" t="s">
        <v>102</v>
      </c>
      <c r="C55" t="s">
        <v>103</v>
      </c>
      <c r="D55" t="s">
        <v>111</v>
      </c>
      <c r="E55" t="s">
        <v>74</v>
      </c>
      <c r="F55">
        <v>40096</v>
      </c>
      <c r="G55" t="s">
        <v>85</v>
      </c>
      <c r="H55">
        <v>6422</v>
      </c>
      <c r="I55" t="s">
        <v>88</v>
      </c>
    </row>
    <row r="56" spans="1:9" x14ac:dyDescent="0.25">
      <c r="A56" t="s">
        <v>58</v>
      </c>
      <c r="B56" t="s">
        <v>102</v>
      </c>
      <c r="C56" t="s">
        <v>103</v>
      </c>
      <c r="D56" t="s">
        <v>112</v>
      </c>
      <c r="E56" t="s">
        <v>74</v>
      </c>
      <c r="F56">
        <v>40544</v>
      </c>
      <c r="G56" t="s">
        <v>85</v>
      </c>
      <c r="H56">
        <v>7065</v>
      </c>
      <c r="I56" t="s">
        <v>88</v>
      </c>
    </row>
    <row r="57" spans="1:9" x14ac:dyDescent="0.25">
      <c r="A57" t="s">
        <v>58</v>
      </c>
      <c r="B57" t="s">
        <v>102</v>
      </c>
      <c r="C57" t="s">
        <v>103</v>
      </c>
      <c r="D57" t="s">
        <v>113</v>
      </c>
      <c r="E57" t="s">
        <v>74</v>
      </c>
      <c r="F57">
        <v>29120</v>
      </c>
      <c r="G57" t="s">
        <v>85</v>
      </c>
      <c r="H57">
        <v>4513</v>
      </c>
      <c r="I57" t="s">
        <v>88</v>
      </c>
    </row>
    <row r="58" spans="1:9" x14ac:dyDescent="0.25">
      <c r="A58" t="s">
        <v>58</v>
      </c>
      <c r="B58" t="s">
        <v>102</v>
      </c>
      <c r="C58" t="s">
        <v>103</v>
      </c>
      <c r="D58" t="s">
        <v>114</v>
      </c>
      <c r="E58" t="s">
        <v>74</v>
      </c>
      <c r="F58">
        <v>30048</v>
      </c>
      <c r="G58" t="s">
        <v>85</v>
      </c>
      <c r="H58">
        <v>5056</v>
      </c>
      <c r="I58" t="s">
        <v>88</v>
      </c>
    </row>
    <row r="59" spans="1:9" x14ac:dyDescent="0.25">
      <c r="A59" t="s">
        <v>58</v>
      </c>
      <c r="B59" t="s">
        <v>102</v>
      </c>
      <c r="C59" t="s">
        <v>103</v>
      </c>
      <c r="D59" t="s">
        <v>115</v>
      </c>
      <c r="E59" t="s">
        <v>74</v>
      </c>
      <c r="F59">
        <v>30208</v>
      </c>
      <c r="G59" t="s">
        <v>85</v>
      </c>
      <c r="H59">
        <v>5156</v>
      </c>
      <c r="I59" t="s">
        <v>88</v>
      </c>
    </row>
    <row r="60" spans="1:9" x14ac:dyDescent="0.25">
      <c r="A60" t="s">
        <v>58</v>
      </c>
      <c r="B60" t="s">
        <v>102</v>
      </c>
      <c r="C60" t="s">
        <v>103</v>
      </c>
      <c r="D60" t="s">
        <v>116</v>
      </c>
      <c r="E60" t="s">
        <v>74</v>
      </c>
      <c r="F60">
        <v>29696</v>
      </c>
      <c r="G60" t="s">
        <v>85</v>
      </c>
      <c r="H60">
        <v>5183</v>
      </c>
      <c r="I60" t="s">
        <v>88</v>
      </c>
    </row>
    <row r="61" spans="1:9" x14ac:dyDescent="0.25">
      <c r="A61" t="s">
        <v>58</v>
      </c>
      <c r="B61" t="s">
        <v>102</v>
      </c>
      <c r="C61" t="s">
        <v>103</v>
      </c>
      <c r="D61" t="s">
        <v>117</v>
      </c>
      <c r="E61" t="s">
        <v>74</v>
      </c>
      <c r="F61">
        <v>29984</v>
      </c>
      <c r="G61" t="s">
        <v>85</v>
      </c>
      <c r="H61">
        <v>5501</v>
      </c>
      <c r="I61" t="s">
        <v>88</v>
      </c>
    </row>
    <row r="62" spans="1:9" x14ac:dyDescent="0.25">
      <c r="A62" t="s">
        <v>58</v>
      </c>
      <c r="B62" t="s">
        <v>102</v>
      </c>
      <c r="C62" t="s">
        <v>103</v>
      </c>
      <c r="D62" t="s">
        <v>118</v>
      </c>
      <c r="E62" t="s">
        <v>74</v>
      </c>
      <c r="F62">
        <v>30080</v>
      </c>
      <c r="G62" t="s">
        <v>85</v>
      </c>
      <c r="H62">
        <v>5472</v>
      </c>
      <c r="I62" t="s">
        <v>88</v>
      </c>
    </row>
    <row r="63" spans="1:9" x14ac:dyDescent="0.25">
      <c r="A63" t="s">
        <v>58</v>
      </c>
      <c r="B63" t="s">
        <v>102</v>
      </c>
      <c r="C63" t="s">
        <v>103</v>
      </c>
      <c r="D63" t="s">
        <v>119</v>
      </c>
      <c r="E63" t="s">
        <v>74</v>
      </c>
      <c r="F63">
        <v>30208</v>
      </c>
      <c r="G63" t="s">
        <v>85</v>
      </c>
      <c r="H63">
        <v>5558</v>
      </c>
      <c r="I63" t="s">
        <v>88</v>
      </c>
    </row>
    <row r="64" spans="1:9" x14ac:dyDescent="0.25">
      <c r="A64" t="s">
        <v>75</v>
      </c>
      <c r="B64" t="s">
        <v>61</v>
      </c>
    </row>
    <row r="65" spans="1:9" x14ac:dyDescent="0.25">
      <c r="A65" t="s">
        <v>58</v>
      </c>
      <c r="B65" t="s">
        <v>102</v>
      </c>
      <c r="C65" t="s">
        <v>103</v>
      </c>
      <c r="D65" t="s">
        <v>120</v>
      </c>
      <c r="E65" t="s">
        <v>74</v>
      </c>
      <c r="F65">
        <v>29792</v>
      </c>
      <c r="G65" t="s">
        <v>85</v>
      </c>
      <c r="H65">
        <v>5004</v>
      </c>
      <c r="I65" t="s">
        <v>88</v>
      </c>
    </row>
    <row r="66" spans="1:9" x14ac:dyDescent="0.25">
      <c r="A66" t="s">
        <v>58</v>
      </c>
      <c r="B66" t="s">
        <v>102</v>
      </c>
      <c r="C66" t="s">
        <v>103</v>
      </c>
      <c r="D66" t="s">
        <v>121</v>
      </c>
      <c r="E66" t="s">
        <v>74</v>
      </c>
      <c r="F66">
        <v>30112</v>
      </c>
      <c r="G66" t="s">
        <v>85</v>
      </c>
      <c r="H66">
        <v>5720</v>
      </c>
      <c r="I66" t="s">
        <v>88</v>
      </c>
    </row>
    <row r="67" spans="1:9" x14ac:dyDescent="0.25">
      <c r="A67" t="s">
        <v>58</v>
      </c>
      <c r="B67" t="s">
        <v>102</v>
      </c>
      <c r="C67" t="s">
        <v>103</v>
      </c>
      <c r="D67" t="s">
        <v>122</v>
      </c>
      <c r="E67" t="s">
        <v>74</v>
      </c>
      <c r="F67">
        <v>29888</v>
      </c>
      <c r="G67" t="s">
        <v>85</v>
      </c>
      <c r="H67">
        <v>5319</v>
      </c>
      <c r="I67" t="s">
        <v>88</v>
      </c>
    </row>
    <row r="68" spans="1:9" x14ac:dyDescent="0.25">
      <c r="A68" t="s">
        <v>58</v>
      </c>
      <c r="B68" t="s">
        <v>102</v>
      </c>
      <c r="C68" t="s">
        <v>103</v>
      </c>
      <c r="D68" t="s">
        <v>123</v>
      </c>
      <c r="E68" t="s">
        <v>74</v>
      </c>
      <c r="F68">
        <v>30080</v>
      </c>
      <c r="G68" t="s">
        <v>85</v>
      </c>
      <c r="H68">
        <v>5544</v>
      </c>
      <c r="I68" t="s">
        <v>88</v>
      </c>
    </row>
    <row r="69" spans="1:9" x14ac:dyDescent="0.25">
      <c r="A69" t="s">
        <v>58</v>
      </c>
      <c r="B69" t="s">
        <v>102</v>
      </c>
      <c r="C69" t="s">
        <v>103</v>
      </c>
      <c r="D69" t="s">
        <v>124</v>
      </c>
      <c r="E69" t="s">
        <v>74</v>
      </c>
      <c r="F69">
        <v>30144</v>
      </c>
      <c r="G69" t="s">
        <v>85</v>
      </c>
      <c r="H69">
        <v>5475</v>
      </c>
      <c r="I69" t="s">
        <v>88</v>
      </c>
    </row>
    <row r="70" spans="1:9" x14ac:dyDescent="0.25">
      <c r="A70" t="s">
        <v>58</v>
      </c>
      <c r="B70" t="s">
        <v>102</v>
      </c>
      <c r="C70" t="s">
        <v>103</v>
      </c>
      <c r="D70" t="s">
        <v>125</v>
      </c>
      <c r="E70" t="s">
        <v>74</v>
      </c>
      <c r="F70">
        <v>30016</v>
      </c>
      <c r="G70" t="s">
        <v>85</v>
      </c>
      <c r="H70">
        <v>5098</v>
      </c>
      <c r="I70" t="s">
        <v>88</v>
      </c>
    </row>
    <row r="71" spans="1:9" x14ac:dyDescent="0.25">
      <c r="A71" t="s">
        <v>58</v>
      </c>
      <c r="B71" t="s">
        <v>102</v>
      </c>
      <c r="C71" t="s">
        <v>103</v>
      </c>
      <c r="D71" t="s">
        <v>126</v>
      </c>
      <c r="E71" t="s">
        <v>74</v>
      </c>
      <c r="F71">
        <v>29952</v>
      </c>
      <c r="G71" t="s">
        <v>85</v>
      </c>
      <c r="H71">
        <v>5151</v>
      </c>
      <c r="I71" t="s">
        <v>88</v>
      </c>
    </row>
    <row r="72" spans="1:9" x14ac:dyDescent="0.25">
      <c r="A72" t="s">
        <v>58</v>
      </c>
      <c r="B72" t="s">
        <v>102</v>
      </c>
      <c r="C72" t="s">
        <v>103</v>
      </c>
      <c r="D72" t="s">
        <v>127</v>
      </c>
      <c r="E72" t="s">
        <v>74</v>
      </c>
      <c r="F72">
        <v>29856</v>
      </c>
      <c r="G72" t="s">
        <v>85</v>
      </c>
      <c r="H72">
        <v>4624</v>
      </c>
      <c r="I72" t="s">
        <v>88</v>
      </c>
    </row>
    <row r="73" spans="1:9" x14ac:dyDescent="0.25">
      <c r="A73" t="s">
        <v>58</v>
      </c>
      <c r="B73" t="s">
        <v>102</v>
      </c>
      <c r="C73" t="s">
        <v>103</v>
      </c>
      <c r="D73" t="s">
        <v>128</v>
      </c>
      <c r="E73" t="s">
        <v>74</v>
      </c>
      <c r="F73">
        <v>30080</v>
      </c>
      <c r="G73" t="s">
        <v>85</v>
      </c>
      <c r="H73">
        <v>5491</v>
      </c>
      <c r="I73" t="s">
        <v>88</v>
      </c>
    </row>
    <row r="74" spans="1:9" x14ac:dyDescent="0.25">
      <c r="A74" t="s">
        <v>58</v>
      </c>
      <c r="B74" t="s">
        <v>102</v>
      </c>
      <c r="C74" t="s">
        <v>103</v>
      </c>
      <c r="D74" t="s">
        <v>129</v>
      </c>
      <c r="E74" t="s">
        <v>74</v>
      </c>
      <c r="F74">
        <v>29920</v>
      </c>
      <c r="G74" t="s">
        <v>85</v>
      </c>
      <c r="H74">
        <v>4812</v>
      </c>
      <c r="I74" t="s">
        <v>88</v>
      </c>
    </row>
    <row r="75" spans="1:9" x14ac:dyDescent="0.25">
      <c r="A75" t="s">
        <v>58</v>
      </c>
      <c r="B75" t="s">
        <v>102</v>
      </c>
      <c r="C75" t="s">
        <v>103</v>
      </c>
      <c r="D75" t="s">
        <v>130</v>
      </c>
      <c r="E75" t="s">
        <v>74</v>
      </c>
      <c r="F75">
        <v>30016</v>
      </c>
      <c r="G75" t="s">
        <v>85</v>
      </c>
      <c r="H75">
        <v>5538</v>
      </c>
      <c r="I75" t="s">
        <v>88</v>
      </c>
    </row>
    <row r="76" spans="1:9" x14ac:dyDescent="0.25">
      <c r="A76" t="s">
        <v>58</v>
      </c>
      <c r="B76" t="s">
        <v>102</v>
      </c>
      <c r="C76" t="s">
        <v>103</v>
      </c>
      <c r="D76" t="s">
        <v>131</v>
      </c>
      <c r="E76" t="s">
        <v>74</v>
      </c>
      <c r="F76">
        <v>30016</v>
      </c>
      <c r="G76" t="s">
        <v>85</v>
      </c>
      <c r="H76">
        <v>6531</v>
      </c>
      <c r="I76" t="s">
        <v>88</v>
      </c>
    </row>
    <row r="77" spans="1:9" x14ac:dyDescent="0.25">
      <c r="A77" t="s">
        <v>58</v>
      </c>
      <c r="B77" t="s">
        <v>102</v>
      </c>
      <c r="C77" t="s">
        <v>103</v>
      </c>
      <c r="D77" t="s">
        <v>132</v>
      </c>
      <c r="E77" t="s">
        <v>74</v>
      </c>
      <c r="F77">
        <v>40192</v>
      </c>
      <c r="G77" t="s">
        <v>85</v>
      </c>
      <c r="H77">
        <v>6229</v>
      </c>
      <c r="I77" t="s">
        <v>88</v>
      </c>
    </row>
    <row r="78" spans="1:9" x14ac:dyDescent="0.25">
      <c r="A78" t="s">
        <v>58</v>
      </c>
      <c r="B78" t="s">
        <v>102</v>
      </c>
      <c r="C78" t="s">
        <v>103</v>
      </c>
      <c r="D78" t="s">
        <v>133</v>
      </c>
      <c r="E78" t="s">
        <v>74</v>
      </c>
      <c r="F78">
        <v>29856</v>
      </c>
      <c r="G78" t="s">
        <v>85</v>
      </c>
      <c r="H78">
        <v>4708</v>
      </c>
      <c r="I78" t="s">
        <v>88</v>
      </c>
    </row>
    <row r="79" spans="1:9" x14ac:dyDescent="0.25">
      <c r="A79" t="s">
        <v>58</v>
      </c>
      <c r="B79" t="s">
        <v>102</v>
      </c>
      <c r="C79" t="s">
        <v>103</v>
      </c>
      <c r="D79" t="s">
        <v>134</v>
      </c>
      <c r="E79" t="s">
        <v>74</v>
      </c>
      <c r="F79">
        <v>29888</v>
      </c>
      <c r="G79" t="s">
        <v>85</v>
      </c>
      <c r="H79">
        <v>5205</v>
      </c>
      <c r="I79" t="s">
        <v>88</v>
      </c>
    </row>
    <row r="80" spans="1:9" x14ac:dyDescent="0.25">
      <c r="A80" t="s">
        <v>58</v>
      </c>
      <c r="B80" t="s">
        <v>102</v>
      </c>
      <c r="C80" t="s">
        <v>103</v>
      </c>
      <c r="D80" t="s">
        <v>135</v>
      </c>
      <c r="E80" t="s">
        <v>74</v>
      </c>
      <c r="F80">
        <v>29984</v>
      </c>
      <c r="G80" t="s">
        <v>85</v>
      </c>
      <c r="H80">
        <v>5335</v>
      </c>
      <c r="I80" t="s">
        <v>88</v>
      </c>
    </row>
    <row r="81" spans="1:9" x14ac:dyDescent="0.25">
      <c r="A81" t="s">
        <v>58</v>
      </c>
      <c r="B81" t="s">
        <v>102</v>
      </c>
      <c r="C81" t="s">
        <v>103</v>
      </c>
      <c r="D81" t="s">
        <v>136</v>
      </c>
      <c r="E81" t="s">
        <v>74</v>
      </c>
      <c r="F81">
        <v>30016</v>
      </c>
      <c r="G81" t="s">
        <v>85</v>
      </c>
      <c r="H81">
        <v>5430</v>
      </c>
      <c r="I81" t="s">
        <v>88</v>
      </c>
    </row>
    <row r="82" spans="1:9" x14ac:dyDescent="0.25">
      <c r="A82" t="s">
        <v>58</v>
      </c>
      <c r="B82" t="s">
        <v>102</v>
      </c>
      <c r="C82" t="s">
        <v>103</v>
      </c>
      <c r="D82" t="s">
        <v>137</v>
      </c>
      <c r="E82" t="s">
        <v>74</v>
      </c>
      <c r="F82">
        <v>30048</v>
      </c>
      <c r="G82" t="s">
        <v>85</v>
      </c>
      <c r="H82">
        <v>5596</v>
      </c>
      <c r="I82" t="s">
        <v>88</v>
      </c>
    </row>
    <row r="83" spans="1:9" x14ac:dyDescent="0.25">
      <c r="A83" t="s">
        <v>58</v>
      </c>
      <c r="B83" t="s">
        <v>102</v>
      </c>
      <c r="C83" t="s">
        <v>103</v>
      </c>
      <c r="D83" t="s">
        <v>138</v>
      </c>
      <c r="E83" t="s">
        <v>74</v>
      </c>
      <c r="F83">
        <v>30272</v>
      </c>
      <c r="G83" t="s">
        <v>85</v>
      </c>
      <c r="H83">
        <v>5393</v>
      </c>
      <c r="I83" t="s">
        <v>88</v>
      </c>
    </row>
    <row r="84" spans="1:9" x14ac:dyDescent="0.25">
      <c r="A84" t="s">
        <v>58</v>
      </c>
      <c r="B84" t="s">
        <v>102</v>
      </c>
      <c r="C84" t="s">
        <v>103</v>
      </c>
      <c r="D84" t="s">
        <v>139</v>
      </c>
      <c r="E84" t="s">
        <v>74</v>
      </c>
      <c r="F84">
        <v>29888</v>
      </c>
      <c r="G84" t="s">
        <v>85</v>
      </c>
      <c r="H84">
        <v>4806</v>
      </c>
      <c r="I84" t="s">
        <v>88</v>
      </c>
    </row>
    <row r="85" spans="1:9" x14ac:dyDescent="0.25">
      <c r="A85" t="s">
        <v>58</v>
      </c>
      <c r="B85" t="s">
        <v>102</v>
      </c>
      <c r="C85" t="s">
        <v>103</v>
      </c>
      <c r="D85" t="s">
        <v>140</v>
      </c>
      <c r="E85" t="s">
        <v>74</v>
      </c>
      <c r="F85">
        <v>29984</v>
      </c>
      <c r="G85" t="s">
        <v>85</v>
      </c>
      <c r="H85">
        <v>5143</v>
      </c>
      <c r="I85" t="s">
        <v>88</v>
      </c>
    </row>
    <row r="86" spans="1:9" x14ac:dyDescent="0.25">
      <c r="A86" t="s">
        <v>58</v>
      </c>
      <c r="B86" t="s">
        <v>102</v>
      </c>
      <c r="C86" t="s">
        <v>103</v>
      </c>
      <c r="D86" t="s">
        <v>141</v>
      </c>
      <c r="E86" t="s">
        <v>74</v>
      </c>
      <c r="F86">
        <v>30208</v>
      </c>
      <c r="G86" t="s">
        <v>85</v>
      </c>
      <c r="H86">
        <v>5361</v>
      </c>
      <c r="I86" t="s">
        <v>88</v>
      </c>
    </row>
    <row r="87" spans="1:9" x14ac:dyDescent="0.25">
      <c r="A87" t="s">
        <v>58</v>
      </c>
      <c r="B87" t="s">
        <v>102</v>
      </c>
      <c r="C87" t="s">
        <v>103</v>
      </c>
      <c r="D87" t="s">
        <v>142</v>
      </c>
      <c r="E87" t="s">
        <v>74</v>
      </c>
      <c r="F87">
        <v>30144</v>
      </c>
      <c r="G87" t="s">
        <v>85</v>
      </c>
      <c r="H87">
        <v>5159</v>
      </c>
      <c r="I87" t="s">
        <v>88</v>
      </c>
    </row>
    <row r="88" spans="1:9" x14ac:dyDescent="0.25">
      <c r="A88" t="s">
        <v>58</v>
      </c>
      <c r="B88" t="s">
        <v>102</v>
      </c>
      <c r="C88" t="s">
        <v>103</v>
      </c>
      <c r="D88" t="s">
        <v>143</v>
      </c>
      <c r="E88" t="s">
        <v>74</v>
      </c>
      <c r="F88">
        <v>39808</v>
      </c>
      <c r="G88" t="s">
        <v>85</v>
      </c>
      <c r="H88">
        <v>7323</v>
      </c>
      <c r="I88" t="s">
        <v>88</v>
      </c>
    </row>
    <row r="89" spans="1:9" x14ac:dyDescent="0.25">
      <c r="A89" t="s">
        <v>58</v>
      </c>
      <c r="B89" t="s">
        <v>102</v>
      </c>
      <c r="C89" t="s">
        <v>103</v>
      </c>
      <c r="D89" t="s">
        <v>144</v>
      </c>
      <c r="E89" t="s">
        <v>74</v>
      </c>
      <c r="F89">
        <v>39872</v>
      </c>
      <c r="G89" t="s">
        <v>85</v>
      </c>
      <c r="H89">
        <v>6879</v>
      </c>
      <c r="I89" t="s">
        <v>88</v>
      </c>
    </row>
    <row r="90" spans="1:9" x14ac:dyDescent="0.25">
      <c r="A90" t="s">
        <v>58</v>
      </c>
      <c r="B90" t="s">
        <v>102</v>
      </c>
      <c r="C90" t="s">
        <v>103</v>
      </c>
      <c r="D90" t="s">
        <v>145</v>
      </c>
      <c r="E90" t="s">
        <v>74</v>
      </c>
      <c r="F90">
        <v>29760</v>
      </c>
      <c r="G90" t="s">
        <v>85</v>
      </c>
      <c r="H90">
        <v>4280</v>
      </c>
      <c r="I90" t="s">
        <v>88</v>
      </c>
    </row>
    <row r="91" spans="1:9" x14ac:dyDescent="0.25">
      <c r="A91" t="s">
        <v>58</v>
      </c>
      <c r="B91" t="s">
        <v>102</v>
      </c>
      <c r="C91" t="s">
        <v>103</v>
      </c>
      <c r="D91" t="s">
        <v>146</v>
      </c>
      <c r="E91" t="s">
        <v>74</v>
      </c>
      <c r="F91">
        <v>30016</v>
      </c>
      <c r="G91" t="s">
        <v>85</v>
      </c>
      <c r="H91">
        <v>5412</v>
      </c>
      <c r="I91" t="s">
        <v>88</v>
      </c>
    </row>
    <row r="92" spans="1:9" x14ac:dyDescent="0.25">
      <c r="A92" t="s">
        <v>58</v>
      </c>
      <c r="B92" t="s">
        <v>102</v>
      </c>
      <c r="C92" t="s">
        <v>103</v>
      </c>
      <c r="D92" t="s">
        <v>147</v>
      </c>
      <c r="E92" t="s">
        <v>74</v>
      </c>
      <c r="F92">
        <v>30592</v>
      </c>
      <c r="G92" t="s">
        <v>85</v>
      </c>
      <c r="H92">
        <v>5597</v>
      </c>
      <c r="I92" t="s">
        <v>88</v>
      </c>
    </row>
    <row r="93" spans="1:9" x14ac:dyDescent="0.25">
      <c r="A93" t="s">
        <v>58</v>
      </c>
      <c r="B93" t="s">
        <v>102</v>
      </c>
      <c r="C93" t="s">
        <v>103</v>
      </c>
      <c r="D93" t="s">
        <v>148</v>
      </c>
      <c r="E93" t="s">
        <v>74</v>
      </c>
      <c r="F93">
        <v>29440</v>
      </c>
      <c r="G93" t="s">
        <v>85</v>
      </c>
      <c r="H93">
        <v>4524</v>
      </c>
      <c r="I93" t="s">
        <v>88</v>
      </c>
    </row>
    <row r="94" spans="1:9" x14ac:dyDescent="0.25">
      <c r="A94" t="s">
        <v>58</v>
      </c>
      <c r="B94" t="s">
        <v>102</v>
      </c>
      <c r="C94" t="s">
        <v>103</v>
      </c>
      <c r="D94" t="s">
        <v>149</v>
      </c>
      <c r="E94" t="s">
        <v>74</v>
      </c>
      <c r="F94">
        <v>30112</v>
      </c>
      <c r="G94" t="s">
        <v>85</v>
      </c>
      <c r="H94">
        <v>4869</v>
      </c>
      <c r="I94" t="s">
        <v>88</v>
      </c>
    </row>
    <row r="95" spans="1:9" x14ac:dyDescent="0.25">
      <c r="A95" t="s">
        <v>58</v>
      </c>
      <c r="B95" t="s">
        <v>102</v>
      </c>
      <c r="C95" t="s">
        <v>103</v>
      </c>
      <c r="D95" t="s">
        <v>150</v>
      </c>
      <c r="E95" t="s">
        <v>74</v>
      </c>
      <c r="F95">
        <v>29856</v>
      </c>
      <c r="G95" t="s">
        <v>85</v>
      </c>
      <c r="H95">
        <v>5256</v>
      </c>
      <c r="I95" t="s">
        <v>88</v>
      </c>
    </row>
    <row r="96" spans="1:9" x14ac:dyDescent="0.25">
      <c r="A96" t="s">
        <v>58</v>
      </c>
      <c r="B96" t="s">
        <v>102</v>
      </c>
      <c r="C96" t="s">
        <v>103</v>
      </c>
      <c r="D96" t="s">
        <v>151</v>
      </c>
      <c r="E96" t="s">
        <v>74</v>
      </c>
      <c r="F96">
        <v>30016</v>
      </c>
      <c r="G96" t="s">
        <v>85</v>
      </c>
      <c r="H96">
        <v>5451</v>
      </c>
      <c r="I96" t="s">
        <v>88</v>
      </c>
    </row>
    <row r="97" spans="1:9" x14ac:dyDescent="0.25">
      <c r="A97" t="s">
        <v>58</v>
      </c>
      <c r="B97" t="s">
        <v>102</v>
      </c>
      <c r="C97" t="s">
        <v>103</v>
      </c>
      <c r="D97" t="s">
        <v>152</v>
      </c>
      <c r="E97" t="s">
        <v>74</v>
      </c>
      <c r="F97">
        <v>30144</v>
      </c>
      <c r="G97" t="s">
        <v>85</v>
      </c>
      <c r="H97">
        <v>5123</v>
      </c>
      <c r="I97" t="s">
        <v>88</v>
      </c>
    </row>
    <row r="98" spans="1:9" x14ac:dyDescent="0.25">
      <c r="A98" t="s">
        <v>58</v>
      </c>
      <c r="B98" t="s">
        <v>102</v>
      </c>
      <c r="C98" t="s">
        <v>103</v>
      </c>
      <c r="D98" t="s">
        <v>153</v>
      </c>
      <c r="E98" t="s">
        <v>74</v>
      </c>
      <c r="F98">
        <v>29824</v>
      </c>
      <c r="G98" t="s">
        <v>85</v>
      </c>
      <c r="H98">
        <v>5228</v>
      </c>
      <c r="I98" t="s">
        <v>88</v>
      </c>
    </row>
    <row r="99" spans="1:9" x14ac:dyDescent="0.25">
      <c r="A99" t="s">
        <v>58</v>
      </c>
      <c r="B99" t="s">
        <v>102</v>
      </c>
      <c r="C99" t="s">
        <v>103</v>
      </c>
      <c r="D99" t="s">
        <v>154</v>
      </c>
      <c r="E99" t="s">
        <v>74</v>
      </c>
      <c r="F99">
        <v>30016</v>
      </c>
      <c r="G99" t="s">
        <v>85</v>
      </c>
      <c r="H99">
        <v>5334</v>
      </c>
      <c r="I99" t="s">
        <v>88</v>
      </c>
    </row>
    <row r="100" spans="1:9" x14ac:dyDescent="0.25">
      <c r="A100" t="s">
        <v>76</v>
      </c>
      <c r="B100" t="s">
        <v>77</v>
      </c>
    </row>
    <row r="101" spans="1:9" x14ac:dyDescent="0.25">
      <c r="A101" t="s">
        <v>58</v>
      </c>
      <c r="B101" t="s">
        <v>102</v>
      </c>
      <c r="C101" t="s">
        <v>103</v>
      </c>
      <c r="D101" t="s">
        <v>155</v>
      </c>
      <c r="E101" t="s">
        <v>74</v>
      </c>
      <c r="F101">
        <v>30016</v>
      </c>
      <c r="G101" t="s">
        <v>85</v>
      </c>
      <c r="H101">
        <v>5436</v>
      </c>
      <c r="I101" t="s">
        <v>88</v>
      </c>
    </row>
    <row r="102" spans="1:9" x14ac:dyDescent="0.25">
      <c r="A102" t="s">
        <v>78</v>
      </c>
      <c r="B102" t="s">
        <v>79</v>
      </c>
      <c r="C102" t="s">
        <v>80</v>
      </c>
    </row>
    <row r="103" spans="1:9" x14ac:dyDescent="0.25">
      <c r="A103" t="s">
        <v>78</v>
      </c>
      <c r="B103" t="s">
        <v>69</v>
      </c>
      <c r="C103" t="s">
        <v>79</v>
      </c>
      <c r="D103" t="s">
        <v>81</v>
      </c>
      <c r="E103" t="s">
        <v>82</v>
      </c>
      <c r="F103">
        <v>2457600</v>
      </c>
    </row>
    <row r="104" spans="1:9" x14ac:dyDescent="0.25">
      <c r="A104" t="s">
        <v>58</v>
      </c>
      <c r="B104" t="s">
        <v>102</v>
      </c>
      <c r="C104" t="s">
        <v>103</v>
      </c>
      <c r="D104" t="s">
        <v>156</v>
      </c>
      <c r="E104" t="s">
        <v>74</v>
      </c>
      <c r="F104">
        <v>30944</v>
      </c>
      <c r="G104" t="s">
        <v>85</v>
      </c>
      <c r="H104">
        <v>5511</v>
      </c>
      <c r="I104" t="s">
        <v>88</v>
      </c>
    </row>
    <row r="105" spans="1:9" x14ac:dyDescent="0.25">
      <c r="A105" t="s">
        <v>58</v>
      </c>
      <c r="B105" t="s">
        <v>102</v>
      </c>
      <c r="C105" t="s">
        <v>103</v>
      </c>
      <c r="D105" t="s">
        <v>157</v>
      </c>
      <c r="E105" t="s">
        <v>74</v>
      </c>
      <c r="F105">
        <v>29120</v>
      </c>
      <c r="G105" t="s">
        <v>85</v>
      </c>
      <c r="H105">
        <v>5246</v>
      </c>
      <c r="I105" t="s">
        <v>88</v>
      </c>
    </row>
    <row r="106" spans="1:9" x14ac:dyDescent="0.25">
      <c r="A106" t="s">
        <v>58</v>
      </c>
      <c r="B106" t="s">
        <v>102</v>
      </c>
      <c r="C106" t="s">
        <v>103</v>
      </c>
      <c r="D106" t="s">
        <v>158</v>
      </c>
      <c r="E106" t="s">
        <v>74</v>
      </c>
      <c r="F106">
        <v>29984</v>
      </c>
      <c r="G106" t="s">
        <v>85</v>
      </c>
      <c r="H106">
        <v>5358</v>
      </c>
      <c r="I106" t="s">
        <v>88</v>
      </c>
    </row>
    <row r="107" spans="1:9" x14ac:dyDescent="0.25">
      <c r="A107" t="s">
        <v>58</v>
      </c>
      <c r="B107" t="s">
        <v>102</v>
      </c>
      <c r="C107" t="s">
        <v>103</v>
      </c>
      <c r="D107" t="s">
        <v>159</v>
      </c>
      <c r="E107" t="s">
        <v>74</v>
      </c>
      <c r="F107">
        <v>30080</v>
      </c>
      <c r="G107" t="s">
        <v>85</v>
      </c>
      <c r="H107">
        <v>5089</v>
      </c>
      <c r="I107" t="s">
        <v>88</v>
      </c>
    </row>
    <row r="108" spans="1:9" x14ac:dyDescent="0.25">
      <c r="A108" t="s">
        <v>58</v>
      </c>
      <c r="B108" t="s">
        <v>102</v>
      </c>
      <c r="C108" t="s">
        <v>103</v>
      </c>
      <c r="D108" t="s">
        <v>160</v>
      </c>
      <c r="E108" t="s">
        <v>74</v>
      </c>
      <c r="F108">
        <v>29984</v>
      </c>
      <c r="G108" t="s">
        <v>85</v>
      </c>
      <c r="H108">
        <v>4939</v>
      </c>
      <c r="I108" t="s">
        <v>88</v>
      </c>
    </row>
    <row r="109" spans="1:9" x14ac:dyDescent="0.25">
      <c r="A109" t="s">
        <v>58</v>
      </c>
      <c r="B109" t="s">
        <v>102</v>
      </c>
      <c r="C109" t="s">
        <v>103</v>
      </c>
      <c r="D109" t="s">
        <v>161</v>
      </c>
      <c r="E109" t="s">
        <v>74</v>
      </c>
      <c r="F109">
        <v>30240</v>
      </c>
      <c r="G109" t="s">
        <v>85</v>
      </c>
      <c r="H109">
        <v>5159</v>
      </c>
      <c r="I109" t="s">
        <v>88</v>
      </c>
    </row>
    <row r="110" spans="1:9" x14ac:dyDescent="0.25">
      <c r="A110" t="s">
        <v>58</v>
      </c>
      <c r="B110" t="s">
        <v>102</v>
      </c>
      <c r="C110" t="s">
        <v>103</v>
      </c>
      <c r="D110" t="s">
        <v>162</v>
      </c>
      <c r="E110" t="s">
        <v>74</v>
      </c>
      <c r="F110">
        <v>29760</v>
      </c>
      <c r="G110" t="s">
        <v>85</v>
      </c>
      <c r="H110">
        <v>5457</v>
      </c>
      <c r="I110" t="s">
        <v>88</v>
      </c>
    </row>
    <row r="111" spans="1:9" x14ac:dyDescent="0.25">
      <c r="A111" t="s">
        <v>58</v>
      </c>
      <c r="B111" t="s">
        <v>102</v>
      </c>
      <c r="C111" t="s">
        <v>103</v>
      </c>
      <c r="D111" t="s">
        <v>163</v>
      </c>
      <c r="E111" t="s">
        <v>74</v>
      </c>
      <c r="F111">
        <v>30112</v>
      </c>
      <c r="G111" t="s">
        <v>85</v>
      </c>
      <c r="H111">
        <v>4537</v>
      </c>
      <c r="I111" t="s">
        <v>88</v>
      </c>
    </row>
    <row r="112" spans="1:9" x14ac:dyDescent="0.25">
      <c r="A112" t="s">
        <v>58</v>
      </c>
      <c r="B112" t="s">
        <v>102</v>
      </c>
      <c r="C112" t="s">
        <v>103</v>
      </c>
      <c r="D112" t="s">
        <v>164</v>
      </c>
      <c r="E112" t="s">
        <v>74</v>
      </c>
      <c r="F112">
        <v>29952</v>
      </c>
      <c r="G112" t="s">
        <v>85</v>
      </c>
      <c r="H112">
        <v>4909</v>
      </c>
      <c r="I112" t="s">
        <v>88</v>
      </c>
    </row>
    <row r="113" spans="1:9" x14ac:dyDescent="0.25">
      <c r="A113" t="s">
        <v>58</v>
      </c>
      <c r="B113" t="s">
        <v>102</v>
      </c>
      <c r="C113" t="s">
        <v>103</v>
      </c>
      <c r="D113" t="s">
        <v>165</v>
      </c>
      <c r="E113" t="s">
        <v>74</v>
      </c>
      <c r="F113">
        <v>29952</v>
      </c>
      <c r="G113" t="s">
        <v>85</v>
      </c>
      <c r="H113">
        <v>4947</v>
      </c>
      <c r="I113" t="s">
        <v>88</v>
      </c>
    </row>
    <row r="114" spans="1:9" x14ac:dyDescent="0.25">
      <c r="A114" t="s">
        <v>58</v>
      </c>
      <c r="B114" t="s">
        <v>102</v>
      </c>
      <c r="C114" t="s">
        <v>103</v>
      </c>
      <c r="D114" t="s">
        <v>166</v>
      </c>
      <c r="E114" t="s">
        <v>74</v>
      </c>
      <c r="F114">
        <v>30048</v>
      </c>
      <c r="G114" t="s">
        <v>85</v>
      </c>
      <c r="H114">
        <v>5429</v>
      </c>
      <c r="I114" t="s">
        <v>88</v>
      </c>
    </row>
    <row r="115" spans="1:9" x14ac:dyDescent="0.25">
      <c r="A115" t="s">
        <v>58</v>
      </c>
      <c r="B115" t="s">
        <v>102</v>
      </c>
      <c r="C115" t="s">
        <v>103</v>
      </c>
      <c r="D115" t="s">
        <v>167</v>
      </c>
      <c r="E115" t="s">
        <v>74</v>
      </c>
      <c r="F115">
        <v>29824</v>
      </c>
      <c r="G115" t="s">
        <v>85</v>
      </c>
      <c r="H115">
        <v>5338</v>
      </c>
      <c r="I115" t="s">
        <v>88</v>
      </c>
    </row>
    <row r="116" spans="1:9" x14ac:dyDescent="0.25">
      <c r="A116" t="s">
        <v>58</v>
      </c>
      <c r="B116" t="s">
        <v>102</v>
      </c>
      <c r="C116" t="s">
        <v>103</v>
      </c>
      <c r="D116" t="s">
        <v>168</v>
      </c>
      <c r="E116" t="s">
        <v>74</v>
      </c>
      <c r="F116">
        <v>30048</v>
      </c>
      <c r="G116" t="s">
        <v>85</v>
      </c>
      <c r="H116">
        <v>5592</v>
      </c>
      <c r="I116" t="s">
        <v>88</v>
      </c>
    </row>
    <row r="117" spans="1:9" x14ac:dyDescent="0.25">
      <c r="A117" t="s">
        <v>58</v>
      </c>
      <c r="B117" t="s">
        <v>102</v>
      </c>
      <c r="C117" t="s">
        <v>103</v>
      </c>
      <c r="D117" t="s">
        <v>169</v>
      </c>
      <c r="E117" t="s">
        <v>74</v>
      </c>
      <c r="F117">
        <v>29984</v>
      </c>
      <c r="G117" t="s">
        <v>85</v>
      </c>
      <c r="H117">
        <v>5057</v>
      </c>
      <c r="I117" t="s">
        <v>88</v>
      </c>
    </row>
    <row r="118" spans="1:9" x14ac:dyDescent="0.25">
      <c r="A118" t="s">
        <v>58</v>
      </c>
      <c r="B118" t="s">
        <v>102</v>
      </c>
      <c r="C118" t="s">
        <v>103</v>
      </c>
      <c r="D118" t="s">
        <v>170</v>
      </c>
      <c r="E118" t="s">
        <v>74</v>
      </c>
      <c r="F118">
        <v>30112</v>
      </c>
      <c r="G118" t="s">
        <v>85</v>
      </c>
      <c r="H118">
        <v>5473</v>
      </c>
      <c r="I118" t="s">
        <v>88</v>
      </c>
    </row>
    <row r="119" spans="1:9" x14ac:dyDescent="0.25">
      <c r="A119" t="s">
        <v>58</v>
      </c>
      <c r="B119" t="s">
        <v>102</v>
      </c>
      <c r="C119" t="s">
        <v>103</v>
      </c>
      <c r="D119" t="s">
        <v>171</v>
      </c>
      <c r="E119" t="s">
        <v>74</v>
      </c>
      <c r="F119">
        <v>30016</v>
      </c>
      <c r="G119" t="s">
        <v>85</v>
      </c>
      <c r="H119">
        <v>5197</v>
      </c>
      <c r="I119" t="s">
        <v>88</v>
      </c>
    </row>
    <row r="120" spans="1:9" x14ac:dyDescent="0.25">
      <c r="A120" t="s">
        <v>58</v>
      </c>
      <c r="B120" t="s">
        <v>102</v>
      </c>
      <c r="C120" t="s">
        <v>103</v>
      </c>
      <c r="D120" t="s">
        <v>172</v>
      </c>
      <c r="E120" t="s">
        <v>74</v>
      </c>
      <c r="F120">
        <v>29888</v>
      </c>
      <c r="G120" t="s">
        <v>85</v>
      </c>
      <c r="H120">
        <v>4898</v>
      </c>
      <c r="I120" t="s">
        <v>88</v>
      </c>
    </row>
    <row r="121" spans="1:9" x14ac:dyDescent="0.25">
      <c r="A121" t="s">
        <v>58</v>
      </c>
      <c r="B121" t="s">
        <v>102</v>
      </c>
      <c r="C121" t="s">
        <v>103</v>
      </c>
      <c r="D121" t="s">
        <v>173</v>
      </c>
      <c r="E121" t="s">
        <v>74</v>
      </c>
      <c r="F121">
        <v>29984</v>
      </c>
      <c r="G121" t="s">
        <v>85</v>
      </c>
      <c r="H121">
        <v>5229</v>
      </c>
      <c r="I121" t="s">
        <v>88</v>
      </c>
    </row>
    <row r="122" spans="1:9" x14ac:dyDescent="0.25">
      <c r="A122" t="s">
        <v>58</v>
      </c>
      <c r="B122" t="s">
        <v>102</v>
      </c>
      <c r="C122" t="s">
        <v>103</v>
      </c>
      <c r="D122" t="s">
        <v>174</v>
      </c>
      <c r="E122" t="s">
        <v>74</v>
      </c>
      <c r="F122">
        <v>30016</v>
      </c>
      <c r="G122" t="s">
        <v>85</v>
      </c>
      <c r="H122">
        <v>5353</v>
      </c>
      <c r="I122" t="s">
        <v>88</v>
      </c>
    </row>
    <row r="123" spans="1:9" x14ac:dyDescent="0.25">
      <c r="A123" t="s">
        <v>58</v>
      </c>
      <c r="B123" t="s">
        <v>102</v>
      </c>
      <c r="C123" t="s">
        <v>103</v>
      </c>
      <c r="D123" t="s">
        <v>175</v>
      </c>
      <c r="E123" t="s">
        <v>74</v>
      </c>
      <c r="F123">
        <v>30016</v>
      </c>
      <c r="G123" t="s">
        <v>85</v>
      </c>
      <c r="H123">
        <v>4879</v>
      </c>
      <c r="I123" t="s">
        <v>88</v>
      </c>
    </row>
    <row r="124" spans="1:9" x14ac:dyDescent="0.25">
      <c r="A124" t="s">
        <v>58</v>
      </c>
      <c r="B124" t="s">
        <v>102</v>
      </c>
      <c r="C124" t="s">
        <v>103</v>
      </c>
      <c r="D124" t="s">
        <v>176</v>
      </c>
      <c r="E124" t="s">
        <v>74</v>
      </c>
      <c r="F124">
        <v>40096</v>
      </c>
      <c r="G124" t="s">
        <v>85</v>
      </c>
      <c r="H124">
        <v>7422</v>
      </c>
      <c r="I124" t="s">
        <v>88</v>
      </c>
    </row>
    <row r="125" spans="1:9" x14ac:dyDescent="0.25">
      <c r="A125" t="s">
        <v>58</v>
      </c>
      <c r="B125" t="s">
        <v>102</v>
      </c>
      <c r="C125" t="s">
        <v>103</v>
      </c>
      <c r="D125" t="s">
        <v>177</v>
      </c>
      <c r="E125" t="s">
        <v>74</v>
      </c>
      <c r="F125">
        <v>30048</v>
      </c>
      <c r="G125" t="s">
        <v>85</v>
      </c>
      <c r="H125">
        <v>4471</v>
      </c>
      <c r="I125" t="s">
        <v>88</v>
      </c>
    </row>
    <row r="126" spans="1:9" x14ac:dyDescent="0.25">
      <c r="A126" t="s">
        <v>58</v>
      </c>
      <c r="B126" t="s">
        <v>102</v>
      </c>
      <c r="C126" t="s">
        <v>103</v>
      </c>
      <c r="D126" t="s">
        <v>178</v>
      </c>
      <c r="E126" t="s">
        <v>74</v>
      </c>
      <c r="F126">
        <v>29920</v>
      </c>
      <c r="G126" t="s">
        <v>85</v>
      </c>
      <c r="H126">
        <v>5272</v>
      </c>
      <c r="I126" t="s">
        <v>88</v>
      </c>
    </row>
    <row r="127" spans="1:9" x14ac:dyDescent="0.25">
      <c r="A127" t="s">
        <v>58</v>
      </c>
      <c r="B127" t="s">
        <v>102</v>
      </c>
      <c r="C127" t="s">
        <v>103</v>
      </c>
      <c r="D127" t="s">
        <v>179</v>
      </c>
      <c r="E127" t="s">
        <v>74</v>
      </c>
      <c r="F127">
        <v>29888</v>
      </c>
      <c r="G127" t="s">
        <v>85</v>
      </c>
      <c r="H127">
        <v>5148</v>
      </c>
      <c r="I127" t="s">
        <v>88</v>
      </c>
    </row>
    <row r="128" spans="1:9" x14ac:dyDescent="0.25">
      <c r="A128" t="s">
        <v>58</v>
      </c>
      <c r="B128" t="s">
        <v>102</v>
      </c>
      <c r="C128" t="s">
        <v>103</v>
      </c>
      <c r="D128" t="s">
        <v>180</v>
      </c>
      <c r="E128" t="s">
        <v>74</v>
      </c>
      <c r="F128">
        <v>30464</v>
      </c>
      <c r="G128" t="s">
        <v>85</v>
      </c>
      <c r="H128">
        <v>5522</v>
      </c>
      <c r="I128" t="s">
        <v>88</v>
      </c>
    </row>
    <row r="129" spans="1:13" x14ac:dyDescent="0.25">
      <c r="A129" t="s">
        <v>58</v>
      </c>
      <c r="B129" t="s">
        <v>102</v>
      </c>
      <c r="C129" t="s">
        <v>103</v>
      </c>
      <c r="D129" t="s">
        <v>181</v>
      </c>
      <c r="E129" t="s">
        <v>74</v>
      </c>
      <c r="F129">
        <v>30144</v>
      </c>
      <c r="G129" t="s">
        <v>85</v>
      </c>
      <c r="H129">
        <v>4952</v>
      </c>
      <c r="I129" t="s">
        <v>88</v>
      </c>
    </row>
    <row r="130" spans="1:13" x14ac:dyDescent="0.25">
      <c r="A130" t="s">
        <v>58</v>
      </c>
      <c r="B130" t="s">
        <v>102</v>
      </c>
      <c r="C130" t="s">
        <v>103</v>
      </c>
      <c r="D130" t="s">
        <v>182</v>
      </c>
      <c r="E130" t="s">
        <v>74</v>
      </c>
      <c r="F130">
        <v>29440</v>
      </c>
      <c r="G130" t="s">
        <v>85</v>
      </c>
      <c r="H130">
        <v>4776</v>
      </c>
      <c r="I130" t="s">
        <v>88</v>
      </c>
    </row>
    <row r="131" spans="1:13" x14ac:dyDescent="0.25">
      <c r="A131" t="s">
        <v>58</v>
      </c>
      <c r="B131" t="s">
        <v>102</v>
      </c>
      <c r="C131" t="s">
        <v>103</v>
      </c>
      <c r="D131" t="s">
        <v>183</v>
      </c>
      <c r="E131" t="s">
        <v>74</v>
      </c>
      <c r="F131">
        <v>230496</v>
      </c>
      <c r="G131" t="s">
        <v>85</v>
      </c>
      <c r="H131">
        <v>14062</v>
      </c>
      <c r="I131" t="s">
        <v>88</v>
      </c>
    </row>
    <row r="132" spans="1:13" x14ac:dyDescent="0.25">
      <c r="A132" t="s">
        <v>58</v>
      </c>
      <c r="B132" t="s">
        <v>102</v>
      </c>
      <c r="C132" t="s">
        <v>103</v>
      </c>
      <c r="D132" t="s">
        <v>184</v>
      </c>
      <c r="E132" t="s">
        <v>74</v>
      </c>
      <c r="F132">
        <v>79584</v>
      </c>
      <c r="G132" t="s">
        <v>85</v>
      </c>
      <c r="H132">
        <v>8390</v>
      </c>
      <c r="I132" t="s">
        <v>88</v>
      </c>
    </row>
    <row r="133" spans="1:13" x14ac:dyDescent="0.25">
      <c r="A133" t="s">
        <v>58</v>
      </c>
      <c r="B133" t="s">
        <v>102</v>
      </c>
      <c r="C133" t="s">
        <v>103</v>
      </c>
      <c r="D133" t="s">
        <v>185</v>
      </c>
      <c r="E133" t="s">
        <v>74</v>
      </c>
      <c r="F133">
        <v>46304</v>
      </c>
      <c r="G133" t="s">
        <v>85</v>
      </c>
      <c r="H133">
        <v>7964</v>
      </c>
      <c r="I133" t="s">
        <v>88</v>
      </c>
    </row>
    <row r="134" spans="1:13" x14ac:dyDescent="0.25">
      <c r="A134" t="s">
        <v>58</v>
      </c>
      <c r="B134" t="s">
        <v>102</v>
      </c>
      <c r="C134" t="s">
        <v>103</v>
      </c>
      <c r="D134" t="s">
        <v>186</v>
      </c>
      <c r="E134" t="s">
        <v>74</v>
      </c>
      <c r="F134">
        <v>43776</v>
      </c>
      <c r="G134" t="s">
        <v>85</v>
      </c>
      <c r="H134">
        <v>7778</v>
      </c>
      <c r="I134" t="s">
        <v>88</v>
      </c>
    </row>
    <row r="135" spans="1:13" x14ac:dyDescent="0.25">
      <c r="A135" t="s">
        <v>78</v>
      </c>
      <c r="B135" t="s">
        <v>79</v>
      </c>
      <c r="C135" t="s">
        <v>83</v>
      </c>
      <c r="D135" t="s">
        <v>82</v>
      </c>
      <c r="E135" t="s">
        <v>84</v>
      </c>
      <c r="F135" t="s">
        <v>74</v>
      </c>
      <c r="G135">
        <v>113088</v>
      </c>
      <c r="H135" t="s">
        <v>85</v>
      </c>
      <c r="I135">
        <v>22</v>
      </c>
      <c r="J135" t="s">
        <v>86</v>
      </c>
      <c r="K135" t="s">
        <v>87</v>
      </c>
      <c r="L135">
        <v>49342</v>
      </c>
      <c r="M135" t="s">
        <v>88</v>
      </c>
    </row>
    <row r="136" spans="1:13" x14ac:dyDescent="0.25">
      <c r="A136" t="s">
        <v>58</v>
      </c>
      <c r="B136" t="s">
        <v>102</v>
      </c>
      <c r="C136" t="s">
        <v>103</v>
      </c>
      <c r="D136" t="s">
        <v>187</v>
      </c>
      <c r="E136" t="s">
        <v>74</v>
      </c>
      <c r="F136">
        <v>41152</v>
      </c>
      <c r="G136" t="s">
        <v>85</v>
      </c>
      <c r="H136">
        <v>7393</v>
      </c>
      <c r="I136" t="s">
        <v>88</v>
      </c>
    </row>
    <row r="137" spans="1:13" x14ac:dyDescent="0.25">
      <c r="A137" t="s">
        <v>58</v>
      </c>
      <c r="B137" t="s">
        <v>102</v>
      </c>
      <c r="C137" t="s">
        <v>103</v>
      </c>
      <c r="D137" t="s">
        <v>188</v>
      </c>
      <c r="E137" t="s">
        <v>74</v>
      </c>
      <c r="F137">
        <v>38656</v>
      </c>
      <c r="G137" t="s">
        <v>85</v>
      </c>
      <c r="H137">
        <v>6796</v>
      </c>
      <c r="I137" t="s">
        <v>88</v>
      </c>
    </row>
    <row r="138" spans="1:13" x14ac:dyDescent="0.25">
      <c r="A138" t="s">
        <v>58</v>
      </c>
      <c r="B138" t="s">
        <v>102</v>
      </c>
      <c r="C138" t="s">
        <v>103</v>
      </c>
      <c r="D138" t="s">
        <v>189</v>
      </c>
      <c r="E138" t="s">
        <v>74</v>
      </c>
      <c r="F138">
        <v>30016</v>
      </c>
      <c r="G138" t="s">
        <v>85</v>
      </c>
      <c r="H138">
        <v>5069</v>
      </c>
      <c r="I138" t="s">
        <v>88</v>
      </c>
    </row>
    <row r="139" spans="1:13" x14ac:dyDescent="0.25">
      <c r="A139" t="s">
        <v>78</v>
      </c>
      <c r="B139" t="s">
        <v>79</v>
      </c>
      <c r="C139" t="s">
        <v>89</v>
      </c>
      <c r="D139" t="s">
        <v>82</v>
      </c>
      <c r="E139" t="s">
        <v>84</v>
      </c>
      <c r="F139" t="s">
        <v>74</v>
      </c>
      <c r="G139">
        <v>768</v>
      </c>
      <c r="H139" t="s">
        <v>85</v>
      </c>
      <c r="I139">
        <v>0</v>
      </c>
      <c r="J139" t="s">
        <v>86</v>
      </c>
      <c r="K139" t="s">
        <v>87</v>
      </c>
      <c r="L139">
        <v>552</v>
      </c>
      <c r="M139" t="s">
        <v>88</v>
      </c>
    </row>
    <row r="140" spans="1:13" x14ac:dyDescent="0.25">
      <c r="A140" t="s">
        <v>58</v>
      </c>
      <c r="B140" t="s">
        <v>102</v>
      </c>
      <c r="C140" t="s">
        <v>103</v>
      </c>
      <c r="D140" t="s">
        <v>190</v>
      </c>
      <c r="E140" t="s">
        <v>74</v>
      </c>
      <c r="F140">
        <v>30080</v>
      </c>
      <c r="G140" t="s">
        <v>85</v>
      </c>
      <c r="H140">
        <v>5639</v>
      </c>
      <c r="I140" t="s">
        <v>88</v>
      </c>
    </row>
    <row r="141" spans="1:13" x14ac:dyDescent="0.25">
      <c r="A141" t="s">
        <v>78</v>
      </c>
      <c r="B141" t="s">
        <v>79</v>
      </c>
      <c r="C141" t="s">
        <v>91</v>
      </c>
      <c r="D141" t="s">
        <v>90</v>
      </c>
      <c r="E141" t="s">
        <v>84</v>
      </c>
      <c r="F141" t="s">
        <v>74</v>
      </c>
      <c r="G141">
        <v>40960</v>
      </c>
      <c r="H141" t="s">
        <v>85</v>
      </c>
      <c r="I141">
        <v>2</v>
      </c>
      <c r="J141" t="s">
        <v>86</v>
      </c>
      <c r="K141" t="s">
        <v>87</v>
      </c>
      <c r="L141">
        <v>6620</v>
      </c>
      <c r="M141" t="s">
        <v>88</v>
      </c>
    </row>
    <row r="142" spans="1:13" x14ac:dyDescent="0.25">
      <c r="A142" t="s">
        <v>58</v>
      </c>
      <c r="B142" t="s">
        <v>102</v>
      </c>
      <c r="C142" t="s">
        <v>103</v>
      </c>
      <c r="D142" t="s">
        <v>191</v>
      </c>
      <c r="E142" t="s">
        <v>74</v>
      </c>
      <c r="F142">
        <v>30016</v>
      </c>
      <c r="G142" t="s">
        <v>85</v>
      </c>
      <c r="H142">
        <v>5624</v>
      </c>
      <c r="I142" t="s">
        <v>88</v>
      </c>
    </row>
    <row r="143" spans="1:13" x14ac:dyDescent="0.25">
      <c r="A143" t="s">
        <v>78</v>
      </c>
      <c r="B143" t="s">
        <v>79</v>
      </c>
      <c r="C143" t="s">
        <v>92</v>
      </c>
      <c r="D143" t="s">
        <v>90</v>
      </c>
      <c r="E143" t="s">
        <v>84</v>
      </c>
      <c r="F143" t="s">
        <v>74</v>
      </c>
      <c r="G143">
        <v>40960</v>
      </c>
      <c r="H143" t="s">
        <v>85</v>
      </c>
      <c r="I143">
        <v>2</v>
      </c>
      <c r="J143" t="s">
        <v>86</v>
      </c>
      <c r="K143" t="s">
        <v>87</v>
      </c>
      <c r="L143">
        <v>5405</v>
      </c>
      <c r="M143" t="s">
        <v>88</v>
      </c>
    </row>
    <row r="144" spans="1:13" x14ac:dyDescent="0.25">
      <c r="A144" t="s">
        <v>58</v>
      </c>
      <c r="B144" t="s">
        <v>102</v>
      </c>
      <c r="C144" t="s">
        <v>103</v>
      </c>
      <c r="D144" t="s">
        <v>192</v>
      </c>
      <c r="E144" t="s">
        <v>74</v>
      </c>
      <c r="F144">
        <v>29920</v>
      </c>
      <c r="G144" t="s">
        <v>85</v>
      </c>
      <c r="H144">
        <v>5643</v>
      </c>
      <c r="I144" t="s">
        <v>88</v>
      </c>
    </row>
    <row r="145" spans="1:13" x14ac:dyDescent="0.25">
      <c r="A145" t="s">
        <v>78</v>
      </c>
      <c r="B145" t="s">
        <v>79</v>
      </c>
      <c r="C145" t="s">
        <v>93</v>
      </c>
      <c r="D145" t="s">
        <v>90</v>
      </c>
      <c r="E145" t="s">
        <v>84</v>
      </c>
      <c r="F145" t="s">
        <v>74</v>
      </c>
      <c r="G145">
        <v>40960</v>
      </c>
      <c r="H145" t="s">
        <v>85</v>
      </c>
      <c r="I145">
        <v>2</v>
      </c>
      <c r="J145" t="s">
        <v>86</v>
      </c>
      <c r="K145" t="s">
        <v>87</v>
      </c>
      <c r="L145">
        <v>5539</v>
      </c>
      <c r="M145" t="s">
        <v>88</v>
      </c>
    </row>
    <row r="146" spans="1:13" x14ac:dyDescent="0.25">
      <c r="A146" t="s">
        <v>58</v>
      </c>
      <c r="B146" t="s">
        <v>102</v>
      </c>
      <c r="C146" t="s">
        <v>103</v>
      </c>
      <c r="D146" t="s">
        <v>193</v>
      </c>
      <c r="E146" t="s">
        <v>74</v>
      </c>
      <c r="F146">
        <v>29984</v>
      </c>
      <c r="G146" t="s">
        <v>85</v>
      </c>
      <c r="H146">
        <v>5668</v>
      </c>
      <c r="I146" t="s">
        <v>88</v>
      </c>
    </row>
    <row r="147" spans="1:13" x14ac:dyDescent="0.25">
      <c r="A147" t="s">
        <v>78</v>
      </c>
      <c r="B147" t="s">
        <v>79</v>
      </c>
      <c r="C147" t="s">
        <v>94</v>
      </c>
      <c r="D147" t="s">
        <v>90</v>
      </c>
      <c r="E147" t="s">
        <v>84</v>
      </c>
      <c r="F147" t="s">
        <v>74</v>
      </c>
      <c r="G147">
        <v>40960</v>
      </c>
      <c r="H147" t="s">
        <v>85</v>
      </c>
      <c r="I147">
        <v>2</v>
      </c>
      <c r="J147" t="s">
        <v>86</v>
      </c>
      <c r="K147" t="s">
        <v>87</v>
      </c>
      <c r="L147">
        <v>5524</v>
      </c>
      <c r="M147" t="s">
        <v>88</v>
      </c>
    </row>
    <row r="148" spans="1:13" x14ac:dyDescent="0.25">
      <c r="A148" t="s">
        <v>58</v>
      </c>
      <c r="B148" t="s">
        <v>102</v>
      </c>
      <c r="C148" t="s">
        <v>103</v>
      </c>
      <c r="D148" t="s">
        <v>194</v>
      </c>
      <c r="E148" t="s">
        <v>74</v>
      </c>
      <c r="F148">
        <v>30048</v>
      </c>
      <c r="G148" t="s">
        <v>85</v>
      </c>
      <c r="H148">
        <v>5631</v>
      </c>
      <c r="I148" t="s">
        <v>88</v>
      </c>
    </row>
    <row r="149" spans="1:13" x14ac:dyDescent="0.25">
      <c r="A149" t="s">
        <v>78</v>
      </c>
      <c r="B149" t="s">
        <v>79</v>
      </c>
      <c r="C149" t="s">
        <v>95</v>
      </c>
      <c r="D149" t="s">
        <v>90</v>
      </c>
      <c r="E149" t="s">
        <v>84</v>
      </c>
      <c r="F149" t="s">
        <v>74</v>
      </c>
      <c r="G149">
        <v>40960</v>
      </c>
      <c r="H149" t="s">
        <v>85</v>
      </c>
      <c r="I149">
        <v>2</v>
      </c>
      <c r="J149" t="s">
        <v>86</v>
      </c>
      <c r="K149" t="s">
        <v>87</v>
      </c>
      <c r="L149">
        <v>5558</v>
      </c>
      <c r="M149" t="s">
        <v>88</v>
      </c>
    </row>
    <row r="150" spans="1:13" x14ac:dyDescent="0.25">
      <c r="A150" t="s">
        <v>58</v>
      </c>
      <c r="B150" t="s">
        <v>102</v>
      </c>
      <c r="C150" t="s">
        <v>103</v>
      </c>
      <c r="D150" t="s">
        <v>195</v>
      </c>
      <c r="E150" t="s">
        <v>74</v>
      </c>
      <c r="F150">
        <v>29984</v>
      </c>
      <c r="G150" t="s">
        <v>85</v>
      </c>
      <c r="H150">
        <v>5565</v>
      </c>
      <c r="I150" t="s">
        <v>88</v>
      </c>
    </row>
    <row r="151" spans="1:13" x14ac:dyDescent="0.25">
      <c r="A151" t="s">
        <v>78</v>
      </c>
      <c r="B151" t="s">
        <v>79</v>
      </c>
      <c r="C151" t="s">
        <v>96</v>
      </c>
      <c r="D151" t="s">
        <v>90</v>
      </c>
      <c r="E151" t="s">
        <v>84</v>
      </c>
      <c r="F151" t="s">
        <v>74</v>
      </c>
      <c r="G151">
        <v>40960</v>
      </c>
      <c r="H151" t="s">
        <v>85</v>
      </c>
      <c r="I151">
        <v>2</v>
      </c>
      <c r="J151" t="s">
        <v>86</v>
      </c>
      <c r="K151" t="s">
        <v>87</v>
      </c>
      <c r="L151">
        <v>5671</v>
      </c>
      <c r="M151" t="s">
        <v>88</v>
      </c>
    </row>
    <row r="152" spans="1:13" x14ac:dyDescent="0.25">
      <c r="A152" t="s">
        <v>58</v>
      </c>
      <c r="B152" t="s">
        <v>102</v>
      </c>
      <c r="C152" t="s">
        <v>103</v>
      </c>
      <c r="D152" t="s">
        <v>196</v>
      </c>
      <c r="E152" t="s">
        <v>74</v>
      </c>
      <c r="F152">
        <v>30048</v>
      </c>
      <c r="G152" t="s">
        <v>85</v>
      </c>
      <c r="H152">
        <v>5535</v>
      </c>
      <c r="I152" t="s">
        <v>88</v>
      </c>
    </row>
    <row r="153" spans="1:13" x14ac:dyDescent="0.25">
      <c r="A153" t="s">
        <v>78</v>
      </c>
      <c r="B153" t="s">
        <v>79</v>
      </c>
      <c r="C153" t="s">
        <v>97</v>
      </c>
      <c r="D153" t="s">
        <v>90</v>
      </c>
      <c r="E153" t="s">
        <v>84</v>
      </c>
      <c r="F153" t="s">
        <v>74</v>
      </c>
      <c r="G153">
        <v>40960</v>
      </c>
      <c r="H153" t="s">
        <v>85</v>
      </c>
      <c r="I153">
        <v>2</v>
      </c>
      <c r="J153" t="s">
        <v>86</v>
      </c>
      <c r="K153" t="s">
        <v>87</v>
      </c>
      <c r="L153">
        <v>5470</v>
      </c>
      <c r="M153" t="s">
        <v>88</v>
      </c>
    </row>
    <row r="154" spans="1:13" x14ac:dyDescent="0.25">
      <c r="A154" t="s">
        <v>58</v>
      </c>
      <c r="B154" t="s">
        <v>102</v>
      </c>
      <c r="C154" t="s">
        <v>103</v>
      </c>
      <c r="D154" t="s">
        <v>197</v>
      </c>
      <c r="E154" t="s">
        <v>74</v>
      </c>
      <c r="F154">
        <v>29920</v>
      </c>
      <c r="G154" t="s">
        <v>85</v>
      </c>
      <c r="H154">
        <v>5507</v>
      </c>
      <c r="I154" t="s">
        <v>88</v>
      </c>
    </row>
    <row r="155" spans="1:13" x14ac:dyDescent="0.25">
      <c r="A155" t="s">
        <v>78</v>
      </c>
      <c r="B155" t="s">
        <v>79</v>
      </c>
      <c r="C155" t="s">
        <v>98</v>
      </c>
      <c r="D155" t="s">
        <v>90</v>
      </c>
      <c r="E155" t="s">
        <v>84</v>
      </c>
      <c r="F155" t="s">
        <v>74</v>
      </c>
      <c r="G155">
        <v>40960</v>
      </c>
      <c r="H155" t="s">
        <v>85</v>
      </c>
      <c r="I155">
        <v>2</v>
      </c>
      <c r="J155" t="s">
        <v>86</v>
      </c>
      <c r="K155" t="s">
        <v>87</v>
      </c>
      <c r="L155">
        <v>5560</v>
      </c>
      <c r="M155" t="s">
        <v>88</v>
      </c>
    </row>
    <row r="156" spans="1:13" x14ac:dyDescent="0.25">
      <c r="A156" t="s">
        <v>58</v>
      </c>
      <c r="B156" t="s">
        <v>102</v>
      </c>
      <c r="C156" t="s">
        <v>103</v>
      </c>
      <c r="D156" t="s">
        <v>198</v>
      </c>
      <c r="E156" t="s">
        <v>74</v>
      </c>
      <c r="F156">
        <v>30144</v>
      </c>
      <c r="G156" t="s">
        <v>85</v>
      </c>
      <c r="H156">
        <v>5166</v>
      </c>
      <c r="I156" t="s">
        <v>88</v>
      </c>
    </row>
    <row r="157" spans="1:13" x14ac:dyDescent="0.25">
      <c r="A157" t="s">
        <v>58</v>
      </c>
      <c r="B157" t="s">
        <v>102</v>
      </c>
      <c r="C157" t="s">
        <v>103</v>
      </c>
      <c r="D157" t="s">
        <v>199</v>
      </c>
      <c r="E157" t="s">
        <v>74</v>
      </c>
      <c r="F157">
        <v>29984</v>
      </c>
      <c r="G157" t="s">
        <v>85</v>
      </c>
      <c r="H157">
        <v>4693</v>
      </c>
      <c r="I157" t="s">
        <v>88</v>
      </c>
    </row>
    <row r="158" spans="1:13" x14ac:dyDescent="0.25">
      <c r="A158" t="s">
        <v>78</v>
      </c>
      <c r="B158" t="s">
        <v>79</v>
      </c>
      <c r="C158" t="s">
        <v>101</v>
      </c>
      <c r="D158" t="s">
        <v>82</v>
      </c>
      <c r="E158" t="s">
        <v>84</v>
      </c>
      <c r="F158" t="s">
        <v>74</v>
      </c>
      <c r="G158">
        <v>4992</v>
      </c>
      <c r="H158" t="s">
        <v>85</v>
      </c>
      <c r="I158">
        <v>0</v>
      </c>
      <c r="J158" t="s">
        <v>86</v>
      </c>
      <c r="K158" t="s">
        <v>87</v>
      </c>
      <c r="L158">
        <v>2107</v>
      </c>
      <c r="M158" t="s">
        <v>88</v>
      </c>
    </row>
    <row r="159" spans="1:13" x14ac:dyDescent="0.25">
      <c r="A159" t="s">
        <v>58</v>
      </c>
      <c r="B159" t="s">
        <v>102</v>
      </c>
      <c r="C159" t="s">
        <v>103</v>
      </c>
      <c r="D159" t="s">
        <v>200</v>
      </c>
      <c r="E159" t="s">
        <v>74</v>
      </c>
      <c r="F159">
        <v>30112</v>
      </c>
      <c r="G159" t="s">
        <v>85</v>
      </c>
      <c r="H159">
        <v>4823</v>
      </c>
      <c r="I159" t="s">
        <v>88</v>
      </c>
    </row>
    <row r="160" spans="1:13" x14ac:dyDescent="0.25">
      <c r="A160" t="s">
        <v>58</v>
      </c>
      <c r="B160" t="s">
        <v>102</v>
      </c>
      <c r="C160" t="s">
        <v>103</v>
      </c>
      <c r="D160" t="s">
        <v>201</v>
      </c>
      <c r="E160" t="s">
        <v>74</v>
      </c>
      <c r="F160">
        <v>29856</v>
      </c>
      <c r="G160" t="s">
        <v>85</v>
      </c>
      <c r="H160">
        <v>5945</v>
      </c>
      <c r="I160" t="s">
        <v>88</v>
      </c>
    </row>
    <row r="161" spans="1:13" x14ac:dyDescent="0.25">
      <c r="A161" t="s">
        <v>78</v>
      </c>
      <c r="B161" t="s">
        <v>79</v>
      </c>
      <c r="C161" t="s">
        <v>104</v>
      </c>
      <c r="D161" t="s">
        <v>90</v>
      </c>
      <c r="E161" t="s">
        <v>84</v>
      </c>
      <c r="F161" t="s">
        <v>74</v>
      </c>
      <c r="G161">
        <v>40960</v>
      </c>
      <c r="H161" t="s">
        <v>85</v>
      </c>
      <c r="I161">
        <v>3</v>
      </c>
      <c r="J161" t="s">
        <v>86</v>
      </c>
      <c r="K161" t="s">
        <v>87</v>
      </c>
      <c r="L161">
        <v>8516</v>
      </c>
      <c r="M161" t="s">
        <v>88</v>
      </c>
    </row>
    <row r="162" spans="1:13" x14ac:dyDescent="0.25">
      <c r="A162" t="s">
        <v>78</v>
      </c>
      <c r="B162" t="s">
        <v>79</v>
      </c>
      <c r="C162" t="s">
        <v>105</v>
      </c>
      <c r="D162" t="s">
        <v>90</v>
      </c>
      <c r="E162" t="s">
        <v>84</v>
      </c>
      <c r="F162" t="s">
        <v>74</v>
      </c>
      <c r="G162">
        <v>40960</v>
      </c>
      <c r="H162" t="s">
        <v>85</v>
      </c>
      <c r="I162">
        <v>2</v>
      </c>
      <c r="J162" t="s">
        <v>86</v>
      </c>
      <c r="K162" t="s">
        <v>87</v>
      </c>
      <c r="L162">
        <v>5948</v>
      </c>
      <c r="M162" t="s">
        <v>88</v>
      </c>
    </row>
    <row r="163" spans="1:13" x14ac:dyDescent="0.25">
      <c r="A163" t="s">
        <v>78</v>
      </c>
      <c r="B163" t="s">
        <v>79</v>
      </c>
      <c r="C163" t="s">
        <v>106</v>
      </c>
      <c r="D163" t="s">
        <v>90</v>
      </c>
      <c r="E163" t="s">
        <v>84</v>
      </c>
      <c r="F163" t="s">
        <v>74</v>
      </c>
      <c r="G163">
        <v>40960</v>
      </c>
      <c r="H163" t="s">
        <v>85</v>
      </c>
      <c r="I163">
        <v>4</v>
      </c>
      <c r="J163" t="s">
        <v>86</v>
      </c>
      <c r="K163" t="s">
        <v>87</v>
      </c>
      <c r="L163">
        <v>9634</v>
      </c>
      <c r="M163" t="s">
        <v>88</v>
      </c>
    </row>
    <row r="164" spans="1:13" x14ac:dyDescent="0.25">
      <c r="A164" t="s">
        <v>58</v>
      </c>
      <c r="B164" t="s">
        <v>102</v>
      </c>
      <c r="C164" t="s">
        <v>103</v>
      </c>
      <c r="D164" t="s">
        <v>202</v>
      </c>
      <c r="E164" t="s">
        <v>74</v>
      </c>
      <c r="F164">
        <v>240096</v>
      </c>
      <c r="G164" t="s">
        <v>85</v>
      </c>
      <c r="H164">
        <v>19110</v>
      </c>
      <c r="I164" t="s">
        <v>88</v>
      </c>
    </row>
    <row r="165" spans="1:13" x14ac:dyDescent="0.25">
      <c r="A165" t="s">
        <v>78</v>
      </c>
      <c r="B165" t="s">
        <v>79</v>
      </c>
      <c r="C165" t="s">
        <v>107</v>
      </c>
      <c r="D165" t="s">
        <v>90</v>
      </c>
      <c r="E165" t="s">
        <v>84</v>
      </c>
      <c r="F165" t="s">
        <v>74</v>
      </c>
      <c r="G165">
        <v>40960</v>
      </c>
      <c r="H165" t="s">
        <v>85</v>
      </c>
      <c r="I165">
        <v>2</v>
      </c>
      <c r="J165" t="s">
        <v>86</v>
      </c>
      <c r="K165" t="s">
        <v>87</v>
      </c>
      <c r="L165">
        <v>6177</v>
      </c>
      <c r="M165" t="s">
        <v>88</v>
      </c>
    </row>
    <row r="166" spans="1:13" x14ac:dyDescent="0.25">
      <c r="A166" t="s">
        <v>78</v>
      </c>
      <c r="B166" t="s">
        <v>79</v>
      </c>
      <c r="C166" t="s">
        <v>108</v>
      </c>
      <c r="D166" t="s">
        <v>90</v>
      </c>
      <c r="E166" t="s">
        <v>84</v>
      </c>
      <c r="F166" t="s">
        <v>74</v>
      </c>
      <c r="G166">
        <v>40960</v>
      </c>
      <c r="H166" t="s">
        <v>85</v>
      </c>
      <c r="I166">
        <v>4</v>
      </c>
      <c r="J166" t="s">
        <v>86</v>
      </c>
      <c r="K166" t="s">
        <v>87</v>
      </c>
      <c r="L166">
        <v>9111</v>
      </c>
      <c r="M166" t="s">
        <v>88</v>
      </c>
    </row>
    <row r="167" spans="1:13" x14ac:dyDescent="0.25">
      <c r="A167" t="s">
        <v>58</v>
      </c>
      <c r="B167" t="s">
        <v>102</v>
      </c>
      <c r="C167" t="s">
        <v>103</v>
      </c>
      <c r="D167" t="s">
        <v>203</v>
      </c>
      <c r="E167" t="s">
        <v>74</v>
      </c>
      <c r="F167">
        <v>290048</v>
      </c>
      <c r="G167" t="s">
        <v>85</v>
      </c>
      <c r="H167">
        <v>23491</v>
      </c>
      <c r="I167" t="s">
        <v>88</v>
      </c>
    </row>
    <row r="168" spans="1:13" x14ac:dyDescent="0.25">
      <c r="A168" t="s">
        <v>78</v>
      </c>
      <c r="B168" t="s">
        <v>79</v>
      </c>
      <c r="C168" t="s">
        <v>109</v>
      </c>
      <c r="D168" t="s">
        <v>90</v>
      </c>
      <c r="E168" t="s">
        <v>84</v>
      </c>
      <c r="F168" t="s">
        <v>74</v>
      </c>
      <c r="G168">
        <v>40960</v>
      </c>
      <c r="H168" t="s">
        <v>85</v>
      </c>
      <c r="I168">
        <v>3</v>
      </c>
      <c r="J168" t="s">
        <v>86</v>
      </c>
      <c r="K168" t="s">
        <v>87</v>
      </c>
      <c r="L168">
        <v>8236</v>
      </c>
      <c r="M168" t="s">
        <v>88</v>
      </c>
    </row>
    <row r="169" spans="1:13" x14ac:dyDescent="0.25">
      <c r="A169" t="s">
        <v>78</v>
      </c>
      <c r="B169" t="s">
        <v>79</v>
      </c>
      <c r="C169" t="s">
        <v>110</v>
      </c>
      <c r="D169" t="s">
        <v>90</v>
      </c>
      <c r="E169" t="s">
        <v>84</v>
      </c>
      <c r="F169" t="s">
        <v>74</v>
      </c>
      <c r="G169">
        <v>40960</v>
      </c>
      <c r="H169" t="s">
        <v>85</v>
      </c>
      <c r="I169">
        <v>2</v>
      </c>
      <c r="J169" t="s">
        <v>86</v>
      </c>
      <c r="K169" t="s">
        <v>87</v>
      </c>
      <c r="L169">
        <v>5613</v>
      </c>
      <c r="M169" t="s">
        <v>88</v>
      </c>
    </row>
    <row r="170" spans="1:13" x14ac:dyDescent="0.25">
      <c r="A170" t="s">
        <v>58</v>
      </c>
      <c r="B170" t="s">
        <v>102</v>
      </c>
      <c r="C170" t="s">
        <v>103</v>
      </c>
      <c r="D170" t="s">
        <v>204</v>
      </c>
      <c r="E170" t="s">
        <v>74</v>
      </c>
      <c r="F170">
        <v>119968</v>
      </c>
      <c r="G170" t="s">
        <v>85</v>
      </c>
      <c r="H170">
        <v>10839</v>
      </c>
      <c r="I170" t="s">
        <v>88</v>
      </c>
    </row>
    <row r="171" spans="1:13" x14ac:dyDescent="0.25">
      <c r="A171" t="s">
        <v>78</v>
      </c>
      <c r="B171" t="s">
        <v>79</v>
      </c>
      <c r="C171" t="s">
        <v>111</v>
      </c>
      <c r="D171" t="s">
        <v>90</v>
      </c>
      <c r="E171" t="s">
        <v>84</v>
      </c>
      <c r="F171" t="s">
        <v>74</v>
      </c>
      <c r="G171">
        <v>40960</v>
      </c>
      <c r="H171" t="s">
        <v>85</v>
      </c>
      <c r="I171">
        <v>2</v>
      </c>
      <c r="J171" t="s">
        <v>86</v>
      </c>
      <c r="K171" t="s">
        <v>87</v>
      </c>
      <c r="L171">
        <v>6529</v>
      </c>
      <c r="M171" t="s">
        <v>88</v>
      </c>
    </row>
    <row r="172" spans="1:13" x14ac:dyDescent="0.25">
      <c r="A172" t="s">
        <v>58</v>
      </c>
      <c r="B172" t="s">
        <v>102</v>
      </c>
      <c r="C172" t="s">
        <v>103</v>
      </c>
      <c r="D172" t="s">
        <v>205</v>
      </c>
      <c r="E172" t="s">
        <v>74</v>
      </c>
      <c r="F172">
        <v>49856</v>
      </c>
      <c r="G172" t="s">
        <v>85</v>
      </c>
      <c r="H172">
        <v>6365</v>
      </c>
      <c r="I172" t="s">
        <v>88</v>
      </c>
    </row>
    <row r="173" spans="1:13" x14ac:dyDescent="0.25">
      <c r="A173" t="s">
        <v>78</v>
      </c>
      <c r="B173" t="s">
        <v>79</v>
      </c>
      <c r="C173" t="s">
        <v>112</v>
      </c>
      <c r="D173" t="s">
        <v>90</v>
      </c>
      <c r="E173" t="s">
        <v>84</v>
      </c>
      <c r="F173" t="s">
        <v>74</v>
      </c>
      <c r="G173">
        <v>40960</v>
      </c>
      <c r="H173" t="s">
        <v>85</v>
      </c>
      <c r="I173">
        <v>2</v>
      </c>
      <c r="J173" t="s">
        <v>86</v>
      </c>
      <c r="K173" t="s">
        <v>87</v>
      </c>
      <c r="L173">
        <v>6556</v>
      </c>
      <c r="M173" t="s">
        <v>88</v>
      </c>
    </row>
    <row r="174" spans="1:13" x14ac:dyDescent="0.25">
      <c r="A174" t="s">
        <v>58</v>
      </c>
      <c r="B174" t="s">
        <v>102</v>
      </c>
      <c r="C174" t="s">
        <v>103</v>
      </c>
      <c r="D174" t="s">
        <v>206</v>
      </c>
      <c r="E174" t="s">
        <v>74</v>
      </c>
      <c r="F174">
        <v>40224</v>
      </c>
      <c r="G174" t="s">
        <v>85</v>
      </c>
      <c r="H174">
        <v>7343</v>
      </c>
      <c r="I174" t="s">
        <v>88</v>
      </c>
    </row>
    <row r="175" spans="1:13" x14ac:dyDescent="0.25">
      <c r="A175" t="s">
        <v>78</v>
      </c>
      <c r="B175" t="s">
        <v>79</v>
      </c>
      <c r="C175" t="s">
        <v>113</v>
      </c>
      <c r="D175" t="s">
        <v>90</v>
      </c>
      <c r="E175" t="s">
        <v>84</v>
      </c>
      <c r="F175" t="s">
        <v>74</v>
      </c>
      <c r="G175">
        <v>40960</v>
      </c>
      <c r="H175" t="s">
        <v>85</v>
      </c>
      <c r="I175">
        <v>2</v>
      </c>
      <c r="J175" t="s">
        <v>86</v>
      </c>
      <c r="K175" t="s">
        <v>87</v>
      </c>
      <c r="L175">
        <v>6154</v>
      </c>
      <c r="M175" t="s">
        <v>88</v>
      </c>
    </row>
    <row r="176" spans="1:13" x14ac:dyDescent="0.25">
      <c r="A176" t="s">
        <v>78</v>
      </c>
      <c r="B176" t="s">
        <v>79</v>
      </c>
      <c r="C176" t="s">
        <v>114</v>
      </c>
      <c r="D176" t="s">
        <v>90</v>
      </c>
      <c r="E176" t="s">
        <v>84</v>
      </c>
      <c r="F176" t="s">
        <v>74</v>
      </c>
      <c r="G176">
        <v>40960</v>
      </c>
      <c r="H176" t="s">
        <v>85</v>
      </c>
      <c r="I176">
        <v>2</v>
      </c>
      <c r="J176" t="s">
        <v>86</v>
      </c>
      <c r="K176" t="s">
        <v>87</v>
      </c>
      <c r="L176">
        <v>6005</v>
      </c>
      <c r="M176" t="s">
        <v>88</v>
      </c>
    </row>
    <row r="177" spans="1:13" x14ac:dyDescent="0.25">
      <c r="A177" t="s">
        <v>58</v>
      </c>
      <c r="B177" t="s">
        <v>102</v>
      </c>
      <c r="C177" t="s">
        <v>103</v>
      </c>
      <c r="D177" t="s">
        <v>207</v>
      </c>
      <c r="E177" t="s">
        <v>74</v>
      </c>
      <c r="F177">
        <v>39904</v>
      </c>
      <c r="G177" t="s">
        <v>85</v>
      </c>
      <c r="H177">
        <v>8393</v>
      </c>
      <c r="I177" t="s">
        <v>88</v>
      </c>
    </row>
    <row r="178" spans="1:13" x14ac:dyDescent="0.25">
      <c r="A178" t="s">
        <v>78</v>
      </c>
      <c r="B178" t="s">
        <v>79</v>
      </c>
      <c r="C178" t="s">
        <v>115</v>
      </c>
      <c r="D178" t="s">
        <v>90</v>
      </c>
      <c r="E178" t="s">
        <v>84</v>
      </c>
      <c r="F178" t="s">
        <v>74</v>
      </c>
      <c r="G178">
        <v>40960</v>
      </c>
      <c r="H178" t="s">
        <v>85</v>
      </c>
      <c r="I178">
        <v>2</v>
      </c>
      <c r="J178" t="s">
        <v>86</v>
      </c>
      <c r="K178" t="s">
        <v>87</v>
      </c>
      <c r="L178">
        <v>6289</v>
      </c>
      <c r="M178" t="s">
        <v>88</v>
      </c>
    </row>
    <row r="179" spans="1:13" x14ac:dyDescent="0.25">
      <c r="A179" t="s">
        <v>58</v>
      </c>
      <c r="B179" t="s">
        <v>102</v>
      </c>
      <c r="C179" t="s">
        <v>103</v>
      </c>
      <c r="D179" t="s">
        <v>208</v>
      </c>
      <c r="E179" t="s">
        <v>74</v>
      </c>
      <c r="F179">
        <v>40000</v>
      </c>
      <c r="G179" t="s">
        <v>85</v>
      </c>
      <c r="H179">
        <v>6775</v>
      </c>
      <c r="I179" t="s">
        <v>88</v>
      </c>
    </row>
    <row r="180" spans="1:13" x14ac:dyDescent="0.25">
      <c r="A180" t="s">
        <v>78</v>
      </c>
      <c r="B180" t="s">
        <v>79</v>
      </c>
      <c r="C180" t="s">
        <v>116</v>
      </c>
      <c r="D180" t="s">
        <v>82</v>
      </c>
      <c r="E180" t="s">
        <v>84</v>
      </c>
      <c r="F180" t="s">
        <v>74</v>
      </c>
      <c r="G180">
        <v>768</v>
      </c>
      <c r="H180" t="s">
        <v>85</v>
      </c>
      <c r="I180">
        <v>0</v>
      </c>
      <c r="J180" t="s">
        <v>86</v>
      </c>
      <c r="K180" t="s">
        <v>87</v>
      </c>
      <c r="L180">
        <v>671</v>
      </c>
      <c r="M180" t="s">
        <v>88</v>
      </c>
    </row>
    <row r="181" spans="1:13" x14ac:dyDescent="0.25">
      <c r="A181" t="s">
        <v>58</v>
      </c>
      <c r="B181" t="s">
        <v>102</v>
      </c>
      <c r="C181" t="s">
        <v>103</v>
      </c>
      <c r="D181" t="s">
        <v>209</v>
      </c>
      <c r="E181" t="s">
        <v>74</v>
      </c>
      <c r="F181">
        <v>29920</v>
      </c>
      <c r="G181" t="s">
        <v>85</v>
      </c>
      <c r="H181">
        <v>5174</v>
      </c>
      <c r="I181" t="s">
        <v>88</v>
      </c>
    </row>
    <row r="182" spans="1:13" x14ac:dyDescent="0.25">
      <c r="A182" t="s">
        <v>78</v>
      </c>
      <c r="B182" t="s">
        <v>79</v>
      </c>
      <c r="C182" t="s">
        <v>117</v>
      </c>
      <c r="D182" t="s">
        <v>90</v>
      </c>
      <c r="E182" t="s">
        <v>84</v>
      </c>
      <c r="F182" t="s">
        <v>74</v>
      </c>
      <c r="G182">
        <v>40960</v>
      </c>
      <c r="H182" t="s">
        <v>85</v>
      </c>
      <c r="I182">
        <v>3</v>
      </c>
      <c r="J182" t="s">
        <v>86</v>
      </c>
      <c r="K182" t="s">
        <v>87</v>
      </c>
      <c r="L182">
        <v>6934</v>
      </c>
      <c r="M182" t="s">
        <v>88</v>
      </c>
    </row>
    <row r="183" spans="1:13" x14ac:dyDescent="0.25">
      <c r="A183" t="s">
        <v>78</v>
      </c>
      <c r="B183" t="s">
        <v>79</v>
      </c>
      <c r="C183" t="s">
        <v>118</v>
      </c>
      <c r="D183" t="s">
        <v>90</v>
      </c>
      <c r="E183" t="s">
        <v>84</v>
      </c>
      <c r="F183" t="s">
        <v>74</v>
      </c>
      <c r="G183">
        <v>40960</v>
      </c>
      <c r="H183" t="s">
        <v>85</v>
      </c>
      <c r="I183">
        <v>4</v>
      </c>
      <c r="J183" t="s">
        <v>86</v>
      </c>
      <c r="K183" t="s">
        <v>87</v>
      </c>
      <c r="L183">
        <v>9745</v>
      </c>
      <c r="M183" t="s">
        <v>88</v>
      </c>
    </row>
    <row r="184" spans="1:13" x14ac:dyDescent="0.25">
      <c r="A184" t="s">
        <v>58</v>
      </c>
      <c r="B184" t="s">
        <v>102</v>
      </c>
      <c r="C184" t="s">
        <v>103</v>
      </c>
      <c r="D184" t="s">
        <v>210</v>
      </c>
      <c r="E184" t="s">
        <v>74</v>
      </c>
      <c r="F184">
        <v>240096</v>
      </c>
      <c r="G184" t="s">
        <v>85</v>
      </c>
      <c r="H184">
        <v>17732</v>
      </c>
      <c r="I184" t="s">
        <v>88</v>
      </c>
    </row>
    <row r="185" spans="1:13" x14ac:dyDescent="0.25">
      <c r="A185" t="s">
        <v>78</v>
      </c>
      <c r="B185" t="s">
        <v>79</v>
      </c>
      <c r="C185" t="s">
        <v>119</v>
      </c>
      <c r="D185" t="s">
        <v>90</v>
      </c>
      <c r="E185" t="s">
        <v>84</v>
      </c>
      <c r="F185" t="s">
        <v>74</v>
      </c>
      <c r="G185">
        <v>40960</v>
      </c>
      <c r="H185" t="s">
        <v>85</v>
      </c>
      <c r="I185">
        <v>2</v>
      </c>
      <c r="J185" t="s">
        <v>86</v>
      </c>
      <c r="K185" t="s">
        <v>87</v>
      </c>
      <c r="L185">
        <v>5701</v>
      </c>
      <c r="M185" t="s">
        <v>88</v>
      </c>
    </row>
    <row r="186" spans="1:13" x14ac:dyDescent="0.25">
      <c r="A186" t="s">
        <v>58</v>
      </c>
      <c r="B186" t="s">
        <v>102</v>
      </c>
      <c r="C186" t="s">
        <v>103</v>
      </c>
      <c r="D186" t="s">
        <v>211</v>
      </c>
      <c r="E186" t="s">
        <v>74</v>
      </c>
      <c r="F186">
        <v>90048</v>
      </c>
      <c r="G186" t="s">
        <v>85</v>
      </c>
      <c r="H186">
        <v>9297</v>
      </c>
      <c r="I186" t="s">
        <v>88</v>
      </c>
    </row>
    <row r="187" spans="1:13" x14ac:dyDescent="0.25">
      <c r="A187" t="s">
        <v>78</v>
      </c>
      <c r="B187" t="s">
        <v>79</v>
      </c>
      <c r="C187" t="s">
        <v>120</v>
      </c>
      <c r="D187" t="s">
        <v>90</v>
      </c>
      <c r="E187" t="s">
        <v>84</v>
      </c>
      <c r="F187" t="s">
        <v>74</v>
      </c>
      <c r="G187">
        <v>40960</v>
      </c>
      <c r="H187" t="s">
        <v>85</v>
      </c>
      <c r="I187">
        <v>2</v>
      </c>
      <c r="J187" t="s">
        <v>86</v>
      </c>
      <c r="K187" t="s">
        <v>87</v>
      </c>
      <c r="L187">
        <v>6349</v>
      </c>
      <c r="M187" t="s">
        <v>88</v>
      </c>
    </row>
    <row r="188" spans="1:13" x14ac:dyDescent="0.25">
      <c r="A188" t="s">
        <v>58</v>
      </c>
      <c r="B188" t="s">
        <v>102</v>
      </c>
      <c r="C188" t="s">
        <v>103</v>
      </c>
      <c r="D188" t="s">
        <v>212</v>
      </c>
      <c r="E188" t="s">
        <v>74</v>
      </c>
      <c r="F188">
        <v>39840</v>
      </c>
      <c r="G188" t="s">
        <v>85</v>
      </c>
      <c r="H188">
        <v>5227</v>
      </c>
      <c r="I188" t="s">
        <v>88</v>
      </c>
    </row>
    <row r="189" spans="1:13" x14ac:dyDescent="0.25">
      <c r="A189" t="s">
        <v>78</v>
      </c>
      <c r="B189" t="s">
        <v>79</v>
      </c>
      <c r="C189" t="s">
        <v>121</v>
      </c>
      <c r="D189" t="s">
        <v>90</v>
      </c>
      <c r="E189" t="s">
        <v>84</v>
      </c>
      <c r="F189" t="s">
        <v>74</v>
      </c>
      <c r="G189">
        <v>40960</v>
      </c>
      <c r="H189" t="s">
        <v>85</v>
      </c>
      <c r="I189">
        <v>2</v>
      </c>
      <c r="J189" t="s">
        <v>86</v>
      </c>
      <c r="K189" t="s">
        <v>87</v>
      </c>
      <c r="L189">
        <v>5690</v>
      </c>
      <c r="M189" t="s">
        <v>88</v>
      </c>
    </row>
    <row r="190" spans="1:13" x14ac:dyDescent="0.25">
      <c r="A190" t="s">
        <v>58</v>
      </c>
      <c r="B190" t="s">
        <v>102</v>
      </c>
      <c r="C190" t="s">
        <v>103</v>
      </c>
      <c r="D190" t="s">
        <v>213</v>
      </c>
      <c r="E190" t="s">
        <v>74</v>
      </c>
      <c r="F190">
        <v>29984</v>
      </c>
      <c r="G190" t="s">
        <v>85</v>
      </c>
      <c r="H190">
        <v>4981</v>
      </c>
      <c r="I190" t="s">
        <v>88</v>
      </c>
    </row>
    <row r="191" spans="1:13" x14ac:dyDescent="0.25">
      <c r="A191" t="s">
        <v>78</v>
      </c>
      <c r="B191" t="s">
        <v>79</v>
      </c>
      <c r="C191" t="s">
        <v>122</v>
      </c>
      <c r="D191" t="s">
        <v>90</v>
      </c>
      <c r="E191" t="s">
        <v>84</v>
      </c>
      <c r="F191" t="s">
        <v>74</v>
      </c>
      <c r="G191">
        <v>40960</v>
      </c>
      <c r="H191" t="s">
        <v>85</v>
      </c>
      <c r="I191">
        <v>2</v>
      </c>
      <c r="J191" t="s">
        <v>86</v>
      </c>
      <c r="K191" t="s">
        <v>87</v>
      </c>
      <c r="L191">
        <v>5326</v>
      </c>
      <c r="M191" t="s">
        <v>88</v>
      </c>
    </row>
    <row r="192" spans="1:13" x14ac:dyDescent="0.25">
      <c r="A192" t="s">
        <v>58</v>
      </c>
      <c r="B192" t="s">
        <v>102</v>
      </c>
      <c r="C192" t="s">
        <v>103</v>
      </c>
      <c r="D192" t="s">
        <v>214</v>
      </c>
      <c r="E192" t="s">
        <v>74</v>
      </c>
      <c r="F192">
        <v>30016</v>
      </c>
      <c r="G192" t="s">
        <v>85</v>
      </c>
      <c r="H192">
        <v>5713</v>
      </c>
      <c r="I192" t="s">
        <v>88</v>
      </c>
    </row>
    <row r="193" spans="1:13" x14ac:dyDescent="0.25">
      <c r="A193" t="s">
        <v>78</v>
      </c>
      <c r="B193" t="s">
        <v>79</v>
      </c>
      <c r="C193" t="s">
        <v>123</v>
      </c>
      <c r="D193" t="s">
        <v>90</v>
      </c>
      <c r="E193" t="s">
        <v>84</v>
      </c>
      <c r="F193" t="s">
        <v>74</v>
      </c>
      <c r="G193">
        <v>40960</v>
      </c>
      <c r="H193" t="s">
        <v>85</v>
      </c>
      <c r="I193">
        <v>2</v>
      </c>
      <c r="J193" t="s">
        <v>86</v>
      </c>
      <c r="K193" t="s">
        <v>87</v>
      </c>
      <c r="L193">
        <v>5467</v>
      </c>
      <c r="M193" t="s">
        <v>88</v>
      </c>
    </row>
    <row r="194" spans="1:13" x14ac:dyDescent="0.25">
      <c r="A194" t="s">
        <v>58</v>
      </c>
      <c r="B194" t="s">
        <v>102</v>
      </c>
      <c r="C194" t="s">
        <v>103</v>
      </c>
      <c r="D194" t="s">
        <v>215</v>
      </c>
      <c r="E194" t="s">
        <v>74</v>
      </c>
      <c r="F194">
        <v>29984</v>
      </c>
      <c r="G194" t="s">
        <v>85</v>
      </c>
      <c r="H194">
        <v>5482</v>
      </c>
      <c r="I194" t="s">
        <v>88</v>
      </c>
    </row>
    <row r="195" spans="1:13" x14ac:dyDescent="0.25">
      <c r="A195" t="s">
        <v>78</v>
      </c>
      <c r="B195" t="s">
        <v>79</v>
      </c>
      <c r="C195" t="s">
        <v>124</v>
      </c>
      <c r="D195" t="s">
        <v>90</v>
      </c>
      <c r="E195" t="s">
        <v>84</v>
      </c>
      <c r="F195" t="s">
        <v>74</v>
      </c>
      <c r="G195">
        <v>40960</v>
      </c>
      <c r="H195" t="s">
        <v>85</v>
      </c>
      <c r="I195">
        <v>2</v>
      </c>
      <c r="J195" t="s">
        <v>86</v>
      </c>
      <c r="K195" t="s">
        <v>87</v>
      </c>
      <c r="L195">
        <v>6009</v>
      </c>
      <c r="M195" t="s">
        <v>88</v>
      </c>
    </row>
    <row r="196" spans="1:13" x14ac:dyDescent="0.25">
      <c r="A196" t="s">
        <v>58</v>
      </c>
      <c r="B196" t="s">
        <v>102</v>
      </c>
      <c r="C196" t="s">
        <v>103</v>
      </c>
      <c r="D196" t="s">
        <v>216</v>
      </c>
      <c r="E196" t="s">
        <v>74</v>
      </c>
      <c r="F196">
        <v>30016</v>
      </c>
      <c r="G196" t="s">
        <v>85</v>
      </c>
      <c r="H196">
        <v>5540</v>
      </c>
      <c r="I196" t="s">
        <v>88</v>
      </c>
    </row>
    <row r="197" spans="1:13" x14ac:dyDescent="0.25">
      <c r="A197" t="s">
        <v>78</v>
      </c>
      <c r="B197" t="s">
        <v>79</v>
      </c>
      <c r="C197" t="s">
        <v>125</v>
      </c>
      <c r="D197" t="s">
        <v>90</v>
      </c>
      <c r="E197" t="s">
        <v>84</v>
      </c>
      <c r="F197" t="s">
        <v>74</v>
      </c>
      <c r="G197">
        <v>40960</v>
      </c>
      <c r="H197" t="s">
        <v>85</v>
      </c>
      <c r="I197">
        <v>2</v>
      </c>
      <c r="J197" t="s">
        <v>86</v>
      </c>
      <c r="K197" t="s">
        <v>87</v>
      </c>
      <c r="L197">
        <v>5529</v>
      </c>
      <c r="M197" t="s">
        <v>88</v>
      </c>
    </row>
    <row r="198" spans="1:13" x14ac:dyDescent="0.25">
      <c r="A198" t="s">
        <v>58</v>
      </c>
      <c r="B198" t="s">
        <v>102</v>
      </c>
      <c r="C198" t="s">
        <v>103</v>
      </c>
      <c r="D198" t="s">
        <v>217</v>
      </c>
      <c r="E198" t="s">
        <v>74</v>
      </c>
      <c r="F198">
        <v>30080</v>
      </c>
      <c r="G198" t="s">
        <v>85</v>
      </c>
      <c r="H198">
        <v>5779</v>
      </c>
      <c r="I198" t="s">
        <v>88</v>
      </c>
    </row>
    <row r="199" spans="1:13" x14ac:dyDescent="0.25">
      <c r="A199" t="s">
        <v>78</v>
      </c>
      <c r="B199" t="s">
        <v>79</v>
      </c>
      <c r="C199" t="s">
        <v>126</v>
      </c>
      <c r="D199" t="s">
        <v>90</v>
      </c>
      <c r="E199" t="s">
        <v>84</v>
      </c>
      <c r="F199" t="s">
        <v>74</v>
      </c>
      <c r="G199">
        <v>40960</v>
      </c>
      <c r="H199" t="s">
        <v>85</v>
      </c>
      <c r="I199">
        <v>2</v>
      </c>
      <c r="J199" t="s">
        <v>86</v>
      </c>
      <c r="K199" t="s">
        <v>87</v>
      </c>
      <c r="L199">
        <v>5593</v>
      </c>
      <c r="M199" t="s">
        <v>88</v>
      </c>
    </row>
    <row r="200" spans="1:13" x14ac:dyDescent="0.25">
      <c r="A200" t="s">
        <v>58</v>
      </c>
      <c r="B200" t="s">
        <v>102</v>
      </c>
      <c r="C200" t="s">
        <v>103</v>
      </c>
      <c r="D200" t="s">
        <v>218</v>
      </c>
      <c r="E200" t="s">
        <v>74</v>
      </c>
      <c r="F200">
        <v>29952</v>
      </c>
      <c r="G200" t="s">
        <v>85</v>
      </c>
      <c r="H200">
        <v>5560</v>
      </c>
      <c r="I200" t="s">
        <v>88</v>
      </c>
    </row>
    <row r="201" spans="1:13" x14ac:dyDescent="0.25">
      <c r="A201" t="s">
        <v>78</v>
      </c>
      <c r="B201" t="s">
        <v>79</v>
      </c>
      <c r="C201" t="s">
        <v>127</v>
      </c>
      <c r="D201" t="s">
        <v>90</v>
      </c>
      <c r="E201" t="s">
        <v>84</v>
      </c>
      <c r="F201" t="s">
        <v>74</v>
      </c>
      <c r="G201">
        <v>40960</v>
      </c>
      <c r="H201" t="s">
        <v>85</v>
      </c>
      <c r="I201">
        <v>2</v>
      </c>
      <c r="J201" t="s">
        <v>86</v>
      </c>
      <c r="K201" t="s">
        <v>87</v>
      </c>
      <c r="L201">
        <v>5593</v>
      </c>
      <c r="M201" t="s">
        <v>88</v>
      </c>
    </row>
    <row r="202" spans="1:13" x14ac:dyDescent="0.25">
      <c r="A202" t="s">
        <v>58</v>
      </c>
      <c r="B202" t="s">
        <v>102</v>
      </c>
      <c r="C202" t="s">
        <v>103</v>
      </c>
      <c r="D202" t="s">
        <v>219</v>
      </c>
      <c r="E202" t="s">
        <v>74</v>
      </c>
      <c r="F202">
        <v>30080</v>
      </c>
      <c r="G202" t="s">
        <v>85</v>
      </c>
      <c r="H202">
        <v>5209</v>
      </c>
      <c r="I202" t="s">
        <v>88</v>
      </c>
    </row>
    <row r="203" spans="1:13" x14ac:dyDescent="0.25">
      <c r="A203" t="s">
        <v>78</v>
      </c>
      <c r="B203" t="s">
        <v>79</v>
      </c>
      <c r="C203" t="s">
        <v>128</v>
      </c>
      <c r="D203" t="s">
        <v>90</v>
      </c>
      <c r="E203" t="s">
        <v>84</v>
      </c>
      <c r="F203" t="s">
        <v>74</v>
      </c>
      <c r="G203">
        <v>40960</v>
      </c>
      <c r="H203" t="s">
        <v>85</v>
      </c>
      <c r="I203">
        <v>2</v>
      </c>
      <c r="J203" t="s">
        <v>86</v>
      </c>
      <c r="K203" t="s">
        <v>87</v>
      </c>
      <c r="L203">
        <v>5138</v>
      </c>
      <c r="M203" t="s">
        <v>88</v>
      </c>
    </row>
    <row r="204" spans="1:13" x14ac:dyDescent="0.25">
      <c r="A204" t="s">
        <v>58</v>
      </c>
      <c r="B204" t="s">
        <v>102</v>
      </c>
      <c r="C204" t="s">
        <v>103</v>
      </c>
      <c r="D204" t="s">
        <v>220</v>
      </c>
      <c r="E204" t="s">
        <v>74</v>
      </c>
      <c r="F204">
        <v>29952</v>
      </c>
      <c r="G204" t="s">
        <v>85</v>
      </c>
      <c r="H204">
        <v>5346</v>
      </c>
      <c r="I204" t="s">
        <v>88</v>
      </c>
    </row>
    <row r="205" spans="1:13" x14ac:dyDescent="0.25">
      <c r="A205" t="s">
        <v>78</v>
      </c>
      <c r="B205" t="s">
        <v>79</v>
      </c>
      <c r="C205" t="s">
        <v>129</v>
      </c>
      <c r="D205" t="s">
        <v>90</v>
      </c>
      <c r="E205" t="s">
        <v>84</v>
      </c>
      <c r="F205" t="s">
        <v>74</v>
      </c>
      <c r="G205">
        <v>40960</v>
      </c>
      <c r="H205" t="s">
        <v>85</v>
      </c>
      <c r="I205">
        <v>2</v>
      </c>
      <c r="J205" t="s">
        <v>86</v>
      </c>
      <c r="K205" t="s">
        <v>87</v>
      </c>
      <c r="L205">
        <v>5161</v>
      </c>
      <c r="M205" t="s">
        <v>88</v>
      </c>
    </row>
    <row r="206" spans="1:13" x14ac:dyDescent="0.25">
      <c r="A206" t="s">
        <v>58</v>
      </c>
      <c r="B206" t="s">
        <v>102</v>
      </c>
      <c r="C206" t="s">
        <v>103</v>
      </c>
      <c r="D206" t="s">
        <v>221</v>
      </c>
      <c r="E206" t="s">
        <v>74</v>
      </c>
      <c r="F206">
        <v>29952</v>
      </c>
      <c r="G206" t="s">
        <v>85</v>
      </c>
      <c r="H206">
        <v>5441</v>
      </c>
      <c r="I206" t="s">
        <v>88</v>
      </c>
    </row>
    <row r="207" spans="1:13" x14ac:dyDescent="0.25">
      <c r="A207" t="s">
        <v>78</v>
      </c>
      <c r="B207" t="s">
        <v>79</v>
      </c>
      <c r="C207" t="s">
        <v>130</v>
      </c>
      <c r="D207" t="s">
        <v>90</v>
      </c>
      <c r="E207" t="s">
        <v>84</v>
      </c>
      <c r="F207" t="s">
        <v>74</v>
      </c>
      <c r="G207">
        <v>40960</v>
      </c>
      <c r="H207" t="s">
        <v>85</v>
      </c>
      <c r="I207">
        <v>2</v>
      </c>
      <c r="J207" t="s">
        <v>86</v>
      </c>
      <c r="K207" t="s">
        <v>87</v>
      </c>
      <c r="L207">
        <v>5669</v>
      </c>
      <c r="M207" t="s">
        <v>88</v>
      </c>
    </row>
    <row r="208" spans="1:13" x14ac:dyDescent="0.25">
      <c r="A208" t="s">
        <v>58</v>
      </c>
      <c r="B208" t="s">
        <v>102</v>
      </c>
      <c r="C208" t="s">
        <v>103</v>
      </c>
      <c r="D208" t="s">
        <v>222</v>
      </c>
      <c r="E208" t="s">
        <v>74</v>
      </c>
      <c r="F208">
        <v>30016</v>
      </c>
      <c r="G208" t="s">
        <v>85</v>
      </c>
      <c r="H208">
        <v>5451</v>
      </c>
      <c r="I208" t="s">
        <v>88</v>
      </c>
    </row>
    <row r="209" spans="1:13" x14ac:dyDescent="0.25">
      <c r="A209" t="s">
        <v>78</v>
      </c>
      <c r="B209" t="s">
        <v>79</v>
      </c>
      <c r="C209" t="s">
        <v>131</v>
      </c>
      <c r="D209" t="s">
        <v>90</v>
      </c>
      <c r="E209" t="s">
        <v>84</v>
      </c>
      <c r="F209" t="s">
        <v>74</v>
      </c>
      <c r="G209">
        <v>40960</v>
      </c>
      <c r="H209" t="s">
        <v>85</v>
      </c>
      <c r="I209">
        <v>2</v>
      </c>
      <c r="J209" t="s">
        <v>86</v>
      </c>
      <c r="K209" t="s">
        <v>87</v>
      </c>
      <c r="L209">
        <v>5549</v>
      </c>
      <c r="M209" t="s">
        <v>88</v>
      </c>
    </row>
    <row r="210" spans="1:13" x14ac:dyDescent="0.25">
      <c r="A210" t="s">
        <v>58</v>
      </c>
      <c r="B210" t="s">
        <v>102</v>
      </c>
      <c r="C210" t="s">
        <v>103</v>
      </c>
      <c r="D210" t="s">
        <v>223</v>
      </c>
      <c r="E210" t="s">
        <v>74</v>
      </c>
      <c r="F210">
        <v>29984</v>
      </c>
      <c r="G210" t="s">
        <v>85</v>
      </c>
      <c r="H210">
        <v>5203</v>
      </c>
      <c r="I210" t="s">
        <v>88</v>
      </c>
    </row>
    <row r="211" spans="1:13" x14ac:dyDescent="0.25">
      <c r="A211" t="s">
        <v>78</v>
      </c>
      <c r="B211" t="s">
        <v>79</v>
      </c>
      <c r="C211" t="s">
        <v>132</v>
      </c>
      <c r="D211" t="s">
        <v>90</v>
      </c>
      <c r="E211" t="s">
        <v>84</v>
      </c>
      <c r="F211" t="s">
        <v>74</v>
      </c>
      <c r="G211">
        <v>40960</v>
      </c>
      <c r="H211" t="s">
        <v>85</v>
      </c>
      <c r="I211">
        <v>2</v>
      </c>
      <c r="J211" t="s">
        <v>86</v>
      </c>
      <c r="K211" t="s">
        <v>87</v>
      </c>
      <c r="L211">
        <v>5546</v>
      </c>
      <c r="M211" t="s">
        <v>88</v>
      </c>
    </row>
    <row r="212" spans="1:13" x14ac:dyDescent="0.25">
      <c r="A212" t="s">
        <v>58</v>
      </c>
      <c r="B212" t="s">
        <v>102</v>
      </c>
      <c r="C212" t="s">
        <v>103</v>
      </c>
      <c r="D212" t="s">
        <v>224</v>
      </c>
      <c r="E212" t="s">
        <v>74</v>
      </c>
      <c r="F212">
        <v>30048</v>
      </c>
      <c r="G212" t="s">
        <v>85</v>
      </c>
      <c r="H212">
        <v>4939</v>
      </c>
      <c r="I212" t="s">
        <v>88</v>
      </c>
    </row>
    <row r="213" spans="1:13" x14ac:dyDescent="0.25">
      <c r="A213" t="s">
        <v>78</v>
      </c>
      <c r="B213" t="s">
        <v>79</v>
      </c>
      <c r="C213" t="s">
        <v>133</v>
      </c>
      <c r="D213" t="s">
        <v>90</v>
      </c>
      <c r="E213" t="s">
        <v>84</v>
      </c>
      <c r="F213" t="s">
        <v>74</v>
      </c>
      <c r="G213">
        <v>40960</v>
      </c>
      <c r="H213" t="s">
        <v>85</v>
      </c>
      <c r="I213">
        <v>2</v>
      </c>
      <c r="J213" t="s">
        <v>86</v>
      </c>
      <c r="K213" t="s">
        <v>87</v>
      </c>
      <c r="L213">
        <v>5165</v>
      </c>
      <c r="M213" t="s">
        <v>88</v>
      </c>
    </row>
    <row r="214" spans="1:13" x14ac:dyDescent="0.25">
      <c r="A214" t="s">
        <v>58</v>
      </c>
      <c r="B214" t="s">
        <v>102</v>
      </c>
      <c r="C214" t="s">
        <v>103</v>
      </c>
      <c r="D214" t="s">
        <v>225</v>
      </c>
      <c r="E214" t="s">
        <v>74</v>
      </c>
      <c r="F214">
        <v>29952</v>
      </c>
      <c r="G214" t="s">
        <v>85</v>
      </c>
      <c r="H214">
        <v>5571</v>
      </c>
      <c r="I214" t="s">
        <v>88</v>
      </c>
    </row>
    <row r="215" spans="1:13" x14ac:dyDescent="0.25">
      <c r="A215" t="s">
        <v>78</v>
      </c>
      <c r="B215" t="s">
        <v>79</v>
      </c>
      <c r="C215" t="s">
        <v>134</v>
      </c>
      <c r="D215" t="s">
        <v>90</v>
      </c>
      <c r="E215" t="s">
        <v>84</v>
      </c>
      <c r="F215" t="s">
        <v>74</v>
      </c>
      <c r="G215">
        <v>40960</v>
      </c>
      <c r="H215" t="s">
        <v>85</v>
      </c>
      <c r="I215">
        <v>2</v>
      </c>
      <c r="J215" t="s">
        <v>86</v>
      </c>
      <c r="K215" t="s">
        <v>87</v>
      </c>
      <c r="L215">
        <v>5244</v>
      </c>
      <c r="M215" t="s">
        <v>88</v>
      </c>
    </row>
    <row r="216" spans="1:13" x14ac:dyDescent="0.25">
      <c r="A216" t="s">
        <v>58</v>
      </c>
      <c r="B216" t="s">
        <v>102</v>
      </c>
      <c r="C216" t="s">
        <v>103</v>
      </c>
      <c r="D216" t="s">
        <v>226</v>
      </c>
      <c r="E216" t="s">
        <v>74</v>
      </c>
      <c r="F216">
        <v>30016</v>
      </c>
      <c r="G216" t="s">
        <v>85</v>
      </c>
      <c r="H216">
        <v>5712</v>
      </c>
      <c r="I216" t="s">
        <v>88</v>
      </c>
    </row>
    <row r="217" spans="1:13" x14ac:dyDescent="0.25">
      <c r="A217" t="s">
        <v>78</v>
      </c>
      <c r="B217" t="s">
        <v>79</v>
      </c>
      <c r="C217" t="s">
        <v>135</v>
      </c>
      <c r="D217" t="s">
        <v>90</v>
      </c>
      <c r="E217" t="s">
        <v>84</v>
      </c>
      <c r="F217" t="s">
        <v>74</v>
      </c>
      <c r="G217">
        <v>40960</v>
      </c>
      <c r="H217" t="s">
        <v>85</v>
      </c>
      <c r="I217">
        <v>2</v>
      </c>
      <c r="J217" t="s">
        <v>86</v>
      </c>
      <c r="K217" t="s">
        <v>87</v>
      </c>
      <c r="L217">
        <v>5479</v>
      </c>
      <c r="M217" t="s">
        <v>88</v>
      </c>
    </row>
    <row r="218" spans="1:13" x14ac:dyDescent="0.25">
      <c r="A218" t="s">
        <v>58</v>
      </c>
      <c r="B218" t="s">
        <v>102</v>
      </c>
      <c r="C218" t="s">
        <v>103</v>
      </c>
      <c r="D218" t="s">
        <v>227</v>
      </c>
      <c r="E218" t="s">
        <v>74</v>
      </c>
      <c r="F218">
        <v>29984</v>
      </c>
      <c r="G218" t="s">
        <v>85</v>
      </c>
      <c r="H218">
        <v>5441</v>
      </c>
      <c r="I218" t="s">
        <v>88</v>
      </c>
    </row>
    <row r="219" spans="1:13" x14ac:dyDescent="0.25">
      <c r="A219" t="s">
        <v>78</v>
      </c>
      <c r="B219" t="s">
        <v>79</v>
      </c>
      <c r="C219" t="s">
        <v>136</v>
      </c>
      <c r="D219" t="s">
        <v>90</v>
      </c>
      <c r="E219" t="s">
        <v>84</v>
      </c>
      <c r="F219" t="s">
        <v>74</v>
      </c>
      <c r="G219">
        <v>40960</v>
      </c>
      <c r="H219" t="s">
        <v>85</v>
      </c>
      <c r="I219">
        <v>2</v>
      </c>
      <c r="J219" t="s">
        <v>86</v>
      </c>
      <c r="K219" t="s">
        <v>87</v>
      </c>
      <c r="L219">
        <v>5622</v>
      </c>
      <c r="M219" t="s">
        <v>88</v>
      </c>
    </row>
    <row r="220" spans="1:13" x14ac:dyDescent="0.25">
      <c r="A220" t="s">
        <v>58</v>
      </c>
      <c r="B220" t="s">
        <v>102</v>
      </c>
      <c r="C220" t="s">
        <v>103</v>
      </c>
      <c r="D220" t="s">
        <v>228</v>
      </c>
      <c r="E220" t="s">
        <v>74</v>
      </c>
      <c r="F220">
        <v>30016</v>
      </c>
      <c r="G220" t="s">
        <v>85</v>
      </c>
      <c r="H220">
        <v>5898</v>
      </c>
      <c r="I220" t="s">
        <v>88</v>
      </c>
    </row>
    <row r="221" spans="1:13" x14ac:dyDescent="0.25">
      <c r="A221" t="s">
        <v>78</v>
      </c>
      <c r="B221" t="s">
        <v>79</v>
      </c>
      <c r="C221" t="s">
        <v>137</v>
      </c>
      <c r="D221" t="s">
        <v>90</v>
      </c>
      <c r="E221" t="s">
        <v>84</v>
      </c>
      <c r="F221" t="s">
        <v>74</v>
      </c>
      <c r="G221">
        <v>40960</v>
      </c>
      <c r="H221" t="s">
        <v>85</v>
      </c>
      <c r="I221">
        <v>2</v>
      </c>
      <c r="J221" t="s">
        <v>86</v>
      </c>
      <c r="K221" t="s">
        <v>87</v>
      </c>
      <c r="L221">
        <v>5525</v>
      </c>
      <c r="M221" t="s">
        <v>88</v>
      </c>
    </row>
    <row r="222" spans="1:13" x14ac:dyDescent="0.25">
      <c r="A222" t="s">
        <v>58</v>
      </c>
      <c r="B222" t="s">
        <v>102</v>
      </c>
      <c r="C222" t="s">
        <v>103</v>
      </c>
      <c r="D222" t="s">
        <v>229</v>
      </c>
      <c r="E222" t="s">
        <v>74</v>
      </c>
      <c r="F222">
        <v>30016</v>
      </c>
      <c r="G222" t="s">
        <v>85</v>
      </c>
      <c r="H222">
        <v>5613</v>
      </c>
      <c r="I222" t="s">
        <v>88</v>
      </c>
    </row>
    <row r="223" spans="1:13" x14ac:dyDescent="0.25">
      <c r="A223" t="s">
        <v>78</v>
      </c>
      <c r="B223" t="s">
        <v>79</v>
      </c>
      <c r="C223" t="s">
        <v>138</v>
      </c>
      <c r="D223" t="s">
        <v>90</v>
      </c>
      <c r="E223" t="s">
        <v>84</v>
      </c>
      <c r="F223" t="s">
        <v>74</v>
      </c>
      <c r="G223">
        <v>40960</v>
      </c>
      <c r="H223" t="s">
        <v>85</v>
      </c>
      <c r="I223">
        <v>2</v>
      </c>
      <c r="J223" t="s">
        <v>86</v>
      </c>
      <c r="K223" t="s">
        <v>87</v>
      </c>
      <c r="L223">
        <v>5621</v>
      </c>
      <c r="M223" t="s">
        <v>88</v>
      </c>
    </row>
    <row r="224" spans="1:13" x14ac:dyDescent="0.25">
      <c r="A224" t="s">
        <v>58</v>
      </c>
      <c r="B224" t="s">
        <v>102</v>
      </c>
      <c r="C224" t="s">
        <v>103</v>
      </c>
      <c r="D224" t="s">
        <v>230</v>
      </c>
      <c r="E224" t="s">
        <v>74</v>
      </c>
      <c r="F224">
        <v>30048</v>
      </c>
      <c r="G224" t="s">
        <v>85</v>
      </c>
      <c r="H224">
        <v>5681</v>
      </c>
      <c r="I224" t="s">
        <v>88</v>
      </c>
    </row>
    <row r="225" spans="1:13" x14ac:dyDescent="0.25">
      <c r="A225" t="s">
        <v>78</v>
      </c>
      <c r="B225" t="s">
        <v>79</v>
      </c>
      <c r="C225" t="s">
        <v>139</v>
      </c>
      <c r="D225" t="s">
        <v>90</v>
      </c>
      <c r="E225" t="s">
        <v>84</v>
      </c>
      <c r="F225" t="s">
        <v>74</v>
      </c>
      <c r="G225">
        <v>40960</v>
      </c>
      <c r="H225" t="s">
        <v>85</v>
      </c>
      <c r="I225">
        <v>2</v>
      </c>
      <c r="J225" t="s">
        <v>86</v>
      </c>
      <c r="K225" t="s">
        <v>87</v>
      </c>
      <c r="L225">
        <v>5735</v>
      </c>
      <c r="M225" t="s">
        <v>88</v>
      </c>
    </row>
    <row r="226" spans="1:13" x14ac:dyDescent="0.25">
      <c r="A226" t="s">
        <v>58</v>
      </c>
      <c r="B226" t="s">
        <v>102</v>
      </c>
      <c r="C226" t="s">
        <v>103</v>
      </c>
      <c r="D226" t="s">
        <v>231</v>
      </c>
      <c r="E226" t="s">
        <v>74</v>
      </c>
      <c r="F226">
        <v>29984</v>
      </c>
      <c r="G226" t="s">
        <v>85</v>
      </c>
      <c r="H226">
        <v>5167</v>
      </c>
      <c r="I226" t="s">
        <v>88</v>
      </c>
    </row>
    <row r="227" spans="1:13" x14ac:dyDescent="0.25">
      <c r="A227" t="s">
        <v>78</v>
      </c>
      <c r="B227" t="s">
        <v>79</v>
      </c>
      <c r="C227" t="s">
        <v>140</v>
      </c>
      <c r="D227" t="s">
        <v>90</v>
      </c>
      <c r="E227" t="s">
        <v>84</v>
      </c>
      <c r="F227" t="s">
        <v>74</v>
      </c>
      <c r="G227">
        <v>40960</v>
      </c>
      <c r="H227" t="s">
        <v>85</v>
      </c>
      <c r="I227">
        <v>2</v>
      </c>
      <c r="J227" t="s">
        <v>86</v>
      </c>
      <c r="K227" t="s">
        <v>87</v>
      </c>
      <c r="L227">
        <v>5539</v>
      </c>
      <c r="M227" t="s">
        <v>88</v>
      </c>
    </row>
    <row r="228" spans="1:13" x14ac:dyDescent="0.25">
      <c r="A228" t="s">
        <v>58</v>
      </c>
      <c r="B228" t="s">
        <v>102</v>
      </c>
      <c r="C228" t="s">
        <v>103</v>
      </c>
      <c r="D228" t="s">
        <v>232</v>
      </c>
      <c r="E228" t="s">
        <v>74</v>
      </c>
      <c r="F228">
        <v>29952</v>
      </c>
      <c r="G228" t="s">
        <v>85</v>
      </c>
      <c r="H228">
        <v>5656</v>
      </c>
      <c r="I228" t="s">
        <v>88</v>
      </c>
    </row>
    <row r="229" spans="1:13" x14ac:dyDescent="0.25">
      <c r="A229" t="s">
        <v>78</v>
      </c>
      <c r="B229" t="s">
        <v>79</v>
      </c>
      <c r="C229" t="s">
        <v>141</v>
      </c>
      <c r="D229" t="s">
        <v>90</v>
      </c>
      <c r="E229" t="s">
        <v>84</v>
      </c>
      <c r="F229" t="s">
        <v>74</v>
      </c>
      <c r="G229">
        <v>40960</v>
      </c>
      <c r="H229" t="s">
        <v>85</v>
      </c>
      <c r="I229">
        <v>2</v>
      </c>
      <c r="J229" t="s">
        <v>86</v>
      </c>
      <c r="K229" t="s">
        <v>87</v>
      </c>
      <c r="L229">
        <v>5573</v>
      </c>
      <c r="M229" t="s">
        <v>88</v>
      </c>
    </row>
    <row r="230" spans="1:13" x14ac:dyDescent="0.25">
      <c r="A230" t="s">
        <v>58</v>
      </c>
      <c r="B230" t="s">
        <v>102</v>
      </c>
      <c r="C230" t="s">
        <v>103</v>
      </c>
      <c r="D230" t="s">
        <v>233</v>
      </c>
      <c r="E230" t="s">
        <v>74</v>
      </c>
      <c r="F230">
        <v>30048</v>
      </c>
      <c r="G230" t="s">
        <v>85</v>
      </c>
      <c r="H230">
        <v>5226</v>
      </c>
      <c r="I230" t="s">
        <v>88</v>
      </c>
    </row>
    <row r="231" spans="1:13" x14ac:dyDescent="0.25">
      <c r="A231" t="s">
        <v>78</v>
      </c>
      <c r="B231" t="s">
        <v>79</v>
      </c>
      <c r="C231" t="s">
        <v>142</v>
      </c>
      <c r="D231" t="s">
        <v>82</v>
      </c>
      <c r="E231" t="s">
        <v>84</v>
      </c>
      <c r="F231" t="s">
        <v>74</v>
      </c>
      <c r="G231">
        <v>704</v>
      </c>
      <c r="H231" t="s">
        <v>85</v>
      </c>
      <c r="I231">
        <v>0</v>
      </c>
      <c r="J231" t="s">
        <v>86</v>
      </c>
      <c r="K231" t="s">
        <v>87</v>
      </c>
      <c r="L231">
        <v>487</v>
      </c>
      <c r="M231" t="s">
        <v>88</v>
      </c>
    </row>
    <row r="232" spans="1:13" x14ac:dyDescent="0.25">
      <c r="A232" t="s">
        <v>58</v>
      </c>
      <c r="B232" t="s">
        <v>102</v>
      </c>
      <c r="C232" t="s">
        <v>103</v>
      </c>
      <c r="D232" t="s">
        <v>234</v>
      </c>
      <c r="E232" t="s">
        <v>74</v>
      </c>
      <c r="F232">
        <v>30112</v>
      </c>
      <c r="G232" t="s">
        <v>85</v>
      </c>
      <c r="H232">
        <v>5977</v>
      </c>
      <c r="I232" t="s">
        <v>88</v>
      </c>
    </row>
    <row r="233" spans="1:13" x14ac:dyDescent="0.25">
      <c r="A233" t="s">
        <v>78</v>
      </c>
      <c r="B233" t="s">
        <v>79</v>
      </c>
      <c r="C233" t="s">
        <v>143</v>
      </c>
      <c r="D233" t="s">
        <v>90</v>
      </c>
      <c r="E233" t="s">
        <v>84</v>
      </c>
      <c r="F233" t="s">
        <v>74</v>
      </c>
      <c r="G233">
        <v>40960</v>
      </c>
      <c r="H233" t="s">
        <v>85</v>
      </c>
      <c r="I233">
        <v>2</v>
      </c>
      <c r="J233" t="s">
        <v>86</v>
      </c>
      <c r="K233" t="s">
        <v>87</v>
      </c>
      <c r="L233">
        <v>5932</v>
      </c>
      <c r="M233" t="s">
        <v>88</v>
      </c>
    </row>
    <row r="234" spans="1:13" x14ac:dyDescent="0.25">
      <c r="A234" t="s">
        <v>58</v>
      </c>
      <c r="B234" t="s">
        <v>102</v>
      </c>
      <c r="C234" t="s">
        <v>103</v>
      </c>
      <c r="D234" t="s">
        <v>235</v>
      </c>
      <c r="E234" t="s">
        <v>74</v>
      </c>
      <c r="F234">
        <v>29920</v>
      </c>
      <c r="G234" t="s">
        <v>85</v>
      </c>
      <c r="H234">
        <v>5125</v>
      </c>
      <c r="I234" t="s">
        <v>88</v>
      </c>
    </row>
    <row r="235" spans="1:13" x14ac:dyDescent="0.25">
      <c r="A235" t="s">
        <v>78</v>
      </c>
      <c r="B235" t="s">
        <v>79</v>
      </c>
      <c r="C235" t="s">
        <v>144</v>
      </c>
      <c r="D235" t="s">
        <v>90</v>
      </c>
      <c r="E235" t="s">
        <v>84</v>
      </c>
      <c r="F235" t="s">
        <v>74</v>
      </c>
      <c r="G235">
        <v>40960</v>
      </c>
      <c r="H235" t="s">
        <v>85</v>
      </c>
      <c r="I235">
        <v>2</v>
      </c>
      <c r="J235" t="s">
        <v>86</v>
      </c>
      <c r="K235" t="s">
        <v>87</v>
      </c>
      <c r="L235">
        <v>5442</v>
      </c>
      <c r="M235" t="s">
        <v>88</v>
      </c>
    </row>
    <row r="236" spans="1:13" x14ac:dyDescent="0.25">
      <c r="A236" t="s">
        <v>58</v>
      </c>
      <c r="B236" t="s">
        <v>102</v>
      </c>
      <c r="C236" t="s">
        <v>103</v>
      </c>
      <c r="D236" t="s">
        <v>236</v>
      </c>
      <c r="E236" t="s">
        <v>74</v>
      </c>
      <c r="F236">
        <v>40256</v>
      </c>
      <c r="G236" t="s">
        <v>85</v>
      </c>
      <c r="H236">
        <v>7600</v>
      </c>
      <c r="I236" t="s">
        <v>88</v>
      </c>
    </row>
    <row r="237" spans="1:13" x14ac:dyDescent="0.25">
      <c r="A237" t="s">
        <v>78</v>
      </c>
      <c r="B237" t="s">
        <v>79</v>
      </c>
      <c r="C237" t="s">
        <v>145</v>
      </c>
      <c r="D237" t="s">
        <v>90</v>
      </c>
      <c r="E237" t="s">
        <v>84</v>
      </c>
      <c r="F237" t="s">
        <v>74</v>
      </c>
      <c r="G237">
        <v>40960</v>
      </c>
      <c r="H237" t="s">
        <v>85</v>
      </c>
      <c r="I237">
        <v>3</v>
      </c>
      <c r="J237" t="s">
        <v>86</v>
      </c>
      <c r="K237" t="s">
        <v>87</v>
      </c>
      <c r="L237">
        <v>7029</v>
      </c>
      <c r="M237" t="s">
        <v>88</v>
      </c>
    </row>
    <row r="238" spans="1:13" x14ac:dyDescent="0.25">
      <c r="A238" t="s">
        <v>58</v>
      </c>
      <c r="B238" t="s">
        <v>102</v>
      </c>
      <c r="C238" t="s">
        <v>103</v>
      </c>
      <c r="D238" t="s">
        <v>237</v>
      </c>
      <c r="E238" t="s">
        <v>74</v>
      </c>
      <c r="F238">
        <v>39808</v>
      </c>
      <c r="G238" t="s">
        <v>85</v>
      </c>
      <c r="H238">
        <v>7292</v>
      </c>
      <c r="I238" t="s">
        <v>88</v>
      </c>
    </row>
    <row r="239" spans="1:13" x14ac:dyDescent="0.25">
      <c r="A239" t="s">
        <v>78</v>
      </c>
      <c r="B239" t="s">
        <v>79</v>
      </c>
      <c r="C239" t="s">
        <v>146</v>
      </c>
      <c r="D239" t="s">
        <v>90</v>
      </c>
      <c r="E239" t="s">
        <v>84</v>
      </c>
      <c r="F239" t="s">
        <v>74</v>
      </c>
      <c r="G239">
        <v>40960</v>
      </c>
      <c r="H239" t="s">
        <v>85</v>
      </c>
      <c r="I239">
        <v>3</v>
      </c>
      <c r="J239" t="s">
        <v>86</v>
      </c>
      <c r="K239" t="s">
        <v>87</v>
      </c>
      <c r="L239">
        <v>6948</v>
      </c>
      <c r="M239" t="s">
        <v>88</v>
      </c>
    </row>
    <row r="240" spans="1:13" x14ac:dyDescent="0.25">
      <c r="A240" t="s">
        <v>58</v>
      </c>
      <c r="B240" t="s">
        <v>102</v>
      </c>
      <c r="C240" t="s">
        <v>103</v>
      </c>
      <c r="D240" t="s">
        <v>238</v>
      </c>
      <c r="E240" t="s">
        <v>74</v>
      </c>
      <c r="F240">
        <v>39968</v>
      </c>
      <c r="G240" t="s">
        <v>85</v>
      </c>
      <c r="H240">
        <v>6962</v>
      </c>
      <c r="I240" t="s">
        <v>88</v>
      </c>
    </row>
    <row r="241" spans="1:13" x14ac:dyDescent="0.25">
      <c r="A241" t="s">
        <v>78</v>
      </c>
      <c r="B241" t="s">
        <v>79</v>
      </c>
      <c r="C241" t="s">
        <v>147</v>
      </c>
      <c r="D241" t="s">
        <v>90</v>
      </c>
      <c r="E241" t="s">
        <v>84</v>
      </c>
      <c r="F241" t="s">
        <v>74</v>
      </c>
      <c r="G241">
        <v>40960</v>
      </c>
      <c r="H241" t="s">
        <v>85</v>
      </c>
      <c r="I241">
        <v>2</v>
      </c>
      <c r="J241" t="s">
        <v>86</v>
      </c>
      <c r="K241" t="s">
        <v>87</v>
      </c>
      <c r="L241">
        <v>6712</v>
      </c>
      <c r="M241" t="s">
        <v>88</v>
      </c>
    </row>
    <row r="242" spans="1:13" x14ac:dyDescent="0.25">
      <c r="A242" t="s">
        <v>78</v>
      </c>
      <c r="B242" t="s">
        <v>79</v>
      </c>
      <c r="C242" t="s">
        <v>148</v>
      </c>
      <c r="D242" t="s">
        <v>90</v>
      </c>
      <c r="E242" t="s">
        <v>84</v>
      </c>
      <c r="F242" t="s">
        <v>74</v>
      </c>
      <c r="G242">
        <v>40960</v>
      </c>
      <c r="H242" t="s">
        <v>85</v>
      </c>
      <c r="I242">
        <v>3</v>
      </c>
      <c r="J242" t="s">
        <v>86</v>
      </c>
      <c r="K242" t="s">
        <v>87</v>
      </c>
      <c r="L242">
        <v>8649</v>
      </c>
      <c r="M242" t="s">
        <v>88</v>
      </c>
    </row>
    <row r="243" spans="1:13" x14ac:dyDescent="0.25">
      <c r="A243" t="s">
        <v>58</v>
      </c>
      <c r="B243" t="s">
        <v>102</v>
      </c>
      <c r="C243" t="s">
        <v>103</v>
      </c>
      <c r="D243" t="s">
        <v>239</v>
      </c>
      <c r="E243" t="s">
        <v>74</v>
      </c>
      <c r="F243">
        <v>230048</v>
      </c>
      <c r="G243" t="s">
        <v>85</v>
      </c>
      <c r="H243">
        <v>16050</v>
      </c>
      <c r="I243" t="s">
        <v>88</v>
      </c>
    </row>
    <row r="244" spans="1:13" x14ac:dyDescent="0.25">
      <c r="A244" t="s">
        <v>78</v>
      </c>
      <c r="B244" t="s">
        <v>79</v>
      </c>
      <c r="C244" t="s">
        <v>149</v>
      </c>
      <c r="D244" t="s">
        <v>90</v>
      </c>
      <c r="E244" t="s">
        <v>84</v>
      </c>
      <c r="F244" t="s">
        <v>74</v>
      </c>
      <c r="G244">
        <v>40960</v>
      </c>
      <c r="H244" t="s">
        <v>85</v>
      </c>
      <c r="I244">
        <v>2</v>
      </c>
      <c r="J244" t="s">
        <v>86</v>
      </c>
      <c r="K244" t="s">
        <v>87</v>
      </c>
      <c r="L244">
        <v>6444</v>
      </c>
      <c r="M244" t="s">
        <v>88</v>
      </c>
    </row>
    <row r="245" spans="1:13" x14ac:dyDescent="0.25">
      <c r="A245" t="s">
        <v>58</v>
      </c>
      <c r="B245" t="s">
        <v>102</v>
      </c>
      <c r="C245" t="s">
        <v>103</v>
      </c>
      <c r="D245" t="s">
        <v>240</v>
      </c>
      <c r="E245" t="s">
        <v>74</v>
      </c>
      <c r="F245">
        <v>80320</v>
      </c>
      <c r="G245" t="s">
        <v>85</v>
      </c>
      <c r="H245">
        <v>8451</v>
      </c>
      <c r="I245" t="s">
        <v>88</v>
      </c>
    </row>
    <row r="246" spans="1:13" x14ac:dyDescent="0.25">
      <c r="A246" t="s">
        <v>78</v>
      </c>
      <c r="B246" t="s">
        <v>79</v>
      </c>
      <c r="C246" t="s">
        <v>150</v>
      </c>
      <c r="D246" t="s">
        <v>90</v>
      </c>
      <c r="E246" t="s">
        <v>84</v>
      </c>
      <c r="F246" t="s">
        <v>74</v>
      </c>
      <c r="G246">
        <v>40960</v>
      </c>
      <c r="H246" t="s">
        <v>85</v>
      </c>
      <c r="I246">
        <v>3</v>
      </c>
      <c r="J246" t="s">
        <v>86</v>
      </c>
      <c r="K246" t="s">
        <v>87</v>
      </c>
      <c r="L246">
        <v>8139</v>
      </c>
      <c r="M246" t="s">
        <v>88</v>
      </c>
    </row>
    <row r="247" spans="1:13" x14ac:dyDescent="0.25">
      <c r="A247" t="s">
        <v>58</v>
      </c>
      <c r="B247" t="s">
        <v>102</v>
      </c>
      <c r="C247" t="s">
        <v>103</v>
      </c>
      <c r="D247" t="s">
        <v>241</v>
      </c>
      <c r="E247" t="s">
        <v>74</v>
      </c>
      <c r="F247">
        <v>49792</v>
      </c>
      <c r="G247" t="s">
        <v>85</v>
      </c>
      <c r="H247">
        <v>7114</v>
      </c>
      <c r="I247" t="s">
        <v>88</v>
      </c>
    </row>
    <row r="248" spans="1:13" x14ac:dyDescent="0.25">
      <c r="A248" t="s">
        <v>78</v>
      </c>
      <c r="B248" t="s">
        <v>79</v>
      </c>
      <c r="C248" t="s">
        <v>151</v>
      </c>
      <c r="D248" t="s">
        <v>90</v>
      </c>
      <c r="E248" t="s">
        <v>84</v>
      </c>
      <c r="F248" t="s">
        <v>74</v>
      </c>
      <c r="G248">
        <v>40960</v>
      </c>
      <c r="H248" t="s">
        <v>85</v>
      </c>
      <c r="I248">
        <v>2</v>
      </c>
      <c r="J248" t="s">
        <v>86</v>
      </c>
      <c r="K248" t="s">
        <v>87</v>
      </c>
      <c r="L248">
        <v>6598</v>
      </c>
      <c r="M248" t="s">
        <v>88</v>
      </c>
    </row>
    <row r="249" spans="1:13" x14ac:dyDescent="0.25">
      <c r="A249" t="s">
        <v>78</v>
      </c>
      <c r="B249" t="s">
        <v>79</v>
      </c>
      <c r="C249" t="s">
        <v>152</v>
      </c>
      <c r="D249" t="s">
        <v>90</v>
      </c>
      <c r="E249" t="s">
        <v>84</v>
      </c>
      <c r="F249" t="s">
        <v>74</v>
      </c>
      <c r="G249">
        <v>40960</v>
      </c>
      <c r="H249" t="s">
        <v>85</v>
      </c>
      <c r="I249">
        <v>3</v>
      </c>
      <c r="J249" t="s">
        <v>86</v>
      </c>
      <c r="K249" t="s">
        <v>87</v>
      </c>
      <c r="L249">
        <v>8061</v>
      </c>
      <c r="M249" t="s">
        <v>88</v>
      </c>
    </row>
    <row r="250" spans="1:13" x14ac:dyDescent="0.25">
      <c r="A250" t="s">
        <v>58</v>
      </c>
      <c r="B250" t="s">
        <v>102</v>
      </c>
      <c r="C250" t="s">
        <v>103</v>
      </c>
      <c r="D250" t="s">
        <v>242</v>
      </c>
      <c r="E250" t="s">
        <v>74</v>
      </c>
      <c r="F250">
        <v>239904</v>
      </c>
      <c r="G250" t="s">
        <v>85</v>
      </c>
      <c r="H250">
        <v>16367</v>
      </c>
      <c r="I250" t="s">
        <v>88</v>
      </c>
    </row>
    <row r="251" spans="1:13" x14ac:dyDescent="0.25">
      <c r="A251" t="s">
        <v>78</v>
      </c>
      <c r="B251" t="s">
        <v>79</v>
      </c>
      <c r="C251" t="s">
        <v>153</v>
      </c>
      <c r="D251" t="s">
        <v>90</v>
      </c>
      <c r="E251" t="s">
        <v>84</v>
      </c>
      <c r="F251" t="s">
        <v>74</v>
      </c>
      <c r="G251">
        <v>40960</v>
      </c>
      <c r="H251" t="s">
        <v>85</v>
      </c>
      <c r="I251">
        <v>3</v>
      </c>
      <c r="J251" t="s">
        <v>86</v>
      </c>
      <c r="K251" t="s">
        <v>87</v>
      </c>
      <c r="L251">
        <v>8246</v>
      </c>
      <c r="M251" t="s">
        <v>88</v>
      </c>
    </row>
    <row r="252" spans="1:13" x14ac:dyDescent="0.25">
      <c r="A252" t="s">
        <v>78</v>
      </c>
      <c r="B252" t="s">
        <v>79</v>
      </c>
      <c r="C252" t="s">
        <v>154</v>
      </c>
      <c r="D252" t="s">
        <v>90</v>
      </c>
      <c r="E252" t="s">
        <v>84</v>
      </c>
      <c r="F252" t="s">
        <v>74</v>
      </c>
      <c r="G252">
        <v>40960</v>
      </c>
      <c r="H252" t="s">
        <v>85</v>
      </c>
      <c r="I252">
        <v>2</v>
      </c>
      <c r="J252" t="s">
        <v>86</v>
      </c>
      <c r="K252" t="s">
        <v>87</v>
      </c>
      <c r="L252">
        <v>6583</v>
      </c>
      <c r="M252" t="s">
        <v>88</v>
      </c>
    </row>
    <row r="253" spans="1:13" x14ac:dyDescent="0.25">
      <c r="A253" t="s">
        <v>58</v>
      </c>
      <c r="B253" t="s">
        <v>102</v>
      </c>
      <c r="C253" t="s">
        <v>103</v>
      </c>
      <c r="D253" t="s">
        <v>243</v>
      </c>
      <c r="E253" t="s">
        <v>74</v>
      </c>
      <c r="F253">
        <v>90208</v>
      </c>
      <c r="G253" t="s">
        <v>85</v>
      </c>
      <c r="H253">
        <v>9059</v>
      </c>
      <c r="I253" t="s">
        <v>88</v>
      </c>
    </row>
    <row r="254" spans="1:13" x14ac:dyDescent="0.25">
      <c r="A254" t="s">
        <v>99</v>
      </c>
    </row>
    <row r="255" spans="1:13" x14ac:dyDescent="0.25">
      <c r="A255" t="s">
        <v>58</v>
      </c>
      <c r="B255" t="s">
        <v>102</v>
      </c>
      <c r="C255" t="s">
        <v>103</v>
      </c>
      <c r="D255" t="s">
        <v>244</v>
      </c>
      <c r="E255" t="s">
        <v>74</v>
      </c>
      <c r="F255">
        <v>39776</v>
      </c>
      <c r="G255" t="s">
        <v>85</v>
      </c>
      <c r="H255">
        <v>5061</v>
      </c>
      <c r="I255" t="s">
        <v>88</v>
      </c>
    </row>
    <row r="256" spans="1:13" x14ac:dyDescent="0.25">
      <c r="A256" t="s">
        <v>58</v>
      </c>
      <c r="B256" t="s">
        <v>102</v>
      </c>
      <c r="C256" t="s">
        <v>103</v>
      </c>
      <c r="D256" t="s">
        <v>245</v>
      </c>
      <c r="E256" t="s">
        <v>74</v>
      </c>
      <c r="F256">
        <v>30560</v>
      </c>
      <c r="G256" t="s">
        <v>85</v>
      </c>
      <c r="H256">
        <v>4640</v>
      </c>
      <c r="I256" t="s">
        <v>88</v>
      </c>
    </row>
    <row r="257" spans="1:13" x14ac:dyDescent="0.25">
      <c r="A257" t="s">
        <v>58</v>
      </c>
      <c r="B257" t="s">
        <v>102</v>
      </c>
      <c r="C257" t="s">
        <v>103</v>
      </c>
      <c r="D257" t="s">
        <v>246</v>
      </c>
      <c r="E257" t="s">
        <v>74</v>
      </c>
      <c r="F257">
        <v>29888</v>
      </c>
      <c r="G257" t="s">
        <v>85</v>
      </c>
      <c r="H257">
        <v>4831</v>
      </c>
      <c r="I257" t="s">
        <v>88</v>
      </c>
    </row>
    <row r="258" spans="1:13" x14ac:dyDescent="0.25">
      <c r="A258" t="s">
        <v>58</v>
      </c>
      <c r="B258" t="s">
        <v>102</v>
      </c>
      <c r="C258" t="s">
        <v>103</v>
      </c>
      <c r="D258" t="s">
        <v>247</v>
      </c>
      <c r="E258" t="s">
        <v>74</v>
      </c>
      <c r="F258">
        <v>29824</v>
      </c>
      <c r="G258" t="s">
        <v>85</v>
      </c>
      <c r="H258">
        <v>5578</v>
      </c>
      <c r="I258" t="s">
        <v>88</v>
      </c>
    </row>
    <row r="259" spans="1:13" x14ac:dyDescent="0.25">
      <c r="A259" t="s">
        <v>78</v>
      </c>
      <c r="B259" t="s">
        <v>79</v>
      </c>
      <c r="C259" t="s">
        <v>155</v>
      </c>
      <c r="D259" t="s">
        <v>90</v>
      </c>
      <c r="E259" t="s">
        <v>84</v>
      </c>
      <c r="F259" t="s">
        <v>74</v>
      </c>
      <c r="G259">
        <v>40960</v>
      </c>
      <c r="H259" t="s">
        <v>85</v>
      </c>
      <c r="I259">
        <v>10</v>
      </c>
      <c r="J259" t="s">
        <v>86</v>
      </c>
      <c r="K259" t="s">
        <v>87</v>
      </c>
      <c r="L259">
        <v>23589</v>
      </c>
      <c r="M259" t="s">
        <v>88</v>
      </c>
    </row>
    <row r="260" spans="1:13" x14ac:dyDescent="0.25">
      <c r="A260" t="s">
        <v>78</v>
      </c>
      <c r="B260" t="s">
        <v>79</v>
      </c>
      <c r="C260" t="s">
        <v>156</v>
      </c>
      <c r="D260" t="s">
        <v>82</v>
      </c>
      <c r="E260" t="s">
        <v>84</v>
      </c>
      <c r="F260" t="s">
        <v>74</v>
      </c>
      <c r="G260">
        <v>768</v>
      </c>
      <c r="H260" t="s">
        <v>85</v>
      </c>
      <c r="I260">
        <v>0</v>
      </c>
      <c r="J260" t="s">
        <v>86</v>
      </c>
      <c r="K260" t="s">
        <v>87</v>
      </c>
      <c r="L260">
        <v>530</v>
      </c>
      <c r="M260" t="s">
        <v>88</v>
      </c>
    </row>
    <row r="261" spans="1:13" x14ac:dyDescent="0.25">
      <c r="A261" t="s">
        <v>58</v>
      </c>
      <c r="B261" t="s">
        <v>102</v>
      </c>
      <c r="C261" t="s">
        <v>103</v>
      </c>
      <c r="D261" t="s">
        <v>248</v>
      </c>
      <c r="E261" t="s">
        <v>74</v>
      </c>
      <c r="F261">
        <v>41216</v>
      </c>
      <c r="G261" t="s">
        <v>85</v>
      </c>
      <c r="H261">
        <v>7483</v>
      </c>
      <c r="I261" t="s">
        <v>88</v>
      </c>
    </row>
    <row r="262" spans="1:13" x14ac:dyDescent="0.25">
      <c r="A262" t="s">
        <v>58</v>
      </c>
      <c r="B262" t="s">
        <v>102</v>
      </c>
      <c r="C262" t="s">
        <v>103</v>
      </c>
      <c r="D262" t="s">
        <v>249</v>
      </c>
      <c r="E262" t="s">
        <v>74</v>
      </c>
      <c r="F262">
        <v>58848</v>
      </c>
      <c r="G262" t="s">
        <v>85</v>
      </c>
      <c r="H262">
        <v>6939</v>
      </c>
      <c r="I262" t="s">
        <v>88</v>
      </c>
    </row>
    <row r="263" spans="1:13" x14ac:dyDescent="0.25">
      <c r="A263" t="s">
        <v>78</v>
      </c>
      <c r="B263" t="s">
        <v>79</v>
      </c>
      <c r="C263" t="s">
        <v>157</v>
      </c>
      <c r="D263" t="s">
        <v>90</v>
      </c>
      <c r="E263" t="s">
        <v>84</v>
      </c>
      <c r="F263" t="s">
        <v>74</v>
      </c>
      <c r="G263">
        <v>40960</v>
      </c>
      <c r="H263" t="s">
        <v>85</v>
      </c>
      <c r="I263">
        <v>4</v>
      </c>
      <c r="J263" t="s">
        <v>86</v>
      </c>
      <c r="K263" t="s">
        <v>87</v>
      </c>
      <c r="L263">
        <v>10569</v>
      </c>
      <c r="M263" t="s">
        <v>88</v>
      </c>
    </row>
    <row r="264" spans="1:13" x14ac:dyDescent="0.25">
      <c r="A264" t="s">
        <v>58</v>
      </c>
      <c r="B264" t="s">
        <v>102</v>
      </c>
      <c r="C264" t="s">
        <v>103</v>
      </c>
      <c r="D264" t="s">
        <v>250</v>
      </c>
      <c r="E264" t="s">
        <v>74</v>
      </c>
      <c r="F264">
        <v>49664</v>
      </c>
      <c r="G264" t="s">
        <v>85</v>
      </c>
      <c r="H264">
        <v>6973</v>
      </c>
      <c r="I264" t="s">
        <v>88</v>
      </c>
    </row>
    <row r="265" spans="1:13" x14ac:dyDescent="0.25">
      <c r="A265" t="s">
        <v>78</v>
      </c>
      <c r="B265" t="s">
        <v>79</v>
      </c>
      <c r="C265" t="s">
        <v>158</v>
      </c>
      <c r="D265" t="s">
        <v>90</v>
      </c>
      <c r="E265" t="s">
        <v>84</v>
      </c>
      <c r="F265" t="s">
        <v>74</v>
      </c>
      <c r="G265">
        <v>40960</v>
      </c>
      <c r="H265" t="s">
        <v>85</v>
      </c>
      <c r="I265">
        <v>2</v>
      </c>
      <c r="J265" t="s">
        <v>86</v>
      </c>
      <c r="K265" t="s">
        <v>87</v>
      </c>
      <c r="L265">
        <v>6570</v>
      </c>
      <c r="M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251</v>
      </c>
      <c r="E266" t="s">
        <v>74</v>
      </c>
      <c r="F266">
        <v>40096</v>
      </c>
      <c r="G266" t="s">
        <v>85</v>
      </c>
      <c r="H266">
        <v>6604</v>
      </c>
      <c r="I266" t="s">
        <v>88</v>
      </c>
    </row>
    <row r="267" spans="1:13" x14ac:dyDescent="0.25">
      <c r="A267" t="s">
        <v>58</v>
      </c>
      <c r="B267" t="s">
        <v>102</v>
      </c>
      <c r="C267" t="s">
        <v>103</v>
      </c>
      <c r="D267" t="s">
        <v>252</v>
      </c>
      <c r="E267" t="s">
        <v>74</v>
      </c>
      <c r="F267">
        <v>30400</v>
      </c>
      <c r="G267" t="s">
        <v>85</v>
      </c>
      <c r="H267">
        <v>4687</v>
      </c>
      <c r="I267" t="s">
        <v>88</v>
      </c>
    </row>
    <row r="268" spans="1:13" x14ac:dyDescent="0.25">
      <c r="A268" t="s">
        <v>78</v>
      </c>
      <c r="B268" t="s">
        <v>79</v>
      </c>
      <c r="C268" t="s">
        <v>159</v>
      </c>
      <c r="D268" t="s">
        <v>90</v>
      </c>
      <c r="E268" t="s">
        <v>84</v>
      </c>
      <c r="F268" t="s">
        <v>74</v>
      </c>
      <c r="G268">
        <v>40960</v>
      </c>
      <c r="H268" t="s">
        <v>85</v>
      </c>
      <c r="I268">
        <v>7</v>
      </c>
      <c r="J268" t="s">
        <v>86</v>
      </c>
      <c r="K268" t="s">
        <v>87</v>
      </c>
      <c r="L268">
        <v>17688</v>
      </c>
      <c r="M268" t="s">
        <v>88</v>
      </c>
    </row>
    <row r="269" spans="1:13" x14ac:dyDescent="0.25">
      <c r="A269" t="s">
        <v>58</v>
      </c>
      <c r="B269" t="s">
        <v>102</v>
      </c>
      <c r="C269" t="s">
        <v>103</v>
      </c>
      <c r="D269" t="s">
        <v>253</v>
      </c>
      <c r="E269" t="s">
        <v>74</v>
      </c>
      <c r="F269">
        <v>39584</v>
      </c>
      <c r="G269" t="s">
        <v>85</v>
      </c>
      <c r="H269">
        <v>6971</v>
      </c>
      <c r="I269" t="s">
        <v>88</v>
      </c>
    </row>
    <row r="270" spans="1:13" x14ac:dyDescent="0.25">
      <c r="A270" t="s">
        <v>58</v>
      </c>
      <c r="B270" t="s">
        <v>102</v>
      </c>
      <c r="C270" t="s">
        <v>103</v>
      </c>
      <c r="D270" t="s">
        <v>254</v>
      </c>
      <c r="E270" t="s">
        <v>74</v>
      </c>
      <c r="F270">
        <v>29920</v>
      </c>
      <c r="G270" t="s">
        <v>85</v>
      </c>
      <c r="H270">
        <v>4978</v>
      </c>
      <c r="I270" t="s">
        <v>88</v>
      </c>
    </row>
    <row r="271" spans="1:13" x14ac:dyDescent="0.25">
      <c r="A271" t="s">
        <v>58</v>
      </c>
      <c r="B271" t="s">
        <v>102</v>
      </c>
      <c r="C271" t="s">
        <v>103</v>
      </c>
      <c r="D271" t="s">
        <v>255</v>
      </c>
      <c r="E271" t="s">
        <v>74</v>
      </c>
      <c r="F271">
        <v>30016</v>
      </c>
      <c r="G271" t="s">
        <v>85</v>
      </c>
      <c r="H271">
        <v>5734</v>
      </c>
      <c r="I271" t="s">
        <v>88</v>
      </c>
    </row>
    <row r="272" spans="1:13" x14ac:dyDescent="0.25">
      <c r="A272" t="s">
        <v>78</v>
      </c>
      <c r="B272" t="s">
        <v>79</v>
      </c>
      <c r="C272" t="s">
        <v>160</v>
      </c>
      <c r="D272" t="s">
        <v>90</v>
      </c>
      <c r="E272" t="s">
        <v>84</v>
      </c>
      <c r="F272" t="s">
        <v>74</v>
      </c>
      <c r="G272">
        <v>40960</v>
      </c>
      <c r="H272" t="s">
        <v>85</v>
      </c>
      <c r="I272">
        <v>8</v>
      </c>
      <c r="J272" t="s">
        <v>86</v>
      </c>
      <c r="K272" t="s">
        <v>87</v>
      </c>
      <c r="L272">
        <v>18172</v>
      </c>
      <c r="M272" t="s">
        <v>88</v>
      </c>
    </row>
    <row r="273" spans="1:13" x14ac:dyDescent="0.25">
      <c r="A273" t="s">
        <v>58</v>
      </c>
      <c r="B273" t="s">
        <v>102</v>
      </c>
      <c r="C273" t="s">
        <v>103</v>
      </c>
      <c r="D273" t="s">
        <v>256</v>
      </c>
      <c r="E273" t="s">
        <v>74</v>
      </c>
      <c r="F273">
        <v>30016</v>
      </c>
      <c r="G273" t="s">
        <v>85</v>
      </c>
      <c r="H273">
        <v>5225</v>
      </c>
      <c r="I273" t="s">
        <v>88</v>
      </c>
    </row>
    <row r="274" spans="1:13" x14ac:dyDescent="0.25">
      <c r="A274" t="s">
        <v>58</v>
      </c>
      <c r="B274" t="s">
        <v>102</v>
      </c>
      <c r="C274" t="s">
        <v>103</v>
      </c>
      <c r="D274" t="s">
        <v>257</v>
      </c>
      <c r="E274" t="s">
        <v>74</v>
      </c>
      <c r="F274">
        <v>29952</v>
      </c>
      <c r="G274" t="s">
        <v>85</v>
      </c>
      <c r="H274">
        <v>5580</v>
      </c>
      <c r="I274" t="s">
        <v>88</v>
      </c>
    </row>
    <row r="275" spans="1:13" x14ac:dyDescent="0.25">
      <c r="A275" t="s">
        <v>78</v>
      </c>
      <c r="B275" t="s">
        <v>79</v>
      </c>
      <c r="C275" t="s">
        <v>161</v>
      </c>
      <c r="D275" t="s">
        <v>90</v>
      </c>
      <c r="E275" t="s">
        <v>84</v>
      </c>
      <c r="F275" t="s">
        <v>74</v>
      </c>
      <c r="G275">
        <v>40960</v>
      </c>
      <c r="H275" t="s">
        <v>85</v>
      </c>
      <c r="I275">
        <v>7</v>
      </c>
      <c r="J275" t="s">
        <v>86</v>
      </c>
      <c r="K275" t="s">
        <v>87</v>
      </c>
      <c r="L275">
        <v>16097</v>
      </c>
      <c r="M275" t="s">
        <v>88</v>
      </c>
    </row>
    <row r="276" spans="1:13" x14ac:dyDescent="0.25">
      <c r="A276" t="s">
        <v>58</v>
      </c>
      <c r="B276" t="s">
        <v>102</v>
      </c>
      <c r="C276" t="s">
        <v>103</v>
      </c>
      <c r="D276" t="s">
        <v>258</v>
      </c>
      <c r="E276" t="s">
        <v>74</v>
      </c>
      <c r="F276">
        <v>30112</v>
      </c>
      <c r="G276" t="s">
        <v>85</v>
      </c>
      <c r="H276">
        <v>6214</v>
      </c>
      <c r="I276" t="s">
        <v>88</v>
      </c>
    </row>
    <row r="277" spans="1:13" x14ac:dyDescent="0.25">
      <c r="A277" t="s">
        <v>78</v>
      </c>
      <c r="B277" t="s">
        <v>79</v>
      </c>
      <c r="C277" t="s">
        <v>162</v>
      </c>
      <c r="D277" t="s">
        <v>90</v>
      </c>
      <c r="E277" t="s">
        <v>84</v>
      </c>
      <c r="F277" t="s">
        <v>74</v>
      </c>
      <c r="G277">
        <v>40960</v>
      </c>
      <c r="H277" t="s">
        <v>85</v>
      </c>
      <c r="I277">
        <v>3</v>
      </c>
      <c r="J277" t="s">
        <v>86</v>
      </c>
      <c r="K277" t="s">
        <v>87</v>
      </c>
      <c r="L277">
        <v>7895</v>
      </c>
      <c r="M277" t="s">
        <v>88</v>
      </c>
    </row>
    <row r="278" spans="1:13" x14ac:dyDescent="0.25">
      <c r="A278" t="s">
        <v>58</v>
      </c>
      <c r="B278" t="s">
        <v>102</v>
      </c>
      <c r="C278" t="s">
        <v>103</v>
      </c>
      <c r="D278" t="s">
        <v>259</v>
      </c>
      <c r="E278" t="s">
        <v>74</v>
      </c>
      <c r="F278">
        <v>229984</v>
      </c>
      <c r="G278" t="s">
        <v>85</v>
      </c>
      <c r="H278">
        <v>15577</v>
      </c>
      <c r="I278" t="s">
        <v>88</v>
      </c>
    </row>
    <row r="279" spans="1:13" x14ac:dyDescent="0.25">
      <c r="A279" t="s">
        <v>78</v>
      </c>
      <c r="B279" t="s">
        <v>79</v>
      </c>
      <c r="C279" t="s">
        <v>163</v>
      </c>
      <c r="D279" t="s">
        <v>90</v>
      </c>
      <c r="E279" t="s">
        <v>84</v>
      </c>
      <c r="F279" t="s">
        <v>74</v>
      </c>
      <c r="G279">
        <v>40960</v>
      </c>
      <c r="H279" t="s">
        <v>85</v>
      </c>
      <c r="I279">
        <v>4</v>
      </c>
      <c r="J279" t="s">
        <v>86</v>
      </c>
      <c r="K279" t="s">
        <v>87</v>
      </c>
      <c r="L279">
        <v>9007</v>
      </c>
      <c r="M279" t="s">
        <v>88</v>
      </c>
    </row>
    <row r="280" spans="1:13" x14ac:dyDescent="0.25">
      <c r="A280" t="s">
        <v>78</v>
      </c>
      <c r="B280" t="s">
        <v>79</v>
      </c>
      <c r="C280" t="s">
        <v>164</v>
      </c>
      <c r="D280" t="s">
        <v>90</v>
      </c>
      <c r="E280" t="s">
        <v>84</v>
      </c>
      <c r="F280" t="s">
        <v>74</v>
      </c>
      <c r="G280">
        <v>40960</v>
      </c>
      <c r="H280" t="s">
        <v>85</v>
      </c>
      <c r="I280">
        <v>3</v>
      </c>
      <c r="J280" t="s">
        <v>86</v>
      </c>
      <c r="K280" t="s">
        <v>87</v>
      </c>
      <c r="L280">
        <v>8171</v>
      </c>
      <c r="M280" t="s">
        <v>88</v>
      </c>
    </row>
    <row r="281" spans="1:13" x14ac:dyDescent="0.25">
      <c r="A281" t="s">
        <v>58</v>
      </c>
      <c r="B281" t="s">
        <v>102</v>
      </c>
      <c r="C281" t="s">
        <v>103</v>
      </c>
      <c r="D281" t="s">
        <v>260</v>
      </c>
      <c r="E281" t="s">
        <v>74</v>
      </c>
      <c r="F281">
        <v>90080</v>
      </c>
      <c r="G281" t="s">
        <v>85</v>
      </c>
      <c r="H281">
        <v>9729</v>
      </c>
      <c r="I281" t="s">
        <v>88</v>
      </c>
    </row>
    <row r="282" spans="1:13" x14ac:dyDescent="0.25">
      <c r="A282" t="s">
        <v>78</v>
      </c>
      <c r="B282" t="s">
        <v>79</v>
      </c>
      <c r="C282" t="s">
        <v>165</v>
      </c>
      <c r="D282" t="s">
        <v>90</v>
      </c>
      <c r="E282" t="s">
        <v>84</v>
      </c>
      <c r="F282" t="s">
        <v>74</v>
      </c>
      <c r="G282">
        <v>40960</v>
      </c>
      <c r="H282" t="s">
        <v>85</v>
      </c>
      <c r="I282">
        <v>2</v>
      </c>
      <c r="J282" t="s">
        <v>86</v>
      </c>
      <c r="K282" t="s">
        <v>87</v>
      </c>
      <c r="L282">
        <v>5920</v>
      </c>
      <c r="M282" t="s">
        <v>88</v>
      </c>
    </row>
    <row r="283" spans="1:13" x14ac:dyDescent="0.25">
      <c r="A283" t="s">
        <v>78</v>
      </c>
      <c r="B283" t="s">
        <v>79</v>
      </c>
      <c r="C283" t="s">
        <v>166</v>
      </c>
      <c r="D283" t="s">
        <v>90</v>
      </c>
      <c r="E283" t="s">
        <v>84</v>
      </c>
      <c r="F283" t="s">
        <v>74</v>
      </c>
      <c r="G283">
        <v>40960</v>
      </c>
      <c r="H283" t="s">
        <v>85</v>
      </c>
      <c r="I283">
        <v>4</v>
      </c>
      <c r="J283" t="s">
        <v>86</v>
      </c>
      <c r="K283" t="s">
        <v>87</v>
      </c>
      <c r="L283">
        <v>9728</v>
      </c>
      <c r="M283" t="s">
        <v>88</v>
      </c>
    </row>
    <row r="284" spans="1:13" x14ac:dyDescent="0.25">
      <c r="A284" t="s">
        <v>58</v>
      </c>
      <c r="B284" t="s">
        <v>102</v>
      </c>
      <c r="C284" t="s">
        <v>103</v>
      </c>
      <c r="D284" t="s">
        <v>261</v>
      </c>
      <c r="E284" t="s">
        <v>74</v>
      </c>
      <c r="F284">
        <v>261952</v>
      </c>
      <c r="G284" t="s">
        <v>85</v>
      </c>
      <c r="H284">
        <v>20896</v>
      </c>
      <c r="I284" t="s">
        <v>88</v>
      </c>
    </row>
    <row r="285" spans="1:13" x14ac:dyDescent="0.25">
      <c r="A285" t="s">
        <v>78</v>
      </c>
      <c r="B285" t="s">
        <v>79</v>
      </c>
      <c r="C285" t="s">
        <v>167</v>
      </c>
      <c r="D285" t="s">
        <v>82</v>
      </c>
      <c r="E285" t="s">
        <v>84</v>
      </c>
      <c r="F285" t="s">
        <v>74</v>
      </c>
      <c r="G285">
        <v>3648</v>
      </c>
      <c r="H285" t="s">
        <v>85</v>
      </c>
      <c r="I285">
        <v>0</v>
      </c>
      <c r="J285" t="s">
        <v>86</v>
      </c>
      <c r="K285" t="s">
        <v>87</v>
      </c>
      <c r="L285">
        <v>1043</v>
      </c>
      <c r="M285" t="s">
        <v>88</v>
      </c>
    </row>
    <row r="286" spans="1:13" x14ac:dyDescent="0.25">
      <c r="A286" t="s">
        <v>58</v>
      </c>
      <c r="B286" t="s">
        <v>102</v>
      </c>
      <c r="C286" t="s">
        <v>103</v>
      </c>
      <c r="D286" t="s">
        <v>262</v>
      </c>
      <c r="E286" t="s">
        <v>74</v>
      </c>
      <c r="F286">
        <v>101056</v>
      </c>
      <c r="G286" t="s">
        <v>85</v>
      </c>
      <c r="H286">
        <v>9186</v>
      </c>
      <c r="I286" t="s">
        <v>88</v>
      </c>
    </row>
    <row r="287" spans="1:13" x14ac:dyDescent="0.25">
      <c r="A287" t="s">
        <v>78</v>
      </c>
      <c r="B287" t="s">
        <v>79</v>
      </c>
      <c r="C287" t="s">
        <v>168</v>
      </c>
      <c r="D287" t="s">
        <v>90</v>
      </c>
      <c r="E287" t="s">
        <v>84</v>
      </c>
      <c r="F287" t="s">
        <v>74</v>
      </c>
      <c r="G287">
        <v>40960</v>
      </c>
      <c r="H287" t="s">
        <v>85</v>
      </c>
      <c r="I287">
        <v>3</v>
      </c>
      <c r="J287" t="s">
        <v>86</v>
      </c>
      <c r="K287" t="s">
        <v>87</v>
      </c>
      <c r="L287">
        <v>7403</v>
      </c>
      <c r="M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263</v>
      </c>
      <c r="E288" t="s">
        <v>74</v>
      </c>
      <c r="F288">
        <v>57664</v>
      </c>
      <c r="G288" t="s">
        <v>85</v>
      </c>
      <c r="H288">
        <v>7776</v>
      </c>
      <c r="I288" t="s">
        <v>88</v>
      </c>
    </row>
    <row r="289" spans="1:13" x14ac:dyDescent="0.25">
      <c r="A289" t="s">
        <v>78</v>
      </c>
      <c r="B289" t="s">
        <v>79</v>
      </c>
      <c r="C289" t="s">
        <v>169</v>
      </c>
      <c r="D289" t="s">
        <v>90</v>
      </c>
      <c r="E289" t="s">
        <v>84</v>
      </c>
      <c r="F289" t="s">
        <v>74</v>
      </c>
      <c r="G289">
        <v>40960</v>
      </c>
      <c r="H289" t="s">
        <v>85</v>
      </c>
      <c r="I289">
        <v>2</v>
      </c>
      <c r="J289" t="s">
        <v>86</v>
      </c>
      <c r="K289" t="s">
        <v>87</v>
      </c>
      <c r="L289">
        <v>6096</v>
      </c>
      <c r="M289" t="s">
        <v>88</v>
      </c>
    </row>
    <row r="290" spans="1:13" x14ac:dyDescent="0.25">
      <c r="A290" t="s">
        <v>58</v>
      </c>
      <c r="B290" t="s">
        <v>102</v>
      </c>
      <c r="C290" t="s">
        <v>103</v>
      </c>
      <c r="D290" t="s">
        <v>264</v>
      </c>
      <c r="E290" t="s">
        <v>74</v>
      </c>
      <c r="F290">
        <v>40864</v>
      </c>
      <c r="G290" t="s">
        <v>85</v>
      </c>
      <c r="H290">
        <v>6971</v>
      </c>
      <c r="I290" t="s">
        <v>88</v>
      </c>
    </row>
    <row r="291" spans="1:13" x14ac:dyDescent="0.25">
      <c r="A291" t="s">
        <v>78</v>
      </c>
      <c r="B291" t="s">
        <v>79</v>
      </c>
      <c r="C291" t="s">
        <v>170</v>
      </c>
      <c r="D291" t="s">
        <v>90</v>
      </c>
      <c r="E291" t="s">
        <v>84</v>
      </c>
      <c r="F291" t="s">
        <v>74</v>
      </c>
      <c r="G291">
        <v>40960</v>
      </c>
      <c r="H291" t="s">
        <v>85</v>
      </c>
      <c r="I291">
        <v>2</v>
      </c>
      <c r="J291" t="s">
        <v>86</v>
      </c>
      <c r="K291" t="s">
        <v>87</v>
      </c>
      <c r="L291">
        <v>6292</v>
      </c>
      <c r="M291" t="s">
        <v>88</v>
      </c>
    </row>
    <row r="292" spans="1:13" x14ac:dyDescent="0.25">
      <c r="A292" t="s">
        <v>58</v>
      </c>
      <c r="B292" t="s">
        <v>102</v>
      </c>
      <c r="C292" t="s">
        <v>103</v>
      </c>
      <c r="D292" t="s">
        <v>265</v>
      </c>
      <c r="E292" t="s">
        <v>74</v>
      </c>
      <c r="F292">
        <v>38624</v>
      </c>
      <c r="G292" t="s">
        <v>85</v>
      </c>
      <c r="H292">
        <v>7014</v>
      </c>
      <c r="I292" t="s">
        <v>88</v>
      </c>
    </row>
    <row r="293" spans="1:13" x14ac:dyDescent="0.25">
      <c r="A293" t="s">
        <v>58</v>
      </c>
      <c r="B293" t="s">
        <v>102</v>
      </c>
      <c r="C293" t="s">
        <v>103</v>
      </c>
      <c r="D293" t="s">
        <v>266</v>
      </c>
      <c r="E293" t="s">
        <v>74</v>
      </c>
      <c r="F293">
        <v>29760</v>
      </c>
      <c r="G293" t="s">
        <v>85</v>
      </c>
      <c r="H293">
        <v>5219</v>
      </c>
      <c r="I293" t="s">
        <v>88</v>
      </c>
    </row>
    <row r="294" spans="1:13" x14ac:dyDescent="0.25">
      <c r="A294" t="s">
        <v>78</v>
      </c>
      <c r="B294" t="s">
        <v>79</v>
      </c>
      <c r="C294" t="s">
        <v>171</v>
      </c>
      <c r="D294" t="s">
        <v>90</v>
      </c>
      <c r="E294" t="s">
        <v>84</v>
      </c>
      <c r="F294" t="s">
        <v>74</v>
      </c>
      <c r="G294">
        <v>40960</v>
      </c>
      <c r="H294" t="s">
        <v>85</v>
      </c>
      <c r="I294">
        <v>3</v>
      </c>
      <c r="J294" t="s">
        <v>86</v>
      </c>
      <c r="K294" t="s">
        <v>87</v>
      </c>
      <c r="L294">
        <v>6915</v>
      </c>
      <c r="M294" t="s">
        <v>88</v>
      </c>
    </row>
    <row r="295" spans="1:13" x14ac:dyDescent="0.25">
      <c r="A295" t="s">
        <v>78</v>
      </c>
      <c r="B295" t="s">
        <v>79</v>
      </c>
      <c r="C295" t="s">
        <v>172</v>
      </c>
      <c r="D295" t="s">
        <v>90</v>
      </c>
      <c r="E295" t="s">
        <v>84</v>
      </c>
      <c r="F295" t="s">
        <v>74</v>
      </c>
      <c r="G295">
        <v>40960</v>
      </c>
      <c r="H295" t="s">
        <v>85</v>
      </c>
      <c r="I295">
        <v>3</v>
      </c>
      <c r="J295" t="s">
        <v>86</v>
      </c>
      <c r="K295" t="s">
        <v>87</v>
      </c>
      <c r="L295">
        <v>7623</v>
      </c>
      <c r="M295" t="s">
        <v>88</v>
      </c>
    </row>
    <row r="296" spans="1:13" x14ac:dyDescent="0.25">
      <c r="A296" t="s">
        <v>58</v>
      </c>
      <c r="B296" t="s">
        <v>102</v>
      </c>
      <c r="C296" t="s">
        <v>103</v>
      </c>
      <c r="D296" t="s">
        <v>267</v>
      </c>
      <c r="E296" t="s">
        <v>74</v>
      </c>
      <c r="F296">
        <v>230016</v>
      </c>
      <c r="G296" t="s">
        <v>85</v>
      </c>
      <c r="H296">
        <v>16349</v>
      </c>
      <c r="I296" t="s">
        <v>88</v>
      </c>
    </row>
    <row r="297" spans="1:13" x14ac:dyDescent="0.25">
      <c r="A297" t="s">
        <v>78</v>
      </c>
      <c r="B297" t="s">
        <v>79</v>
      </c>
      <c r="C297" t="s">
        <v>173</v>
      </c>
      <c r="D297" t="s">
        <v>90</v>
      </c>
      <c r="E297" t="s">
        <v>84</v>
      </c>
      <c r="F297" t="s">
        <v>74</v>
      </c>
      <c r="G297">
        <v>40960</v>
      </c>
      <c r="H297" t="s">
        <v>85</v>
      </c>
      <c r="I297">
        <v>3</v>
      </c>
      <c r="J297" t="s">
        <v>86</v>
      </c>
      <c r="K297" t="s">
        <v>87</v>
      </c>
      <c r="L297">
        <v>7414</v>
      </c>
      <c r="M297" t="s">
        <v>88</v>
      </c>
    </row>
    <row r="298" spans="1:13" x14ac:dyDescent="0.25">
      <c r="A298" t="s">
        <v>78</v>
      </c>
      <c r="B298" t="s">
        <v>79</v>
      </c>
      <c r="C298" t="s">
        <v>174</v>
      </c>
      <c r="D298" t="s">
        <v>90</v>
      </c>
      <c r="E298" t="s">
        <v>84</v>
      </c>
      <c r="F298" t="s">
        <v>74</v>
      </c>
      <c r="G298">
        <v>40960</v>
      </c>
      <c r="H298" t="s">
        <v>85</v>
      </c>
      <c r="I298">
        <v>2</v>
      </c>
      <c r="J298" t="s">
        <v>86</v>
      </c>
      <c r="K298" t="s">
        <v>87</v>
      </c>
      <c r="L298">
        <v>5894</v>
      </c>
      <c r="M298" t="s">
        <v>88</v>
      </c>
    </row>
    <row r="299" spans="1:13" x14ac:dyDescent="0.25">
      <c r="A299" t="s">
        <v>58</v>
      </c>
      <c r="B299" t="s">
        <v>102</v>
      </c>
      <c r="C299" t="s">
        <v>103</v>
      </c>
      <c r="D299" t="s">
        <v>268</v>
      </c>
      <c r="E299" t="s">
        <v>74</v>
      </c>
      <c r="F299">
        <v>90112</v>
      </c>
      <c r="G299" t="s">
        <v>85</v>
      </c>
      <c r="H299">
        <v>10396</v>
      </c>
      <c r="I299" t="s">
        <v>88</v>
      </c>
    </row>
    <row r="300" spans="1:13" x14ac:dyDescent="0.25">
      <c r="A300" t="s">
        <v>78</v>
      </c>
      <c r="B300" t="s">
        <v>79</v>
      </c>
      <c r="C300" t="s">
        <v>175</v>
      </c>
      <c r="D300" t="s">
        <v>90</v>
      </c>
      <c r="E300" t="s">
        <v>84</v>
      </c>
      <c r="F300" t="s">
        <v>74</v>
      </c>
      <c r="G300">
        <v>40960</v>
      </c>
      <c r="H300" t="s">
        <v>85</v>
      </c>
      <c r="I300">
        <v>3</v>
      </c>
      <c r="J300" t="s">
        <v>86</v>
      </c>
      <c r="K300" t="s">
        <v>87</v>
      </c>
      <c r="L300">
        <v>7441</v>
      </c>
      <c r="M300" t="s">
        <v>88</v>
      </c>
    </row>
    <row r="301" spans="1:13" x14ac:dyDescent="0.25">
      <c r="A301" t="s">
        <v>58</v>
      </c>
      <c r="B301" t="s">
        <v>102</v>
      </c>
      <c r="C301" t="s">
        <v>103</v>
      </c>
      <c r="D301" t="s">
        <v>269</v>
      </c>
      <c r="E301" t="s">
        <v>74</v>
      </c>
      <c r="F301">
        <v>40064</v>
      </c>
      <c r="G301" t="s">
        <v>85</v>
      </c>
      <c r="H301">
        <v>5933</v>
      </c>
      <c r="I301" t="s">
        <v>88</v>
      </c>
    </row>
    <row r="302" spans="1:13" x14ac:dyDescent="0.25">
      <c r="A302" t="s">
        <v>78</v>
      </c>
      <c r="B302" t="s">
        <v>79</v>
      </c>
      <c r="C302" t="s">
        <v>176</v>
      </c>
      <c r="D302" t="s">
        <v>90</v>
      </c>
      <c r="E302" t="s">
        <v>84</v>
      </c>
      <c r="F302" t="s">
        <v>74</v>
      </c>
      <c r="G302">
        <v>40960</v>
      </c>
      <c r="H302" t="s">
        <v>85</v>
      </c>
      <c r="I302">
        <v>2</v>
      </c>
      <c r="J302" t="s">
        <v>86</v>
      </c>
      <c r="K302" t="s">
        <v>87</v>
      </c>
      <c r="L302">
        <v>6023</v>
      </c>
      <c r="M302" t="s">
        <v>88</v>
      </c>
    </row>
    <row r="303" spans="1:13" x14ac:dyDescent="0.25">
      <c r="A303" t="s">
        <v>58</v>
      </c>
      <c r="B303" t="s">
        <v>102</v>
      </c>
      <c r="C303" t="s">
        <v>103</v>
      </c>
      <c r="D303" t="s">
        <v>270</v>
      </c>
      <c r="E303" t="s">
        <v>74</v>
      </c>
      <c r="F303">
        <v>39808</v>
      </c>
      <c r="G303" t="s">
        <v>85</v>
      </c>
      <c r="H303">
        <v>6715</v>
      </c>
      <c r="I303" t="s">
        <v>88</v>
      </c>
    </row>
    <row r="304" spans="1:13" x14ac:dyDescent="0.25">
      <c r="A304" t="s">
        <v>78</v>
      </c>
      <c r="B304" t="s">
        <v>79</v>
      </c>
      <c r="C304" t="s">
        <v>177</v>
      </c>
      <c r="D304" t="s">
        <v>90</v>
      </c>
      <c r="E304" t="s">
        <v>84</v>
      </c>
      <c r="F304" t="s">
        <v>74</v>
      </c>
      <c r="G304">
        <v>40960</v>
      </c>
      <c r="H304" t="s">
        <v>85</v>
      </c>
      <c r="I304">
        <v>3</v>
      </c>
      <c r="J304" t="s">
        <v>86</v>
      </c>
      <c r="K304" t="s">
        <v>87</v>
      </c>
      <c r="L304">
        <v>6751</v>
      </c>
      <c r="M304" t="s">
        <v>88</v>
      </c>
    </row>
    <row r="305" spans="1:13" x14ac:dyDescent="0.25">
      <c r="A305" t="s">
        <v>58</v>
      </c>
      <c r="B305" t="s">
        <v>102</v>
      </c>
      <c r="C305" t="s">
        <v>103</v>
      </c>
      <c r="D305" t="s">
        <v>271</v>
      </c>
      <c r="E305" t="s">
        <v>74</v>
      </c>
      <c r="F305">
        <v>29984</v>
      </c>
      <c r="G305" t="s">
        <v>85</v>
      </c>
      <c r="H305">
        <v>6571</v>
      </c>
      <c r="I305" t="s">
        <v>88</v>
      </c>
    </row>
    <row r="306" spans="1:13" x14ac:dyDescent="0.25">
      <c r="A306" t="s">
        <v>78</v>
      </c>
      <c r="B306" t="s">
        <v>79</v>
      </c>
      <c r="C306" t="s">
        <v>178</v>
      </c>
      <c r="D306" t="s">
        <v>90</v>
      </c>
      <c r="E306" t="s">
        <v>84</v>
      </c>
      <c r="F306" t="s">
        <v>74</v>
      </c>
      <c r="G306">
        <v>40960</v>
      </c>
      <c r="H306" t="s">
        <v>85</v>
      </c>
      <c r="I306">
        <v>2</v>
      </c>
      <c r="J306" t="s">
        <v>86</v>
      </c>
      <c r="K306" t="s">
        <v>87</v>
      </c>
      <c r="L306">
        <v>6029</v>
      </c>
      <c r="M306" t="s">
        <v>88</v>
      </c>
    </row>
    <row r="307" spans="1:13" x14ac:dyDescent="0.25">
      <c r="A307" t="s">
        <v>58</v>
      </c>
      <c r="B307" t="s">
        <v>102</v>
      </c>
      <c r="C307" t="s">
        <v>103</v>
      </c>
      <c r="D307" t="s">
        <v>272</v>
      </c>
      <c r="E307" t="s">
        <v>74</v>
      </c>
      <c r="F307">
        <v>40288</v>
      </c>
      <c r="G307" t="s">
        <v>85</v>
      </c>
      <c r="H307">
        <v>6905</v>
      </c>
      <c r="I307" t="s">
        <v>88</v>
      </c>
    </row>
    <row r="308" spans="1:13" x14ac:dyDescent="0.25">
      <c r="A308" t="s">
        <v>58</v>
      </c>
      <c r="B308" t="s">
        <v>102</v>
      </c>
      <c r="C308" t="s">
        <v>103</v>
      </c>
      <c r="D308" t="s">
        <v>273</v>
      </c>
      <c r="E308" t="s">
        <v>74</v>
      </c>
      <c r="F308">
        <v>29888</v>
      </c>
      <c r="G308" t="s">
        <v>85</v>
      </c>
      <c r="H308">
        <v>4595</v>
      </c>
      <c r="I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274</v>
      </c>
      <c r="E309" t="s">
        <v>74</v>
      </c>
      <c r="F309">
        <v>29760</v>
      </c>
      <c r="G309" t="s">
        <v>85</v>
      </c>
      <c r="H309">
        <v>5213</v>
      </c>
      <c r="I309" t="s">
        <v>88</v>
      </c>
    </row>
    <row r="310" spans="1:13" x14ac:dyDescent="0.25">
      <c r="A310" t="s">
        <v>78</v>
      </c>
      <c r="B310" t="s">
        <v>79</v>
      </c>
      <c r="C310" t="s">
        <v>179</v>
      </c>
      <c r="D310" t="s">
        <v>90</v>
      </c>
      <c r="E310" t="s">
        <v>84</v>
      </c>
      <c r="F310" t="s">
        <v>74</v>
      </c>
      <c r="G310">
        <v>40960</v>
      </c>
      <c r="H310" t="s">
        <v>85</v>
      </c>
      <c r="I310">
        <v>7</v>
      </c>
      <c r="J310" t="s">
        <v>86</v>
      </c>
      <c r="K310" t="s">
        <v>87</v>
      </c>
      <c r="L310">
        <v>16396</v>
      </c>
      <c r="M310" t="s">
        <v>88</v>
      </c>
    </row>
    <row r="311" spans="1:13" x14ac:dyDescent="0.25">
      <c r="A311" t="s">
        <v>58</v>
      </c>
      <c r="B311" t="s">
        <v>102</v>
      </c>
      <c r="C311" t="s">
        <v>103</v>
      </c>
      <c r="D311" t="s">
        <v>275</v>
      </c>
      <c r="E311" t="s">
        <v>74</v>
      </c>
      <c r="F311">
        <v>30080</v>
      </c>
      <c r="G311" t="s">
        <v>85</v>
      </c>
      <c r="H311">
        <v>5202</v>
      </c>
      <c r="I311" t="s">
        <v>88</v>
      </c>
    </row>
    <row r="312" spans="1:13" x14ac:dyDescent="0.25">
      <c r="A312" t="s">
        <v>58</v>
      </c>
      <c r="B312" t="s">
        <v>102</v>
      </c>
      <c r="C312" t="s">
        <v>103</v>
      </c>
      <c r="D312" t="s">
        <v>276</v>
      </c>
      <c r="E312" t="s">
        <v>74</v>
      </c>
      <c r="F312">
        <v>29920</v>
      </c>
      <c r="G312" t="s">
        <v>85</v>
      </c>
      <c r="H312">
        <v>5308</v>
      </c>
      <c r="I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277</v>
      </c>
      <c r="E313" t="s">
        <v>74</v>
      </c>
      <c r="F313">
        <v>30944</v>
      </c>
      <c r="G313" t="s">
        <v>85</v>
      </c>
      <c r="H313">
        <v>5527</v>
      </c>
      <c r="I313" t="s">
        <v>88</v>
      </c>
    </row>
    <row r="314" spans="1:13" x14ac:dyDescent="0.25">
      <c r="A314" t="s">
        <v>78</v>
      </c>
      <c r="B314" t="s">
        <v>79</v>
      </c>
      <c r="C314" t="s">
        <v>180</v>
      </c>
      <c r="D314" t="s">
        <v>90</v>
      </c>
      <c r="E314" t="s">
        <v>84</v>
      </c>
      <c r="F314" t="s">
        <v>74</v>
      </c>
      <c r="G314">
        <v>40960</v>
      </c>
      <c r="H314" t="s">
        <v>85</v>
      </c>
      <c r="I314">
        <v>8</v>
      </c>
      <c r="J314" t="s">
        <v>86</v>
      </c>
      <c r="K314" t="s">
        <v>87</v>
      </c>
      <c r="L314">
        <v>18908</v>
      </c>
      <c r="M314" t="s">
        <v>88</v>
      </c>
    </row>
    <row r="315" spans="1:13" x14ac:dyDescent="0.25">
      <c r="A315" t="s">
        <v>58</v>
      </c>
      <c r="B315" t="s">
        <v>102</v>
      </c>
      <c r="C315" t="s">
        <v>103</v>
      </c>
      <c r="D315" t="s">
        <v>278</v>
      </c>
      <c r="E315" t="s">
        <v>74</v>
      </c>
      <c r="F315">
        <v>39200</v>
      </c>
      <c r="G315" t="s">
        <v>85</v>
      </c>
      <c r="H315">
        <v>7002</v>
      </c>
      <c r="I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279</v>
      </c>
      <c r="E316" t="s">
        <v>74</v>
      </c>
      <c r="F316">
        <v>29952</v>
      </c>
      <c r="G316" t="s">
        <v>85</v>
      </c>
      <c r="H316">
        <v>4882</v>
      </c>
      <c r="I316" t="s">
        <v>88</v>
      </c>
    </row>
    <row r="317" spans="1:13" x14ac:dyDescent="0.25">
      <c r="A317" t="s">
        <v>78</v>
      </c>
      <c r="B317" t="s">
        <v>79</v>
      </c>
      <c r="C317" t="s">
        <v>181</v>
      </c>
      <c r="D317" t="s">
        <v>90</v>
      </c>
      <c r="E317" t="s">
        <v>84</v>
      </c>
      <c r="F317" t="s">
        <v>74</v>
      </c>
      <c r="G317">
        <v>40960</v>
      </c>
      <c r="H317" t="s">
        <v>85</v>
      </c>
      <c r="I317">
        <v>6</v>
      </c>
      <c r="J317" t="s">
        <v>86</v>
      </c>
      <c r="K317" t="s">
        <v>87</v>
      </c>
      <c r="L317">
        <v>15429</v>
      </c>
      <c r="M317" t="s">
        <v>88</v>
      </c>
    </row>
    <row r="318" spans="1:13" x14ac:dyDescent="0.25">
      <c r="A318" t="s">
        <v>58</v>
      </c>
      <c r="B318" t="s">
        <v>102</v>
      </c>
      <c r="C318" t="s">
        <v>103</v>
      </c>
      <c r="D318" t="s">
        <v>280</v>
      </c>
      <c r="E318" t="s">
        <v>74</v>
      </c>
      <c r="F318">
        <v>32000</v>
      </c>
      <c r="G318" t="s">
        <v>85</v>
      </c>
      <c r="H318">
        <v>5757</v>
      </c>
      <c r="I318" t="s">
        <v>88</v>
      </c>
    </row>
    <row r="319" spans="1:13" x14ac:dyDescent="0.25">
      <c r="A319" t="s">
        <v>78</v>
      </c>
      <c r="B319" t="s">
        <v>79</v>
      </c>
      <c r="C319" t="s">
        <v>182</v>
      </c>
      <c r="D319" t="s">
        <v>82</v>
      </c>
      <c r="E319" t="s">
        <v>84</v>
      </c>
      <c r="F319" t="s">
        <v>74</v>
      </c>
      <c r="G319">
        <v>768</v>
      </c>
      <c r="H319" t="s">
        <v>85</v>
      </c>
      <c r="I319">
        <v>0</v>
      </c>
      <c r="J319" t="s">
        <v>86</v>
      </c>
      <c r="K319" t="s">
        <v>87</v>
      </c>
      <c r="L319">
        <v>593</v>
      </c>
      <c r="M319" t="s">
        <v>88</v>
      </c>
    </row>
    <row r="320" spans="1:13" x14ac:dyDescent="0.25">
      <c r="A320" t="s">
        <v>58</v>
      </c>
      <c r="B320" t="s">
        <v>102</v>
      </c>
      <c r="C320" t="s">
        <v>103</v>
      </c>
      <c r="D320" t="s">
        <v>281</v>
      </c>
      <c r="E320" t="s">
        <v>74</v>
      </c>
      <c r="F320">
        <v>38080</v>
      </c>
      <c r="G320" t="s">
        <v>85</v>
      </c>
      <c r="H320">
        <v>6839</v>
      </c>
      <c r="I320" t="s">
        <v>88</v>
      </c>
    </row>
    <row r="321" spans="1:13" x14ac:dyDescent="0.25">
      <c r="A321" t="s">
        <v>58</v>
      </c>
      <c r="B321" t="s">
        <v>102</v>
      </c>
      <c r="C321" t="s">
        <v>103</v>
      </c>
      <c r="D321" t="s">
        <v>282</v>
      </c>
      <c r="E321" t="s">
        <v>74</v>
      </c>
      <c r="F321">
        <v>29952</v>
      </c>
      <c r="G321" t="s">
        <v>85</v>
      </c>
      <c r="H321">
        <v>5324</v>
      </c>
      <c r="I321" t="s">
        <v>88</v>
      </c>
    </row>
    <row r="322" spans="1:13" x14ac:dyDescent="0.25">
      <c r="A322" t="s">
        <v>78</v>
      </c>
      <c r="B322" t="s">
        <v>79</v>
      </c>
      <c r="C322" t="s">
        <v>183</v>
      </c>
      <c r="D322" t="s">
        <v>90</v>
      </c>
      <c r="E322" t="s">
        <v>84</v>
      </c>
      <c r="F322" t="s">
        <v>74</v>
      </c>
      <c r="G322">
        <v>40960</v>
      </c>
      <c r="H322" t="s">
        <v>85</v>
      </c>
      <c r="I322">
        <v>5</v>
      </c>
      <c r="J322" t="s">
        <v>86</v>
      </c>
      <c r="K322" t="s">
        <v>87</v>
      </c>
      <c r="L322">
        <v>12272</v>
      </c>
      <c r="M322" t="s">
        <v>88</v>
      </c>
    </row>
    <row r="323" spans="1:13" x14ac:dyDescent="0.25">
      <c r="A323" t="s">
        <v>58</v>
      </c>
      <c r="B323" t="s">
        <v>102</v>
      </c>
      <c r="C323" t="s">
        <v>103</v>
      </c>
      <c r="D323" t="s">
        <v>283</v>
      </c>
      <c r="E323" t="s">
        <v>74</v>
      </c>
      <c r="F323">
        <v>39904</v>
      </c>
      <c r="G323" t="s">
        <v>85</v>
      </c>
      <c r="H323">
        <v>7185</v>
      </c>
      <c r="I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284</v>
      </c>
      <c r="E324" t="s">
        <v>74</v>
      </c>
      <c r="F324">
        <v>40576</v>
      </c>
      <c r="G324" t="s">
        <v>85</v>
      </c>
      <c r="H324">
        <v>7683</v>
      </c>
      <c r="I324" t="s">
        <v>88</v>
      </c>
    </row>
    <row r="325" spans="1:13" x14ac:dyDescent="0.25">
      <c r="A325" t="s">
        <v>78</v>
      </c>
      <c r="B325" t="s">
        <v>79</v>
      </c>
      <c r="C325" t="s">
        <v>184</v>
      </c>
      <c r="D325" t="s">
        <v>90</v>
      </c>
      <c r="E325" t="s">
        <v>84</v>
      </c>
      <c r="F325" t="s">
        <v>74</v>
      </c>
      <c r="G325">
        <v>40960</v>
      </c>
      <c r="H325" t="s">
        <v>85</v>
      </c>
      <c r="I325">
        <v>8</v>
      </c>
      <c r="J325" t="s">
        <v>86</v>
      </c>
      <c r="K325" t="s">
        <v>87</v>
      </c>
      <c r="L325">
        <v>18812</v>
      </c>
      <c r="M325" t="s">
        <v>88</v>
      </c>
    </row>
    <row r="326" spans="1:13" x14ac:dyDescent="0.25">
      <c r="A326" t="s">
        <v>58</v>
      </c>
      <c r="B326" t="s">
        <v>102</v>
      </c>
      <c r="C326" t="s">
        <v>103</v>
      </c>
      <c r="D326" t="s">
        <v>285</v>
      </c>
      <c r="E326" t="s">
        <v>74</v>
      </c>
      <c r="F326">
        <v>39744</v>
      </c>
      <c r="G326" t="s">
        <v>85</v>
      </c>
      <c r="H326">
        <v>6534</v>
      </c>
      <c r="I326" t="s">
        <v>88</v>
      </c>
    </row>
    <row r="327" spans="1:13" x14ac:dyDescent="0.25">
      <c r="A327" t="s">
        <v>58</v>
      </c>
      <c r="B327" t="s">
        <v>102</v>
      </c>
      <c r="C327" t="s">
        <v>103</v>
      </c>
      <c r="D327" t="s">
        <v>286</v>
      </c>
      <c r="E327" t="s">
        <v>74</v>
      </c>
      <c r="F327">
        <v>31072</v>
      </c>
      <c r="G327" t="s">
        <v>85</v>
      </c>
      <c r="H327">
        <v>4943</v>
      </c>
      <c r="I327" t="s">
        <v>88</v>
      </c>
    </row>
    <row r="328" spans="1:13" x14ac:dyDescent="0.25">
      <c r="A328" t="s">
        <v>78</v>
      </c>
      <c r="B328" t="s">
        <v>79</v>
      </c>
      <c r="C328" t="s">
        <v>185</v>
      </c>
      <c r="D328" t="s">
        <v>90</v>
      </c>
      <c r="E328" t="s">
        <v>84</v>
      </c>
      <c r="F328" t="s">
        <v>74</v>
      </c>
      <c r="G328">
        <v>40960</v>
      </c>
      <c r="H328" t="s">
        <v>85</v>
      </c>
      <c r="I328">
        <v>6</v>
      </c>
      <c r="J328" t="s">
        <v>86</v>
      </c>
      <c r="K328" t="s">
        <v>87</v>
      </c>
      <c r="L328">
        <v>13474</v>
      </c>
      <c r="M328" t="s">
        <v>88</v>
      </c>
    </row>
    <row r="329" spans="1:13" x14ac:dyDescent="0.25">
      <c r="A329" t="s">
        <v>58</v>
      </c>
      <c r="B329" t="s">
        <v>102</v>
      </c>
      <c r="C329" t="s">
        <v>103</v>
      </c>
      <c r="D329" t="s">
        <v>287</v>
      </c>
      <c r="E329" t="s">
        <v>74</v>
      </c>
      <c r="F329">
        <v>48672</v>
      </c>
      <c r="G329" t="s">
        <v>85</v>
      </c>
      <c r="H329">
        <v>8013</v>
      </c>
      <c r="I329" t="s">
        <v>88</v>
      </c>
    </row>
    <row r="330" spans="1:13" x14ac:dyDescent="0.25">
      <c r="A330" t="s">
        <v>58</v>
      </c>
      <c r="B330" t="s">
        <v>102</v>
      </c>
      <c r="C330" t="s">
        <v>103</v>
      </c>
      <c r="D330" t="s">
        <v>288</v>
      </c>
      <c r="E330" t="s">
        <v>74</v>
      </c>
      <c r="F330">
        <v>40000</v>
      </c>
      <c r="G330" t="s">
        <v>85</v>
      </c>
      <c r="H330">
        <v>7480</v>
      </c>
      <c r="I330" t="s">
        <v>88</v>
      </c>
    </row>
    <row r="331" spans="1:13" x14ac:dyDescent="0.25">
      <c r="A331" t="s">
        <v>78</v>
      </c>
      <c r="B331" t="s">
        <v>79</v>
      </c>
      <c r="C331" t="s">
        <v>186</v>
      </c>
      <c r="D331" t="s">
        <v>90</v>
      </c>
      <c r="E331" t="s">
        <v>84</v>
      </c>
      <c r="F331" t="s">
        <v>74</v>
      </c>
      <c r="G331">
        <v>40960</v>
      </c>
      <c r="H331" t="s">
        <v>85</v>
      </c>
      <c r="I331">
        <v>7</v>
      </c>
      <c r="J331" t="s">
        <v>86</v>
      </c>
      <c r="K331" t="s">
        <v>87</v>
      </c>
      <c r="L331">
        <v>16480</v>
      </c>
      <c r="M331" t="s">
        <v>88</v>
      </c>
    </row>
    <row r="332" spans="1:13" x14ac:dyDescent="0.25">
      <c r="A332" t="s">
        <v>58</v>
      </c>
      <c r="B332" t="s">
        <v>102</v>
      </c>
      <c r="C332" t="s">
        <v>103</v>
      </c>
      <c r="D332" t="s">
        <v>289</v>
      </c>
      <c r="E332" t="s">
        <v>74</v>
      </c>
      <c r="F332">
        <v>39936</v>
      </c>
      <c r="G332" t="s">
        <v>85</v>
      </c>
      <c r="H332">
        <v>6775</v>
      </c>
      <c r="I332" t="s">
        <v>88</v>
      </c>
    </row>
    <row r="333" spans="1:13" x14ac:dyDescent="0.25">
      <c r="A333" t="s">
        <v>58</v>
      </c>
      <c r="B333" t="s">
        <v>102</v>
      </c>
      <c r="C333" t="s">
        <v>103</v>
      </c>
      <c r="D333" t="s">
        <v>290</v>
      </c>
      <c r="E333" t="s">
        <v>74</v>
      </c>
      <c r="F333">
        <v>30016</v>
      </c>
      <c r="G333" t="s">
        <v>85</v>
      </c>
      <c r="H333">
        <v>5044</v>
      </c>
      <c r="I333" t="s">
        <v>88</v>
      </c>
    </row>
    <row r="334" spans="1:13" x14ac:dyDescent="0.25">
      <c r="A334" t="s">
        <v>78</v>
      </c>
      <c r="B334" t="s">
        <v>79</v>
      </c>
      <c r="C334" t="s">
        <v>187</v>
      </c>
      <c r="D334" t="s">
        <v>90</v>
      </c>
      <c r="E334" t="s">
        <v>84</v>
      </c>
      <c r="F334" t="s">
        <v>74</v>
      </c>
      <c r="G334">
        <v>40960</v>
      </c>
      <c r="H334" t="s">
        <v>85</v>
      </c>
      <c r="I334">
        <v>8</v>
      </c>
      <c r="J334" t="s">
        <v>86</v>
      </c>
      <c r="K334" t="s">
        <v>87</v>
      </c>
      <c r="L334">
        <v>18194</v>
      </c>
      <c r="M334" t="s">
        <v>88</v>
      </c>
    </row>
    <row r="335" spans="1:13" x14ac:dyDescent="0.25">
      <c r="A335" t="s">
        <v>58</v>
      </c>
      <c r="B335" t="s">
        <v>102</v>
      </c>
      <c r="C335" t="s">
        <v>103</v>
      </c>
      <c r="D335" t="s">
        <v>291</v>
      </c>
      <c r="E335" t="s">
        <v>74</v>
      </c>
      <c r="F335">
        <v>30048</v>
      </c>
      <c r="G335" t="s">
        <v>85</v>
      </c>
      <c r="H335">
        <v>6276</v>
      </c>
      <c r="I335" t="s">
        <v>88</v>
      </c>
    </row>
    <row r="336" spans="1:13" x14ac:dyDescent="0.25">
      <c r="A336" t="s">
        <v>58</v>
      </c>
      <c r="B336" t="s">
        <v>102</v>
      </c>
      <c r="C336" t="s">
        <v>103</v>
      </c>
      <c r="D336" t="s">
        <v>292</v>
      </c>
      <c r="E336" t="s">
        <v>74</v>
      </c>
      <c r="F336">
        <v>29984</v>
      </c>
      <c r="G336" t="s">
        <v>85</v>
      </c>
      <c r="H336">
        <v>4623</v>
      </c>
      <c r="I336" t="s">
        <v>88</v>
      </c>
    </row>
    <row r="337" spans="1:13" x14ac:dyDescent="0.25">
      <c r="A337" t="s">
        <v>58</v>
      </c>
      <c r="B337" t="s">
        <v>102</v>
      </c>
      <c r="C337" t="s">
        <v>103</v>
      </c>
      <c r="D337" t="s">
        <v>293</v>
      </c>
      <c r="E337" t="s">
        <v>74</v>
      </c>
      <c r="F337">
        <v>29952</v>
      </c>
      <c r="G337" t="s">
        <v>85</v>
      </c>
      <c r="H337">
        <v>5456</v>
      </c>
      <c r="I337" t="s">
        <v>88</v>
      </c>
    </row>
    <row r="338" spans="1:13" x14ac:dyDescent="0.25">
      <c r="A338" t="s">
        <v>78</v>
      </c>
      <c r="B338" t="s">
        <v>79</v>
      </c>
      <c r="C338" t="s">
        <v>188</v>
      </c>
      <c r="D338" t="s">
        <v>90</v>
      </c>
      <c r="E338" t="s">
        <v>84</v>
      </c>
      <c r="F338" t="s">
        <v>74</v>
      </c>
      <c r="G338">
        <v>40960</v>
      </c>
      <c r="H338" t="s">
        <v>85</v>
      </c>
      <c r="I338">
        <v>7</v>
      </c>
      <c r="J338" t="s">
        <v>86</v>
      </c>
      <c r="K338" t="s">
        <v>87</v>
      </c>
      <c r="L338">
        <v>16099</v>
      </c>
      <c r="M338" t="s">
        <v>88</v>
      </c>
    </row>
    <row r="339" spans="1:13" x14ac:dyDescent="0.25">
      <c r="A339" t="s">
        <v>58</v>
      </c>
      <c r="B339" t="s">
        <v>102</v>
      </c>
      <c r="C339" t="s">
        <v>103</v>
      </c>
      <c r="D339" t="s">
        <v>294</v>
      </c>
      <c r="E339" t="s">
        <v>74</v>
      </c>
      <c r="F339">
        <v>29984</v>
      </c>
      <c r="G339" t="s">
        <v>85</v>
      </c>
      <c r="H339">
        <v>5405</v>
      </c>
      <c r="I339" t="s">
        <v>88</v>
      </c>
    </row>
    <row r="340" spans="1:13" x14ac:dyDescent="0.25">
      <c r="A340" t="s">
        <v>58</v>
      </c>
      <c r="B340" t="s">
        <v>102</v>
      </c>
      <c r="C340" t="s">
        <v>103</v>
      </c>
      <c r="D340" t="s">
        <v>295</v>
      </c>
      <c r="E340" t="s">
        <v>74</v>
      </c>
      <c r="F340">
        <v>30016</v>
      </c>
      <c r="G340" t="s">
        <v>85</v>
      </c>
      <c r="H340">
        <v>5443</v>
      </c>
      <c r="I340" t="s">
        <v>88</v>
      </c>
    </row>
    <row r="341" spans="1:13" x14ac:dyDescent="0.25">
      <c r="A341" t="s">
        <v>58</v>
      </c>
      <c r="B341" t="s">
        <v>102</v>
      </c>
      <c r="C341" t="s">
        <v>103</v>
      </c>
      <c r="D341" t="s">
        <v>296</v>
      </c>
      <c r="E341" t="s">
        <v>74</v>
      </c>
      <c r="F341">
        <v>30016</v>
      </c>
      <c r="G341" t="s">
        <v>85</v>
      </c>
      <c r="H341">
        <v>6005</v>
      </c>
      <c r="I341" t="s">
        <v>88</v>
      </c>
    </row>
    <row r="342" spans="1:13" x14ac:dyDescent="0.25">
      <c r="A342" t="s">
        <v>78</v>
      </c>
      <c r="B342" t="s">
        <v>79</v>
      </c>
      <c r="C342" t="s">
        <v>189</v>
      </c>
      <c r="D342" t="s">
        <v>90</v>
      </c>
      <c r="E342" t="s">
        <v>84</v>
      </c>
      <c r="F342" t="s">
        <v>74</v>
      </c>
      <c r="G342">
        <v>40960</v>
      </c>
      <c r="H342" t="s">
        <v>85</v>
      </c>
      <c r="I342">
        <v>8</v>
      </c>
      <c r="J342" t="s">
        <v>86</v>
      </c>
      <c r="K342" t="s">
        <v>87</v>
      </c>
      <c r="L342">
        <v>18793</v>
      </c>
      <c r="M342" t="s">
        <v>88</v>
      </c>
    </row>
    <row r="343" spans="1:13" x14ac:dyDescent="0.25">
      <c r="A343" t="s">
        <v>58</v>
      </c>
      <c r="B343" t="s">
        <v>102</v>
      </c>
      <c r="C343" t="s">
        <v>103</v>
      </c>
      <c r="D343" t="s">
        <v>297</v>
      </c>
      <c r="E343" t="s">
        <v>74</v>
      </c>
      <c r="F343">
        <v>30048</v>
      </c>
      <c r="G343" t="s">
        <v>85</v>
      </c>
      <c r="H343">
        <v>5120</v>
      </c>
      <c r="I343" t="s">
        <v>88</v>
      </c>
    </row>
    <row r="344" spans="1:13" x14ac:dyDescent="0.25">
      <c r="A344" t="s">
        <v>58</v>
      </c>
      <c r="B344" t="s">
        <v>102</v>
      </c>
      <c r="C344" t="s">
        <v>103</v>
      </c>
      <c r="D344" t="s">
        <v>298</v>
      </c>
      <c r="E344" t="s">
        <v>74</v>
      </c>
      <c r="F344">
        <v>30016</v>
      </c>
      <c r="G344" t="s">
        <v>85</v>
      </c>
      <c r="H344">
        <v>4795</v>
      </c>
      <c r="I344" t="s">
        <v>88</v>
      </c>
    </row>
    <row r="345" spans="1:13" x14ac:dyDescent="0.25">
      <c r="A345" t="s">
        <v>58</v>
      </c>
      <c r="B345" t="s">
        <v>102</v>
      </c>
      <c r="C345" t="s">
        <v>103</v>
      </c>
      <c r="D345" t="s">
        <v>299</v>
      </c>
      <c r="E345" t="s">
        <v>74</v>
      </c>
      <c r="F345">
        <v>30016</v>
      </c>
      <c r="G345" t="s">
        <v>85</v>
      </c>
      <c r="H345">
        <v>5551</v>
      </c>
      <c r="I345" t="s">
        <v>88</v>
      </c>
    </row>
    <row r="346" spans="1:13" x14ac:dyDescent="0.25">
      <c r="A346" t="s">
        <v>78</v>
      </c>
      <c r="B346" t="s">
        <v>79</v>
      </c>
      <c r="C346" t="s">
        <v>190</v>
      </c>
      <c r="D346" t="s">
        <v>90</v>
      </c>
      <c r="E346" t="s">
        <v>84</v>
      </c>
      <c r="F346" t="s">
        <v>74</v>
      </c>
      <c r="G346">
        <v>40960</v>
      </c>
      <c r="H346" t="s">
        <v>85</v>
      </c>
      <c r="I346">
        <v>7</v>
      </c>
      <c r="J346" t="s">
        <v>86</v>
      </c>
      <c r="K346" t="s">
        <v>87</v>
      </c>
      <c r="L346">
        <v>16447</v>
      </c>
      <c r="M346" t="s">
        <v>88</v>
      </c>
    </row>
    <row r="347" spans="1:13" x14ac:dyDescent="0.25">
      <c r="A347" t="s">
        <v>78</v>
      </c>
      <c r="B347" t="s">
        <v>79</v>
      </c>
      <c r="C347" t="s">
        <v>191</v>
      </c>
      <c r="D347" t="s">
        <v>90</v>
      </c>
      <c r="E347" t="s">
        <v>84</v>
      </c>
      <c r="F347" t="s">
        <v>74</v>
      </c>
      <c r="G347">
        <v>40960</v>
      </c>
      <c r="H347" t="s">
        <v>85</v>
      </c>
      <c r="I347">
        <v>3</v>
      </c>
      <c r="J347" t="s">
        <v>86</v>
      </c>
      <c r="K347" t="s">
        <v>87</v>
      </c>
      <c r="L347">
        <v>8283</v>
      </c>
      <c r="M347" t="s">
        <v>88</v>
      </c>
    </row>
    <row r="348" spans="1:13" x14ac:dyDescent="0.25">
      <c r="A348" t="s">
        <v>58</v>
      </c>
      <c r="B348" t="s">
        <v>102</v>
      </c>
      <c r="C348" t="s">
        <v>103</v>
      </c>
      <c r="D348" t="s">
        <v>300</v>
      </c>
      <c r="E348" t="s">
        <v>74</v>
      </c>
      <c r="F348">
        <v>229984</v>
      </c>
      <c r="G348" t="s">
        <v>85</v>
      </c>
      <c r="H348">
        <v>16302</v>
      </c>
      <c r="I348" t="s">
        <v>88</v>
      </c>
    </row>
    <row r="349" spans="1:13" x14ac:dyDescent="0.25">
      <c r="A349" t="s">
        <v>78</v>
      </c>
      <c r="B349" t="s">
        <v>79</v>
      </c>
      <c r="C349" t="s">
        <v>192</v>
      </c>
      <c r="D349" t="s">
        <v>90</v>
      </c>
      <c r="E349" t="s">
        <v>84</v>
      </c>
      <c r="F349" t="s">
        <v>74</v>
      </c>
      <c r="G349">
        <v>40960</v>
      </c>
      <c r="H349" t="s">
        <v>85</v>
      </c>
      <c r="I349">
        <v>3</v>
      </c>
      <c r="J349" t="s">
        <v>86</v>
      </c>
      <c r="K349" t="s">
        <v>87</v>
      </c>
      <c r="L349">
        <v>7266</v>
      </c>
      <c r="M349" t="s">
        <v>88</v>
      </c>
    </row>
    <row r="350" spans="1:13" x14ac:dyDescent="0.25">
      <c r="A350" t="s">
        <v>58</v>
      </c>
      <c r="B350" t="s">
        <v>102</v>
      </c>
      <c r="C350" t="s">
        <v>103</v>
      </c>
      <c r="D350" t="s">
        <v>301</v>
      </c>
      <c r="E350" t="s">
        <v>74</v>
      </c>
      <c r="F350">
        <v>80096</v>
      </c>
      <c r="G350" t="s">
        <v>85</v>
      </c>
      <c r="H350">
        <v>8783</v>
      </c>
      <c r="I350" t="s">
        <v>88</v>
      </c>
    </row>
    <row r="351" spans="1:13" x14ac:dyDescent="0.25">
      <c r="A351" t="s">
        <v>78</v>
      </c>
      <c r="B351" t="s">
        <v>79</v>
      </c>
      <c r="C351" t="s">
        <v>193</v>
      </c>
      <c r="D351" t="s">
        <v>90</v>
      </c>
      <c r="E351" t="s">
        <v>84</v>
      </c>
      <c r="F351" t="s">
        <v>74</v>
      </c>
      <c r="G351">
        <v>40960</v>
      </c>
      <c r="H351" t="s">
        <v>85</v>
      </c>
      <c r="I351">
        <v>3</v>
      </c>
      <c r="J351" t="s">
        <v>86</v>
      </c>
      <c r="K351" t="s">
        <v>87</v>
      </c>
      <c r="L351">
        <v>7638</v>
      </c>
      <c r="M351" t="s">
        <v>88</v>
      </c>
    </row>
    <row r="352" spans="1:13" x14ac:dyDescent="0.25">
      <c r="A352" t="s">
        <v>78</v>
      </c>
      <c r="B352" t="s">
        <v>79</v>
      </c>
      <c r="C352" t="s">
        <v>194</v>
      </c>
      <c r="D352" t="s">
        <v>82</v>
      </c>
      <c r="E352" t="s">
        <v>84</v>
      </c>
      <c r="F352" t="s">
        <v>74</v>
      </c>
      <c r="G352">
        <v>704</v>
      </c>
      <c r="H352" t="s">
        <v>85</v>
      </c>
      <c r="I352">
        <v>0</v>
      </c>
      <c r="J352" t="s">
        <v>86</v>
      </c>
      <c r="K352" t="s">
        <v>87</v>
      </c>
      <c r="L352">
        <v>1033</v>
      </c>
      <c r="M352" t="s">
        <v>88</v>
      </c>
    </row>
    <row r="353" spans="1:13" x14ac:dyDescent="0.25">
      <c r="A353" t="s">
        <v>58</v>
      </c>
      <c r="B353" t="s">
        <v>102</v>
      </c>
      <c r="C353" t="s">
        <v>103</v>
      </c>
      <c r="D353" t="s">
        <v>302</v>
      </c>
      <c r="E353" t="s">
        <v>74</v>
      </c>
      <c r="F353">
        <v>249984</v>
      </c>
      <c r="G353" t="s">
        <v>85</v>
      </c>
      <c r="H353">
        <v>17834</v>
      </c>
      <c r="I353" t="s">
        <v>88</v>
      </c>
    </row>
    <row r="354" spans="1:13" x14ac:dyDescent="0.25">
      <c r="A354" t="s">
        <v>78</v>
      </c>
      <c r="B354" t="s">
        <v>79</v>
      </c>
      <c r="C354" t="s">
        <v>195</v>
      </c>
      <c r="D354" t="s">
        <v>90</v>
      </c>
      <c r="E354" t="s">
        <v>84</v>
      </c>
      <c r="F354" t="s">
        <v>74</v>
      </c>
      <c r="G354">
        <v>40960</v>
      </c>
      <c r="H354" t="s">
        <v>85</v>
      </c>
      <c r="I354">
        <v>4</v>
      </c>
      <c r="J354" t="s">
        <v>86</v>
      </c>
      <c r="K354" t="s">
        <v>87</v>
      </c>
      <c r="L354">
        <v>9956</v>
      </c>
      <c r="M354" t="s">
        <v>88</v>
      </c>
    </row>
    <row r="355" spans="1:13" x14ac:dyDescent="0.25">
      <c r="A355" t="s">
        <v>78</v>
      </c>
      <c r="B355" t="s">
        <v>79</v>
      </c>
      <c r="C355" t="s">
        <v>196</v>
      </c>
      <c r="D355" t="s">
        <v>90</v>
      </c>
      <c r="E355" t="s">
        <v>84</v>
      </c>
      <c r="F355" t="s">
        <v>74</v>
      </c>
      <c r="G355">
        <v>40960</v>
      </c>
      <c r="H355" t="s">
        <v>85</v>
      </c>
      <c r="I355">
        <v>3</v>
      </c>
      <c r="J355" t="s">
        <v>86</v>
      </c>
      <c r="K355" t="s">
        <v>87</v>
      </c>
      <c r="L355">
        <v>8309</v>
      </c>
      <c r="M355" t="s">
        <v>88</v>
      </c>
    </row>
    <row r="356" spans="1:13" x14ac:dyDescent="0.25">
      <c r="A356" t="s">
        <v>58</v>
      </c>
      <c r="B356" t="s">
        <v>102</v>
      </c>
      <c r="C356" t="s">
        <v>103</v>
      </c>
      <c r="D356" t="s">
        <v>303</v>
      </c>
      <c r="E356" t="s">
        <v>74</v>
      </c>
      <c r="F356">
        <v>89984</v>
      </c>
      <c r="G356" t="s">
        <v>85</v>
      </c>
      <c r="H356">
        <v>9414</v>
      </c>
      <c r="I356" t="s">
        <v>88</v>
      </c>
    </row>
    <row r="357" spans="1:13" x14ac:dyDescent="0.25">
      <c r="A357" t="s">
        <v>78</v>
      </c>
      <c r="B357" t="s">
        <v>79</v>
      </c>
      <c r="C357" t="s">
        <v>197</v>
      </c>
      <c r="D357" t="s">
        <v>90</v>
      </c>
      <c r="E357" t="s">
        <v>84</v>
      </c>
      <c r="F357" t="s">
        <v>74</v>
      </c>
      <c r="G357">
        <v>40960</v>
      </c>
      <c r="H357" t="s">
        <v>85</v>
      </c>
      <c r="I357">
        <v>2</v>
      </c>
      <c r="J357" t="s">
        <v>86</v>
      </c>
      <c r="K357" t="s">
        <v>87</v>
      </c>
      <c r="L357">
        <v>6314</v>
      </c>
      <c r="M357" t="s">
        <v>88</v>
      </c>
    </row>
    <row r="358" spans="1:13" x14ac:dyDescent="0.25">
      <c r="A358" t="s">
        <v>78</v>
      </c>
      <c r="B358" t="s">
        <v>79</v>
      </c>
      <c r="C358" t="s">
        <v>198</v>
      </c>
      <c r="D358" t="s">
        <v>90</v>
      </c>
      <c r="E358" t="s">
        <v>84</v>
      </c>
      <c r="F358" t="s">
        <v>74</v>
      </c>
      <c r="G358">
        <v>40960</v>
      </c>
      <c r="H358" t="s">
        <v>85</v>
      </c>
      <c r="I358">
        <v>4</v>
      </c>
      <c r="J358" t="s">
        <v>86</v>
      </c>
      <c r="K358" t="s">
        <v>87</v>
      </c>
      <c r="L358">
        <v>10019</v>
      </c>
      <c r="M358" t="s">
        <v>88</v>
      </c>
    </row>
    <row r="359" spans="1:13" x14ac:dyDescent="0.25">
      <c r="A359" t="s">
        <v>58</v>
      </c>
      <c r="B359" t="s">
        <v>102</v>
      </c>
      <c r="C359" t="s">
        <v>103</v>
      </c>
      <c r="D359" t="s">
        <v>304</v>
      </c>
      <c r="E359" t="s">
        <v>74</v>
      </c>
      <c r="F359">
        <v>260000</v>
      </c>
      <c r="G359" t="s">
        <v>85</v>
      </c>
      <c r="H359">
        <v>19034</v>
      </c>
      <c r="I359" t="s">
        <v>88</v>
      </c>
    </row>
    <row r="360" spans="1:13" x14ac:dyDescent="0.25">
      <c r="A360" t="s">
        <v>78</v>
      </c>
      <c r="B360" t="s">
        <v>79</v>
      </c>
      <c r="C360" t="s">
        <v>199</v>
      </c>
      <c r="D360" t="s">
        <v>90</v>
      </c>
      <c r="E360" t="s">
        <v>84</v>
      </c>
      <c r="F360" t="s">
        <v>74</v>
      </c>
      <c r="G360">
        <v>40960</v>
      </c>
      <c r="H360" t="s">
        <v>85</v>
      </c>
      <c r="I360">
        <v>2</v>
      </c>
      <c r="J360" t="s">
        <v>86</v>
      </c>
      <c r="K360" t="s">
        <v>87</v>
      </c>
      <c r="L360">
        <v>6685</v>
      </c>
      <c r="M360" t="s">
        <v>88</v>
      </c>
    </row>
    <row r="361" spans="1:13" x14ac:dyDescent="0.25">
      <c r="A361" t="s">
        <v>58</v>
      </c>
      <c r="B361" t="s">
        <v>102</v>
      </c>
      <c r="C361" t="s">
        <v>103</v>
      </c>
      <c r="D361" t="s">
        <v>305</v>
      </c>
      <c r="E361" t="s">
        <v>74</v>
      </c>
      <c r="F361">
        <v>90080</v>
      </c>
      <c r="G361" t="s">
        <v>85</v>
      </c>
      <c r="H361">
        <v>8233</v>
      </c>
      <c r="I361" t="s">
        <v>88</v>
      </c>
    </row>
    <row r="362" spans="1:13" x14ac:dyDescent="0.25">
      <c r="A362" t="s">
        <v>78</v>
      </c>
      <c r="B362" t="s">
        <v>79</v>
      </c>
      <c r="C362" t="s">
        <v>200</v>
      </c>
      <c r="D362" t="s">
        <v>90</v>
      </c>
      <c r="E362" t="s">
        <v>84</v>
      </c>
      <c r="F362" t="s">
        <v>74</v>
      </c>
      <c r="G362">
        <v>40960</v>
      </c>
      <c r="H362" t="s">
        <v>85</v>
      </c>
      <c r="I362">
        <v>2</v>
      </c>
      <c r="J362" t="s">
        <v>86</v>
      </c>
      <c r="K362" t="s">
        <v>87</v>
      </c>
      <c r="L362">
        <v>5561</v>
      </c>
      <c r="M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306</v>
      </c>
      <c r="E363" t="s">
        <v>74</v>
      </c>
      <c r="F363">
        <v>39904</v>
      </c>
      <c r="G363" t="s">
        <v>85</v>
      </c>
      <c r="H363">
        <v>5394</v>
      </c>
      <c r="I363" t="s">
        <v>88</v>
      </c>
    </row>
    <row r="364" spans="1:13" x14ac:dyDescent="0.25">
      <c r="A364" t="s">
        <v>78</v>
      </c>
      <c r="B364" t="s">
        <v>79</v>
      </c>
      <c r="C364" t="s">
        <v>201</v>
      </c>
      <c r="D364" t="s">
        <v>90</v>
      </c>
      <c r="E364" t="s">
        <v>84</v>
      </c>
      <c r="F364" t="s">
        <v>74</v>
      </c>
      <c r="G364">
        <v>40960</v>
      </c>
      <c r="H364" t="s">
        <v>85</v>
      </c>
      <c r="I364">
        <v>3</v>
      </c>
      <c r="J364" t="s">
        <v>86</v>
      </c>
      <c r="K364" t="s">
        <v>87</v>
      </c>
      <c r="L364">
        <v>6994</v>
      </c>
      <c r="M364" t="s">
        <v>88</v>
      </c>
    </row>
    <row r="365" spans="1:13" x14ac:dyDescent="0.25">
      <c r="A365" t="s">
        <v>58</v>
      </c>
      <c r="B365" t="s">
        <v>102</v>
      </c>
      <c r="C365" t="s">
        <v>103</v>
      </c>
      <c r="D365" t="s">
        <v>307</v>
      </c>
      <c r="E365" t="s">
        <v>74</v>
      </c>
      <c r="F365">
        <v>29952</v>
      </c>
      <c r="G365" t="s">
        <v>85</v>
      </c>
      <c r="H365">
        <v>5784</v>
      </c>
      <c r="I365" t="s">
        <v>88</v>
      </c>
    </row>
    <row r="366" spans="1:13" x14ac:dyDescent="0.25">
      <c r="A366" t="s">
        <v>78</v>
      </c>
      <c r="B366" t="s">
        <v>79</v>
      </c>
      <c r="C366" t="s">
        <v>202</v>
      </c>
      <c r="D366" t="s">
        <v>82</v>
      </c>
      <c r="E366" t="s">
        <v>84</v>
      </c>
      <c r="F366" t="s">
        <v>74</v>
      </c>
      <c r="G366">
        <v>768</v>
      </c>
      <c r="H366" t="s">
        <v>85</v>
      </c>
      <c r="I366">
        <v>0</v>
      </c>
      <c r="J366" t="s">
        <v>86</v>
      </c>
      <c r="K366" t="s">
        <v>87</v>
      </c>
      <c r="L366">
        <v>523</v>
      </c>
      <c r="M366" t="s">
        <v>88</v>
      </c>
    </row>
    <row r="367" spans="1:13" x14ac:dyDescent="0.25">
      <c r="A367" t="s">
        <v>78</v>
      </c>
      <c r="B367" t="s">
        <v>79</v>
      </c>
      <c r="C367" t="s">
        <v>203</v>
      </c>
      <c r="D367" t="s">
        <v>90</v>
      </c>
      <c r="E367" t="s">
        <v>84</v>
      </c>
      <c r="F367" t="s">
        <v>74</v>
      </c>
      <c r="G367">
        <v>40960</v>
      </c>
      <c r="H367" t="s">
        <v>85</v>
      </c>
      <c r="I367">
        <v>4</v>
      </c>
      <c r="J367" t="s">
        <v>86</v>
      </c>
      <c r="K367" t="s">
        <v>87</v>
      </c>
      <c r="L367">
        <v>9995</v>
      </c>
      <c r="M367" t="s">
        <v>88</v>
      </c>
    </row>
    <row r="368" spans="1:13" x14ac:dyDescent="0.25">
      <c r="A368" t="s">
        <v>58</v>
      </c>
      <c r="B368" t="s">
        <v>102</v>
      </c>
      <c r="C368" t="s">
        <v>103</v>
      </c>
      <c r="D368" t="s">
        <v>308</v>
      </c>
      <c r="E368" t="s">
        <v>74</v>
      </c>
      <c r="F368">
        <v>240032</v>
      </c>
      <c r="G368" t="s">
        <v>85</v>
      </c>
      <c r="H368">
        <v>16830</v>
      </c>
      <c r="I368" t="s">
        <v>88</v>
      </c>
    </row>
    <row r="369" spans="1:13" x14ac:dyDescent="0.25">
      <c r="A369" t="s">
        <v>78</v>
      </c>
      <c r="B369" t="s">
        <v>79</v>
      </c>
      <c r="C369" t="s">
        <v>204</v>
      </c>
      <c r="D369" t="s">
        <v>90</v>
      </c>
      <c r="E369" t="s">
        <v>84</v>
      </c>
      <c r="F369" t="s">
        <v>74</v>
      </c>
      <c r="G369">
        <v>40960</v>
      </c>
      <c r="H369" t="s">
        <v>85</v>
      </c>
      <c r="I369">
        <v>2</v>
      </c>
      <c r="J369" t="s">
        <v>86</v>
      </c>
      <c r="K369" t="s">
        <v>87</v>
      </c>
      <c r="L369">
        <v>6161</v>
      </c>
      <c r="M369" t="s">
        <v>88</v>
      </c>
    </row>
    <row r="370" spans="1:13" x14ac:dyDescent="0.25">
      <c r="A370" t="s">
        <v>58</v>
      </c>
      <c r="B370" t="s">
        <v>102</v>
      </c>
      <c r="C370" t="s">
        <v>103</v>
      </c>
      <c r="D370" t="s">
        <v>309</v>
      </c>
      <c r="E370" t="s">
        <v>74</v>
      </c>
      <c r="F370">
        <v>80096</v>
      </c>
      <c r="G370" t="s">
        <v>85</v>
      </c>
      <c r="H370">
        <v>8620</v>
      </c>
      <c r="I370" t="s">
        <v>88</v>
      </c>
    </row>
    <row r="371" spans="1:13" x14ac:dyDescent="0.25">
      <c r="A371" t="s">
        <v>78</v>
      </c>
      <c r="B371" t="s">
        <v>79</v>
      </c>
      <c r="C371" t="s">
        <v>205</v>
      </c>
      <c r="D371" t="s">
        <v>90</v>
      </c>
      <c r="E371" t="s">
        <v>84</v>
      </c>
      <c r="F371" t="s">
        <v>74</v>
      </c>
      <c r="G371">
        <v>40960</v>
      </c>
      <c r="H371" t="s">
        <v>85</v>
      </c>
      <c r="I371">
        <v>2</v>
      </c>
      <c r="J371" t="s">
        <v>86</v>
      </c>
      <c r="K371" t="s">
        <v>87</v>
      </c>
      <c r="L371">
        <v>6234</v>
      </c>
      <c r="M371" t="s">
        <v>88</v>
      </c>
    </row>
    <row r="372" spans="1:13" x14ac:dyDescent="0.25">
      <c r="A372" t="s">
        <v>58</v>
      </c>
      <c r="B372" t="s">
        <v>102</v>
      </c>
      <c r="C372" t="s">
        <v>103</v>
      </c>
      <c r="D372" t="s">
        <v>310</v>
      </c>
      <c r="E372" t="s">
        <v>74</v>
      </c>
      <c r="F372">
        <v>50080</v>
      </c>
      <c r="G372" t="s">
        <v>85</v>
      </c>
      <c r="H372">
        <v>7867</v>
      </c>
      <c r="I372" t="s">
        <v>88</v>
      </c>
    </row>
    <row r="373" spans="1:13" x14ac:dyDescent="0.25">
      <c r="A373" t="s">
        <v>78</v>
      </c>
      <c r="B373" t="s">
        <v>79</v>
      </c>
      <c r="C373" t="s">
        <v>206</v>
      </c>
      <c r="D373" t="s">
        <v>90</v>
      </c>
      <c r="E373" t="s">
        <v>84</v>
      </c>
      <c r="F373" t="s">
        <v>74</v>
      </c>
      <c r="G373">
        <v>40960</v>
      </c>
      <c r="H373" t="s">
        <v>85</v>
      </c>
      <c r="I373">
        <v>3</v>
      </c>
      <c r="J373" t="s">
        <v>86</v>
      </c>
      <c r="K373" t="s">
        <v>87</v>
      </c>
      <c r="L373">
        <v>7174</v>
      </c>
      <c r="M373" t="s">
        <v>88</v>
      </c>
    </row>
    <row r="374" spans="1:13" x14ac:dyDescent="0.25">
      <c r="A374" t="s">
        <v>58</v>
      </c>
      <c r="B374" t="s">
        <v>102</v>
      </c>
      <c r="C374" t="s">
        <v>103</v>
      </c>
      <c r="D374" t="s">
        <v>311</v>
      </c>
      <c r="E374" t="s">
        <v>74</v>
      </c>
      <c r="F374">
        <v>39904</v>
      </c>
      <c r="G374" t="s">
        <v>85</v>
      </c>
      <c r="H374">
        <v>6191</v>
      </c>
      <c r="I374" t="s">
        <v>88</v>
      </c>
    </row>
    <row r="375" spans="1:13" x14ac:dyDescent="0.25">
      <c r="A375" t="s">
        <v>78</v>
      </c>
      <c r="B375" t="s">
        <v>79</v>
      </c>
      <c r="C375" t="s">
        <v>207</v>
      </c>
      <c r="D375" t="s">
        <v>90</v>
      </c>
      <c r="E375" t="s">
        <v>84</v>
      </c>
      <c r="F375" t="s">
        <v>74</v>
      </c>
      <c r="G375">
        <v>40960</v>
      </c>
      <c r="H375" t="s">
        <v>85</v>
      </c>
      <c r="I375">
        <v>2</v>
      </c>
      <c r="J375" t="s">
        <v>86</v>
      </c>
      <c r="K375" t="s">
        <v>87</v>
      </c>
      <c r="L375">
        <v>6715</v>
      </c>
      <c r="M375" t="s">
        <v>88</v>
      </c>
    </row>
    <row r="376" spans="1:13" x14ac:dyDescent="0.25">
      <c r="A376" t="s">
        <v>58</v>
      </c>
      <c r="B376" t="s">
        <v>102</v>
      </c>
      <c r="C376" t="s">
        <v>103</v>
      </c>
      <c r="D376" t="s">
        <v>312</v>
      </c>
      <c r="E376" t="s">
        <v>74</v>
      </c>
      <c r="F376">
        <v>39968</v>
      </c>
      <c r="G376" t="s">
        <v>85</v>
      </c>
      <c r="H376">
        <v>7481</v>
      </c>
      <c r="I376" t="s">
        <v>88</v>
      </c>
    </row>
    <row r="377" spans="1:13" x14ac:dyDescent="0.25">
      <c r="A377" t="s">
        <v>78</v>
      </c>
      <c r="B377" t="s">
        <v>79</v>
      </c>
      <c r="C377" t="s">
        <v>208</v>
      </c>
      <c r="D377" t="s">
        <v>90</v>
      </c>
      <c r="E377" t="s">
        <v>84</v>
      </c>
      <c r="F377" t="s">
        <v>74</v>
      </c>
      <c r="G377">
        <v>40960</v>
      </c>
      <c r="H377" t="s">
        <v>85</v>
      </c>
      <c r="I377">
        <v>2</v>
      </c>
      <c r="J377" t="s">
        <v>86</v>
      </c>
      <c r="K377" t="s">
        <v>87</v>
      </c>
      <c r="L377">
        <v>6687</v>
      </c>
      <c r="M377" t="s">
        <v>88</v>
      </c>
    </row>
    <row r="378" spans="1:13" x14ac:dyDescent="0.25">
      <c r="A378" t="s">
        <v>78</v>
      </c>
      <c r="B378" t="s">
        <v>79</v>
      </c>
      <c r="C378" t="s">
        <v>209</v>
      </c>
      <c r="D378" t="s">
        <v>90</v>
      </c>
      <c r="E378" t="s">
        <v>84</v>
      </c>
      <c r="F378" t="s">
        <v>74</v>
      </c>
      <c r="G378">
        <v>40960</v>
      </c>
      <c r="H378" t="s">
        <v>85</v>
      </c>
      <c r="I378">
        <v>2</v>
      </c>
      <c r="J378" t="s">
        <v>86</v>
      </c>
      <c r="K378" t="s">
        <v>87</v>
      </c>
      <c r="L378">
        <v>5943</v>
      </c>
      <c r="M378" t="s">
        <v>88</v>
      </c>
    </row>
    <row r="379" spans="1:13" x14ac:dyDescent="0.25">
      <c r="A379" t="s">
        <v>78</v>
      </c>
      <c r="B379" t="s">
        <v>79</v>
      </c>
      <c r="C379" t="s">
        <v>210</v>
      </c>
      <c r="D379" t="s">
        <v>90</v>
      </c>
      <c r="E379" t="s">
        <v>84</v>
      </c>
      <c r="F379" t="s">
        <v>74</v>
      </c>
      <c r="G379">
        <v>40960</v>
      </c>
      <c r="H379" t="s">
        <v>85</v>
      </c>
      <c r="I379">
        <v>4</v>
      </c>
      <c r="J379" t="s">
        <v>86</v>
      </c>
      <c r="K379" t="s">
        <v>87</v>
      </c>
      <c r="L379">
        <v>9630</v>
      </c>
      <c r="M379" t="s">
        <v>88</v>
      </c>
    </row>
    <row r="380" spans="1:13" x14ac:dyDescent="0.25">
      <c r="A380" t="s">
        <v>58</v>
      </c>
      <c r="B380" t="s">
        <v>102</v>
      </c>
      <c r="C380" t="s">
        <v>103</v>
      </c>
      <c r="D380" t="s">
        <v>313</v>
      </c>
      <c r="E380" t="s">
        <v>74</v>
      </c>
      <c r="F380">
        <v>240352</v>
      </c>
      <c r="G380" t="s">
        <v>85</v>
      </c>
      <c r="H380">
        <v>18871</v>
      </c>
      <c r="I380" t="s">
        <v>88</v>
      </c>
    </row>
    <row r="381" spans="1:13" x14ac:dyDescent="0.25">
      <c r="A381" t="s">
        <v>78</v>
      </c>
      <c r="B381" t="s">
        <v>79</v>
      </c>
      <c r="C381" t="s">
        <v>211</v>
      </c>
      <c r="D381" t="s">
        <v>90</v>
      </c>
      <c r="E381" t="s">
        <v>84</v>
      </c>
      <c r="F381" t="s">
        <v>74</v>
      </c>
      <c r="G381">
        <v>40960</v>
      </c>
      <c r="H381" t="s">
        <v>85</v>
      </c>
      <c r="I381">
        <v>2</v>
      </c>
      <c r="J381" t="s">
        <v>86</v>
      </c>
      <c r="K381" t="s">
        <v>87</v>
      </c>
      <c r="L381">
        <v>6506</v>
      </c>
      <c r="M381" t="s">
        <v>88</v>
      </c>
    </row>
    <row r="382" spans="1:13" x14ac:dyDescent="0.25">
      <c r="A382" t="s">
        <v>78</v>
      </c>
      <c r="B382" t="s">
        <v>79</v>
      </c>
      <c r="C382" t="s">
        <v>212</v>
      </c>
      <c r="D382" t="s">
        <v>90</v>
      </c>
      <c r="E382" t="s">
        <v>84</v>
      </c>
      <c r="F382" t="s">
        <v>74</v>
      </c>
      <c r="G382">
        <v>40960</v>
      </c>
      <c r="H382" t="s">
        <v>85</v>
      </c>
      <c r="I382">
        <v>4</v>
      </c>
      <c r="J382" t="s">
        <v>86</v>
      </c>
      <c r="K382" t="s">
        <v>87</v>
      </c>
      <c r="L382">
        <v>9833</v>
      </c>
      <c r="M382" t="s">
        <v>88</v>
      </c>
    </row>
    <row r="383" spans="1:13" x14ac:dyDescent="0.25">
      <c r="A383" t="s">
        <v>58</v>
      </c>
      <c r="B383" t="s">
        <v>102</v>
      </c>
      <c r="C383" t="s">
        <v>103</v>
      </c>
      <c r="D383" t="s">
        <v>314</v>
      </c>
      <c r="E383" t="s">
        <v>74</v>
      </c>
      <c r="F383">
        <v>289664</v>
      </c>
      <c r="G383" t="s">
        <v>85</v>
      </c>
      <c r="H383">
        <v>19370</v>
      </c>
      <c r="I383" t="s">
        <v>88</v>
      </c>
    </row>
    <row r="384" spans="1:13" x14ac:dyDescent="0.25">
      <c r="A384" t="s">
        <v>78</v>
      </c>
      <c r="B384" t="s">
        <v>79</v>
      </c>
      <c r="C384" t="s">
        <v>213</v>
      </c>
      <c r="D384" t="s">
        <v>90</v>
      </c>
      <c r="E384" t="s">
        <v>84</v>
      </c>
      <c r="F384" t="s">
        <v>74</v>
      </c>
      <c r="G384">
        <v>40960</v>
      </c>
      <c r="H384" t="s">
        <v>85</v>
      </c>
      <c r="I384">
        <v>2</v>
      </c>
      <c r="J384" t="s">
        <v>86</v>
      </c>
      <c r="K384" t="s">
        <v>87</v>
      </c>
      <c r="L384">
        <v>5877</v>
      </c>
      <c r="M384" t="s">
        <v>88</v>
      </c>
    </row>
    <row r="385" spans="1:13" x14ac:dyDescent="0.25">
      <c r="A385" t="s">
        <v>58</v>
      </c>
      <c r="B385" t="s">
        <v>102</v>
      </c>
      <c r="C385" t="s">
        <v>103</v>
      </c>
      <c r="D385" t="s">
        <v>315</v>
      </c>
      <c r="E385" t="s">
        <v>74</v>
      </c>
      <c r="F385">
        <v>100192</v>
      </c>
      <c r="G385" t="s">
        <v>85</v>
      </c>
      <c r="H385">
        <v>10935</v>
      </c>
      <c r="I385" t="s">
        <v>88</v>
      </c>
    </row>
    <row r="386" spans="1:13" x14ac:dyDescent="0.25">
      <c r="A386" t="s">
        <v>78</v>
      </c>
      <c r="B386" t="s">
        <v>79</v>
      </c>
      <c r="C386" t="s">
        <v>214</v>
      </c>
      <c r="D386" t="s">
        <v>90</v>
      </c>
      <c r="E386" t="s">
        <v>84</v>
      </c>
      <c r="F386" t="s">
        <v>74</v>
      </c>
      <c r="G386">
        <v>40960</v>
      </c>
      <c r="H386" t="s">
        <v>85</v>
      </c>
      <c r="I386">
        <v>3</v>
      </c>
      <c r="J386" t="s">
        <v>86</v>
      </c>
      <c r="K386" t="s">
        <v>87</v>
      </c>
      <c r="L386">
        <v>8074</v>
      </c>
      <c r="M386" t="s">
        <v>88</v>
      </c>
    </row>
    <row r="387" spans="1:13" x14ac:dyDescent="0.25">
      <c r="A387" t="s">
        <v>78</v>
      </c>
      <c r="B387" t="s">
        <v>79</v>
      </c>
      <c r="C387" t="s">
        <v>215</v>
      </c>
      <c r="D387" t="s">
        <v>90</v>
      </c>
      <c r="E387" t="s">
        <v>84</v>
      </c>
      <c r="F387" t="s">
        <v>74</v>
      </c>
      <c r="G387">
        <v>40960</v>
      </c>
      <c r="H387" t="s">
        <v>85</v>
      </c>
      <c r="I387">
        <v>4</v>
      </c>
      <c r="J387" t="s">
        <v>86</v>
      </c>
      <c r="K387" t="s">
        <v>87</v>
      </c>
      <c r="L387">
        <v>9456</v>
      </c>
      <c r="M387" t="s">
        <v>88</v>
      </c>
    </row>
    <row r="388" spans="1:13" x14ac:dyDescent="0.25">
      <c r="A388" t="s">
        <v>58</v>
      </c>
      <c r="B388" t="s">
        <v>102</v>
      </c>
      <c r="C388" t="s">
        <v>103</v>
      </c>
      <c r="D388" t="s">
        <v>316</v>
      </c>
      <c r="E388" t="s">
        <v>74</v>
      </c>
      <c r="F388">
        <v>249888</v>
      </c>
      <c r="G388" t="s">
        <v>85</v>
      </c>
      <c r="H388">
        <v>16483</v>
      </c>
      <c r="I388" t="s">
        <v>88</v>
      </c>
    </row>
    <row r="389" spans="1:13" x14ac:dyDescent="0.25">
      <c r="A389" t="s">
        <v>78</v>
      </c>
      <c r="B389" t="s">
        <v>79</v>
      </c>
      <c r="C389" t="s">
        <v>216</v>
      </c>
      <c r="D389" t="s">
        <v>82</v>
      </c>
      <c r="E389" t="s">
        <v>84</v>
      </c>
      <c r="F389" t="s">
        <v>74</v>
      </c>
      <c r="G389">
        <v>3456</v>
      </c>
      <c r="H389" t="s">
        <v>85</v>
      </c>
      <c r="I389">
        <v>0</v>
      </c>
      <c r="J389" t="s">
        <v>86</v>
      </c>
      <c r="K389" t="s">
        <v>87</v>
      </c>
      <c r="L389">
        <v>1137</v>
      </c>
      <c r="M389" t="s">
        <v>88</v>
      </c>
    </row>
    <row r="390" spans="1:13" x14ac:dyDescent="0.25">
      <c r="A390" t="s">
        <v>58</v>
      </c>
      <c r="B390" t="s">
        <v>102</v>
      </c>
      <c r="C390" t="s">
        <v>103</v>
      </c>
      <c r="D390" t="s">
        <v>317</v>
      </c>
      <c r="E390" t="s">
        <v>74</v>
      </c>
      <c r="F390">
        <v>90112</v>
      </c>
      <c r="G390" t="s">
        <v>85</v>
      </c>
      <c r="H390">
        <v>10176</v>
      </c>
      <c r="I390" t="s">
        <v>88</v>
      </c>
    </row>
    <row r="391" spans="1:13" x14ac:dyDescent="0.25">
      <c r="A391" t="s">
        <v>78</v>
      </c>
      <c r="B391" t="s">
        <v>79</v>
      </c>
      <c r="C391" t="s">
        <v>217</v>
      </c>
      <c r="D391" t="s">
        <v>90</v>
      </c>
      <c r="E391" t="s">
        <v>84</v>
      </c>
      <c r="F391" t="s">
        <v>74</v>
      </c>
      <c r="G391">
        <v>40960</v>
      </c>
      <c r="H391" t="s">
        <v>85</v>
      </c>
      <c r="I391">
        <v>4</v>
      </c>
      <c r="J391" t="s">
        <v>86</v>
      </c>
      <c r="K391" t="s">
        <v>87</v>
      </c>
      <c r="L391">
        <v>9042</v>
      </c>
      <c r="M391" t="s">
        <v>88</v>
      </c>
    </row>
    <row r="392" spans="1:13" x14ac:dyDescent="0.25">
      <c r="A392" t="s">
        <v>58</v>
      </c>
      <c r="B392" t="s">
        <v>102</v>
      </c>
      <c r="C392" t="s">
        <v>103</v>
      </c>
      <c r="D392" t="s">
        <v>318</v>
      </c>
      <c r="E392" t="s">
        <v>74</v>
      </c>
      <c r="F392">
        <v>49920</v>
      </c>
      <c r="G392" t="s">
        <v>85</v>
      </c>
      <c r="H392">
        <v>7348</v>
      </c>
      <c r="I392" t="s">
        <v>88</v>
      </c>
    </row>
    <row r="393" spans="1:13" x14ac:dyDescent="0.25">
      <c r="A393" t="s">
        <v>78</v>
      </c>
      <c r="B393" t="s">
        <v>79</v>
      </c>
      <c r="C393" t="s">
        <v>218</v>
      </c>
      <c r="D393" t="s">
        <v>90</v>
      </c>
      <c r="E393" t="s">
        <v>84</v>
      </c>
      <c r="F393" t="s">
        <v>74</v>
      </c>
      <c r="G393">
        <v>40960</v>
      </c>
      <c r="H393" t="s">
        <v>85</v>
      </c>
      <c r="I393">
        <v>3</v>
      </c>
      <c r="J393" t="s">
        <v>86</v>
      </c>
      <c r="K393" t="s">
        <v>87</v>
      </c>
      <c r="L393">
        <v>6955</v>
      </c>
      <c r="M393" t="s">
        <v>88</v>
      </c>
    </row>
    <row r="394" spans="1:13" x14ac:dyDescent="0.25">
      <c r="A394" t="s">
        <v>78</v>
      </c>
      <c r="B394" t="s">
        <v>79</v>
      </c>
      <c r="C394" t="s">
        <v>219</v>
      </c>
      <c r="D394" t="s">
        <v>90</v>
      </c>
      <c r="E394" t="s">
        <v>84</v>
      </c>
      <c r="F394" t="s">
        <v>74</v>
      </c>
      <c r="G394">
        <v>40960</v>
      </c>
      <c r="H394" t="s">
        <v>85</v>
      </c>
      <c r="I394">
        <v>3</v>
      </c>
      <c r="J394" t="s">
        <v>86</v>
      </c>
      <c r="K394" t="s">
        <v>87</v>
      </c>
      <c r="L394">
        <v>7141</v>
      </c>
      <c r="M394" t="s">
        <v>88</v>
      </c>
    </row>
    <row r="395" spans="1:13" x14ac:dyDescent="0.25">
      <c r="A395" t="s">
        <v>58</v>
      </c>
      <c r="B395" t="s">
        <v>102</v>
      </c>
      <c r="C395" t="s">
        <v>103</v>
      </c>
      <c r="D395" t="s">
        <v>319</v>
      </c>
      <c r="E395" t="s">
        <v>74</v>
      </c>
      <c r="F395">
        <v>250176</v>
      </c>
      <c r="G395" t="s">
        <v>85</v>
      </c>
      <c r="H395">
        <v>18872</v>
      </c>
      <c r="I395" t="s">
        <v>88</v>
      </c>
    </row>
    <row r="396" spans="1:13" x14ac:dyDescent="0.25">
      <c r="A396" t="s">
        <v>78</v>
      </c>
      <c r="B396" t="s">
        <v>79</v>
      </c>
      <c r="C396" t="s">
        <v>220</v>
      </c>
      <c r="D396" t="s">
        <v>90</v>
      </c>
      <c r="E396" t="s">
        <v>84</v>
      </c>
      <c r="F396" t="s">
        <v>74</v>
      </c>
      <c r="G396">
        <v>40960</v>
      </c>
      <c r="H396" t="s">
        <v>85</v>
      </c>
      <c r="I396">
        <v>4</v>
      </c>
      <c r="J396" t="s">
        <v>86</v>
      </c>
      <c r="K396" t="s">
        <v>87</v>
      </c>
      <c r="L396">
        <v>10371</v>
      </c>
      <c r="M396" t="s">
        <v>88</v>
      </c>
    </row>
    <row r="397" spans="1:13" x14ac:dyDescent="0.25">
      <c r="A397" t="s">
        <v>58</v>
      </c>
      <c r="B397" t="s">
        <v>102</v>
      </c>
      <c r="C397" t="s">
        <v>103</v>
      </c>
      <c r="D397" t="s">
        <v>320</v>
      </c>
      <c r="E397" t="s">
        <v>74</v>
      </c>
      <c r="F397">
        <v>89760</v>
      </c>
      <c r="G397" t="s">
        <v>85</v>
      </c>
      <c r="H397">
        <v>9927</v>
      </c>
      <c r="I397" t="s">
        <v>88</v>
      </c>
    </row>
    <row r="398" spans="1:13" x14ac:dyDescent="0.25">
      <c r="A398" t="s">
        <v>78</v>
      </c>
      <c r="B398" t="s">
        <v>79</v>
      </c>
      <c r="C398" t="s">
        <v>221</v>
      </c>
      <c r="D398" t="s">
        <v>90</v>
      </c>
      <c r="E398" t="s">
        <v>84</v>
      </c>
      <c r="F398" t="s">
        <v>74</v>
      </c>
      <c r="G398">
        <v>40960</v>
      </c>
      <c r="H398" t="s">
        <v>85</v>
      </c>
      <c r="I398">
        <v>4</v>
      </c>
      <c r="J398" t="s">
        <v>86</v>
      </c>
      <c r="K398" t="s">
        <v>87</v>
      </c>
      <c r="L398">
        <v>10027</v>
      </c>
      <c r="M398" t="s">
        <v>88</v>
      </c>
    </row>
    <row r="399" spans="1:13" x14ac:dyDescent="0.25">
      <c r="A399" t="s">
        <v>78</v>
      </c>
      <c r="B399" t="s">
        <v>79</v>
      </c>
      <c r="C399" t="s">
        <v>222</v>
      </c>
      <c r="D399" t="s">
        <v>90</v>
      </c>
      <c r="E399" t="s">
        <v>84</v>
      </c>
      <c r="F399" t="s">
        <v>74</v>
      </c>
      <c r="G399">
        <v>40960</v>
      </c>
      <c r="H399" t="s">
        <v>85</v>
      </c>
      <c r="I399">
        <v>4</v>
      </c>
      <c r="J399" t="s">
        <v>86</v>
      </c>
      <c r="K399" t="s">
        <v>87</v>
      </c>
      <c r="L399">
        <v>10297</v>
      </c>
      <c r="M399" t="s">
        <v>88</v>
      </c>
    </row>
    <row r="400" spans="1:13" x14ac:dyDescent="0.25">
      <c r="A400" t="s">
        <v>58</v>
      </c>
      <c r="B400" t="s">
        <v>102</v>
      </c>
      <c r="C400" t="s">
        <v>103</v>
      </c>
      <c r="D400" t="s">
        <v>321</v>
      </c>
      <c r="E400" t="s">
        <v>74</v>
      </c>
      <c r="F400">
        <v>250208</v>
      </c>
      <c r="G400" t="s">
        <v>85</v>
      </c>
      <c r="H400">
        <v>16968</v>
      </c>
      <c r="I400" t="s">
        <v>88</v>
      </c>
    </row>
    <row r="401" spans="1:13" x14ac:dyDescent="0.25">
      <c r="A401" t="s">
        <v>78</v>
      </c>
      <c r="B401" t="s">
        <v>79</v>
      </c>
      <c r="C401" t="s">
        <v>223</v>
      </c>
      <c r="D401" t="s">
        <v>90</v>
      </c>
      <c r="E401" t="s">
        <v>84</v>
      </c>
      <c r="F401" t="s">
        <v>74</v>
      </c>
      <c r="G401">
        <v>40960</v>
      </c>
      <c r="H401" t="s">
        <v>85</v>
      </c>
      <c r="I401">
        <v>2</v>
      </c>
      <c r="J401" t="s">
        <v>86</v>
      </c>
      <c r="K401" t="s">
        <v>87</v>
      </c>
      <c r="L401">
        <v>6223</v>
      </c>
      <c r="M401" t="s">
        <v>88</v>
      </c>
    </row>
    <row r="402" spans="1:13" x14ac:dyDescent="0.25">
      <c r="A402" t="s">
        <v>78</v>
      </c>
      <c r="B402" t="s">
        <v>79</v>
      </c>
      <c r="C402" t="s">
        <v>224</v>
      </c>
      <c r="D402" t="s">
        <v>90</v>
      </c>
      <c r="E402" t="s">
        <v>84</v>
      </c>
      <c r="F402" t="s">
        <v>74</v>
      </c>
      <c r="G402">
        <v>40960</v>
      </c>
      <c r="H402" t="s">
        <v>85</v>
      </c>
      <c r="I402">
        <v>3</v>
      </c>
      <c r="J402" t="s">
        <v>86</v>
      </c>
      <c r="K402" t="s">
        <v>87</v>
      </c>
      <c r="L402">
        <v>7419</v>
      </c>
      <c r="M402" t="s">
        <v>88</v>
      </c>
    </row>
    <row r="403" spans="1:13" x14ac:dyDescent="0.25">
      <c r="A403" t="s">
        <v>58</v>
      </c>
      <c r="B403" t="s">
        <v>102</v>
      </c>
      <c r="C403" t="s">
        <v>103</v>
      </c>
      <c r="D403" t="s">
        <v>322</v>
      </c>
      <c r="E403" t="s">
        <v>74</v>
      </c>
      <c r="F403">
        <v>89888</v>
      </c>
      <c r="G403" t="s">
        <v>85</v>
      </c>
      <c r="H403">
        <v>10540</v>
      </c>
      <c r="I403" t="s">
        <v>88</v>
      </c>
    </row>
    <row r="404" spans="1:13" x14ac:dyDescent="0.25">
      <c r="A404" t="s">
        <v>78</v>
      </c>
      <c r="B404" t="s">
        <v>79</v>
      </c>
      <c r="C404" t="s">
        <v>225</v>
      </c>
      <c r="D404" t="s">
        <v>82</v>
      </c>
      <c r="E404" t="s">
        <v>84</v>
      </c>
      <c r="F404" t="s">
        <v>74</v>
      </c>
      <c r="G404">
        <v>704</v>
      </c>
      <c r="H404" t="s">
        <v>85</v>
      </c>
      <c r="I404">
        <v>0</v>
      </c>
      <c r="J404" t="s">
        <v>86</v>
      </c>
      <c r="K404" t="s">
        <v>87</v>
      </c>
      <c r="L404">
        <v>642</v>
      </c>
      <c r="M404" t="s">
        <v>88</v>
      </c>
    </row>
    <row r="405" spans="1:13" x14ac:dyDescent="0.25">
      <c r="A405" t="s">
        <v>78</v>
      </c>
      <c r="B405" t="s">
        <v>79</v>
      </c>
      <c r="C405" t="s">
        <v>226</v>
      </c>
      <c r="D405" t="s">
        <v>90</v>
      </c>
      <c r="E405" t="s">
        <v>84</v>
      </c>
      <c r="F405" t="s">
        <v>74</v>
      </c>
      <c r="G405">
        <v>40960</v>
      </c>
      <c r="H405" t="s">
        <v>85</v>
      </c>
      <c r="I405">
        <v>4</v>
      </c>
      <c r="J405" t="s">
        <v>86</v>
      </c>
      <c r="K405" t="s">
        <v>87</v>
      </c>
      <c r="L405">
        <v>9957</v>
      </c>
      <c r="M405" t="s">
        <v>88</v>
      </c>
    </row>
    <row r="406" spans="1:13" x14ac:dyDescent="0.25">
      <c r="A406" t="s">
        <v>58</v>
      </c>
      <c r="B406" t="s">
        <v>102</v>
      </c>
      <c r="C406" t="s">
        <v>103</v>
      </c>
      <c r="D406" t="s">
        <v>323</v>
      </c>
      <c r="E406" t="s">
        <v>74</v>
      </c>
      <c r="F406">
        <v>251200</v>
      </c>
      <c r="G406" t="s">
        <v>85</v>
      </c>
      <c r="H406">
        <v>17902</v>
      </c>
      <c r="I406" t="s">
        <v>88</v>
      </c>
    </row>
    <row r="407" spans="1:13" x14ac:dyDescent="0.25">
      <c r="A407" t="s">
        <v>78</v>
      </c>
      <c r="B407" t="s">
        <v>79</v>
      </c>
      <c r="C407" t="s">
        <v>227</v>
      </c>
      <c r="D407" t="s">
        <v>90</v>
      </c>
      <c r="E407" t="s">
        <v>84</v>
      </c>
      <c r="F407" t="s">
        <v>74</v>
      </c>
      <c r="G407">
        <v>40960</v>
      </c>
      <c r="H407" t="s">
        <v>85</v>
      </c>
      <c r="I407">
        <v>2</v>
      </c>
      <c r="J407" t="s">
        <v>86</v>
      </c>
      <c r="K407" t="s">
        <v>87</v>
      </c>
      <c r="L407">
        <v>6066</v>
      </c>
      <c r="M407" t="s">
        <v>88</v>
      </c>
    </row>
    <row r="408" spans="1:13" x14ac:dyDescent="0.25">
      <c r="A408" t="s">
        <v>58</v>
      </c>
      <c r="B408" t="s">
        <v>102</v>
      </c>
      <c r="C408" t="s">
        <v>103</v>
      </c>
      <c r="D408" t="s">
        <v>324</v>
      </c>
      <c r="E408" t="s">
        <v>74</v>
      </c>
      <c r="F408">
        <v>88960</v>
      </c>
      <c r="G408" t="s">
        <v>85</v>
      </c>
      <c r="H408">
        <v>9858</v>
      </c>
      <c r="I408" t="s">
        <v>88</v>
      </c>
    </row>
    <row r="409" spans="1:13" x14ac:dyDescent="0.25">
      <c r="A409" t="s">
        <v>78</v>
      </c>
      <c r="B409" t="s">
        <v>79</v>
      </c>
      <c r="C409" t="s">
        <v>228</v>
      </c>
      <c r="D409" t="s">
        <v>90</v>
      </c>
      <c r="E409" t="s">
        <v>84</v>
      </c>
      <c r="F409" t="s">
        <v>74</v>
      </c>
      <c r="G409">
        <v>40960</v>
      </c>
      <c r="H409" t="s">
        <v>85</v>
      </c>
      <c r="I409">
        <v>3</v>
      </c>
      <c r="J409" t="s">
        <v>86</v>
      </c>
      <c r="K409" t="s">
        <v>87</v>
      </c>
      <c r="L409">
        <v>7409</v>
      </c>
      <c r="M409" t="s">
        <v>88</v>
      </c>
    </row>
    <row r="410" spans="1:13" x14ac:dyDescent="0.25">
      <c r="A410" t="s">
        <v>78</v>
      </c>
      <c r="B410" t="s">
        <v>79</v>
      </c>
      <c r="C410" t="s">
        <v>229</v>
      </c>
      <c r="D410" t="s">
        <v>90</v>
      </c>
      <c r="E410" t="s">
        <v>84</v>
      </c>
      <c r="F410" t="s">
        <v>74</v>
      </c>
      <c r="G410">
        <v>40960</v>
      </c>
      <c r="H410" t="s">
        <v>85</v>
      </c>
      <c r="I410">
        <v>3</v>
      </c>
      <c r="J410" t="s">
        <v>86</v>
      </c>
      <c r="K410" t="s">
        <v>87</v>
      </c>
      <c r="L410">
        <v>7194</v>
      </c>
      <c r="M410" t="s">
        <v>88</v>
      </c>
    </row>
    <row r="411" spans="1:13" x14ac:dyDescent="0.25">
      <c r="A411" t="s">
        <v>58</v>
      </c>
      <c r="B411" t="s">
        <v>102</v>
      </c>
      <c r="C411" t="s">
        <v>103</v>
      </c>
      <c r="D411" t="s">
        <v>325</v>
      </c>
      <c r="E411" t="s">
        <v>74</v>
      </c>
      <c r="F411">
        <v>59840</v>
      </c>
      <c r="G411" t="s">
        <v>85</v>
      </c>
      <c r="H411">
        <v>9469</v>
      </c>
      <c r="I411" t="s">
        <v>88</v>
      </c>
    </row>
    <row r="412" spans="1:13" x14ac:dyDescent="0.25">
      <c r="A412" t="s">
        <v>78</v>
      </c>
      <c r="B412" t="s">
        <v>79</v>
      </c>
      <c r="C412" t="s">
        <v>230</v>
      </c>
      <c r="D412" t="s">
        <v>90</v>
      </c>
      <c r="E412" t="s">
        <v>84</v>
      </c>
      <c r="F412" t="s">
        <v>74</v>
      </c>
      <c r="G412">
        <v>40960</v>
      </c>
      <c r="H412" t="s">
        <v>85</v>
      </c>
      <c r="I412">
        <v>2</v>
      </c>
      <c r="J412" t="s">
        <v>86</v>
      </c>
      <c r="K412" t="s">
        <v>87</v>
      </c>
      <c r="L412">
        <v>5878</v>
      </c>
      <c r="M412" t="s">
        <v>88</v>
      </c>
    </row>
    <row r="413" spans="1:13" x14ac:dyDescent="0.25">
      <c r="A413" t="s">
        <v>78</v>
      </c>
      <c r="B413" t="s">
        <v>79</v>
      </c>
      <c r="C413" t="s">
        <v>231</v>
      </c>
      <c r="D413" t="s">
        <v>90</v>
      </c>
      <c r="E413" t="s">
        <v>84</v>
      </c>
      <c r="F413" t="s">
        <v>74</v>
      </c>
      <c r="G413">
        <v>40960</v>
      </c>
      <c r="H413" t="s">
        <v>85</v>
      </c>
      <c r="I413">
        <v>4</v>
      </c>
      <c r="J413" t="s">
        <v>86</v>
      </c>
      <c r="K413" t="s">
        <v>87</v>
      </c>
      <c r="L413">
        <v>9769</v>
      </c>
      <c r="M413" t="s">
        <v>88</v>
      </c>
    </row>
    <row r="414" spans="1:13" x14ac:dyDescent="0.25">
      <c r="A414" t="s">
        <v>58</v>
      </c>
      <c r="B414" t="s">
        <v>102</v>
      </c>
      <c r="C414" t="s">
        <v>103</v>
      </c>
      <c r="D414" t="s">
        <v>326</v>
      </c>
      <c r="E414" t="s">
        <v>74</v>
      </c>
      <c r="F414">
        <v>250016</v>
      </c>
      <c r="G414" t="s">
        <v>85</v>
      </c>
      <c r="H414">
        <v>18493</v>
      </c>
      <c r="I414" t="s">
        <v>88</v>
      </c>
    </row>
    <row r="415" spans="1:13" x14ac:dyDescent="0.25">
      <c r="A415" t="s">
        <v>78</v>
      </c>
      <c r="B415" t="s">
        <v>79</v>
      </c>
      <c r="C415" t="s">
        <v>232</v>
      </c>
      <c r="D415" t="s">
        <v>90</v>
      </c>
      <c r="E415" t="s">
        <v>84</v>
      </c>
      <c r="F415" t="s">
        <v>74</v>
      </c>
      <c r="G415">
        <v>40960</v>
      </c>
      <c r="H415" t="s">
        <v>85</v>
      </c>
      <c r="I415">
        <v>2</v>
      </c>
      <c r="J415" t="s">
        <v>86</v>
      </c>
      <c r="K415" t="s">
        <v>87</v>
      </c>
      <c r="L415">
        <v>6045</v>
      </c>
      <c r="M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327</v>
      </c>
      <c r="E416" t="s">
        <v>74</v>
      </c>
      <c r="F416">
        <v>90016</v>
      </c>
      <c r="G416" t="s">
        <v>85</v>
      </c>
      <c r="H416">
        <v>10205</v>
      </c>
      <c r="I416" t="s">
        <v>88</v>
      </c>
    </row>
    <row r="417" spans="1:13" x14ac:dyDescent="0.25">
      <c r="A417" t="s">
        <v>78</v>
      </c>
      <c r="B417" t="s">
        <v>79</v>
      </c>
      <c r="C417" t="s">
        <v>233</v>
      </c>
      <c r="D417" t="s">
        <v>90</v>
      </c>
      <c r="E417" t="s">
        <v>84</v>
      </c>
      <c r="F417" t="s">
        <v>74</v>
      </c>
      <c r="G417">
        <v>40960</v>
      </c>
      <c r="H417" t="s">
        <v>85</v>
      </c>
      <c r="I417">
        <v>3</v>
      </c>
      <c r="J417" t="s">
        <v>86</v>
      </c>
      <c r="K417" t="s">
        <v>87</v>
      </c>
      <c r="L417">
        <v>7633</v>
      </c>
      <c r="M417" t="s">
        <v>88</v>
      </c>
    </row>
    <row r="418" spans="1:13" x14ac:dyDescent="0.25">
      <c r="A418" t="s">
        <v>58</v>
      </c>
      <c r="B418" t="s">
        <v>102</v>
      </c>
      <c r="C418" t="s">
        <v>103</v>
      </c>
      <c r="D418" t="s">
        <v>328</v>
      </c>
      <c r="E418" t="s">
        <v>74</v>
      </c>
      <c r="F418">
        <v>49952</v>
      </c>
      <c r="G418" t="s">
        <v>85</v>
      </c>
      <c r="H418">
        <v>7547</v>
      </c>
      <c r="I418" t="s">
        <v>88</v>
      </c>
    </row>
    <row r="419" spans="1:13" x14ac:dyDescent="0.25">
      <c r="A419" t="s">
        <v>78</v>
      </c>
      <c r="B419" t="s">
        <v>79</v>
      </c>
      <c r="C419" t="s">
        <v>234</v>
      </c>
      <c r="D419" t="s">
        <v>90</v>
      </c>
      <c r="E419" t="s">
        <v>84</v>
      </c>
      <c r="F419" t="s">
        <v>74</v>
      </c>
      <c r="G419">
        <v>40960</v>
      </c>
      <c r="H419" t="s">
        <v>85</v>
      </c>
      <c r="I419">
        <v>2</v>
      </c>
      <c r="J419" t="s">
        <v>86</v>
      </c>
      <c r="K419" t="s">
        <v>87</v>
      </c>
      <c r="L419">
        <v>6643</v>
      </c>
      <c r="M419" t="s">
        <v>88</v>
      </c>
    </row>
    <row r="420" spans="1:13" x14ac:dyDescent="0.25">
      <c r="A420" t="s">
        <v>78</v>
      </c>
      <c r="B420" t="s">
        <v>79</v>
      </c>
      <c r="C420" t="s">
        <v>235</v>
      </c>
      <c r="D420" t="s">
        <v>90</v>
      </c>
      <c r="E420" t="s">
        <v>84</v>
      </c>
      <c r="F420" t="s">
        <v>74</v>
      </c>
      <c r="G420">
        <v>40960</v>
      </c>
      <c r="H420" t="s">
        <v>85</v>
      </c>
      <c r="I420">
        <v>2</v>
      </c>
      <c r="J420" t="s">
        <v>86</v>
      </c>
      <c r="K420" t="s">
        <v>87</v>
      </c>
      <c r="L420">
        <v>6580</v>
      </c>
      <c r="M420" t="s">
        <v>88</v>
      </c>
    </row>
    <row r="421" spans="1:13" x14ac:dyDescent="0.25">
      <c r="A421" t="s">
        <v>58</v>
      </c>
      <c r="B421" t="s">
        <v>102</v>
      </c>
      <c r="C421" t="s">
        <v>103</v>
      </c>
      <c r="D421" t="s">
        <v>329</v>
      </c>
      <c r="E421" t="s">
        <v>74</v>
      </c>
      <c r="F421">
        <v>239968</v>
      </c>
      <c r="G421" t="s">
        <v>85</v>
      </c>
      <c r="H421">
        <v>18743</v>
      </c>
      <c r="I421" t="s">
        <v>88</v>
      </c>
    </row>
    <row r="422" spans="1:13" x14ac:dyDescent="0.25">
      <c r="A422" t="s">
        <v>78</v>
      </c>
      <c r="B422" t="s">
        <v>79</v>
      </c>
      <c r="C422" t="s">
        <v>236</v>
      </c>
      <c r="D422" t="s">
        <v>90</v>
      </c>
      <c r="E422" t="s">
        <v>84</v>
      </c>
      <c r="F422" t="s">
        <v>74</v>
      </c>
      <c r="G422">
        <v>40960</v>
      </c>
      <c r="H422" t="s">
        <v>85</v>
      </c>
      <c r="I422">
        <v>4</v>
      </c>
      <c r="J422" t="s">
        <v>86</v>
      </c>
      <c r="K422" t="s">
        <v>87</v>
      </c>
      <c r="L422">
        <v>9275</v>
      </c>
      <c r="M422" t="s">
        <v>88</v>
      </c>
    </row>
    <row r="423" spans="1:13" x14ac:dyDescent="0.25">
      <c r="A423" t="s">
        <v>78</v>
      </c>
      <c r="B423" t="s">
        <v>79</v>
      </c>
      <c r="C423" t="s">
        <v>237</v>
      </c>
      <c r="D423" t="s">
        <v>82</v>
      </c>
      <c r="E423" t="s">
        <v>84</v>
      </c>
      <c r="F423" t="s">
        <v>74</v>
      </c>
      <c r="G423">
        <v>704</v>
      </c>
      <c r="H423" t="s">
        <v>85</v>
      </c>
      <c r="I423">
        <v>0</v>
      </c>
      <c r="J423" t="s">
        <v>86</v>
      </c>
      <c r="K423" t="s">
        <v>87</v>
      </c>
      <c r="L423">
        <v>558</v>
      </c>
      <c r="M423" t="s">
        <v>88</v>
      </c>
    </row>
    <row r="424" spans="1:13" x14ac:dyDescent="0.25">
      <c r="A424" t="s">
        <v>78</v>
      </c>
      <c r="B424" t="s">
        <v>79</v>
      </c>
      <c r="C424" t="s">
        <v>238</v>
      </c>
      <c r="D424" t="s">
        <v>90</v>
      </c>
      <c r="E424" t="s">
        <v>84</v>
      </c>
      <c r="F424" t="s">
        <v>74</v>
      </c>
      <c r="G424">
        <v>40960</v>
      </c>
      <c r="H424" t="s">
        <v>85</v>
      </c>
      <c r="I424">
        <v>4</v>
      </c>
      <c r="J424" t="s">
        <v>86</v>
      </c>
      <c r="K424" t="s">
        <v>87</v>
      </c>
      <c r="L424">
        <v>9819</v>
      </c>
      <c r="M424" t="s">
        <v>88</v>
      </c>
    </row>
    <row r="425" spans="1:13" x14ac:dyDescent="0.25">
      <c r="A425" t="s">
        <v>58</v>
      </c>
      <c r="B425" t="s">
        <v>102</v>
      </c>
      <c r="C425" t="s">
        <v>103</v>
      </c>
      <c r="D425" t="s">
        <v>330</v>
      </c>
      <c r="E425" t="s">
        <v>74</v>
      </c>
      <c r="F425">
        <v>290816</v>
      </c>
      <c r="G425" t="s">
        <v>85</v>
      </c>
      <c r="H425">
        <v>20885</v>
      </c>
      <c r="I425" t="s">
        <v>88</v>
      </c>
    </row>
    <row r="426" spans="1:13" x14ac:dyDescent="0.25">
      <c r="A426" t="s">
        <v>78</v>
      </c>
      <c r="B426" t="s">
        <v>79</v>
      </c>
      <c r="C426" t="s">
        <v>239</v>
      </c>
      <c r="D426" t="s">
        <v>90</v>
      </c>
      <c r="E426" t="s">
        <v>84</v>
      </c>
      <c r="F426" t="s">
        <v>74</v>
      </c>
      <c r="G426">
        <v>40960</v>
      </c>
      <c r="H426" t="s">
        <v>85</v>
      </c>
      <c r="I426">
        <v>2</v>
      </c>
      <c r="J426" t="s">
        <v>86</v>
      </c>
      <c r="K426" t="s">
        <v>87</v>
      </c>
      <c r="L426">
        <v>6374</v>
      </c>
      <c r="M426" t="s">
        <v>88</v>
      </c>
    </row>
    <row r="427" spans="1:13" x14ac:dyDescent="0.25">
      <c r="A427" t="s">
        <v>78</v>
      </c>
      <c r="B427" t="s">
        <v>79</v>
      </c>
      <c r="C427" t="s">
        <v>240</v>
      </c>
      <c r="D427" t="s">
        <v>90</v>
      </c>
      <c r="E427" t="s">
        <v>84</v>
      </c>
      <c r="F427" t="s">
        <v>74</v>
      </c>
      <c r="G427">
        <v>40960</v>
      </c>
      <c r="H427" t="s">
        <v>85</v>
      </c>
      <c r="I427">
        <v>3</v>
      </c>
      <c r="J427" t="s">
        <v>86</v>
      </c>
      <c r="K427" t="s">
        <v>87</v>
      </c>
      <c r="L427">
        <v>7521</v>
      </c>
      <c r="M427" t="s">
        <v>88</v>
      </c>
    </row>
    <row r="428" spans="1:13" x14ac:dyDescent="0.25">
      <c r="A428" t="s">
        <v>58</v>
      </c>
      <c r="B428" t="s">
        <v>102</v>
      </c>
      <c r="C428" t="s">
        <v>103</v>
      </c>
      <c r="D428" t="s">
        <v>331</v>
      </c>
      <c r="E428" t="s">
        <v>74</v>
      </c>
      <c r="F428">
        <v>99264</v>
      </c>
      <c r="G428" t="s">
        <v>85</v>
      </c>
      <c r="H428">
        <v>10976</v>
      </c>
      <c r="I428" t="s">
        <v>88</v>
      </c>
    </row>
    <row r="429" spans="1:13" x14ac:dyDescent="0.25">
      <c r="A429" t="s">
        <v>78</v>
      </c>
      <c r="B429" t="s">
        <v>79</v>
      </c>
      <c r="C429" t="s">
        <v>241</v>
      </c>
      <c r="D429" t="s">
        <v>90</v>
      </c>
      <c r="E429" t="s">
        <v>84</v>
      </c>
      <c r="F429" t="s">
        <v>74</v>
      </c>
      <c r="G429">
        <v>40960</v>
      </c>
      <c r="H429" t="s">
        <v>85</v>
      </c>
      <c r="I429">
        <v>2</v>
      </c>
      <c r="J429" t="s">
        <v>86</v>
      </c>
      <c r="K429" t="s">
        <v>87</v>
      </c>
      <c r="L429">
        <v>6096</v>
      </c>
      <c r="M429" t="s">
        <v>88</v>
      </c>
    </row>
    <row r="430" spans="1:13" x14ac:dyDescent="0.25">
      <c r="A430" t="s">
        <v>58</v>
      </c>
      <c r="B430" t="s">
        <v>102</v>
      </c>
      <c r="C430" t="s">
        <v>103</v>
      </c>
      <c r="D430" t="s">
        <v>332</v>
      </c>
      <c r="E430" t="s">
        <v>74</v>
      </c>
      <c r="F430">
        <v>50080</v>
      </c>
      <c r="G430" t="s">
        <v>85</v>
      </c>
      <c r="H430">
        <v>6554</v>
      </c>
      <c r="I430" t="s">
        <v>88</v>
      </c>
    </row>
    <row r="431" spans="1:13" x14ac:dyDescent="0.25">
      <c r="A431" t="s">
        <v>78</v>
      </c>
      <c r="B431" t="s">
        <v>79</v>
      </c>
      <c r="C431" t="s">
        <v>242</v>
      </c>
      <c r="D431" t="s">
        <v>90</v>
      </c>
      <c r="E431" t="s">
        <v>84</v>
      </c>
      <c r="F431" t="s">
        <v>74</v>
      </c>
      <c r="G431">
        <v>40960</v>
      </c>
      <c r="H431" t="s">
        <v>85</v>
      </c>
      <c r="I431">
        <v>3</v>
      </c>
      <c r="J431" t="s">
        <v>86</v>
      </c>
      <c r="K431" t="s">
        <v>87</v>
      </c>
      <c r="L431">
        <v>6815</v>
      </c>
      <c r="M431" t="s">
        <v>88</v>
      </c>
    </row>
    <row r="432" spans="1:13" x14ac:dyDescent="0.25">
      <c r="A432" t="s">
        <v>58</v>
      </c>
      <c r="B432" t="s">
        <v>102</v>
      </c>
      <c r="C432" t="s">
        <v>103</v>
      </c>
      <c r="D432" t="s">
        <v>333</v>
      </c>
      <c r="E432" t="s">
        <v>74</v>
      </c>
      <c r="F432">
        <v>30048</v>
      </c>
      <c r="G432" t="s">
        <v>85</v>
      </c>
      <c r="H432">
        <v>5299</v>
      </c>
      <c r="I432" t="s">
        <v>88</v>
      </c>
    </row>
    <row r="433" spans="1:13" x14ac:dyDescent="0.25">
      <c r="A433" t="s">
        <v>78</v>
      </c>
      <c r="B433" t="s">
        <v>79</v>
      </c>
      <c r="C433" t="s">
        <v>243</v>
      </c>
      <c r="D433" t="s">
        <v>90</v>
      </c>
      <c r="E433" t="s">
        <v>84</v>
      </c>
      <c r="F433" t="s">
        <v>74</v>
      </c>
      <c r="G433">
        <v>40960</v>
      </c>
      <c r="H433" t="s">
        <v>85</v>
      </c>
      <c r="I433">
        <v>3</v>
      </c>
      <c r="J433" t="s">
        <v>86</v>
      </c>
      <c r="K433" t="s">
        <v>87</v>
      </c>
      <c r="L433">
        <v>7103</v>
      </c>
      <c r="M433" t="s">
        <v>88</v>
      </c>
    </row>
    <row r="434" spans="1:13" x14ac:dyDescent="0.25">
      <c r="A434" t="s">
        <v>78</v>
      </c>
      <c r="B434" t="s">
        <v>79</v>
      </c>
      <c r="C434" t="s">
        <v>244</v>
      </c>
      <c r="D434" t="s">
        <v>90</v>
      </c>
      <c r="E434" t="s">
        <v>84</v>
      </c>
      <c r="F434" t="s">
        <v>74</v>
      </c>
      <c r="G434">
        <v>40960</v>
      </c>
      <c r="H434" t="s">
        <v>85</v>
      </c>
      <c r="I434">
        <v>4</v>
      </c>
      <c r="J434" t="s">
        <v>86</v>
      </c>
      <c r="K434" t="s">
        <v>87</v>
      </c>
      <c r="L434">
        <v>9933</v>
      </c>
      <c r="M434" t="s">
        <v>88</v>
      </c>
    </row>
    <row r="435" spans="1:13" x14ac:dyDescent="0.25">
      <c r="A435" t="s">
        <v>58</v>
      </c>
      <c r="B435" t="s">
        <v>102</v>
      </c>
      <c r="C435" t="s">
        <v>103</v>
      </c>
      <c r="D435" t="s">
        <v>334</v>
      </c>
      <c r="E435" t="s">
        <v>74</v>
      </c>
      <c r="F435">
        <v>240064</v>
      </c>
      <c r="G435" t="s">
        <v>85</v>
      </c>
      <c r="H435">
        <v>17839</v>
      </c>
      <c r="I435" t="s">
        <v>88</v>
      </c>
    </row>
    <row r="436" spans="1:13" x14ac:dyDescent="0.25">
      <c r="A436" t="s">
        <v>78</v>
      </c>
      <c r="B436" t="s">
        <v>79</v>
      </c>
      <c r="C436" t="s">
        <v>245</v>
      </c>
      <c r="D436" t="s">
        <v>90</v>
      </c>
      <c r="E436" t="s">
        <v>84</v>
      </c>
      <c r="F436" t="s">
        <v>74</v>
      </c>
      <c r="G436">
        <v>40960</v>
      </c>
      <c r="H436" t="s">
        <v>85</v>
      </c>
      <c r="I436">
        <v>3</v>
      </c>
      <c r="J436" t="s">
        <v>86</v>
      </c>
      <c r="K436" t="s">
        <v>87</v>
      </c>
      <c r="L436">
        <v>6942</v>
      </c>
      <c r="M436" t="s">
        <v>88</v>
      </c>
    </row>
    <row r="437" spans="1:13" x14ac:dyDescent="0.25">
      <c r="A437" t="s">
        <v>78</v>
      </c>
      <c r="B437" t="s">
        <v>79</v>
      </c>
      <c r="C437" t="s">
        <v>246</v>
      </c>
      <c r="D437" t="s">
        <v>82</v>
      </c>
      <c r="E437" t="s">
        <v>84</v>
      </c>
      <c r="F437" t="s">
        <v>74</v>
      </c>
      <c r="G437">
        <v>832</v>
      </c>
      <c r="H437" t="s">
        <v>85</v>
      </c>
      <c r="I437">
        <v>0</v>
      </c>
      <c r="J437" t="s">
        <v>86</v>
      </c>
      <c r="K437" t="s">
        <v>87</v>
      </c>
      <c r="L437">
        <v>903</v>
      </c>
      <c r="M437" t="s">
        <v>88</v>
      </c>
    </row>
    <row r="438" spans="1:13" x14ac:dyDescent="0.25">
      <c r="A438" t="s">
        <v>58</v>
      </c>
      <c r="B438" t="s">
        <v>102</v>
      </c>
      <c r="C438" t="s">
        <v>103</v>
      </c>
      <c r="D438" t="s">
        <v>335</v>
      </c>
      <c r="E438" t="s">
        <v>74</v>
      </c>
      <c r="F438">
        <v>289824</v>
      </c>
      <c r="G438" t="s">
        <v>85</v>
      </c>
      <c r="H438">
        <v>18222</v>
      </c>
      <c r="I438" t="s">
        <v>88</v>
      </c>
    </row>
    <row r="439" spans="1:13" x14ac:dyDescent="0.25">
      <c r="A439" t="s">
        <v>78</v>
      </c>
      <c r="B439" t="s">
        <v>79</v>
      </c>
      <c r="C439" t="s">
        <v>247</v>
      </c>
      <c r="D439" t="s">
        <v>90</v>
      </c>
      <c r="E439" t="s">
        <v>84</v>
      </c>
      <c r="F439" t="s">
        <v>74</v>
      </c>
      <c r="G439">
        <v>40960</v>
      </c>
      <c r="H439" t="s">
        <v>85</v>
      </c>
      <c r="I439">
        <v>3</v>
      </c>
      <c r="J439" t="s">
        <v>86</v>
      </c>
      <c r="K439" t="s">
        <v>87</v>
      </c>
      <c r="L439">
        <v>7908</v>
      </c>
      <c r="M439" t="s">
        <v>88</v>
      </c>
    </row>
    <row r="440" spans="1:13" x14ac:dyDescent="0.25">
      <c r="A440" t="s">
        <v>78</v>
      </c>
      <c r="B440" t="s">
        <v>79</v>
      </c>
      <c r="C440" t="s">
        <v>248</v>
      </c>
      <c r="D440" t="s">
        <v>90</v>
      </c>
      <c r="E440" t="s">
        <v>84</v>
      </c>
      <c r="F440" t="s">
        <v>74</v>
      </c>
      <c r="G440">
        <v>40960</v>
      </c>
      <c r="H440" t="s">
        <v>85</v>
      </c>
      <c r="I440">
        <v>3</v>
      </c>
      <c r="J440" t="s">
        <v>86</v>
      </c>
      <c r="K440" t="s">
        <v>87</v>
      </c>
      <c r="L440">
        <v>7974</v>
      </c>
      <c r="M440" t="s">
        <v>88</v>
      </c>
    </row>
    <row r="441" spans="1:13" x14ac:dyDescent="0.25">
      <c r="A441" t="s">
        <v>58</v>
      </c>
      <c r="B441" t="s">
        <v>102</v>
      </c>
      <c r="C441" t="s">
        <v>103</v>
      </c>
      <c r="D441" t="s">
        <v>336</v>
      </c>
      <c r="E441" t="s">
        <v>74</v>
      </c>
      <c r="F441">
        <v>290464</v>
      </c>
      <c r="G441" t="s">
        <v>85</v>
      </c>
      <c r="H441">
        <v>19335</v>
      </c>
      <c r="I441" t="s">
        <v>88</v>
      </c>
    </row>
    <row r="442" spans="1:13" x14ac:dyDescent="0.25">
      <c r="A442" t="s">
        <v>78</v>
      </c>
      <c r="B442" t="s">
        <v>79</v>
      </c>
      <c r="C442" t="s">
        <v>249</v>
      </c>
      <c r="D442" t="s">
        <v>90</v>
      </c>
      <c r="E442" t="s">
        <v>84</v>
      </c>
      <c r="F442" t="s">
        <v>74</v>
      </c>
      <c r="G442">
        <v>40960</v>
      </c>
      <c r="H442" t="s">
        <v>85</v>
      </c>
      <c r="I442">
        <v>4</v>
      </c>
      <c r="J442" t="s">
        <v>86</v>
      </c>
      <c r="K442" t="s">
        <v>87</v>
      </c>
      <c r="L442">
        <v>9439</v>
      </c>
      <c r="M442" t="s">
        <v>88</v>
      </c>
    </row>
    <row r="443" spans="1:13" x14ac:dyDescent="0.25">
      <c r="A443" t="s">
        <v>78</v>
      </c>
      <c r="B443" t="s">
        <v>79</v>
      </c>
      <c r="C443" t="s">
        <v>250</v>
      </c>
      <c r="D443" t="s">
        <v>90</v>
      </c>
      <c r="E443" t="s">
        <v>84</v>
      </c>
      <c r="F443" t="s">
        <v>74</v>
      </c>
      <c r="G443">
        <v>40960</v>
      </c>
      <c r="H443" t="s">
        <v>85</v>
      </c>
      <c r="I443">
        <v>2</v>
      </c>
      <c r="J443" t="s">
        <v>86</v>
      </c>
      <c r="K443" t="s">
        <v>87</v>
      </c>
      <c r="L443">
        <v>6407</v>
      </c>
      <c r="M443" t="s">
        <v>88</v>
      </c>
    </row>
    <row r="444" spans="1:13" x14ac:dyDescent="0.25">
      <c r="A444" t="s">
        <v>78</v>
      </c>
      <c r="B444" t="s">
        <v>79</v>
      </c>
      <c r="C444" t="s">
        <v>251</v>
      </c>
      <c r="D444" t="s">
        <v>90</v>
      </c>
      <c r="E444" t="s">
        <v>84</v>
      </c>
      <c r="F444" t="s">
        <v>74</v>
      </c>
      <c r="G444">
        <v>40960</v>
      </c>
      <c r="H444" t="s">
        <v>85</v>
      </c>
      <c r="I444">
        <v>4</v>
      </c>
      <c r="J444" t="s">
        <v>86</v>
      </c>
      <c r="K444" t="s">
        <v>87</v>
      </c>
      <c r="L444">
        <v>9758</v>
      </c>
      <c r="M444" t="s">
        <v>88</v>
      </c>
    </row>
    <row r="445" spans="1:13" x14ac:dyDescent="0.25">
      <c r="A445" t="s">
        <v>58</v>
      </c>
      <c r="B445" t="s">
        <v>102</v>
      </c>
      <c r="C445" t="s">
        <v>103</v>
      </c>
      <c r="D445" t="s">
        <v>337</v>
      </c>
      <c r="E445" t="s">
        <v>74</v>
      </c>
      <c r="F445">
        <v>299616</v>
      </c>
      <c r="G445" t="s">
        <v>85</v>
      </c>
      <c r="H445">
        <v>20751</v>
      </c>
      <c r="I445" t="s">
        <v>88</v>
      </c>
    </row>
    <row r="446" spans="1:13" x14ac:dyDescent="0.25">
      <c r="A446" t="s">
        <v>78</v>
      </c>
      <c r="B446" t="s">
        <v>79</v>
      </c>
      <c r="C446" t="s">
        <v>252</v>
      </c>
      <c r="D446" t="s">
        <v>90</v>
      </c>
      <c r="E446" t="s">
        <v>84</v>
      </c>
      <c r="F446" t="s">
        <v>74</v>
      </c>
      <c r="G446">
        <v>40960</v>
      </c>
      <c r="H446" t="s">
        <v>85</v>
      </c>
      <c r="I446">
        <v>2</v>
      </c>
      <c r="J446" t="s">
        <v>86</v>
      </c>
      <c r="K446" t="s">
        <v>87</v>
      </c>
      <c r="L446">
        <v>5843</v>
      </c>
      <c r="M446" t="s">
        <v>88</v>
      </c>
    </row>
    <row r="447" spans="1:13" x14ac:dyDescent="0.25">
      <c r="A447" t="s">
        <v>58</v>
      </c>
      <c r="B447" t="s">
        <v>102</v>
      </c>
      <c r="C447" t="s">
        <v>103</v>
      </c>
      <c r="D447" t="s">
        <v>338</v>
      </c>
      <c r="E447" t="s">
        <v>74</v>
      </c>
      <c r="F447">
        <v>100416</v>
      </c>
      <c r="G447" t="s">
        <v>85</v>
      </c>
      <c r="H447">
        <v>11141</v>
      </c>
      <c r="I447" t="s">
        <v>88</v>
      </c>
    </row>
    <row r="448" spans="1:13" x14ac:dyDescent="0.25">
      <c r="A448" t="s">
        <v>78</v>
      </c>
      <c r="B448" t="s">
        <v>79</v>
      </c>
      <c r="C448" t="s">
        <v>253</v>
      </c>
      <c r="D448" t="s">
        <v>90</v>
      </c>
      <c r="E448" t="s">
        <v>84</v>
      </c>
      <c r="F448" t="s">
        <v>74</v>
      </c>
      <c r="G448">
        <v>40960</v>
      </c>
      <c r="H448" t="s">
        <v>85</v>
      </c>
      <c r="I448">
        <v>3</v>
      </c>
      <c r="J448" t="s">
        <v>86</v>
      </c>
      <c r="K448" t="s">
        <v>87</v>
      </c>
      <c r="L448">
        <v>7277</v>
      </c>
      <c r="M448" t="s">
        <v>88</v>
      </c>
    </row>
    <row r="449" spans="1:13" x14ac:dyDescent="0.25">
      <c r="A449" t="s">
        <v>78</v>
      </c>
      <c r="B449" t="s">
        <v>79</v>
      </c>
      <c r="C449" t="s">
        <v>254</v>
      </c>
      <c r="D449" t="s">
        <v>90</v>
      </c>
      <c r="E449" t="s">
        <v>84</v>
      </c>
      <c r="F449" t="s">
        <v>74</v>
      </c>
      <c r="G449">
        <v>40960</v>
      </c>
      <c r="H449" t="s">
        <v>85</v>
      </c>
      <c r="I449">
        <v>2</v>
      </c>
      <c r="J449" t="s">
        <v>86</v>
      </c>
      <c r="K449" t="s">
        <v>87</v>
      </c>
      <c r="L449">
        <v>5848</v>
      </c>
      <c r="M449" t="s">
        <v>88</v>
      </c>
    </row>
    <row r="450" spans="1:13" x14ac:dyDescent="0.25">
      <c r="A450" t="s">
        <v>58</v>
      </c>
      <c r="B450" t="s">
        <v>102</v>
      </c>
      <c r="C450" t="s">
        <v>103</v>
      </c>
      <c r="D450" t="s">
        <v>339</v>
      </c>
      <c r="E450" t="s">
        <v>74</v>
      </c>
      <c r="F450">
        <v>59616</v>
      </c>
      <c r="G450" t="s">
        <v>85</v>
      </c>
      <c r="H450">
        <v>8665</v>
      </c>
      <c r="I450" t="s">
        <v>88</v>
      </c>
    </row>
    <row r="451" spans="1:13" x14ac:dyDescent="0.25">
      <c r="A451" t="s">
        <v>78</v>
      </c>
      <c r="B451" t="s">
        <v>79</v>
      </c>
      <c r="C451" t="s">
        <v>255</v>
      </c>
      <c r="D451" t="s">
        <v>90</v>
      </c>
      <c r="E451" t="s">
        <v>84</v>
      </c>
      <c r="F451" t="s">
        <v>74</v>
      </c>
      <c r="G451">
        <v>40960</v>
      </c>
      <c r="H451" t="s">
        <v>85</v>
      </c>
      <c r="I451">
        <v>2</v>
      </c>
      <c r="J451" t="s">
        <v>86</v>
      </c>
      <c r="K451" t="s">
        <v>87</v>
      </c>
      <c r="L451">
        <v>5746</v>
      </c>
      <c r="M451" t="s">
        <v>88</v>
      </c>
    </row>
    <row r="452" spans="1:13" x14ac:dyDescent="0.25">
      <c r="A452" t="s">
        <v>58</v>
      </c>
      <c r="B452" t="s">
        <v>102</v>
      </c>
      <c r="C452" t="s">
        <v>103</v>
      </c>
      <c r="D452" t="s">
        <v>340</v>
      </c>
      <c r="E452" t="s">
        <v>74</v>
      </c>
      <c r="F452">
        <v>39968</v>
      </c>
      <c r="G452" t="s">
        <v>85</v>
      </c>
      <c r="H452">
        <v>7022</v>
      </c>
      <c r="I452" t="s">
        <v>88</v>
      </c>
    </row>
    <row r="453" spans="1:13" x14ac:dyDescent="0.25">
      <c r="A453" t="s">
        <v>78</v>
      </c>
      <c r="B453" t="s">
        <v>79</v>
      </c>
      <c r="C453" t="s">
        <v>256</v>
      </c>
      <c r="D453" t="s">
        <v>90</v>
      </c>
      <c r="E453" t="s">
        <v>84</v>
      </c>
      <c r="F453" t="s">
        <v>74</v>
      </c>
      <c r="G453">
        <v>40960</v>
      </c>
      <c r="H453" t="s">
        <v>85</v>
      </c>
      <c r="I453">
        <v>2</v>
      </c>
      <c r="J453" t="s">
        <v>86</v>
      </c>
      <c r="K453" t="s">
        <v>87</v>
      </c>
      <c r="L453">
        <v>5254</v>
      </c>
      <c r="M453" t="s">
        <v>88</v>
      </c>
    </row>
    <row r="454" spans="1:13" x14ac:dyDescent="0.25">
      <c r="A454" t="s">
        <v>58</v>
      </c>
      <c r="B454" t="s">
        <v>102</v>
      </c>
      <c r="C454" t="s">
        <v>103</v>
      </c>
      <c r="D454" t="s">
        <v>341</v>
      </c>
      <c r="E454" t="s">
        <v>74</v>
      </c>
      <c r="F454">
        <v>30912</v>
      </c>
      <c r="G454" t="s">
        <v>85</v>
      </c>
      <c r="H454">
        <v>5053</v>
      </c>
      <c r="I454" t="s">
        <v>88</v>
      </c>
    </row>
    <row r="455" spans="1:13" x14ac:dyDescent="0.25">
      <c r="A455" t="s">
        <v>78</v>
      </c>
      <c r="B455" t="s">
        <v>79</v>
      </c>
      <c r="C455" t="s">
        <v>257</v>
      </c>
      <c r="D455" t="s">
        <v>90</v>
      </c>
      <c r="E455" t="s">
        <v>84</v>
      </c>
      <c r="F455" t="s">
        <v>74</v>
      </c>
      <c r="G455">
        <v>40960</v>
      </c>
      <c r="H455" t="s">
        <v>85</v>
      </c>
      <c r="I455">
        <v>2</v>
      </c>
      <c r="J455" t="s">
        <v>86</v>
      </c>
      <c r="K455" t="s">
        <v>87</v>
      </c>
      <c r="L455">
        <v>5126</v>
      </c>
      <c r="M455" t="s">
        <v>88</v>
      </c>
    </row>
    <row r="456" spans="1:13" x14ac:dyDescent="0.25">
      <c r="A456" t="s">
        <v>58</v>
      </c>
      <c r="B456" t="s">
        <v>102</v>
      </c>
      <c r="C456" t="s">
        <v>103</v>
      </c>
      <c r="D456" t="s">
        <v>342</v>
      </c>
      <c r="E456" t="s">
        <v>74</v>
      </c>
      <c r="F456">
        <v>30208</v>
      </c>
      <c r="G456" t="s">
        <v>85</v>
      </c>
      <c r="H456">
        <v>5761</v>
      </c>
      <c r="I456" t="s">
        <v>88</v>
      </c>
    </row>
    <row r="457" spans="1:13" x14ac:dyDescent="0.25">
      <c r="A457" t="s">
        <v>78</v>
      </c>
      <c r="B457" t="s">
        <v>79</v>
      </c>
      <c r="C457" t="s">
        <v>258</v>
      </c>
      <c r="D457" t="s">
        <v>90</v>
      </c>
      <c r="E457" t="s">
        <v>84</v>
      </c>
      <c r="F457" t="s">
        <v>74</v>
      </c>
      <c r="G457">
        <v>40960</v>
      </c>
      <c r="H457" t="s">
        <v>85</v>
      </c>
      <c r="I457">
        <v>2</v>
      </c>
      <c r="J457" t="s">
        <v>86</v>
      </c>
      <c r="K457" t="s">
        <v>87</v>
      </c>
      <c r="L457">
        <v>5285</v>
      </c>
      <c r="M457" t="s">
        <v>88</v>
      </c>
    </row>
    <row r="458" spans="1:13" x14ac:dyDescent="0.25">
      <c r="A458" t="s">
        <v>58</v>
      </c>
      <c r="B458" t="s">
        <v>102</v>
      </c>
      <c r="C458" t="s">
        <v>103</v>
      </c>
      <c r="D458" t="s">
        <v>343</v>
      </c>
      <c r="E458" t="s">
        <v>74</v>
      </c>
      <c r="F458">
        <v>28736</v>
      </c>
      <c r="G458" t="s">
        <v>85</v>
      </c>
      <c r="H458">
        <v>4553</v>
      </c>
      <c r="I458" t="s">
        <v>88</v>
      </c>
    </row>
    <row r="459" spans="1:13" x14ac:dyDescent="0.25">
      <c r="A459" t="s">
        <v>78</v>
      </c>
      <c r="B459" t="s">
        <v>79</v>
      </c>
      <c r="C459" t="s">
        <v>259</v>
      </c>
      <c r="D459" t="s">
        <v>90</v>
      </c>
      <c r="E459" t="s">
        <v>84</v>
      </c>
      <c r="F459" t="s">
        <v>74</v>
      </c>
      <c r="G459">
        <v>40960</v>
      </c>
      <c r="H459" t="s">
        <v>85</v>
      </c>
      <c r="I459">
        <v>2</v>
      </c>
      <c r="J459" t="s">
        <v>86</v>
      </c>
      <c r="K459" t="s">
        <v>87</v>
      </c>
      <c r="L459">
        <v>4940</v>
      </c>
      <c r="M459" t="s">
        <v>88</v>
      </c>
    </row>
    <row r="460" spans="1:13" x14ac:dyDescent="0.25">
      <c r="A460" t="s">
        <v>58</v>
      </c>
      <c r="B460" t="s">
        <v>102</v>
      </c>
      <c r="C460" t="s">
        <v>103</v>
      </c>
      <c r="D460" t="s">
        <v>344</v>
      </c>
      <c r="E460" t="s">
        <v>74</v>
      </c>
      <c r="F460">
        <v>30240</v>
      </c>
      <c r="G460" t="s">
        <v>85</v>
      </c>
      <c r="H460">
        <v>6036</v>
      </c>
      <c r="I460" t="s">
        <v>88</v>
      </c>
    </row>
    <row r="461" spans="1:13" x14ac:dyDescent="0.25">
      <c r="A461" t="s">
        <v>78</v>
      </c>
      <c r="B461" t="s">
        <v>79</v>
      </c>
      <c r="C461" t="s">
        <v>260</v>
      </c>
      <c r="D461" t="s">
        <v>90</v>
      </c>
      <c r="E461" t="s">
        <v>84</v>
      </c>
      <c r="F461" t="s">
        <v>74</v>
      </c>
      <c r="G461">
        <v>40960</v>
      </c>
      <c r="H461" t="s">
        <v>85</v>
      </c>
      <c r="I461">
        <v>2</v>
      </c>
      <c r="J461" t="s">
        <v>86</v>
      </c>
      <c r="K461" t="s">
        <v>87</v>
      </c>
      <c r="L461">
        <v>5362</v>
      </c>
      <c r="M461" t="s">
        <v>88</v>
      </c>
    </row>
    <row r="462" spans="1:13" x14ac:dyDescent="0.25">
      <c r="A462" t="s">
        <v>58</v>
      </c>
      <c r="B462" t="s">
        <v>102</v>
      </c>
      <c r="C462" t="s">
        <v>103</v>
      </c>
      <c r="D462" t="s">
        <v>345</v>
      </c>
      <c r="E462" t="s">
        <v>74</v>
      </c>
      <c r="F462">
        <v>29856</v>
      </c>
      <c r="G462" t="s">
        <v>85</v>
      </c>
      <c r="H462">
        <v>5223</v>
      </c>
      <c r="I462" t="s">
        <v>88</v>
      </c>
    </row>
    <row r="463" spans="1:13" x14ac:dyDescent="0.25">
      <c r="A463" t="s">
        <v>78</v>
      </c>
      <c r="B463" t="s">
        <v>79</v>
      </c>
      <c r="C463" t="s">
        <v>261</v>
      </c>
      <c r="D463" t="s">
        <v>90</v>
      </c>
      <c r="E463" t="s">
        <v>84</v>
      </c>
      <c r="F463" t="s">
        <v>74</v>
      </c>
      <c r="G463">
        <v>40960</v>
      </c>
      <c r="H463" t="s">
        <v>85</v>
      </c>
      <c r="I463">
        <v>2</v>
      </c>
      <c r="J463" t="s">
        <v>86</v>
      </c>
      <c r="K463" t="s">
        <v>87</v>
      </c>
      <c r="L463">
        <v>5698</v>
      </c>
      <c r="M463" t="s">
        <v>88</v>
      </c>
    </row>
    <row r="464" spans="1:13" x14ac:dyDescent="0.25">
      <c r="A464" t="s">
        <v>58</v>
      </c>
      <c r="B464" t="s">
        <v>102</v>
      </c>
      <c r="C464" t="s">
        <v>103</v>
      </c>
      <c r="D464" t="s">
        <v>346</v>
      </c>
      <c r="E464" t="s">
        <v>74</v>
      </c>
      <c r="F464">
        <v>29984</v>
      </c>
      <c r="G464" t="s">
        <v>85</v>
      </c>
      <c r="H464">
        <v>5580</v>
      </c>
      <c r="I464" t="s">
        <v>88</v>
      </c>
    </row>
    <row r="465" spans="1:13" x14ac:dyDescent="0.25">
      <c r="A465" t="s">
        <v>78</v>
      </c>
      <c r="B465" t="s">
        <v>79</v>
      </c>
      <c r="C465" t="s">
        <v>262</v>
      </c>
      <c r="D465" t="s">
        <v>90</v>
      </c>
      <c r="E465" t="s">
        <v>84</v>
      </c>
      <c r="F465" t="s">
        <v>74</v>
      </c>
      <c r="G465">
        <v>40960</v>
      </c>
      <c r="H465" t="s">
        <v>85</v>
      </c>
      <c r="I465">
        <v>2</v>
      </c>
      <c r="J465" t="s">
        <v>86</v>
      </c>
      <c r="K465" t="s">
        <v>87</v>
      </c>
      <c r="L465">
        <v>5514</v>
      </c>
      <c r="M465" t="s">
        <v>88</v>
      </c>
    </row>
    <row r="466" spans="1:13" x14ac:dyDescent="0.25">
      <c r="A466" t="s">
        <v>58</v>
      </c>
      <c r="B466" t="s">
        <v>102</v>
      </c>
      <c r="C466" t="s">
        <v>103</v>
      </c>
      <c r="D466" t="s">
        <v>347</v>
      </c>
      <c r="E466" t="s">
        <v>74</v>
      </c>
      <c r="F466">
        <v>29920</v>
      </c>
      <c r="G466" t="s">
        <v>85</v>
      </c>
      <c r="H466">
        <v>5585</v>
      </c>
      <c r="I466" t="s">
        <v>88</v>
      </c>
    </row>
    <row r="467" spans="1:13" x14ac:dyDescent="0.25">
      <c r="A467" t="s">
        <v>78</v>
      </c>
      <c r="B467" t="s">
        <v>79</v>
      </c>
      <c r="C467" t="s">
        <v>263</v>
      </c>
      <c r="D467" t="s">
        <v>90</v>
      </c>
      <c r="E467" t="s">
        <v>84</v>
      </c>
      <c r="F467" t="s">
        <v>74</v>
      </c>
      <c r="G467">
        <v>40960</v>
      </c>
      <c r="H467" t="s">
        <v>85</v>
      </c>
      <c r="I467">
        <v>2</v>
      </c>
      <c r="J467" t="s">
        <v>86</v>
      </c>
      <c r="K467" t="s">
        <v>87</v>
      </c>
      <c r="L467">
        <v>5551</v>
      </c>
      <c r="M467" t="s">
        <v>88</v>
      </c>
    </row>
    <row r="468" spans="1:13" x14ac:dyDescent="0.25">
      <c r="A468" t="s">
        <v>58</v>
      </c>
      <c r="B468" t="s">
        <v>102</v>
      </c>
      <c r="C468" t="s">
        <v>103</v>
      </c>
      <c r="D468" t="s">
        <v>348</v>
      </c>
      <c r="E468" t="s">
        <v>74</v>
      </c>
      <c r="F468">
        <v>30048</v>
      </c>
      <c r="G468" t="s">
        <v>85</v>
      </c>
      <c r="H468">
        <v>5672</v>
      </c>
      <c r="I468" t="s">
        <v>88</v>
      </c>
    </row>
    <row r="469" spans="1:13" x14ac:dyDescent="0.25">
      <c r="A469" t="s">
        <v>78</v>
      </c>
      <c r="B469" t="s">
        <v>79</v>
      </c>
      <c r="C469" t="s">
        <v>264</v>
      </c>
      <c r="D469" t="s">
        <v>90</v>
      </c>
      <c r="E469" t="s">
        <v>84</v>
      </c>
      <c r="F469" t="s">
        <v>74</v>
      </c>
      <c r="G469">
        <v>40960</v>
      </c>
      <c r="H469" t="s">
        <v>85</v>
      </c>
      <c r="I469">
        <v>2</v>
      </c>
      <c r="J469" t="s">
        <v>86</v>
      </c>
      <c r="K469" t="s">
        <v>87</v>
      </c>
      <c r="L469">
        <v>5595</v>
      </c>
      <c r="M469" t="s">
        <v>88</v>
      </c>
    </row>
    <row r="470" spans="1:13" x14ac:dyDescent="0.25">
      <c r="A470" t="s">
        <v>58</v>
      </c>
      <c r="B470" t="s">
        <v>102</v>
      </c>
      <c r="C470" t="s">
        <v>103</v>
      </c>
      <c r="D470" t="s">
        <v>349</v>
      </c>
      <c r="E470" t="s">
        <v>74</v>
      </c>
      <c r="F470">
        <v>29984</v>
      </c>
      <c r="G470" t="s">
        <v>85</v>
      </c>
      <c r="H470">
        <v>5679</v>
      </c>
      <c r="I470" t="s">
        <v>88</v>
      </c>
    </row>
    <row r="471" spans="1:13" x14ac:dyDescent="0.25">
      <c r="A471" t="s">
        <v>78</v>
      </c>
      <c r="B471" t="s">
        <v>79</v>
      </c>
      <c r="C471" t="s">
        <v>265</v>
      </c>
      <c r="D471" t="s">
        <v>90</v>
      </c>
      <c r="E471" t="s">
        <v>84</v>
      </c>
      <c r="F471" t="s">
        <v>74</v>
      </c>
      <c r="G471">
        <v>40960</v>
      </c>
      <c r="H471" t="s">
        <v>85</v>
      </c>
      <c r="I471">
        <v>2</v>
      </c>
      <c r="J471" t="s">
        <v>86</v>
      </c>
      <c r="K471" t="s">
        <v>87</v>
      </c>
      <c r="L471">
        <v>5597</v>
      </c>
      <c r="M471" t="s">
        <v>88</v>
      </c>
    </row>
    <row r="472" spans="1:13" x14ac:dyDescent="0.25">
      <c r="A472" t="s">
        <v>58</v>
      </c>
      <c r="B472" t="s">
        <v>102</v>
      </c>
      <c r="C472" t="s">
        <v>103</v>
      </c>
      <c r="D472" t="s">
        <v>350</v>
      </c>
      <c r="E472" t="s">
        <v>74</v>
      </c>
      <c r="F472">
        <v>30016</v>
      </c>
      <c r="G472" t="s">
        <v>85</v>
      </c>
      <c r="H472">
        <v>5807</v>
      </c>
      <c r="I472" t="s">
        <v>88</v>
      </c>
    </row>
    <row r="473" spans="1:13" x14ac:dyDescent="0.25">
      <c r="A473" t="s">
        <v>78</v>
      </c>
      <c r="B473" t="s">
        <v>79</v>
      </c>
      <c r="C473" t="s">
        <v>266</v>
      </c>
      <c r="D473" t="s">
        <v>90</v>
      </c>
      <c r="E473" t="s">
        <v>84</v>
      </c>
      <c r="F473" t="s">
        <v>74</v>
      </c>
      <c r="G473">
        <v>40960</v>
      </c>
      <c r="H473" t="s">
        <v>85</v>
      </c>
      <c r="I473">
        <v>2</v>
      </c>
      <c r="J473" t="s">
        <v>86</v>
      </c>
      <c r="K473" t="s">
        <v>87</v>
      </c>
      <c r="L473">
        <v>5553</v>
      </c>
      <c r="M473" t="s">
        <v>88</v>
      </c>
    </row>
    <row r="474" spans="1:13" x14ac:dyDescent="0.25">
      <c r="A474" t="s">
        <v>58</v>
      </c>
      <c r="B474" t="s">
        <v>102</v>
      </c>
      <c r="C474" t="s">
        <v>103</v>
      </c>
      <c r="D474" t="s">
        <v>351</v>
      </c>
      <c r="E474" t="s">
        <v>74</v>
      </c>
      <c r="F474">
        <v>30048</v>
      </c>
      <c r="G474" t="s">
        <v>85</v>
      </c>
      <c r="H474">
        <v>5592</v>
      </c>
      <c r="I474" t="s">
        <v>88</v>
      </c>
    </row>
    <row r="475" spans="1:13" x14ac:dyDescent="0.25">
      <c r="A475" t="s">
        <v>78</v>
      </c>
      <c r="B475" t="s">
        <v>79</v>
      </c>
      <c r="C475" t="s">
        <v>267</v>
      </c>
      <c r="D475" t="s">
        <v>90</v>
      </c>
      <c r="E475" t="s">
        <v>84</v>
      </c>
      <c r="F475" t="s">
        <v>74</v>
      </c>
      <c r="G475">
        <v>40960</v>
      </c>
      <c r="H475" t="s">
        <v>85</v>
      </c>
      <c r="I475">
        <v>2</v>
      </c>
      <c r="J475" t="s">
        <v>86</v>
      </c>
      <c r="K475" t="s">
        <v>87</v>
      </c>
      <c r="L475">
        <v>5734</v>
      </c>
      <c r="M475" t="s">
        <v>88</v>
      </c>
    </row>
    <row r="476" spans="1:13" x14ac:dyDescent="0.25">
      <c r="A476" t="s">
        <v>58</v>
      </c>
      <c r="B476" t="s">
        <v>102</v>
      </c>
      <c r="C476" t="s">
        <v>103</v>
      </c>
      <c r="D476" t="s">
        <v>352</v>
      </c>
      <c r="E476" t="s">
        <v>74</v>
      </c>
      <c r="F476">
        <v>29952</v>
      </c>
      <c r="G476" t="s">
        <v>85</v>
      </c>
      <c r="H476">
        <v>5039</v>
      </c>
      <c r="I476" t="s">
        <v>88</v>
      </c>
    </row>
    <row r="477" spans="1:13" x14ac:dyDescent="0.25">
      <c r="A477" t="s">
        <v>78</v>
      </c>
      <c r="B477" t="s">
        <v>79</v>
      </c>
      <c r="C477" t="s">
        <v>268</v>
      </c>
      <c r="D477" t="s">
        <v>82</v>
      </c>
      <c r="E477" t="s">
        <v>84</v>
      </c>
      <c r="F477" t="s">
        <v>74</v>
      </c>
      <c r="G477">
        <v>4096</v>
      </c>
      <c r="H477" t="s">
        <v>85</v>
      </c>
      <c r="I477">
        <v>0</v>
      </c>
      <c r="J477" t="s">
        <v>86</v>
      </c>
      <c r="K477" t="s">
        <v>87</v>
      </c>
      <c r="L477">
        <v>1169</v>
      </c>
      <c r="M477" t="s">
        <v>88</v>
      </c>
    </row>
    <row r="478" spans="1:13" x14ac:dyDescent="0.25">
      <c r="A478" t="s">
        <v>58</v>
      </c>
      <c r="B478" t="s">
        <v>102</v>
      </c>
      <c r="C478" t="s">
        <v>103</v>
      </c>
      <c r="D478" t="s">
        <v>353</v>
      </c>
      <c r="E478" t="s">
        <v>74</v>
      </c>
      <c r="F478">
        <v>30144</v>
      </c>
      <c r="G478" t="s">
        <v>85</v>
      </c>
      <c r="H478">
        <v>6001</v>
      </c>
      <c r="I478" t="s">
        <v>88</v>
      </c>
    </row>
    <row r="479" spans="1:13" x14ac:dyDescent="0.25">
      <c r="A479" t="s">
        <v>78</v>
      </c>
      <c r="B479" t="s">
        <v>79</v>
      </c>
      <c r="C479" t="s">
        <v>269</v>
      </c>
      <c r="D479" t="s">
        <v>90</v>
      </c>
      <c r="E479" t="s">
        <v>84</v>
      </c>
      <c r="F479" t="s">
        <v>74</v>
      </c>
      <c r="G479">
        <v>40960</v>
      </c>
      <c r="H479" t="s">
        <v>85</v>
      </c>
      <c r="I479">
        <v>3</v>
      </c>
      <c r="J479" t="s">
        <v>86</v>
      </c>
      <c r="K479" t="s">
        <v>87</v>
      </c>
      <c r="L479">
        <v>7849</v>
      </c>
      <c r="M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354</v>
      </c>
      <c r="E480" t="s">
        <v>74</v>
      </c>
      <c r="F480">
        <v>40608</v>
      </c>
      <c r="G480" t="s">
        <v>85</v>
      </c>
      <c r="H480">
        <v>6385</v>
      </c>
      <c r="I480" t="s">
        <v>88</v>
      </c>
    </row>
    <row r="481" spans="1:13" x14ac:dyDescent="0.25">
      <c r="A481" t="s">
        <v>78</v>
      </c>
      <c r="B481" t="s">
        <v>79</v>
      </c>
      <c r="C481" t="s">
        <v>270</v>
      </c>
      <c r="D481" t="s">
        <v>90</v>
      </c>
      <c r="E481" t="s">
        <v>84</v>
      </c>
      <c r="F481" t="s">
        <v>74</v>
      </c>
      <c r="G481">
        <v>40960</v>
      </c>
      <c r="H481" t="s">
        <v>85</v>
      </c>
      <c r="I481">
        <v>2</v>
      </c>
      <c r="J481" t="s">
        <v>86</v>
      </c>
      <c r="K481" t="s">
        <v>87</v>
      </c>
      <c r="L481">
        <v>5693</v>
      </c>
      <c r="M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355</v>
      </c>
      <c r="E482" t="s">
        <v>74</v>
      </c>
      <c r="F482">
        <v>39296</v>
      </c>
      <c r="G482" t="s">
        <v>85</v>
      </c>
      <c r="H482">
        <v>6615</v>
      </c>
      <c r="I482" t="s">
        <v>88</v>
      </c>
    </row>
    <row r="483" spans="1:13" x14ac:dyDescent="0.25">
      <c r="A483" t="s">
        <v>78</v>
      </c>
      <c r="B483" t="s">
        <v>79</v>
      </c>
      <c r="C483" t="s">
        <v>271</v>
      </c>
      <c r="D483" t="s">
        <v>90</v>
      </c>
      <c r="E483" t="s">
        <v>84</v>
      </c>
      <c r="F483" t="s">
        <v>74</v>
      </c>
      <c r="G483">
        <v>40960</v>
      </c>
      <c r="H483" t="s">
        <v>85</v>
      </c>
      <c r="I483">
        <v>2</v>
      </c>
      <c r="J483" t="s">
        <v>86</v>
      </c>
      <c r="K483" t="s">
        <v>87</v>
      </c>
      <c r="L483">
        <v>5757</v>
      </c>
      <c r="M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356</v>
      </c>
      <c r="E484" t="s">
        <v>74</v>
      </c>
      <c r="F484">
        <v>29952</v>
      </c>
      <c r="G484" t="s">
        <v>85</v>
      </c>
      <c r="H484">
        <v>4912</v>
      </c>
      <c r="I484" t="s">
        <v>88</v>
      </c>
    </row>
    <row r="485" spans="1:13" x14ac:dyDescent="0.25">
      <c r="A485" t="s">
        <v>78</v>
      </c>
      <c r="B485" t="s">
        <v>79</v>
      </c>
      <c r="C485" t="s">
        <v>272</v>
      </c>
      <c r="D485" t="s">
        <v>90</v>
      </c>
      <c r="E485" t="s">
        <v>84</v>
      </c>
      <c r="F485" t="s">
        <v>74</v>
      </c>
      <c r="G485">
        <v>40960</v>
      </c>
      <c r="H485" t="s">
        <v>85</v>
      </c>
      <c r="I485">
        <v>2</v>
      </c>
      <c r="J485" t="s">
        <v>86</v>
      </c>
      <c r="K485" t="s">
        <v>87</v>
      </c>
      <c r="L485">
        <v>5277</v>
      </c>
      <c r="M485" t="s">
        <v>88</v>
      </c>
    </row>
    <row r="486" spans="1:13" x14ac:dyDescent="0.25">
      <c r="A486" t="s">
        <v>58</v>
      </c>
      <c r="B486" t="s">
        <v>102</v>
      </c>
      <c r="C486" t="s">
        <v>103</v>
      </c>
      <c r="D486" t="s">
        <v>357</v>
      </c>
      <c r="E486" t="s">
        <v>74</v>
      </c>
      <c r="F486">
        <v>30016</v>
      </c>
      <c r="G486" t="s">
        <v>85</v>
      </c>
      <c r="H486">
        <v>5745</v>
      </c>
      <c r="I486" t="s">
        <v>88</v>
      </c>
    </row>
    <row r="487" spans="1:13" x14ac:dyDescent="0.25">
      <c r="A487" t="s">
        <v>78</v>
      </c>
      <c r="B487" t="s">
        <v>79</v>
      </c>
      <c r="C487" t="s">
        <v>273</v>
      </c>
      <c r="D487" t="s">
        <v>90</v>
      </c>
      <c r="E487" t="s">
        <v>84</v>
      </c>
      <c r="F487" t="s">
        <v>74</v>
      </c>
      <c r="G487">
        <v>40960</v>
      </c>
      <c r="H487" t="s">
        <v>85</v>
      </c>
      <c r="I487">
        <v>2</v>
      </c>
      <c r="J487" t="s">
        <v>86</v>
      </c>
      <c r="K487" t="s">
        <v>87</v>
      </c>
      <c r="L487">
        <v>5678</v>
      </c>
      <c r="M487" t="s">
        <v>88</v>
      </c>
    </row>
    <row r="488" spans="1:13" x14ac:dyDescent="0.25">
      <c r="A488" t="s">
        <v>58</v>
      </c>
      <c r="B488" t="s">
        <v>102</v>
      </c>
      <c r="C488" t="s">
        <v>103</v>
      </c>
      <c r="D488" t="s">
        <v>358</v>
      </c>
      <c r="E488" t="s">
        <v>74</v>
      </c>
      <c r="F488">
        <v>30656</v>
      </c>
      <c r="G488" t="s">
        <v>85</v>
      </c>
      <c r="H488">
        <v>5362</v>
      </c>
      <c r="I488" t="s">
        <v>88</v>
      </c>
    </row>
    <row r="489" spans="1:13" x14ac:dyDescent="0.25">
      <c r="A489" t="s">
        <v>78</v>
      </c>
      <c r="B489" t="s">
        <v>79</v>
      </c>
      <c r="C489" t="s">
        <v>274</v>
      </c>
      <c r="D489" t="s">
        <v>90</v>
      </c>
      <c r="E489" t="s">
        <v>84</v>
      </c>
      <c r="F489" t="s">
        <v>74</v>
      </c>
      <c r="G489">
        <v>40960</v>
      </c>
      <c r="H489" t="s">
        <v>85</v>
      </c>
      <c r="I489">
        <v>2</v>
      </c>
      <c r="J489" t="s">
        <v>86</v>
      </c>
      <c r="K489" t="s">
        <v>87</v>
      </c>
      <c r="L489">
        <v>5250</v>
      </c>
      <c r="M489" t="s">
        <v>88</v>
      </c>
    </row>
    <row r="490" spans="1:13" x14ac:dyDescent="0.25">
      <c r="A490" t="s">
        <v>58</v>
      </c>
      <c r="B490" t="s">
        <v>102</v>
      </c>
      <c r="C490" t="s">
        <v>103</v>
      </c>
      <c r="D490" t="s">
        <v>359</v>
      </c>
      <c r="E490" t="s">
        <v>74</v>
      </c>
      <c r="F490">
        <v>30272</v>
      </c>
      <c r="G490" t="s">
        <v>85</v>
      </c>
      <c r="H490">
        <v>5279</v>
      </c>
      <c r="I490" t="s">
        <v>88</v>
      </c>
    </row>
    <row r="491" spans="1:13" x14ac:dyDescent="0.25">
      <c r="A491" t="s">
        <v>78</v>
      </c>
      <c r="B491" t="s">
        <v>79</v>
      </c>
      <c r="C491" t="s">
        <v>275</v>
      </c>
      <c r="D491" t="s">
        <v>90</v>
      </c>
      <c r="E491" t="s">
        <v>84</v>
      </c>
      <c r="F491" t="s">
        <v>74</v>
      </c>
      <c r="G491">
        <v>40960</v>
      </c>
      <c r="H491" t="s">
        <v>85</v>
      </c>
      <c r="I491">
        <v>2</v>
      </c>
      <c r="J491" t="s">
        <v>86</v>
      </c>
      <c r="K491" t="s">
        <v>87</v>
      </c>
      <c r="L491">
        <v>5293</v>
      </c>
      <c r="M491" t="s">
        <v>88</v>
      </c>
    </row>
    <row r="492" spans="1:13" x14ac:dyDescent="0.25">
      <c r="A492" t="s">
        <v>58</v>
      </c>
      <c r="B492" t="s">
        <v>102</v>
      </c>
      <c r="C492" t="s">
        <v>103</v>
      </c>
      <c r="D492" t="s">
        <v>360</v>
      </c>
      <c r="E492" t="s">
        <v>74</v>
      </c>
      <c r="F492">
        <v>29056</v>
      </c>
      <c r="G492" t="s">
        <v>85</v>
      </c>
      <c r="H492">
        <v>5343</v>
      </c>
      <c r="I492" t="s">
        <v>88</v>
      </c>
    </row>
    <row r="493" spans="1:13" x14ac:dyDescent="0.25">
      <c r="A493" t="s">
        <v>78</v>
      </c>
      <c r="B493" t="s">
        <v>79</v>
      </c>
      <c r="C493" t="s">
        <v>276</v>
      </c>
      <c r="D493" t="s">
        <v>90</v>
      </c>
      <c r="E493" t="s">
        <v>84</v>
      </c>
      <c r="F493" t="s">
        <v>74</v>
      </c>
      <c r="G493">
        <v>40960</v>
      </c>
      <c r="H493" t="s">
        <v>85</v>
      </c>
      <c r="I493">
        <v>2</v>
      </c>
      <c r="J493" t="s">
        <v>86</v>
      </c>
      <c r="K493" t="s">
        <v>87</v>
      </c>
      <c r="L493">
        <v>5269</v>
      </c>
      <c r="M493" t="s">
        <v>88</v>
      </c>
    </row>
    <row r="494" spans="1:13" x14ac:dyDescent="0.25">
      <c r="A494" t="s">
        <v>58</v>
      </c>
      <c r="B494" t="s">
        <v>102</v>
      </c>
      <c r="C494" t="s">
        <v>103</v>
      </c>
      <c r="D494" t="s">
        <v>361</v>
      </c>
      <c r="E494" t="s">
        <v>74</v>
      </c>
      <c r="F494">
        <v>30112</v>
      </c>
      <c r="G494" t="s">
        <v>85</v>
      </c>
      <c r="H494">
        <v>5789</v>
      </c>
      <c r="I494" t="s">
        <v>88</v>
      </c>
    </row>
    <row r="495" spans="1:13" x14ac:dyDescent="0.25">
      <c r="A495" t="s">
        <v>78</v>
      </c>
      <c r="B495" t="s">
        <v>79</v>
      </c>
      <c r="C495" t="s">
        <v>277</v>
      </c>
      <c r="D495" t="s">
        <v>90</v>
      </c>
      <c r="E495" t="s">
        <v>84</v>
      </c>
      <c r="F495" t="s">
        <v>74</v>
      </c>
      <c r="G495">
        <v>40960</v>
      </c>
      <c r="H495" t="s">
        <v>85</v>
      </c>
      <c r="I495">
        <v>2</v>
      </c>
      <c r="J495" t="s">
        <v>86</v>
      </c>
      <c r="K495" t="s">
        <v>87</v>
      </c>
      <c r="L495">
        <v>5532</v>
      </c>
      <c r="M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362</v>
      </c>
      <c r="E496" t="s">
        <v>74</v>
      </c>
      <c r="F496">
        <v>29888</v>
      </c>
      <c r="G496" t="s">
        <v>85</v>
      </c>
      <c r="H496">
        <v>5749</v>
      </c>
      <c r="I496" t="s">
        <v>88</v>
      </c>
    </row>
    <row r="497" spans="1:13" x14ac:dyDescent="0.25">
      <c r="A497" t="s">
        <v>78</v>
      </c>
      <c r="B497" t="s">
        <v>79</v>
      </c>
      <c r="C497" t="s">
        <v>278</v>
      </c>
      <c r="D497" t="s">
        <v>90</v>
      </c>
      <c r="E497" t="s">
        <v>84</v>
      </c>
      <c r="F497" t="s">
        <v>74</v>
      </c>
      <c r="G497">
        <v>40960</v>
      </c>
      <c r="H497" t="s">
        <v>85</v>
      </c>
      <c r="I497">
        <v>2</v>
      </c>
      <c r="J497" t="s">
        <v>86</v>
      </c>
      <c r="K497" t="s">
        <v>87</v>
      </c>
      <c r="L497">
        <v>5533</v>
      </c>
      <c r="M497" t="s">
        <v>88</v>
      </c>
    </row>
    <row r="498" spans="1:13" x14ac:dyDescent="0.25">
      <c r="A498" t="s">
        <v>58</v>
      </c>
      <c r="B498" t="s">
        <v>102</v>
      </c>
      <c r="C498" t="s">
        <v>103</v>
      </c>
      <c r="D498" t="s">
        <v>363</v>
      </c>
      <c r="E498" t="s">
        <v>74</v>
      </c>
      <c r="F498">
        <v>29984</v>
      </c>
      <c r="G498" t="s">
        <v>85</v>
      </c>
      <c r="H498">
        <v>5678</v>
      </c>
      <c r="I498" t="s">
        <v>88</v>
      </c>
    </row>
    <row r="499" spans="1:13" x14ac:dyDescent="0.25">
      <c r="A499" t="s">
        <v>78</v>
      </c>
      <c r="B499" t="s">
        <v>79</v>
      </c>
      <c r="C499" t="s">
        <v>279</v>
      </c>
      <c r="D499" t="s">
        <v>90</v>
      </c>
      <c r="E499" t="s">
        <v>84</v>
      </c>
      <c r="F499" t="s">
        <v>74</v>
      </c>
      <c r="G499">
        <v>40960</v>
      </c>
      <c r="H499" t="s">
        <v>85</v>
      </c>
      <c r="I499">
        <v>2</v>
      </c>
      <c r="J499" t="s">
        <v>86</v>
      </c>
      <c r="K499" t="s">
        <v>87</v>
      </c>
      <c r="L499">
        <v>5669</v>
      </c>
      <c r="M499" t="s">
        <v>88</v>
      </c>
    </row>
    <row r="500" spans="1:13" x14ac:dyDescent="0.25">
      <c r="A500" t="s">
        <v>58</v>
      </c>
      <c r="B500" t="s">
        <v>102</v>
      </c>
      <c r="C500" t="s">
        <v>103</v>
      </c>
      <c r="D500" t="s">
        <v>364</v>
      </c>
      <c r="E500" t="s">
        <v>74</v>
      </c>
      <c r="F500">
        <v>30080</v>
      </c>
      <c r="G500" t="s">
        <v>85</v>
      </c>
      <c r="H500">
        <v>5320</v>
      </c>
      <c r="I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365</v>
      </c>
      <c r="E501" t="s">
        <v>74</v>
      </c>
      <c r="F501">
        <v>30112</v>
      </c>
      <c r="G501" t="s">
        <v>85</v>
      </c>
      <c r="H501">
        <v>6152</v>
      </c>
      <c r="I501" t="s">
        <v>88</v>
      </c>
    </row>
    <row r="502" spans="1:13" x14ac:dyDescent="0.25">
      <c r="A502" t="s">
        <v>78</v>
      </c>
      <c r="B502" t="s">
        <v>79</v>
      </c>
      <c r="C502" t="s">
        <v>280</v>
      </c>
      <c r="D502" t="s">
        <v>90</v>
      </c>
      <c r="E502" t="s">
        <v>84</v>
      </c>
      <c r="F502" t="s">
        <v>74</v>
      </c>
      <c r="G502">
        <v>40960</v>
      </c>
      <c r="H502" t="s">
        <v>85</v>
      </c>
      <c r="I502">
        <v>4</v>
      </c>
      <c r="J502" t="s">
        <v>86</v>
      </c>
      <c r="K502" t="s">
        <v>87</v>
      </c>
      <c r="L502">
        <v>11123</v>
      </c>
      <c r="M502" t="s">
        <v>88</v>
      </c>
    </row>
    <row r="503" spans="1:13" x14ac:dyDescent="0.25">
      <c r="A503" t="s">
        <v>58</v>
      </c>
      <c r="B503" t="s">
        <v>102</v>
      </c>
      <c r="C503" t="s">
        <v>103</v>
      </c>
      <c r="D503" t="s">
        <v>366</v>
      </c>
      <c r="E503" t="s">
        <v>74</v>
      </c>
      <c r="F503">
        <v>29824</v>
      </c>
      <c r="G503" t="s">
        <v>85</v>
      </c>
      <c r="H503">
        <v>4692</v>
      </c>
      <c r="I503" t="s">
        <v>88</v>
      </c>
    </row>
    <row r="504" spans="1:13" x14ac:dyDescent="0.25">
      <c r="A504" t="s">
        <v>58</v>
      </c>
      <c r="B504" t="s">
        <v>102</v>
      </c>
      <c r="C504" t="s">
        <v>103</v>
      </c>
      <c r="D504" t="s">
        <v>367</v>
      </c>
      <c r="E504" t="s">
        <v>74</v>
      </c>
      <c r="F504">
        <v>30016</v>
      </c>
      <c r="G504" t="s">
        <v>85</v>
      </c>
      <c r="H504">
        <v>5582</v>
      </c>
      <c r="I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368</v>
      </c>
      <c r="E505" t="s">
        <v>74</v>
      </c>
      <c r="F505">
        <v>30144</v>
      </c>
      <c r="G505" t="s">
        <v>85</v>
      </c>
      <c r="H505">
        <v>5960</v>
      </c>
      <c r="I505" t="s">
        <v>88</v>
      </c>
    </row>
    <row r="506" spans="1:13" x14ac:dyDescent="0.25">
      <c r="A506" t="s">
        <v>78</v>
      </c>
      <c r="B506" t="s">
        <v>79</v>
      </c>
      <c r="C506" t="s">
        <v>281</v>
      </c>
      <c r="D506" t="s">
        <v>90</v>
      </c>
      <c r="E506" t="s">
        <v>84</v>
      </c>
      <c r="F506" t="s">
        <v>74</v>
      </c>
      <c r="G506">
        <v>40960</v>
      </c>
      <c r="H506" t="s">
        <v>85</v>
      </c>
      <c r="I506">
        <v>8</v>
      </c>
      <c r="J506" t="s">
        <v>86</v>
      </c>
      <c r="K506" t="s">
        <v>87</v>
      </c>
      <c r="L506">
        <v>19124</v>
      </c>
      <c r="M506" t="s">
        <v>88</v>
      </c>
    </row>
    <row r="507" spans="1:13" x14ac:dyDescent="0.25">
      <c r="A507" t="s">
        <v>58</v>
      </c>
      <c r="B507" t="s">
        <v>102</v>
      </c>
      <c r="C507" t="s">
        <v>103</v>
      </c>
      <c r="D507" t="s">
        <v>369</v>
      </c>
      <c r="E507" t="s">
        <v>74</v>
      </c>
      <c r="F507">
        <v>40192</v>
      </c>
      <c r="G507" t="s">
        <v>85</v>
      </c>
      <c r="H507">
        <v>7262</v>
      </c>
      <c r="I507" t="s">
        <v>88</v>
      </c>
    </row>
    <row r="508" spans="1:13" x14ac:dyDescent="0.25">
      <c r="A508" t="s">
        <v>58</v>
      </c>
      <c r="B508" t="s">
        <v>102</v>
      </c>
      <c r="C508" t="s">
        <v>103</v>
      </c>
      <c r="D508" t="s">
        <v>370</v>
      </c>
      <c r="E508" t="s">
        <v>74</v>
      </c>
      <c r="F508">
        <v>39744</v>
      </c>
      <c r="G508" t="s">
        <v>85</v>
      </c>
      <c r="H508">
        <v>7562</v>
      </c>
      <c r="I508" t="s">
        <v>88</v>
      </c>
    </row>
    <row r="509" spans="1:13" x14ac:dyDescent="0.25">
      <c r="A509" t="s">
        <v>78</v>
      </c>
      <c r="B509" t="s">
        <v>79</v>
      </c>
      <c r="C509" t="s">
        <v>282</v>
      </c>
      <c r="D509" t="s">
        <v>90</v>
      </c>
      <c r="E509" t="s">
        <v>84</v>
      </c>
      <c r="F509" t="s">
        <v>74</v>
      </c>
      <c r="G509">
        <v>40960</v>
      </c>
      <c r="H509" t="s">
        <v>85</v>
      </c>
      <c r="I509">
        <v>7</v>
      </c>
      <c r="J509" t="s">
        <v>86</v>
      </c>
      <c r="K509" t="s">
        <v>87</v>
      </c>
      <c r="L509">
        <v>16795</v>
      </c>
      <c r="M509" t="s">
        <v>88</v>
      </c>
    </row>
    <row r="510" spans="1:13" x14ac:dyDescent="0.25">
      <c r="A510" t="s">
        <v>58</v>
      </c>
      <c r="B510" t="s">
        <v>102</v>
      </c>
      <c r="C510" t="s">
        <v>103</v>
      </c>
      <c r="D510" t="s">
        <v>371</v>
      </c>
      <c r="E510" t="s">
        <v>74</v>
      </c>
      <c r="F510">
        <v>39904</v>
      </c>
      <c r="G510" t="s">
        <v>85</v>
      </c>
      <c r="H510">
        <v>6924</v>
      </c>
      <c r="I510" t="s">
        <v>88</v>
      </c>
    </row>
    <row r="511" spans="1:13" x14ac:dyDescent="0.25">
      <c r="A511" t="s">
        <v>58</v>
      </c>
      <c r="B511" t="s">
        <v>102</v>
      </c>
      <c r="C511" t="s">
        <v>103</v>
      </c>
      <c r="D511" t="s">
        <v>372</v>
      </c>
      <c r="E511" t="s">
        <v>74</v>
      </c>
      <c r="F511">
        <v>30016</v>
      </c>
      <c r="G511" t="s">
        <v>85</v>
      </c>
      <c r="H511">
        <v>5126</v>
      </c>
      <c r="I511" t="s">
        <v>88</v>
      </c>
    </row>
    <row r="512" spans="1:13" x14ac:dyDescent="0.25">
      <c r="A512" t="s">
        <v>78</v>
      </c>
      <c r="B512" t="s">
        <v>79</v>
      </c>
      <c r="C512" t="s">
        <v>283</v>
      </c>
      <c r="D512" t="s">
        <v>90</v>
      </c>
      <c r="E512" t="s">
        <v>84</v>
      </c>
      <c r="F512" t="s">
        <v>74</v>
      </c>
      <c r="G512">
        <v>40960</v>
      </c>
      <c r="H512" t="s">
        <v>85</v>
      </c>
      <c r="I512">
        <v>6</v>
      </c>
      <c r="J512" t="s">
        <v>86</v>
      </c>
      <c r="K512" t="s">
        <v>87</v>
      </c>
      <c r="L512">
        <v>15613</v>
      </c>
      <c r="M512" t="s">
        <v>88</v>
      </c>
    </row>
    <row r="513" spans="1:13" x14ac:dyDescent="0.25">
      <c r="A513" t="s">
        <v>58</v>
      </c>
      <c r="B513" t="s">
        <v>102</v>
      </c>
      <c r="C513" t="s">
        <v>103</v>
      </c>
      <c r="D513" t="s">
        <v>373</v>
      </c>
      <c r="E513" t="s">
        <v>74</v>
      </c>
      <c r="F513">
        <v>30176</v>
      </c>
      <c r="G513" t="s">
        <v>85</v>
      </c>
      <c r="H513">
        <v>5573</v>
      </c>
      <c r="I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374</v>
      </c>
      <c r="E514" t="s">
        <v>74</v>
      </c>
      <c r="F514">
        <v>40416</v>
      </c>
      <c r="G514" t="s">
        <v>85</v>
      </c>
      <c r="H514">
        <v>7870</v>
      </c>
      <c r="I514" t="s">
        <v>88</v>
      </c>
    </row>
    <row r="515" spans="1:13" x14ac:dyDescent="0.25">
      <c r="A515" t="s">
        <v>78</v>
      </c>
      <c r="B515" t="s">
        <v>79</v>
      </c>
      <c r="C515" t="s">
        <v>284</v>
      </c>
      <c r="D515" t="s">
        <v>90</v>
      </c>
      <c r="E515" t="s">
        <v>84</v>
      </c>
      <c r="F515" t="s">
        <v>74</v>
      </c>
      <c r="G515">
        <v>40960</v>
      </c>
      <c r="H515" t="s">
        <v>85</v>
      </c>
      <c r="I515">
        <v>6</v>
      </c>
      <c r="J515" t="s">
        <v>86</v>
      </c>
      <c r="K515" t="s">
        <v>87</v>
      </c>
      <c r="L515">
        <v>15530</v>
      </c>
      <c r="M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375</v>
      </c>
      <c r="E516" t="s">
        <v>74</v>
      </c>
      <c r="F516">
        <v>39424</v>
      </c>
      <c r="G516" t="s">
        <v>85</v>
      </c>
      <c r="H516">
        <v>6177</v>
      </c>
      <c r="I516" t="s">
        <v>88</v>
      </c>
    </row>
    <row r="517" spans="1:13" x14ac:dyDescent="0.25">
      <c r="A517" t="s">
        <v>58</v>
      </c>
      <c r="B517" t="s">
        <v>102</v>
      </c>
      <c r="C517" t="s">
        <v>103</v>
      </c>
      <c r="D517" t="s">
        <v>376</v>
      </c>
      <c r="E517" t="s">
        <v>74</v>
      </c>
      <c r="F517">
        <v>30080</v>
      </c>
      <c r="G517" t="s">
        <v>85</v>
      </c>
      <c r="H517">
        <v>5220</v>
      </c>
      <c r="I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377</v>
      </c>
      <c r="E518" t="s">
        <v>74</v>
      </c>
      <c r="F518">
        <v>29920</v>
      </c>
      <c r="G518" t="s">
        <v>85</v>
      </c>
      <c r="H518">
        <v>5348</v>
      </c>
      <c r="I518" t="s">
        <v>88</v>
      </c>
    </row>
    <row r="519" spans="1:13" x14ac:dyDescent="0.25">
      <c r="A519" t="s">
        <v>78</v>
      </c>
      <c r="B519" t="s">
        <v>79</v>
      </c>
      <c r="C519" t="s">
        <v>285</v>
      </c>
      <c r="D519" t="s">
        <v>90</v>
      </c>
      <c r="E519" t="s">
        <v>84</v>
      </c>
      <c r="F519" t="s">
        <v>74</v>
      </c>
      <c r="G519">
        <v>40960</v>
      </c>
      <c r="H519" t="s">
        <v>85</v>
      </c>
      <c r="I519">
        <v>9</v>
      </c>
      <c r="J519" t="s">
        <v>86</v>
      </c>
      <c r="K519" t="s">
        <v>87</v>
      </c>
      <c r="L519">
        <v>21899</v>
      </c>
      <c r="M519" t="s">
        <v>88</v>
      </c>
    </row>
    <row r="520" spans="1:13" x14ac:dyDescent="0.25">
      <c r="A520" t="s">
        <v>58</v>
      </c>
      <c r="B520" t="s">
        <v>102</v>
      </c>
      <c r="C520" t="s">
        <v>103</v>
      </c>
      <c r="D520" t="s">
        <v>378</v>
      </c>
      <c r="E520" t="s">
        <v>74</v>
      </c>
      <c r="F520">
        <v>30048</v>
      </c>
      <c r="G520" t="s">
        <v>85</v>
      </c>
      <c r="H520">
        <v>5582</v>
      </c>
      <c r="I520" t="s">
        <v>88</v>
      </c>
    </row>
    <row r="521" spans="1:13" x14ac:dyDescent="0.25">
      <c r="A521" t="s">
        <v>58</v>
      </c>
      <c r="B521" t="s">
        <v>102</v>
      </c>
      <c r="C521" t="s">
        <v>103</v>
      </c>
      <c r="D521" t="s">
        <v>379</v>
      </c>
      <c r="E521" t="s">
        <v>74</v>
      </c>
      <c r="F521">
        <v>29920</v>
      </c>
      <c r="G521" t="s">
        <v>85</v>
      </c>
      <c r="H521">
        <v>5600</v>
      </c>
      <c r="I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380</v>
      </c>
      <c r="E522" t="s">
        <v>74</v>
      </c>
      <c r="F522">
        <v>30272</v>
      </c>
      <c r="G522" t="s">
        <v>85</v>
      </c>
      <c r="H522">
        <v>6117</v>
      </c>
      <c r="I522" t="s">
        <v>88</v>
      </c>
    </row>
    <row r="523" spans="1:13" x14ac:dyDescent="0.25">
      <c r="A523" t="s">
        <v>78</v>
      </c>
      <c r="B523" t="s">
        <v>79</v>
      </c>
      <c r="C523" t="s">
        <v>286</v>
      </c>
      <c r="D523" t="s">
        <v>90</v>
      </c>
      <c r="E523" t="s">
        <v>84</v>
      </c>
      <c r="F523" t="s">
        <v>74</v>
      </c>
      <c r="G523">
        <v>40960</v>
      </c>
      <c r="H523" t="s">
        <v>85</v>
      </c>
      <c r="I523">
        <v>6</v>
      </c>
      <c r="J523" t="s">
        <v>86</v>
      </c>
      <c r="K523" t="s">
        <v>87</v>
      </c>
      <c r="L523">
        <v>14283</v>
      </c>
      <c r="M523" t="s">
        <v>88</v>
      </c>
    </row>
    <row r="524" spans="1:13" x14ac:dyDescent="0.25">
      <c r="A524" t="s">
        <v>78</v>
      </c>
      <c r="B524" t="s">
        <v>79</v>
      </c>
      <c r="C524" t="s">
        <v>287</v>
      </c>
      <c r="D524" t="s">
        <v>82</v>
      </c>
      <c r="E524" t="s">
        <v>84</v>
      </c>
      <c r="F524" t="s">
        <v>74</v>
      </c>
      <c r="G524">
        <v>768</v>
      </c>
      <c r="H524" t="s">
        <v>85</v>
      </c>
      <c r="I524">
        <v>0</v>
      </c>
      <c r="J524" t="s">
        <v>86</v>
      </c>
      <c r="K524" t="s">
        <v>87</v>
      </c>
      <c r="L524">
        <v>582</v>
      </c>
      <c r="M524" t="s">
        <v>88</v>
      </c>
    </row>
    <row r="525" spans="1:13" x14ac:dyDescent="0.25">
      <c r="A525" t="s">
        <v>78</v>
      </c>
      <c r="B525" t="s">
        <v>79</v>
      </c>
      <c r="C525" t="s">
        <v>288</v>
      </c>
      <c r="D525" t="s">
        <v>90</v>
      </c>
      <c r="E525" t="s">
        <v>84</v>
      </c>
      <c r="F525" t="s">
        <v>74</v>
      </c>
      <c r="G525">
        <v>40960</v>
      </c>
      <c r="H525" t="s">
        <v>85</v>
      </c>
      <c r="I525">
        <v>4</v>
      </c>
      <c r="J525" t="s">
        <v>86</v>
      </c>
      <c r="K525" t="s">
        <v>87</v>
      </c>
      <c r="L525">
        <v>9599</v>
      </c>
      <c r="M525" t="s">
        <v>88</v>
      </c>
    </row>
    <row r="526" spans="1:13" x14ac:dyDescent="0.25">
      <c r="A526" t="s">
        <v>58</v>
      </c>
      <c r="B526" t="s">
        <v>102</v>
      </c>
      <c r="C526" t="s">
        <v>103</v>
      </c>
      <c r="D526" t="s">
        <v>381</v>
      </c>
      <c r="E526" t="s">
        <v>74</v>
      </c>
      <c r="F526">
        <v>239872</v>
      </c>
      <c r="G526" t="s">
        <v>85</v>
      </c>
      <c r="H526">
        <v>18936</v>
      </c>
      <c r="I526" t="s">
        <v>88</v>
      </c>
    </row>
    <row r="527" spans="1:13" x14ac:dyDescent="0.25">
      <c r="A527" t="s">
        <v>78</v>
      </c>
      <c r="B527" t="s">
        <v>79</v>
      </c>
      <c r="C527" t="s">
        <v>289</v>
      </c>
      <c r="D527" t="s">
        <v>90</v>
      </c>
      <c r="E527" t="s">
        <v>84</v>
      </c>
      <c r="F527" t="s">
        <v>74</v>
      </c>
      <c r="G527">
        <v>40960</v>
      </c>
      <c r="H527" t="s">
        <v>85</v>
      </c>
      <c r="I527">
        <v>3</v>
      </c>
      <c r="J527" t="s">
        <v>86</v>
      </c>
      <c r="K527" t="s">
        <v>87</v>
      </c>
      <c r="L527">
        <v>6931</v>
      </c>
      <c r="M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382</v>
      </c>
      <c r="E528" t="s">
        <v>74</v>
      </c>
      <c r="F528">
        <v>80192</v>
      </c>
      <c r="G528" t="s">
        <v>85</v>
      </c>
      <c r="H528">
        <v>7003</v>
      </c>
      <c r="I528" t="s">
        <v>88</v>
      </c>
    </row>
    <row r="529" spans="1:13" x14ac:dyDescent="0.25">
      <c r="A529" t="s">
        <v>78</v>
      </c>
      <c r="B529" t="s">
        <v>79</v>
      </c>
      <c r="C529" t="s">
        <v>290</v>
      </c>
      <c r="D529" t="s">
        <v>90</v>
      </c>
      <c r="E529" t="s">
        <v>84</v>
      </c>
      <c r="F529" t="s">
        <v>74</v>
      </c>
      <c r="G529">
        <v>40960</v>
      </c>
      <c r="H529" t="s">
        <v>85</v>
      </c>
      <c r="I529">
        <v>2</v>
      </c>
      <c r="J529" t="s">
        <v>86</v>
      </c>
      <c r="K529" t="s">
        <v>87</v>
      </c>
      <c r="L529">
        <v>5048</v>
      </c>
      <c r="M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383</v>
      </c>
      <c r="E530" t="s">
        <v>74</v>
      </c>
      <c r="F530">
        <v>40288</v>
      </c>
      <c r="G530" t="s">
        <v>85</v>
      </c>
      <c r="H530">
        <v>6034</v>
      </c>
      <c r="I530" t="s">
        <v>88</v>
      </c>
    </row>
    <row r="531" spans="1:13" x14ac:dyDescent="0.25">
      <c r="A531" t="s">
        <v>78</v>
      </c>
      <c r="B531" t="s">
        <v>79</v>
      </c>
      <c r="C531" t="s">
        <v>291</v>
      </c>
      <c r="D531" t="s">
        <v>90</v>
      </c>
      <c r="E531" t="s">
        <v>84</v>
      </c>
      <c r="F531" t="s">
        <v>74</v>
      </c>
      <c r="G531">
        <v>40960</v>
      </c>
      <c r="H531" t="s">
        <v>85</v>
      </c>
      <c r="I531">
        <v>2</v>
      </c>
      <c r="J531" t="s">
        <v>86</v>
      </c>
      <c r="K531" t="s">
        <v>87</v>
      </c>
      <c r="L531">
        <v>5448</v>
      </c>
      <c r="M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384</v>
      </c>
      <c r="E532" t="s">
        <v>74</v>
      </c>
      <c r="F532">
        <v>29472</v>
      </c>
      <c r="G532" t="s">
        <v>85</v>
      </c>
      <c r="H532">
        <v>4911</v>
      </c>
      <c r="I532" t="s">
        <v>88</v>
      </c>
    </row>
    <row r="533" spans="1:13" x14ac:dyDescent="0.25">
      <c r="A533" t="s">
        <v>78</v>
      </c>
      <c r="B533" t="s">
        <v>79</v>
      </c>
      <c r="C533" t="s">
        <v>292</v>
      </c>
      <c r="D533" t="s">
        <v>90</v>
      </c>
      <c r="E533" t="s">
        <v>84</v>
      </c>
      <c r="F533" t="s">
        <v>74</v>
      </c>
      <c r="G533">
        <v>40960</v>
      </c>
      <c r="H533" t="s">
        <v>85</v>
      </c>
      <c r="I533">
        <v>2</v>
      </c>
      <c r="J533" t="s">
        <v>86</v>
      </c>
      <c r="K533" t="s">
        <v>87</v>
      </c>
      <c r="L533">
        <v>5172</v>
      </c>
      <c r="M533" t="s">
        <v>88</v>
      </c>
    </row>
    <row r="534" spans="1:13" x14ac:dyDescent="0.25">
      <c r="A534" t="s">
        <v>58</v>
      </c>
      <c r="B534" t="s">
        <v>102</v>
      </c>
      <c r="C534" t="s">
        <v>103</v>
      </c>
      <c r="D534" t="s">
        <v>385</v>
      </c>
      <c r="E534" t="s">
        <v>74</v>
      </c>
      <c r="F534">
        <v>29984</v>
      </c>
      <c r="G534" t="s">
        <v>85</v>
      </c>
      <c r="H534">
        <v>5526</v>
      </c>
      <c r="I534" t="s">
        <v>88</v>
      </c>
    </row>
    <row r="535" spans="1:13" x14ac:dyDescent="0.25">
      <c r="A535" t="s">
        <v>58</v>
      </c>
      <c r="B535" t="s">
        <v>102</v>
      </c>
      <c r="C535" t="s">
        <v>103</v>
      </c>
      <c r="D535" t="s">
        <v>386</v>
      </c>
      <c r="E535" t="s">
        <v>74</v>
      </c>
      <c r="F535">
        <v>29984</v>
      </c>
      <c r="G535" t="s">
        <v>85</v>
      </c>
      <c r="H535">
        <v>5587</v>
      </c>
      <c r="I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387</v>
      </c>
      <c r="E536" t="s">
        <v>74</v>
      </c>
      <c r="F536">
        <v>29984</v>
      </c>
      <c r="G536" t="s">
        <v>85</v>
      </c>
      <c r="H536">
        <v>5314</v>
      </c>
      <c r="I536" t="s">
        <v>88</v>
      </c>
    </row>
    <row r="537" spans="1:13" x14ac:dyDescent="0.25">
      <c r="A537" t="s">
        <v>78</v>
      </c>
      <c r="B537" t="s">
        <v>79</v>
      </c>
      <c r="C537" t="s">
        <v>293</v>
      </c>
      <c r="D537" t="s">
        <v>90</v>
      </c>
      <c r="E537" t="s">
        <v>84</v>
      </c>
      <c r="F537" t="s">
        <v>74</v>
      </c>
      <c r="G537">
        <v>40960</v>
      </c>
      <c r="H537" t="s">
        <v>85</v>
      </c>
      <c r="I537">
        <v>9</v>
      </c>
      <c r="J537" t="s">
        <v>86</v>
      </c>
      <c r="K537" t="s">
        <v>87</v>
      </c>
      <c r="L537">
        <v>20260</v>
      </c>
      <c r="M537" t="s">
        <v>88</v>
      </c>
    </row>
    <row r="538" spans="1:13" x14ac:dyDescent="0.25">
      <c r="A538" t="s">
        <v>58</v>
      </c>
      <c r="B538" t="s">
        <v>102</v>
      </c>
      <c r="C538" t="s">
        <v>103</v>
      </c>
      <c r="D538" t="s">
        <v>388</v>
      </c>
      <c r="E538" t="s">
        <v>74</v>
      </c>
      <c r="F538">
        <v>31136</v>
      </c>
      <c r="G538" t="s">
        <v>85</v>
      </c>
      <c r="H538">
        <v>5874</v>
      </c>
      <c r="I538" t="s">
        <v>88</v>
      </c>
    </row>
    <row r="539" spans="1:13" x14ac:dyDescent="0.25">
      <c r="A539" t="s">
        <v>58</v>
      </c>
      <c r="B539" t="s">
        <v>102</v>
      </c>
      <c r="C539" t="s">
        <v>103</v>
      </c>
      <c r="D539" t="s">
        <v>389</v>
      </c>
      <c r="E539" t="s">
        <v>74</v>
      </c>
      <c r="F539">
        <v>28896</v>
      </c>
      <c r="G539" t="s">
        <v>85</v>
      </c>
      <c r="H539">
        <v>5234</v>
      </c>
      <c r="I539" t="s">
        <v>88</v>
      </c>
    </row>
    <row r="540" spans="1:13" x14ac:dyDescent="0.25">
      <c r="A540" t="s">
        <v>58</v>
      </c>
      <c r="B540" t="s">
        <v>102</v>
      </c>
      <c r="C540" t="s">
        <v>103</v>
      </c>
      <c r="D540" t="s">
        <v>390</v>
      </c>
      <c r="E540" t="s">
        <v>74</v>
      </c>
      <c r="F540">
        <v>30048</v>
      </c>
      <c r="G540" t="s">
        <v>85</v>
      </c>
      <c r="H540">
        <v>5955</v>
      </c>
      <c r="I540" t="s">
        <v>88</v>
      </c>
    </row>
    <row r="541" spans="1:13" x14ac:dyDescent="0.25">
      <c r="A541" t="s">
        <v>78</v>
      </c>
      <c r="B541" t="s">
        <v>79</v>
      </c>
      <c r="C541" t="s">
        <v>294</v>
      </c>
      <c r="D541" t="s">
        <v>90</v>
      </c>
      <c r="E541" t="s">
        <v>84</v>
      </c>
      <c r="F541" t="s">
        <v>74</v>
      </c>
      <c r="G541">
        <v>40960</v>
      </c>
      <c r="H541" t="s">
        <v>85</v>
      </c>
      <c r="I541">
        <v>7</v>
      </c>
      <c r="J541" t="s">
        <v>86</v>
      </c>
      <c r="K541" t="s">
        <v>87</v>
      </c>
      <c r="L541">
        <v>15905</v>
      </c>
      <c r="M541" t="s">
        <v>88</v>
      </c>
    </row>
    <row r="542" spans="1:13" x14ac:dyDescent="0.25">
      <c r="A542" t="s">
        <v>58</v>
      </c>
      <c r="B542" t="s">
        <v>102</v>
      </c>
      <c r="C542" t="s">
        <v>103</v>
      </c>
      <c r="D542" t="s">
        <v>391</v>
      </c>
      <c r="E542" t="s">
        <v>74</v>
      </c>
      <c r="F542">
        <v>29952</v>
      </c>
      <c r="G542" t="s">
        <v>85</v>
      </c>
      <c r="H542">
        <v>5014</v>
      </c>
      <c r="I542" t="s">
        <v>88</v>
      </c>
    </row>
    <row r="543" spans="1:13" x14ac:dyDescent="0.25">
      <c r="A543" t="s">
        <v>58</v>
      </c>
      <c r="B543" t="s">
        <v>102</v>
      </c>
      <c r="C543" t="s">
        <v>103</v>
      </c>
      <c r="D543" t="s">
        <v>392</v>
      </c>
      <c r="E543" t="s">
        <v>74</v>
      </c>
      <c r="F543">
        <v>30240</v>
      </c>
      <c r="G543" t="s">
        <v>85</v>
      </c>
      <c r="H543">
        <v>5567</v>
      </c>
      <c r="I543" t="s">
        <v>88</v>
      </c>
    </row>
    <row r="544" spans="1:13" x14ac:dyDescent="0.25">
      <c r="A544" t="s">
        <v>78</v>
      </c>
      <c r="B544" t="s">
        <v>79</v>
      </c>
      <c r="C544" t="s">
        <v>295</v>
      </c>
      <c r="D544" t="s">
        <v>90</v>
      </c>
      <c r="E544" t="s">
        <v>84</v>
      </c>
      <c r="F544" t="s">
        <v>74</v>
      </c>
      <c r="G544">
        <v>40960</v>
      </c>
      <c r="H544" t="s">
        <v>85</v>
      </c>
      <c r="I544">
        <v>8</v>
      </c>
      <c r="J544" t="s">
        <v>86</v>
      </c>
      <c r="K544" t="s">
        <v>87</v>
      </c>
      <c r="L544">
        <v>18006</v>
      </c>
      <c r="M544" t="s">
        <v>88</v>
      </c>
    </row>
    <row r="545" spans="1:13" x14ac:dyDescent="0.25">
      <c r="A545" t="s">
        <v>58</v>
      </c>
      <c r="B545" t="s">
        <v>102</v>
      </c>
      <c r="C545" t="s">
        <v>103</v>
      </c>
      <c r="D545" t="s">
        <v>393</v>
      </c>
      <c r="E545" t="s">
        <v>74</v>
      </c>
      <c r="F545">
        <v>39904</v>
      </c>
      <c r="G545" t="s">
        <v>85</v>
      </c>
      <c r="H545">
        <v>7176</v>
      </c>
      <c r="I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394</v>
      </c>
      <c r="E546" t="s">
        <v>74</v>
      </c>
      <c r="F546">
        <v>29824</v>
      </c>
      <c r="G546" t="s">
        <v>85</v>
      </c>
      <c r="H546">
        <v>4908</v>
      </c>
      <c r="I546" t="s">
        <v>88</v>
      </c>
    </row>
    <row r="547" spans="1:13" x14ac:dyDescent="0.25">
      <c r="A547" t="s">
        <v>58</v>
      </c>
      <c r="B547" t="s">
        <v>102</v>
      </c>
      <c r="C547" t="s">
        <v>103</v>
      </c>
      <c r="D547" t="s">
        <v>395</v>
      </c>
      <c r="E547" t="s">
        <v>74</v>
      </c>
      <c r="F547">
        <v>30016</v>
      </c>
      <c r="G547" t="s">
        <v>85</v>
      </c>
      <c r="H547">
        <v>5683</v>
      </c>
      <c r="I547" t="s">
        <v>88</v>
      </c>
    </row>
    <row r="548" spans="1:13" x14ac:dyDescent="0.25">
      <c r="A548" t="s">
        <v>78</v>
      </c>
      <c r="B548" t="s">
        <v>79</v>
      </c>
      <c r="C548" t="s">
        <v>296</v>
      </c>
      <c r="D548" t="s">
        <v>90</v>
      </c>
      <c r="E548" t="s">
        <v>84</v>
      </c>
      <c r="F548" t="s">
        <v>74</v>
      </c>
      <c r="G548">
        <v>40960</v>
      </c>
      <c r="H548" t="s">
        <v>85</v>
      </c>
      <c r="I548">
        <v>7</v>
      </c>
      <c r="J548" t="s">
        <v>86</v>
      </c>
      <c r="K548" t="s">
        <v>87</v>
      </c>
      <c r="L548">
        <v>16799</v>
      </c>
      <c r="M548" t="s">
        <v>88</v>
      </c>
    </row>
    <row r="549" spans="1:13" x14ac:dyDescent="0.25">
      <c r="A549" t="s">
        <v>58</v>
      </c>
      <c r="B549" t="s">
        <v>102</v>
      </c>
      <c r="C549" t="s">
        <v>103</v>
      </c>
      <c r="D549" t="s">
        <v>396</v>
      </c>
      <c r="E549" t="s">
        <v>74</v>
      </c>
      <c r="F549">
        <v>30112</v>
      </c>
      <c r="G549" t="s">
        <v>85</v>
      </c>
      <c r="H549">
        <v>5022</v>
      </c>
      <c r="I549" t="s">
        <v>88</v>
      </c>
    </row>
    <row r="550" spans="1:13" x14ac:dyDescent="0.25">
      <c r="A550" t="s">
        <v>58</v>
      </c>
      <c r="B550" t="s">
        <v>102</v>
      </c>
      <c r="C550" t="s">
        <v>103</v>
      </c>
      <c r="D550" t="s">
        <v>397</v>
      </c>
      <c r="E550" t="s">
        <v>74</v>
      </c>
      <c r="F550">
        <v>29984</v>
      </c>
      <c r="G550" t="s">
        <v>85</v>
      </c>
      <c r="H550">
        <v>5300</v>
      </c>
      <c r="I550" t="s">
        <v>88</v>
      </c>
    </row>
    <row r="551" spans="1:13" x14ac:dyDescent="0.25">
      <c r="A551" t="s">
        <v>58</v>
      </c>
      <c r="B551" t="s">
        <v>102</v>
      </c>
      <c r="C551" t="s">
        <v>103</v>
      </c>
      <c r="D551" t="s">
        <v>398</v>
      </c>
      <c r="E551" t="s">
        <v>74</v>
      </c>
      <c r="F551">
        <v>30080</v>
      </c>
      <c r="G551" t="s">
        <v>85</v>
      </c>
      <c r="H551">
        <v>5594</v>
      </c>
      <c r="I551" t="s">
        <v>88</v>
      </c>
    </row>
    <row r="552" spans="1:13" x14ac:dyDescent="0.25">
      <c r="A552" t="s">
        <v>78</v>
      </c>
      <c r="B552" t="s">
        <v>79</v>
      </c>
      <c r="C552" t="s">
        <v>297</v>
      </c>
      <c r="D552" t="s">
        <v>90</v>
      </c>
      <c r="E552" t="s">
        <v>84</v>
      </c>
      <c r="F552" t="s">
        <v>74</v>
      </c>
      <c r="G552">
        <v>40960</v>
      </c>
      <c r="H552" t="s">
        <v>85</v>
      </c>
      <c r="I552">
        <v>7</v>
      </c>
      <c r="J552" t="s">
        <v>86</v>
      </c>
      <c r="K552" t="s">
        <v>87</v>
      </c>
      <c r="L552">
        <v>15981</v>
      </c>
      <c r="M552" t="s">
        <v>88</v>
      </c>
    </row>
    <row r="553" spans="1:13" x14ac:dyDescent="0.25">
      <c r="A553" t="s">
        <v>78</v>
      </c>
      <c r="B553" t="s">
        <v>79</v>
      </c>
      <c r="C553" t="s">
        <v>298</v>
      </c>
      <c r="D553" t="s">
        <v>82</v>
      </c>
      <c r="E553" t="s">
        <v>84</v>
      </c>
      <c r="F553" t="s">
        <v>74</v>
      </c>
      <c r="G553">
        <v>704</v>
      </c>
      <c r="H553" t="s">
        <v>85</v>
      </c>
      <c r="I553">
        <v>0</v>
      </c>
      <c r="J553" t="s">
        <v>86</v>
      </c>
      <c r="K553" t="s">
        <v>87</v>
      </c>
      <c r="L553">
        <v>508</v>
      </c>
      <c r="M553" t="s">
        <v>88</v>
      </c>
    </row>
    <row r="554" spans="1:13" x14ac:dyDescent="0.25">
      <c r="A554" t="s">
        <v>78</v>
      </c>
      <c r="B554" t="s">
        <v>79</v>
      </c>
      <c r="C554" t="s">
        <v>299</v>
      </c>
      <c r="D554" t="s">
        <v>90</v>
      </c>
      <c r="E554" t="s">
        <v>84</v>
      </c>
      <c r="F554" t="s">
        <v>74</v>
      </c>
      <c r="G554">
        <v>40960</v>
      </c>
      <c r="H554" t="s">
        <v>85</v>
      </c>
      <c r="I554">
        <v>4</v>
      </c>
      <c r="J554" t="s">
        <v>86</v>
      </c>
      <c r="K554" t="s">
        <v>87</v>
      </c>
      <c r="L554">
        <v>10242</v>
      </c>
      <c r="M554" t="s">
        <v>88</v>
      </c>
    </row>
    <row r="555" spans="1:13" x14ac:dyDescent="0.25">
      <c r="A555" t="s">
        <v>58</v>
      </c>
      <c r="B555" t="s">
        <v>102</v>
      </c>
      <c r="C555" t="s">
        <v>103</v>
      </c>
      <c r="D555" t="s">
        <v>399</v>
      </c>
      <c r="E555" t="s">
        <v>74</v>
      </c>
      <c r="F555">
        <v>240224</v>
      </c>
      <c r="G555" t="s">
        <v>85</v>
      </c>
      <c r="H555">
        <v>18594</v>
      </c>
      <c r="I555" t="s">
        <v>88</v>
      </c>
    </row>
    <row r="556" spans="1:13" x14ac:dyDescent="0.25">
      <c r="A556" t="s">
        <v>78</v>
      </c>
      <c r="B556" t="s">
        <v>79</v>
      </c>
      <c r="C556" t="s">
        <v>300</v>
      </c>
      <c r="D556" t="s">
        <v>90</v>
      </c>
      <c r="E556" t="s">
        <v>84</v>
      </c>
      <c r="F556" t="s">
        <v>74</v>
      </c>
      <c r="G556">
        <v>40960</v>
      </c>
      <c r="H556" t="s">
        <v>85</v>
      </c>
      <c r="I556">
        <v>3</v>
      </c>
      <c r="J556" t="s">
        <v>86</v>
      </c>
      <c r="K556" t="s">
        <v>87</v>
      </c>
      <c r="L556">
        <v>7671</v>
      </c>
      <c r="M556" t="s">
        <v>88</v>
      </c>
    </row>
    <row r="557" spans="1:13" x14ac:dyDescent="0.25">
      <c r="A557" t="s">
        <v>58</v>
      </c>
      <c r="B557" t="s">
        <v>102</v>
      </c>
      <c r="C557" t="s">
        <v>103</v>
      </c>
      <c r="D557" t="s">
        <v>400</v>
      </c>
      <c r="E557" t="s">
        <v>74</v>
      </c>
      <c r="F557">
        <v>80064</v>
      </c>
      <c r="G557" t="s">
        <v>85</v>
      </c>
      <c r="H557">
        <v>7484</v>
      </c>
      <c r="I557" t="s">
        <v>88</v>
      </c>
    </row>
    <row r="558" spans="1:13" x14ac:dyDescent="0.25">
      <c r="A558" t="s">
        <v>58</v>
      </c>
      <c r="B558" t="s">
        <v>102</v>
      </c>
      <c r="C558" t="s">
        <v>103</v>
      </c>
      <c r="D558" t="s">
        <v>401</v>
      </c>
      <c r="E558" t="s">
        <v>74</v>
      </c>
      <c r="F558">
        <v>39680</v>
      </c>
      <c r="G558" t="s">
        <v>85</v>
      </c>
      <c r="H558">
        <v>5951</v>
      </c>
      <c r="I558" t="s">
        <v>88</v>
      </c>
    </row>
    <row r="559" spans="1:13" x14ac:dyDescent="0.25">
      <c r="A559" t="s">
        <v>78</v>
      </c>
      <c r="B559" t="s">
        <v>79</v>
      </c>
      <c r="C559" t="s">
        <v>301</v>
      </c>
      <c r="D559" t="s">
        <v>90</v>
      </c>
      <c r="E559" t="s">
        <v>84</v>
      </c>
      <c r="F559" t="s">
        <v>74</v>
      </c>
      <c r="G559">
        <v>40960</v>
      </c>
      <c r="H559" t="s">
        <v>85</v>
      </c>
      <c r="I559">
        <v>3</v>
      </c>
      <c r="J559" t="s">
        <v>86</v>
      </c>
      <c r="K559" t="s">
        <v>87</v>
      </c>
      <c r="L559">
        <v>7371</v>
      </c>
      <c r="M559" t="s">
        <v>88</v>
      </c>
    </row>
    <row r="560" spans="1:13" x14ac:dyDescent="0.25">
      <c r="A560" t="s">
        <v>78</v>
      </c>
      <c r="B560" t="s">
        <v>79</v>
      </c>
      <c r="C560" t="s">
        <v>302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2</v>
      </c>
      <c r="J560" t="s">
        <v>86</v>
      </c>
      <c r="K560" t="s">
        <v>87</v>
      </c>
      <c r="L560">
        <v>6410</v>
      </c>
      <c r="M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402</v>
      </c>
      <c r="E561" t="s">
        <v>74</v>
      </c>
      <c r="F561">
        <v>240032</v>
      </c>
      <c r="G561" t="s">
        <v>85</v>
      </c>
      <c r="H561">
        <v>18786</v>
      </c>
      <c r="I561" t="s">
        <v>88</v>
      </c>
    </row>
    <row r="562" spans="1:13" x14ac:dyDescent="0.25">
      <c r="A562" t="s">
        <v>78</v>
      </c>
      <c r="B562" t="s">
        <v>79</v>
      </c>
      <c r="C562" t="s">
        <v>303</v>
      </c>
      <c r="D562" t="s">
        <v>90</v>
      </c>
      <c r="E562" t="s">
        <v>84</v>
      </c>
      <c r="F562" t="s">
        <v>74</v>
      </c>
      <c r="G562">
        <v>40960</v>
      </c>
      <c r="H562" t="s">
        <v>85</v>
      </c>
      <c r="I562">
        <v>4</v>
      </c>
      <c r="J562" t="s">
        <v>86</v>
      </c>
      <c r="K562" t="s">
        <v>87</v>
      </c>
      <c r="L562">
        <v>9481</v>
      </c>
      <c r="M562" t="s">
        <v>88</v>
      </c>
    </row>
    <row r="563" spans="1:13" x14ac:dyDescent="0.25">
      <c r="A563" t="s">
        <v>78</v>
      </c>
      <c r="B563" t="s">
        <v>79</v>
      </c>
      <c r="C563" t="s">
        <v>304</v>
      </c>
      <c r="D563" t="s">
        <v>90</v>
      </c>
      <c r="E563" t="s">
        <v>84</v>
      </c>
      <c r="F563" t="s">
        <v>74</v>
      </c>
      <c r="G563">
        <v>40960</v>
      </c>
      <c r="H563" t="s">
        <v>85</v>
      </c>
      <c r="I563">
        <v>2</v>
      </c>
      <c r="J563" t="s">
        <v>86</v>
      </c>
      <c r="K563" t="s">
        <v>87</v>
      </c>
      <c r="L563">
        <v>6468</v>
      </c>
      <c r="M563" t="s">
        <v>88</v>
      </c>
    </row>
    <row r="564" spans="1:13" x14ac:dyDescent="0.25">
      <c r="A564" t="s">
        <v>78</v>
      </c>
      <c r="B564" t="s">
        <v>79</v>
      </c>
      <c r="C564" t="s">
        <v>305</v>
      </c>
      <c r="D564" t="s">
        <v>90</v>
      </c>
      <c r="E564" t="s">
        <v>84</v>
      </c>
      <c r="F564" t="s">
        <v>74</v>
      </c>
      <c r="G564">
        <v>40960</v>
      </c>
      <c r="H564" t="s">
        <v>85</v>
      </c>
      <c r="I564">
        <v>4</v>
      </c>
      <c r="J564" t="s">
        <v>86</v>
      </c>
      <c r="K564" t="s">
        <v>87</v>
      </c>
      <c r="L564">
        <v>9565</v>
      </c>
      <c r="M564" t="s">
        <v>88</v>
      </c>
    </row>
    <row r="565" spans="1:13" x14ac:dyDescent="0.25">
      <c r="A565" t="s">
        <v>58</v>
      </c>
      <c r="B565" t="s">
        <v>102</v>
      </c>
      <c r="C565" t="s">
        <v>103</v>
      </c>
      <c r="D565" t="s">
        <v>403</v>
      </c>
      <c r="E565" t="s">
        <v>74</v>
      </c>
      <c r="F565">
        <v>290208</v>
      </c>
      <c r="G565" t="s">
        <v>85</v>
      </c>
      <c r="H565">
        <v>20226</v>
      </c>
      <c r="I565" t="s">
        <v>88</v>
      </c>
    </row>
    <row r="566" spans="1:13" x14ac:dyDescent="0.25">
      <c r="A566" t="s">
        <v>78</v>
      </c>
      <c r="B566" t="s">
        <v>79</v>
      </c>
      <c r="C566" t="s">
        <v>306</v>
      </c>
      <c r="D566" t="s">
        <v>90</v>
      </c>
      <c r="E566" t="s">
        <v>84</v>
      </c>
      <c r="F566" t="s">
        <v>74</v>
      </c>
      <c r="G566">
        <v>40960</v>
      </c>
      <c r="H566" t="s">
        <v>85</v>
      </c>
      <c r="I566">
        <v>2</v>
      </c>
      <c r="J566" t="s">
        <v>86</v>
      </c>
      <c r="K566" t="s">
        <v>87</v>
      </c>
      <c r="L566">
        <v>6095</v>
      </c>
      <c r="M566" t="s">
        <v>88</v>
      </c>
    </row>
    <row r="567" spans="1:13" x14ac:dyDescent="0.25">
      <c r="A567" t="s">
        <v>58</v>
      </c>
      <c r="B567" t="s">
        <v>102</v>
      </c>
      <c r="C567" t="s">
        <v>103</v>
      </c>
      <c r="D567" t="s">
        <v>404</v>
      </c>
      <c r="E567" t="s">
        <v>74</v>
      </c>
      <c r="F567">
        <v>99840</v>
      </c>
      <c r="G567" t="s">
        <v>85</v>
      </c>
      <c r="H567">
        <v>11019</v>
      </c>
      <c r="I567" t="s">
        <v>88</v>
      </c>
    </row>
    <row r="568" spans="1:13" x14ac:dyDescent="0.25">
      <c r="A568" t="s">
        <v>78</v>
      </c>
      <c r="B568" t="s">
        <v>79</v>
      </c>
      <c r="C568" t="s">
        <v>307</v>
      </c>
      <c r="D568" t="s">
        <v>90</v>
      </c>
      <c r="E568" t="s">
        <v>84</v>
      </c>
      <c r="F568" t="s">
        <v>74</v>
      </c>
      <c r="G568">
        <v>40960</v>
      </c>
      <c r="H568" t="s">
        <v>85</v>
      </c>
      <c r="I568">
        <v>3</v>
      </c>
      <c r="J568" t="s">
        <v>86</v>
      </c>
      <c r="K568" t="s">
        <v>87</v>
      </c>
      <c r="L568">
        <v>7251</v>
      </c>
      <c r="M568" t="s">
        <v>88</v>
      </c>
    </row>
    <row r="569" spans="1:13" x14ac:dyDescent="0.25">
      <c r="A569" t="s">
        <v>58</v>
      </c>
      <c r="B569" t="s">
        <v>102</v>
      </c>
      <c r="C569" t="s">
        <v>103</v>
      </c>
      <c r="D569" t="s">
        <v>405</v>
      </c>
      <c r="E569" t="s">
        <v>74</v>
      </c>
      <c r="F569">
        <v>49984</v>
      </c>
      <c r="G569" t="s">
        <v>85</v>
      </c>
      <c r="H569">
        <v>6936</v>
      </c>
      <c r="I569" t="s">
        <v>88</v>
      </c>
    </row>
    <row r="570" spans="1:13" x14ac:dyDescent="0.25">
      <c r="A570" t="s">
        <v>78</v>
      </c>
      <c r="B570" t="s">
        <v>79</v>
      </c>
      <c r="C570" t="s">
        <v>308</v>
      </c>
      <c r="D570" t="s">
        <v>90</v>
      </c>
      <c r="E570" t="s">
        <v>84</v>
      </c>
      <c r="F570" t="s">
        <v>74</v>
      </c>
      <c r="G570">
        <v>40960</v>
      </c>
      <c r="H570" t="s">
        <v>85</v>
      </c>
      <c r="I570">
        <v>3</v>
      </c>
      <c r="J570" t="s">
        <v>86</v>
      </c>
      <c r="K570" t="s">
        <v>87</v>
      </c>
      <c r="L570">
        <v>6729</v>
      </c>
      <c r="M570" t="s">
        <v>88</v>
      </c>
    </row>
    <row r="571" spans="1:13" x14ac:dyDescent="0.25">
      <c r="A571" t="s">
        <v>58</v>
      </c>
      <c r="B571" t="s">
        <v>102</v>
      </c>
      <c r="C571" t="s">
        <v>103</v>
      </c>
      <c r="D571" t="s">
        <v>406</v>
      </c>
      <c r="E571" t="s">
        <v>74</v>
      </c>
      <c r="F571">
        <v>39968</v>
      </c>
      <c r="G571" t="s">
        <v>85</v>
      </c>
      <c r="H571">
        <v>7198</v>
      </c>
      <c r="I571" t="s">
        <v>88</v>
      </c>
    </row>
    <row r="572" spans="1:13" x14ac:dyDescent="0.25">
      <c r="A572" t="s">
        <v>78</v>
      </c>
      <c r="B572" t="s">
        <v>79</v>
      </c>
      <c r="C572" t="s">
        <v>309</v>
      </c>
      <c r="D572" t="s">
        <v>90</v>
      </c>
      <c r="E572" t="s">
        <v>84</v>
      </c>
      <c r="F572" t="s">
        <v>74</v>
      </c>
      <c r="G572">
        <v>40960</v>
      </c>
      <c r="H572" t="s">
        <v>85</v>
      </c>
      <c r="I572">
        <v>2</v>
      </c>
      <c r="J572" t="s">
        <v>86</v>
      </c>
      <c r="K572" t="s">
        <v>87</v>
      </c>
      <c r="L572">
        <v>6165</v>
      </c>
      <c r="M572" t="s">
        <v>88</v>
      </c>
    </row>
    <row r="573" spans="1:13" x14ac:dyDescent="0.25">
      <c r="A573" t="s">
        <v>78</v>
      </c>
      <c r="B573" t="s">
        <v>79</v>
      </c>
      <c r="C573" t="s">
        <v>310</v>
      </c>
      <c r="D573" t="s">
        <v>82</v>
      </c>
      <c r="E573" t="s">
        <v>84</v>
      </c>
      <c r="F573" t="s">
        <v>74</v>
      </c>
      <c r="G573">
        <v>768</v>
      </c>
      <c r="H573" t="s">
        <v>85</v>
      </c>
      <c r="I573">
        <v>0</v>
      </c>
      <c r="J573" t="s">
        <v>86</v>
      </c>
      <c r="K573" t="s">
        <v>87</v>
      </c>
      <c r="L573">
        <v>940</v>
      </c>
      <c r="M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407</v>
      </c>
      <c r="E574" t="s">
        <v>74</v>
      </c>
      <c r="F574">
        <v>240288</v>
      </c>
      <c r="G574" t="s">
        <v>85</v>
      </c>
      <c r="H574">
        <v>18454</v>
      </c>
      <c r="I574" t="s">
        <v>88</v>
      </c>
    </row>
    <row r="575" spans="1:13" x14ac:dyDescent="0.25">
      <c r="A575" t="s">
        <v>78</v>
      </c>
      <c r="B575" t="s">
        <v>79</v>
      </c>
      <c r="C575" t="s">
        <v>311</v>
      </c>
      <c r="D575" t="s">
        <v>90</v>
      </c>
      <c r="E575" t="s">
        <v>84</v>
      </c>
      <c r="F575" t="s">
        <v>74</v>
      </c>
      <c r="G575">
        <v>40960</v>
      </c>
      <c r="H575" t="s">
        <v>85</v>
      </c>
      <c r="I575">
        <v>4</v>
      </c>
      <c r="J575" t="s">
        <v>86</v>
      </c>
      <c r="K575" t="s">
        <v>87</v>
      </c>
      <c r="L575">
        <v>9794</v>
      </c>
      <c r="M575" t="s">
        <v>88</v>
      </c>
    </row>
    <row r="576" spans="1:13" x14ac:dyDescent="0.25">
      <c r="A576" t="s">
        <v>78</v>
      </c>
      <c r="B576" t="s">
        <v>79</v>
      </c>
      <c r="C576" t="s">
        <v>312</v>
      </c>
      <c r="D576" t="s">
        <v>90</v>
      </c>
      <c r="E576" t="s">
        <v>84</v>
      </c>
      <c r="F576" t="s">
        <v>74</v>
      </c>
      <c r="G576">
        <v>40960</v>
      </c>
      <c r="H576" t="s">
        <v>85</v>
      </c>
      <c r="I576">
        <v>2</v>
      </c>
      <c r="J576" t="s">
        <v>86</v>
      </c>
      <c r="K576" t="s">
        <v>87</v>
      </c>
      <c r="L576">
        <v>6207</v>
      </c>
      <c r="M576" t="s">
        <v>88</v>
      </c>
    </row>
    <row r="577" spans="1:13" x14ac:dyDescent="0.25">
      <c r="A577" t="s">
        <v>78</v>
      </c>
      <c r="B577" t="s">
        <v>79</v>
      </c>
      <c r="C577" t="s">
        <v>313</v>
      </c>
      <c r="D577" t="s">
        <v>90</v>
      </c>
      <c r="E577" t="s">
        <v>84</v>
      </c>
      <c r="F577" t="s">
        <v>74</v>
      </c>
      <c r="G577">
        <v>40960</v>
      </c>
      <c r="H577" t="s">
        <v>85</v>
      </c>
      <c r="I577">
        <v>4</v>
      </c>
      <c r="J577" t="s">
        <v>86</v>
      </c>
      <c r="K577" t="s">
        <v>87</v>
      </c>
      <c r="L577">
        <v>9729</v>
      </c>
      <c r="M577" t="s">
        <v>88</v>
      </c>
    </row>
    <row r="578" spans="1:13" x14ac:dyDescent="0.25">
      <c r="A578" t="s">
        <v>58</v>
      </c>
      <c r="B578" t="s">
        <v>102</v>
      </c>
      <c r="C578" t="s">
        <v>103</v>
      </c>
      <c r="D578" t="s">
        <v>408</v>
      </c>
      <c r="E578" t="s">
        <v>74</v>
      </c>
      <c r="F578">
        <v>290016</v>
      </c>
      <c r="G578" t="s">
        <v>85</v>
      </c>
      <c r="H578">
        <v>20713</v>
      </c>
      <c r="I578" t="s">
        <v>88</v>
      </c>
    </row>
    <row r="579" spans="1:13" x14ac:dyDescent="0.25">
      <c r="A579" t="s">
        <v>78</v>
      </c>
      <c r="B579" t="s">
        <v>79</v>
      </c>
      <c r="C579" t="s">
        <v>314</v>
      </c>
      <c r="D579" t="s">
        <v>90</v>
      </c>
      <c r="E579" t="s">
        <v>84</v>
      </c>
      <c r="F579" t="s">
        <v>74</v>
      </c>
      <c r="G579">
        <v>40960</v>
      </c>
      <c r="H579" t="s">
        <v>85</v>
      </c>
      <c r="I579">
        <v>2</v>
      </c>
      <c r="J579" t="s">
        <v>86</v>
      </c>
      <c r="K579" t="s">
        <v>87</v>
      </c>
      <c r="L579">
        <v>6089</v>
      </c>
      <c r="M579" t="s">
        <v>88</v>
      </c>
    </row>
    <row r="580" spans="1:13" x14ac:dyDescent="0.25">
      <c r="A580" t="s">
        <v>58</v>
      </c>
      <c r="B580" t="s">
        <v>102</v>
      </c>
      <c r="C580" t="s">
        <v>103</v>
      </c>
      <c r="D580" t="s">
        <v>409</v>
      </c>
      <c r="E580" t="s">
        <v>74</v>
      </c>
      <c r="F580">
        <v>89696</v>
      </c>
      <c r="G580" t="s">
        <v>85</v>
      </c>
      <c r="H580">
        <v>7805</v>
      </c>
      <c r="I580" t="s">
        <v>88</v>
      </c>
    </row>
    <row r="581" spans="1:13" x14ac:dyDescent="0.25">
      <c r="A581" t="s">
        <v>78</v>
      </c>
      <c r="B581" t="s">
        <v>79</v>
      </c>
      <c r="C581" t="s">
        <v>315</v>
      </c>
      <c r="D581" t="s">
        <v>90</v>
      </c>
      <c r="E581" t="s">
        <v>84</v>
      </c>
      <c r="F581" t="s">
        <v>74</v>
      </c>
      <c r="G581">
        <v>40960</v>
      </c>
      <c r="H581" t="s">
        <v>85</v>
      </c>
      <c r="I581">
        <v>2</v>
      </c>
      <c r="J581" t="s">
        <v>86</v>
      </c>
      <c r="K581" t="s">
        <v>87</v>
      </c>
      <c r="L581">
        <v>5702</v>
      </c>
      <c r="M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410</v>
      </c>
      <c r="E582" t="s">
        <v>74</v>
      </c>
      <c r="F582">
        <v>40640</v>
      </c>
      <c r="G582" t="s">
        <v>85</v>
      </c>
      <c r="H582">
        <v>5559</v>
      </c>
      <c r="I582" t="s">
        <v>88</v>
      </c>
    </row>
    <row r="583" spans="1:13" x14ac:dyDescent="0.25">
      <c r="A583" t="s">
        <v>78</v>
      </c>
      <c r="B583" t="s">
        <v>79</v>
      </c>
      <c r="C583" t="s">
        <v>316</v>
      </c>
      <c r="D583" t="s">
        <v>90</v>
      </c>
      <c r="E583" t="s">
        <v>84</v>
      </c>
      <c r="F583" t="s">
        <v>74</v>
      </c>
      <c r="G583">
        <v>40960</v>
      </c>
      <c r="H583" t="s">
        <v>85</v>
      </c>
      <c r="I583">
        <v>2</v>
      </c>
      <c r="J583" t="s">
        <v>86</v>
      </c>
      <c r="K583" t="s">
        <v>87</v>
      </c>
      <c r="L583">
        <v>5662</v>
      </c>
      <c r="M583" t="s">
        <v>88</v>
      </c>
    </row>
    <row r="584" spans="1:13" x14ac:dyDescent="0.25">
      <c r="A584" t="s">
        <v>58</v>
      </c>
      <c r="B584" t="s">
        <v>102</v>
      </c>
      <c r="C584" t="s">
        <v>103</v>
      </c>
      <c r="D584" t="s">
        <v>411</v>
      </c>
      <c r="E584" t="s">
        <v>74</v>
      </c>
      <c r="F584">
        <v>29376</v>
      </c>
      <c r="G584" t="s">
        <v>85</v>
      </c>
      <c r="H584">
        <v>4863</v>
      </c>
      <c r="I584" t="s">
        <v>88</v>
      </c>
    </row>
    <row r="585" spans="1:13" x14ac:dyDescent="0.25">
      <c r="A585" t="s">
        <v>78</v>
      </c>
      <c r="B585" t="s">
        <v>79</v>
      </c>
      <c r="C585" t="s">
        <v>317</v>
      </c>
      <c r="D585" t="s">
        <v>90</v>
      </c>
      <c r="E585" t="s">
        <v>84</v>
      </c>
      <c r="F585" t="s">
        <v>74</v>
      </c>
      <c r="G585">
        <v>40960</v>
      </c>
      <c r="H585" t="s">
        <v>85</v>
      </c>
      <c r="I585">
        <v>2</v>
      </c>
      <c r="J585" t="s">
        <v>86</v>
      </c>
      <c r="K585" t="s">
        <v>87</v>
      </c>
      <c r="L585">
        <v>6131</v>
      </c>
      <c r="M585" t="s">
        <v>88</v>
      </c>
    </row>
    <row r="586" spans="1:13" x14ac:dyDescent="0.25">
      <c r="A586" t="s">
        <v>58</v>
      </c>
      <c r="B586" t="s">
        <v>102</v>
      </c>
      <c r="C586" t="s">
        <v>103</v>
      </c>
      <c r="D586" t="s">
        <v>412</v>
      </c>
      <c r="E586" t="s">
        <v>74</v>
      </c>
      <c r="F586">
        <v>30112</v>
      </c>
      <c r="G586" t="s">
        <v>85</v>
      </c>
      <c r="H586">
        <v>6312</v>
      </c>
      <c r="I586" t="s">
        <v>88</v>
      </c>
    </row>
    <row r="587" spans="1:13" x14ac:dyDescent="0.25">
      <c r="A587" t="s">
        <v>78</v>
      </c>
      <c r="B587" t="s">
        <v>79</v>
      </c>
      <c r="C587" t="s">
        <v>318</v>
      </c>
      <c r="D587" t="s">
        <v>90</v>
      </c>
      <c r="E587" t="s">
        <v>84</v>
      </c>
      <c r="F587" t="s">
        <v>74</v>
      </c>
      <c r="G587">
        <v>40960</v>
      </c>
      <c r="H587" t="s">
        <v>85</v>
      </c>
      <c r="I587">
        <v>2</v>
      </c>
      <c r="J587" t="s">
        <v>86</v>
      </c>
      <c r="K587" t="s">
        <v>87</v>
      </c>
      <c r="L587">
        <v>6509</v>
      </c>
      <c r="M587" t="s">
        <v>88</v>
      </c>
    </row>
    <row r="588" spans="1:13" x14ac:dyDescent="0.25">
      <c r="A588" t="s">
        <v>58</v>
      </c>
      <c r="B588" t="s">
        <v>102</v>
      </c>
      <c r="C588" t="s">
        <v>103</v>
      </c>
      <c r="D588" t="s">
        <v>413</v>
      </c>
      <c r="E588" t="s">
        <v>74</v>
      </c>
      <c r="F588">
        <v>40960</v>
      </c>
      <c r="G588" t="s">
        <v>85</v>
      </c>
      <c r="H588">
        <v>6994</v>
      </c>
      <c r="I588" t="s">
        <v>88</v>
      </c>
    </row>
    <row r="589" spans="1:13" x14ac:dyDescent="0.25">
      <c r="A589" t="s">
        <v>78</v>
      </c>
      <c r="B589" t="s">
        <v>79</v>
      </c>
      <c r="C589" t="s">
        <v>319</v>
      </c>
      <c r="D589" t="s">
        <v>90</v>
      </c>
      <c r="E589" t="s">
        <v>84</v>
      </c>
      <c r="F589" t="s">
        <v>74</v>
      </c>
      <c r="G589">
        <v>40960</v>
      </c>
      <c r="H589" t="s">
        <v>85</v>
      </c>
      <c r="I589">
        <v>2</v>
      </c>
      <c r="J589" t="s">
        <v>86</v>
      </c>
      <c r="K589" t="s">
        <v>87</v>
      </c>
      <c r="L589">
        <v>6227</v>
      </c>
      <c r="M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414</v>
      </c>
      <c r="E590" t="s">
        <v>74</v>
      </c>
      <c r="F590">
        <v>29024</v>
      </c>
      <c r="G590" t="s">
        <v>85</v>
      </c>
      <c r="H590">
        <v>5839</v>
      </c>
      <c r="I590" t="s">
        <v>88</v>
      </c>
    </row>
    <row r="591" spans="1:13" x14ac:dyDescent="0.25">
      <c r="A591" t="s">
        <v>78</v>
      </c>
      <c r="B591" t="s">
        <v>79</v>
      </c>
      <c r="C591" t="s">
        <v>320</v>
      </c>
      <c r="D591" t="s">
        <v>90</v>
      </c>
      <c r="E591" t="s">
        <v>84</v>
      </c>
      <c r="F591" t="s">
        <v>74</v>
      </c>
      <c r="G591">
        <v>40960</v>
      </c>
      <c r="H591" t="s">
        <v>85</v>
      </c>
      <c r="I591">
        <v>2</v>
      </c>
      <c r="J591" t="s">
        <v>86</v>
      </c>
      <c r="K591" t="s">
        <v>87</v>
      </c>
      <c r="L591">
        <v>6452</v>
      </c>
      <c r="M591" t="s">
        <v>88</v>
      </c>
    </row>
    <row r="592" spans="1:13" x14ac:dyDescent="0.25">
      <c r="A592" t="s">
        <v>58</v>
      </c>
      <c r="B592" t="s">
        <v>102</v>
      </c>
      <c r="C592" t="s">
        <v>103</v>
      </c>
      <c r="D592" t="s">
        <v>415</v>
      </c>
      <c r="E592" t="s">
        <v>74</v>
      </c>
      <c r="F592">
        <v>39936</v>
      </c>
      <c r="G592" t="s">
        <v>85</v>
      </c>
      <c r="H592">
        <v>6748</v>
      </c>
      <c r="I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416</v>
      </c>
      <c r="E593" t="s">
        <v>74</v>
      </c>
      <c r="F593">
        <v>30208</v>
      </c>
      <c r="G593" t="s">
        <v>85</v>
      </c>
      <c r="H593">
        <v>5420</v>
      </c>
      <c r="I593" t="s">
        <v>88</v>
      </c>
    </row>
    <row r="594" spans="1:13" x14ac:dyDescent="0.25">
      <c r="A594" t="s">
        <v>78</v>
      </c>
      <c r="B594" t="s">
        <v>79</v>
      </c>
      <c r="C594" t="s">
        <v>321</v>
      </c>
      <c r="D594" t="s">
        <v>90</v>
      </c>
      <c r="E594" t="s">
        <v>84</v>
      </c>
      <c r="F594" t="s">
        <v>74</v>
      </c>
      <c r="G594">
        <v>40960</v>
      </c>
      <c r="H594" t="s">
        <v>85</v>
      </c>
      <c r="I594">
        <v>3</v>
      </c>
      <c r="J594" t="s">
        <v>86</v>
      </c>
      <c r="K594" t="s">
        <v>87</v>
      </c>
      <c r="L594">
        <v>7298</v>
      </c>
      <c r="M594" t="s">
        <v>88</v>
      </c>
    </row>
    <row r="595" spans="1:13" x14ac:dyDescent="0.25">
      <c r="A595" t="s">
        <v>78</v>
      </c>
      <c r="B595" t="s">
        <v>79</v>
      </c>
      <c r="C595" t="s">
        <v>322</v>
      </c>
      <c r="D595" t="s">
        <v>90</v>
      </c>
      <c r="E595" t="s">
        <v>84</v>
      </c>
      <c r="F595" t="s">
        <v>74</v>
      </c>
      <c r="G595">
        <v>40960</v>
      </c>
      <c r="H595" t="s">
        <v>85</v>
      </c>
      <c r="I595">
        <v>3</v>
      </c>
      <c r="J595" t="s">
        <v>86</v>
      </c>
      <c r="K595" t="s">
        <v>87</v>
      </c>
      <c r="L595">
        <v>7962</v>
      </c>
      <c r="M595" t="s">
        <v>88</v>
      </c>
    </row>
    <row r="596" spans="1:13" x14ac:dyDescent="0.25">
      <c r="A596" t="s">
        <v>58</v>
      </c>
      <c r="B596" t="s">
        <v>102</v>
      </c>
      <c r="C596" t="s">
        <v>103</v>
      </c>
      <c r="D596" t="s">
        <v>417</v>
      </c>
      <c r="E596" t="s">
        <v>74</v>
      </c>
      <c r="F596">
        <v>229824</v>
      </c>
      <c r="G596" t="s">
        <v>85</v>
      </c>
      <c r="H596">
        <v>16195</v>
      </c>
      <c r="I596" t="s">
        <v>88</v>
      </c>
    </row>
    <row r="597" spans="1:13" x14ac:dyDescent="0.25">
      <c r="A597" t="s">
        <v>78</v>
      </c>
      <c r="B597" t="s">
        <v>79</v>
      </c>
      <c r="C597" t="s">
        <v>323</v>
      </c>
      <c r="D597" t="s">
        <v>90</v>
      </c>
      <c r="E597" t="s">
        <v>84</v>
      </c>
      <c r="F597" t="s">
        <v>74</v>
      </c>
      <c r="G597">
        <v>40960</v>
      </c>
      <c r="H597" t="s">
        <v>85</v>
      </c>
      <c r="I597">
        <v>3</v>
      </c>
      <c r="J597" t="s">
        <v>86</v>
      </c>
      <c r="K597" t="s">
        <v>87</v>
      </c>
      <c r="L597">
        <v>6940</v>
      </c>
      <c r="M597" t="s">
        <v>88</v>
      </c>
    </row>
    <row r="598" spans="1:13" x14ac:dyDescent="0.25">
      <c r="A598" t="s">
        <v>78</v>
      </c>
      <c r="B598" t="s">
        <v>79</v>
      </c>
      <c r="C598" t="s">
        <v>324</v>
      </c>
      <c r="D598" t="s">
        <v>82</v>
      </c>
      <c r="E598" t="s">
        <v>84</v>
      </c>
      <c r="F598" t="s">
        <v>74</v>
      </c>
      <c r="G598">
        <v>3712</v>
      </c>
      <c r="H598" t="s">
        <v>85</v>
      </c>
      <c r="I598">
        <v>0</v>
      </c>
      <c r="J598" t="s">
        <v>86</v>
      </c>
      <c r="K598" t="s">
        <v>87</v>
      </c>
      <c r="L598">
        <v>1633</v>
      </c>
      <c r="M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418</v>
      </c>
      <c r="E599" t="s">
        <v>74</v>
      </c>
      <c r="F599">
        <v>79904</v>
      </c>
      <c r="G599" t="s">
        <v>85</v>
      </c>
      <c r="H599">
        <v>8252</v>
      </c>
      <c r="I599" t="s">
        <v>88</v>
      </c>
    </row>
    <row r="600" spans="1:13" x14ac:dyDescent="0.25">
      <c r="A600" t="s">
        <v>78</v>
      </c>
      <c r="B600" t="s">
        <v>79</v>
      </c>
      <c r="C600" t="s">
        <v>325</v>
      </c>
      <c r="D600" t="s">
        <v>90</v>
      </c>
      <c r="E600" t="s">
        <v>84</v>
      </c>
      <c r="F600" t="s">
        <v>74</v>
      </c>
      <c r="G600">
        <v>40960</v>
      </c>
      <c r="H600" t="s">
        <v>85</v>
      </c>
      <c r="I600">
        <v>5</v>
      </c>
      <c r="J600" t="s">
        <v>86</v>
      </c>
      <c r="K600" t="s">
        <v>87</v>
      </c>
      <c r="L600">
        <v>12713</v>
      </c>
      <c r="M600" t="s">
        <v>88</v>
      </c>
    </row>
    <row r="601" spans="1:13" x14ac:dyDescent="0.25">
      <c r="A601" t="s">
        <v>58</v>
      </c>
      <c r="B601" t="s">
        <v>102</v>
      </c>
      <c r="C601" t="s">
        <v>103</v>
      </c>
      <c r="D601" t="s">
        <v>419</v>
      </c>
      <c r="E601" t="s">
        <v>74</v>
      </c>
      <c r="F601">
        <v>250336</v>
      </c>
      <c r="G601" t="s">
        <v>85</v>
      </c>
      <c r="H601">
        <v>17541</v>
      </c>
      <c r="I601" t="s">
        <v>88</v>
      </c>
    </row>
    <row r="602" spans="1:13" x14ac:dyDescent="0.25">
      <c r="A602" t="s">
        <v>78</v>
      </c>
      <c r="B602" t="s">
        <v>79</v>
      </c>
      <c r="C602" t="s">
        <v>326</v>
      </c>
      <c r="D602" t="s">
        <v>90</v>
      </c>
      <c r="E602" t="s">
        <v>84</v>
      </c>
      <c r="F602" t="s">
        <v>74</v>
      </c>
      <c r="G602">
        <v>40960</v>
      </c>
      <c r="H602" t="s">
        <v>85</v>
      </c>
      <c r="I602">
        <v>3</v>
      </c>
      <c r="J602" t="s">
        <v>86</v>
      </c>
      <c r="K602" t="s">
        <v>87</v>
      </c>
      <c r="L602">
        <v>6839</v>
      </c>
      <c r="M602" t="s">
        <v>88</v>
      </c>
    </row>
    <row r="603" spans="1:13" x14ac:dyDescent="0.25">
      <c r="A603" t="s">
        <v>78</v>
      </c>
      <c r="B603" t="s">
        <v>79</v>
      </c>
      <c r="C603" t="s">
        <v>327</v>
      </c>
      <c r="D603" t="s">
        <v>90</v>
      </c>
      <c r="E603" t="s">
        <v>84</v>
      </c>
      <c r="F603" t="s">
        <v>74</v>
      </c>
      <c r="G603">
        <v>40960</v>
      </c>
      <c r="H603" t="s">
        <v>85</v>
      </c>
      <c r="I603">
        <v>3</v>
      </c>
      <c r="J603" t="s">
        <v>86</v>
      </c>
      <c r="K603" t="s">
        <v>87</v>
      </c>
      <c r="L603">
        <v>7623</v>
      </c>
      <c r="M603" t="s">
        <v>88</v>
      </c>
    </row>
    <row r="604" spans="1:13" x14ac:dyDescent="0.25">
      <c r="A604" t="s">
        <v>58</v>
      </c>
      <c r="B604" t="s">
        <v>102</v>
      </c>
      <c r="C604" t="s">
        <v>103</v>
      </c>
      <c r="D604" t="s">
        <v>420</v>
      </c>
      <c r="E604" t="s">
        <v>74</v>
      </c>
      <c r="F604">
        <v>89760</v>
      </c>
      <c r="G604" t="s">
        <v>85</v>
      </c>
      <c r="H604">
        <v>10951</v>
      </c>
      <c r="I604" t="s">
        <v>88</v>
      </c>
    </row>
    <row r="605" spans="1:13" x14ac:dyDescent="0.25">
      <c r="A605" t="s">
        <v>78</v>
      </c>
      <c r="B605" t="s">
        <v>79</v>
      </c>
      <c r="C605" t="s">
        <v>328</v>
      </c>
      <c r="D605" t="s">
        <v>90</v>
      </c>
      <c r="E605" t="s">
        <v>84</v>
      </c>
      <c r="F605" t="s">
        <v>74</v>
      </c>
      <c r="G605">
        <v>40960</v>
      </c>
      <c r="H605" t="s">
        <v>85</v>
      </c>
      <c r="I605">
        <v>2</v>
      </c>
      <c r="J605" t="s">
        <v>86</v>
      </c>
      <c r="K605" t="s">
        <v>87</v>
      </c>
      <c r="L605">
        <v>6615</v>
      </c>
      <c r="M605" t="s">
        <v>88</v>
      </c>
    </row>
    <row r="606" spans="1:13" x14ac:dyDescent="0.25">
      <c r="A606" t="s">
        <v>58</v>
      </c>
      <c r="B606" t="s">
        <v>102</v>
      </c>
      <c r="C606" t="s">
        <v>103</v>
      </c>
      <c r="D606" t="s">
        <v>421</v>
      </c>
      <c r="E606" t="s">
        <v>74</v>
      </c>
      <c r="F606">
        <v>50144</v>
      </c>
      <c r="G606" t="s">
        <v>85</v>
      </c>
      <c r="H606">
        <v>6812</v>
      </c>
      <c r="I606" t="s">
        <v>88</v>
      </c>
    </row>
    <row r="607" spans="1:13" x14ac:dyDescent="0.25">
      <c r="A607" t="s">
        <v>78</v>
      </c>
      <c r="B607" t="s">
        <v>79</v>
      </c>
      <c r="C607" t="s">
        <v>329</v>
      </c>
      <c r="D607" t="s">
        <v>90</v>
      </c>
      <c r="E607" t="s">
        <v>84</v>
      </c>
      <c r="F607" t="s">
        <v>74</v>
      </c>
      <c r="G607">
        <v>40960</v>
      </c>
      <c r="H607" t="s">
        <v>85</v>
      </c>
      <c r="I607">
        <v>2</v>
      </c>
      <c r="J607" t="s">
        <v>86</v>
      </c>
      <c r="K607" t="s">
        <v>87</v>
      </c>
      <c r="L607">
        <v>5860</v>
      </c>
      <c r="M607" t="s">
        <v>88</v>
      </c>
    </row>
    <row r="608" spans="1:13" x14ac:dyDescent="0.25">
      <c r="A608" t="s">
        <v>58</v>
      </c>
      <c r="B608" t="s">
        <v>102</v>
      </c>
      <c r="C608" t="s">
        <v>103</v>
      </c>
      <c r="D608" t="s">
        <v>422</v>
      </c>
      <c r="E608" t="s">
        <v>74</v>
      </c>
      <c r="F608">
        <v>39904</v>
      </c>
      <c r="G608" t="s">
        <v>85</v>
      </c>
      <c r="H608">
        <v>6192</v>
      </c>
      <c r="I608" t="s">
        <v>88</v>
      </c>
    </row>
    <row r="609" spans="1:13" x14ac:dyDescent="0.25">
      <c r="A609" t="s">
        <v>78</v>
      </c>
      <c r="B609" t="s">
        <v>79</v>
      </c>
      <c r="C609" t="s">
        <v>330</v>
      </c>
      <c r="D609" t="s">
        <v>90</v>
      </c>
      <c r="E609" t="s">
        <v>84</v>
      </c>
      <c r="F609" t="s">
        <v>74</v>
      </c>
      <c r="G609">
        <v>40960</v>
      </c>
      <c r="H609" t="s">
        <v>85</v>
      </c>
      <c r="I609">
        <v>2</v>
      </c>
      <c r="J609" t="s">
        <v>86</v>
      </c>
      <c r="K609" t="s">
        <v>87</v>
      </c>
      <c r="L609">
        <v>6241</v>
      </c>
      <c r="M609" t="s">
        <v>88</v>
      </c>
    </row>
    <row r="610" spans="1:13" x14ac:dyDescent="0.25">
      <c r="A610" t="s">
        <v>58</v>
      </c>
      <c r="B610" t="s">
        <v>102</v>
      </c>
      <c r="C610" t="s">
        <v>103</v>
      </c>
      <c r="D610" t="s">
        <v>423</v>
      </c>
      <c r="E610" t="s">
        <v>74</v>
      </c>
      <c r="F610">
        <v>29920</v>
      </c>
      <c r="G610" t="s">
        <v>85</v>
      </c>
      <c r="H610">
        <v>6034</v>
      </c>
      <c r="I610" t="s">
        <v>88</v>
      </c>
    </row>
    <row r="611" spans="1:13" x14ac:dyDescent="0.25">
      <c r="A611" t="s">
        <v>58</v>
      </c>
      <c r="B611" t="s">
        <v>102</v>
      </c>
      <c r="C611" t="s">
        <v>103</v>
      </c>
      <c r="D611" t="s">
        <v>424</v>
      </c>
      <c r="E611" t="s">
        <v>74</v>
      </c>
      <c r="F611">
        <v>30048</v>
      </c>
      <c r="G611" t="s">
        <v>85</v>
      </c>
      <c r="H611">
        <v>5205</v>
      </c>
      <c r="I611" t="s">
        <v>88</v>
      </c>
    </row>
    <row r="612" spans="1:13" x14ac:dyDescent="0.25">
      <c r="A612" t="s">
        <v>78</v>
      </c>
      <c r="B612" t="s">
        <v>79</v>
      </c>
      <c r="C612" t="s">
        <v>331</v>
      </c>
      <c r="D612" t="s">
        <v>90</v>
      </c>
      <c r="E612" t="s">
        <v>84</v>
      </c>
      <c r="F612" t="s">
        <v>74</v>
      </c>
      <c r="G612">
        <v>40960</v>
      </c>
      <c r="H612" t="s">
        <v>85</v>
      </c>
      <c r="I612">
        <v>3</v>
      </c>
      <c r="J612" t="s">
        <v>86</v>
      </c>
      <c r="K612" t="s">
        <v>87</v>
      </c>
      <c r="L612">
        <v>6941</v>
      </c>
      <c r="M612" t="s">
        <v>88</v>
      </c>
    </row>
    <row r="613" spans="1:13" x14ac:dyDescent="0.25">
      <c r="A613" t="s">
        <v>78</v>
      </c>
      <c r="B613" t="s">
        <v>79</v>
      </c>
      <c r="C613" t="s">
        <v>332</v>
      </c>
      <c r="D613" t="s">
        <v>90</v>
      </c>
      <c r="E613" t="s">
        <v>84</v>
      </c>
      <c r="F613" t="s">
        <v>74</v>
      </c>
      <c r="G613">
        <v>40960</v>
      </c>
      <c r="H613" t="s">
        <v>85</v>
      </c>
      <c r="I613">
        <v>2</v>
      </c>
      <c r="J613" t="s">
        <v>86</v>
      </c>
      <c r="K613" t="s">
        <v>87</v>
      </c>
      <c r="L613">
        <v>6689</v>
      </c>
      <c r="M613" t="s">
        <v>88</v>
      </c>
    </row>
    <row r="614" spans="1:13" x14ac:dyDescent="0.25">
      <c r="A614" t="s">
        <v>58</v>
      </c>
      <c r="B614" t="s">
        <v>102</v>
      </c>
      <c r="C614" t="s">
        <v>103</v>
      </c>
      <c r="D614" t="s">
        <v>425</v>
      </c>
      <c r="E614" t="s">
        <v>74</v>
      </c>
      <c r="F614">
        <v>240032</v>
      </c>
      <c r="G614" t="s">
        <v>85</v>
      </c>
      <c r="H614">
        <v>18570</v>
      </c>
      <c r="I614" t="s">
        <v>88</v>
      </c>
    </row>
    <row r="615" spans="1:13" x14ac:dyDescent="0.25">
      <c r="A615" t="s">
        <v>78</v>
      </c>
      <c r="B615" t="s">
        <v>79</v>
      </c>
      <c r="C615" t="s">
        <v>333</v>
      </c>
      <c r="D615" t="s">
        <v>90</v>
      </c>
      <c r="E615" t="s">
        <v>84</v>
      </c>
      <c r="F615" t="s">
        <v>74</v>
      </c>
      <c r="G615">
        <v>40960</v>
      </c>
      <c r="H615" t="s">
        <v>85</v>
      </c>
      <c r="I615">
        <v>4</v>
      </c>
      <c r="J615" t="s">
        <v>86</v>
      </c>
      <c r="K615" t="s">
        <v>87</v>
      </c>
      <c r="L615">
        <v>9515</v>
      </c>
      <c r="M615" t="s">
        <v>88</v>
      </c>
    </row>
    <row r="616" spans="1:13" x14ac:dyDescent="0.25">
      <c r="A616" t="s">
        <v>78</v>
      </c>
      <c r="B616" t="s">
        <v>79</v>
      </c>
      <c r="C616" t="s">
        <v>334</v>
      </c>
      <c r="D616" t="s">
        <v>82</v>
      </c>
      <c r="E616" t="s">
        <v>84</v>
      </c>
      <c r="F616" t="s">
        <v>74</v>
      </c>
      <c r="G616">
        <v>704</v>
      </c>
      <c r="H616" t="s">
        <v>85</v>
      </c>
      <c r="I616">
        <v>0</v>
      </c>
      <c r="J616" t="s">
        <v>86</v>
      </c>
      <c r="K616" t="s">
        <v>87</v>
      </c>
      <c r="L616">
        <v>683</v>
      </c>
      <c r="M616" t="s">
        <v>88</v>
      </c>
    </row>
    <row r="617" spans="1:13" x14ac:dyDescent="0.25">
      <c r="A617" t="s">
        <v>78</v>
      </c>
      <c r="B617" t="s">
        <v>79</v>
      </c>
      <c r="C617" t="s">
        <v>335</v>
      </c>
      <c r="D617" t="s">
        <v>90</v>
      </c>
      <c r="E617" t="s">
        <v>84</v>
      </c>
      <c r="F617" t="s">
        <v>74</v>
      </c>
      <c r="G617">
        <v>40960</v>
      </c>
      <c r="H617" t="s">
        <v>85</v>
      </c>
      <c r="I617">
        <v>4</v>
      </c>
      <c r="J617" t="s">
        <v>86</v>
      </c>
      <c r="K617" t="s">
        <v>87</v>
      </c>
      <c r="L617">
        <v>10489</v>
      </c>
      <c r="M617" t="s">
        <v>88</v>
      </c>
    </row>
    <row r="618" spans="1:13" x14ac:dyDescent="0.25">
      <c r="A618" t="s">
        <v>58</v>
      </c>
      <c r="B618" t="s">
        <v>102</v>
      </c>
      <c r="C618" t="s">
        <v>103</v>
      </c>
      <c r="D618" t="s">
        <v>426</v>
      </c>
      <c r="E618" t="s">
        <v>74</v>
      </c>
      <c r="F618">
        <v>289984</v>
      </c>
      <c r="G618" t="s">
        <v>85</v>
      </c>
      <c r="H618">
        <v>20831</v>
      </c>
      <c r="I618" t="s">
        <v>88</v>
      </c>
    </row>
    <row r="619" spans="1:13" x14ac:dyDescent="0.25">
      <c r="A619" t="s">
        <v>78</v>
      </c>
      <c r="B619" t="s">
        <v>79</v>
      </c>
      <c r="C619" t="s">
        <v>336</v>
      </c>
      <c r="D619" t="s">
        <v>90</v>
      </c>
      <c r="E619" t="s">
        <v>84</v>
      </c>
      <c r="F619" t="s">
        <v>74</v>
      </c>
      <c r="G619">
        <v>40960</v>
      </c>
      <c r="H619" t="s">
        <v>85</v>
      </c>
      <c r="I619">
        <v>2</v>
      </c>
      <c r="J619" t="s">
        <v>86</v>
      </c>
      <c r="K619" t="s">
        <v>87</v>
      </c>
      <c r="L619">
        <v>6351</v>
      </c>
      <c r="M619" t="s">
        <v>88</v>
      </c>
    </row>
    <row r="620" spans="1:13" x14ac:dyDescent="0.25">
      <c r="A620" t="s">
        <v>58</v>
      </c>
      <c r="B620" t="s">
        <v>102</v>
      </c>
      <c r="C620" t="s">
        <v>103</v>
      </c>
      <c r="D620" t="s">
        <v>427</v>
      </c>
      <c r="E620" t="s">
        <v>74</v>
      </c>
      <c r="F620">
        <v>100000</v>
      </c>
      <c r="G620" t="s">
        <v>85</v>
      </c>
      <c r="H620">
        <v>10288</v>
      </c>
      <c r="I620" t="s">
        <v>88</v>
      </c>
    </row>
    <row r="621" spans="1:13" x14ac:dyDescent="0.25">
      <c r="A621" t="s">
        <v>78</v>
      </c>
      <c r="B621" t="s">
        <v>79</v>
      </c>
      <c r="C621" t="s">
        <v>337</v>
      </c>
      <c r="D621" t="s">
        <v>90</v>
      </c>
      <c r="E621" t="s">
        <v>84</v>
      </c>
      <c r="F621" t="s">
        <v>74</v>
      </c>
      <c r="G621">
        <v>40960</v>
      </c>
      <c r="H621" t="s">
        <v>85</v>
      </c>
      <c r="I621">
        <v>3</v>
      </c>
      <c r="J621" t="s">
        <v>86</v>
      </c>
      <c r="K621" t="s">
        <v>87</v>
      </c>
      <c r="L621">
        <v>7764</v>
      </c>
      <c r="M621" t="s">
        <v>88</v>
      </c>
    </row>
    <row r="622" spans="1:13" x14ac:dyDescent="0.25">
      <c r="A622" t="s">
        <v>58</v>
      </c>
      <c r="B622" t="s">
        <v>102</v>
      </c>
      <c r="C622" t="s">
        <v>103</v>
      </c>
      <c r="D622" t="s">
        <v>428</v>
      </c>
      <c r="E622" t="s">
        <v>74</v>
      </c>
      <c r="F622">
        <v>50048</v>
      </c>
      <c r="G622" t="s">
        <v>85</v>
      </c>
      <c r="H622">
        <v>7036</v>
      </c>
      <c r="I622" t="s">
        <v>88</v>
      </c>
    </row>
    <row r="623" spans="1:13" x14ac:dyDescent="0.25">
      <c r="A623" t="s">
        <v>78</v>
      </c>
      <c r="B623" t="s">
        <v>79</v>
      </c>
      <c r="C623" t="s">
        <v>338</v>
      </c>
      <c r="D623" t="s">
        <v>90</v>
      </c>
      <c r="E623" t="s">
        <v>84</v>
      </c>
      <c r="F623" t="s">
        <v>74</v>
      </c>
      <c r="G623">
        <v>40960</v>
      </c>
      <c r="H623" t="s">
        <v>85</v>
      </c>
      <c r="I623">
        <v>3</v>
      </c>
      <c r="J623" t="s">
        <v>86</v>
      </c>
      <c r="K623" t="s">
        <v>87</v>
      </c>
      <c r="L623">
        <v>7286</v>
      </c>
      <c r="M623" t="s">
        <v>88</v>
      </c>
    </row>
    <row r="624" spans="1:13" x14ac:dyDescent="0.25">
      <c r="A624" t="s">
        <v>58</v>
      </c>
      <c r="B624" t="s">
        <v>102</v>
      </c>
      <c r="C624" t="s">
        <v>103</v>
      </c>
      <c r="D624" t="s">
        <v>429</v>
      </c>
      <c r="E624" t="s">
        <v>74</v>
      </c>
      <c r="F624">
        <v>40224</v>
      </c>
      <c r="G624" t="s">
        <v>85</v>
      </c>
      <c r="H624">
        <v>6801</v>
      </c>
      <c r="I624" t="s">
        <v>88</v>
      </c>
    </row>
    <row r="625" spans="1:13" x14ac:dyDescent="0.25">
      <c r="A625" t="s">
        <v>78</v>
      </c>
      <c r="B625" t="s">
        <v>79</v>
      </c>
      <c r="C625" t="s">
        <v>339</v>
      </c>
      <c r="D625" t="s">
        <v>90</v>
      </c>
      <c r="E625" t="s">
        <v>84</v>
      </c>
      <c r="F625" t="s">
        <v>74</v>
      </c>
      <c r="G625">
        <v>40960</v>
      </c>
      <c r="H625" t="s">
        <v>85</v>
      </c>
      <c r="I625">
        <v>2</v>
      </c>
      <c r="J625" t="s">
        <v>86</v>
      </c>
      <c r="K625" t="s">
        <v>87</v>
      </c>
      <c r="L625">
        <v>6719</v>
      </c>
      <c r="M625" t="s">
        <v>88</v>
      </c>
    </row>
    <row r="626" spans="1:13" x14ac:dyDescent="0.25">
      <c r="A626" t="s">
        <v>78</v>
      </c>
      <c r="B626" t="s">
        <v>79</v>
      </c>
      <c r="C626" t="s">
        <v>340</v>
      </c>
      <c r="D626" t="s">
        <v>90</v>
      </c>
      <c r="E626" t="s">
        <v>84</v>
      </c>
      <c r="F626" t="s">
        <v>74</v>
      </c>
      <c r="G626">
        <v>40960</v>
      </c>
      <c r="H626" t="s">
        <v>85</v>
      </c>
      <c r="I626">
        <v>2</v>
      </c>
      <c r="J626" t="s">
        <v>86</v>
      </c>
      <c r="K626" t="s">
        <v>87</v>
      </c>
      <c r="L626">
        <v>6215</v>
      </c>
      <c r="M626" t="s">
        <v>88</v>
      </c>
    </row>
    <row r="627" spans="1:13" x14ac:dyDescent="0.25">
      <c r="A627" t="s">
        <v>58</v>
      </c>
      <c r="B627" t="s">
        <v>102</v>
      </c>
      <c r="C627" t="s">
        <v>103</v>
      </c>
      <c r="D627" t="s">
        <v>430</v>
      </c>
      <c r="E627" t="s">
        <v>74</v>
      </c>
      <c r="F627">
        <v>239776</v>
      </c>
      <c r="G627" t="s">
        <v>85</v>
      </c>
      <c r="H627">
        <v>18707</v>
      </c>
      <c r="I627" t="s">
        <v>88</v>
      </c>
    </row>
    <row r="628" spans="1:13" x14ac:dyDescent="0.25">
      <c r="A628" t="s">
        <v>78</v>
      </c>
      <c r="B628" t="s">
        <v>79</v>
      </c>
      <c r="C628" t="s">
        <v>341</v>
      </c>
      <c r="D628" t="s">
        <v>90</v>
      </c>
      <c r="E628" t="s">
        <v>84</v>
      </c>
      <c r="F628" t="s">
        <v>74</v>
      </c>
      <c r="G628">
        <v>40960</v>
      </c>
      <c r="H628" t="s">
        <v>85</v>
      </c>
      <c r="I628">
        <v>4</v>
      </c>
      <c r="J628" t="s">
        <v>86</v>
      </c>
      <c r="K628" t="s">
        <v>87</v>
      </c>
      <c r="L628">
        <v>9248</v>
      </c>
      <c r="M628" t="s">
        <v>88</v>
      </c>
    </row>
    <row r="629" spans="1:13" x14ac:dyDescent="0.25">
      <c r="A629" t="s">
        <v>78</v>
      </c>
      <c r="B629" t="s">
        <v>79</v>
      </c>
      <c r="C629" t="s">
        <v>342</v>
      </c>
      <c r="D629" t="s">
        <v>90</v>
      </c>
      <c r="E629" t="s">
        <v>84</v>
      </c>
      <c r="F629" t="s">
        <v>74</v>
      </c>
      <c r="G629">
        <v>40960</v>
      </c>
      <c r="H629" t="s">
        <v>85</v>
      </c>
      <c r="I629">
        <v>3</v>
      </c>
      <c r="J629" t="s">
        <v>86</v>
      </c>
      <c r="K629" t="s">
        <v>87</v>
      </c>
      <c r="L629">
        <v>7781</v>
      </c>
      <c r="M629" t="s">
        <v>88</v>
      </c>
    </row>
    <row r="630" spans="1:13" x14ac:dyDescent="0.25">
      <c r="A630" t="s">
        <v>58</v>
      </c>
      <c r="B630" t="s">
        <v>102</v>
      </c>
      <c r="C630" t="s">
        <v>103</v>
      </c>
      <c r="D630" t="s">
        <v>431</v>
      </c>
      <c r="E630" t="s">
        <v>74</v>
      </c>
      <c r="F630">
        <v>290048</v>
      </c>
      <c r="G630" t="s">
        <v>85</v>
      </c>
      <c r="H630">
        <v>20698</v>
      </c>
      <c r="I630" t="s">
        <v>88</v>
      </c>
    </row>
    <row r="631" spans="1:13" x14ac:dyDescent="0.25">
      <c r="A631" t="s">
        <v>78</v>
      </c>
      <c r="B631" t="s">
        <v>79</v>
      </c>
      <c r="C631" t="s">
        <v>343</v>
      </c>
      <c r="D631" t="s">
        <v>90</v>
      </c>
      <c r="E631" t="s">
        <v>84</v>
      </c>
      <c r="F631" t="s">
        <v>74</v>
      </c>
      <c r="G631">
        <v>40960</v>
      </c>
      <c r="H631" t="s">
        <v>85</v>
      </c>
      <c r="I631">
        <v>4</v>
      </c>
      <c r="J631" t="s">
        <v>86</v>
      </c>
      <c r="K631" t="s">
        <v>87</v>
      </c>
      <c r="L631">
        <v>10181</v>
      </c>
      <c r="M631" t="s">
        <v>88</v>
      </c>
    </row>
    <row r="632" spans="1:13" x14ac:dyDescent="0.25">
      <c r="A632" t="s">
        <v>78</v>
      </c>
      <c r="B632" t="s">
        <v>79</v>
      </c>
      <c r="C632" t="s">
        <v>344</v>
      </c>
      <c r="D632" t="s">
        <v>82</v>
      </c>
      <c r="E632" t="s">
        <v>84</v>
      </c>
      <c r="F632" t="s">
        <v>74</v>
      </c>
      <c r="G632">
        <v>704</v>
      </c>
      <c r="H632" t="s">
        <v>85</v>
      </c>
      <c r="I632">
        <v>0</v>
      </c>
      <c r="J632" t="s">
        <v>86</v>
      </c>
      <c r="K632" t="s">
        <v>87</v>
      </c>
      <c r="L632">
        <v>859</v>
      </c>
      <c r="M632" t="s">
        <v>88</v>
      </c>
    </row>
    <row r="633" spans="1:13" x14ac:dyDescent="0.25">
      <c r="A633" t="s">
        <v>78</v>
      </c>
      <c r="B633" t="s">
        <v>79</v>
      </c>
      <c r="C633" t="s">
        <v>345</v>
      </c>
      <c r="D633" t="s">
        <v>90</v>
      </c>
      <c r="E633" t="s">
        <v>84</v>
      </c>
      <c r="F633" t="s">
        <v>74</v>
      </c>
      <c r="G633">
        <v>40960</v>
      </c>
      <c r="H633" t="s">
        <v>85</v>
      </c>
      <c r="I633">
        <v>4</v>
      </c>
      <c r="J633" t="s">
        <v>86</v>
      </c>
      <c r="K633" t="s">
        <v>87</v>
      </c>
      <c r="L633">
        <v>10499</v>
      </c>
      <c r="M633" t="s">
        <v>88</v>
      </c>
    </row>
    <row r="634" spans="1:13" x14ac:dyDescent="0.25">
      <c r="A634" t="s">
        <v>58</v>
      </c>
      <c r="B634" t="s">
        <v>102</v>
      </c>
      <c r="C634" t="s">
        <v>103</v>
      </c>
      <c r="D634" t="s">
        <v>432</v>
      </c>
      <c r="E634" t="s">
        <v>74</v>
      </c>
      <c r="F634">
        <v>289952</v>
      </c>
      <c r="G634" t="s">
        <v>85</v>
      </c>
      <c r="H634">
        <v>18361</v>
      </c>
      <c r="I634" t="s">
        <v>88</v>
      </c>
    </row>
    <row r="635" spans="1:13" x14ac:dyDescent="0.25">
      <c r="A635" t="s">
        <v>78</v>
      </c>
      <c r="B635" t="s">
        <v>79</v>
      </c>
      <c r="C635" t="s">
        <v>346</v>
      </c>
      <c r="D635" t="s">
        <v>90</v>
      </c>
      <c r="E635" t="s">
        <v>84</v>
      </c>
      <c r="F635" t="s">
        <v>74</v>
      </c>
      <c r="G635">
        <v>40960</v>
      </c>
      <c r="H635" t="s">
        <v>85</v>
      </c>
      <c r="I635">
        <v>3</v>
      </c>
      <c r="J635" t="s">
        <v>86</v>
      </c>
      <c r="K635" t="s">
        <v>87</v>
      </c>
      <c r="L635">
        <v>6830</v>
      </c>
      <c r="M635" t="s">
        <v>88</v>
      </c>
    </row>
    <row r="636" spans="1:13" x14ac:dyDescent="0.25">
      <c r="A636" t="s">
        <v>58</v>
      </c>
      <c r="B636" t="s">
        <v>102</v>
      </c>
      <c r="C636" t="s">
        <v>103</v>
      </c>
      <c r="D636" t="s">
        <v>433</v>
      </c>
      <c r="E636" t="s">
        <v>74</v>
      </c>
      <c r="F636">
        <v>90016</v>
      </c>
      <c r="G636" t="s">
        <v>85</v>
      </c>
      <c r="H636">
        <v>8184</v>
      </c>
      <c r="I636" t="s">
        <v>88</v>
      </c>
    </row>
    <row r="637" spans="1:13" x14ac:dyDescent="0.25">
      <c r="A637" t="s">
        <v>78</v>
      </c>
      <c r="B637" t="s">
        <v>79</v>
      </c>
      <c r="C637" t="s">
        <v>347</v>
      </c>
      <c r="D637" t="s">
        <v>90</v>
      </c>
      <c r="E637" t="s">
        <v>84</v>
      </c>
      <c r="F637" t="s">
        <v>74</v>
      </c>
      <c r="G637">
        <v>40960</v>
      </c>
      <c r="H637" t="s">
        <v>85</v>
      </c>
      <c r="I637">
        <v>3</v>
      </c>
      <c r="J637" t="s">
        <v>86</v>
      </c>
      <c r="K637" t="s">
        <v>87</v>
      </c>
      <c r="L637">
        <v>6744</v>
      </c>
      <c r="M637" t="s">
        <v>88</v>
      </c>
    </row>
    <row r="638" spans="1:13" x14ac:dyDescent="0.25">
      <c r="A638" t="s">
        <v>58</v>
      </c>
      <c r="B638" t="s">
        <v>102</v>
      </c>
      <c r="C638" t="s">
        <v>103</v>
      </c>
      <c r="D638" t="s">
        <v>434</v>
      </c>
      <c r="E638" t="s">
        <v>74</v>
      </c>
      <c r="F638">
        <v>40096</v>
      </c>
      <c r="G638" t="s">
        <v>85</v>
      </c>
      <c r="H638">
        <v>6546</v>
      </c>
      <c r="I638" t="s">
        <v>88</v>
      </c>
    </row>
    <row r="639" spans="1:13" x14ac:dyDescent="0.25">
      <c r="A639" t="s">
        <v>78</v>
      </c>
      <c r="B639" t="s">
        <v>79</v>
      </c>
      <c r="C639" t="s">
        <v>348</v>
      </c>
      <c r="D639" t="s">
        <v>90</v>
      </c>
      <c r="E639" t="s">
        <v>84</v>
      </c>
      <c r="F639" t="s">
        <v>74</v>
      </c>
      <c r="G639">
        <v>40960</v>
      </c>
      <c r="H639" t="s">
        <v>85</v>
      </c>
      <c r="I639">
        <v>2</v>
      </c>
      <c r="J639" t="s">
        <v>86</v>
      </c>
      <c r="K639" t="s">
        <v>87</v>
      </c>
      <c r="L639">
        <v>5701</v>
      </c>
      <c r="M639" t="s">
        <v>88</v>
      </c>
    </row>
    <row r="640" spans="1:13" x14ac:dyDescent="0.25">
      <c r="A640" t="s">
        <v>58</v>
      </c>
      <c r="B640" t="s">
        <v>102</v>
      </c>
      <c r="C640" t="s">
        <v>103</v>
      </c>
      <c r="D640" t="s">
        <v>435</v>
      </c>
      <c r="E640" t="s">
        <v>74</v>
      </c>
      <c r="F640">
        <v>39968</v>
      </c>
      <c r="G640" t="s">
        <v>85</v>
      </c>
      <c r="H640">
        <v>7084</v>
      </c>
      <c r="I640" t="s">
        <v>88</v>
      </c>
    </row>
    <row r="641" spans="1:13" x14ac:dyDescent="0.25">
      <c r="A641" t="s">
        <v>78</v>
      </c>
      <c r="B641" t="s">
        <v>79</v>
      </c>
      <c r="C641" t="s">
        <v>349</v>
      </c>
      <c r="D641" t="s">
        <v>90</v>
      </c>
      <c r="E641" t="s">
        <v>84</v>
      </c>
      <c r="F641" t="s">
        <v>74</v>
      </c>
      <c r="G641">
        <v>40960</v>
      </c>
      <c r="H641" t="s">
        <v>85</v>
      </c>
      <c r="I641">
        <v>2</v>
      </c>
      <c r="J641" t="s">
        <v>86</v>
      </c>
      <c r="K641" t="s">
        <v>87</v>
      </c>
      <c r="L641">
        <v>6239</v>
      </c>
      <c r="M641" t="s">
        <v>88</v>
      </c>
    </row>
    <row r="642" spans="1:13" x14ac:dyDescent="0.25">
      <c r="A642" t="s">
        <v>58</v>
      </c>
      <c r="B642" t="s">
        <v>102</v>
      </c>
      <c r="C642" t="s">
        <v>103</v>
      </c>
      <c r="D642" t="s">
        <v>436</v>
      </c>
      <c r="E642" t="s">
        <v>74</v>
      </c>
      <c r="F642">
        <v>39904</v>
      </c>
      <c r="G642" t="s">
        <v>85</v>
      </c>
      <c r="H642">
        <v>6380</v>
      </c>
      <c r="I642" t="s">
        <v>88</v>
      </c>
    </row>
    <row r="643" spans="1:13" x14ac:dyDescent="0.25">
      <c r="A643" t="s">
        <v>58</v>
      </c>
      <c r="B643" t="s">
        <v>102</v>
      </c>
      <c r="C643" t="s">
        <v>103</v>
      </c>
      <c r="D643" t="s">
        <v>437</v>
      </c>
      <c r="E643" t="s">
        <v>74</v>
      </c>
      <c r="F643">
        <v>30016</v>
      </c>
      <c r="G643" t="s">
        <v>85</v>
      </c>
      <c r="H643">
        <v>5130</v>
      </c>
      <c r="I643" t="s">
        <v>88</v>
      </c>
    </row>
    <row r="644" spans="1:13" x14ac:dyDescent="0.25">
      <c r="A644" t="s">
        <v>78</v>
      </c>
      <c r="B644" t="s">
        <v>79</v>
      </c>
      <c r="C644" t="s">
        <v>350</v>
      </c>
      <c r="D644" t="s">
        <v>90</v>
      </c>
      <c r="E644" t="s">
        <v>84</v>
      </c>
      <c r="F644" t="s">
        <v>74</v>
      </c>
      <c r="G644">
        <v>40960</v>
      </c>
      <c r="H644" t="s">
        <v>85</v>
      </c>
      <c r="I644">
        <v>3</v>
      </c>
      <c r="J644" t="s">
        <v>86</v>
      </c>
      <c r="K644" t="s">
        <v>87</v>
      </c>
      <c r="L644">
        <v>8287</v>
      </c>
      <c r="M644" t="s">
        <v>88</v>
      </c>
    </row>
    <row r="645" spans="1:13" x14ac:dyDescent="0.25">
      <c r="A645" t="s">
        <v>58</v>
      </c>
      <c r="B645" t="s">
        <v>102</v>
      </c>
      <c r="C645" t="s">
        <v>103</v>
      </c>
      <c r="D645" t="s">
        <v>438</v>
      </c>
      <c r="E645" t="s">
        <v>74</v>
      </c>
      <c r="F645">
        <v>29952</v>
      </c>
      <c r="G645" t="s">
        <v>85</v>
      </c>
      <c r="H645">
        <v>5596</v>
      </c>
      <c r="I645" t="s">
        <v>88</v>
      </c>
    </row>
    <row r="646" spans="1:13" x14ac:dyDescent="0.25">
      <c r="A646" t="s">
        <v>78</v>
      </c>
      <c r="B646" t="s">
        <v>79</v>
      </c>
      <c r="C646" t="s">
        <v>351</v>
      </c>
      <c r="D646" t="s">
        <v>90</v>
      </c>
      <c r="E646" t="s">
        <v>84</v>
      </c>
      <c r="F646" t="s">
        <v>74</v>
      </c>
      <c r="G646">
        <v>40960</v>
      </c>
      <c r="H646" t="s">
        <v>85</v>
      </c>
      <c r="I646">
        <v>3</v>
      </c>
      <c r="J646" t="s">
        <v>86</v>
      </c>
      <c r="K646" t="s">
        <v>87</v>
      </c>
      <c r="L646">
        <v>7015</v>
      </c>
      <c r="M646" t="s">
        <v>88</v>
      </c>
    </row>
    <row r="647" spans="1:13" x14ac:dyDescent="0.25">
      <c r="A647" t="s">
        <v>58</v>
      </c>
      <c r="B647" t="s">
        <v>102</v>
      </c>
      <c r="C647" t="s">
        <v>103</v>
      </c>
      <c r="D647" t="s">
        <v>439</v>
      </c>
      <c r="E647" t="s">
        <v>74</v>
      </c>
      <c r="F647">
        <v>30016</v>
      </c>
      <c r="G647" t="s">
        <v>85</v>
      </c>
      <c r="H647">
        <v>5487</v>
      </c>
      <c r="I647" t="s">
        <v>88</v>
      </c>
    </row>
    <row r="648" spans="1:13" x14ac:dyDescent="0.25">
      <c r="A648" t="s">
        <v>78</v>
      </c>
      <c r="B648" t="s">
        <v>79</v>
      </c>
      <c r="C648" t="s">
        <v>352</v>
      </c>
      <c r="D648" t="s">
        <v>90</v>
      </c>
      <c r="E648" t="s">
        <v>84</v>
      </c>
      <c r="F648" t="s">
        <v>74</v>
      </c>
      <c r="G648">
        <v>40960</v>
      </c>
      <c r="H648" t="s">
        <v>85</v>
      </c>
      <c r="I648">
        <v>2</v>
      </c>
      <c r="J648" t="s">
        <v>86</v>
      </c>
      <c r="K648" t="s">
        <v>87</v>
      </c>
      <c r="L648">
        <v>5652</v>
      </c>
      <c r="M648" t="s">
        <v>88</v>
      </c>
    </row>
    <row r="649" spans="1:13" x14ac:dyDescent="0.25">
      <c r="A649" t="s">
        <v>58</v>
      </c>
      <c r="B649" t="s">
        <v>102</v>
      </c>
      <c r="C649" t="s">
        <v>103</v>
      </c>
      <c r="D649" t="s">
        <v>440</v>
      </c>
      <c r="E649" t="s">
        <v>74</v>
      </c>
      <c r="F649">
        <v>29984</v>
      </c>
      <c r="G649" t="s">
        <v>85</v>
      </c>
      <c r="H649">
        <v>5560</v>
      </c>
      <c r="I649" t="s">
        <v>88</v>
      </c>
    </row>
    <row r="650" spans="1:13" x14ac:dyDescent="0.25">
      <c r="A650" t="s">
        <v>78</v>
      </c>
      <c r="B650" t="s">
        <v>79</v>
      </c>
      <c r="C650" t="s">
        <v>353</v>
      </c>
      <c r="D650" t="s">
        <v>90</v>
      </c>
      <c r="E650" t="s">
        <v>84</v>
      </c>
      <c r="F650" t="s">
        <v>74</v>
      </c>
      <c r="G650">
        <v>40960</v>
      </c>
      <c r="H650" t="s">
        <v>85</v>
      </c>
      <c r="I650">
        <v>2</v>
      </c>
      <c r="J650" t="s">
        <v>86</v>
      </c>
      <c r="K650" t="s">
        <v>87</v>
      </c>
      <c r="L650">
        <v>5557</v>
      </c>
      <c r="M650" t="s">
        <v>88</v>
      </c>
    </row>
    <row r="651" spans="1:13" x14ac:dyDescent="0.25">
      <c r="A651" t="s">
        <v>58</v>
      </c>
      <c r="B651" t="s">
        <v>102</v>
      </c>
      <c r="C651" t="s">
        <v>103</v>
      </c>
      <c r="D651" t="s">
        <v>441</v>
      </c>
      <c r="E651" t="s">
        <v>74</v>
      </c>
      <c r="F651">
        <v>30016</v>
      </c>
      <c r="G651" t="s">
        <v>85</v>
      </c>
      <c r="H651">
        <v>5496</v>
      </c>
      <c r="I651" t="s">
        <v>88</v>
      </c>
    </row>
    <row r="652" spans="1:13" x14ac:dyDescent="0.25">
      <c r="A652" t="s">
        <v>78</v>
      </c>
      <c r="B652" t="s">
        <v>79</v>
      </c>
      <c r="C652" t="s">
        <v>354</v>
      </c>
      <c r="D652" t="s">
        <v>90</v>
      </c>
      <c r="E652" t="s">
        <v>84</v>
      </c>
      <c r="F652" t="s">
        <v>74</v>
      </c>
      <c r="G652">
        <v>40960</v>
      </c>
      <c r="H652" t="s">
        <v>85</v>
      </c>
      <c r="I652">
        <v>2</v>
      </c>
      <c r="J652" t="s">
        <v>86</v>
      </c>
      <c r="K652" t="s">
        <v>87</v>
      </c>
      <c r="L652">
        <v>5721</v>
      </c>
      <c r="M652" t="s">
        <v>88</v>
      </c>
    </row>
    <row r="653" spans="1:13" x14ac:dyDescent="0.25">
      <c r="A653" t="s">
        <v>58</v>
      </c>
      <c r="B653" t="s">
        <v>102</v>
      </c>
      <c r="C653" t="s">
        <v>103</v>
      </c>
      <c r="D653" t="s">
        <v>442</v>
      </c>
      <c r="E653" t="s">
        <v>74</v>
      </c>
      <c r="F653">
        <v>30016</v>
      </c>
      <c r="G653" t="s">
        <v>85</v>
      </c>
      <c r="H653">
        <v>5454</v>
      </c>
      <c r="I653" t="s">
        <v>88</v>
      </c>
    </row>
    <row r="654" spans="1:13" x14ac:dyDescent="0.25">
      <c r="A654" t="s">
        <v>78</v>
      </c>
      <c r="B654" t="s">
        <v>79</v>
      </c>
      <c r="C654" t="s">
        <v>355</v>
      </c>
      <c r="D654" t="s">
        <v>90</v>
      </c>
      <c r="E654" t="s">
        <v>84</v>
      </c>
      <c r="F654" t="s">
        <v>74</v>
      </c>
      <c r="G654">
        <v>40960</v>
      </c>
      <c r="H654" t="s">
        <v>85</v>
      </c>
      <c r="I654">
        <v>2</v>
      </c>
      <c r="J654" t="s">
        <v>86</v>
      </c>
      <c r="K654" t="s">
        <v>87</v>
      </c>
      <c r="L654">
        <v>5267</v>
      </c>
      <c r="M654" t="s">
        <v>88</v>
      </c>
    </row>
    <row r="655" spans="1:13" x14ac:dyDescent="0.25">
      <c r="A655" t="s">
        <v>58</v>
      </c>
      <c r="B655" t="s">
        <v>102</v>
      </c>
      <c r="C655" t="s">
        <v>103</v>
      </c>
      <c r="D655" t="s">
        <v>443</v>
      </c>
      <c r="E655" t="s">
        <v>74</v>
      </c>
      <c r="F655">
        <v>30016</v>
      </c>
      <c r="G655" t="s">
        <v>85</v>
      </c>
      <c r="H655">
        <v>5564</v>
      </c>
      <c r="I655" t="s">
        <v>88</v>
      </c>
    </row>
    <row r="656" spans="1:13" x14ac:dyDescent="0.25">
      <c r="A656" t="s">
        <v>78</v>
      </c>
      <c r="B656" t="s">
        <v>79</v>
      </c>
      <c r="C656" t="s">
        <v>356</v>
      </c>
      <c r="D656" t="s">
        <v>90</v>
      </c>
      <c r="E656" t="s">
        <v>84</v>
      </c>
      <c r="F656" t="s">
        <v>74</v>
      </c>
      <c r="G656">
        <v>40960</v>
      </c>
      <c r="H656" t="s">
        <v>85</v>
      </c>
      <c r="I656">
        <v>2</v>
      </c>
      <c r="J656" t="s">
        <v>86</v>
      </c>
      <c r="K656" t="s">
        <v>87</v>
      </c>
      <c r="L656">
        <v>5598</v>
      </c>
      <c r="M656" t="s">
        <v>88</v>
      </c>
    </row>
    <row r="657" spans="1:13" x14ac:dyDescent="0.25">
      <c r="A657" t="s">
        <v>58</v>
      </c>
      <c r="B657" t="s">
        <v>102</v>
      </c>
      <c r="C657" t="s">
        <v>103</v>
      </c>
      <c r="D657" t="s">
        <v>444</v>
      </c>
      <c r="E657" t="s">
        <v>74</v>
      </c>
      <c r="F657">
        <v>29984</v>
      </c>
      <c r="G657" t="s">
        <v>85</v>
      </c>
      <c r="H657">
        <v>5527</v>
      </c>
      <c r="I657" t="s">
        <v>88</v>
      </c>
    </row>
    <row r="658" spans="1:13" x14ac:dyDescent="0.25">
      <c r="A658" t="s">
        <v>78</v>
      </c>
      <c r="B658" t="s">
        <v>79</v>
      </c>
      <c r="C658" t="s">
        <v>357</v>
      </c>
      <c r="D658" t="s">
        <v>90</v>
      </c>
      <c r="E658" t="s">
        <v>84</v>
      </c>
      <c r="F658" t="s">
        <v>74</v>
      </c>
      <c r="G658">
        <v>40960</v>
      </c>
      <c r="H658" t="s">
        <v>85</v>
      </c>
      <c r="I658">
        <v>2</v>
      </c>
      <c r="J658" t="s">
        <v>86</v>
      </c>
      <c r="K658" t="s">
        <v>87</v>
      </c>
      <c r="L658">
        <v>5437</v>
      </c>
      <c r="M658" t="s">
        <v>88</v>
      </c>
    </row>
    <row r="659" spans="1:13" x14ac:dyDescent="0.25">
      <c r="A659" t="s">
        <v>58</v>
      </c>
      <c r="B659" t="s">
        <v>102</v>
      </c>
      <c r="C659" t="s">
        <v>103</v>
      </c>
      <c r="D659" t="s">
        <v>445</v>
      </c>
      <c r="E659" t="s">
        <v>74</v>
      </c>
      <c r="F659">
        <v>29984</v>
      </c>
      <c r="G659" t="s">
        <v>85</v>
      </c>
      <c r="H659">
        <v>5529</v>
      </c>
      <c r="I659" t="s">
        <v>88</v>
      </c>
    </row>
    <row r="660" spans="1:13" x14ac:dyDescent="0.25">
      <c r="A660" t="s">
        <v>78</v>
      </c>
      <c r="B660" t="s">
        <v>79</v>
      </c>
      <c r="C660" t="s">
        <v>358</v>
      </c>
      <c r="D660" t="s">
        <v>90</v>
      </c>
      <c r="E660" t="s">
        <v>84</v>
      </c>
      <c r="F660" t="s">
        <v>74</v>
      </c>
      <c r="G660">
        <v>40960</v>
      </c>
      <c r="H660" t="s">
        <v>85</v>
      </c>
      <c r="I660">
        <v>2</v>
      </c>
      <c r="J660" t="s">
        <v>86</v>
      </c>
      <c r="K660" t="s">
        <v>87</v>
      </c>
      <c r="L660">
        <v>5588</v>
      </c>
      <c r="M660" t="s">
        <v>88</v>
      </c>
    </row>
    <row r="661" spans="1:13" x14ac:dyDescent="0.25">
      <c r="A661" t="s">
        <v>58</v>
      </c>
      <c r="B661" t="s">
        <v>102</v>
      </c>
      <c r="C661" t="s">
        <v>103</v>
      </c>
      <c r="D661" t="s">
        <v>446</v>
      </c>
      <c r="E661" t="s">
        <v>74</v>
      </c>
      <c r="F661">
        <v>30016</v>
      </c>
      <c r="G661" t="s">
        <v>85</v>
      </c>
      <c r="H661">
        <v>5635</v>
      </c>
      <c r="I661" t="s">
        <v>88</v>
      </c>
    </row>
    <row r="662" spans="1:13" x14ac:dyDescent="0.25">
      <c r="A662" t="s">
        <v>78</v>
      </c>
      <c r="B662" t="s">
        <v>79</v>
      </c>
      <c r="C662" t="s">
        <v>359</v>
      </c>
      <c r="D662" t="s">
        <v>90</v>
      </c>
      <c r="E662" t="s">
        <v>84</v>
      </c>
      <c r="F662" t="s">
        <v>74</v>
      </c>
      <c r="G662">
        <v>40960</v>
      </c>
      <c r="H662" t="s">
        <v>85</v>
      </c>
      <c r="I662">
        <v>2</v>
      </c>
      <c r="J662" t="s">
        <v>86</v>
      </c>
      <c r="K662" t="s">
        <v>87</v>
      </c>
      <c r="L662">
        <v>5729</v>
      </c>
      <c r="M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447</v>
      </c>
      <c r="E663" t="s">
        <v>74</v>
      </c>
      <c r="F663">
        <v>30464</v>
      </c>
      <c r="G663" t="s">
        <v>85</v>
      </c>
      <c r="H663">
        <v>5009</v>
      </c>
      <c r="I663" t="s">
        <v>88</v>
      </c>
    </row>
    <row r="664" spans="1:13" x14ac:dyDescent="0.25">
      <c r="A664" t="s">
        <v>78</v>
      </c>
      <c r="B664" t="s">
        <v>79</v>
      </c>
      <c r="C664" t="s">
        <v>360</v>
      </c>
      <c r="D664" t="s">
        <v>90</v>
      </c>
      <c r="E664" t="s">
        <v>84</v>
      </c>
      <c r="F664" t="s">
        <v>74</v>
      </c>
      <c r="G664">
        <v>40960</v>
      </c>
      <c r="H664" t="s">
        <v>85</v>
      </c>
      <c r="I664">
        <v>2</v>
      </c>
      <c r="J664" t="s">
        <v>86</v>
      </c>
      <c r="K664" t="s">
        <v>87</v>
      </c>
      <c r="L664">
        <v>5184</v>
      </c>
      <c r="M664" t="s">
        <v>88</v>
      </c>
    </row>
    <row r="665" spans="1:13" x14ac:dyDescent="0.25">
      <c r="A665" t="s">
        <v>58</v>
      </c>
      <c r="B665" t="s">
        <v>102</v>
      </c>
      <c r="C665" t="s">
        <v>103</v>
      </c>
      <c r="D665" t="s">
        <v>448</v>
      </c>
      <c r="E665" t="s">
        <v>74</v>
      </c>
      <c r="F665">
        <v>29664</v>
      </c>
      <c r="G665" t="s">
        <v>85</v>
      </c>
      <c r="H665">
        <v>5206</v>
      </c>
      <c r="I665" t="s">
        <v>88</v>
      </c>
    </row>
    <row r="666" spans="1:13" x14ac:dyDescent="0.25">
      <c r="A666" t="s">
        <v>78</v>
      </c>
      <c r="B666" t="s">
        <v>79</v>
      </c>
      <c r="C666" t="s">
        <v>361</v>
      </c>
      <c r="D666" t="s">
        <v>90</v>
      </c>
      <c r="E666" t="s">
        <v>84</v>
      </c>
      <c r="F666" t="s">
        <v>74</v>
      </c>
      <c r="G666">
        <v>40960</v>
      </c>
      <c r="H666" t="s">
        <v>85</v>
      </c>
      <c r="I666">
        <v>2</v>
      </c>
      <c r="J666" t="s">
        <v>86</v>
      </c>
      <c r="K666" t="s">
        <v>87</v>
      </c>
      <c r="L666">
        <v>5133</v>
      </c>
      <c r="M666" t="s">
        <v>88</v>
      </c>
    </row>
    <row r="667" spans="1:13" x14ac:dyDescent="0.25">
      <c r="A667" t="s">
        <v>58</v>
      </c>
      <c r="B667" t="s">
        <v>102</v>
      </c>
      <c r="C667" t="s">
        <v>103</v>
      </c>
      <c r="D667" t="s">
        <v>449</v>
      </c>
      <c r="E667" t="s">
        <v>74</v>
      </c>
      <c r="F667">
        <v>29856</v>
      </c>
      <c r="G667" t="s">
        <v>85</v>
      </c>
      <c r="H667">
        <v>5402</v>
      </c>
      <c r="I667" t="s">
        <v>88</v>
      </c>
    </row>
    <row r="668" spans="1:13" x14ac:dyDescent="0.25">
      <c r="A668" t="s">
        <v>58</v>
      </c>
      <c r="B668" t="s">
        <v>102</v>
      </c>
      <c r="C668" t="s">
        <v>103</v>
      </c>
      <c r="D668" t="s">
        <v>450</v>
      </c>
      <c r="E668" t="s">
        <v>74</v>
      </c>
      <c r="F668">
        <v>29984</v>
      </c>
      <c r="G668" t="s">
        <v>85</v>
      </c>
      <c r="H668">
        <v>5676</v>
      </c>
      <c r="I668" t="s">
        <v>88</v>
      </c>
    </row>
    <row r="669" spans="1:13" x14ac:dyDescent="0.25">
      <c r="A669" t="s">
        <v>78</v>
      </c>
      <c r="B669" t="s">
        <v>79</v>
      </c>
      <c r="C669" t="s">
        <v>362</v>
      </c>
      <c r="D669" t="s">
        <v>90</v>
      </c>
      <c r="E669" t="s">
        <v>84</v>
      </c>
      <c r="F669" t="s">
        <v>74</v>
      </c>
      <c r="G669">
        <v>40960</v>
      </c>
      <c r="H669" t="s">
        <v>85</v>
      </c>
      <c r="I669">
        <v>5</v>
      </c>
      <c r="J669" t="s">
        <v>86</v>
      </c>
      <c r="K669" t="s">
        <v>87</v>
      </c>
      <c r="L669">
        <v>12505</v>
      </c>
      <c r="M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451</v>
      </c>
      <c r="E670" t="s">
        <v>74</v>
      </c>
      <c r="F670">
        <v>30048</v>
      </c>
      <c r="G670" t="s">
        <v>85</v>
      </c>
      <c r="H670">
        <v>5267</v>
      </c>
      <c r="I670" t="s">
        <v>88</v>
      </c>
    </row>
    <row r="671" spans="1:13" x14ac:dyDescent="0.25">
      <c r="A671" t="s">
        <v>58</v>
      </c>
      <c r="B671" t="s">
        <v>102</v>
      </c>
      <c r="C671" t="s">
        <v>103</v>
      </c>
      <c r="D671" t="s">
        <v>452</v>
      </c>
      <c r="E671" t="s">
        <v>74</v>
      </c>
      <c r="F671">
        <v>30048</v>
      </c>
      <c r="G671" t="s">
        <v>85</v>
      </c>
      <c r="H671">
        <v>5058</v>
      </c>
      <c r="I671" t="s">
        <v>88</v>
      </c>
    </row>
    <row r="672" spans="1:13" x14ac:dyDescent="0.25">
      <c r="A672" t="s">
        <v>58</v>
      </c>
      <c r="B672" t="s">
        <v>102</v>
      </c>
      <c r="C672" t="s">
        <v>103</v>
      </c>
      <c r="D672" t="s">
        <v>453</v>
      </c>
      <c r="E672" t="s">
        <v>74</v>
      </c>
      <c r="F672">
        <v>29952</v>
      </c>
      <c r="G672" t="s">
        <v>85</v>
      </c>
      <c r="H672">
        <v>4998</v>
      </c>
      <c r="I672" t="s">
        <v>88</v>
      </c>
    </row>
    <row r="673" spans="1:13" x14ac:dyDescent="0.25">
      <c r="A673" t="s">
        <v>78</v>
      </c>
      <c r="B673" t="s">
        <v>79</v>
      </c>
      <c r="C673" t="s">
        <v>363</v>
      </c>
      <c r="D673" t="s">
        <v>90</v>
      </c>
      <c r="E673" t="s">
        <v>84</v>
      </c>
      <c r="F673" t="s">
        <v>74</v>
      </c>
      <c r="G673">
        <v>40960</v>
      </c>
      <c r="H673" t="s">
        <v>85</v>
      </c>
      <c r="I673">
        <v>8</v>
      </c>
      <c r="J673" t="s">
        <v>86</v>
      </c>
      <c r="K673" t="s">
        <v>87</v>
      </c>
      <c r="L673">
        <v>18483</v>
      </c>
      <c r="M673" t="s">
        <v>88</v>
      </c>
    </row>
    <row r="674" spans="1:13" x14ac:dyDescent="0.25">
      <c r="A674" t="s">
        <v>58</v>
      </c>
      <c r="B674" t="s">
        <v>102</v>
      </c>
      <c r="C674" t="s">
        <v>103</v>
      </c>
      <c r="D674" t="s">
        <v>454</v>
      </c>
      <c r="E674" t="s">
        <v>74</v>
      </c>
      <c r="F674">
        <v>30208</v>
      </c>
      <c r="G674" t="s">
        <v>85</v>
      </c>
      <c r="H674">
        <v>4773</v>
      </c>
      <c r="I674" t="s">
        <v>88</v>
      </c>
    </row>
    <row r="675" spans="1:13" x14ac:dyDescent="0.25">
      <c r="A675" t="s">
        <v>58</v>
      </c>
      <c r="B675" t="s">
        <v>102</v>
      </c>
      <c r="C675" t="s">
        <v>103</v>
      </c>
      <c r="D675" t="s">
        <v>455</v>
      </c>
      <c r="E675" t="s">
        <v>74</v>
      </c>
      <c r="F675">
        <v>29824</v>
      </c>
      <c r="G675" t="s">
        <v>85</v>
      </c>
      <c r="H675">
        <v>5368</v>
      </c>
      <c r="I675" t="s">
        <v>88</v>
      </c>
    </row>
    <row r="676" spans="1:13" x14ac:dyDescent="0.25">
      <c r="A676" t="s">
        <v>58</v>
      </c>
      <c r="B676" t="s">
        <v>102</v>
      </c>
      <c r="C676" t="s">
        <v>103</v>
      </c>
      <c r="D676" t="s">
        <v>456</v>
      </c>
      <c r="E676" t="s">
        <v>74</v>
      </c>
      <c r="F676">
        <v>30112</v>
      </c>
      <c r="G676" t="s">
        <v>85</v>
      </c>
      <c r="H676">
        <v>6051</v>
      </c>
      <c r="I676" t="s">
        <v>88</v>
      </c>
    </row>
    <row r="677" spans="1:13" x14ac:dyDescent="0.25">
      <c r="A677" t="s">
        <v>78</v>
      </c>
      <c r="B677" t="s">
        <v>79</v>
      </c>
      <c r="C677" t="s">
        <v>364</v>
      </c>
      <c r="D677" t="s">
        <v>90</v>
      </c>
      <c r="E677" t="s">
        <v>84</v>
      </c>
      <c r="F677" t="s">
        <v>74</v>
      </c>
      <c r="G677">
        <v>40960</v>
      </c>
      <c r="H677" t="s">
        <v>85</v>
      </c>
      <c r="I677">
        <v>7</v>
      </c>
      <c r="J677" t="s">
        <v>86</v>
      </c>
      <c r="K677" t="s">
        <v>87</v>
      </c>
      <c r="L677">
        <v>16568</v>
      </c>
      <c r="M677" t="s">
        <v>88</v>
      </c>
    </row>
    <row r="678" spans="1:13" x14ac:dyDescent="0.25">
      <c r="A678" t="s">
        <v>78</v>
      </c>
      <c r="B678" t="s">
        <v>79</v>
      </c>
      <c r="C678" t="s">
        <v>365</v>
      </c>
      <c r="D678" t="s">
        <v>82</v>
      </c>
      <c r="E678" t="s">
        <v>84</v>
      </c>
      <c r="F678" t="s">
        <v>74</v>
      </c>
      <c r="G678">
        <v>768</v>
      </c>
      <c r="H678" t="s">
        <v>85</v>
      </c>
      <c r="I678">
        <v>0</v>
      </c>
      <c r="J678" t="s">
        <v>86</v>
      </c>
      <c r="K678" t="s">
        <v>87</v>
      </c>
      <c r="L678">
        <v>604</v>
      </c>
      <c r="M678" t="s">
        <v>88</v>
      </c>
    </row>
    <row r="679" spans="1:13" x14ac:dyDescent="0.25">
      <c r="A679" t="s">
        <v>58</v>
      </c>
      <c r="B679" t="s">
        <v>102</v>
      </c>
      <c r="C679" t="s">
        <v>103</v>
      </c>
      <c r="D679" t="s">
        <v>457</v>
      </c>
      <c r="E679" t="s">
        <v>74</v>
      </c>
      <c r="F679">
        <v>241024</v>
      </c>
      <c r="G679" t="s">
        <v>85</v>
      </c>
      <c r="H679">
        <v>17585</v>
      </c>
      <c r="I679" t="s">
        <v>88</v>
      </c>
    </row>
    <row r="680" spans="1:13" x14ac:dyDescent="0.25">
      <c r="A680" t="s">
        <v>58</v>
      </c>
      <c r="B680" t="s">
        <v>102</v>
      </c>
      <c r="C680" t="s">
        <v>103</v>
      </c>
      <c r="D680" t="s">
        <v>458</v>
      </c>
      <c r="E680" t="s">
        <v>74</v>
      </c>
      <c r="F680">
        <v>79008</v>
      </c>
      <c r="G680" t="s">
        <v>85</v>
      </c>
      <c r="H680">
        <v>7581</v>
      </c>
      <c r="I680" t="s">
        <v>88</v>
      </c>
    </row>
    <row r="681" spans="1:13" x14ac:dyDescent="0.25">
      <c r="A681" t="s">
        <v>58</v>
      </c>
      <c r="B681" t="s">
        <v>102</v>
      </c>
      <c r="C681" t="s">
        <v>103</v>
      </c>
      <c r="D681" t="s">
        <v>459</v>
      </c>
      <c r="E681" t="s">
        <v>74</v>
      </c>
      <c r="F681">
        <v>39936</v>
      </c>
      <c r="G681" t="s">
        <v>85</v>
      </c>
      <c r="H681">
        <v>5833</v>
      </c>
      <c r="I681" t="s">
        <v>88</v>
      </c>
    </row>
    <row r="682" spans="1:13" x14ac:dyDescent="0.25">
      <c r="A682" t="s">
        <v>58</v>
      </c>
      <c r="B682" t="s">
        <v>102</v>
      </c>
      <c r="C682" t="s">
        <v>103</v>
      </c>
      <c r="D682" t="s">
        <v>460</v>
      </c>
      <c r="E682" t="s">
        <v>74</v>
      </c>
      <c r="F682">
        <v>40064</v>
      </c>
      <c r="G682" t="s">
        <v>85</v>
      </c>
      <c r="H682">
        <v>6691</v>
      </c>
      <c r="I682" t="s">
        <v>88</v>
      </c>
    </row>
    <row r="683" spans="1:13" x14ac:dyDescent="0.25">
      <c r="A683" t="s">
        <v>58</v>
      </c>
      <c r="B683" t="s">
        <v>102</v>
      </c>
      <c r="C683" t="s">
        <v>103</v>
      </c>
      <c r="D683" t="s">
        <v>461</v>
      </c>
      <c r="E683" t="s">
        <v>74</v>
      </c>
      <c r="F683">
        <v>39776</v>
      </c>
      <c r="G683" t="s">
        <v>85</v>
      </c>
      <c r="H683">
        <v>6800</v>
      </c>
      <c r="I683" t="s">
        <v>88</v>
      </c>
    </row>
    <row r="684" spans="1:13" x14ac:dyDescent="0.25">
      <c r="A684" t="s">
        <v>58</v>
      </c>
      <c r="B684" t="s">
        <v>102</v>
      </c>
      <c r="C684" t="s">
        <v>103</v>
      </c>
      <c r="D684" t="s">
        <v>462</v>
      </c>
      <c r="E684" t="s">
        <v>74</v>
      </c>
      <c r="F684">
        <v>30080</v>
      </c>
      <c r="G684" t="s">
        <v>85</v>
      </c>
      <c r="H684">
        <v>4686</v>
      </c>
      <c r="I684" t="s">
        <v>88</v>
      </c>
    </row>
    <row r="685" spans="1:13" x14ac:dyDescent="0.25">
      <c r="A685" t="s">
        <v>58</v>
      </c>
      <c r="B685" t="s">
        <v>102</v>
      </c>
      <c r="C685" t="s">
        <v>103</v>
      </c>
      <c r="D685" t="s">
        <v>463</v>
      </c>
      <c r="E685" t="s">
        <v>74</v>
      </c>
      <c r="F685">
        <v>230176</v>
      </c>
      <c r="G685" t="s">
        <v>85</v>
      </c>
      <c r="H685">
        <v>15918</v>
      </c>
      <c r="I685" t="s">
        <v>88</v>
      </c>
    </row>
    <row r="686" spans="1:13" x14ac:dyDescent="0.25">
      <c r="A686" t="s">
        <v>58</v>
      </c>
      <c r="B686" t="s">
        <v>102</v>
      </c>
      <c r="C686" t="s">
        <v>103</v>
      </c>
      <c r="D686" t="s">
        <v>464</v>
      </c>
      <c r="E686" t="s">
        <v>74</v>
      </c>
      <c r="F686">
        <v>79872</v>
      </c>
      <c r="G686" t="s">
        <v>85</v>
      </c>
      <c r="H686">
        <v>8565</v>
      </c>
      <c r="I686" t="s">
        <v>88</v>
      </c>
    </row>
    <row r="687" spans="1:13" x14ac:dyDescent="0.25">
      <c r="A687" t="s">
        <v>78</v>
      </c>
      <c r="B687" t="s">
        <v>79</v>
      </c>
      <c r="C687" t="s">
        <v>366</v>
      </c>
      <c r="D687" t="s">
        <v>82</v>
      </c>
      <c r="E687" t="s">
        <v>84</v>
      </c>
      <c r="F687" t="s">
        <v>74</v>
      </c>
      <c r="G687">
        <v>144064</v>
      </c>
      <c r="H687" t="s">
        <v>85</v>
      </c>
      <c r="I687">
        <v>11</v>
      </c>
      <c r="J687" t="s">
        <v>86</v>
      </c>
      <c r="K687" t="s">
        <v>87</v>
      </c>
      <c r="L687">
        <v>26833</v>
      </c>
      <c r="M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465</v>
      </c>
      <c r="E688" t="s">
        <v>74</v>
      </c>
      <c r="F688">
        <v>49952</v>
      </c>
      <c r="G688" t="s">
        <v>85</v>
      </c>
      <c r="H688">
        <v>7147</v>
      </c>
      <c r="I688" t="s">
        <v>88</v>
      </c>
    </row>
    <row r="689" spans="1:13" x14ac:dyDescent="0.25">
      <c r="A689" t="s">
        <v>58</v>
      </c>
      <c r="B689" t="s">
        <v>102</v>
      </c>
      <c r="C689" t="s">
        <v>103</v>
      </c>
      <c r="D689" t="s">
        <v>466</v>
      </c>
      <c r="E689" t="s">
        <v>74</v>
      </c>
      <c r="F689">
        <v>30176</v>
      </c>
      <c r="G689" t="s">
        <v>85</v>
      </c>
      <c r="H689">
        <v>4631</v>
      </c>
      <c r="I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467</v>
      </c>
      <c r="E690" t="s">
        <v>74</v>
      </c>
      <c r="F690">
        <v>40064</v>
      </c>
      <c r="G690" t="s">
        <v>85</v>
      </c>
      <c r="H690">
        <v>6997</v>
      </c>
      <c r="I690" t="s">
        <v>88</v>
      </c>
    </row>
    <row r="691" spans="1:13" x14ac:dyDescent="0.25">
      <c r="A691" t="s">
        <v>58</v>
      </c>
      <c r="B691" t="s">
        <v>102</v>
      </c>
      <c r="C691" t="s">
        <v>103</v>
      </c>
      <c r="D691" t="s">
        <v>468</v>
      </c>
      <c r="E691" t="s">
        <v>74</v>
      </c>
      <c r="F691">
        <v>39808</v>
      </c>
      <c r="G691" t="s">
        <v>85</v>
      </c>
      <c r="H691">
        <v>7316</v>
      </c>
      <c r="I691" t="s">
        <v>88</v>
      </c>
    </row>
    <row r="692" spans="1:13" x14ac:dyDescent="0.25">
      <c r="A692" t="s">
        <v>58</v>
      </c>
      <c r="B692" t="s">
        <v>102</v>
      </c>
      <c r="C692" t="s">
        <v>103</v>
      </c>
      <c r="D692" t="s">
        <v>469</v>
      </c>
      <c r="E692" t="s">
        <v>74</v>
      </c>
      <c r="F692">
        <v>40192</v>
      </c>
      <c r="G692" t="s">
        <v>85</v>
      </c>
      <c r="H692">
        <v>7172</v>
      </c>
      <c r="I692" t="s">
        <v>88</v>
      </c>
    </row>
    <row r="693" spans="1:13" x14ac:dyDescent="0.25">
      <c r="A693" t="s">
        <v>58</v>
      </c>
      <c r="B693" t="s">
        <v>102</v>
      </c>
      <c r="C693" t="s">
        <v>103</v>
      </c>
      <c r="D693" t="s">
        <v>470</v>
      </c>
      <c r="E693" t="s">
        <v>74</v>
      </c>
      <c r="F693">
        <v>29760</v>
      </c>
      <c r="G693" t="s">
        <v>85</v>
      </c>
      <c r="H693">
        <v>4458</v>
      </c>
      <c r="I693" t="s">
        <v>88</v>
      </c>
    </row>
    <row r="694" spans="1:13" x14ac:dyDescent="0.25">
      <c r="A694" t="s">
        <v>58</v>
      </c>
      <c r="B694" t="s">
        <v>102</v>
      </c>
      <c r="C694" t="s">
        <v>103</v>
      </c>
      <c r="D694" t="s">
        <v>471</v>
      </c>
      <c r="E694" t="s">
        <v>74</v>
      </c>
      <c r="F694">
        <v>29984</v>
      </c>
      <c r="G694" t="s">
        <v>85</v>
      </c>
      <c r="H694">
        <v>5384</v>
      </c>
      <c r="I694" t="s">
        <v>88</v>
      </c>
    </row>
    <row r="695" spans="1:13" x14ac:dyDescent="0.25">
      <c r="A695" t="s">
        <v>58</v>
      </c>
      <c r="B695" t="s">
        <v>102</v>
      </c>
      <c r="C695" t="s">
        <v>103</v>
      </c>
      <c r="D695" t="s">
        <v>472</v>
      </c>
      <c r="E695" t="s">
        <v>74</v>
      </c>
      <c r="F695">
        <v>230080</v>
      </c>
      <c r="G695" t="s">
        <v>85</v>
      </c>
      <c r="H695">
        <v>16633</v>
      </c>
      <c r="I695" t="s">
        <v>88</v>
      </c>
    </row>
    <row r="696" spans="1:13" x14ac:dyDescent="0.25">
      <c r="A696" t="s">
        <v>78</v>
      </c>
      <c r="B696" t="s">
        <v>79</v>
      </c>
      <c r="C696" t="s">
        <v>367</v>
      </c>
      <c r="D696" t="s">
        <v>82</v>
      </c>
      <c r="E696" t="s">
        <v>84</v>
      </c>
      <c r="F696" t="s">
        <v>74</v>
      </c>
      <c r="G696">
        <v>144064</v>
      </c>
      <c r="H696" t="s">
        <v>85</v>
      </c>
      <c r="I696">
        <v>11</v>
      </c>
      <c r="J696" t="s">
        <v>86</v>
      </c>
      <c r="K696" t="s">
        <v>87</v>
      </c>
      <c r="L696">
        <v>24940</v>
      </c>
      <c r="M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473</v>
      </c>
      <c r="E697" t="s">
        <v>74</v>
      </c>
      <c r="F697">
        <v>90080</v>
      </c>
      <c r="G697" t="s">
        <v>85</v>
      </c>
      <c r="H697">
        <v>9722</v>
      </c>
      <c r="I697" t="s">
        <v>88</v>
      </c>
    </row>
    <row r="698" spans="1:13" x14ac:dyDescent="0.25">
      <c r="A698" t="s">
        <v>78</v>
      </c>
      <c r="B698" t="s">
        <v>79</v>
      </c>
      <c r="C698" t="s">
        <v>368</v>
      </c>
      <c r="D698" t="s">
        <v>82</v>
      </c>
      <c r="E698" t="s">
        <v>84</v>
      </c>
      <c r="F698" t="s">
        <v>74</v>
      </c>
      <c r="G698">
        <v>3200</v>
      </c>
      <c r="H698" t="s">
        <v>85</v>
      </c>
      <c r="I698">
        <v>0</v>
      </c>
      <c r="J698" t="s">
        <v>86</v>
      </c>
      <c r="K698" t="s">
        <v>87</v>
      </c>
      <c r="L698">
        <v>1083</v>
      </c>
      <c r="M698" t="s">
        <v>88</v>
      </c>
    </row>
    <row r="699" spans="1:13" x14ac:dyDescent="0.25">
      <c r="A699" t="s">
        <v>58</v>
      </c>
      <c r="B699" t="s">
        <v>102</v>
      </c>
      <c r="C699" t="s">
        <v>103</v>
      </c>
      <c r="D699" t="s">
        <v>474</v>
      </c>
      <c r="E699" t="s">
        <v>74</v>
      </c>
      <c r="F699">
        <v>50560</v>
      </c>
      <c r="G699" t="s">
        <v>85</v>
      </c>
      <c r="H699">
        <v>7299</v>
      </c>
      <c r="I699" t="s">
        <v>88</v>
      </c>
    </row>
    <row r="700" spans="1:13" x14ac:dyDescent="0.25">
      <c r="A700" t="s">
        <v>78</v>
      </c>
      <c r="B700" t="s">
        <v>79</v>
      </c>
      <c r="C700" t="s">
        <v>369</v>
      </c>
      <c r="D700" t="s">
        <v>90</v>
      </c>
      <c r="E700" t="s">
        <v>84</v>
      </c>
      <c r="F700" t="s">
        <v>74</v>
      </c>
      <c r="G700">
        <v>40960</v>
      </c>
      <c r="H700" t="s">
        <v>85</v>
      </c>
      <c r="I700">
        <v>3</v>
      </c>
      <c r="J700" t="s">
        <v>86</v>
      </c>
      <c r="K700" t="s">
        <v>87</v>
      </c>
      <c r="L700">
        <v>7286</v>
      </c>
      <c r="M700" t="s">
        <v>88</v>
      </c>
    </row>
    <row r="701" spans="1:13" x14ac:dyDescent="0.25">
      <c r="A701" t="s">
        <v>58</v>
      </c>
      <c r="B701" t="s">
        <v>102</v>
      </c>
      <c r="C701" t="s">
        <v>103</v>
      </c>
      <c r="D701" t="s">
        <v>475</v>
      </c>
      <c r="E701" t="s">
        <v>74</v>
      </c>
      <c r="F701">
        <v>39328</v>
      </c>
      <c r="G701" t="s">
        <v>85</v>
      </c>
      <c r="H701">
        <v>7332</v>
      </c>
      <c r="I701" t="s">
        <v>88</v>
      </c>
    </row>
    <row r="702" spans="1:13" x14ac:dyDescent="0.25">
      <c r="A702" t="s">
        <v>78</v>
      </c>
      <c r="B702" t="s">
        <v>79</v>
      </c>
      <c r="C702" t="s">
        <v>370</v>
      </c>
      <c r="D702" t="s">
        <v>90</v>
      </c>
      <c r="E702" t="s">
        <v>84</v>
      </c>
      <c r="F702" t="s">
        <v>74</v>
      </c>
      <c r="G702">
        <v>40960</v>
      </c>
      <c r="H702" t="s">
        <v>85</v>
      </c>
      <c r="I702">
        <v>2</v>
      </c>
      <c r="J702" t="s">
        <v>86</v>
      </c>
      <c r="K702" t="s">
        <v>87</v>
      </c>
      <c r="L702">
        <v>5477</v>
      </c>
      <c r="M702" t="s">
        <v>88</v>
      </c>
    </row>
    <row r="703" spans="1:13" x14ac:dyDescent="0.25">
      <c r="A703" t="s">
        <v>58</v>
      </c>
      <c r="B703" t="s">
        <v>102</v>
      </c>
      <c r="C703" t="s">
        <v>103</v>
      </c>
      <c r="D703" t="s">
        <v>476</v>
      </c>
      <c r="E703" t="s">
        <v>74</v>
      </c>
      <c r="F703">
        <v>30720</v>
      </c>
      <c r="G703" t="s">
        <v>85</v>
      </c>
      <c r="H703">
        <v>5127</v>
      </c>
      <c r="I703" t="s">
        <v>88</v>
      </c>
    </row>
    <row r="704" spans="1:13" x14ac:dyDescent="0.25">
      <c r="A704" t="s">
        <v>78</v>
      </c>
      <c r="B704" t="s">
        <v>79</v>
      </c>
      <c r="C704" t="s">
        <v>371</v>
      </c>
      <c r="D704" t="s">
        <v>90</v>
      </c>
      <c r="E704" t="s">
        <v>84</v>
      </c>
      <c r="F704" t="s">
        <v>74</v>
      </c>
      <c r="G704">
        <v>40960</v>
      </c>
      <c r="H704" t="s">
        <v>85</v>
      </c>
      <c r="I704">
        <v>2</v>
      </c>
      <c r="J704" t="s">
        <v>86</v>
      </c>
      <c r="K704" t="s">
        <v>87</v>
      </c>
      <c r="L704">
        <v>5207</v>
      </c>
      <c r="M704" t="s">
        <v>88</v>
      </c>
    </row>
    <row r="705" spans="1:13" x14ac:dyDescent="0.25">
      <c r="A705" t="s">
        <v>58</v>
      </c>
      <c r="B705" t="s">
        <v>102</v>
      </c>
      <c r="C705" t="s">
        <v>103</v>
      </c>
      <c r="D705" t="s">
        <v>477</v>
      </c>
      <c r="E705" t="s">
        <v>74</v>
      </c>
      <c r="F705">
        <v>29312</v>
      </c>
      <c r="G705" t="s">
        <v>85</v>
      </c>
      <c r="H705">
        <v>5513</v>
      </c>
      <c r="I705" t="s">
        <v>88</v>
      </c>
    </row>
    <row r="706" spans="1:13" x14ac:dyDescent="0.25">
      <c r="A706" t="s">
        <v>78</v>
      </c>
      <c r="B706" t="s">
        <v>79</v>
      </c>
      <c r="C706" t="s">
        <v>372</v>
      </c>
      <c r="D706" t="s">
        <v>90</v>
      </c>
      <c r="E706" t="s">
        <v>84</v>
      </c>
      <c r="F706" t="s">
        <v>74</v>
      </c>
      <c r="G706">
        <v>40960</v>
      </c>
      <c r="H706" t="s">
        <v>85</v>
      </c>
      <c r="I706">
        <v>2</v>
      </c>
      <c r="J706" t="s">
        <v>86</v>
      </c>
      <c r="K706" t="s">
        <v>87</v>
      </c>
      <c r="L706">
        <v>5343</v>
      </c>
      <c r="M706" t="s">
        <v>88</v>
      </c>
    </row>
    <row r="707" spans="1:13" x14ac:dyDescent="0.25">
      <c r="A707" t="s">
        <v>58</v>
      </c>
      <c r="B707" t="s">
        <v>102</v>
      </c>
      <c r="C707" t="s">
        <v>103</v>
      </c>
      <c r="D707" t="s">
        <v>478</v>
      </c>
      <c r="E707" t="s">
        <v>74</v>
      </c>
      <c r="F707">
        <v>29952</v>
      </c>
      <c r="G707" t="s">
        <v>85</v>
      </c>
      <c r="H707">
        <v>5638</v>
      </c>
      <c r="I707" t="s">
        <v>88</v>
      </c>
    </row>
    <row r="708" spans="1:13" x14ac:dyDescent="0.25">
      <c r="A708" t="s">
        <v>78</v>
      </c>
      <c r="B708" t="s">
        <v>79</v>
      </c>
      <c r="C708" t="s">
        <v>373</v>
      </c>
      <c r="D708" t="s">
        <v>90</v>
      </c>
      <c r="E708" t="s">
        <v>84</v>
      </c>
      <c r="F708" t="s">
        <v>74</v>
      </c>
      <c r="G708">
        <v>40960</v>
      </c>
      <c r="H708" t="s">
        <v>85</v>
      </c>
      <c r="I708">
        <v>2</v>
      </c>
      <c r="J708" t="s">
        <v>86</v>
      </c>
      <c r="K708" t="s">
        <v>87</v>
      </c>
      <c r="L708">
        <v>5510</v>
      </c>
      <c r="M708" t="s">
        <v>88</v>
      </c>
    </row>
    <row r="709" spans="1:13" x14ac:dyDescent="0.25">
      <c r="A709" t="s">
        <v>58</v>
      </c>
      <c r="B709" t="s">
        <v>102</v>
      </c>
      <c r="C709" t="s">
        <v>103</v>
      </c>
      <c r="D709" t="s">
        <v>479</v>
      </c>
      <c r="E709" t="s">
        <v>74</v>
      </c>
      <c r="F709">
        <v>30048</v>
      </c>
      <c r="G709" t="s">
        <v>85</v>
      </c>
      <c r="H709">
        <v>5665</v>
      </c>
      <c r="I709" t="s">
        <v>88</v>
      </c>
    </row>
    <row r="710" spans="1:13" x14ac:dyDescent="0.25">
      <c r="A710" t="s">
        <v>78</v>
      </c>
      <c r="B710" t="s">
        <v>79</v>
      </c>
      <c r="C710" t="s">
        <v>374</v>
      </c>
      <c r="D710" t="s">
        <v>90</v>
      </c>
      <c r="E710" t="s">
        <v>84</v>
      </c>
      <c r="F710" t="s">
        <v>74</v>
      </c>
      <c r="G710">
        <v>40960</v>
      </c>
      <c r="H710" t="s">
        <v>85</v>
      </c>
      <c r="I710">
        <v>2</v>
      </c>
      <c r="J710" t="s">
        <v>86</v>
      </c>
      <c r="K710" t="s">
        <v>87</v>
      </c>
      <c r="L710">
        <v>5602</v>
      </c>
      <c r="M710" t="s">
        <v>88</v>
      </c>
    </row>
    <row r="711" spans="1:13" x14ac:dyDescent="0.25">
      <c r="A711" t="s">
        <v>58</v>
      </c>
      <c r="B711" t="s">
        <v>102</v>
      </c>
      <c r="C711" t="s">
        <v>103</v>
      </c>
      <c r="D711" t="s">
        <v>480</v>
      </c>
      <c r="E711" t="s">
        <v>74</v>
      </c>
      <c r="F711">
        <v>29952</v>
      </c>
      <c r="G711" t="s">
        <v>85</v>
      </c>
      <c r="H711">
        <v>5477</v>
      </c>
      <c r="I711" t="s">
        <v>88</v>
      </c>
    </row>
    <row r="712" spans="1:13" x14ac:dyDescent="0.25">
      <c r="A712" t="s">
        <v>78</v>
      </c>
      <c r="B712" t="s">
        <v>79</v>
      </c>
      <c r="C712" t="s">
        <v>375</v>
      </c>
      <c r="D712" t="s">
        <v>90</v>
      </c>
      <c r="E712" t="s">
        <v>84</v>
      </c>
      <c r="F712" t="s">
        <v>74</v>
      </c>
      <c r="G712">
        <v>40960</v>
      </c>
      <c r="H712" t="s">
        <v>85</v>
      </c>
      <c r="I712">
        <v>2</v>
      </c>
      <c r="J712" t="s">
        <v>86</v>
      </c>
      <c r="K712" t="s">
        <v>87</v>
      </c>
      <c r="L712">
        <v>5589</v>
      </c>
      <c r="M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481</v>
      </c>
      <c r="E713" t="s">
        <v>74</v>
      </c>
      <c r="F713">
        <v>30016</v>
      </c>
      <c r="G713" t="s">
        <v>85</v>
      </c>
      <c r="H713">
        <v>5755</v>
      </c>
      <c r="I713" t="s">
        <v>88</v>
      </c>
    </row>
    <row r="714" spans="1:13" x14ac:dyDescent="0.25">
      <c r="A714" t="s">
        <v>78</v>
      </c>
      <c r="B714" t="s">
        <v>79</v>
      </c>
      <c r="C714" t="s">
        <v>376</v>
      </c>
      <c r="D714" t="s">
        <v>90</v>
      </c>
      <c r="E714" t="s">
        <v>84</v>
      </c>
      <c r="F714" t="s">
        <v>74</v>
      </c>
      <c r="G714">
        <v>40960</v>
      </c>
      <c r="H714" t="s">
        <v>85</v>
      </c>
      <c r="I714">
        <v>2</v>
      </c>
      <c r="J714" t="s">
        <v>86</v>
      </c>
      <c r="K714" t="s">
        <v>87</v>
      </c>
      <c r="L714">
        <v>5623</v>
      </c>
      <c r="M714" t="s">
        <v>88</v>
      </c>
    </row>
    <row r="715" spans="1:13" x14ac:dyDescent="0.25">
      <c r="A715" t="s">
        <v>58</v>
      </c>
      <c r="B715" t="s">
        <v>102</v>
      </c>
      <c r="C715" t="s">
        <v>103</v>
      </c>
      <c r="D715" t="s">
        <v>482</v>
      </c>
      <c r="E715" t="s">
        <v>74</v>
      </c>
      <c r="F715">
        <v>30016</v>
      </c>
      <c r="G715" t="s">
        <v>85</v>
      </c>
      <c r="H715">
        <v>5409</v>
      </c>
      <c r="I715" t="s">
        <v>88</v>
      </c>
    </row>
    <row r="716" spans="1:13" x14ac:dyDescent="0.25">
      <c r="A716" t="s">
        <v>78</v>
      </c>
      <c r="B716" t="s">
        <v>79</v>
      </c>
      <c r="C716" t="s">
        <v>377</v>
      </c>
      <c r="D716" t="s">
        <v>90</v>
      </c>
      <c r="E716" t="s">
        <v>84</v>
      </c>
      <c r="F716" t="s">
        <v>74</v>
      </c>
      <c r="G716">
        <v>40960</v>
      </c>
      <c r="H716" t="s">
        <v>85</v>
      </c>
      <c r="I716">
        <v>2</v>
      </c>
      <c r="J716" t="s">
        <v>86</v>
      </c>
      <c r="K716" t="s">
        <v>87</v>
      </c>
      <c r="L716">
        <v>5585</v>
      </c>
      <c r="M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483</v>
      </c>
      <c r="E717" t="s">
        <v>74</v>
      </c>
      <c r="F717">
        <v>30016</v>
      </c>
      <c r="G717" t="s">
        <v>85</v>
      </c>
      <c r="H717">
        <v>5687</v>
      </c>
      <c r="I717" t="s">
        <v>88</v>
      </c>
    </row>
    <row r="718" spans="1:13" x14ac:dyDescent="0.25">
      <c r="A718" t="s">
        <v>78</v>
      </c>
      <c r="B718" t="s">
        <v>79</v>
      </c>
      <c r="C718" t="s">
        <v>378</v>
      </c>
      <c r="D718" t="s">
        <v>90</v>
      </c>
      <c r="E718" t="s">
        <v>84</v>
      </c>
      <c r="F718" t="s">
        <v>74</v>
      </c>
      <c r="G718">
        <v>40960</v>
      </c>
      <c r="H718" t="s">
        <v>85</v>
      </c>
      <c r="I718">
        <v>2</v>
      </c>
      <c r="J718" t="s">
        <v>86</v>
      </c>
      <c r="K718" t="s">
        <v>87</v>
      </c>
      <c r="L718">
        <v>5692</v>
      </c>
      <c r="M718" t="s">
        <v>88</v>
      </c>
    </row>
    <row r="719" spans="1:13" x14ac:dyDescent="0.25">
      <c r="A719" t="s">
        <v>58</v>
      </c>
      <c r="B719" t="s">
        <v>102</v>
      </c>
      <c r="C719" t="s">
        <v>103</v>
      </c>
      <c r="D719" t="s">
        <v>484</v>
      </c>
      <c r="E719" t="s">
        <v>74</v>
      </c>
      <c r="F719">
        <v>30080</v>
      </c>
      <c r="G719" t="s">
        <v>85</v>
      </c>
      <c r="H719">
        <v>5432</v>
      </c>
      <c r="I719" t="s">
        <v>88</v>
      </c>
    </row>
    <row r="720" spans="1:13" x14ac:dyDescent="0.25">
      <c r="A720" t="s">
        <v>78</v>
      </c>
      <c r="B720" t="s">
        <v>79</v>
      </c>
      <c r="C720" t="s">
        <v>379</v>
      </c>
      <c r="D720" t="s">
        <v>90</v>
      </c>
      <c r="E720" t="s">
        <v>84</v>
      </c>
      <c r="F720" t="s">
        <v>74</v>
      </c>
      <c r="G720">
        <v>40960</v>
      </c>
      <c r="H720" t="s">
        <v>85</v>
      </c>
      <c r="I720">
        <v>2</v>
      </c>
      <c r="J720" t="s">
        <v>86</v>
      </c>
      <c r="K720" t="s">
        <v>87</v>
      </c>
      <c r="L720">
        <v>5478</v>
      </c>
      <c r="M720" t="s">
        <v>88</v>
      </c>
    </row>
    <row r="721" spans="1:13" x14ac:dyDescent="0.25">
      <c r="A721" t="s">
        <v>58</v>
      </c>
      <c r="B721" t="s">
        <v>102</v>
      </c>
      <c r="C721" t="s">
        <v>103</v>
      </c>
      <c r="D721" t="s">
        <v>485</v>
      </c>
      <c r="E721" t="s">
        <v>74</v>
      </c>
      <c r="F721">
        <v>29888</v>
      </c>
      <c r="G721" t="s">
        <v>85</v>
      </c>
      <c r="H721">
        <v>5041</v>
      </c>
      <c r="I721" t="s">
        <v>88</v>
      </c>
    </row>
    <row r="722" spans="1:13" x14ac:dyDescent="0.25">
      <c r="A722" t="s">
        <v>78</v>
      </c>
      <c r="B722" t="s">
        <v>79</v>
      </c>
      <c r="C722" t="s">
        <v>380</v>
      </c>
      <c r="D722" t="s">
        <v>90</v>
      </c>
      <c r="E722" t="s">
        <v>84</v>
      </c>
      <c r="F722" t="s">
        <v>74</v>
      </c>
      <c r="G722">
        <v>40960</v>
      </c>
      <c r="H722" t="s">
        <v>85</v>
      </c>
      <c r="I722">
        <v>2</v>
      </c>
      <c r="J722" t="s">
        <v>86</v>
      </c>
      <c r="K722" t="s">
        <v>87</v>
      </c>
      <c r="L722">
        <v>5191</v>
      </c>
      <c r="M722" t="s">
        <v>88</v>
      </c>
    </row>
    <row r="723" spans="1:13" x14ac:dyDescent="0.25">
      <c r="A723" t="s">
        <v>58</v>
      </c>
      <c r="B723" t="s">
        <v>102</v>
      </c>
      <c r="C723" t="s">
        <v>103</v>
      </c>
      <c r="D723" t="s">
        <v>486</v>
      </c>
      <c r="E723" t="s">
        <v>74</v>
      </c>
      <c r="F723">
        <v>30016</v>
      </c>
      <c r="G723" t="s">
        <v>85</v>
      </c>
      <c r="H723">
        <v>5573</v>
      </c>
      <c r="I723" t="s">
        <v>88</v>
      </c>
    </row>
    <row r="724" spans="1:13" x14ac:dyDescent="0.25">
      <c r="A724" t="s">
        <v>78</v>
      </c>
      <c r="B724" t="s">
        <v>79</v>
      </c>
      <c r="C724" t="s">
        <v>381</v>
      </c>
      <c r="D724" t="s">
        <v>90</v>
      </c>
      <c r="E724" t="s">
        <v>84</v>
      </c>
      <c r="F724" t="s">
        <v>74</v>
      </c>
      <c r="G724">
        <v>40960</v>
      </c>
      <c r="H724" t="s">
        <v>85</v>
      </c>
      <c r="I724">
        <v>2</v>
      </c>
      <c r="J724" t="s">
        <v>86</v>
      </c>
      <c r="K724" t="s">
        <v>87</v>
      </c>
      <c r="L724">
        <v>5420</v>
      </c>
      <c r="M724" t="s">
        <v>88</v>
      </c>
    </row>
    <row r="725" spans="1:13" x14ac:dyDescent="0.25">
      <c r="A725" t="s">
        <v>58</v>
      </c>
      <c r="B725" t="s">
        <v>102</v>
      </c>
      <c r="C725" t="s">
        <v>103</v>
      </c>
      <c r="D725" t="s">
        <v>487</v>
      </c>
      <c r="E725" t="s">
        <v>74</v>
      </c>
      <c r="F725">
        <v>29984</v>
      </c>
      <c r="G725" t="s">
        <v>85</v>
      </c>
      <c r="H725">
        <v>5706</v>
      </c>
      <c r="I725" t="s">
        <v>88</v>
      </c>
    </row>
    <row r="726" spans="1:13" x14ac:dyDescent="0.25">
      <c r="A726" t="s">
        <v>78</v>
      </c>
      <c r="B726" t="s">
        <v>79</v>
      </c>
      <c r="C726" t="s">
        <v>382</v>
      </c>
      <c r="D726" t="s">
        <v>90</v>
      </c>
      <c r="E726" t="s">
        <v>84</v>
      </c>
      <c r="F726" t="s">
        <v>74</v>
      </c>
      <c r="G726">
        <v>40960</v>
      </c>
      <c r="H726" t="s">
        <v>85</v>
      </c>
      <c r="I726">
        <v>2</v>
      </c>
      <c r="J726" t="s">
        <v>86</v>
      </c>
      <c r="K726" t="s">
        <v>87</v>
      </c>
      <c r="L726">
        <v>5542</v>
      </c>
      <c r="M726" t="s">
        <v>88</v>
      </c>
    </row>
    <row r="727" spans="1:13" x14ac:dyDescent="0.25">
      <c r="A727" t="s">
        <v>58</v>
      </c>
      <c r="B727" t="s">
        <v>102</v>
      </c>
      <c r="C727" t="s">
        <v>103</v>
      </c>
      <c r="D727" t="s">
        <v>488</v>
      </c>
      <c r="E727" t="s">
        <v>74</v>
      </c>
      <c r="F727">
        <v>29984</v>
      </c>
      <c r="G727" t="s">
        <v>85</v>
      </c>
      <c r="H727">
        <v>5451</v>
      </c>
      <c r="I727" t="s">
        <v>88</v>
      </c>
    </row>
    <row r="728" spans="1:13" x14ac:dyDescent="0.25">
      <c r="A728" t="s">
        <v>78</v>
      </c>
      <c r="B728" t="s">
        <v>79</v>
      </c>
      <c r="C728" t="s">
        <v>383</v>
      </c>
      <c r="D728" t="s">
        <v>90</v>
      </c>
      <c r="E728" t="s">
        <v>84</v>
      </c>
      <c r="F728" t="s">
        <v>74</v>
      </c>
      <c r="G728">
        <v>40960</v>
      </c>
      <c r="H728" t="s">
        <v>85</v>
      </c>
      <c r="I728">
        <v>2</v>
      </c>
      <c r="J728" t="s">
        <v>86</v>
      </c>
      <c r="K728" t="s">
        <v>87</v>
      </c>
      <c r="L728">
        <v>5694</v>
      </c>
      <c r="M728" t="s">
        <v>88</v>
      </c>
    </row>
    <row r="729" spans="1:13" x14ac:dyDescent="0.25">
      <c r="A729" t="s">
        <v>58</v>
      </c>
      <c r="B729" t="s">
        <v>102</v>
      </c>
      <c r="C729" t="s">
        <v>103</v>
      </c>
      <c r="D729" t="s">
        <v>489</v>
      </c>
      <c r="E729" t="s">
        <v>74</v>
      </c>
      <c r="F729">
        <v>30336</v>
      </c>
      <c r="G729" t="s">
        <v>85</v>
      </c>
      <c r="H729">
        <v>5553</v>
      </c>
      <c r="I729" t="s">
        <v>88</v>
      </c>
    </row>
    <row r="730" spans="1:13" x14ac:dyDescent="0.25">
      <c r="A730" t="s">
        <v>58</v>
      </c>
      <c r="B730" t="s">
        <v>102</v>
      </c>
      <c r="C730" t="s">
        <v>103</v>
      </c>
      <c r="D730" t="s">
        <v>490</v>
      </c>
      <c r="E730" t="s">
        <v>74</v>
      </c>
      <c r="F730">
        <v>29760</v>
      </c>
      <c r="G730" t="s">
        <v>85</v>
      </c>
      <c r="H730">
        <v>5423</v>
      </c>
      <c r="I730" t="s">
        <v>88</v>
      </c>
    </row>
    <row r="731" spans="1:13" x14ac:dyDescent="0.25">
      <c r="A731" t="s">
        <v>78</v>
      </c>
      <c r="B731" t="s">
        <v>79</v>
      </c>
      <c r="C731" t="s">
        <v>384</v>
      </c>
      <c r="D731" t="s">
        <v>90</v>
      </c>
      <c r="E731" t="s">
        <v>84</v>
      </c>
      <c r="F731" t="s">
        <v>74</v>
      </c>
      <c r="G731">
        <v>40960</v>
      </c>
      <c r="H731" t="s">
        <v>85</v>
      </c>
      <c r="I731">
        <v>4</v>
      </c>
      <c r="J731" t="s">
        <v>86</v>
      </c>
      <c r="K731" t="s">
        <v>87</v>
      </c>
      <c r="L731">
        <v>9372</v>
      </c>
      <c r="M731" t="s">
        <v>88</v>
      </c>
    </row>
    <row r="732" spans="1:13" x14ac:dyDescent="0.25">
      <c r="A732" t="s">
        <v>78</v>
      </c>
      <c r="B732" t="s">
        <v>79</v>
      </c>
      <c r="C732" t="s">
        <v>385</v>
      </c>
      <c r="D732" t="s">
        <v>90</v>
      </c>
      <c r="E732" t="s">
        <v>84</v>
      </c>
      <c r="F732" t="s">
        <v>74</v>
      </c>
      <c r="G732">
        <v>40960</v>
      </c>
      <c r="H732" t="s">
        <v>85</v>
      </c>
      <c r="I732">
        <v>2</v>
      </c>
      <c r="J732" t="s">
        <v>86</v>
      </c>
      <c r="K732" t="s">
        <v>87</v>
      </c>
      <c r="L732">
        <v>5540</v>
      </c>
      <c r="M732" t="s">
        <v>88</v>
      </c>
    </row>
    <row r="733" spans="1:13" x14ac:dyDescent="0.25">
      <c r="A733" t="s">
        <v>78</v>
      </c>
      <c r="B733" t="s">
        <v>79</v>
      </c>
      <c r="C733" t="s">
        <v>386</v>
      </c>
      <c r="D733" t="s">
        <v>82</v>
      </c>
      <c r="E733" t="s">
        <v>84</v>
      </c>
      <c r="F733" t="s">
        <v>74</v>
      </c>
      <c r="G733">
        <v>832</v>
      </c>
      <c r="H733" t="s">
        <v>85</v>
      </c>
      <c r="I733">
        <v>0</v>
      </c>
      <c r="J733" t="s">
        <v>86</v>
      </c>
      <c r="K733" t="s">
        <v>87</v>
      </c>
      <c r="L733">
        <v>917</v>
      </c>
      <c r="M733" t="s">
        <v>88</v>
      </c>
    </row>
    <row r="734" spans="1:13" x14ac:dyDescent="0.25">
      <c r="A734" t="s">
        <v>58</v>
      </c>
      <c r="B734" t="s">
        <v>102</v>
      </c>
      <c r="C734" t="s">
        <v>103</v>
      </c>
      <c r="D734" t="s">
        <v>491</v>
      </c>
      <c r="E734" t="s">
        <v>74</v>
      </c>
      <c r="F734">
        <v>240224</v>
      </c>
      <c r="G734" t="s">
        <v>85</v>
      </c>
      <c r="H734">
        <v>17409</v>
      </c>
      <c r="I734" t="s">
        <v>88</v>
      </c>
    </row>
    <row r="735" spans="1:13" x14ac:dyDescent="0.25">
      <c r="A735" t="s">
        <v>78</v>
      </c>
      <c r="B735" t="s">
        <v>79</v>
      </c>
      <c r="C735" t="s">
        <v>387</v>
      </c>
      <c r="D735" t="s">
        <v>90</v>
      </c>
      <c r="E735" t="s">
        <v>84</v>
      </c>
      <c r="F735" t="s">
        <v>74</v>
      </c>
      <c r="G735">
        <v>40960</v>
      </c>
      <c r="H735" t="s">
        <v>85</v>
      </c>
      <c r="I735">
        <v>2</v>
      </c>
      <c r="J735" t="s">
        <v>86</v>
      </c>
      <c r="K735" t="s">
        <v>87</v>
      </c>
      <c r="L735">
        <v>6656</v>
      </c>
      <c r="M735" t="s">
        <v>88</v>
      </c>
    </row>
    <row r="736" spans="1:13" x14ac:dyDescent="0.25">
      <c r="A736" t="s">
        <v>58</v>
      </c>
      <c r="B736" t="s">
        <v>102</v>
      </c>
      <c r="C736" t="s">
        <v>103</v>
      </c>
      <c r="D736" t="s">
        <v>492</v>
      </c>
      <c r="E736" t="s">
        <v>74</v>
      </c>
      <c r="F736">
        <v>80032</v>
      </c>
      <c r="G736" t="s">
        <v>85</v>
      </c>
      <c r="H736">
        <v>9729</v>
      </c>
      <c r="I736" t="s">
        <v>88</v>
      </c>
    </row>
    <row r="737" spans="1:13" x14ac:dyDescent="0.25">
      <c r="A737" t="s">
        <v>78</v>
      </c>
      <c r="B737" t="s">
        <v>79</v>
      </c>
      <c r="C737" t="s">
        <v>388</v>
      </c>
      <c r="D737" t="s">
        <v>90</v>
      </c>
      <c r="E737" t="s">
        <v>84</v>
      </c>
      <c r="F737" t="s">
        <v>74</v>
      </c>
      <c r="G737">
        <v>40960</v>
      </c>
      <c r="H737" t="s">
        <v>85</v>
      </c>
      <c r="I737">
        <v>3</v>
      </c>
      <c r="J737" t="s">
        <v>86</v>
      </c>
      <c r="K737" t="s">
        <v>87</v>
      </c>
      <c r="L737">
        <v>8005</v>
      </c>
      <c r="M737" t="s">
        <v>88</v>
      </c>
    </row>
    <row r="738" spans="1:13" x14ac:dyDescent="0.25">
      <c r="A738" t="s">
        <v>78</v>
      </c>
      <c r="B738" t="s">
        <v>79</v>
      </c>
      <c r="C738" t="s">
        <v>389</v>
      </c>
      <c r="D738" t="s">
        <v>90</v>
      </c>
      <c r="E738" t="s">
        <v>84</v>
      </c>
      <c r="F738" t="s">
        <v>74</v>
      </c>
      <c r="G738">
        <v>40960</v>
      </c>
      <c r="H738" t="s">
        <v>85</v>
      </c>
      <c r="I738">
        <v>2</v>
      </c>
      <c r="J738" t="s">
        <v>86</v>
      </c>
      <c r="K738" t="s">
        <v>87</v>
      </c>
      <c r="L738">
        <v>6225</v>
      </c>
      <c r="M738" t="s">
        <v>88</v>
      </c>
    </row>
    <row r="739" spans="1:13" x14ac:dyDescent="0.25">
      <c r="A739" t="s">
        <v>78</v>
      </c>
      <c r="B739" t="s">
        <v>79</v>
      </c>
      <c r="C739" t="s">
        <v>390</v>
      </c>
      <c r="D739" t="s">
        <v>90</v>
      </c>
      <c r="E739" t="s">
        <v>84</v>
      </c>
      <c r="F739" t="s">
        <v>74</v>
      </c>
      <c r="G739">
        <v>40960</v>
      </c>
      <c r="H739" t="s">
        <v>85</v>
      </c>
      <c r="I739">
        <v>4</v>
      </c>
      <c r="J739" t="s">
        <v>86</v>
      </c>
      <c r="K739" t="s">
        <v>87</v>
      </c>
      <c r="L739">
        <v>9798</v>
      </c>
      <c r="M739" t="s">
        <v>88</v>
      </c>
    </row>
    <row r="740" spans="1:13" x14ac:dyDescent="0.25">
      <c r="A740" t="s">
        <v>58</v>
      </c>
      <c r="B740" t="s">
        <v>102</v>
      </c>
      <c r="C740" t="s">
        <v>103</v>
      </c>
      <c r="D740" t="s">
        <v>493</v>
      </c>
      <c r="E740" t="s">
        <v>74</v>
      </c>
      <c r="F740">
        <v>249888</v>
      </c>
      <c r="G740" t="s">
        <v>85</v>
      </c>
      <c r="H740">
        <v>19364</v>
      </c>
      <c r="I740" t="s">
        <v>88</v>
      </c>
    </row>
    <row r="741" spans="1:13" x14ac:dyDescent="0.25">
      <c r="A741" t="s">
        <v>78</v>
      </c>
      <c r="B741" t="s">
        <v>79</v>
      </c>
      <c r="C741" t="s">
        <v>391</v>
      </c>
      <c r="D741" t="s">
        <v>90</v>
      </c>
      <c r="E741" t="s">
        <v>84</v>
      </c>
      <c r="F741" t="s">
        <v>74</v>
      </c>
      <c r="G741">
        <v>40960</v>
      </c>
      <c r="H741" t="s">
        <v>85</v>
      </c>
      <c r="I741">
        <v>3</v>
      </c>
      <c r="J741" t="s">
        <v>86</v>
      </c>
      <c r="K741" t="s">
        <v>87</v>
      </c>
      <c r="L741">
        <v>7194</v>
      </c>
      <c r="M741" t="s">
        <v>88</v>
      </c>
    </row>
    <row r="742" spans="1:13" x14ac:dyDescent="0.25">
      <c r="A742" t="s">
        <v>78</v>
      </c>
      <c r="B742" t="s">
        <v>79</v>
      </c>
      <c r="C742" t="s">
        <v>392</v>
      </c>
      <c r="D742" t="s">
        <v>90</v>
      </c>
      <c r="E742" t="s">
        <v>84</v>
      </c>
      <c r="F742" t="s">
        <v>74</v>
      </c>
      <c r="G742">
        <v>40960</v>
      </c>
      <c r="H742" t="s">
        <v>85</v>
      </c>
      <c r="I742">
        <v>4</v>
      </c>
      <c r="J742" t="s">
        <v>86</v>
      </c>
      <c r="K742" t="s">
        <v>87</v>
      </c>
      <c r="L742">
        <v>9624</v>
      </c>
      <c r="M742" t="s">
        <v>88</v>
      </c>
    </row>
    <row r="743" spans="1:13" x14ac:dyDescent="0.25">
      <c r="A743" t="s">
        <v>58</v>
      </c>
      <c r="B743" t="s">
        <v>102</v>
      </c>
      <c r="C743" t="s">
        <v>103</v>
      </c>
      <c r="D743" t="s">
        <v>494</v>
      </c>
      <c r="E743" t="s">
        <v>74</v>
      </c>
      <c r="F743">
        <v>290560</v>
      </c>
      <c r="G743" t="s">
        <v>85</v>
      </c>
      <c r="H743">
        <v>19152</v>
      </c>
      <c r="I743" t="s">
        <v>88</v>
      </c>
    </row>
    <row r="744" spans="1:13" x14ac:dyDescent="0.25">
      <c r="A744" t="s">
        <v>78</v>
      </c>
      <c r="B744" t="s">
        <v>79</v>
      </c>
      <c r="C744" t="s">
        <v>393</v>
      </c>
      <c r="D744" t="s">
        <v>90</v>
      </c>
      <c r="E744" t="s">
        <v>84</v>
      </c>
      <c r="F744" t="s">
        <v>74</v>
      </c>
      <c r="G744">
        <v>40960</v>
      </c>
      <c r="H744" t="s">
        <v>85</v>
      </c>
      <c r="I744">
        <v>2</v>
      </c>
      <c r="J744" t="s">
        <v>86</v>
      </c>
      <c r="K744" t="s">
        <v>87</v>
      </c>
      <c r="L744">
        <v>5108</v>
      </c>
      <c r="M744" t="s">
        <v>88</v>
      </c>
    </row>
    <row r="745" spans="1:13" x14ac:dyDescent="0.25">
      <c r="A745" t="s">
        <v>58</v>
      </c>
      <c r="B745" t="s">
        <v>102</v>
      </c>
      <c r="C745" t="s">
        <v>103</v>
      </c>
      <c r="D745" t="s">
        <v>495</v>
      </c>
      <c r="E745" t="s">
        <v>74</v>
      </c>
      <c r="F745">
        <v>89280</v>
      </c>
      <c r="G745" t="s">
        <v>85</v>
      </c>
      <c r="H745">
        <v>8270</v>
      </c>
      <c r="I745" t="s">
        <v>88</v>
      </c>
    </row>
    <row r="746" spans="1:13" x14ac:dyDescent="0.25">
      <c r="A746" t="s">
        <v>78</v>
      </c>
      <c r="B746" t="s">
        <v>79</v>
      </c>
      <c r="C746" t="s">
        <v>394</v>
      </c>
      <c r="D746" t="s">
        <v>90</v>
      </c>
      <c r="E746" t="s">
        <v>84</v>
      </c>
      <c r="F746" t="s">
        <v>74</v>
      </c>
      <c r="G746">
        <v>40960</v>
      </c>
      <c r="H746" t="s">
        <v>85</v>
      </c>
      <c r="I746">
        <v>3</v>
      </c>
      <c r="J746" t="s">
        <v>86</v>
      </c>
      <c r="K746" t="s">
        <v>87</v>
      </c>
      <c r="L746">
        <v>6812</v>
      </c>
      <c r="M746" t="s">
        <v>88</v>
      </c>
    </row>
    <row r="747" spans="1:13" x14ac:dyDescent="0.25">
      <c r="A747" t="s">
        <v>58</v>
      </c>
      <c r="B747" t="s">
        <v>102</v>
      </c>
      <c r="C747" t="s">
        <v>103</v>
      </c>
      <c r="D747" t="s">
        <v>496</v>
      </c>
      <c r="E747" t="s">
        <v>74</v>
      </c>
      <c r="F747">
        <v>50240</v>
      </c>
      <c r="G747" t="s">
        <v>85</v>
      </c>
      <c r="H747">
        <v>7395</v>
      </c>
      <c r="I747" t="s">
        <v>88</v>
      </c>
    </row>
    <row r="748" spans="1:13" x14ac:dyDescent="0.25">
      <c r="A748" t="s">
        <v>78</v>
      </c>
      <c r="B748" t="s">
        <v>79</v>
      </c>
      <c r="C748" t="s">
        <v>395</v>
      </c>
      <c r="D748" t="s">
        <v>90</v>
      </c>
      <c r="E748" t="s">
        <v>84</v>
      </c>
      <c r="F748" t="s">
        <v>74</v>
      </c>
      <c r="G748">
        <v>40960</v>
      </c>
      <c r="H748" t="s">
        <v>85</v>
      </c>
      <c r="I748">
        <v>3</v>
      </c>
      <c r="J748" t="s">
        <v>86</v>
      </c>
      <c r="K748" t="s">
        <v>87</v>
      </c>
      <c r="L748">
        <v>6827</v>
      </c>
      <c r="M748" t="s">
        <v>88</v>
      </c>
    </row>
    <row r="749" spans="1:13" x14ac:dyDescent="0.25">
      <c r="A749" t="s">
        <v>78</v>
      </c>
      <c r="B749" t="s">
        <v>79</v>
      </c>
      <c r="C749" t="s">
        <v>396</v>
      </c>
      <c r="D749" t="s">
        <v>82</v>
      </c>
      <c r="E749" t="s">
        <v>84</v>
      </c>
      <c r="F749" t="s">
        <v>74</v>
      </c>
      <c r="G749">
        <v>704</v>
      </c>
      <c r="H749" t="s">
        <v>85</v>
      </c>
      <c r="I749">
        <v>0</v>
      </c>
      <c r="J749" t="s">
        <v>86</v>
      </c>
      <c r="K749" t="s">
        <v>87</v>
      </c>
      <c r="L749">
        <v>553</v>
      </c>
      <c r="M749" t="s">
        <v>88</v>
      </c>
    </row>
    <row r="750" spans="1:13" x14ac:dyDescent="0.25">
      <c r="A750" t="s">
        <v>78</v>
      </c>
      <c r="B750" t="s">
        <v>79</v>
      </c>
      <c r="C750" t="s">
        <v>397</v>
      </c>
      <c r="D750" t="s">
        <v>90</v>
      </c>
      <c r="E750" t="s">
        <v>84</v>
      </c>
      <c r="F750" t="s">
        <v>74</v>
      </c>
      <c r="G750">
        <v>40960</v>
      </c>
      <c r="H750" t="s">
        <v>85</v>
      </c>
      <c r="I750">
        <v>4</v>
      </c>
      <c r="J750" t="s">
        <v>86</v>
      </c>
      <c r="K750" t="s">
        <v>87</v>
      </c>
      <c r="L750">
        <v>9678</v>
      </c>
      <c r="M750" t="s">
        <v>88</v>
      </c>
    </row>
    <row r="751" spans="1:13" x14ac:dyDescent="0.25">
      <c r="A751" t="s">
        <v>58</v>
      </c>
      <c r="B751" t="s">
        <v>102</v>
      </c>
      <c r="C751" t="s">
        <v>103</v>
      </c>
      <c r="D751" t="s">
        <v>497</v>
      </c>
      <c r="E751" t="s">
        <v>74</v>
      </c>
      <c r="F751">
        <v>249792</v>
      </c>
      <c r="G751" t="s">
        <v>85</v>
      </c>
      <c r="H751">
        <v>18161</v>
      </c>
      <c r="I751" t="s">
        <v>88</v>
      </c>
    </row>
    <row r="752" spans="1:13" x14ac:dyDescent="0.25">
      <c r="A752" t="s">
        <v>78</v>
      </c>
      <c r="B752" t="s">
        <v>79</v>
      </c>
      <c r="C752" t="s">
        <v>398</v>
      </c>
      <c r="D752" t="s">
        <v>90</v>
      </c>
      <c r="E752" t="s">
        <v>84</v>
      </c>
      <c r="F752" t="s">
        <v>74</v>
      </c>
      <c r="G752">
        <v>40960</v>
      </c>
      <c r="H752" t="s">
        <v>85</v>
      </c>
      <c r="I752">
        <v>2</v>
      </c>
      <c r="J752" t="s">
        <v>86</v>
      </c>
      <c r="K752" t="s">
        <v>87</v>
      </c>
      <c r="L752">
        <v>6464</v>
      </c>
      <c r="M752" t="s">
        <v>88</v>
      </c>
    </row>
    <row r="753" spans="1:13" x14ac:dyDescent="0.25">
      <c r="A753" t="s">
        <v>58</v>
      </c>
      <c r="B753" t="s">
        <v>102</v>
      </c>
      <c r="C753" t="s">
        <v>103</v>
      </c>
      <c r="D753" t="s">
        <v>498</v>
      </c>
      <c r="E753" t="s">
        <v>74</v>
      </c>
      <c r="F753">
        <v>90080</v>
      </c>
      <c r="G753" t="s">
        <v>85</v>
      </c>
      <c r="H753">
        <v>10265</v>
      </c>
      <c r="I753" t="s">
        <v>88</v>
      </c>
    </row>
    <row r="754" spans="1:13" x14ac:dyDescent="0.25">
      <c r="A754" t="s">
        <v>78</v>
      </c>
      <c r="B754" t="s">
        <v>79</v>
      </c>
      <c r="C754" t="s">
        <v>399</v>
      </c>
      <c r="D754" t="s">
        <v>90</v>
      </c>
      <c r="E754" t="s">
        <v>84</v>
      </c>
      <c r="F754" t="s">
        <v>74</v>
      </c>
      <c r="G754">
        <v>40960</v>
      </c>
      <c r="H754" t="s">
        <v>85</v>
      </c>
      <c r="I754">
        <v>3</v>
      </c>
      <c r="J754" t="s">
        <v>86</v>
      </c>
      <c r="K754" t="s">
        <v>87</v>
      </c>
      <c r="L754">
        <v>6959</v>
      </c>
      <c r="M754" t="s">
        <v>88</v>
      </c>
    </row>
    <row r="755" spans="1:13" x14ac:dyDescent="0.25">
      <c r="A755" t="s">
        <v>58</v>
      </c>
      <c r="B755" t="s">
        <v>102</v>
      </c>
      <c r="C755" t="s">
        <v>103</v>
      </c>
      <c r="D755" t="s">
        <v>499</v>
      </c>
      <c r="E755" t="s">
        <v>74</v>
      </c>
      <c r="F755">
        <v>50048</v>
      </c>
      <c r="G755" t="s">
        <v>85</v>
      </c>
      <c r="H755">
        <v>7560</v>
      </c>
      <c r="I755" t="s">
        <v>88</v>
      </c>
    </row>
    <row r="756" spans="1:13" x14ac:dyDescent="0.25">
      <c r="A756" t="s">
        <v>78</v>
      </c>
      <c r="B756" t="s">
        <v>79</v>
      </c>
      <c r="C756" t="s">
        <v>400</v>
      </c>
      <c r="D756" t="s">
        <v>90</v>
      </c>
      <c r="E756" t="s">
        <v>84</v>
      </c>
      <c r="F756" t="s">
        <v>74</v>
      </c>
      <c r="G756">
        <v>40960</v>
      </c>
      <c r="H756" t="s">
        <v>85</v>
      </c>
      <c r="I756">
        <v>3</v>
      </c>
      <c r="J756" t="s">
        <v>86</v>
      </c>
      <c r="K756" t="s">
        <v>87</v>
      </c>
      <c r="L756">
        <v>6740</v>
      </c>
      <c r="M756" t="s">
        <v>88</v>
      </c>
    </row>
    <row r="757" spans="1:13" x14ac:dyDescent="0.25">
      <c r="A757" t="s">
        <v>78</v>
      </c>
      <c r="B757" t="s">
        <v>79</v>
      </c>
      <c r="C757" t="s">
        <v>401</v>
      </c>
      <c r="D757" t="s">
        <v>90</v>
      </c>
      <c r="E757" t="s">
        <v>84</v>
      </c>
      <c r="F757" t="s">
        <v>74</v>
      </c>
      <c r="G757">
        <v>40960</v>
      </c>
      <c r="H757" t="s">
        <v>85</v>
      </c>
      <c r="I757">
        <v>3</v>
      </c>
      <c r="J757" t="s">
        <v>86</v>
      </c>
      <c r="K757" t="s">
        <v>87</v>
      </c>
      <c r="L757">
        <v>6992</v>
      </c>
      <c r="M757" t="s">
        <v>88</v>
      </c>
    </row>
    <row r="758" spans="1:13" x14ac:dyDescent="0.25">
      <c r="A758" t="s">
        <v>58</v>
      </c>
      <c r="B758" t="s">
        <v>102</v>
      </c>
      <c r="C758" t="s">
        <v>103</v>
      </c>
      <c r="D758" t="s">
        <v>500</v>
      </c>
      <c r="E758" t="s">
        <v>74</v>
      </c>
      <c r="F758">
        <v>250336</v>
      </c>
      <c r="G758" t="s">
        <v>85</v>
      </c>
      <c r="H758">
        <v>18997</v>
      </c>
      <c r="I758" t="s">
        <v>88</v>
      </c>
    </row>
    <row r="759" spans="1:13" x14ac:dyDescent="0.25">
      <c r="A759" t="s">
        <v>78</v>
      </c>
      <c r="B759" t="s">
        <v>79</v>
      </c>
      <c r="C759" t="s">
        <v>402</v>
      </c>
      <c r="D759" t="s">
        <v>90</v>
      </c>
      <c r="E759" t="s">
        <v>84</v>
      </c>
      <c r="F759" t="s">
        <v>74</v>
      </c>
      <c r="G759">
        <v>40960</v>
      </c>
      <c r="H759" t="s">
        <v>85</v>
      </c>
      <c r="I759">
        <v>4</v>
      </c>
      <c r="J759" t="s">
        <v>86</v>
      </c>
      <c r="K759" t="s">
        <v>87</v>
      </c>
      <c r="L759">
        <v>9427</v>
      </c>
      <c r="M759" t="s">
        <v>88</v>
      </c>
    </row>
    <row r="760" spans="1:13" x14ac:dyDescent="0.25">
      <c r="A760" t="s">
        <v>78</v>
      </c>
      <c r="B760" t="s">
        <v>79</v>
      </c>
      <c r="C760" t="s">
        <v>403</v>
      </c>
      <c r="D760" t="s">
        <v>90</v>
      </c>
      <c r="E760" t="s">
        <v>84</v>
      </c>
      <c r="F760" t="s">
        <v>74</v>
      </c>
      <c r="G760">
        <v>40960</v>
      </c>
      <c r="H760" t="s">
        <v>85</v>
      </c>
      <c r="I760">
        <v>3</v>
      </c>
      <c r="J760" t="s">
        <v>86</v>
      </c>
      <c r="K760" t="s">
        <v>87</v>
      </c>
      <c r="L760">
        <v>7622</v>
      </c>
      <c r="M760" t="s">
        <v>88</v>
      </c>
    </row>
    <row r="761" spans="1:13" x14ac:dyDescent="0.25">
      <c r="A761" t="s">
        <v>58</v>
      </c>
      <c r="B761" t="s">
        <v>102</v>
      </c>
      <c r="C761" t="s">
        <v>103</v>
      </c>
      <c r="D761" t="s">
        <v>501</v>
      </c>
      <c r="E761" t="s">
        <v>74</v>
      </c>
      <c r="F761">
        <v>289952</v>
      </c>
      <c r="G761" t="s">
        <v>85</v>
      </c>
      <c r="H761">
        <v>19905</v>
      </c>
      <c r="I761" t="s">
        <v>88</v>
      </c>
    </row>
    <row r="762" spans="1:13" x14ac:dyDescent="0.25">
      <c r="A762" t="s">
        <v>78</v>
      </c>
      <c r="B762" t="s">
        <v>79</v>
      </c>
      <c r="C762" t="s">
        <v>404</v>
      </c>
      <c r="D762" t="s">
        <v>90</v>
      </c>
      <c r="E762" t="s">
        <v>84</v>
      </c>
      <c r="F762" t="s">
        <v>74</v>
      </c>
      <c r="G762">
        <v>40960</v>
      </c>
      <c r="H762" t="s">
        <v>85</v>
      </c>
      <c r="I762">
        <v>4</v>
      </c>
      <c r="J762" t="s">
        <v>86</v>
      </c>
      <c r="K762" t="s">
        <v>87</v>
      </c>
      <c r="L762">
        <v>10118</v>
      </c>
      <c r="M762" t="s">
        <v>88</v>
      </c>
    </row>
    <row r="763" spans="1:13" x14ac:dyDescent="0.25">
      <c r="A763" t="s">
        <v>78</v>
      </c>
      <c r="B763" t="s">
        <v>79</v>
      </c>
      <c r="C763" t="s">
        <v>405</v>
      </c>
      <c r="D763" t="s">
        <v>82</v>
      </c>
      <c r="E763" t="s">
        <v>84</v>
      </c>
      <c r="F763" t="s">
        <v>74</v>
      </c>
      <c r="G763">
        <v>704</v>
      </c>
      <c r="H763" t="s">
        <v>85</v>
      </c>
      <c r="I763">
        <v>0</v>
      </c>
      <c r="J763" t="s">
        <v>86</v>
      </c>
      <c r="K763" t="s">
        <v>87</v>
      </c>
      <c r="L763">
        <v>538</v>
      </c>
      <c r="M763" t="s">
        <v>88</v>
      </c>
    </row>
    <row r="764" spans="1:13" x14ac:dyDescent="0.25">
      <c r="A764" t="s">
        <v>78</v>
      </c>
      <c r="B764" t="s">
        <v>79</v>
      </c>
      <c r="C764" t="s">
        <v>406</v>
      </c>
      <c r="D764" t="s">
        <v>90</v>
      </c>
      <c r="E764" t="s">
        <v>84</v>
      </c>
      <c r="F764" t="s">
        <v>74</v>
      </c>
      <c r="G764">
        <v>40960</v>
      </c>
      <c r="H764" t="s">
        <v>85</v>
      </c>
      <c r="I764">
        <v>4</v>
      </c>
      <c r="J764" t="s">
        <v>86</v>
      </c>
      <c r="K764" t="s">
        <v>87</v>
      </c>
      <c r="L764">
        <v>9702</v>
      </c>
      <c r="M764" t="s">
        <v>88</v>
      </c>
    </row>
    <row r="765" spans="1:13" x14ac:dyDescent="0.25">
      <c r="A765" t="s">
        <v>58</v>
      </c>
      <c r="B765" t="s">
        <v>102</v>
      </c>
      <c r="C765" t="s">
        <v>103</v>
      </c>
      <c r="D765" t="s">
        <v>502</v>
      </c>
      <c r="E765" t="s">
        <v>74</v>
      </c>
      <c r="F765">
        <v>300352</v>
      </c>
      <c r="G765" t="s">
        <v>85</v>
      </c>
      <c r="H765">
        <v>20107</v>
      </c>
      <c r="I765" t="s">
        <v>88</v>
      </c>
    </row>
    <row r="766" spans="1:13" x14ac:dyDescent="0.25">
      <c r="A766" t="s">
        <v>78</v>
      </c>
      <c r="B766" t="s">
        <v>79</v>
      </c>
      <c r="C766" t="s">
        <v>407</v>
      </c>
      <c r="D766" t="s">
        <v>90</v>
      </c>
      <c r="E766" t="s">
        <v>84</v>
      </c>
      <c r="F766" t="s">
        <v>74</v>
      </c>
      <c r="G766">
        <v>40960</v>
      </c>
      <c r="H766" t="s">
        <v>85</v>
      </c>
      <c r="I766">
        <v>2</v>
      </c>
      <c r="J766" t="s">
        <v>86</v>
      </c>
      <c r="K766" t="s">
        <v>87</v>
      </c>
      <c r="L766">
        <v>6329</v>
      </c>
      <c r="M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503</v>
      </c>
      <c r="E767" t="s">
        <v>74</v>
      </c>
      <c r="F767">
        <v>99488</v>
      </c>
      <c r="G767" t="s">
        <v>85</v>
      </c>
      <c r="H767">
        <v>10141</v>
      </c>
      <c r="I767" t="s">
        <v>88</v>
      </c>
    </row>
    <row r="768" spans="1:13" x14ac:dyDescent="0.25">
      <c r="A768" t="s">
        <v>78</v>
      </c>
      <c r="B768" t="s">
        <v>79</v>
      </c>
      <c r="C768" t="s">
        <v>408</v>
      </c>
      <c r="D768" t="s">
        <v>90</v>
      </c>
      <c r="E768" t="s">
        <v>84</v>
      </c>
      <c r="F768" t="s">
        <v>74</v>
      </c>
      <c r="G768">
        <v>40960</v>
      </c>
      <c r="H768" t="s">
        <v>85</v>
      </c>
      <c r="I768">
        <v>3</v>
      </c>
      <c r="J768" t="s">
        <v>86</v>
      </c>
      <c r="K768" t="s">
        <v>87</v>
      </c>
      <c r="L768">
        <v>8527</v>
      </c>
      <c r="M768" t="s">
        <v>88</v>
      </c>
    </row>
    <row r="769" spans="1:13" x14ac:dyDescent="0.25">
      <c r="A769" t="s">
        <v>78</v>
      </c>
      <c r="B769" t="s">
        <v>79</v>
      </c>
      <c r="C769" t="s">
        <v>409</v>
      </c>
      <c r="D769" t="s">
        <v>90</v>
      </c>
      <c r="E769" t="s">
        <v>84</v>
      </c>
      <c r="F769" t="s">
        <v>74</v>
      </c>
      <c r="G769">
        <v>40960</v>
      </c>
      <c r="H769" t="s">
        <v>85</v>
      </c>
      <c r="I769">
        <v>3</v>
      </c>
      <c r="J769" t="s">
        <v>86</v>
      </c>
      <c r="K769" t="s">
        <v>87</v>
      </c>
      <c r="L769">
        <v>7005</v>
      </c>
      <c r="M769" t="s">
        <v>88</v>
      </c>
    </row>
    <row r="770" spans="1:13" x14ac:dyDescent="0.25">
      <c r="A770" t="s">
        <v>58</v>
      </c>
      <c r="B770" t="s">
        <v>102</v>
      </c>
      <c r="C770" t="s">
        <v>103</v>
      </c>
      <c r="D770" t="s">
        <v>504</v>
      </c>
      <c r="E770" t="s">
        <v>74</v>
      </c>
      <c r="F770">
        <v>260032</v>
      </c>
      <c r="G770" t="s">
        <v>85</v>
      </c>
      <c r="H770">
        <v>18974</v>
      </c>
      <c r="I770" t="s">
        <v>88</v>
      </c>
    </row>
    <row r="771" spans="1:13" x14ac:dyDescent="0.25">
      <c r="A771" t="s">
        <v>78</v>
      </c>
      <c r="B771" t="s">
        <v>79</v>
      </c>
      <c r="C771" t="s">
        <v>410</v>
      </c>
      <c r="D771" t="s">
        <v>90</v>
      </c>
      <c r="E771" t="s">
        <v>84</v>
      </c>
      <c r="F771" t="s">
        <v>74</v>
      </c>
      <c r="G771">
        <v>40960</v>
      </c>
      <c r="H771" t="s">
        <v>85</v>
      </c>
      <c r="I771">
        <v>4</v>
      </c>
      <c r="J771" t="s">
        <v>86</v>
      </c>
      <c r="K771" t="s">
        <v>87</v>
      </c>
      <c r="L771">
        <v>10420</v>
      </c>
      <c r="M771" t="s">
        <v>88</v>
      </c>
    </row>
    <row r="772" spans="1:13" x14ac:dyDescent="0.25">
      <c r="A772" t="s">
        <v>58</v>
      </c>
      <c r="B772" t="s">
        <v>102</v>
      </c>
      <c r="C772" t="s">
        <v>103</v>
      </c>
      <c r="D772" t="s">
        <v>505</v>
      </c>
      <c r="E772" t="s">
        <v>74</v>
      </c>
      <c r="F772">
        <v>89984</v>
      </c>
      <c r="G772" t="s">
        <v>85</v>
      </c>
      <c r="H772">
        <v>9160</v>
      </c>
      <c r="I772" t="s">
        <v>88</v>
      </c>
    </row>
    <row r="773" spans="1:13" x14ac:dyDescent="0.25">
      <c r="A773" t="s">
        <v>78</v>
      </c>
      <c r="B773" t="s">
        <v>79</v>
      </c>
      <c r="C773" t="s">
        <v>411</v>
      </c>
      <c r="D773" t="s">
        <v>90</v>
      </c>
      <c r="E773" t="s">
        <v>84</v>
      </c>
      <c r="F773" t="s">
        <v>74</v>
      </c>
      <c r="G773">
        <v>40960</v>
      </c>
      <c r="H773" t="s">
        <v>85</v>
      </c>
      <c r="I773">
        <v>4</v>
      </c>
      <c r="J773" t="s">
        <v>86</v>
      </c>
      <c r="K773" t="s">
        <v>87</v>
      </c>
      <c r="L773">
        <v>9470</v>
      </c>
      <c r="M773" t="s">
        <v>88</v>
      </c>
    </row>
    <row r="774" spans="1:13" x14ac:dyDescent="0.25">
      <c r="A774" t="s">
        <v>78</v>
      </c>
      <c r="B774" t="s">
        <v>79</v>
      </c>
      <c r="C774" t="s">
        <v>412</v>
      </c>
      <c r="D774" t="s">
        <v>90</v>
      </c>
      <c r="E774" t="s">
        <v>84</v>
      </c>
      <c r="F774" t="s">
        <v>74</v>
      </c>
      <c r="G774">
        <v>40960</v>
      </c>
      <c r="H774" t="s">
        <v>85</v>
      </c>
      <c r="I774">
        <v>2</v>
      </c>
      <c r="J774" t="s">
        <v>86</v>
      </c>
      <c r="K774" t="s">
        <v>87</v>
      </c>
      <c r="L774">
        <v>5898</v>
      </c>
      <c r="M774" t="s">
        <v>88</v>
      </c>
    </row>
    <row r="775" spans="1:13" x14ac:dyDescent="0.25">
      <c r="A775" t="s">
        <v>78</v>
      </c>
      <c r="B775" t="s">
        <v>79</v>
      </c>
      <c r="C775" t="s">
        <v>413</v>
      </c>
      <c r="D775" t="s">
        <v>90</v>
      </c>
      <c r="E775" t="s">
        <v>84</v>
      </c>
      <c r="F775" t="s">
        <v>74</v>
      </c>
      <c r="G775">
        <v>40960</v>
      </c>
      <c r="H775" t="s">
        <v>85</v>
      </c>
      <c r="I775">
        <v>4</v>
      </c>
      <c r="J775" t="s">
        <v>86</v>
      </c>
      <c r="K775" t="s">
        <v>87</v>
      </c>
      <c r="L775">
        <v>9805</v>
      </c>
      <c r="M775" t="s">
        <v>88</v>
      </c>
    </row>
    <row r="776" spans="1:13" x14ac:dyDescent="0.25">
      <c r="A776" t="s">
        <v>58</v>
      </c>
      <c r="B776" t="s">
        <v>102</v>
      </c>
      <c r="C776" t="s">
        <v>103</v>
      </c>
      <c r="D776" t="s">
        <v>506</v>
      </c>
      <c r="E776" t="s">
        <v>74</v>
      </c>
      <c r="F776">
        <v>260032</v>
      </c>
      <c r="G776" t="s">
        <v>85</v>
      </c>
      <c r="H776">
        <v>19889</v>
      </c>
      <c r="I776" t="s">
        <v>88</v>
      </c>
    </row>
    <row r="777" spans="1:13" x14ac:dyDescent="0.25">
      <c r="A777" t="s">
        <v>78</v>
      </c>
      <c r="B777" t="s">
        <v>79</v>
      </c>
      <c r="C777" t="s">
        <v>414</v>
      </c>
      <c r="D777" t="s">
        <v>90</v>
      </c>
      <c r="E777" t="s">
        <v>84</v>
      </c>
      <c r="F777" t="s">
        <v>74</v>
      </c>
      <c r="G777">
        <v>40960</v>
      </c>
      <c r="H777" t="s">
        <v>85</v>
      </c>
      <c r="I777">
        <v>2</v>
      </c>
      <c r="J777" t="s">
        <v>86</v>
      </c>
      <c r="K777" t="s">
        <v>87</v>
      </c>
      <c r="L777">
        <v>6451</v>
      </c>
      <c r="M777" t="s">
        <v>88</v>
      </c>
    </row>
    <row r="778" spans="1:13" x14ac:dyDescent="0.25">
      <c r="A778" t="s">
        <v>58</v>
      </c>
      <c r="B778" t="s">
        <v>102</v>
      </c>
      <c r="C778" t="s">
        <v>103</v>
      </c>
      <c r="D778" t="s">
        <v>507</v>
      </c>
      <c r="E778" t="s">
        <v>74</v>
      </c>
      <c r="F778">
        <v>89888</v>
      </c>
      <c r="G778" t="s">
        <v>85</v>
      </c>
      <c r="H778">
        <v>8549</v>
      </c>
      <c r="I778" t="s">
        <v>88</v>
      </c>
    </row>
    <row r="779" spans="1:13" x14ac:dyDescent="0.25">
      <c r="A779" t="s">
        <v>78</v>
      </c>
      <c r="B779" t="s">
        <v>79</v>
      </c>
      <c r="C779" t="s">
        <v>415</v>
      </c>
      <c r="D779" t="s">
        <v>90</v>
      </c>
      <c r="E779" t="s">
        <v>84</v>
      </c>
      <c r="F779" t="s">
        <v>74</v>
      </c>
      <c r="G779">
        <v>40960</v>
      </c>
      <c r="H779" t="s">
        <v>85</v>
      </c>
      <c r="I779">
        <v>2</v>
      </c>
      <c r="J779" t="s">
        <v>86</v>
      </c>
      <c r="K779" t="s">
        <v>87</v>
      </c>
      <c r="L779">
        <v>5518</v>
      </c>
      <c r="M779" t="s">
        <v>88</v>
      </c>
    </row>
    <row r="780" spans="1:13" x14ac:dyDescent="0.25">
      <c r="A780" t="s">
        <v>58</v>
      </c>
      <c r="B780" t="s">
        <v>102</v>
      </c>
      <c r="C780" t="s">
        <v>103</v>
      </c>
      <c r="D780" t="s">
        <v>508</v>
      </c>
      <c r="E780" t="s">
        <v>74</v>
      </c>
      <c r="F780">
        <v>40704</v>
      </c>
      <c r="G780" t="s">
        <v>85</v>
      </c>
      <c r="H780">
        <v>5131</v>
      </c>
      <c r="I780" t="s">
        <v>88</v>
      </c>
    </row>
    <row r="781" spans="1:13" x14ac:dyDescent="0.25">
      <c r="A781" t="s">
        <v>78</v>
      </c>
      <c r="B781" t="s">
        <v>79</v>
      </c>
      <c r="C781" t="s">
        <v>416</v>
      </c>
      <c r="D781" t="s">
        <v>90</v>
      </c>
      <c r="E781" t="s">
        <v>84</v>
      </c>
      <c r="F781" t="s">
        <v>74</v>
      </c>
      <c r="G781">
        <v>40960</v>
      </c>
      <c r="H781" t="s">
        <v>85</v>
      </c>
      <c r="I781">
        <v>2</v>
      </c>
      <c r="J781" t="s">
        <v>86</v>
      </c>
      <c r="K781" t="s">
        <v>87</v>
      </c>
      <c r="L781">
        <v>5407</v>
      </c>
      <c r="M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509</v>
      </c>
      <c r="E782" t="s">
        <v>74</v>
      </c>
      <c r="F782">
        <v>29792</v>
      </c>
      <c r="G782" t="s">
        <v>85</v>
      </c>
      <c r="H782">
        <v>4732</v>
      </c>
      <c r="I782" t="s">
        <v>88</v>
      </c>
    </row>
    <row r="783" spans="1:13" x14ac:dyDescent="0.25">
      <c r="A783" t="s">
        <v>78</v>
      </c>
      <c r="B783" t="s">
        <v>79</v>
      </c>
      <c r="C783" t="s">
        <v>417</v>
      </c>
      <c r="D783" t="s">
        <v>90</v>
      </c>
      <c r="E783" t="s">
        <v>84</v>
      </c>
      <c r="F783" t="s">
        <v>74</v>
      </c>
      <c r="G783">
        <v>40960</v>
      </c>
      <c r="H783" t="s">
        <v>85</v>
      </c>
      <c r="I783">
        <v>2</v>
      </c>
      <c r="J783" t="s">
        <v>86</v>
      </c>
      <c r="K783" t="s">
        <v>87</v>
      </c>
      <c r="L783">
        <v>5144</v>
      </c>
      <c r="M783" t="s">
        <v>88</v>
      </c>
    </row>
    <row r="784" spans="1:13" x14ac:dyDescent="0.25">
      <c r="A784" t="s">
        <v>58</v>
      </c>
      <c r="B784" t="s">
        <v>102</v>
      </c>
      <c r="C784" t="s">
        <v>103</v>
      </c>
      <c r="D784" t="s">
        <v>510</v>
      </c>
      <c r="E784" t="s">
        <v>74</v>
      </c>
      <c r="F784">
        <v>29472</v>
      </c>
      <c r="G784" t="s">
        <v>85</v>
      </c>
      <c r="H784">
        <v>5419</v>
      </c>
      <c r="I784" t="s">
        <v>88</v>
      </c>
    </row>
    <row r="785" spans="1:13" x14ac:dyDescent="0.25">
      <c r="A785" t="s">
        <v>78</v>
      </c>
      <c r="B785" t="s">
        <v>79</v>
      </c>
      <c r="C785" t="s">
        <v>418</v>
      </c>
      <c r="D785" t="s">
        <v>90</v>
      </c>
      <c r="E785" t="s">
        <v>84</v>
      </c>
      <c r="F785" t="s">
        <v>74</v>
      </c>
      <c r="G785">
        <v>40960</v>
      </c>
      <c r="H785" t="s">
        <v>85</v>
      </c>
      <c r="I785">
        <v>2</v>
      </c>
      <c r="J785" t="s">
        <v>86</v>
      </c>
      <c r="K785" t="s">
        <v>87</v>
      </c>
      <c r="L785">
        <v>5352</v>
      </c>
      <c r="M785" t="s">
        <v>88</v>
      </c>
    </row>
    <row r="786" spans="1:13" x14ac:dyDescent="0.25">
      <c r="A786" t="s">
        <v>58</v>
      </c>
      <c r="B786" t="s">
        <v>102</v>
      </c>
      <c r="C786" t="s">
        <v>103</v>
      </c>
      <c r="D786" t="s">
        <v>511</v>
      </c>
      <c r="E786" t="s">
        <v>74</v>
      </c>
      <c r="F786">
        <v>30080</v>
      </c>
      <c r="G786" t="s">
        <v>85</v>
      </c>
      <c r="H786">
        <v>5559</v>
      </c>
      <c r="I786" t="s">
        <v>88</v>
      </c>
    </row>
    <row r="787" spans="1:13" x14ac:dyDescent="0.25">
      <c r="A787" t="s">
        <v>78</v>
      </c>
      <c r="B787" t="s">
        <v>79</v>
      </c>
      <c r="C787" t="s">
        <v>419</v>
      </c>
      <c r="D787" t="s">
        <v>90</v>
      </c>
      <c r="E787" t="s">
        <v>84</v>
      </c>
      <c r="F787" t="s">
        <v>74</v>
      </c>
      <c r="G787">
        <v>40960</v>
      </c>
      <c r="H787" t="s">
        <v>85</v>
      </c>
      <c r="I787">
        <v>2</v>
      </c>
      <c r="J787" t="s">
        <v>86</v>
      </c>
      <c r="K787" t="s">
        <v>87</v>
      </c>
      <c r="L787">
        <v>5581</v>
      </c>
      <c r="M787" t="s">
        <v>88</v>
      </c>
    </row>
    <row r="788" spans="1:13" x14ac:dyDescent="0.25">
      <c r="A788" t="s">
        <v>58</v>
      </c>
      <c r="B788" t="s">
        <v>102</v>
      </c>
      <c r="C788" t="s">
        <v>103</v>
      </c>
      <c r="D788" t="s">
        <v>512</v>
      </c>
      <c r="E788" t="s">
        <v>74</v>
      </c>
      <c r="F788">
        <v>29888</v>
      </c>
      <c r="G788" t="s">
        <v>85</v>
      </c>
      <c r="H788">
        <v>5354</v>
      </c>
      <c r="I788" t="s">
        <v>88</v>
      </c>
    </row>
    <row r="789" spans="1:13" x14ac:dyDescent="0.25">
      <c r="A789" t="s">
        <v>78</v>
      </c>
      <c r="B789" t="s">
        <v>79</v>
      </c>
      <c r="C789" t="s">
        <v>420</v>
      </c>
      <c r="D789" t="s">
        <v>90</v>
      </c>
      <c r="E789" t="s">
        <v>84</v>
      </c>
      <c r="F789" t="s">
        <v>74</v>
      </c>
      <c r="G789">
        <v>40960</v>
      </c>
      <c r="H789" t="s">
        <v>85</v>
      </c>
      <c r="I789">
        <v>2</v>
      </c>
      <c r="J789" t="s">
        <v>86</v>
      </c>
      <c r="K789" t="s">
        <v>87</v>
      </c>
      <c r="L789">
        <v>5516</v>
      </c>
      <c r="M789" t="s">
        <v>88</v>
      </c>
    </row>
    <row r="790" spans="1:13" x14ac:dyDescent="0.25">
      <c r="A790" t="s">
        <v>58</v>
      </c>
      <c r="B790" t="s">
        <v>102</v>
      </c>
      <c r="C790" t="s">
        <v>103</v>
      </c>
      <c r="D790" t="s">
        <v>513</v>
      </c>
      <c r="E790" t="s">
        <v>74</v>
      </c>
      <c r="F790">
        <v>30016</v>
      </c>
      <c r="G790" t="s">
        <v>85</v>
      </c>
      <c r="H790">
        <v>5431</v>
      </c>
      <c r="I790" t="s">
        <v>88</v>
      </c>
    </row>
    <row r="791" spans="1:13" x14ac:dyDescent="0.25">
      <c r="A791" t="s">
        <v>78</v>
      </c>
      <c r="B791" t="s">
        <v>79</v>
      </c>
      <c r="C791" t="s">
        <v>421</v>
      </c>
      <c r="D791" t="s">
        <v>90</v>
      </c>
      <c r="E791" t="s">
        <v>84</v>
      </c>
      <c r="F791" t="s">
        <v>74</v>
      </c>
      <c r="G791">
        <v>40960</v>
      </c>
      <c r="H791" t="s">
        <v>85</v>
      </c>
      <c r="I791">
        <v>2</v>
      </c>
      <c r="J791" t="s">
        <v>86</v>
      </c>
      <c r="K791" t="s">
        <v>87</v>
      </c>
      <c r="L791">
        <v>5613</v>
      </c>
      <c r="M791" t="s">
        <v>88</v>
      </c>
    </row>
    <row r="792" spans="1:13" x14ac:dyDescent="0.25">
      <c r="A792" t="s">
        <v>58</v>
      </c>
      <c r="B792" t="s">
        <v>102</v>
      </c>
      <c r="C792" t="s">
        <v>103</v>
      </c>
      <c r="D792" t="s">
        <v>514</v>
      </c>
      <c r="E792" t="s">
        <v>74</v>
      </c>
      <c r="F792">
        <v>30240</v>
      </c>
      <c r="G792" t="s">
        <v>85</v>
      </c>
      <c r="H792">
        <v>5466</v>
      </c>
      <c r="I792" t="s">
        <v>88</v>
      </c>
    </row>
    <row r="793" spans="1:13" x14ac:dyDescent="0.25">
      <c r="A793" t="s">
        <v>78</v>
      </c>
      <c r="B793" t="s">
        <v>79</v>
      </c>
      <c r="C793" t="s">
        <v>422</v>
      </c>
      <c r="D793" t="s">
        <v>90</v>
      </c>
      <c r="E793" t="s">
        <v>84</v>
      </c>
      <c r="F793" t="s">
        <v>74</v>
      </c>
      <c r="G793">
        <v>40960</v>
      </c>
      <c r="H793" t="s">
        <v>85</v>
      </c>
      <c r="I793">
        <v>2</v>
      </c>
      <c r="J793" t="s">
        <v>86</v>
      </c>
      <c r="K793" t="s">
        <v>87</v>
      </c>
      <c r="L793">
        <v>5443</v>
      </c>
      <c r="M793" t="s">
        <v>88</v>
      </c>
    </row>
    <row r="794" spans="1:13" x14ac:dyDescent="0.25">
      <c r="A794" t="s">
        <v>58</v>
      </c>
      <c r="B794" t="s">
        <v>102</v>
      </c>
      <c r="C794" t="s">
        <v>103</v>
      </c>
      <c r="D794" t="s">
        <v>515</v>
      </c>
      <c r="E794" t="s">
        <v>74</v>
      </c>
      <c r="F794">
        <v>29792</v>
      </c>
      <c r="G794" t="s">
        <v>85</v>
      </c>
      <c r="H794">
        <v>5323</v>
      </c>
      <c r="I794" t="s">
        <v>88</v>
      </c>
    </row>
    <row r="795" spans="1:13" x14ac:dyDescent="0.25">
      <c r="A795" t="s">
        <v>78</v>
      </c>
      <c r="B795" t="s">
        <v>79</v>
      </c>
      <c r="C795" t="s">
        <v>423</v>
      </c>
      <c r="D795" t="s">
        <v>90</v>
      </c>
      <c r="E795" t="s">
        <v>84</v>
      </c>
      <c r="F795" t="s">
        <v>74</v>
      </c>
      <c r="G795">
        <v>40960</v>
      </c>
      <c r="H795" t="s">
        <v>85</v>
      </c>
      <c r="I795">
        <v>2</v>
      </c>
      <c r="J795" t="s">
        <v>86</v>
      </c>
      <c r="K795" t="s">
        <v>87</v>
      </c>
      <c r="L795">
        <v>5389</v>
      </c>
      <c r="M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516</v>
      </c>
      <c r="E796" t="s">
        <v>74</v>
      </c>
      <c r="F796">
        <v>31712</v>
      </c>
      <c r="G796" t="s">
        <v>85</v>
      </c>
      <c r="H796">
        <v>5792</v>
      </c>
      <c r="I796" t="s">
        <v>88</v>
      </c>
    </row>
    <row r="797" spans="1:13" x14ac:dyDescent="0.25">
      <c r="A797" t="s">
        <v>78</v>
      </c>
      <c r="B797" t="s">
        <v>79</v>
      </c>
      <c r="C797" t="s">
        <v>424</v>
      </c>
      <c r="D797" t="s">
        <v>82</v>
      </c>
      <c r="E797" t="s">
        <v>84</v>
      </c>
      <c r="F797" t="s">
        <v>74</v>
      </c>
      <c r="G797">
        <v>2496</v>
      </c>
      <c r="H797" t="s">
        <v>85</v>
      </c>
      <c r="I797">
        <v>0</v>
      </c>
      <c r="J797" t="s">
        <v>86</v>
      </c>
      <c r="K797" t="s">
        <v>87</v>
      </c>
      <c r="L797">
        <v>1078</v>
      </c>
      <c r="M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517</v>
      </c>
      <c r="E798" t="s">
        <v>74</v>
      </c>
      <c r="F798">
        <v>38528</v>
      </c>
      <c r="G798" t="s">
        <v>85</v>
      </c>
      <c r="H798">
        <v>6225</v>
      </c>
      <c r="I798" t="s">
        <v>88</v>
      </c>
    </row>
    <row r="799" spans="1:13" x14ac:dyDescent="0.25">
      <c r="A799" t="s">
        <v>78</v>
      </c>
      <c r="B799" t="s">
        <v>79</v>
      </c>
      <c r="C799" t="s">
        <v>425</v>
      </c>
      <c r="D799" t="s">
        <v>90</v>
      </c>
      <c r="E799" t="s">
        <v>84</v>
      </c>
      <c r="F799" t="s">
        <v>74</v>
      </c>
      <c r="G799">
        <v>40960</v>
      </c>
      <c r="H799" t="s">
        <v>85</v>
      </c>
      <c r="I799">
        <v>3</v>
      </c>
      <c r="J799" t="s">
        <v>86</v>
      </c>
      <c r="K799" t="s">
        <v>87</v>
      </c>
      <c r="L799">
        <v>6800</v>
      </c>
      <c r="M799" t="s">
        <v>88</v>
      </c>
    </row>
    <row r="800" spans="1:13" x14ac:dyDescent="0.25">
      <c r="A800" t="s">
        <v>58</v>
      </c>
      <c r="B800" t="s">
        <v>102</v>
      </c>
      <c r="C800" t="s">
        <v>103</v>
      </c>
      <c r="D800" t="s">
        <v>518</v>
      </c>
      <c r="E800" t="s">
        <v>74</v>
      </c>
      <c r="F800">
        <v>49920</v>
      </c>
      <c r="G800" t="s">
        <v>85</v>
      </c>
      <c r="H800">
        <v>8099</v>
      </c>
      <c r="I800" t="s">
        <v>88</v>
      </c>
    </row>
    <row r="801" spans="1:13" x14ac:dyDescent="0.25">
      <c r="A801" t="s">
        <v>78</v>
      </c>
      <c r="B801" t="s">
        <v>79</v>
      </c>
      <c r="C801" t="s">
        <v>426</v>
      </c>
      <c r="D801" t="s">
        <v>90</v>
      </c>
      <c r="E801" t="s">
        <v>84</v>
      </c>
      <c r="F801" t="s">
        <v>74</v>
      </c>
      <c r="G801">
        <v>40960</v>
      </c>
      <c r="H801" t="s">
        <v>85</v>
      </c>
      <c r="I801">
        <v>2</v>
      </c>
      <c r="J801" t="s">
        <v>86</v>
      </c>
      <c r="K801" t="s">
        <v>87</v>
      </c>
      <c r="L801">
        <v>6702</v>
      </c>
      <c r="M801" t="s">
        <v>88</v>
      </c>
    </row>
    <row r="802" spans="1:13" x14ac:dyDescent="0.25">
      <c r="A802" t="s">
        <v>58</v>
      </c>
      <c r="B802" t="s">
        <v>102</v>
      </c>
      <c r="C802" t="s">
        <v>103</v>
      </c>
      <c r="D802" t="s">
        <v>519</v>
      </c>
      <c r="E802" t="s">
        <v>74</v>
      </c>
      <c r="F802">
        <v>39904</v>
      </c>
      <c r="G802" t="s">
        <v>85</v>
      </c>
      <c r="H802">
        <v>6781</v>
      </c>
      <c r="I802" t="s">
        <v>88</v>
      </c>
    </row>
    <row r="803" spans="1:13" x14ac:dyDescent="0.25">
      <c r="A803" t="s">
        <v>78</v>
      </c>
      <c r="B803" t="s">
        <v>79</v>
      </c>
      <c r="C803" t="s">
        <v>427</v>
      </c>
      <c r="D803" t="s">
        <v>90</v>
      </c>
      <c r="E803" t="s">
        <v>84</v>
      </c>
      <c r="F803" t="s">
        <v>74</v>
      </c>
      <c r="G803">
        <v>40960</v>
      </c>
      <c r="H803" t="s">
        <v>85</v>
      </c>
      <c r="I803">
        <v>2</v>
      </c>
      <c r="J803" t="s">
        <v>86</v>
      </c>
      <c r="K803" t="s">
        <v>87</v>
      </c>
      <c r="L803">
        <v>6344</v>
      </c>
      <c r="M803" t="s">
        <v>88</v>
      </c>
    </row>
    <row r="804" spans="1:13" x14ac:dyDescent="0.25">
      <c r="A804" t="s">
        <v>78</v>
      </c>
      <c r="B804" t="s">
        <v>79</v>
      </c>
      <c r="C804" t="s">
        <v>428</v>
      </c>
      <c r="D804" t="s">
        <v>90</v>
      </c>
      <c r="E804" t="s">
        <v>84</v>
      </c>
      <c r="F804" t="s">
        <v>74</v>
      </c>
      <c r="G804">
        <v>40960</v>
      </c>
      <c r="H804" t="s">
        <v>85</v>
      </c>
      <c r="I804">
        <v>3</v>
      </c>
      <c r="J804" t="s">
        <v>86</v>
      </c>
      <c r="K804" t="s">
        <v>87</v>
      </c>
      <c r="L804">
        <v>7805</v>
      </c>
      <c r="M804" t="s">
        <v>88</v>
      </c>
    </row>
    <row r="805" spans="1:13" x14ac:dyDescent="0.25">
      <c r="A805" t="s">
        <v>58</v>
      </c>
      <c r="B805" t="s">
        <v>102</v>
      </c>
      <c r="C805" t="s">
        <v>103</v>
      </c>
      <c r="D805" t="s">
        <v>520</v>
      </c>
      <c r="E805" t="s">
        <v>74</v>
      </c>
      <c r="F805">
        <v>230048</v>
      </c>
      <c r="G805" t="s">
        <v>85</v>
      </c>
      <c r="H805">
        <v>15843</v>
      </c>
      <c r="I805" t="s">
        <v>88</v>
      </c>
    </row>
    <row r="806" spans="1:13" x14ac:dyDescent="0.25">
      <c r="A806" t="s">
        <v>78</v>
      </c>
      <c r="B806" t="s">
        <v>79</v>
      </c>
      <c r="C806" t="s">
        <v>429</v>
      </c>
      <c r="D806" t="s">
        <v>90</v>
      </c>
      <c r="E806" t="s">
        <v>84</v>
      </c>
      <c r="F806" t="s">
        <v>74</v>
      </c>
      <c r="G806">
        <v>40960</v>
      </c>
      <c r="H806" t="s">
        <v>85</v>
      </c>
      <c r="I806">
        <v>3</v>
      </c>
      <c r="J806" t="s">
        <v>86</v>
      </c>
      <c r="K806" t="s">
        <v>87</v>
      </c>
      <c r="L806">
        <v>7730</v>
      </c>
      <c r="M806" t="s">
        <v>88</v>
      </c>
    </row>
    <row r="807" spans="1:13" x14ac:dyDescent="0.25">
      <c r="A807" t="s">
        <v>78</v>
      </c>
      <c r="B807" t="s">
        <v>79</v>
      </c>
      <c r="C807" t="s">
        <v>430</v>
      </c>
      <c r="D807" t="s">
        <v>90</v>
      </c>
      <c r="E807" t="s">
        <v>84</v>
      </c>
      <c r="F807" t="s">
        <v>74</v>
      </c>
      <c r="G807">
        <v>40960</v>
      </c>
      <c r="H807" t="s">
        <v>85</v>
      </c>
      <c r="I807">
        <v>3</v>
      </c>
      <c r="J807" t="s">
        <v>86</v>
      </c>
      <c r="K807" t="s">
        <v>87</v>
      </c>
      <c r="L807">
        <v>7460</v>
      </c>
      <c r="M807" t="s">
        <v>88</v>
      </c>
    </row>
    <row r="808" spans="1:13" x14ac:dyDescent="0.25">
      <c r="A808" t="s">
        <v>58</v>
      </c>
      <c r="B808" t="s">
        <v>102</v>
      </c>
      <c r="C808" t="s">
        <v>103</v>
      </c>
      <c r="D808" t="s">
        <v>521</v>
      </c>
      <c r="E808" t="s">
        <v>74</v>
      </c>
      <c r="F808">
        <v>80000</v>
      </c>
      <c r="G808" t="s">
        <v>85</v>
      </c>
      <c r="H808">
        <v>8983</v>
      </c>
      <c r="I808" t="s">
        <v>88</v>
      </c>
    </row>
    <row r="809" spans="1:13" x14ac:dyDescent="0.25">
      <c r="A809" t="s">
        <v>78</v>
      </c>
      <c r="B809" t="s">
        <v>79</v>
      </c>
      <c r="C809" t="s">
        <v>431</v>
      </c>
      <c r="D809" t="s">
        <v>90</v>
      </c>
      <c r="E809" t="s">
        <v>84</v>
      </c>
      <c r="F809" t="s">
        <v>74</v>
      </c>
      <c r="G809">
        <v>40960</v>
      </c>
      <c r="H809" t="s">
        <v>85</v>
      </c>
      <c r="I809">
        <v>2</v>
      </c>
      <c r="J809" t="s">
        <v>86</v>
      </c>
      <c r="K809" t="s">
        <v>87</v>
      </c>
      <c r="L809">
        <v>6138</v>
      </c>
      <c r="M809" t="s">
        <v>88</v>
      </c>
    </row>
    <row r="810" spans="1:13" x14ac:dyDescent="0.25">
      <c r="A810" t="s">
        <v>78</v>
      </c>
      <c r="B810" t="s">
        <v>79</v>
      </c>
      <c r="C810" t="s">
        <v>432</v>
      </c>
      <c r="D810" t="s">
        <v>90</v>
      </c>
      <c r="E810" t="s">
        <v>84</v>
      </c>
      <c r="F810" t="s">
        <v>74</v>
      </c>
      <c r="G810">
        <v>40960</v>
      </c>
      <c r="H810" t="s">
        <v>85</v>
      </c>
      <c r="I810">
        <v>4</v>
      </c>
      <c r="J810" t="s">
        <v>86</v>
      </c>
      <c r="K810" t="s">
        <v>87</v>
      </c>
      <c r="L810">
        <v>10210</v>
      </c>
      <c r="M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522</v>
      </c>
      <c r="E811" t="s">
        <v>74</v>
      </c>
      <c r="F811">
        <v>249920</v>
      </c>
      <c r="G811" t="s">
        <v>85</v>
      </c>
      <c r="H811">
        <v>17945</v>
      </c>
      <c r="I811" t="s">
        <v>88</v>
      </c>
    </row>
    <row r="812" spans="1:13" x14ac:dyDescent="0.25">
      <c r="A812" t="s">
        <v>78</v>
      </c>
      <c r="B812" t="s">
        <v>79</v>
      </c>
      <c r="C812" t="s">
        <v>433</v>
      </c>
      <c r="D812" t="s">
        <v>90</v>
      </c>
      <c r="E812" t="s">
        <v>84</v>
      </c>
      <c r="F812" t="s">
        <v>74</v>
      </c>
      <c r="G812">
        <v>40960</v>
      </c>
      <c r="H812" t="s">
        <v>85</v>
      </c>
      <c r="I812">
        <v>3</v>
      </c>
      <c r="J812" t="s">
        <v>86</v>
      </c>
      <c r="K812" t="s">
        <v>87</v>
      </c>
      <c r="L812">
        <v>7755</v>
      </c>
      <c r="M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523</v>
      </c>
      <c r="E813" t="s">
        <v>74</v>
      </c>
      <c r="F813">
        <v>80000</v>
      </c>
      <c r="G813" t="s">
        <v>85</v>
      </c>
      <c r="H813">
        <v>7746</v>
      </c>
      <c r="I813" t="s">
        <v>88</v>
      </c>
    </row>
    <row r="814" spans="1:13" x14ac:dyDescent="0.25">
      <c r="A814" t="s">
        <v>58</v>
      </c>
      <c r="B814" t="s">
        <v>102</v>
      </c>
      <c r="C814" t="s">
        <v>103</v>
      </c>
      <c r="D814" t="s">
        <v>524</v>
      </c>
      <c r="E814" t="s">
        <v>74</v>
      </c>
      <c r="F814">
        <v>39968</v>
      </c>
      <c r="G814" t="s">
        <v>85</v>
      </c>
      <c r="H814">
        <v>5374</v>
      </c>
      <c r="I814" t="s">
        <v>88</v>
      </c>
    </row>
    <row r="815" spans="1:13" x14ac:dyDescent="0.25">
      <c r="A815" t="s">
        <v>78</v>
      </c>
      <c r="B815" t="s">
        <v>79</v>
      </c>
      <c r="C815" t="s">
        <v>434</v>
      </c>
      <c r="D815" t="s">
        <v>90</v>
      </c>
      <c r="E815" t="s">
        <v>84</v>
      </c>
      <c r="F815" t="s">
        <v>74</v>
      </c>
      <c r="G815">
        <v>40960</v>
      </c>
      <c r="H815" t="s">
        <v>85</v>
      </c>
      <c r="I815">
        <v>3</v>
      </c>
      <c r="J815" t="s">
        <v>86</v>
      </c>
      <c r="K815" t="s">
        <v>87</v>
      </c>
      <c r="L815">
        <v>7255</v>
      </c>
      <c r="M815" t="s">
        <v>88</v>
      </c>
    </row>
    <row r="816" spans="1:13" x14ac:dyDescent="0.25">
      <c r="A816" t="s">
        <v>78</v>
      </c>
      <c r="B816" t="s">
        <v>79</v>
      </c>
      <c r="C816" t="s">
        <v>435</v>
      </c>
      <c r="D816" t="s">
        <v>82</v>
      </c>
      <c r="E816" t="s">
        <v>84</v>
      </c>
      <c r="F816" t="s">
        <v>74</v>
      </c>
      <c r="G816">
        <v>768</v>
      </c>
      <c r="H816" t="s">
        <v>85</v>
      </c>
      <c r="I816">
        <v>0</v>
      </c>
      <c r="J816" t="s">
        <v>86</v>
      </c>
      <c r="K816" t="s">
        <v>87</v>
      </c>
      <c r="L816">
        <v>866</v>
      </c>
      <c r="M816" t="s">
        <v>88</v>
      </c>
    </row>
    <row r="817" spans="1:13" x14ac:dyDescent="0.25">
      <c r="A817" t="s">
        <v>78</v>
      </c>
      <c r="B817" t="s">
        <v>79</v>
      </c>
      <c r="C817" t="s">
        <v>436</v>
      </c>
      <c r="D817" t="s">
        <v>90</v>
      </c>
      <c r="E817" t="s">
        <v>84</v>
      </c>
      <c r="F817" t="s">
        <v>74</v>
      </c>
      <c r="G817">
        <v>40960</v>
      </c>
      <c r="H817" t="s">
        <v>85</v>
      </c>
      <c r="I817">
        <v>4</v>
      </c>
      <c r="J817" t="s">
        <v>86</v>
      </c>
      <c r="K817" t="s">
        <v>87</v>
      </c>
      <c r="L817">
        <v>9556</v>
      </c>
      <c r="M817" t="s">
        <v>88</v>
      </c>
    </row>
    <row r="818" spans="1:13" x14ac:dyDescent="0.25">
      <c r="A818" t="s">
        <v>58</v>
      </c>
      <c r="B818" t="s">
        <v>102</v>
      </c>
      <c r="C818" t="s">
        <v>103</v>
      </c>
      <c r="D818" t="s">
        <v>525</v>
      </c>
      <c r="E818" t="s">
        <v>74</v>
      </c>
      <c r="F818">
        <v>230144</v>
      </c>
      <c r="G818" t="s">
        <v>85</v>
      </c>
      <c r="H818">
        <v>16037</v>
      </c>
      <c r="I818" t="s">
        <v>88</v>
      </c>
    </row>
    <row r="819" spans="1:13" x14ac:dyDescent="0.25">
      <c r="A819" t="s">
        <v>78</v>
      </c>
      <c r="B819" t="s">
        <v>79</v>
      </c>
      <c r="C819" t="s">
        <v>437</v>
      </c>
      <c r="D819" t="s">
        <v>90</v>
      </c>
      <c r="E819" t="s">
        <v>84</v>
      </c>
      <c r="F819" t="s">
        <v>74</v>
      </c>
      <c r="G819">
        <v>40960</v>
      </c>
      <c r="H819" t="s">
        <v>85</v>
      </c>
      <c r="I819">
        <v>2</v>
      </c>
      <c r="J819" t="s">
        <v>86</v>
      </c>
      <c r="K819" t="s">
        <v>87</v>
      </c>
      <c r="L819">
        <v>5861</v>
      </c>
      <c r="M819" t="s">
        <v>88</v>
      </c>
    </row>
    <row r="820" spans="1:13" x14ac:dyDescent="0.25">
      <c r="A820" t="s">
        <v>78</v>
      </c>
      <c r="B820" t="s">
        <v>79</v>
      </c>
      <c r="C820" t="s">
        <v>438</v>
      </c>
      <c r="D820" t="s">
        <v>90</v>
      </c>
      <c r="E820" t="s">
        <v>84</v>
      </c>
      <c r="F820" t="s">
        <v>74</v>
      </c>
      <c r="G820">
        <v>40960</v>
      </c>
      <c r="H820" t="s">
        <v>85</v>
      </c>
      <c r="I820">
        <v>4</v>
      </c>
      <c r="J820" t="s">
        <v>86</v>
      </c>
      <c r="K820" t="s">
        <v>87</v>
      </c>
      <c r="L820">
        <v>9697</v>
      </c>
      <c r="M820" t="s">
        <v>88</v>
      </c>
    </row>
    <row r="821" spans="1:13" x14ac:dyDescent="0.25">
      <c r="A821" t="s">
        <v>58</v>
      </c>
      <c r="B821" t="s">
        <v>102</v>
      </c>
      <c r="C821" t="s">
        <v>103</v>
      </c>
      <c r="D821" t="s">
        <v>526</v>
      </c>
      <c r="E821" t="s">
        <v>74</v>
      </c>
      <c r="F821">
        <v>280448</v>
      </c>
      <c r="G821" t="s">
        <v>85</v>
      </c>
      <c r="H821">
        <v>19800</v>
      </c>
      <c r="I821" t="s">
        <v>88</v>
      </c>
    </row>
    <row r="822" spans="1:13" x14ac:dyDescent="0.25">
      <c r="A822" t="s">
        <v>78</v>
      </c>
      <c r="B822" t="s">
        <v>79</v>
      </c>
      <c r="C822" t="s">
        <v>439</v>
      </c>
      <c r="D822" t="s">
        <v>90</v>
      </c>
      <c r="E822" t="s">
        <v>84</v>
      </c>
      <c r="F822" t="s">
        <v>74</v>
      </c>
      <c r="G822">
        <v>40960</v>
      </c>
      <c r="H822" t="s">
        <v>85</v>
      </c>
      <c r="I822">
        <v>2</v>
      </c>
      <c r="J822" t="s">
        <v>86</v>
      </c>
      <c r="K822" t="s">
        <v>87</v>
      </c>
      <c r="L822">
        <v>5940</v>
      </c>
      <c r="M822" t="s">
        <v>88</v>
      </c>
    </row>
    <row r="823" spans="1:13" x14ac:dyDescent="0.25">
      <c r="A823" t="s">
        <v>58</v>
      </c>
      <c r="B823" t="s">
        <v>102</v>
      </c>
      <c r="C823" t="s">
        <v>103</v>
      </c>
      <c r="D823" t="s">
        <v>527</v>
      </c>
      <c r="E823" t="s">
        <v>74</v>
      </c>
      <c r="F823">
        <v>89536</v>
      </c>
      <c r="G823" t="s">
        <v>85</v>
      </c>
      <c r="H823">
        <v>9025</v>
      </c>
      <c r="I823" t="s">
        <v>88</v>
      </c>
    </row>
    <row r="824" spans="1:13" x14ac:dyDescent="0.25">
      <c r="A824" t="s">
        <v>78</v>
      </c>
      <c r="B824" t="s">
        <v>79</v>
      </c>
      <c r="C824" t="s">
        <v>440</v>
      </c>
      <c r="D824" t="s">
        <v>90</v>
      </c>
      <c r="E824" t="s">
        <v>84</v>
      </c>
      <c r="F824" t="s">
        <v>74</v>
      </c>
      <c r="G824">
        <v>40960</v>
      </c>
      <c r="H824" t="s">
        <v>85</v>
      </c>
      <c r="I824">
        <v>3</v>
      </c>
      <c r="J824" t="s">
        <v>86</v>
      </c>
      <c r="K824" t="s">
        <v>87</v>
      </c>
      <c r="L824">
        <v>7341</v>
      </c>
      <c r="M824" t="s">
        <v>88</v>
      </c>
    </row>
    <row r="825" spans="1:13" x14ac:dyDescent="0.25">
      <c r="A825" t="s">
        <v>58</v>
      </c>
      <c r="B825" t="s">
        <v>102</v>
      </c>
      <c r="C825" t="s">
        <v>103</v>
      </c>
      <c r="D825" t="s">
        <v>528</v>
      </c>
      <c r="E825" t="s">
        <v>74</v>
      </c>
      <c r="F825">
        <v>50016</v>
      </c>
      <c r="G825" t="s">
        <v>85</v>
      </c>
      <c r="H825">
        <v>7735</v>
      </c>
      <c r="I825" t="s">
        <v>88</v>
      </c>
    </row>
    <row r="826" spans="1:13" x14ac:dyDescent="0.25">
      <c r="A826" t="s">
        <v>78</v>
      </c>
      <c r="B826" t="s">
        <v>79</v>
      </c>
      <c r="C826" t="s">
        <v>441</v>
      </c>
      <c r="D826" t="s">
        <v>90</v>
      </c>
      <c r="E826" t="s">
        <v>84</v>
      </c>
      <c r="F826" t="s">
        <v>74</v>
      </c>
      <c r="G826">
        <v>40960</v>
      </c>
      <c r="H826" t="s">
        <v>85</v>
      </c>
      <c r="I826">
        <v>3</v>
      </c>
      <c r="J826" t="s">
        <v>86</v>
      </c>
      <c r="K826" t="s">
        <v>87</v>
      </c>
      <c r="L826">
        <v>6812</v>
      </c>
      <c r="M826" t="s">
        <v>88</v>
      </c>
    </row>
    <row r="827" spans="1:13" x14ac:dyDescent="0.25">
      <c r="A827" t="s">
        <v>78</v>
      </c>
      <c r="B827" t="s">
        <v>79</v>
      </c>
      <c r="C827" t="s">
        <v>442</v>
      </c>
      <c r="D827" t="s">
        <v>90</v>
      </c>
      <c r="E827" t="s">
        <v>84</v>
      </c>
      <c r="F827" t="s">
        <v>74</v>
      </c>
      <c r="G827">
        <v>40960</v>
      </c>
      <c r="H827" t="s">
        <v>85</v>
      </c>
      <c r="I827">
        <v>2</v>
      </c>
      <c r="J827" t="s">
        <v>86</v>
      </c>
      <c r="K827" t="s">
        <v>87</v>
      </c>
      <c r="L827">
        <v>5734</v>
      </c>
      <c r="M827" t="s">
        <v>88</v>
      </c>
    </row>
    <row r="828" spans="1:13" x14ac:dyDescent="0.25">
      <c r="A828" t="s">
        <v>78</v>
      </c>
      <c r="B828" t="s">
        <v>79</v>
      </c>
      <c r="C828" t="s">
        <v>443</v>
      </c>
      <c r="D828" t="s">
        <v>90</v>
      </c>
      <c r="E828" t="s">
        <v>84</v>
      </c>
      <c r="F828" t="s">
        <v>74</v>
      </c>
      <c r="G828">
        <v>40960</v>
      </c>
      <c r="H828" t="s">
        <v>85</v>
      </c>
      <c r="I828">
        <v>4</v>
      </c>
      <c r="J828" t="s">
        <v>86</v>
      </c>
      <c r="K828" t="s">
        <v>87</v>
      </c>
      <c r="L828">
        <v>9789</v>
      </c>
      <c r="M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529</v>
      </c>
      <c r="E829" t="s">
        <v>74</v>
      </c>
      <c r="F829">
        <v>240096</v>
      </c>
      <c r="G829" t="s">
        <v>85</v>
      </c>
      <c r="H829">
        <v>19089</v>
      </c>
      <c r="I829" t="s">
        <v>88</v>
      </c>
    </row>
    <row r="830" spans="1:13" x14ac:dyDescent="0.25">
      <c r="A830" t="s">
        <v>78</v>
      </c>
      <c r="B830" t="s">
        <v>79</v>
      </c>
      <c r="C830" t="s">
        <v>444</v>
      </c>
      <c r="D830" t="s">
        <v>90</v>
      </c>
      <c r="E830" t="s">
        <v>84</v>
      </c>
      <c r="F830" t="s">
        <v>74</v>
      </c>
      <c r="G830">
        <v>40960</v>
      </c>
      <c r="H830" t="s">
        <v>85</v>
      </c>
      <c r="I830">
        <v>3</v>
      </c>
      <c r="J830" t="s">
        <v>86</v>
      </c>
      <c r="K830" t="s">
        <v>87</v>
      </c>
      <c r="L830">
        <v>7390</v>
      </c>
      <c r="M830" t="s">
        <v>88</v>
      </c>
    </row>
    <row r="831" spans="1:13" x14ac:dyDescent="0.25">
      <c r="A831" t="s">
        <v>58</v>
      </c>
      <c r="B831" t="s">
        <v>102</v>
      </c>
      <c r="C831" t="s">
        <v>103</v>
      </c>
      <c r="D831" t="s">
        <v>530</v>
      </c>
      <c r="E831" t="s">
        <v>74</v>
      </c>
      <c r="F831">
        <v>79904</v>
      </c>
      <c r="G831" t="s">
        <v>85</v>
      </c>
      <c r="H831">
        <v>7428</v>
      </c>
      <c r="I831" t="s">
        <v>88</v>
      </c>
    </row>
    <row r="832" spans="1:13" x14ac:dyDescent="0.25">
      <c r="A832" t="s">
        <v>78</v>
      </c>
      <c r="B832" t="s">
        <v>79</v>
      </c>
      <c r="C832" t="s">
        <v>445</v>
      </c>
      <c r="D832" t="s">
        <v>90</v>
      </c>
      <c r="E832" t="s">
        <v>84</v>
      </c>
      <c r="F832" t="s">
        <v>74</v>
      </c>
      <c r="G832">
        <v>40960</v>
      </c>
      <c r="H832" t="s">
        <v>85</v>
      </c>
      <c r="I832">
        <v>3</v>
      </c>
      <c r="J832" t="s">
        <v>86</v>
      </c>
      <c r="K832" t="s">
        <v>87</v>
      </c>
      <c r="L832">
        <v>6835</v>
      </c>
      <c r="M832" t="s">
        <v>88</v>
      </c>
    </row>
    <row r="833" spans="1:13" x14ac:dyDescent="0.25">
      <c r="A833" t="s">
        <v>58</v>
      </c>
      <c r="B833" t="s">
        <v>102</v>
      </c>
      <c r="C833" t="s">
        <v>103</v>
      </c>
      <c r="D833" t="s">
        <v>531</v>
      </c>
      <c r="E833" t="s">
        <v>74</v>
      </c>
      <c r="F833">
        <v>40640</v>
      </c>
      <c r="G833" t="s">
        <v>85</v>
      </c>
      <c r="H833">
        <v>6368</v>
      </c>
      <c r="I833" t="s">
        <v>88</v>
      </c>
    </row>
    <row r="834" spans="1:13" x14ac:dyDescent="0.25">
      <c r="A834" t="s">
        <v>78</v>
      </c>
      <c r="B834" t="s">
        <v>79</v>
      </c>
      <c r="C834" t="s">
        <v>446</v>
      </c>
      <c r="D834" t="s">
        <v>82</v>
      </c>
      <c r="E834" t="s">
        <v>84</v>
      </c>
      <c r="F834" t="s">
        <v>74</v>
      </c>
      <c r="G834">
        <v>704</v>
      </c>
      <c r="H834" t="s">
        <v>85</v>
      </c>
      <c r="I834">
        <v>0</v>
      </c>
      <c r="J834" t="s">
        <v>86</v>
      </c>
      <c r="K834" t="s">
        <v>87</v>
      </c>
      <c r="L834">
        <v>517</v>
      </c>
      <c r="M834" t="s">
        <v>88</v>
      </c>
    </row>
    <row r="835" spans="1:13" x14ac:dyDescent="0.25">
      <c r="A835" t="s">
        <v>78</v>
      </c>
      <c r="B835" t="s">
        <v>79</v>
      </c>
      <c r="C835" t="s">
        <v>447</v>
      </c>
      <c r="D835" t="s">
        <v>90</v>
      </c>
      <c r="E835" t="s">
        <v>84</v>
      </c>
      <c r="F835" t="s">
        <v>74</v>
      </c>
      <c r="G835">
        <v>40960</v>
      </c>
      <c r="H835" t="s">
        <v>85</v>
      </c>
      <c r="I835">
        <v>4</v>
      </c>
      <c r="J835" t="s">
        <v>86</v>
      </c>
      <c r="K835" t="s">
        <v>87</v>
      </c>
      <c r="L835">
        <v>9991</v>
      </c>
      <c r="M835" t="s">
        <v>88</v>
      </c>
    </row>
    <row r="836" spans="1:13" x14ac:dyDescent="0.25">
      <c r="A836" t="s">
        <v>58</v>
      </c>
      <c r="B836" t="s">
        <v>102</v>
      </c>
      <c r="C836" t="s">
        <v>103</v>
      </c>
      <c r="D836" t="s">
        <v>532</v>
      </c>
      <c r="E836" t="s">
        <v>74</v>
      </c>
      <c r="F836">
        <v>239360</v>
      </c>
      <c r="G836" t="s">
        <v>85</v>
      </c>
      <c r="H836">
        <v>16973</v>
      </c>
      <c r="I836" t="s">
        <v>88</v>
      </c>
    </row>
    <row r="837" spans="1:13" x14ac:dyDescent="0.25">
      <c r="A837" t="s">
        <v>78</v>
      </c>
      <c r="B837" t="s">
        <v>79</v>
      </c>
      <c r="C837" t="s">
        <v>448</v>
      </c>
      <c r="D837" t="s">
        <v>90</v>
      </c>
      <c r="E837" t="s">
        <v>84</v>
      </c>
      <c r="F837" t="s">
        <v>74</v>
      </c>
      <c r="G837">
        <v>40960</v>
      </c>
      <c r="H837" t="s">
        <v>85</v>
      </c>
      <c r="I837">
        <v>2</v>
      </c>
      <c r="J837" t="s">
        <v>86</v>
      </c>
      <c r="K837" t="s">
        <v>87</v>
      </c>
      <c r="L837">
        <v>6175</v>
      </c>
      <c r="M837" t="s">
        <v>88</v>
      </c>
    </row>
    <row r="838" spans="1:13" x14ac:dyDescent="0.25">
      <c r="A838" t="s">
        <v>58</v>
      </c>
      <c r="B838" t="s">
        <v>102</v>
      </c>
      <c r="C838" t="s">
        <v>103</v>
      </c>
      <c r="D838" t="s">
        <v>533</v>
      </c>
      <c r="E838" t="s">
        <v>74</v>
      </c>
      <c r="F838">
        <v>80064</v>
      </c>
      <c r="G838" t="s">
        <v>85</v>
      </c>
      <c r="H838">
        <v>8194</v>
      </c>
      <c r="I838" t="s">
        <v>88</v>
      </c>
    </row>
    <row r="839" spans="1:13" x14ac:dyDescent="0.25">
      <c r="A839" t="s">
        <v>78</v>
      </c>
      <c r="B839" t="s">
        <v>79</v>
      </c>
      <c r="C839" t="s">
        <v>449</v>
      </c>
      <c r="D839" t="s">
        <v>90</v>
      </c>
      <c r="E839" t="s">
        <v>84</v>
      </c>
      <c r="F839" t="s">
        <v>74</v>
      </c>
      <c r="G839">
        <v>40960</v>
      </c>
      <c r="H839" t="s">
        <v>85</v>
      </c>
      <c r="I839">
        <v>2</v>
      </c>
      <c r="J839" t="s">
        <v>86</v>
      </c>
      <c r="K839" t="s">
        <v>87</v>
      </c>
      <c r="L839">
        <v>6108</v>
      </c>
      <c r="M839" t="s">
        <v>88</v>
      </c>
    </row>
    <row r="840" spans="1:13" x14ac:dyDescent="0.25">
      <c r="A840" t="s">
        <v>58</v>
      </c>
      <c r="B840" t="s">
        <v>102</v>
      </c>
      <c r="C840" t="s">
        <v>103</v>
      </c>
      <c r="D840" t="s">
        <v>534</v>
      </c>
      <c r="E840" t="s">
        <v>74</v>
      </c>
      <c r="F840">
        <v>50144</v>
      </c>
      <c r="G840" t="s">
        <v>85</v>
      </c>
      <c r="H840">
        <v>8166</v>
      </c>
      <c r="I840" t="s">
        <v>88</v>
      </c>
    </row>
    <row r="841" spans="1:13" x14ac:dyDescent="0.25">
      <c r="A841" t="s">
        <v>78</v>
      </c>
      <c r="B841" t="s">
        <v>79</v>
      </c>
      <c r="C841" t="s">
        <v>450</v>
      </c>
      <c r="D841" t="s">
        <v>90</v>
      </c>
      <c r="E841" t="s">
        <v>84</v>
      </c>
      <c r="F841" t="s">
        <v>74</v>
      </c>
      <c r="G841">
        <v>40960</v>
      </c>
      <c r="H841" t="s">
        <v>85</v>
      </c>
      <c r="I841">
        <v>3</v>
      </c>
      <c r="J841" t="s">
        <v>86</v>
      </c>
      <c r="K841" t="s">
        <v>87</v>
      </c>
      <c r="L841">
        <v>6932</v>
      </c>
      <c r="M841" t="s">
        <v>88</v>
      </c>
    </row>
    <row r="842" spans="1:13" x14ac:dyDescent="0.25">
      <c r="A842" t="s">
        <v>58</v>
      </c>
      <c r="B842" t="s">
        <v>102</v>
      </c>
      <c r="C842" t="s">
        <v>103</v>
      </c>
      <c r="D842" t="s">
        <v>535</v>
      </c>
      <c r="E842" t="s">
        <v>74</v>
      </c>
      <c r="F842">
        <v>39840</v>
      </c>
      <c r="G842" t="s">
        <v>85</v>
      </c>
      <c r="H842">
        <v>6873</v>
      </c>
      <c r="I842" t="s">
        <v>88</v>
      </c>
    </row>
    <row r="843" spans="1:13" x14ac:dyDescent="0.25">
      <c r="A843" t="s">
        <v>78</v>
      </c>
      <c r="B843" t="s">
        <v>79</v>
      </c>
      <c r="C843" t="s">
        <v>451</v>
      </c>
      <c r="D843" t="s">
        <v>90</v>
      </c>
      <c r="E843" t="s">
        <v>84</v>
      </c>
      <c r="F843" t="s">
        <v>74</v>
      </c>
      <c r="G843">
        <v>40960</v>
      </c>
      <c r="H843" t="s">
        <v>85</v>
      </c>
      <c r="I843">
        <v>2</v>
      </c>
      <c r="J843" t="s">
        <v>86</v>
      </c>
      <c r="K843" t="s">
        <v>87</v>
      </c>
      <c r="L843">
        <v>6661</v>
      </c>
      <c r="M843" t="s">
        <v>88</v>
      </c>
    </row>
    <row r="844" spans="1:13" x14ac:dyDescent="0.25">
      <c r="A844" t="s">
        <v>78</v>
      </c>
      <c r="B844" t="s">
        <v>79</v>
      </c>
      <c r="C844" t="s">
        <v>452</v>
      </c>
      <c r="D844" t="s">
        <v>90</v>
      </c>
      <c r="E844" t="s">
        <v>84</v>
      </c>
      <c r="F844" t="s">
        <v>74</v>
      </c>
      <c r="G844">
        <v>40960</v>
      </c>
      <c r="H844" t="s">
        <v>85</v>
      </c>
      <c r="I844">
        <v>2</v>
      </c>
      <c r="J844" t="s">
        <v>86</v>
      </c>
      <c r="K844" t="s">
        <v>87</v>
      </c>
      <c r="L844">
        <v>6123</v>
      </c>
      <c r="M844" t="s">
        <v>88</v>
      </c>
    </row>
    <row r="845" spans="1:13" x14ac:dyDescent="0.25">
      <c r="A845" t="s">
        <v>78</v>
      </c>
      <c r="B845" t="s">
        <v>79</v>
      </c>
      <c r="C845" t="s">
        <v>453</v>
      </c>
      <c r="D845" t="s">
        <v>90</v>
      </c>
      <c r="E845" t="s">
        <v>84</v>
      </c>
      <c r="F845" t="s">
        <v>74</v>
      </c>
      <c r="G845">
        <v>40960</v>
      </c>
      <c r="H845" t="s">
        <v>85</v>
      </c>
      <c r="I845">
        <v>4</v>
      </c>
      <c r="J845" t="s">
        <v>86</v>
      </c>
      <c r="K845" t="s">
        <v>87</v>
      </c>
      <c r="L845">
        <v>9529</v>
      </c>
      <c r="M845" t="s">
        <v>88</v>
      </c>
    </row>
    <row r="846" spans="1:13" x14ac:dyDescent="0.25">
      <c r="A846" t="s">
        <v>58</v>
      </c>
      <c r="B846" t="s">
        <v>102</v>
      </c>
      <c r="C846" t="s">
        <v>103</v>
      </c>
      <c r="D846" t="s">
        <v>536</v>
      </c>
      <c r="E846" t="s">
        <v>74</v>
      </c>
      <c r="F846">
        <v>240032</v>
      </c>
      <c r="G846" t="s">
        <v>85</v>
      </c>
      <c r="H846">
        <v>18708</v>
      </c>
      <c r="I846" t="s">
        <v>88</v>
      </c>
    </row>
    <row r="847" spans="1:13" x14ac:dyDescent="0.25">
      <c r="A847" t="s">
        <v>78</v>
      </c>
      <c r="B847" t="s">
        <v>79</v>
      </c>
      <c r="C847" t="s">
        <v>454</v>
      </c>
      <c r="D847" t="s">
        <v>90</v>
      </c>
      <c r="E847" t="s">
        <v>84</v>
      </c>
      <c r="F847" t="s">
        <v>74</v>
      </c>
      <c r="G847">
        <v>40960</v>
      </c>
      <c r="H847" t="s">
        <v>85</v>
      </c>
      <c r="I847">
        <v>2</v>
      </c>
      <c r="J847" t="s">
        <v>86</v>
      </c>
      <c r="K847" t="s">
        <v>87</v>
      </c>
      <c r="L847">
        <v>6723</v>
      </c>
      <c r="M847" t="s">
        <v>88</v>
      </c>
    </row>
    <row r="848" spans="1:13" x14ac:dyDescent="0.25">
      <c r="A848" t="s">
        <v>78</v>
      </c>
      <c r="B848" t="s">
        <v>79</v>
      </c>
      <c r="C848" t="s">
        <v>455</v>
      </c>
      <c r="D848" t="s">
        <v>90</v>
      </c>
      <c r="E848" t="s">
        <v>84</v>
      </c>
      <c r="F848" t="s">
        <v>74</v>
      </c>
      <c r="G848">
        <v>40960</v>
      </c>
      <c r="H848" t="s">
        <v>85</v>
      </c>
      <c r="I848">
        <v>4</v>
      </c>
      <c r="J848" t="s">
        <v>86</v>
      </c>
      <c r="K848" t="s">
        <v>87</v>
      </c>
      <c r="L848">
        <v>9581</v>
      </c>
      <c r="M848" t="s">
        <v>88</v>
      </c>
    </row>
    <row r="849" spans="1:13" x14ac:dyDescent="0.25">
      <c r="A849" t="s">
        <v>58</v>
      </c>
      <c r="B849" t="s">
        <v>102</v>
      </c>
      <c r="C849" t="s">
        <v>103</v>
      </c>
      <c r="D849" t="s">
        <v>537</v>
      </c>
      <c r="E849" t="s">
        <v>74</v>
      </c>
      <c r="F849">
        <v>290048</v>
      </c>
      <c r="G849" t="s">
        <v>85</v>
      </c>
      <c r="H849">
        <v>19625</v>
      </c>
      <c r="I849" t="s">
        <v>88</v>
      </c>
    </row>
    <row r="850" spans="1:13" x14ac:dyDescent="0.25">
      <c r="A850" t="s">
        <v>78</v>
      </c>
      <c r="B850" t="s">
        <v>79</v>
      </c>
      <c r="C850" t="s">
        <v>456</v>
      </c>
      <c r="D850" t="s">
        <v>90</v>
      </c>
      <c r="E850" t="s">
        <v>84</v>
      </c>
      <c r="F850" t="s">
        <v>74</v>
      </c>
      <c r="G850">
        <v>40960</v>
      </c>
      <c r="H850" t="s">
        <v>85</v>
      </c>
      <c r="I850">
        <v>2</v>
      </c>
      <c r="J850" t="s">
        <v>86</v>
      </c>
      <c r="K850" t="s">
        <v>87</v>
      </c>
      <c r="L850">
        <v>5376</v>
      </c>
      <c r="M850" t="s">
        <v>88</v>
      </c>
    </row>
    <row r="851" spans="1:13" x14ac:dyDescent="0.25">
      <c r="A851" t="s">
        <v>78</v>
      </c>
      <c r="B851" t="s">
        <v>79</v>
      </c>
      <c r="C851" t="s">
        <v>457</v>
      </c>
      <c r="D851" t="s">
        <v>82</v>
      </c>
      <c r="E851" t="s">
        <v>84</v>
      </c>
      <c r="F851" t="s">
        <v>74</v>
      </c>
      <c r="G851">
        <v>768</v>
      </c>
      <c r="H851" t="s">
        <v>85</v>
      </c>
      <c r="I851">
        <v>0</v>
      </c>
      <c r="J851" t="s">
        <v>86</v>
      </c>
      <c r="K851" t="s">
        <v>87</v>
      </c>
      <c r="L851">
        <v>822</v>
      </c>
      <c r="M851" t="s">
        <v>88</v>
      </c>
    </row>
    <row r="852" spans="1:13" x14ac:dyDescent="0.25">
      <c r="A852" t="s">
        <v>58</v>
      </c>
      <c r="B852" t="s">
        <v>102</v>
      </c>
      <c r="C852" t="s">
        <v>103</v>
      </c>
      <c r="D852" t="s">
        <v>538</v>
      </c>
      <c r="E852" t="s">
        <v>74</v>
      </c>
      <c r="F852">
        <v>100160</v>
      </c>
      <c r="G852" t="s">
        <v>85</v>
      </c>
      <c r="H852">
        <v>10000</v>
      </c>
      <c r="I852" t="s">
        <v>88</v>
      </c>
    </row>
    <row r="853" spans="1:13" x14ac:dyDescent="0.25">
      <c r="A853" t="s">
        <v>78</v>
      </c>
      <c r="B853" t="s">
        <v>79</v>
      </c>
      <c r="C853" t="s">
        <v>458</v>
      </c>
      <c r="D853" t="s">
        <v>90</v>
      </c>
      <c r="E853" t="s">
        <v>84</v>
      </c>
      <c r="F853" t="s">
        <v>74</v>
      </c>
      <c r="G853">
        <v>40960</v>
      </c>
      <c r="H853" t="s">
        <v>85</v>
      </c>
      <c r="I853">
        <v>2</v>
      </c>
      <c r="J853" t="s">
        <v>86</v>
      </c>
      <c r="K853" t="s">
        <v>87</v>
      </c>
      <c r="L853">
        <v>5583</v>
      </c>
      <c r="M853" t="s">
        <v>88</v>
      </c>
    </row>
    <row r="854" spans="1:13" x14ac:dyDescent="0.25">
      <c r="A854" t="s">
        <v>58</v>
      </c>
      <c r="B854" t="s">
        <v>102</v>
      </c>
      <c r="C854" t="s">
        <v>103</v>
      </c>
      <c r="D854" t="s">
        <v>539</v>
      </c>
      <c r="E854" t="s">
        <v>74</v>
      </c>
      <c r="F854">
        <v>49792</v>
      </c>
      <c r="G854" t="s">
        <v>85</v>
      </c>
      <c r="H854">
        <v>8136</v>
      </c>
      <c r="I854" t="s">
        <v>88</v>
      </c>
    </row>
    <row r="855" spans="1:13" x14ac:dyDescent="0.25">
      <c r="A855" t="s">
        <v>78</v>
      </c>
      <c r="B855" t="s">
        <v>79</v>
      </c>
      <c r="C855" t="s">
        <v>459</v>
      </c>
      <c r="D855" t="s">
        <v>90</v>
      </c>
      <c r="E855" t="s">
        <v>84</v>
      </c>
      <c r="F855" t="s">
        <v>74</v>
      </c>
      <c r="G855">
        <v>40960</v>
      </c>
      <c r="H855" t="s">
        <v>85</v>
      </c>
      <c r="I855">
        <v>2</v>
      </c>
      <c r="J855" t="s">
        <v>86</v>
      </c>
      <c r="K855" t="s">
        <v>87</v>
      </c>
      <c r="L855">
        <v>6489</v>
      </c>
      <c r="M855" t="s">
        <v>88</v>
      </c>
    </row>
    <row r="856" spans="1:13" x14ac:dyDescent="0.25">
      <c r="A856" t="s">
        <v>58</v>
      </c>
      <c r="B856" t="s">
        <v>102</v>
      </c>
      <c r="C856" t="s">
        <v>103</v>
      </c>
      <c r="D856" t="s">
        <v>540</v>
      </c>
      <c r="E856" t="s">
        <v>74</v>
      </c>
      <c r="F856">
        <v>39872</v>
      </c>
      <c r="G856" t="s">
        <v>85</v>
      </c>
      <c r="H856">
        <v>6956</v>
      </c>
      <c r="I856" t="s">
        <v>88</v>
      </c>
    </row>
    <row r="857" spans="1:13" x14ac:dyDescent="0.25">
      <c r="A857" t="s">
        <v>78</v>
      </c>
      <c r="B857" t="s">
        <v>79</v>
      </c>
      <c r="C857" t="s">
        <v>460</v>
      </c>
      <c r="D857" t="s">
        <v>90</v>
      </c>
      <c r="E857" t="s">
        <v>84</v>
      </c>
      <c r="F857" t="s">
        <v>74</v>
      </c>
      <c r="G857">
        <v>40960</v>
      </c>
      <c r="H857" t="s">
        <v>85</v>
      </c>
      <c r="I857">
        <v>2</v>
      </c>
      <c r="J857" t="s">
        <v>86</v>
      </c>
      <c r="K857" t="s">
        <v>87</v>
      </c>
      <c r="L857">
        <v>6569</v>
      </c>
      <c r="M857" t="s">
        <v>88</v>
      </c>
    </row>
    <row r="858" spans="1:13" x14ac:dyDescent="0.25">
      <c r="A858" t="s">
        <v>78</v>
      </c>
      <c r="B858" t="s">
        <v>79</v>
      </c>
      <c r="C858" t="s">
        <v>461</v>
      </c>
      <c r="D858" t="s">
        <v>90</v>
      </c>
      <c r="E858" t="s">
        <v>84</v>
      </c>
      <c r="F858" t="s">
        <v>74</v>
      </c>
      <c r="G858">
        <v>40960</v>
      </c>
      <c r="H858" t="s">
        <v>85</v>
      </c>
      <c r="I858">
        <v>3</v>
      </c>
      <c r="J858" t="s">
        <v>86</v>
      </c>
      <c r="K858" t="s">
        <v>87</v>
      </c>
      <c r="L858">
        <v>6768</v>
      </c>
      <c r="M858" t="s">
        <v>88</v>
      </c>
    </row>
    <row r="859" spans="1:13" x14ac:dyDescent="0.25">
      <c r="A859" t="s">
        <v>58</v>
      </c>
      <c r="B859" t="s">
        <v>102</v>
      </c>
      <c r="C859" t="s">
        <v>103</v>
      </c>
      <c r="D859" t="s">
        <v>541</v>
      </c>
      <c r="E859" t="s">
        <v>74</v>
      </c>
      <c r="F859">
        <v>240288</v>
      </c>
      <c r="G859" t="s">
        <v>85</v>
      </c>
      <c r="H859">
        <v>18809</v>
      </c>
      <c r="I859" t="s">
        <v>88</v>
      </c>
    </row>
    <row r="860" spans="1:13" x14ac:dyDescent="0.25">
      <c r="A860" t="s">
        <v>78</v>
      </c>
      <c r="B860" t="s">
        <v>79</v>
      </c>
      <c r="C860" t="s">
        <v>462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4</v>
      </c>
      <c r="J860" t="s">
        <v>86</v>
      </c>
      <c r="K860" t="s">
        <v>87</v>
      </c>
      <c r="L860">
        <v>9397</v>
      </c>
      <c r="M860" t="s">
        <v>88</v>
      </c>
    </row>
    <row r="861" spans="1:13" x14ac:dyDescent="0.25">
      <c r="A861" t="s">
        <v>78</v>
      </c>
      <c r="B861" t="s">
        <v>79</v>
      </c>
      <c r="C861" t="s">
        <v>463</v>
      </c>
      <c r="D861" t="s">
        <v>90</v>
      </c>
      <c r="E861" t="s">
        <v>84</v>
      </c>
      <c r="F861" t="s">
        <v>74</v>
      </c>
      <c r="G861">
        <v>40960</v>
      </c>
      <c r="H861" t="s">
        <v>85</v>
      </c>
      <c r="I861">
        <v>2</v>
      </c>
      <c r="J861" t="s">
        <v>86</v>
      </c>
      <c r="K861" t="s">
        <v>87</v>
      </c>
      <c r="L861">
        <v>6113</v>
      </c>
      <c r="M861" t="s">
        <v>88</v>
      </c>
    </row>
    <row r="862" spans="1:13" x14ac:dyDescent="0.25">
      <c r="A862" t="s">
        <v>78</v>
      </c>
      <c r="B862" t="s">
        <v>79</v>
      </c>
      <c r="C862" t="s">
        <v>464</v>
      </c>
      <c r="D862" t="s">
        <v>90</v>
      </c>
      <c r="E862" t="s">
        <v>84</v>
      </c>
      <c r="F862" t="s">
        <v>74</v>
      </c>
      <c r="G862">
        <v>40960</v>
      </c>
      <c r="H862" t="s">
        <v>85</v>
      </c>
      <c r="I862">
        <v>4</v>
      </c>
      <c r="J862" t="s">
        <v>86</v>
      </c>
      <c r="K862" t="s">
        <v>87</v>
      </c>
      <c r="L862">
        <v>9963</v>
      </c>
      <c r="M862" t="s">
        <v>88</v>
      </c>
    </row>
    <row r="863" spans="1:13" x14ac:dyDescent="0.25">
      <c r="A863" t="s">
        <v>58</v>
      </c>
      <c r="B863" t="s">
        <v>102</v>
      </c>
      <c r="C863" t="s">
        <v>103</v>
      </c>
      <c r="D863" t="s">
        <v>542</v>
      </c>
      <c r="E863" t="s">
        <v>74</v>
      </c>
      <c r="F863">
        <v>289920</v>
      </c>
      <c r="G863" t="s">
        <v>85</v>
      </c>
      <c r="H863">
        <v>20135</v>
      </c>
      <c r="I863" t="s">
        <v>88</v>
      </c>
    </row>
    <row r="864" spans="1:13" x14ac:dyDescent="0.25">
      <c r="A864" t="s">
        <v>78</v>
      </c>
      <c r="B864" t="s">
        <v>79</v>
      </c>
      <c r="C864" t="s">
        <v>465</v>
      </c>
      <c r="D864" t="s">
        <v>90</v>
      </c>
      <c r="E864" t="s">
        <v>84</v>
      </c>
      <c r="F864" t="s">
        <v>74</v>
      </c>
      <c r="G864">
        <v>40960</v>
      </c>
      <c r="H864" t="s">
        <v>85</v>
      </c>
      <c r="I864">
        <v>3</v>
      </c>
      <c r="J864" t="s">
        <v>86</v>
      </c>
      <c r="K864" t="s">
        <v>87</v>
      </c>
      <c r="L864">
        <v>7902</v>
      </c>
      <c r="M864" t="s">
        <v>88</v>
      </c>
    </row>
    <row r="865" spans="1:13" x14ac:dyDescent="0.25">
      <c r="A865" t="s">
        <v>58</v>
      </c>
      <c r="B865" t="s">
        <v>102</v>
      </c>
      <c r="C865" t="s">
        <v>103</v>
      </c>
      <c r="D865" t="s">
        <v>543</v>
      </c>
      <c r="E865" t="s">
        <v>74</v>
      </c>
      <c r="F865">
        <v>89952</v>
      </c>
      <c r="G865" t="s">
        <v>85</v>
      </c>
      <c r="H865">
        <v>7901</v>
      </c>
      <c r="I865" t="s">
        <v>88</v>
      </c>
    </row>
    <row r="866" spans="1:13" x14ac:dyDescent="0.25">
      <c r="A866" t="s">
        <v>58</v>
      </c>
      <c r="B866" t="s">
        <v>102</v>
      </c>
      <c r="C866" t="s">
        <v>103</v>
      </c>
      <c r="D866" t="s">
        <v>544</v>
      </c>
      <c r="E866" t="s">
        <v>74</v>
      </c>
      <c r="F866">
        <v>39968</v>
      </c>
      <c r="G866" t="s">
        <v>85</v>
      </c>
      <c r="H866">
        <v>5526</v>
      </c>
      <c r="I866" t="s">
        <v>88</v>
      </c>
    </row>
    <row r="867" spans="1:13" x14ac:dyDescent="0.25">
      <c r="A867" t="s">
        <v>78</v>
      </c>
      <c r="B867" t="s">
        <v>79</v>
      </c>
      <c r="C867" t="s">
        <v>466</v>
      </c>
      <c r="D867" t="s">
        <v>90</v>
      </c>
      <c r="E867" t="s">
        <v>84</v>
      </c>
      <c r="F867" t="s">
        <v>74</v>
      </c>
      <c r="G867">
        <v>40960</v>
      </c>
      <c r="H867" t="s">
        <v>85</v>
      </c>
      <c r="I867">
        <v>3</v>
      </c>
      <c r="J867" t="s">
        <v>86</v>
      </c>
      <c r="K867" t="s">
        <v>87</v>
      </c>
      <c r="L867">
        <v>7398</v>
      </c>
      <c r="M867" t="s">
        <v>88</v>
      </c>
    </row>
    <row r="868" spans="1:13" x14ac:dyDescent="0.25">
      <c r="A868" t="s">
        <v>78</v>
      </c>
      <c r="B868" t="s">
        <v>79</v>
      </c>
      <c r="C868" t="s">
        <v>467</v>
      </c>
      <c r="D868" t="s">
        <v>90</v>
      </c>
      <c r="E868" t="s">
        <v>84</v>
      </c>
      <c r="F868" t="s">
        <v>74</v>
      </c>
      <c r="G868">
        <v>40960</v>
      </c>
      <c r="H868" t="s">
        <v>85</v>
      </c>
      <c r="I868">
        <v>3</v>
      </c>
      <c r="J868" t="s">
        <v>86</v>
      </c>
      <c r="K868" t="s">
        <v>87</v>
      </c>
      <c r="L868">
        <v>7179</v>
      </c>
      <c r="M868" t="s">
        <v>88</v>
      </c>
    </row>
    <row r="869" spans="1:13" x14ac:dyDescent="0.25">
      <c r="A869" t="s">
        <v>58</v>
      </c>
      <c r="B869" t="s">
        <v>102</v>
      </c>
      <c r="C869" t="s">
        <v>103</v>
      </c>
      <c r="D869" t="s">
        <v>545</v>
      </c>
      <c r="E869" t="s">
        <v>74</v>
      </c>
      <c r="F869">
        <v>240096</v>
      </c>
      <c r="G869" t="s">
        <v>85</v>
      </c>
      <c r="H869">
        <v>18773</v>
      </c>
      <c r="I869" t="s">
        <v>88</v>
      </c>
    </row>
    <row r="870" spans="1:13" x14ac:dyDescent="0.25">
      <c r="A870" t="s">
        <v>78</v>
      </c>
      <c r="B870" t="s">
        <v>79</v>
      </c>
      <c r="C870" t="s">
        <v>468</v>
      </c>
      <c r="D870" t="s">
        <v>90</v>
      </c>
      <c r="E870" t="s">
        <v>84</v>
      </c>
      <c r="F870" t="s">
        <v>74</v>
      </c>
      <c r="G870">
        <v>40960</v>
      </c>
      <c r="H870" t="s">
        <v>85</v>
      </c>
      <c r="I870">
        <v>4</v>
      </c>
      <c r="J870" t="s">
        <v>86</v>
      </c>
      <c r="K870" t="s">
        <v>87</v>
      </c>
      <c r="L870">
        <v>9073</v>
      </c>
      <c r="M870" t="s">
        <v>88</v>
      </c>
    </row>
    <row r="871" spans="1:13" x14ac:dyDescent="0.25">
      <c r="A871" t="s">
        <v>78</v>
      </c>
      <c r="B871" t="s">
        <v>79</v>
      </c>
      <c r="C871" t="s">
        <v>469</v>
      </c>
      <c r="D871" t="s">
        <v>82</v>
      </c>
      <c r="E871" t="s">
        <v>84</v>
      </c>
      <c r="F871" t="s">
        <v>74</v>
      </c>
      <c r="G871">
        <v>3776</v>
      </c>
      <c r="H871" t="s">
        <v>85</v>
      </c>
      <c r="I871">
        <v>0</v>
      </c>
      <c r="J871" t="s">
        <v>86</v>
      </c>
      <c r="K871" t="s">
        <v>87</v>
      </c>
      <c r="L871">
        <v>1813</v>
      </c>
      <c r="M871" t="s">
        <v>88</v>
      </c>
    </row>
    <row r="872" spans="1:13" x14ac:dyDescent="0.25">
      <c r="A872" t="s">
        <v>78</v>
      </c>
      <c r="B872" t="s">
        <v>79</v>
      </c>
      <c r="C872" t="s">
        <v>470</v>
      </c>
      <c r="D872" t="s">
        <v>90</v>
      </c>
      <c r="E872" t="s">
        <v>84</v>
      </c>
      <c r="F872" t="s">
        <v>74</v>
      </c>
      <c r="G872">
        <v>40960</v>
      </c>
      <c r="H872" t="s">
        <v>85</v>
      </c>
      <c r="I872">
        <v>5</v>
      </c>
      <c r="J872" t="s">
        <v>86</v>
      </c>
      <c r="K872" t="s">
        <v>87</v>
      </c>
      <c r="L872">
        <v>11347</v>
      </c>
      <c r="M872" t="s">
        <v>88</v>
      </c>
    </row>
    <row r="873" spans="1:13" x14ac:dyDescent="0.25">
      <c r="A873" t="s">
        <v>58</v>
      </c>
      <c r="B873" t="s">
        <v>102</v>
      </c>
      <c r="C873" t="s">
        <v>103</v>
      </c>
      <c r="D873" t="s">
        <v>546</v>
      </c>
      <c r="E873" t="s">
        <v>74</v>
      </c>
      <c r="F873">
        <v>489952</v>
      </c>
      <c r="G873" t="s">
        <v>85</v>
      </c>
      <c r="H873">
        <v>28747</v>
      </c>
      <c r="I873" t="s">
        <v>88</v>
      </c>
    </row>
    <row r="874" spans="1:13" x14ac:dyDescent="0.25">
      <c r="A874" t="s">
        <v>78</v>
      </c>
      <c r="B874" t="s">
        <v>79</v>
      </c>
      <c r="C874" t="s">
        <v>471</v>
      </c>
      <c r="D874" t="s">
        <v>90</v>
      </c>
      <c r="E874" t="s">
        <v>84</v>
      </c>
      <c r="F874" t="s">
        <v>74</v>
      </c>
      <c r="G874">
        <v>40960</v>
      </c>
      <c r="H874" t="s">
        <v>85</v>
      </c>
      <c r="I874">
        <v>4</v>
      </c>
      <c r="J874" t="s">
        <v>86</v>
      </c>
      <c r="K874" t="s">
        <v>87</v>
      </c>
      <c r="L874">
        <v>9060</v>
      </c>
      <c r="M874" t="s">
        <v>88</v>
      </c>
    </row>
    <row r="875" spans="1:13" x14ac:dyDescent="0.25">
      <c r="A875" t="s">
        <v>78</v>
      </c>
      <c r="B875" t="s">
        <v>79</v>
      </c>
      <c r="C875" t="s">
        <v>472</v>
      </c>
      <c r="D875" t="s">
        <v>90</v>
      </c>
      <c r="E875" t="s">
        <v>84</v>
      </c>
      <c r="F875" t="s">
        <v>74</v>
      </c>
      <c r="G875">
        <v>40960</v>
      </c>
      <c r="H875" t="s">
        <v>85</v>
      </c>
      <c r="I875">
        <v>3</v>
      </c>
      <c r="J875" t="s">
        <v>86</v>
      </c>
      <c r="K875" t="s">
        <v>87</v>
      </c>
      <c r="L875">
        <v>7639</v>
      </c>
      <c r="M875" t="s">
        <v>88</v>
      </c>
    </row>
    <row r="876" spans="1:13" x14ac:dyDescent="0.25">
      <c r="A876" t="s">
        <v>78</v>
      </c>
      <c r="B876" t="s">
        <v>79</v>
      </c>
      <c r="C876" t="s">
        <v>473</v>
      </c>
      <c r="D876" t="s">
        <v>90</v>
      </c>
      <c r="E876" t="s">
        <v>84</v>
      </c>
      <c r="F876" t="s">
        <v>74</v>
      </c>
      <c r="G876">
        <v>40960</v>
      </c>
      <c r="H876" t="s">
        <v>85</v>
      </c>
      <c r="I876">
        <v>4</v>
      </c>
      <c r="J876" t="s">
        <v>86</v>
      </c>
      <c r="K876" t="s">
        <v>87</v>
      </c>
      <c r="L876">
        <v>9719</v>
      </c>
      <c r="M876" t="s">
        <v>88</v>
      </c>
    </row>
    <row r="877" spans="1:13" x14ac:dyDescent="0.25">
      <c r="A877" t="s">
        <v>58</v>
      </c>
      <c r="B877" t="s">
        <v>102</v>
      </c>
      <c r="C877" t="s">
        <v>103</v>
      </c>
      <c r="D877" t="s">
        <v>547</v>
      </c>
      <c r="E877" t="s">
        <v>74</v>
      </c>
      <c r="F877">
        <v>340448</v>
      </c>
      <c r="G877" t="s">
        <v>85</v>
      </c>
      <c r="H877">
        <v>21670</v>
      </c>
      <c r="I877" t="s">
        <v>88</v>
      </c>
    </row>
    <row r="878" spans="1:13" x14ac:dyDescent="0.25">
      <c r="A878" t="s">
        <v>78</v>
      </c>
      <c r="B878" t="s">
        <v>79</v>
      </c>
      <c r="C878" t="s">
        <v>474</v>
      </c>
      <c r="D878" t="s">
        <v>90</v>
      </c>
      <c r="E878" t="s">
        <v>84</v>
      </c>
      <c r="F878" t="s">
        <v>74</v>
      </c>
      <c r="G878">
        <v>40960</v>
      </c>
      <c r="H878" t="s">
        <v>85</v>
      </c>
      <c r="I878">
        <v>2</v>
      </c>
      <c r="J878" t="s">
        <v>86</v>
      </c>
      <c r="K878" t="s">
        <v>87</v>
      </c>
      <c r="L878">
        <v>5772</v>
      </c>
      <c r="M878" t="s">
        <v>88</v>
      </c>
    </row>
    <row r="879" spans="1:13" x14ac:dyDescent="0.25">
      <c r="A879" t="s">
        <v>58</v>
      </c>
      <c r="B879" t="s">
        <v>102</v>
      </c>
      <c r="C879" t="s">
        <v>103</v>
      </c>
      <c r="D879" t="s">
        <v>548</v>
      </c>
      <c r="E879" t="s">
        <v>74</v>
      </c>
      <c r="F879">
        <v>110368</v>
      </c>
      <c r="G879" t="s">
        <v>85</v>
      </c>
      <c r="H879">
        <v>10407</v>
      </c>
      <c r="I879" t="s">
        <v>88</v>
      </c>
    </row>
    <row r="880" spans="1:13" x14ac:dyDescent="0.25">
      <c r="A880" t="s">
        <v>78</v>
      </c>
      <c r="B880" t="s">
        <v>79</v>
      </c>
      <c r="C880" t="s">
        <v>475</v>
      </c>
      <c r="D880" t="s">
        <v>90</v>
      </c>
      <c r="E880" t="s">
        <v>84</v>
      </c>
      <c r="F880" t="s">
        <v>74</v>
      </c>
      <c r="G880">
        <v>40960</v>
      </c>
      <c r="H880" t="s">
        <v>85</v>
      </c>
      <c r="I880">
        <v>3</v>
      </c>
      <c r="J880" t="s">
        <v>86</v>
      </c>
      <c r="K880" t="s">
        <v>87</v>
      </c>
      <c r="L880">
        <v>7794</v>
      </c>
      <c r="M880" t="s">
        <v>88</v>
      </c>
    </row>
    <row r="881" spans="1:13" x14ac:dyDescent="0.25">
      <c r="A881" t="s">
        <v>58</v>
      </c>
      <c r="B881" t="s">
        <v>102</v>
      </c>
      <c r="C881" t="s">
        <v>103</v>
      </c>
      <c r="D881" t="s">
        <v>549</v>
      </c>
      <c r="E881" t="s">
        <v>74</v>
      </c>
      <c r="F881">
        <v>49120</v>
      </c>
      <c r="G881" t="s">
        <v>85</v>
      </c>
      <c r="H881">
        <v>7079</v>
      </c>
      <c r="I881" t="s">
        <v>88</v>
      </c>
    </row>
    <row r="882" spans="1:13" x14ac:dyDescent="0.25">
      <c r="A882" t="s">
        <v>78</v>
      </c>
      <c r="B882" t="s">
        <v>79</v>
      </c>
      <c r="C882" t="s">
        <v>476</v>
      </c>
      <c r="D882" t="s">
        <v>90</v>
      </c>
      <c r="E882" t="s">
        <v>84</v>
      </c>
      <c r="F882" t="s">
        <v>74</v>
      </c>
      <c r="G882">
        <v>40960</v>
      </c>
      <c r="H882" t="s">
        <v>85</v>
      </c>
      <c r="I882">
        <v>3</v>
      </c>
      <c r="J882" t="s">
        <v>86</v>
      </c>
      <c r="K882" t="s">
        <v>87</v>
      </c>
      <c r="L882">
        <v>7158</v>
      </c>
      <c r="M882" t="s">
        <v>88</v>
      </c>
    </row>
    <row r="883" spans="1:13" x14ac:dyDescent="0.25">
      <c r="A883" t="s">
        <v>58</v>
      </c>
      <c r="B883" t="s">
        <v>102</v>
      </c>
      <c r="C883" t="s">
        <v>103</v>
      </c>
      <c r="D883" t="s">
        <v>550</v>
      </c>
      <c r="E883" t="s">
        <v>74</v>
      </c>
      <c r="F883">
        <v>40032</v>
      </c>
      <c r="G883" t="s">
        <v>85</v>
      </c>
      <c r="H883">
        <v>7547</v>
      </c>
      <c r="I883" t="s">
        <v>88</v>
      </c>
    </row>
    <row r="884" spans="1:13" x14ac:dyDescent="0.25">
      <c r="A884" t="s">
        <v>78</v>
      </c>
      <c r="B884" t="s">
        <v>79</v>
      </c>
      <c r="C884" t="s">
        <v>477</v>
      </c>
      <c r="D884" t="s">
        <v>90</v>
      </c>
      <c r="E884" t="s">
        <v>84</v>
      </c>
      <c r="F884" t="s">
        <v>74</v>
      </c>
      <c r="G884">
        <v>40960</v>
      </c>
      <c r="H884" t="s">
        <v>85</v>
      </c>
      <c r="I884">
        <v>2</v>
      </c>
      <c r="J884" t="s">
        <v>86</v>
      </c>
      <c r="K884" t="s">
        <v>87</v>
      </c>
      <c r="L884">
        <v>6295</v>
      </c>
      <c r="M884" t="s">
        <v>88</v>
      </c>
    </row>
    <row r="885" spans="1:13" x14ac:dyDescent="0.25">
      <c r="A885" t="s">
        <v>58</v>
      </c>
      <c r="B885" t="s">
        <v>102</v>
      </c>
      <c r="C885" t="s">
        <v>103</v>
      </c>
      <c r="D885" t="s">
        <v>551</v>
      </c>
      <c r="E885" t="s">
        <v>74</v>
      </c>
      <c r="F885">
        <v>41024</v>
      </c>
      <c r="G885" t="s">
        <v>85</v>
      </c>
      <c r="H885">
        <v>5816</v>
      </c>
      <c r="I885" t="s">
        <v>88</v>
      </c>
    </row>
    <row r="886" spans="1:13" x14ac:dyDescent="0.25">
      <c r="A886" t="s">
        <v>78</v>
      </c>
      <c r="B886" t="s">
        <v>79</v>
      </c>
      <c r="C886" t="s">
        <v>478</v>
      </c>
      <c r="D886" t="s">
        <v>82</v>
      </c>
      <c r="E886" t="s">
        <v>84</v>
      </c>
      <c r="F886" t="s">
        <v>74</v>
      </c>
      <c r="G886">
        <v>768</v>
      </c>
      <c r="H886" t="s">
        <v>85</v>
      </c>
      <c r="I886">
        <v>0</v>
      </c>
      <c r="J886" t="s">
        <v>86</v>
      </c>
      <c r="K886" t="s">
        <v>87</v>
      </c>
      <c r="L886">
        <v>1054</v>
      </c>
      <c r="M886" t="s">
        <v>88</v>
      </c>
    </row>
    <row r="887" spans="1:13" x14ac:dyDescent="0.25">
      <c r="A887" t="s">
        <v>78</v>
      </c>
      <c r="B887" t="s">
        <v>79</v>
      </c>
      <c r="C887" t="s">
        <v>479</v>
      </c>
      <c r="D887" t="s">
        <v>90</v>
      </c>
      <c r="E887" t="s">
        <v>84</v>
      </c>
      <c r="F887" t="s">
        <v>74</v>
      </c>
      <c r="G887">
        <v>40960</v>
      </c>
      <c r="H887" t="s">
        <v>85</v>
      </c>
      <c r="I887">
        <v>2</v>
      </c>
      <c r="J887" t="s">
        <v>86</v>
      </c>
      <c r="K887" t="s">
        <v>87</v>
      </c>
      <c r="L887">
        <v>6426</v>
      </c>
      <c r="M887" t="s">
        <v>88</v>
      </c>
    </row>
    <row r="888" spans="1:13" x14ac:dyDescent="0.25">
      <c r="A888" t="s">
        <v>58</v>
      </c>
      <c r="B888" t="s">
        <v>102</v>
      </c>
      <c r="C888" t="s">
        <v>103</v>
      </c>
      <c r="D888" t="s">
        <v>552</v>
      </c>
      <c r="E888" t="s">
        <v>74</v>
      </c>
      <c r="F888">
        <v>239136</v>
      </c>
      <c r="G888" t="s">
        <v>85</v>
      </c>
      <c r="H888">
        <v>17789</v>
      </c>
      <c r="I888" t="s">
        <v>88</v>
      </c>
    </row>
    <row r="889" spans="1:13" x14ac:dyDescent="0.25">
      <c r="A889" t="s">
        <v>78</v>
      </c>
      <c r="B889" t="s">
        <v>79</v>
      </c>
      <c r="C889" t="s">
        <v>480</v>
      </c>
      <c r="D889" t="s">
        <v>90</v>
      </c>
      <c r="E889" t="s">
        <v>84</v>
      </c>
      <c r="F889" t="s">
        <v>74</v>
      </c>
      <c r="G889">
        <v>40960</v>
      </c>
      <c r="H889" t="s">
        <v>85</v>
      </c>
      <c r="I889">
        <v>4</v>
      </c>
      <c r="J889" t="s">
        <v>86</v>
      </c>
      <c r="K889" t="s">
        <v>87</v>
      </c>
      <c r="L889">
        <v>9271</v>
      </c>
      <c r="M889" t="s">
        <v>88</v>
      </c>
    </row>
    <row r="890" spans="1:13" x14ac:dyDescent="0.25">
      <c r="A890" t="s">
        <v>78</v>
      </c>
      <c r="B890" t="s">
        <v>79</v>
      </c>
      <c r="C890" t="s">
        <v>481</v>
      </c>
      <c r="D890" t="s">
        <v>90</v>
      </c>
      <c r="E890" t="s">
        <v>84</v>
      </c>
      <c r="F890" t="s">
        <v>74</v>
      </c>
      <c r="G890">
        <v>40960</v>
      </c>
      <c r="H890" t="s">
        <v>85</v>
      </c>
      <c r="I890">
        <v>2</v>
      </c>
      <c r="J890" t="s">
        <v>86</v>
      </c>
      <c r="K890" t="s">
        <v>87</v>
      </c>
      <c r="L890">
        <v>5867</v>
      </c>
      <c r="M890" t="s">
        <v>88</v>
      </c>
    </row>
    <row r="891" spans="1:13" x14ac:dyDescent="0.25">
      <c r="A891" t="s">
        <v>78</v>
      </c>
      <c r="B891" t="s">
        <v>79</v>
      </c>
      <c r="C891" t="s">
        <v>482</v>
      </c>
      <c r="D891" t="s">
        <v>90</v>
      </c>
      <c r="E891" t="s">
        <v>84</v>
      </c>
      <c r="F891" t="s">
        <v>74</v>
      </c>
      <c r="G891">
        <v>40960</v>
      </c>
      <c r="H891" t="s">
        <v>85</v>
      </c>
      <c r="I891">
        <v>4</v>
      </c>
      <c r="J891" t="s">
        <v>86</v>
      </c>
      <c r="K891" t="s">
        <v>87</v>
      </c>
      <c r="L891">
        <v>9719</v>
      </c>
      <c r="M891" t="s">
        <v>88</v>
      </c>
    </row>
    <row r="892" spans="1:13" x14ac:dyDescent="0.25">
      <c r="A892" t="s">
        <v>58</v>
      </c>
      <c r="B892" t="s">
        <v>102</v>
      </c>
      <c r="C892" t="s">
        <v>103</v>
      </c>
      <c r="D892" t="s">
        <v>553</v>
      </c>
      <c r="E892" t="s">
        <v>74</v>
      </c>
      <c r="F892">
        <v>289952</v>
      </c>
      <c r="G892" t="s">
        <v>85</v>
      </c>
      <c r="H892">
        <v>20141</v>
      </c>
      <c r="I892" t="s">
        <v>88</v>
      </c>
    </row>
    <row r="893" spans="1:13" x14ac:dyDescent="0.25">
      <c r="A893" t="s">
        <v>78</v>
      </c>
      <c r="B893" t="s">
        <v>79</v>
      </c>
      <c r="C893" t="s">
        <v>483</v>
      </c>
      <c r="D893" t="s">
        <v>90</v>
      </c>
      <c r="E893" t="s">
        <v>84</v>
      </c>
      <c r="F893" t="s">
        <v>74</v>
      </c>
      <c r="G893">
        <v>40960</v>
      </c>
      <c r="H893" t="s">
        <v>85</v>
      </c>
      <c r="I893">
        <v>2</v>
      </c>
      <c r="J893" t="s">
        <v>86</v>
      </c>
      <c r="K893" t="s">
        <v>87</v>
      </c>
      <c r="L893">
        <v>6472</v>
      </c>
      <c r="M893" t="s">
        <v>88</v>
      </c>
    </row>
    <row r="894" spans="1:13" x14ac:dyDescent="0.25">
      <c r="A894" t="s">
        <v>58</v>
      </c>
      <c r="B894" t="s">
        <v>102</v>
      </c>
      <c r="C894" t="s">
        <v>103</v>
      </c>
      <c r="D894" t="s">
        <v>554</v>
      </c>
      <c r="E894" t="s">
        <v>74</v>
      </c>
      <c r="F894">
        <v>101120</v>
      </c>
      <c r="G894" t="s">
        <v>85</v>
      </c>
      <c r="H894">
        <v>11058</v>
      </c>
      <c r="I894" t="s">
        <v>88</v>
      </c>
    </row>
    <row r="895" spans="1:13" x14ac:dyDescent="0.25">
      <c r="A895" t="s">
        <v>78</v>
      </c>
      <c r="B895" t="s">
        <v>79</v>
      </c>
      <c r="C895" t="s">
        <v>484</v>
      </c>
      <c r="D895" t="s">
        <v>90</v>
      </c>
      <c r="E895" t="s">
        <v>84</v>
      </c>
      <c r="F895" t="s">
        <v>74</v>
      </c>
      <c r="G895">
        <v>40960</v>
      </c>
      <c r="H895" t="s">
        <v>85</v>
      </c>
      <c r="I895">
        <v>3</v>
      </c>
      <c r="J895" t="s">
        <v>86</v>
      </c>
      <c r="K895" t="s">
        <v>87</v>
      </c>
      <c r="L895">
        <v>7382</v>
      </c>
      <c r="M895" t="s">
        <v>88</v>
      </c>
    </row>
    <row r="896" spans="1:13" x14ac:dyDescent="0.25">
      <c r="A896" t="s">
        <v>58</v>
      </c>
      <c r="B896" t="s">
        <v>102</v>
      </c>
      <c r="C896" t="s">
        <v>103</v>
      </c>
      <c r="D896" t="s">
        <v>555</v>
      </c>
      <c r="E896" t="s">
        <v>74</v>
      </c>
      <c r="F896">
        <v>48896</v>
      </c>
      <c r="G896" t="s">
        <v>85</v>
      </c>
      <c r="H896">
        <v>6859</v>
      </c>
      <c r="I896" t="s">
        <v>88</v>
      </c>
    </row>
    <row r="897" spans="1:32" x14ac:dyDescent="0.25">
      <c r="A897" t="s">
        <v>78</v>
      </c>
      <c r="B897" t="s">
        <v>79</v>
      </c>
      <c r="C897" t="s">
        <v>485</v>
      </c>
      <c r="D897" t="s">
        <v>90</v>
      </c>
      <c r="E897" t="s">
        <v>84</v>
      </c>
      <c r="F897" t="s">
        <v>74</v>
      </c>
      <c r="G897">
        <v>40960</v>
      </c>
      <c r="H897" t="s">
        <v>85</v>
      </c>
      <c r="I897">
        <v>3</v>
      </c>
      <c r="J897" t="s">
        <v>86</v>
      </c>
      <c r="K897" t="s">
        <v>87</v>
      </c>
      <c r="L897">
        <v>6725</v>
      </c>
      <c r="M897" t="s">
        <v>88</v>
      </c>
    </row>
    <row r="898" spans="1:32" x14ac:dyDescent="0.25">
      <c r="A898" t="s">
        <v>78</v>
      </c>
      <c r="B898" t="s">
        <v>79</v>
      </c>
      <c r="C898" t="s">
        <v>486</v>
      </c>
      <c r="D898" t="s">
        <v>90</v>
      </c>
      <c r="E898" t="s">
        <v>84</v>
      </c>
      <c r="F898" t="s">
        <v>74</v>
      </c>
      <c r="G898">
        <v>40960</v>
      </c>
      <c r="H898" t="s">
        <v>85</v>
      </c>
      <c r="I898">
        <v>2</v>
      </c>
      <c r="J898" t="s">
        <v>86</v>
      </c>
      <c r="K898" t="s">
        <v>87</v>
      </c>
      <c r="L898">
        <v>6264</v>
      </c>
      <c r="M898" t="s">
        <v>88</v>
      </c>
    </row>
    <row r="899" spans="1:32" x14ac:dyDescent="0.25">
      <c r="A899" t="s">
        <v>58</v>
      </c>
      <c r="B899" t="s">
        <v>102</v>
      </c>
      <c r="C899" t="s">
        <v>103</v>
      </c>
      <c r="D899" t="s">
        <v>556</v>
      </c>
      <c r="E899" t="s">
        <v>74</v>
      </c>
      <c r="F899">
        <v>40000</v>
      </c>
      <c r="G899" t="s">
        <v>85</v>
      </c>
      <c r="H899">
        <v>6844</v>
      </c>
      <c r="I899" t="s">
        <v>88</v>
      </c>
    </row>
    <row r="900" spans="1:32" x14ac:dyDescent="0.25">
      <c r="A900" t="s">
        <v>78</v>
      </c>
      <c r="B900" t="s">
        <v>79</v>
      </c>
      <c r="C900" t="s">
        <v>487</v>
      </c>
      <c r="D900" t="s">
        <v>90</v>
      </c>
      <c r="E900" t="s">
        <v>84</v>
      </c>
      <c r="F900" t="s">
        <v>74</v>
      </c>
      <c r="G900">
        <v>40960</v>
      </c>
      <c r="H900" t="s">
        <v>85</v>
      </c>
      <c r="I900">
        <v>3</v>
      </c>
      <c r="J900" t="s">
        <v>86</v>
      </c>
      <c r="K900" t="s">
        <v>87</v>
      </c>
      <c r="L900">
        <v>6871</v>
      </c>
      <c r="M900" t="s">
        <v>88</v>
      </c>
    </row>
    <row r="901" spans="1:32" x14ac:dyDescent="0.25">
      <c r="A901" t="s">
        <v>78</v>
      </c>
      <c r="B901" t="s">
        <v>79</v>
      </c>
      <c r="C901" t="s">
        <v>488</v>
      </c>
      <c r="D901" t="s">
        <v>90</v>
      </c>
      <c r="E901" t="s">
        <v>84</v>
      </c>
      <c r="F901" t="s">
        <v>74</v>
      </c>
      <c r="G901">
        <v>40960</v>
      </c>
      <c r="H901" t="s">
        <v>85</v>
      </c>
      <c r="I901">
        <v>4</v>
      </c>
      <c r="J901" t="s">
        <v>86</v>
      </c>
      <c r="K901" t="s">
        <v>87</v>
      </c>
      <c r="L901">
        <v>9782</v>
      </c>
      <c r="M901" t="s">
        <v>88</v>
      </c>
    </row>
    <row r="902" spans="1:32" x14ac:dyDescent="0.25">
      <c r="A902" t="s">
        <v>58</v>
      </c>
      <c r="B902" t="s">
        <v>102</v>
      </c>
      <c r="C902" t="s">
        <v>103</v>
      </c>
      <c r="D902" t="s">
        <v>557</v>
      </c>
      <c r="E902" t="s">
        <v>74</v>
      </c>
      <c r="F902">
        <v>240192</v>
      </c>
      <c r="G902" t="s">
        <v>85</v>
      </c>
      <c r="H902">
        <v>18390</v>
      </c>
      <c r="I902" t="s">
        <v>88</v>
      </c>
    </row>
    <row r="903" spans="1:32" x14ac:dyDescent="0.25">
      <c r="A903" t="s">
        <v>78</v>
      </c>
      <c r="B903" t="s">
        <v>79</v>
      </c>
      <c r="C903" t="s">
        <v>489</v>
      </c>
      <c r="D903" t="s">
        <v>82</v>
      </c>
      <c r="E903" t="s">
        <v>84</v>
      </c>
      <c r="F903" t="s">
        <v>74</v>
      </c>
      <c r="G903">
        <v>768</v>
      </c>
      <c r="H903" t="s">
        <v>85</v>
      </c>
      <c r="I903">
        <v>0</v>
      </c>
      <c r="J903" t="s">
        <v>86</v>
      </c>
      <c r="K903" t="s">
        <v>87</v>
      </c>
      <c r="L903">
        <v>544</v>
      </c>
      <c r="M903" t="s">
        <v>88</v>
      </c>
    </row>
    <row r="904" spans="1:32" x14ac:dyDescent="0.25">
      <c r="A904" t="s">
        <v>58</v>
      </c>
      <c r="B904" t="s">
        <v>102</v>
      </c>
      <c r="C904" t="s">
        <v>103</v>
      </c>
      <c r="D904" t="s">
        <v>558</v>
      </c>
      <c r="E904" t="s">
        <v>74</v>
      </c>
      <c r="F904">
        <v>89664</v>
      </c>
      <c r="G904" t="s">
        <v>85</v>
      </c>
      <c r="H904">
        <v>9436</v>
      </c>
      <c r="I904" t="s">
        <v>88</v>
      </c>
    </row>
    <row r="905" spans="1:32" x14ac:dyDescent="0.25">
      <c r="A905" t="s">
        <v>78</v>
      </c>
      <c r="B905" t="s">
        <v>79</v>
      </c>
      <c r="C905" t="s">
        <v>490</v>
      </c>
      <c r="D905" t="s">
        <v>90</v>
      </c>
      <c r="E905" t="s">
        <v>84</v>
      </c>
      <c r="F905" t="s">
        <v>74</v>
      </c>
      <c r="G905">
        <v>40960</v>
      </c>
      <c r="H905" t="s">
        <v>85</v>
      </c>
      <c r="I905">
        <v>3</v>
      </c>
      <c r="J905" t="s">
        <v>86</v>
      </c>
      <c r="K905" t="s">
        <v>87</v>
      </c>
      <c r="L905">
        <v>7412</v>
      </c>
      <c r="M905" t="s">
        <v>88</v>
      </c>
    </row>
    <row r="906" spans="1:32" x14ac:dyDescent="0.25">
      <c r="A906" t="s">
        <v>58</v>
      </c>
      <c r="B906" t="s">
        <v>102</v>
      </c>
      <c r="C906" t="s">
        <v>103</v>
      </c>
      <c r="D906" t="s">
        <v>559</v>
      </c>
      <c r="E906" t="s">
        <v>74</v>
      </c>
      <c r="F906">
        <v>50208</v>
      </c>
      <c r="G906" t="s">
        <v>85</v>
      </c>
      <c r="H906">
        <v>6591</v>
      </c>
      <c r="I906" t="s">
        <v>88</v>
      </c>
    </row>
    <row r="907" spans="1:32" x14ac:dyDescent="0.25">
      <c r="A907" t="s">
        <v>78</v>
      </c>
      <c r="B907" t="s">
        <v>79</v>
      </c>
      <c r="C907" t="s">
        <v>491</v>
      </c>
      <c r="D907" t="s">
        <v>90</v>
      </c>
      <c r="E907" t="s">
        <v>84</v>
      </c>
      <c r="F907" t="s">
        <v>74</v>
      </c>
      <c r="G907">
        <v>40960</v>
      </c>
      <c r="H907" t="s">
        <v>85</v>
      </c>
      <c r="I907">
        <v>3</v>
      </c>
      <c r="J907" t="s">
        <v>86</v>
      </c>
      <c r="K907" t="s">
        <v>87</v>
      </c>
      <c r="L907">
        <v>7429</v>
      </c>
      <c r="M907" t="s">
        <v>88</v>
      </c>
    </row>
    <row r="908" spans="1:32" x14ac:dyDescent="0.25">
      <c r="A908" t="s">
        <v>58</v>
      </c>
      <c r="B908" t="s">
        <v>102</v>
      </c>
      <c r="C908" t="s">
        <v>103</v>
      </c>
      <c r="D908" t="s">
        <v>560</v>
      </c>
      <c r="E908" t="s">
        <v>74</v>
      </c>
      <c r="F908">
        <v>40000</v>
      </c>
      <c r="G908" t="s">
        <v>85</v>
      </c>
      <c r="H908">
        <v>5954</v>
      </c>
      <c r="I908" t="s">
        <v>88</v>
      </c>
    </row>
    <row r="909" spans="1:32" x14ac:dyDescent="0.25">
      <c r="A909" t="s">
        <v>78</v>
      </c>
      <c r="B909" t="s">
        <v>79</v>
      </c>
      <c r="C909" t="s">
        <v>492</v>
      </c>
      <c r="D909" t="s">
        <v>90</v>
      </c>
      <c r="E909" t="s">
        <v>84</v>
      </c>
      <c r="F909" t="s">
        <v>74</v>
      </c>
      <c r="G909">
        <v>40960</v>
      </c>
      <c r="H909" t="s">
        <v>85</v>
      </c>
      <c r="I909">
        <v>2</v>
      </c>
      <c r="J909" t="s">
        <v>86</v>
      </c>
      <c r="K909" t="s">
        <v>87</v>
      </c>
      <c r="L909">
        <v>6682</v>
      </c>
      <c r="M909" t="s">
        <v>88</v>
      </c>
    </row>
    <row r="910" spans="1:32" x14ac:dyDescent="0.25">
      <c r="A910" t="s">
        <v>26</v>
      </c>
      <c r="B910" t="s">
        <v>27</v>
      </c>
      <c r="C910" t="s">
        <v>28</v>
      </c>
      <c r="D910" t="s">
        <v>29</v>
      </c>
      <c r="E910" t="s">
        <v>30</v>
      </c>
      <c r="F910" t="s">
        <v>31</v>
      </c>
      <c r="G910" t="s">
        <v>791</v>
      </c>
      <c r="H910" t="s">
        <v>33</v>
      </c>
      <c r="I910" t="s">
        <v>34</v>
      </c>
      <c r="J910" t="s">
        <v>792</v>
      </c>
    </row>
    <row r="911" spans="1:32" x14ac:dyDescent="0.25">
      <c r="A911" t="s">
        <v>78</v>
      </c>
      <c r="B911" t="s">
        <v>79</v>
      </c>
      <c r="C911" t="s">
        <v>493</v>
      </c>
      <c r="D911" t="s">
        <v>90</v>
      </c>
      <c r="E911" t="s">
        <v>84</v>
      </c>
      <c r="F911" t="s">
        <v>74</v>
      </c>
      <c r="G911">
        <v>40960</v>
      </c>
      <c r="H911" t="s">
        <v>85</v>
      </c>
      <c r="I911">
        <v>4</v>
      </c>
      <c r="J911" t="s">
        <v>86</v>
      </c>
      <c r="K911" t="s">
        <v>87</v>
      </c>
      <c r="L911">
        <v>10829</v>
      </c>
      <c r="M911" t="s">
        <v>88</v>
      </c>
    </row>
    <row r="912" spans="1:32" x14ac:dyDescent="0.25">
      <c r="A912" t="s">
        <v>58</v>
      </c>
      <c r="B912" t="s">
        <v>793</v>
      </c>
      <c r="C912" t="s">
        <v>29</v>
      </c>
      <c r="D912" t="s">
        <v>794</v>
      </c>
      <c r="E912" t="s">
        <v>795</v>
      </c>
      <c r="F912" t="s">
        <v>796</v>
      </c>
      <c r="G912" t="s">
        <v>74</v>
      </c>
      <c r="H912" t="s">
        <v>797</v>
      </c>
      <c r="I912" t="s">
        <v>798</v>
      </c>
      <c r="J912" t="s">
        <v>30</v>
      </c>
      <c r="K912" t="s">
        <v>799</v>
      </c>
      <c r="L912" t="s">
        <v>800</v>
      </c>
      <c r="M912" t="s">
        <v>10</v>
      </c>
      <c r="N912" t="s">
        <v>801</v>
      </c>
      <c r="O912" t="s">
        <v>8</v>
      </c>
      <c r="P912" t="s">
        <v>802</v>
      </c>
      <c r="Q912" t="s">
        <v>82</v>
      </c>
      <c r="R912" t="s">
        <v>803</v>
      </c>
      <c r="S912" t="s">
        <v>804</v>
      </c>
      <c r="T912" t="s">
        <v>10</v>
      </c>
      <c r="U912" t="s">
        <v>805</v>
      </c>
      <c r="V912" t="s">
        <v>30</v>
      </c>
      <c r="W912" t="s">
        <v>806</v>
      </c>
      <c r="X912" t="s">
        <v>807</v>
      </c>
      <c r="Y912" t="s">
        <v>808</v>
      </c>
      <c r="Z912" t="s">
        <v>809</v>
      </c>
      <c r="AA912" t="s">
        <v>10</v>
      </c>
      <c r="AB912" t="s">
        <v>810</v>
      </c>
      <c r="AC912" t="s">
        <v>30</v>
      </c>
      <c r="AD912" t="s">
        <v>10</v>
      </c>
      <c r="AE912" t="s">
        <v>811</v>
      </c>
      <c r="AF912" t="s">
        <v>812</v>
      </c>
    </row>
    <row r="913" spans="1:32" x14ac:dyDescent="0.25">
      <c r="B913" t="s">
        <v>813</v>
      </c>
      <c r="C913" t="s">
        <v>814</v>
      </c>
      <c r="D913" t="s">
        <v>815</v>
      </c>
      <c r="E913" t="s">
        <v>816</v>
      </c>
      <c r="F913" t="s">
        <v>817</v>
      </c>
      <c r="G913" t="s">
        <v>818</v>
      </c>
      <c r="H913" t="s">
        <v>819</v>
      </c>
      <c r="I913" t="s">
        <v>816</v>
      </c>
      <c r="J913" t="s">
        <v>820</v>
      </c>
      <c r="K913" t="s">
        <v>816</v>
      </c>
      <c r="L913" t="s">
        <v>821</v>
      </c>
    </row>
    <row r="914" spans="1:32" x14ac:dyDescent="0.25">
      <c r="B914" t="s">
        <v>813</v>
      </c>
      <c r="C914" t="s">
        <v>822</v>
      </c>
      <c r="D914" t="s">
        <v>34</v>
      </c>
      <c r="E914" t="s">
        <v>823</v>
      </c>
      <c r="F914">
        <v>330</v>
      </c>
    </row>
    <row r="915" spans="1:32" x14ac:dyDescent="0.25">
      <c r="A915" t="s">
        <v>58</v>
      </c>
      <c r="B915" t="s">
        <v>824</v>
      </c>
      <c r="C915" t="s">
        <v>825</v>
      </c>
      <c r="D915">
        <v>33531712</v>
      </c>
    </row>
    <row r="916" spans="1:32" x14ac:dyDescent="0.25">
      <c r="A916" t="s">
        <v>58</v>
      </c>
      <c r="B916" t="s">
        <v>1054</v>
      </c>
      <c r="C916">
        <v>7546357</v>
      </c>
    </row>
    <row r="917" spans="1:32" x14ac:dyDescent="0.25">
      <c r="A917" t="s">
        <v>26</v>
      </c>
      <c r="B917" t="s">
        <v>27</v>
      </c>
      <c r="C917" t="s">
        <v>28</v>
      </c>
      <c r="D917" t="s">
        <v>29</v>
      </c>
      <c r="E917" t="s">
        <v>30</v>
      </c>
      <c r="F917" t="s">
        <v>31</v>
      </c>
      <c r="G917" t="s">
        <v>791</v>
      </c>
      <c r="H917" t="s">
        <v>33</v>
      </c>
      <c r="I917" t="s">
        <v>34</v>
      </c>
      <c r="J917" t="s">
        <v>792</v>
      </c>
    </row>
    <row r="918" spans="1:32" x14ac:dyDescent="0.25">
      <c r="A918" t="s">
        <v>78</v>
      </c>
      <c r="B918" t="s">
        <v>79</v>
      </c>
      <c r="C918" t="s">
        <v>494</v>
      </c>
      <c r="D918" t="s">
        <v>90</v>
      </c>
      <c r="E918" t="s">
        <v>84</v>
      </c>
      <c r="F918" t="s">
        <v>74</v>
      </c>
      <c r="G918">
        <v>40960</v>
      </c>
      <c r="H918" t="s">
        <v>85</v>
      </c>
      <c r="I918">
        <v>2</v>
      </c>
      <c r="J918" t="s">
        <v>86</v>
      </c>
      <c r="K918" t="s">
        <v>87</v>
      </c>
      <c r="L918">
        <v>5527</v>
      </c>
      <c r="M918" t="s">
        <v>88</v>
      </c>
    </row>
    <row r="919" spans="1:32" x14ac:dyDescent="0.25">
      <c r="A919" t="s">
        <v>58</v>
      </c>
      <c r="B919" t="s">
        <v>826</v>
      </c>
      <c r="C919" t="s">
        <v>827</v>
      </c>
      <c r="D919" t="s">
        <v>794</v>
      </c>
      <c r="E919" t="s">
        <v>795</v>
      </c>
      <c r="F919" t="s">
        <v>796</v>
      </c>
      <c r="G919" t="s">
        <v>74</v>
      </c>
      <c r="H919" t="s">
        <v>797</v>
      </c>
      <c r="I919" t="s">
        <v>798</v>
      </c>
      <c r="J919" t="s">
        <v>30</v>
      </c>
      <c r="K919" t="s">
        <v>799</v>
      </c>
      <c r="L919" t="s">
        <v>800</v>
      </c>
      <c r="M919" t="s">
        <v>10</v>
      </c>
      <c r="N919" t="s">
        <v>801</v>
      </c>
      <c r="O919" t="s">
        <v>8</v>
      </c>
      <c r="P919" t="s">
        <v>802</v>
      </c>
      <c r="Q919" t="s">
        <v>82</v>
      </c>
      <c r="R919" t="s">
        <v>803</v>
      </c>
      <c r="S919" t="s">
        <v>804</v>
      </c>
      <c r="T919" t="s">
        <v>10</v>
      </c>
      <c r="U919" t="s">
        <v>805</v>
      </c>
      <c r="V919" t="s">
        <v>30</v>
      </c>
      <c r="W919" t="s">
        <v>806</v>
      </c>
      <c r="X919" t="s">
        <v>807</v>
      </c>
      <c r="Y919" t="s">
        <v>808</v>
      </c>
      <c r="Z919" t="s">
        <v>809</v>
      </c>
      <c r="AA919" t="s">
        <v>10</v>
      </c>
      <c r="AB919" t="s">
        <v>810</v>
      </c>
      <c r="AC919" t="s">
        <v>30</v>
      </c>
      <c r="AD919" t="s">
        <v>10</v>
      </c>
      <c r="AE919" t="s">
        <v>811</v>
      </c>
      <c r="AF919" t="s">
        <v>812</v>
      </c>
    </row>
    <row r="920" spans="1:32" x14ac:dyDescent="0.25">
      <c r="B920" t="s">
        <v>813</v>
      </c>
      <c r="C920" t="s">
        <v>814</v>
      </c>
      <c r="D920" t="s">
        <v>815</v>
      </c>
      <c r="E920" t="s">
        <v>816</v>
      </c>
      <c r="F920" t="s">
        <v>817</v>
      </c>
      <c r="G920" t="s">
        <v>818</v>
      </c>
      <c r="H920" t="s">
        <v>819</v>
      </c>
      <c r="I920" t="s">
        <v>816</v>
      </c>
      <c r="J920" t="s">
        <v>820</v>
      </c>
      <c r="K920" t="s">
        <v>816</v>
      </c>
      <c r="L920" t="s">
        <v>821</v>
      </c>
    </row>
    <row r="921" spans="1:32" x14ac:dyDescent="0.25">
      <c r="B921" t="s">
        <v>813</v>
      </c>
      <c r="C921" t="s">
        <v>822</v>
      </c>
      <c r="D921" t="s">
        <v>34</v>
      </c>
      <c r="E921" t="s">
        <v>823</v>
      </c>
      <c r="F921">
        <v>352</v>
      </c>
    </row>
    <row r="922" spans="1:32" x14ac:dyDescent="0.25">
      <c r="A922" t="s">
        <v>78</v>
      </c>
      <c r="B922" t="s">
        <v>79</v>
      </c>
      <c r="C922" t="s">
        <v>495</v>
      </c>
      <c r="D922" t="s">
        <v>90</v>
      </c>
      <c r="E922" t="s">
        <v>84</v>
      </c>
      <c r="F922" t="s">
        <v>74</v>
      </c>
      <c r="G922">
        <v>40960</v>
      </c>
      <c r="H922" t="s">
        <v>85</v>
      </c>
      <c r="I922">
        <v>3</v>
      </c>
      <c r="J922" t="s">
        <v>86</v>
      </c>
      <c r="K922" t="s">
        <v>87</v>
      </c>
      <c r="L922">
        <v>6830</v>
      </c>
      <c r="M922" t="s">
        <v>88</v>
      </c>
    </row>
    <row r="923" spans="1:32" x14ac:dyDescent="0.25">
      <c r="A923" t="s">
        <v>78</v>
      </c>
      <c r="B923" t="s">
        <v>79</v>
      </c>
      <c r="C923" t="s">
        <v>496</v>
      </c>
      <c r="D923" t="s">
        <v>90</v>
      </c>
      <c r="E923" t="s">
        <v>84</v>
      </c>
      <c r="F923" t="s">
        <v>74</v>
      </c>
      <c r="G923">
        <v>40960</v>
      </c>
      <c r="H923" t="s">
        <v>85</v>
      </c>
      <c r="I923">
        <v>2</v>
      </c>
      <c r="J923" t="s">
        <v>86</v>
      </c>
      <c r="K923" t="s">
        <v>87</v>
      </c>
      <c r="L923">
        <v>5993</v>
      </c>
      <c r="M923" t="s">
        <v>88</v>
      </c>
    </row>
    <row r="924" spans="1:32" x14ac:dyDescent="0.25">
      <c r="A924" t="s">
        <v>78</v>
      </c>
      <c r="B924" t="s">
        <v>79</v>
      </c>
      <c r="C924" t="s">
        <v>497</v>
      </c>
      <c r="D924" t="s">
        <v>82</v>
      </c>
      <c r="E924" t="s">
        <v>84</v>
      </c>
      <c r="F924" t="s">
        <v>74</v>
      </c>
      <c r="G924">
        <v>768</v>
      </c>
      <c r="H924" t="s">
        <v>85</v>
      </c>
      <c r="I924">
        <v>0</v>
      </c>
      <c r="J924" t="s">
        <v>86</v>
      </c>
      <c r="K924" t="s">
        <v>87</v>
      </c>
      <c r="L924">
        <v>664</v>
      </c>
      <c r="M924" t="s">
        <v>88</v>
      </c>
    </row>
    <row r="925" spans="1:32" x14ac:dyDescent="0.25">
      <c r="A925" t="s">
        <v>78</v>
      </c>
      <c r="B925" t="s">
        <v>79</v>
      </c>
      <c r="C925" t="s">
        <v>498</v>
      </c>
      <c r="D925" t="s">
        <v>90</v>
      </c>
      <c r="E925" t="s">
        <v>84</v>
      </c>
      <c r="F925" t="s">
        <v>74</v>
      </c>
      <c r="G925">
        <v>40960</v>
      </c>
      <c r="H925" t="s">
        <v>85</v>
      </c>
      <c r="I925">
        <v>2</v>
      </c>
      <c r="J925" t="s">
        <v>86</v>
      </c>
      <c r="K925" t="s">
        <v>87</v>
      </c>
      <c r="L925">
        <v>5575</v>
      </c>
      <c r="M925" t="s">
        <v>88</v>
      </c>
    </row>
    <row r="926" spans="1:32" x14ac:dyDescent="0.25">
      <c r="A926" t="s">
        <v>78</v>
      </c>
      <c r="B926" t="s">
        <v>79</v>
      </c>
      <c r="C926" t="s">
        <v>499</v>
      </c>
      <c r="D926" t="s">
        <v>90</v>
      </c>
      <c r="E926" t="s">
        <v>84</v>
      </c>
      <c r="F926" t="s">
        <v>74</v>
      </c>
      <c r="G926">
        <v>40960</v>
      </c>
      <c r="H926" t="s">
        <v>85</v>
      </c>
      <c r="I926">
        <v>2</v>
      </c>
      <c r="J926" t="s">
        <v>86</v>
      </c>
      <c r="K926" t="s">
        <v>87</v>
      </c>
      <c r="L926">
        <v>5431</v>
      </c>
      <c r="M926" t="s">
        <v>88</v>
      </c>
    </row>
    <row r="927" spans="1:32" x14ac:dyDescent="0.25">
      <c r="A927" t="s">
        <v>78</v>
      </c>
      <c r="B927" t="s">
        <v>79</v>
      </c>
      <c r="C927" t="s">
        <v>500</v>
      </c>
      <c r="D927" t="s">
        <v>90</v>
      </c>
      <c r="E927" t="s">
        <v>84</v>
      </c>
      <c r="F927" t="s">
        <v>74</v>
      </c>
      <c r="G927">
        <v>40960</v>
      </c>
      <c r="H927" t="s">
        <v>85</v>
      </c>
      <c r="I927">
        <v>2</v>
      </c>
      <c r="J927" t="s">
        <v>86</v>
      </c>
      <c r="K927" t="s">
        <v>87</v>
      </c>
      <c r="L927">
        <v>5140</v>
      </c>
      <c r="M927" t="s">
        <v>88</v>
      </c>
    </row>
    <row r="928" spans="1:32" x14ac:dyDescent="0.25">
      <c r="A928" t="s">
        <v>78</v>
      </c>
      <c r="B928" t="s">
        <v>79</v>
      </c>
      <c r="C928" t="s">
        <v>501</v>
      </c>
      <c r="D928" t="s">
        <v>90</v>
      </c>
      <c r="E928" t="s">
        <v>84</v>
      </c>
      <c r="F928" t="s">
        <v>74</v>
      </c>
      <c r="G928">
        <v>40960</v>
      </c>
      <c r="H928" t="s">
        <v>85</v>
      </c>
      <c r="I928">
        <v>2</v>
      </c>
      <c r="J928" t="s">
        <v>86</v>
      </c>
      <c r="K928" t="s">
        <v>87</v>
      </c>
      <c r="L928">
        <v>5105</v>
      </c>
      <c r="M928" t="s">
        <v>88</v>
      </c>
    </row>
    <row r="929" spans="1:13" x14ac:dyDescent="0.25">
      <c r="A929" t="s">
        <v>78</v>
      </c>
      <c r="B929" t="s">
        <v>79</v>
      </c>
      <c r="C929" t="s">
        <v>502</v>
      </c>
      <c r="D929" t="s">
        <v>90</v>
      </c>
      <c r="E929" t="s">
        <v>84</v>
      </c>
      <c r="F929" t="s">
        <v>74</v>
      </c>
      <c r="G929">
        <v>40960</v>
      </c>
      <c r="H929" t="s">
        <v>85</v>
      </c>
      <c r="I929">
        <v>3</v>
      </c>
      <c r="J929" t="s">
        <v>86</v>
      </c>
      <c r="K929" t="s">
        <v>87</v>
      </c>
      <c r="L929">
        <v>7031</v>
      </c>
      <c r="M929" t="s">
        <v>88</v>
      </c>
    </row>
    <row r="930" spans="1:13" x14ac:dyDescent="0.25">
      <c r="A930" t="s">
        <v>78</v>
      </c>
      <c r="B930" t="s">
        <v>79</v>
      </c>
      <c r="C930" t="s">
        <v>503</v>
      </c>
      <c r="D930" t="s">
        <v>90</v>
      </c>
      <c r="E930" t="s">
        <v>84</v>
      </c>
      <c r="F930" t="s">
        <v>74</v>
      </c>
      <c r="G930">
        <v>40960</v>
      </c>
      <c r="H930" t="s">
        <v>85</v>
      </c>
      <c r="I930">
        <v>2</v>
      </c>
      <c r="J930" t="s">
        <v>86</v>
      </c>
      <c r="K930" t="s">
        <v>87</v>
      </c>
      <c r="L930">
        <v>5163</v>
      </c>
      <c r="M930" t="s">
        <v>88</v>
      </c>
    </row>
    <row r="931" spans="1:13" x14ac:dyDescent="0.25">
      <c r="A931" t="s">
        <v>78</v>
      </c>
      <c r="B931" t="s">
        <v>79</v>
      </c>
      <c r="C931" t="s">
        <v>504</v>
      </c>
      <c r="D931" t="s">
        <v>90</v>
      </c>
      <c r="E931" t="s">
        <v>84</v>
      </c>
      <c r="F931" t="s">
        <v>74</v>
      </c>
      <c r="G931">
        <v>40960</v>
      </c>
      <c r="H931" t="s">
        <v>85</v>
      </c>
      <c r="I931">
        <v>2</v>
      </c>
      <c r="J931" t="s">
        <v>86</v>
      </c>
      <c r="K931" t="s">
        <v>87</v>
      </c>
      <c r="L931">
        <v>5162</v>
      </c>
      <c r="M931" t="s">
        <v>88</v>
      </c>
    </row>
    <row r="932" spans="1:13" x14ac:dyDescent="0.25">
      <c r="A932" t="s">
        <v>78</v>
      </c>
      <c r="B932" t="s">
        <v>79</v>
      </c>
      <c r="C932" t="s">
        <v>505</v>
      </c>
      <c r="D932" t="s">
        <v>90</v>
      </c>
      <c r="E932" t="s">
        <v>84</v>
      </c>
      <c r="F932" t="s">
        <v>74</v>
      </c>
      <c r="G932">
        <v>40960</v>
      </c>
      <c r="H932" t="s">
        <v>85</v>
      </c>
      <c r="I932">
        <v>2</v>
      </c>
      <c r="J932" t="s">
        <v>86</v>
      </c>
      <c r="K932" t="s">
        <v>87</v>
      </c>
      <c r="L932">
        <v>5129</v>
      </c>
      <c r="M932" t="s">
        <v>88</v>
      </c>
    </row>
    <row r="933" spans="1:13" x14ac:dyDescent="0.25">
      <c r="A933" t="s">
        <v>78</v>
      </c>
      <c r="B933" t="s">
        <v>79</v>
      </c>
      <c r="C933" t="s">
        <v>506</v>
      </c>
      <c r="D933" t="s">
        <v>90</v>
      </c>
      <c r="E933" t="s">
        <v>84</v>
      </c>
      <c r="F933" t="s">
        <v>74</v>
      </c>
      <c r="G933">
        <v>40960</v>
      </c>
      <c r="H933" t="s">
        <v>85</v>
      </c>
      <c r="I933">
        <v>2</v>
      </c>
      <c r="J933" t="s">
        <v>86</v>
      </c>
      <c r="K933" t="s">
        <v>87</v>
      </c>
      <c r="L933">
        <v>5085</v>
      </c>
      <c r="M933" t="s">
        <v>88</v>
      </c>
    </row>
    <row r="934" spans="1:13" x14ac:dyDescent="0.25">
      <c r="A934" t="s">
        <v>78</v>
      </c>
      <c r="B934" t="s">
        <v>79</v>
      </c>
      <c r="C934" t="s">
        <v>507</v>
      </c>
      <c r="D934" t="s">
        <v>90</v>
      </c>
      <c r="E934" t="s">
        <v>84</v>
      </c>
      <c r="F934" t="s">
        <v>74</v>
      </c>
      <c r="G934">
        <v>40960</v>
      </c>
      <c r="H934" t="s">
        <v>85</v>
      </c>
      <c r="I934">
        <v>2</v>
      </c>
      <c r="J934" t="s">
        <v>86</v>
      </c>
      <c r="K934" t="s">
        <v>87</v>
      </c>
      <c r="L934">
        <v>6513</v>
      </c>
      <c r="M934" t="s">
        <v>88</v>
      </c>
    </row>
    <row r="935" spans="1:13" x14ac:dyDescent="0.25">
      <c r="A935" t="s">
        <v>78</v>
      </c>
      <c r="B935" t="s">
        <v>79</v>
      </c>
      <c r="C935" t="s">
        <v>508</v>
      </c>
      <c r="D935" t="s">
        <v>90</v>
      </c>
      <c r="E935" t="s">
        <v>84</v>
      </c>
      <c r="F935" t="s">
        <v>74</v>
      </c>
      <c r="G935">
        <v>40960</v>
      </c>
      <c r="H935" t="s">
        <v>85</v>
      </c>
      <c r="I935">
        <v>2</v>
      </c>
      <c r="J935" t="s">
        <v>86</v>
      </c>
      <c r="K935" t="s">
        <v>87</v>
      </c>
      <c r="L935">
        <v>5100</v>
      </c>
      <c r="M935" t="s">
        <v>88</v>
      </c>
    </row>
    <row r="936" spans="1:13" x14ac:dyDescent="0.25">
      <c r="A936" t="s">
        <v>78</v>
      </c>
      <c r="B936" t="s">
        <v>79</v>
      </c>
      <c r="C936" t="s">
        <v>509</v>
      </c>
      <c r="D936" t="s">
        <v>90</v>
      </c>
      <c r="E936" t="s">
        <v>84</v>
      </c>
      <c r="F936" t="s">
        <v>74</v>
      </c>
      <c r="G936">
        <v>40960</v>
      </c>
      <c r="H936" t="s">
        <v>85</v>
      </c>
      <c r="I936">
        <v>2</v>
      </c>
      <c r="J936" t="s">
        <v>86</v>
      </c>
      <c r="K936" t="s">
        <v>87</v>
      </c>
      <c r="L936">
        <v>5043</v>
      </c>
      <c r="M936" t="s">
        <v>88</v>
      </c>
    </row>
    <row r="937" spans="1:13" x14ac:dyDescent="0.25">
      <c r="A937" t="s">
        <v>78</v>
      </c>
      <c r="B937" t="s">
        <v>79</v>
      </c>
      <c r="C937" t="s">
        <v>510</v>
      </c>
      <c r="D937" t="s">
        <v>90</v>
      </c>
      <c r="E937" t="s">
        <v>84</v>
      </c>
      <c r="F937" t="s">
        <v>74</v>
      </c>
      <c r="G937">
        <v>40960</v>
      </c>
      <c r="H937" t="s">
        <v>85</v>
      </c>
      <c r="I937">
        <v>2</v>
      </c>
      <c r="J937" t="s">
        <v>86</v>
      </c>
      <c r="K937" t="s">
        <v>87</v>
      </c>
      <c r="L937">
        <v>5152</v>
      </c>
      <c r="M937" t="s">
        <v>88</v>
      </c>
    </row>
    <row r="938" spans="1:13" x14ac:dyDescent="0.25">
      <c r="A938" t="s">
        <v>78</v>
      </c>
      <c r="B938" t="s">
        <v>79</v>
      </c>
      <c r="C938" t="s">
        <v>511</v>
      </c>
      <c r="D938" t="s">
        <v>90</v>
      </c>
      <c r="E938" t="s">
        <v>84</v>
      </c>
      <c r="F938" t="s">
        <v>74</v>
      </c>
      <c r="G938">
        <v>40960</v>
      </c>
      <c r="H938" t="s">
        <v>85</v>
      </c>
      <c r="I938">
        <v>2</v>
      </c>
      <c r="J938" t="s">
        <v>86</v>
      </c>
      <c r="K938" t="s">
        <v>87</v>
      </c>
      <c r="L938">
        <v>5680</v>
      </c>
      <c r="M938" t="s">
        <v>88</v>
      </c>
    </row>
    <row r="939" spans="1:13" x14ac:dyDescent="0.25">
      <c r="A939" t="s">
        <v>78</v>
      </c>
      <c r="B939" t="s">
        <v>79</v>
      </c>
      <c r="C939" t="s">
        <v>512</v>
      </c>
      <c r="D939" t="s">
        <v>90</v>
      </c>
      <c r="E939" t="s">
        <v>84</v>
      </c>
      <c r="F939" t="s">
        <v>74</v>
      </c>
      <c r="G939">
        <v>40960</v>
      </c>
      <c r="H939" t="s">
        <v>85</v>
      </c>
      <c r="I939">
        <v>2</v>
      </c>
      <c r="J939" t="s">
        <v>86</v>
      </c>
      <c r="K939" t="s">
        <v>87</v>
      </c>
      <c r="L939">
        <v>5783</v>
      </c>
      <c r="M939" t="s">
        <v>88</v>
      </c>
    </row>
    <row r="940" spans="1:13" x14ac:dyDescent="0.25">
      <c r="A940" t="s">
        <v>78</v>
      </c>
      <c r="B940" t="s">
        <v>79</v>
      </c>
      <c r="C940" t="s">
        <v>513</v>
      </c>
      <c r="D940" t="s">
        <v>90</v>
      </c>
      <c r="E940" t="s">
        <v>84</v>
      </c>
      <c r="F940" t="s">
        <v>74</v>
      </c>
      <c r="G940">
        <v>40960</v>
      </c>
      <c r="H940" t="s">
        <v>85</v>
      </c>
      <c r="I940">
        <v>2</v>
      </c>
      <c r="J940" t="s">
        <v>86</v>
      </c>
      <c r="K940" t="s">
        <v>87</v>
      </c>
      <c r="L940">
        <v>5575</v>
      </c>
      <c r="M940" t="s">
        <v>88</v>
      </c>
    </row>
    <row r="941" spans="1:13" x14ac:dyDescent="0.25">
      <c r="A941" t="s">
        <v>78</v>
      </c>
      <c r="B941" t="s">
        <v>79</v>
      </c>
      <c r="C941" t="s">
        <v>514</v>
      </c>
      <c r="D941" t="s">
        <v>90</v>
      </c>
      <c r="E941" t="s">
        <v>84</v>
      </c>
      <c r="F941" t="s">
        <v>74</v>
      </c>
      <c r="G941">
        <v>40960</v>
      </c>
      <c r="H941" t="s">
        <v>85</v>
      </c>
      <c r="I941">
        <v>2</v>
      </c>
      <c r="J941" t="s">
        <v>86</v>
      </c>
      <c r="K941" t="s">
        <v>87</v>
      </c>
      <c r="L941">
        <v>4974</v>
      </c>
      <c r="M941" t="s">
        <v>88</v>
      </c>
    </row>
    <row r="942" spans="1:13" x14ac:dyDescent="0.25">
      <c r="A942" t="s">
        <v>78</v>
      </c>
      <c r="B942" t="s">
        <v>79</v>
      </c>
      <c r="C942" t="s">
        <v>515</v>
      </c>
      <c r="D942" t="s">
        <v>90</v>
      </c>
      <c r="E942" t="s">
        <v>84</v>
      </c>
      <c r="F942" t="s">
        <v>74</v>
      </c>
      <c r="G942">
        <v>40960</v>
      </c>
      <c r="H942" t="s">
        <v>85</v>
      </c>
      <c r="I942">
        <v>2</v>
      </c>
      <c r="J942" t="s">
        <v>86</v>
      </c>
      <c r="K942" t="s">
        <v>87</v>
      </c>
      <c r="L942">
        <v>5477</v>
      </c>
      <c r="M942" t="s">
        <v>88</v>
      </c>
    </row>
    <row r="943" spans="1:13" x14ac:dyDescent="0.25">
      <c r="A943" t="s">
        <v>78</v>
      </c>
      <c r="B943" t="s">
        <v>79</v>
      </c>
      <c r="C943" t="s">
        <v>516</v>
      </c>
      <c r="D943" t="s">
        <v>90</v>
      </c>
      <c r="E943" t="s">
        <v>84</v>
      </c>
      <c r="F943" t="s">
        <v>74</v>
      </c>
      <c r="G943">
        <v>40960</v>
      </c>
      <c r="H943" t="s">
        <v>85</v>
      </c>
      <c r="I943">
        <v>2</v>
      </c>
      <c r="J943" t="s">
        <v>86</v>
      </c>
      <c r="K943" t="s">
        <v>87</v>
      </c>
      <c r="L943">
        <v>5078</v>
      </c>
      <c r="M943" t="s">
        <v>88</v>
      </c>
    </row>
    <row r="944" spans="1:13" x14ac:dyDescent="0.25">
      <c r="A944" t="s">
        <v>78</v>
      </c>
      <c r="B944" t="s">
        <v>79</v>
      </c>
      <c r="C944" t="s">
        <v>517</v>
      </c>
      <c r="D944" t="s">
        <v>90</v>
      </c>
      <c r="E944" t="s">
        <v>84</v>
      </c>
      <c r="F944" t="s">
        <v>74</v>
      </c>
      <c r="G944">
        <v>40960</v>
      </c>
      <c r="H944" t="s">
        <v>85</v>
      </c>
      <c r="I944">
        <v>2</v>
      </c>
      <c r="J944" t="s">
        <v>86</v>
      </c>
      <c r="K944" t="s">
        <v>87</v>
      </c>
      <c r="L944">
        <v>4993</v>
      </c>
      <c r="M944" t="s">
        <v>88</v>
      </c>
    </row>
    <row r="945" spans="1:13" x14ac:dyDescent="0.25">
      <c r="A945" t="s">
        <v>78</v>
      </c>
      <c r="B945" t="s">
        <v>79</v>
      </c>
      <c r="C945" t="s">
        <v>518</v>
      </c>
      <c r="D945" t="s">
        <v>90</v>
      </c>
      <c r="E945" t="s">
        <v>84</v>
      </c>
      <c r="F945" t="s">
        <v>74</v>
      </c>
      <c r="G945">
        <v>40960</v>
      </c>
      <c r="H945" t="s">
        <v>85</v>
      </c>
      <c r="I945">
        <v>2</v>
      </c>
      <c r="J945" t="s">
        <v>86</v>
      </c>
      <c r="K945" t="s">
        <v>87</v>
      </c>
      <c r="L945">
        <v>5503</v>
      </c>
      <c r="M945" t="s">
        <v>88</v>
      </c>
    </row>
    <row r="946" spans="1:13" x14ac:dyDescent="0.25">
      <c r="A946" t="s">
        <v>78</v>
      </c>
      <c r="B946" t="s">
        <v>79</v>
      </c>
      <c r="C946" t="s">
        <v>519</v>
      </c>
      <c r="D946" t="s">
        <v>90</v>
      </c>
      <c r="E946" t="s">
        <v>84</v>
      </c>
      <c r="F946" t="s">
        <v>74</v>
      </c>
      <c r="G946">
        <v>40960</v>
      </c>
      <c r="H946" t="s">
        <v>85</v>
      </c>
      <c r="I946">
        <v>2</v>
      </c>
      <c r="J946" t="s">
        <v>86</v>
      </c>
      <c r="K946" t="s">
        <v>87</v>
      </c>
      <c r="L946">
        <v>5692</v>
      </c>
      <c r="M946" t="s">
        <v>88</v>
      </c>
    </row>
    <row r="947" spans="1:13" x14ac:dyDescent="0.25">
      <c r="A947" t="s">
        <v>78</v>
      </c>
      <c r="B947" t="s">
        <v>79</v>
      </c>
      <c r="C947" t="s">
        <v>520</v>
      </c>
      <c r="D947" t="s">
        <v>90</v>
      </c>
      <c r="E947" t="s">
        <v>84</v>
      </c>
      <c r="F947" t="s">
        <v>74</v>
      </c>
      <c r="G947">
        <v>40960</v>
      </c>
      <c r="H947" t="s">
        <v>85</v>
      </c>
      <c r="I947">
        <v>2</v>
      </c>
      <c r="J947" t="s">
        <v>86</v>
      </c>
      <c r="K947" t="s">
        <v>87</v>
      </c>
      <c r="L947">
        <v>5103</v>
      </c>
      <c r="M947" t="s">
        <v>88</v>
      </c>
    </row>
    <row r="948" spans="1:13" x14ac:dyDescent="0.25">
      <c r="A948" t="s">
        <v>78</v>
      </c>
      <c r="B948" t="s">
        <v>79</v>
      </c>
      <c r="C948" t="s">
        <v>521</v>
      </c>
      <c r="D948" t="s">
        <v>90</v>
      </c>
      <c r="E948" t="s">
        <v>84</v>
      </c>
      <c r="F948" t="s">
        <v>74</v>
      </c>
      <c r="G948">
        <v>40960</v>
      </c>
      <c r="H948" t="s">
        <v>85</v>
      </c>
      <c r="I948">
        <v>2</v>
      </c>
      <c r="J948" t="s">
        <v>86</v>
      </c>
      <c r="K948" t="s">
        <v>87</v>
      </c>
      <c r="L948">
        <v>5478</v>
      </c>
      <c r="M948" t="s">
        <v>88</v>
      </c>
    </row>
    <row r="949" spans="1:13" x14ac:dyDescent="0.25">
      <c r="A949" t="s">
        <v>78</v>
      </c>
      <c r="B949" t="s">
        <v>79</v>
      </c>
      <c r="C949" t="s">
        <v>522</v>
      </c>
      <c r="D949" t="s">
        <v>90</v>
      </c>
      <c r="E949" t="s">
        <v>84</v>
      </c>
      <c r="F949" t="s">
        <v>74</v>
      </c>
      <c r="G949">
        <v>40960</v>
      </c>
      <c r="H949" t="s">
        <v>85</v>
      </c>
      <c r="I949">
        <v>2</v>
      </c>
      <c r="J949" t="s">
        <v>86</v>
      </c>
      <c r="K949" t="s">
        <v>87</v>
      </c>
      <c r="L949">
        <v>5023</v>
      </c>
      <c r="M949" t="s">
        <v>88</v>
      </c>
    </row>
    <row r="950" spans="1:13" x14ac:dyDescent="0.25">
      <c r="A950" t="s">
        <v>78</v>
      </c>
      <c r="B950" t="s">
        <v>79</v>
      </c>
      <c r="C950" t="s">
        <v>523</v>
      </c>
      <c r="D950" t="s">
        <v>82</v>
      </c>
      <c r="E950" t="s">
        <v>84</v>
      </c>
      <c r="F950" t="s">
        <v>74</v>
      </c>
      <c r="G950">
        <v>2880</v>
      </c>
      <c r="H950" t="s">
        <v>85</v>
      </c>
      <c r="I950">
        <v>0</v>
      </c>
      <c r="J950" t="s">
        <v>86</v>
      </c>
      <c r="K950" t="s">
        <v>87</v>
      </c>
      <c r="L950">
        <v>1092</v>
      </c>
      <c r="M950" t="s">
        <v>88</v>
      </c>
    </row>
    <row r="951" spans="1:13" x14ac:dyDescent="0.25">
      <c r="A951" t="s">
        <v>78</v>
      </c>
      <c r="B951" t="s">
        <v>79</v>
      </c>
      <c r="C951" t="s">
        <v>524</v>
      </c>
      <c r="D951" t="s">
        <v>90</v>
      </c>
      <c r="E951" t="s">
        <v>84</v>
      </c>
      <c r="F951" t="s">
        <v>74</v>
      </c>
      <c r="G951">
        <v>40960</v>
      </c>
      <c r="H951" t="s">
        <v>85</v>
      </c>
      <c r="I951">
        <v>3</v>
      </c>
      <c r="J951" t="s">
        <v>86</v>
      </c>
      <c r="K951" t="s">
        <v>87</v>
      </c>
      <c r="L951">
        <v>7524</v>
      </c>
      <c r="M951" t="s">
        <v>88</v>
      </c>
    </row>
    <row r="952" spans="1:13" x14ac:dyDescent="0.25">
      <c r="A952" t="s">
        <v>78</v>
      </c>
      <c r="B952" t="s">
        <v>79</v>
      </c>
      <c r="C952" t="s">
        <v>525</v>
      </c>
      <c r="D952" t="s">
        <v>90</v>
      </c>
      <c r="E952" t="s">
        <v>84</v>
      </c>
      <c r="F952" t="s">
        <v>74</v>
      </c>
      <c r="G952">
        <v>40960</v>
      </c>
      <c r="H952" t="s">
        <v>85</v>
      </c>
      <c r="I952">
        <v>2</v>
      </c>
      <c r="J952" t="s">
        <v>86</v>
      </c>
      <c r="K952" t="s">
        <v>87</v>
      </c>
      <c r="L952">
        <v>5730</v>
      </c>
      <c r="M952" t="s">
        <v>88</v>
      </c>
    </row>
    <row r="953" spans="1:13" x14ac:dyDescent="0.25">
      <c r="A953" t="s">
        <v>78</v>
      </c>
      <c r="B953" t="s">
        <v>79</v>
      </c>
      <c r="C953" t="s">
        <v>526</v>
      </c>
      <c r="D953" t="s">
        <v>90</v>
      </c>
      <c r="E953" t="s">
        <v>84</v>
      </c>
      <c r="F953" t="s">
        <v>74</v>
      </c>
      <c r="G953">
        <v>40960</v>
      </c>
      <c r="H953" t="s">
        <v>85</v>
      </c>
      <c r="I953">
        <v>2</v>
      </c>
      <c r="J953" t="s">
        <v>86</v>
      </c>
      <c r="K953" t="s">
        <v>87</v>
      </c>
      <c r="L953">
        <v>5065</v>
      </c>
      <c r="M953" t="s">
        <v>88</v>
      </c>
    </row>
    <row r="954" spans="1:13" x14ac:dyDescent="0.25">
      <c r="A954" t="s">
        <v>78</v>
      </c>
      <c r="B954" t="s">
        <v>79</v>
      </c>
      <c r="C954" t="s">
        <v>527</v>
      </c>
      <c r="D954" t="s">
        <v>90</v>
      </c>
      <c r="E954" t="s">
        <v>84</v>
      </c>
      <c r="F954" t="s">
        <v>74</v>
      </c>
      <c r="G954">
        <v>40960</v>
      </c>
      <c r="H954" t="s">
        <v>85</v>
      </c>
      <c r="I954">
        <v>2</v>
      </c>
      <c r="J954" t="s">
        <v>86</v>
      </c>
      <c r="K954" t="s">
        <v>87</v>
      </c>
      <c r="L954">
        <v>5031</v>
      </c>
      <c r="M954" t="s">
        <v>88</v>
      </c>
    </row>
    <row r="955" spans="1:13" x14ac:dyDescent="0.25">
      <c r="A955" t="s">
        <v>78</v>
      </c>
      <c r="B955" t="s">
        <v>79</v>
      </c>
      <c r="C955" t="s">
        <v>528</v>
      </c>
      <c r="D955" t="s">
        <v>90</v>
      </c>
      <c r="E955" t="s">
        <v>84</v>
      </c>
      <c r="F955" t="s">
        <v>74</v>
      </c>
      <c r="G955">
        <v>40960</v>
      </c>
      <c r="H955" t="s">
        <v>85</v>
      </c>
      <c r="I955">
        <v>2</v>
      </c>
      <c r="J955" t="s">
        <v>86</v>
      </c>
      <c r="K955" t="s">
        <v>87</v>
      </c>
      <c r="L955">
        <v>5636</v>
      </c>
      <c r="M955" t="s">
        <v>88</v>
      </c>
    </row>
    <row r="956" spans="1:13" x14ac:dyDescent="0.25">
      <c r="A956" t="s">
        <v>78</v>
      </c>
      <c r="B956" t="s">
        <v>79</v>
      </c>
      <c r="C956" t="s">
        <v>529</v>
      </c>
      <c r="D956" t="s">
        <v>90</v>
      </c>
      <c r="E956" t="s">
        <v>84</v>
      </c>
      <c r="F956" t="s">
        <v>74</v>
      </c>
      <c r="G956">
        <v>40960</v>
      </c>
      <c r="H956" t="s">
        <v>85</v>
      </c>
      <c r="I956">
        <v>2</v>
      </c>
      <c r="J956" t="s">
        <v>86</v>
      </c>
      <c r="K956" t="s">
        <v>87</v>
      </c>
      <c r="L956">
        <v>5804</v>
      </c>
      <c r="M956" t="s">
        <v>88</v>
      </c>
    </row>
    <row r="957" spans="1:13" x14ac:dyDescent="0.25">
      <c r="A957" t="s">
        <v>78</v>
      </c>
      <c r="B957" t="s">
        <v>79</v>
      </c>
      <c r="C957" t="s">
        <v>530</v>
      </c>
      <c r="D957" t="s">
        <v>90</v>
      </c>
      <c r="E957" t="s">
        <v>84</v>
      </c>
      <c r="F957" t="s">
        <v>74</v>
      </c>
      <c r="G957">
        <v>40960</v>
      </c>
      <c r="H957" t="s">
        <v>85</v>
      </c>
      <c r="I957">
        <v>2</v>
      </c>
      <c r="J957" t="s">
        <v>86</v>
      </c>
      <c r="K957" t="s">
        <v>87</v>
      </c>
      <c r="L957">
        <v>5470</v>
      </c>
      <c r="M957" t="s">
        <v>88</v>
      </c>
    </row>
    <row r="958" spans="1:13" x14ac:dyDescent="0.25">
      <c r="A958" t="s">
        <v>78</v>
      </c>
      <c r="B958" t="s">
        <v>79</v>
      </c>
      <c r="C958" t="s">
        <v>531</v>
      </c>
      <c r="D958" t="s">
        <v>90</v>
      </c>
      <c r="E958" t="s">
        <v>84</v>
      </c>
      <c r="F958" t="s">
        <v>74</v>
      </c>
      <c r="G958">
        <v>40960</v>
      </c>
      <c r="H958" t="s">
        <v>85</v>
      </c>
      <c r="I958">
        <v>2</v>
      </c>
      <c r="J958" t="s">
        <v>86</v>
      </c>
      <c r="K958" t="s">
        <v>87</v>
      </c>
      <c r="L958">
        <v>5027</v>
      </c>
      <c r="M958" t="s">
        <v>88</v>
      </c>
    </row>
    <row r="959" spans="1:13" x14ac:dyDescent="0.25">
      <c r="A959" t="s">
        <v>78</v>
      </c>
      <c r="B959" t="s">
        <v>79</v>
      </c>
      <c r="C959" t="s">
        <v>532</v>
      </c>
      <c r="D959" t="s">
        <v>90</v>
      </c>
      <c r="E959" t="s">
        <v>84</v>
      </c>
      <c r="F959" t="s">
        <v>74</v>
      </c>
      <c r="G959">
        <v>40960</v>
      </c>
      <c r="H959" t="s">
        <v>85</v>
      </c>
      <c r="I959">
        <v>2</v>
      </c>
      <c r="J959" t="s">
        <v>86</v>
      </c>
      <c r="K959" t="s">
        <v>87</v>
      </c>
      <c r="L959">
        <v>5470</v>
      </c>
      <c r="M959" t="s">
        <v>88</v>
      </c>
    </row>
    <row r="960" spans="1:13" x14ac:dyDescent="0.25">
      <c r="A960" t="s">
        <v>78</v>
      </c>
      <c r="B960" t="s">
        <v>79</v>
      </c>
      <c r="C960" t="s">
        <v>533</v>
      </c>
      <c r="D960" t="s">
        <v>90</v>
      </c>
      <c r="E960" t="s">
        <v>84</v>
      </c>
      <c r="F960" t="s">
        <v>74</v>
      </c>
      <c r="G960">
        <v>40960</v>
      </c>
      <c r="H960" t="s">
        <v>85</v>
      </c>
      <c r="I960">
        <v>2</v>
      </c>
      <c r="J960" t="s">
        <v>86</v>
      </c>
      <c r="K960" t="s">
        <v>87</v>
      </c>
      <c r="L960">
        <v>5079</v>
      </c>
      <c r="M960" t="s">
        <v>88</v>
      </c>
    </row>
    <row r="961" spans="1:13" x14ac:dyDescent="0.25">
      <c r="A961" t="s">
        <v>78</v>
      </c>
      <c r="B961" t="s">
        <v>79</v>
      </c>
      <c r="C961" t="s">
        <v>534</v>
      </c>
      <c r="D961" t="s">
        <v>90</v>
      </c>
      <c r="E961" t="s">
        <v>84</v>
      </c>
      <c r="F961" t="s">
        <v>74</v>
      </c>
      <c r="G961">
        <v>40960</v>
      </c>
      <c r="H961" t="s">
        <v>85</v>
      </c>
      <c r="I961">
        <v>2</v>
      </c>
      <c r="J961" t="s">
        <v>86</v>
      </c>
      <c r="K961" t="s">
        <v>87</v>
      </c>
      <c r="L961">
        <v>4980</v>
      </c>
      <c r="M961" t="s">
        <v>88</v>
      </c>
    </row>
    <row r="962" spans="1:13" x14ac:dyDescent="0.25">
      <c r="A962" t="s">
        <v>78</v>
      </c>
      <c r="B962" t="s">
        <v>79</v>
      </c>
      <c r="C962" t="s">
        <v>535</v>
      </c>
      <c r="D962" t="s">
        <v>90</v>
      </c>
      <c r="E962" t="s">
        <v>84</v>
      </c>
      <c r="F962" t="s">
        <v>74</v>
      </c>
      <c r="G962">
        <v>40960</v>
      </c>
      <c r="H962" t="s">
        <v>85</v>
      </c>
      <c r="I962">
        <v>2</v>
      </c>
      <c r="J962" t="s">
        <v>86</v>
      </c>
      <c r="K962" t="s">
        <v>87</v>
      </c>
      <c r="L962">
        <v>5622</v>
      </c>
      <c r="M962" t="s">
        <v>88</v>
      </c>
    </row>
    <row r="963" spans="1:13" x14ac:dyDescent="0.25">
      <c r="A963" t="s">
        <v>78</v>
      </c>
      <c r="B963" t="s">
        <v>79</v>
      </c>
      <c r="C963" t="s">
        <v>536</v>
      </c>
      <c r="D963" t="s">
        <v>90</v>
      </c>
      <c r="E963" t="s">
        <v>84</v>
      </c>
      <c r="F963" t="s">
        <v>74</v>
      </c>
      <c r="G963">
        <v>40960</v>
      </c>
      <c r="H963" t="s">
        <v>85</v>
      </c>
      <c r="I963">
        <v>2</v>
      </c>
      <c r="J963" t="s">
        <v>86</v>
      </c>
      <c r="K963" t="s">
        <v>87</v>
      </c>
      <c r="L963">
        <v>5229</v>
      </c>
      <c r="M963" t="s">
        <v>88</v>
      </c>
    </row>
    <row r="964" spans="1:13" x14ac:dyDescent="0.25">
      <c r="A964" t="s">
        <v>78</v>
      </c>
      <c r="B964" t="s">
        <v>79</v>
      </c>
      <c r="C964" t="s">
        <v>537</v>
      </c>
      <c r="D964" t="s">
        <v>90</v>
      </c>
      <c r="E964" t="s">
        <v>84</v>
      </c>
      <c r="F964" t="s">
        <v>74</v>
      </c>
      <c r="G964">
        <v>40960</v>
      </c>
      <c r="H964" t="s">
        <v>85</v>
      </c>
      <c r="I964">
        <v>2</v>
      </c>
      <c r="J964" t="s">
        <v>86</v>
      </c>
      <c r="K964" t="s">
        <v>87</v>
      </c>
      <c r="L964">
        <v>5038</v>
      </c>
      <c r="M964" t="s">
        <v>88</v>
      </c>
    </row>
    <row r="965" spans="1:13" x14ac:dyDescent="0.25">
      <c r="A965" t="s">
        <v>78</v>
      </c>
      <c r="B965" t="s">
        <v>79</v>
      </c>
      <c r="C965" t="s">
        <v>538</v>
      </c>
      <c r="D965" t="s">
        <v>90</v>
      </c>
      <c r="E965" t="s">
        <v>84</v>
      </c>
      <c r="F965" t="s">
        <v>74</v>
      </c>
      <c r="G965">
        <v>40960</v>
      </c>
      <c r="H965" t="s">
        <v>85</v>
      </c>
      <c r="I965">
        <v>3</v>
      </c>
      <c r="J965" t="s">
        <v>86</v>
      </c>
      <c r="K965" t="s">
        <v>87</v>
      </c>
      <c r="L965">
        <v>7201</v>
      </c>
      <c r="M965" t="s">
        <v>88</v>
      </c>
    </row>
    <row r="966" spans="1:13" x14ac:dyDescent="0.25">
      <c r="A966" t="s">
        <v>78</v>
      </c>
      <c r="B966" t="s">
        <v>79</v>
      </c>
      <c r="C966" t="s">
        <v>539</v>
      </c>
      <c r="D966" t="s">
        <v>90</v>
      </c>
      <c r="E966" t="s">
        <v>84</v>
      </c>
      <c r="F966" t="s">
        <v>74</v>
      </c>
      <c r="G966">
        <v>40960</v>
      </c>
      <c r="H966" t="s">
        <v>85</v>
      </c>
      <c r="I966">
        <v>2</v>
      </c>
      <c r="J966" t="s">
        <v>86</v>
      </c>
      <c r="K966" t="s">
        <v>87</v>
      </c>
      <c r="L966">
        <v>6423</v>
      </c>
      <c r="M966" t="s">
        <v>88</v>
      </c>
    </row>
    <row r="967" spans="1:13" x14ac:dyDescent="0.25">
      <c r="A967" t="s">
        <v>78</v>
      </c>
      <c r="B967" t="s">
        <v>79</v>
      </c>
      <c r="C967" t="s">
        <v>540</v>
      </c>
      <c r="D967" t="s">
        <v>90</v>
      </c>
      <c r="E967" t="s">
        <v>84</v>
      </c>
      <c r="F967" t="s">
        <v>74</v>
      </c>
      <c r="G967">
        <v>40960</v>
      </c>
      <c r="H967" t="s">
        <v>85</v>
      </c>
      <c r="I967">
        <v>2</v>
      </c>
      <c r="J967" t="s">
        <v>86</v>
      </c>
      <c r="K967" t="s">
        <v>87</v>
      </c>
      <c r="L967">
        <v>5840</v>
      </c>
      <c r="M967" t="s">
        <v>88</v>
      </c>
    </row>
    <row r="968" spans="1:13" x14ac:dyDescent="0.25">
      <c r="A968" t="s">
        <v>78</v>
      </c>
      <c r="B968" t="s">
        <v>79</v>
      </c>
      <c r="C968" t="s">
        <v>541</v>
      </c>
      <c r="D968" t="s">
        <v>90</v>
      </c>
      <c r="E968" t="s">
        <v>84</v>
      </c>
      <c r="F968" t="s">
        <v>74</v>
      </c>
      <c r="G968">
        <v>40960</v>
      </c>
      <c r="H968" t="s">
        <v>85</v>
      </c>
      <c r="I968">
        <v>5</v>
      </c>
      <c r="J968" t="s">
        <v>86</v>
      </c>
      <c r="K968" t="s">
        <v>87</v>
      </c>
      <c r="L968">
        <v>12956</v>
      </c>
      <c r="M968" t="s">
        <v>88</v>
      </c>
    </row>
    <row r="969" spans="1:13" x14ac:dyDescent="0.25">
      <c r="A969" t="s">
        <v>78</v>
      </c>
      <c r="B969" t="s">
        <v>79</v>
      </c>
      <c r="C969" t="s">
        <v>542</v>
      </c>
      <c r="D969" t="s">
        <v>90</v>
      </c>
      <c r="E969" t="s">
        <v>84</v>
      </c>
      <c r="F969" t="s">
        <v>74</v>
      </c>
      <c r="G969">
        <v>40960</v>
      </c>
      <c r="H969" t="s">
        <v>85</v>
      </c>
      <c r="I969">
        <v>7</v>
      </c>
      <c r="J969" t="s">
        <v>86</v>
      </c>
      <c r="K969" t="s">
        <v>87</v>
      </c>
      <c r="L969">
        <v>17483</v>
      </c>
      <c r="M969" t="s">
        <v>88</v>
      </c>
    </row>
    <row r="970" spans="1:13" x14ac:dyDescent="0.25">
      <c r="A970" t="s">
        <v>78</v>
      </c>
      <c r="B970" t="s">
        <v>79</v>
      </c>
      <c r="C970" t="s">
        <v>543</v>
      </c>
      <c r="D970" t="s">
        <v>90</v>
      </c>
      <c r="E970" t="s">
        <v>84</v>
      </c>
      <c r="F970" t="s">
        <v>74</v>
      </c>
      <c r="G970">
        <v>40960</v>
      </c>
      <c r="H970" t="s">
        <v>85</v>
      </c>
      <c r="I970">
        <v>7</v>
      </c>
      <c r="J970" t="s">
        <v>86</v>
      </c>
      <c r="K970" t="s">
        <v>87</v>
      </c>
      <c r="L970">
        <v>17434</v>
      </c>
      <c r="M970" t="s">
        <v>88</v>
      </c>
    </row>
    <row r="971" spans="1:13" x14ac:dyDescent="0.25">
      <c r="A971" t="s">
        <v>78</v>
      </c>
      <c r="B971" t="s">
        <v>79</v>
      </c>
      <c r="C971" t="s">
        <v>544</v>
      </c>
      <c r="D971" t="s">
        <v>90</v>
      </c>
      <c r="E971" t="s">
        <v>84</v>
      </c>
      <c r="F971" t="s">
        <v>74</v>
      </c>
      <c r="G971">
        <v>40960</v>
      </c>
      <c r="H971" t="s">
        <v>85</v>
      </c>
      <c r="I971">
        <v>6</v>
      </c>
      <c r="J971" t="s">
        <v>86</v>
      </c>
      <c r="K971" t="s">
        <v>87</v>
      </c>
      <c r="L971">
        <v>15443</v>
      </c>
      <c r="M971" t="s">
        <v>88</v>
      </c>
    </row>
    <row r="972" spans="1:13" x14ac:dyDescent="0.25">
      <c r="A972" t="s">
        <v>78</v>
      </c>
      <c r="B972" t="s">
        <v>79</v>
      </c>
      <c r="C972" t="s">
        <v>545</v>
      </c>
      <c r="D972" t="s">
        <v>90</v>
      </c>
      <c r="E972" t="s">
        <v>84</v>
      </c>
      <c r="F972" t="s">
        <v>74</v>
      </c>
      <c r="G972">
        <v>40960</v>
      </c>
      <c r="H972" t="s">
        <v>85</v>
      </c>
      <c r="I972">
        <v>8</v>
      </c>
      <c r="J972" t="s">
        <v>86</v>
      </c>
      <c r="K972" t="s">
        <v>87</v>
      </c>
      <c r="L972">
        <v>17948</v>
      </c>
      <c r="M972" t="s">
        <v>88</v>
      </c>
    </row>
    <row r="973" spans="1:13" x14ac:dyDescent="0.25">
      <c r="A973" t="s">
        <v>78</v>
      </c>
      <c r="B973" t="s">
        <v>79</v>
      </c>
      <c r="C973" t="s">
        <v>546</v>
      </c>
      <c r="D973" t="s">
        <v>82</v>
      </c>
      <c r="E973" t="s">
        <v>84</v>
      </c>
      <c r="F973" t="s">
        <v>74</v>
      </c>
      <c r="G973">
        <v>704</v>
      </c>
      <c r="H973" t="s">
        <v>85</v>
      </c>
      <c r="I973">
        <v>0</v>
      </c>
      <c r="J973" t="s">
        <v>86</v>
      </c>
      <c r="K973" t="s">
        <v>87</v>
      </c>
      <c r="L973">
        <v>615</v>
      </c>
      <c r="M973" t="s">
        <v>88</v>
      </c>
    </row>
    <row r="974" spans="1:13" x14ac:dyDescent="0.25">
      <c r="A974" t="s">
        <v>78</v>
      </c>
      <c r="B974" t="s">
        <v>79</v>
      </c>
      <c r="C974" t="s">
        <v>547</v>
      </c>
      <c r="D974" t="s">
        <v>90</v>
      </c>
      <c r="E974" t="s">
        <v>84</v>
      </c>
      <c r="F974" t="s">
        <v>74</v>
      </c>
      <c r="G974">
        <v>40960</v>
      </c>
      <c r="H974" t="s">
        <v>85</v>
      </c>
      <c r="I974">
        <v>4</v>
      </c>
      <c r="J974" t="s">
        <v>86</v>
      </c>
      <c r="K974" t="s">
        <v>87</v>
      </c>
      <c r="L974">
        <v>10681</v>
      </c>
      <c r="M974" t="s">
        <v>88</v>
      </c>
    </row>
    <row r="975" spans="1:13" x14ac:dyDescent="0.25">
      <c r="A975" t="s">
        <v>78</v>
      </c>
      <c r="B975" t="s">
        <v>79</v>
      </c>
      <c r="C975" t="s">
        <v>548</v>
      </c>
      <c r="D975" t="s">
        <v>90</v>
      </c>
      <c r="E975" t="s">
        <v>84</v>
      </c>
      <c r="F975" t="s">
        <v>74</v>
      </c>
      <c r="G975">
        <v>40960</v>
      </c>
      <c r="H975" t="s">
        <v>85</v>
      </c>
      <c r="I975">
        <v>6</v>
      </c>
      <c r="J975" t="s">
        <v>86</v>
      </c>
      <c r="K975" t="s">
        <v>87</v>
      </c>
      <c r="L975">
        <v>15509</v>
      </c>
      <c r="M975" t="s">
        <v>88</v>
      </c>
    </row>
    <row r="976" spans="1:13" x14ac:dyDescent="0.25">
      <c r="A976" t="s">
        <v>78</v>
      </c>
      <c r="B976" t="s">
        <v>79</v>
      </c>
      <c r="C976" t="s">
        <v>549</v>
      </c>
      <c r="D976" t="s">
        <v>90</v>
      </c>
      <c r="E976" t="s">
        <v>84</v>
      </c>
      <c r="F976" t="s">
        <v>74</v>
      </c>
      <c r="G976">
        <v>40960</v>
      </c>
      <c r="H976" t="s">
        <v>85</v>
      </c>
      <c r="I976">
        <v>7</v>
      </c>
      <c r="J976" t="s">
        <v>86</v>
      </c>
      <c r="K976" t="s">
        <v>87</v>
      </c>
      <c r="L976">
        <v>17618</v>
      </c>
      <c r="M976" t="s">
        <v>88</v>
      </c>
    </row>
    <row r="977" spans="1:13" x14ac:dyDescent="0.25">
      <c r="A977" t="s">
        <v>78</v>
      </c>
      <c r="B977" t="s">
        <v>79</v>
      </c>
      <c r="C977" t="s">
        <v>550</v>
      </c>
      <c r="D977" t="s">
        <v>90</v>
      </c>
      <c r="E977" t="s">
        <v>84</v>
      </c>
      <c r="F977" t="s">
        <v>74</v>
      </c>
      <c r="G977">
        <v>40960</v>
      </c>
      <c r="H977" t="s">
        <v>85</v>
      </c>
      <c r="I977">
        <v>6</v>
      </c>
      <c r="J977" t="s">
        <v>86</v>
      </c>
      <c r="K977" t="s">
        <v>87</v>
      </c>
      <c r="L977">
        <v>15029</v>
      </c>
      <c r="M977" t="s">
        <v>88</v>
      </c>
    </row>
    <row r="978" spans="1:13" x14ac:dyDescent="0.25">
      <c r="A978" t="s">
        <v>78</v>
      </c>
      <c r="B978" t="s">
        <v>79</v>
      </c>
      <c r="C978" t="s">
        <v>551</v>
      </c>
      <c r="D978" t="s">
        <v>90</v>
      </c>
      <c r="E978" t="s">
        <v>84</v>
      </c>
      <c r="F978" t="s">
        <v>74</v>
      </c>
      <c r="G978">
        <v>40960</v>
      </c>
      <c r="H978" t="s">
        <v>85</v>
      </c>
      <c r="I978">
        <v>8</v>
      </c>
      <c r="J978" t="s">
        <v>86</v>
      </c>
      <c r="K978" t="s">
        <v>87</v>
      </c>
      <c r="L978">
        <v>18011</v>
      </c>
      <c r="M978" t="s">
        <v>88</v>
      </c>
    </row>
    <row r="979" spans="1:13" x14ac:dyDescent="0.25">
      <c r="A979" t="s">
        <v>78</v>
      </c>
      <c r="B979" t="s">
        <v>79</v>
      </c>
      <c r="C979" t="s">
        <v>552</v>
      </c>
      <c r="D979" t="s">
        <v>90</v>
      </c>
      <c r="E979" t="s">
        <v>84</v>
      </c>
      <c r="F979" t="s">
        <v>74</v>
      </c>
      <c r="G979">
        <v>40960</v>
      </c>
      <c r="H979" t="s">
        <v>85</v>
      </c>
      <c r="I979">
        <v>8</v>
      </c>
      <c r="J979" t="s">
        <v>86</v>
      </c>
      <c r="K979" t="s">
        <v>87</v>
      </c>
      <c r="L979">
        <v>17985</v>
      </c>
      <c r="M979" t="s">
        <v>88</v>
      </c>
    </row>
    <row r="980" spans="1:13" x14ac:dyDescent="0.25">
      <c r="A980" t="s">
        <v>78</v>
      </c>
      <c r="B980" t="s">
        <v>79</v>
      </c>
      <c r="C980" t="s">
        <v>553</v>
      </c>
      <c r="D980" t="s">
        <v>90</v>
      </c>
      <c r="E980" t="s">
        <v>84</v>
      </c>
      <c r="F980" t="s">
        <v>74</v>
      </c>
      <c r="G980">
        <v>40960</v>
      </c>
      <c r="H980" t="s">
        <v>85</v>
      </c>
      <c r="I980">
        <v>6</v>
      </c>
      <c r="J980" t="s">
        <v>86</v>
      </c>
      <c r="K980" t="s">
        <v>87</v>
      </c>
      <c r="L980">
        <v>15559</v>
      </c>
      <c r="M980" t="s">
        <v>88</v>
      </c>
    </row>
    <row r="981" spans="1:13" x14ac:dyDescent="0.25">
      <c r="A981" t="s">
        <v>78</v>
      </c>
      <c r="B981" t="s">
        <v>79</v>
      </c>
      <c r="C981" t="s">
        <v>554</v>
      </c>
      <c r="D981" t="s">
        <v>90</v>
      </c>
      <c r="E981" t="s">
        <v>84</v>
      </c>
      <c r="F981" t="s">
        <v>74</v>
      </c>
      <c r="G981">
        <v>40960</v>
      </c>
      <c r="H981" t="s">
        <v>85</v>
      </c>
      <c r="I981">
        <v>6</v>
      </c>
      <c r="J981" t="s">
        <v>86</v>
      </c>
      <c r="K981" t="s">
        <v>87</v>
      </c>
      <c r="L981">
        <v>15644</v>
      </c>
      <c r="M981" t="s">
        <v>88</v>
      </c>
    </row>
    <row r="982" spans="1:13" x14ac:dyDescent="0.25">
      <c r="A982" t="s">
        <v>78</v>
      </c>
      <c r="B982" t="s">
        <v>79</v>
      </c>
      <c r="C982" t="s">
        <v>555</v>
      </c>
      <c r="D982" t="s">
        <v>90</v>
      </c>
      <c r="E982" t="s">
        <v>84</v>
      </c>
      <c r="F982" t="s">
        <v>74</v>
      </c>
      <c r="G982">
        <v>40960</v>
      </c>
      <c r="H982" t="s">
        <v>85</v>
      </c>
      <c r="I982">
        <v>7</v>
      </c>
      <c r="J982" t="s">
        <v>86</v>
      </c>
      <c r="K982" t="s">
        <v>87</v>
      </c>
      <c r="L982">
        <v>17595</v>
      </c>
      <c r="M982" t="s">
        <v>88</v>
      </c>
    </row>
    <row r="983" spans="1:13" x14ac:dyDescent="0.25">
      <c r="A983" t="s">
        <v>78</v>
      </c>
      <c r="B983" t="s">
        <v>79</v>
      </c>
      <c r="C983" t="s">
        <v>556</v>
      </c>
      <c r="D983" t="s">
        <v>90</v>
      </c>
      <c r="E983" t="s">
        <v>84</v>
      </c>
      <c r="F983" t="s">
        <v>74</v>
      </c>
      <c r="G983">
        <v>40960</v>
      </c>
      <c r="H983" t="s">
        <v>85</v>
      </c>
      <c r="I983">
        <v>6</v>
      </c>
      <c r="J983" t="s">
        <v>86</v>
      </c>
      <c r="K983" t="s">
        <v>87</v>
      </c>
      <c r="L983">
        <v>15505</v>
      </c>
      <c r="M983" t="s">
        <v>88</v>
      </c>
    </row>
    <row r="984" spans="1:13" x14ac:dyDescent="0.25">
      <c r="A984" t="s">
        <v>78</v>
      </c>
      <c r="B984" t="s">
        <v>79</v>
      </c>
      <c r="C984" t="s">
        <v>557</v>
      </c>
      <c r="D984" t="s">
        <v>90</v>
      </c>
      <c r="E984" t="s">
        <v>84</v>
      </c>
      <c r="F984" t="s">
        <v>74</v>
      </c>
      <c r="G984">
        <v>40960</v>
      </c>
      <c r="H984" t="s">
        <v>85</v>
      </c>
      <c r="I984">
        <v>7</v>
      </c>
      <c r="J984" t="s">
        <v>86</v>
      </c>
      <c r="K984" t="s">
        <v>87</v>
      </c>
      <c r="L984">
        <v>17505</v>
      </c>
      <c r="M984" t="s">
        <v>88</v>
      </c>
    </row>
    <row r="985" spans="1:13" x14ac:dyDescent="0.25">
      <c r="A985" t="s">
        <v>78</v>
      </c>
      <c r="B985" t="s">
        <v>79</v>
      </c>
      <c r="C985" t="s">
        <v>558</v>
      </c>
      <c r="D985" t="s">
        <v>90</v>
      </c>
      <c r="E985" t="s">
        <v>84</v>
      </c>
      <c r="F985" t="s">
        <v>74</v>
      </c>
      <c r="G985">
        <v>40960</v>
      </c>
      <c r="H985" t="s">
        <v>85</v>
      </c>
      <c r="I985">
        <v>7</v>
      </c>
      <c r="J985" t="s">
        <v>86</v>
      </c>
      <c r="K985" t="s">
        <v>87</v>
      </c>
      <c r="L985">
        <v>17606</v>
      </c>
      <c r="M985" t="s">
        <v>88</v>
      </c>
    </row>
    <row r="986" spans="1:13" x14ac:dyDescent="0.25">
      <c r="A986" t="s">
        <v>78</v>
      </c>
      <c r="B986" t="s">
        <v>79</v>
      </c>
      <c r="C986" t="s">
        <v>559</v>
      </c>
      <c r="D986" t="s">
        <v>82</v>
      </c>
      <c r="E986" t="s">
        <v>84</v>
      </c>
      <c r="F986" t="s">
        <v>74</v>
      </c>
      <c r="G986">
        <v>704</v>
      </c>
      <c r="H986" t="s">
        <v>85</v>
      </c>
      <c r="I986">
        <v>0</v>
      </c>
      <c r="J986" t="s">
        <v>86</v>
      </c>
      <c r="K986" t="s">
        <v>87</v>
      </c>
      <c r="L986">
        <v>619</v>
      </c>
      <c r="M986" t="s">
        <v>88</v>
      </c>
    </row>
    <row r="987" spans="1:13" x14ac:dyDescent="0.25">
      <c r="A987" t="s">
        <v>78</v>
      </c>
      <c r="B987" t="s">
        <v>79</v>
      </c>
      <c r="C987" t="s">
        <v>560</v>
      </c>
      <c r="D987" t="s">
        <v>90</v>
      </c>
      <c r="E987" t="s">
        <v>84</v>
      </c>
      <c r="F987" t="s">
        <v>74</v>
      </c>
      <c r="G987">
        <v>40960</v>
      </c>
      <c r="H987" t="s">
        <v>85</v>
      </c>
      <c r="I987">
        <v>4</v>
      </c>
      <c r="J987" t="s">
        <v>86</v>
      </c>
      <c r="K987" t="s">
        <v>87</v>
      </c>
      <c r="L987">
        <v>10600</v>
      </c>
      <c r="M987" t="s">
        <v>88</v>
      </c>
    </row>
    <row r="988" spans="1:13" x14ac:dyDescent="0.25">
      <c r="A988" t="s">
        <v>78</v>
      </c>
      <c r="B988" t="s">
        <v>79</v>
      </c>
      <c r="C988" t="s">
        <v>561</v>
      </c>
      <c r="D988" t="s">
        <v>90</v>
      </c>
      <c r="E988" t="s">
        <v>84</v>
      </c>
      <c r="F988" t="s">
        <v>74</v>
      </c>
      <c r="G988">
        <v>40960</v>
      </c>
      <c r="H988" t="s">
        <v>85</v>
      </c>
      <c r="I988">
        <v>8</v>
      </c>
      <c r="J988" t="s">
        <v>86</v>
      </c>
      <c r="K988" t="s">
        <v>87</v>
      </c>
      <c r="L988">
        <v>17975</v>
      </c>
      <c r="M988" t="s">
        <v>88</v>
      </c>
    </row>
    <row r="989" spans="1:13" x14ac:dyDescent="0.25">
      <c r="A989" t="s">
        <v>78</v>
      </c>
      <c r="B989" t="s">
        <v>79</v>
      </c>
      <c r="C989" t="s">
        <v>562</v>
      </c>
      <c r="D989" t="s">
        <v>90</v>
      </c>
      <c r="E989" t="s">
        <v>84</v>
      </c>
      <c r="F989" t="s">
        <v>74</v>
      </c>
      <c r="G989">
        <v>40960</v>
      </c>
      <c r="H989" t="s">
        <v>85</v>
      </c>
      <c r="I989">
        <v>8</v>
      </c>
      <c r="J989" t="s">
        <v>86</v>
      </c>
      <c r="K989" t="s">
        <v>87</v>
      </c>
      <c r="L989">
        <v>18082</v>
      </c>
      <c r="M989" t="s">
        <v>88</v>
      </c>
    </row>
    <row r="990" spans="1:13" x14ac:dyDescent="0.25">
      <c r="A990" t="s">
        <v>78</v>
      </c>
      <c r="B990" t="s">
        <v>79</v>
      </c>
      <c r="C990" t="s">
        <v>563</v>
      </c>
      <c r="D990" t="s">
        <v>90</v>
      </c>
      <c r="E990" t="s">
        <v>84</v>
      </c>
      <c r="F990" t="s">
        <v>74</v>
      </c>
      <c r="G990">
        <v>40960</v>
      </c>
      <c r="H990" t="s">
        <v>85</v>
      </c>
      <c r="I990">
        <v>2</v>
      </c>
      <c r="J990" t="s">
        <v>86</v>
      </c>
      <c r="K990" t="s">
        <v>87</v>
      </c>
      <c r="L990">
        <v>5319</v>
      </c>
      <c r="M990" t="s">
        <v>88</v>
      </c>
    </row>
    <row r="991" spans="1:13" x14ac:dyDescent="0.25">
      <c r="A991" t="s">
        <v>78</v>
      </c>
      <c r="B991" t="s">
        <v>79</v>
      </c>
      <c r="C991" t="s">
        <v>564</v>
      </c>
      <c r="D991" t="s">
        <v>90</v>
      </c>
      <c r="E991" t="s">
        <v>84</v>
      </c>
      <c r="F991" t="s">
        <v>74</v>
      </c>
      <c r="G991">
        <v>40960</v>
      </c>
      <c r="H991" t="s">
        <v>85</v>
      </c>
      <c r="I991">
        <v>2</v>
      </c>
      <c r="J991" t="s">
        <v>86</v>
      </c>
      <c r="K991" t="s">
        <v>87</v>
      </c>
      <c r="L991">
        <v>5209</v>
      </c>
      <c r="M991" t="s">
        <v>88</v>
      </c>
    </row>
    <row r="992" spans="1:13" x14ac:dyDescent="0.25">
      <c r="A992" t="s">
        <v>78</v>
      </c>
      <c r="B992" t="s">
        <v>79</v>
      </c>
      <c r="C992" t="s">
        <v>565</v>
      </c>
      <c r="D992" t="s">
        <v>90</v>
      </c>
      <c r="E992" t="s">
        <v>84</v>
      </c>
      <c r="F992" t="s">
        <v>74</v>
      </c>
      <c r="G992">
        <v>40960</v>
      </c>
      <c r="H992" t="s">
        <v>85</v>
      </c>
      <c r="I992">
        <v>2</v>
      </c>
      <c r="J992" t="s">
        <v>86</v>
      </c>
      <c r="K992" t="s">
        <v>87</v>
      </c>
      <c r="L992">
        <v>4869</v>
      </c>
      <c r="M992" t="s">
        <v>88</v>
      </c>
    </row>
    <row r="993" spans="1:13" x14ac:dyDescent="0.25">
      <c r="A993" t="s">
        <v>78</v>
      </c>
      <c r="B993" t="s">
        <v>79</v>
      </c>
      <c r="C993" t="s">
        <v>566</v>
      </c>
      <c r="D993" t="s">
        <v>90</v>
      </c>
      <c r="E993" t="s">
        <v>84</v>
      </c>
      <c r="F993" t="s">
        <v>74</v>
      </c>
      <c r="G993">
        <v>40960</v>
      </c>
      <c r="H993" t="s">
        <v>85</v>
      </c>
      <c r="I993">
        <v>7</v>
      </c>
      <c r="J993" t="s">
        <v>86</v>
      </c>
      <c r="K993" t="s">
        <v>87</v>
      </c>
      <c r="L993">
        <v>17267</v>
      </c>
      <c r="M993" t="s">
        <v>88</v>
      </c>
    </row>
    <row r="994" spans="1:13" x14ac:dyDescent="0.25">
      <c r="A994" t="s">
        <v>78</v>
      </c>
      <c r="B994" t="s">
        <v>79</v>
      </c>
      <c r="C994" t="s">
        <v>567</v>
      </c>
      <c r="D994" t="s">
        <v>90</v>
      </c>
      <c r="E994" t="s">
        <v>84</v>
      </c>
      <c r="F994" t="s">
        <v>74</v>
      </c>
      <c r="G994">
        <v>40960</v>
      </c>
      <c r="H994" t="s">
        <v>85</v>
      </c>
      <c r="I994">
        <v>7</v>
      </c>
      <c r="J994" t="s">
        <v>86</v>
      </c>
      <c r="K994" t="s">
        <v>87</v>
      </c>
      <c r="L994">
        <v>17369</v>
      </c>
      <c r="M994" t="s">
        <v>88</v>
      </c>
    </row>
    <row r="995" spans="1:13" x14ac:dyDescent="0.25">
      <c r="A995" t="s">
        <v>78</v>
      </c>
      <c r="B995" t="s">
        <v>79</v>
      </c>
      <c r="C995" t="s">
        <v>568</v>
      </c>
      <c r="D995" t="s">
        <v>90</v>
      </c>
      <c r="E995" t="s">
        <v>84</v>
      </c>
      <c r="F995" t="s">
        <v>74</v>
      </c>
      <c r="G995">
        <v>40960</v>
      </c>
      <c r="H995" t="s">
        <v>85</v>
      </c>
      <c r="I995">
        <v>6</v>
      </c>
      <c r="J995" t="s">
        <v>86</v>
      </c>
      <c r="K995" t="s">
        <v>87</v>
      </c>
      <c r="L995">
        <v>15451</v>
      </c>
      <c r="M995" t="s">
        <v>88</v>
      </c>
    </row>
    <row r="996" spans="1:13" x14ac:dyDescent="0.25">
      <c r="A996" t="s">
        <v>78</v>
      </c>
      <c r="B996" t="s">
        <v>79</v>
      </c>
      <c r="C996" t="s">
        <v>569</v>
      </c>
      <c r="D996" t="s">
        <v>90</v>
      </c>
      <c r="E996" t="s">
        <v>84</v>
      </c>
      <c r="F996" t="s">
        <v>74</v>
      </c>
      <c r="G996">
        <v>40960</v>
      </c>
      <c r="H996" t="s">
        <v>85</v>
      </c>
      <c r="I996">
        <v>7</v>
      </c>
      <c r="J996" t="s">
        <v>86</v>
      </c>
      <c r="K996" t="s">
        <v>87</v>
      </c>
      <c r="L996">
        <v>17364</v>
      </c>
      <c r="M996" t="s">
        <v>88</v>
      </c>
    </row>
    <row r="997" spans="1:13" x14ac:dyDescent="0.25">
      <c r="A997" t="s">
        <v>78</v>
      </c>
      <c r="B997" t="s">
        <v>79</v>
      </c>
      <c r="C997" t="s">
        <v>570</v>
      </c>
      <c r="D997" t="s">
        <v>90</v>
      </c>
      <c r="E997" t="s">
        <v>84</v>
      </c>
      <c r="F997" t="s">
        <v>74</v>
      </c>
      <c r="G997">
        <v>40960</v>
      </c>
      <c r="H997" t="s">
        <v>85</v>
      </c>
      <c r="I997">
        <v>7</v>
      </c>
      <c r="J997" t="s">
        <v>86</v>
      </c>
      <c r="K997" t="s">
        <v>87</v>
      </c>
      <c r="L997">
        <v>17278</v>
      </c>
      <c r="M997" t="s">
        <v>88</v>
      </c>
    </row>
    <row r="998" spans="1:13" x14ac:dyDescent="0.25">
      <c r="A998" t="s">
        <v>78</v>
      </c>
      <c r="B998" t="s">
        <v>79</v>
      </c>
      <c r="C998" t="s">
        <v>571</v>
      </c>
      <c r="D998" t="s">
        <v>82</v>
      </c>
      <c r="E998" t="s">
        <v>84</v>
      </c>
      <c r="F998" t="s">
        <v>74</v>
      </c>
      <c r="G998">
        <v>768</v>
      </c>
      <c r="H998" t="s">
        <v>85</v>
      </c>
      <c r="I998">
        <v>0</v>
      </c>
      <c r="J998" t="s">
        <v>86</v>
      </c>
      <c r="K998" t="s">
        <v>87</v>
      </c>
      <c r="L998">
        <v>548</v>
      </c>
      <c r="M998" t="s">
        <v>88</v>
      </c>
    </row>
    <row r="999" spans="1:13" x14ac:dyDescent="0.25">
      <c r="A999" t="s">
        <v>78</v>
      </c>
      <c r="B999" t="s">
        <v>79</v>
      </c>
      <c r="C999" t="s">
        <v>572</v>
      </c>
      <c r="D999" t="s">
        <v>90</v>
      </c>
      <c r="E999" t="s">
        <v>84</v>
      </c>
      <c r="F999" t="s">
        <v>74</v>
      </c>
      <c r="G999">
        <v>40960</v>
      </c>
      <c r="H999" t="s">
        <v>85</v>
      </c>
      <c r="I999">
        <v>4</v>
      </c>
      <c r="J999" t="s">
        <v>86</v>
      </c>
      <c r="K999" t="s">
        <v>87</v>
      </c>
      <c r="L999">
        <v>9746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573</v>
      </c>
      <c r="D1000" t="s">
        <v>90</v>
      </c>
      <c r="E1000" t="s">
        <v>84</v>
      </c>
      <c r="F1000" t="s">
        <v>74</v>
      </c>
      <c r="G1000">
        <v>40960</v>
      </c>
      <c r="H1000" t="s">
        <v>85</v>
      </c>
      <c r="I1000">
        <v>7</v>
      </c>
      <c r="J1000" t="s">
        <v>86</v>
      </c>
      <c r="K1000" t="s">
        <v>87</v>
      </c>
      <c r="L1000">
        <v>17277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574</v>
      </c>
      <c r="D1001" t="s">
        <v>90</v>
      </c>
      <c r="E1001" t="s">
        <v>84</v>
      </c>
      <c r="F1001" t="s">
        <v>74</v>
      </c>
      <c r="G1001">
        <v>40960</v>
      </c>
      <c r="H1001" t="s">
        <v>85</v>
      </c>
      <c r="I1001">
        <v>6</v>
      </c>
      <c r="J1001" t="s">
        <v>86</v>
      </c>
      <c r="K1001" t="s">
        <v>87</v>
      </c>
      <c r="L1001">
        <v>15382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575</v>
      </c>
      <c r="D1002" t="s">
        <v>90</v>
      </c>
      <c r="E1002" t="s">
        <v>84</v>
      </c>
      <c r="F1002" t="s">
        <v>74</v>
      </c>
      <c r="G1002">
        <v>40960</v>
      </c>
      <c r="H1002" t="s">
        <v>85</v>
      </c>
      <c r="I1002">
        <v>7</v>
      </c>
      <c r="J1002" t="s">
        <v>86</v>
      </c>
      <c r="K1002" t="s">
        <v>87</v>
      </c>
      <c r="L1002">
        <v>17611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576</v>
      </c>
      <c r="D1003" t="s">
        <v>90</v>
      </c>
      <c r="E1003" t="s">
        <v>84</v>
      </c>
      <c r="F1003" t="s">
        <v>74</v>
      </c>
      <c r="G1003">
        <v>40960</v>
      </c>
      <c r="H1003" t="s">
        <v>85</v>
      </c>
      <c r="I1003">
        <v>7</v>
      </c>
      <c r="J1003" t="s">
        <v>86</v>
      </c>
      <c r="K1003" t="s">
        <v>87</v>
      </c>
      <c r="L1003">
        <v>17475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577</v>
      </c>
      <c r="D1004" t="s">
        <v>90</v>
      </c>
      <c r="E1004" t="s">
        <v>84</v>
      </c>
      <c r="F1004" t="s">
        <v>74</v>
      </c>
      <c r="G1004">
        <v>40960</v>
      </c>
      <c r="H1004" t="s">
        <v>85</v>
      </c>
      <c r="I1004">
        <v>6</v>
      </c>
      <c r="J1004" t="s">
        <v>86</v>
      </c>
      <c r="K1004" t="s">
        <v>87</v>
      </c>
      <c r="L1004">
        <v>15296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578</v>
      </c>
      <c r="D1005" t="s">
        <v>90</v>
      </c>
      <c r="E1005" t="s">
        <v>84</v>
      </c>
      <c r="F1005" t="s">
        <v>74</v>
      </c>
      <c r="G1005">
        <v>40960</v>
      </c>
      <c r="H1005" t="s">
        <v>85</v>
      </c>
      <c r="I1005">
        <v>7</v>
      </c>
      <c r="J1005" t="s">
        <v>86</v>
      </c>
      <c r="K1005" t="s">
        <v>87</v>
      </c>
      <c r="L1005">
        <v>17442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579</v>
      </c>
      <c r="D1006" t="s">
        <v>90</v>
      </c>
      <c r="E1006" t="s">
        <v>84</v>
      </c>
      <c r="F1006" t="s">
        <v>74</v>
      </c>
      <c r="G1006">
        <v>40960</v>
      </c>
      <c r="H1006" t="s">
        <v>85</v>
      </c>
      <c r="I1006">
        <v>6</v>
      </c>
      <c r="J1006" t="s">
        <v>86</v>
      </c>
      <c r="K1006" t="s">
        <v>87</v>
      </c>
      <c r="L1006">
        <v>15138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580</v>
      </c>
      <c r="D1007" t="s">
        <v>90</v>
      </c>
      <c r="E1007" t="s">
        <v>84</v>
      </c>
      <c r="F1007" t="s">
        <v>74</v>
      </c>
      <c r="G1007">
        <v>40960</v>
      </c>
      <c r="H1007" t="s">
        <v>85</v>
      </c>
      <c r="I1007">
        <v>7</v>
      </c>
      <c r="J1007" t="s">
        <v>86</v>
      </c>
      <c r="K1007" t="s">
        <v>87</v>
      </c>
      <c r="L1007">
        <v>17342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581</v>
      </c>
      <c r="D1008" t="s">
        <v>90</v>
      </c>
      <c r="E1008" t="s">
        <v>84</v>
      </c>
      <c r="F1008" t="s">
        <v>74</v>
      </c>
      <c r="G1008">
        <v>40960</v>
      </c>
      <c r="H1008" t="s">
        <v>85</v>
      </c>
      <c r="I1008">
        <v>7</v>
      </c>
      <c r="J1008" t="s">
        <v>86</v>
      </c>
      <c r="K1008" t="s">
        <v>87</v>
      </c>
      <c r="L1008">
        <v>17360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582</v>
      </c>
      <c r="D1009" t="s">
        <v>90</v>
      </c>
      <c r="E1009" t="s">
        <v>84</v>
      </c>
      <c r="F1009" t="s">
        <v>74</v>
      </c>
      <c r="G1009">
        <v>40960</v>
      </c>
      <c r="H1009" t="s">
        <v>85</v>
      </c>
      <c r="I1009">
        <v>6</v>
      </c>
      <c r="J1009" t="s">
        <v>86</v>
      </c>
      <c r="K1009" t="s">
        <v>87</v>
      </c>
      <c r="L1009">
        <v>15603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583</v>
      </c>
      <c r="D1010" t="s">
        <v>90</v>
      </c>
      <c r="E1010" t="s">
        <v>84</v>
      </c>
      <c r="F1010" t="s">
        <v>74</v>
      </c>
      <c r="G1010">
        <v>40960</v>
      </c>
      <c r="H1010" t="s">
        <v>85</v>
      </c>
      <c r="I1010">
        <v>7</v>
      </c>
      <c r="J1010" t="s">
        <v>86</v>
      </c>
      <c r="K1010" t="s">
        <v>87</v>
      </c>
      <c r="L1010">
        <v>17464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584</v>
      </c>
      <c r="D1011" t="s">
        <v>90</v>
      </c>
      <c r="E1011" t="s">
        <v>84</v>
      </c>
      <c r="F1011" t="s">
        <v>74</v>
      </c>
      <c r="G1011">
        <v>40960</v>
      </c>
      <c r="H1011" t="s">
        <v>85</v>
      </c>
      <c r="I1011">
        <v>7</v>
      </c>
      <c r="J1011" t="s">
        <v>86</v>
      </c>
      <c r="K1011" t="s">
        <v>87</v>
      </c>
      <c r="L1011">
        <v>17408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585</v>
      </c>
      <c r="D1012" t="s">
        <v>90</v>
      </c>
      <c r="E1012" t="s">
        <v>84</v>
      </c>
      <c r="F1012" t="s">
        <v>74</v>
      </c>
      <c r="G1012">
        <v>40960</v>
      </c>
      <c r="H1012" t="s">
        <v>85</v>
      </c>
      <c r="I1012">
        <v>6</v>
      </c>
      <c r="J1012" t="s">
        <v>86</v>
      </c>
      <c r="K1012" t="s">
        <v>87</v>
      </c>
      <c r="L1012">
        <v>15023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586</v>
      </c>
      <c r="D1013" t="s">
        <v>82</v>
      </c>
      <c r="E1013" t="s">
        <v>84</v>
      </c>
      <c r="F1013" t="s">
        <v>74</v>
      </c>
      <c r="G1013">
        <v>2304</v>
      </c>
      <c r="H1013" t="s">
        <v>85</v>
      </c>
      <c r="I1013">
        <v>0</v>
      </c>
      <c r="J1013" t="s">
        <v>86</v>
      </c>
      <c r="K1013" t="s">
        <v>87</v>
      </c>
      <c r="L1013">
        <v>1144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587</v>
      </c>
      <c r="D1014" t="s">
        <v>90</v>
      </c>
      <c r="E1014" t="s">
        <v>84</v>
      </c>
      <c r="F1014" t="s">
        <v>74</v>
      </c>
      <c r="G1014">
        <v>40960</v>
      </c>
      <c r="H1014" t="s">
        <v>85</v>
      </c>
      <c r="I1014">
        <v>5</v>
      </c>
      <c r="J1014" t="s">
        <v>86</v>
      </c>
      <c r="K1014" t="s">
        <v>87</v>
      </c>
      <c r="L1014">
        <v>12528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588</v>
      </c>
      <c r="D1015" t="s">
        <v>90</v>
      </c>
      <c r="E1015" t="s">
        <v>84</v>
      </c>
      <c r="F1015" t="s">
        <v>74</v>
      </c>
      <c r="G1015">
        <v>40960</v>
      </c>
      <c r="H1015" t="s">
        <v>85</v>
      </c>
      <c r="I1015">
        <v>7</v>
      </c>
      <c r="J1015" t="s">
        <v>86</v>
      </c>
      <c r="K1015" t="s">
        <v>87</v>
      </c>
      <c r="L1015">
        <v>17653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589</v>
      </c>
      <c r="D1016" t="s">
        <v>90</v>
      </c>
      <c r="E1016" t="s">
        <v>84</v>
      </c>
      <c r="F1016" t="s">
        <v>74</v>
      </c>
      <c r="G1016">
        <v>40960</v>
      </c>
      <c r="H1016" t="s">
        <v>85</v>
      </c>
      <c r="I1016">
        <v>6</v>
      </c>
      <c r="J1016" t="s">
        <v>86</v>
      </c>
      <c r="K1016" t="s">
        <v>87</v>
      </c>
      <c r="L1016">
        <v>15111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590</v>
      </c>
      <c r="D1017" t="s">
        <v>90</v>
      </c>
      <c r="E1017" t="s">
        <v>84</v>
      </c>
      <c r="F1017" t="s">
        <v>74</v>
      </c>
      <c r="G1017">
        <v>40960</v>
      </c>
      <c r="H1017" t="s">
        <v>85</v>
      </c>
      <c r="I1017">
        <v>7</v>
      </c>
      <c r="J1017" t="s">
        <v>86</v>
      </c>
      <c r="K1017" t="s">
        <v>87</v>
      </c>
      <c r="L1017">
        <v>17430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591</v>
      </c>
      <c r="D1018" t="s">
        <v>90</v>
      </c>
      <c r="E1018" t="s">
        <v>84</v>
      </c>
      <c r="F1018" t="s">
        <v>74</v>
      </c>
      <c r="G1018">
        <v>40960</v>
      </c>
      <c r="H1018" t="s">
        <v>85</v>
      </c>
      <c r="I1018">
        <v>7</v>
      </c>
      <c r="J1018" t="s">
        <v>86</v>
      </c>
      <c r="K1018" t="s">
        <v>87</v>
      </c>
      <c r="L1018">
        <v>17451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592</v>
      </c>
      <c r="D1019" t="s">
        <v>90</v>
      </c>
      <c r="E1019" t="s">
        <v>84</v>
      </c>
      <c r="F1019" t="s">
        <v>74</v>
      </c>
      <c r="G1019">
        <v>40960</v>
      </c>
      <c r="H1019" t="s">
        <v>85</v>
      </c>
      <c r="I1019">
        <v>6</v>
      </c>
      <c r="J1019" t="s">
        <v>86</v>
      </c>
      <c r="K1019" t="s">
        <v>87</v>
      </c>
      <c r="L1019">
        <v>14922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593</v>
      </c>
      <c r="D1020" t="s">
        <v>90</v>
      </c>
      <c r="E1020" t="s">
        <v>84</v>
      </c>
      <c r="F1020" t="s">
        <v>74</v>
      </c>
      <c r="G1020">
        <v>40960</v>
      </c>
      <c r="H1020" t="s">
        <v>85</v>
      </c>
      <c r="I1020">
        <v>7</v>
      </c>
      <c r="J1020" t="s">
        <v>86</v>
      </c>
      <c r="K1020" t="s">
        <v>87</v>
      </c>
      <c r="L1020">
        <v>17556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594</v>
      </c>
      <c r="D1021" t="s">
        <v>90</v>
      </c>
      <c r="E1021" t="s">
        <v>84</v>
      </c>
      <c r="F1021" t="s">
        <v>74</v>
      </c>
      <c r="G1021">
        <v>40960</v>
      </c>
      <c r="H1021" t="s">
        <v>85</v>
      </c>
      <c r="I1021">
        <v>7</v>
      </c>
      <c r="J1021" t="s">
        <v>86</v>
      </c>
      <c r="K1021" t="s">
        <v>87</v>
      </c>
      <c r="L1021">
        <v>17398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595</v>
      </c>
      <c r="D1022" t="s">
        <v>90</v>
      </c>
      <c r="E1022" t="s">
        <v>84</v>
      </c>
      <c r="F1022" t="s">
        <v>74</v>
      </c>
      <c r="G1022">
        <v>40960</v>
      </c>
      <c r="H1022" t="s">
        <v>85</v>
      </c>
      <c r="I1022">
        <v>7</v>
      </c>
      <c r="J1022" t="s">
        <v>86</v>
      </c>
      <c r="K1022" t="s">
        <v>87</v>
      </c>
      <c r="L1022">
        <v>17447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596</v>
      </c>
      <c r="D1023" t="s">
        <v>90</v>
      </c>
      <c r="E1023" t="s">
        <v>84</v>
      </c>
      <c r="F1023" t="s">
        <v>74</v>
      </c>
      <c r="G1023">
        <v>40960</v>
      </c>
      <c r="H1023" t="s">
        <v>85</v>
      </c>
      <c r="I1023">
        <v>6</v>
      </c>
      <c r="J1023" t="s">
        <v>86</v>
      </c>
      <c r="K1023" t="s">
        <v>87</v>
      </c>
      <c r="L1023">
        <v>14908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597</v>
      </c>
      <c r="D1024" t="s">
        <v>90</v>
      </c>
      <c r="E1024" t="s">
        <v>84</v>
      </c>
      <c r="F1024" t="s">
        <v>74</v>
      </c>
      <c r="G1024">
        <v>40960</v>
      </c>
      <c r="H1024" t="s">
        <v>85</v>
      </c>
      <c r="I1024">
        <v>7</v>
      </c>
      <c r="J1024" t="s">
        <v>86</v>
      </c>
      <c r="K1024" t="s">
        <v>87</v>
      </c>
      <c r="L1024">
        <v>17332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598</v>
      </c>
      <c r="D1025" t="s">
        <v>90</v>
      </c>
      <c r="E1025" t="s">
        <v>84</v>
      </c>
      <c r="F1025" t="s">
        <v>74</v>
      </c>
      <c r="G1025">
        <v>40960</v>
      </c>
      <c r="H1025" t="s">
        <v>85</v>
      </c>
      <c r="I1025">
        <v>7</v>
      </c>
      <c r="J1025" t="s">
        <v>86</v>
      </c>
      <c r="K1025" t="s">
        <v>87</v>
      </c>
      <c r="L1025">
        <v>17358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599</v>
      </c>
      <c r="D1026" t="s">
        <v>90</v>
      </c>
      <c r="E1026" t="s">
        <v>84</v>
      </c>
      <c r="F1026" t="s">
        <v>74</v>
      </c>
      <c r="G1026">
        <v>40960</v>
      </c>
      <c r="H1026" t="s">
        <v>85</v>
      </c>
      <c r="I1026">
        <v>6</v>
      </c>
      <c r="J1026" t="s">
        <v>86</v>
      </c>
      <c r="K1026" t="s">
        <v>87</v>
      </c>
      <c r="L1026">
        <v>15194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600</v>
      </c>
      <c r="D1027" t="s">
        <v>82</v>
      </c>
      <c r="E1027" t="s">
        <v>84</v>
      </c>
      <c r="F1027" t="s">
        <v>74</v>
      </c>
      <c r="G1027">
        <v>832</v>
      </c>
      <c r="H1027" t="s">
        <v>85</v>
      </c>
      <c r="I1027">
        <v>0</v>
      </c>
      <c r="J1027" t="s">
        <v>86</v>
      </c>
      <c r="K1027" t="s">
        <v>87</v>
      </c>
      <c r="L1027">
        <v>898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601</v>
      </c>
      <c r="D1028" t="s">
        <v>90</v>
      </c>
      <c r="E1028" t="s">
        <v>84</v>
      </c>
      <c r="F1028" t="s">
        <v>74</v>
      </c>
      <c r="G1028">
        <v>40960</v>
      </c>
      <c r="H1028" t="s">
        <v>85</v>
      </c>
      <c r="I1028">
        <v>4</v>
      </c>
      <c r="J1028" t="s">
        <v>86</v>
      </c>
      <c r="K1028" t="s">
        <v>87</v>
      </c>
      <c r="L1028">
        <v>10506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602</v>
      </c>
      <c r="D1029" t="s">
        <v>90</v>
      </c>
      <c r="E1029" t="s">
        <v>84</v>
      </c>
      <c r="F1029" t="s">
        <v>74</v>
      </c>
      <c r="G1029">
        <v>40960</v>
      </c>
      <c r="H1029" t="s">
        <v>85</v>
      </c>
      <c r="I1029">
        <v>7</v>
      </c>
      <c r="J1029" t="s">
        <v>86</v>
      </c>
      <c r="K1029" t="s">
        <v>87</v>
      </c>
      <c r="L1029">
        <v>17580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603</v>
      </c>
      <c r="D1030" t="s">
        <v>90</v>
      </c>
      <c r="E1030" t="s">
        <v>84</v>
      </c>
      <c r="F1030" t="s">
        <v>74</v>
      </c>
      <c r="G1030">
        <v>40960</v>
      </c>
      <c r="H1030" t="s">
        <v>85</v>
      </c>
      <c r="I1030">
        <v>6</v>
      </c>
      <c r="J1030" t="s">
        <v>86</v>
      </c>
      <c r="K1030" t="s">
        <v>87</v>
      </c>
      <c r="L1030">
        <v>14395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604</v>
      </c>
      <c r="D1031" t="s">
        <v>90</v>
      </c>
      <c r="E1031" t="s">
        <v>84</v>
      </c>
      <c r="F1031" t="s">
        <v>74</v>
      </c>
      <c r="G1031">
        <v>40960</v>
      </c>
      <c r="H1031" t="s">
        <v>85</v>
      </c>
      <c r="I1031">
        <v>8</v>
      </c>
      <c r="J1031" t="s">
        <v>86</v>
      </c>
      <c r="K1031" t="s">
        <v>87</v>
      </c>
      <c r="L1031">
        <v>19192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605</v>
      </c>
      <c r="D1032" t="s">
        <v>90</v>
      </c>
      <c r="E1032" t="s">
        <v>84</v>
      </c>
      <c r="F1032" t="s">
        <v>74</v>
      </c>
      <c r="G1032">
        <v>40960</v>
      </c>
      <c r="H1032" t="s">
        <v>85</v>
      </c>
      <c r="I1032">
        <v>2</v>
      </c>
      <c r="J1032" t="s">
        <v>86</v>
      </c>
      <c r="K1032" t="s">
        <v>87</v>
      </c>
      <c r="L1032">
        <v>5303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606</v>
      </c>
      <c r="D1033" t="s">
        <v>90</v>
      </c>
      <c r="E1033" t="s">
        <v>84</v>
      </c>
      <c r="F1033" t="s">
        <v>74</v>
      </c>
      <c r="G1033">
        <v>40960</v>
      </c>
      <c r="H1033" t="s">
        <v>85</v>
      </c>
      <c r="I1033">
        <v>2</v>
      </c>
      <c r="J1033" t="s">
        <v>86</v>
      </c>
      <c r="K1033" t="s">
        <v>87</v>
      </c>
      <c r="L1033">
        <v>5173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607</v>
      </c>
      <c r="D1034" t="s">
        <v>90</v>
      </c>
      <c r="E1034" t="s">
        <v>84</v>
      </c>
      <c r="F1034" t="s">
        <v>74</v>
      </c>
      <c r="G1034">
        <v>40960</v>
      </c>
      <c r="H1034" t="s">
        <v>85</v>
      </c>
      <c r="I1034">
        <v>2</v>
      </c>
      <c r="J1034" t="s">
        <v>86</v>
      </c>
      <c r="K1034" t="s">
        <v>87</v>
      </c>
      <c r="L1034">
        <v>5142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608</v>
      </c>
      <c r="D1035" t="s">
        <v>90</v>
      </c>
      <c r="E1035" t="s">
        <v>84</v>
      </c>
      <c r="F1035" t="s">
        <v>74</v>
      </c>
      <c r="G1035">
        <v>40960</v>
      </c>
      <c r="H1035" t="s">
        <v>85</v>
      </c>
      <c r="I1035">
        <v>2</v>
      </c>
      <c r="J1035" t="s">
        <v>86</v>
      </c>
      <c r="K1035" t="s">
        <v>87</v>
      </c>
      <c r="L1035">
        <v>4861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609</v>
      </c>
      <c r="D1036" t="s">
        <v>82</v>
      </c>
      <c r="E1036" t="s">
        <v>84</v>
      </c>
      <c r="F1036" t="s">
        <v>74</v>
      </c>
      <c r="G1036">
        <v>704</v>
      </c>
      <c r="H1036" t="s">
        <v>85</v>
      </c>
      <c r="I1036">
        <v>0</v>
      </c>
      <c r="J1036" t="s">
        <v>86</v>
      </c>
      <c r="K1036" t="s">
        <v>87</v>
      </c>
      <c r="L1036">
        <v>538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610</v>
      </c>
      <c r="D1037" t="s">
        <v>90</v>
      </c>
      <c r="E1037" t="s">
        <v>84</v>
      </c>
      <c r="F1037" t="s">
        <v>74</v>
      </c>
      <c r="G1037">
        <v>40960</v>
      </c>
      <c r="H1037" t="s">
        <v>85</v>
      </c>
      <c r="I1037">
        <v>2</v>
      </c>
      <c r="J1037" t="s">
        <v>86</v>
      </c>
      <c r="K1037" t="s">
        <v>87</v>
      </c>
      <c r="L1037">
        <v>4995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611</v>
      </c>
      <c r="D1038" t="s">
        <v>90</v>
      </c>
      <c r="E1038" t="s">
        <v>84</v>
      </c>
      <c r="F1038" t="s">
        <v>74</v>
      </c>
      <c r="G1038">
        <v>40960</v>
      </c>
      <c r="H1038" t="s">
        <v>85</v>
      </c>
      <c r="I1038">
        <v>2</v>
      </c>
      <c r="J1038" t="s">
        <v>86</v>
      </c>
      <c r="K1038" t="s">
        <v>87</v>
      </c>
      <c r="L1038">
        <v>5025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612</v>
      </c>
      <c r="D1039" t="s">
        <v>90</v>
      </c>
      <c r="E1039" t="s">
        <v>84</v>
      </c>
      <c r="F1039" t="s">
        <v>74</v>
      </c>
      <c r="G1039">
        <v>40960</v>
      </c>
      <c r="H1039" t="s">
        <v>85</v>
      </c>
      <c r="I1039">
        <v>2</v>
      </c>
      <c r="J1039" t="s">
        <v>86</v>
      </c>
      <c r="K1039" t="s">
        <v>87</v>
      </c>
      <c r="L1039">
        <v>5072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613</v>
      </c>
      <c r="D1040" t="s">
        <v>90</v>
      </c>
      <c r="E1040" t="s">
        <v>84</v>
      </c>
      <c r="F1040" t="s">
        <v>74</v>
      </c>
      <c r="G1040">
        <v>40960</v>
      </c>
      <c r="H1040" t="s">
        <v>85</v>
      </c>
      <c r="I1040">
        <v>3</v>
      </c>
      <c r="J1040" t="s">
        <v>86</v>
      </c>
      <c r="K1040" t="s">
        <v>87</v>
      </c>
      <c r="L1040">
        <v>7143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614</v>
      </c>
      <c r="D1041" t="s">
        <v>90</v>
      </c>
      <c r="E1041" t="s">
        <v>84</v>
      </c>
      <c r="F1041" t="s">
        <v>74</v>
      </c>
      <c r="G1041">
        <v>40960</v>
      </c>
      <c r="H1041" t="s">
        <v>85</v>
      </c>
      <c r="I1041">
        <v>3</v>
      </c>
      <c r="J1041" t="s">
        <v>86</v>
      </c>
      <c r="K1041" t="s">
        <v>87</v>
      </c>
      <c r="L1041">
        <v>7456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615</v>
      </c>
      <c r="D1042" t="s">
        <v>90</v>
      </c>
      <c r="E1042" t="s">
        <v>84</v>
      </c>
      <c r="F1042" t="s">
        <v>74</v>
      </c>
      <c r="G1042">
        <v>40960</v>
      </c>
      <c r="H1042" t="s">
        <v>85</v>
      </c>
      <c r="I1042">
        <v>7</v>
      </c>
      <c r="J1042" t="s">
        <v>86</v>
      </c>
      <c r="K1042" t="s">
        <v>87</v>
      </c>
      <c r="L1042">
        <v>17377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616</v>
      </c>
      <c r="D1043" t="s">
        <v>90</v>
      </c>
      <c r="E1043" t="s">
        <v>84</v>
      </c>
      <c r="F1043" t="s">
        <v>74</v>
      </c>
      <c r="G1043">
        <v>40960</v>
      </c>
      <c r="H1043" t="s">
        <v>85</v>
      </c>
      <c r="I1043">
        <v>6</v>
      </c>
      <c r="J1043" t="s">
        <v>86</v>
      </c>
      <c r="K1043" t="s">
        <v>87</v>
      </c>
      <c r="L1043">
        <v>14881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617</v>
      </c>
      <c r="D1044" t="s">
        <v>90</v>
      </c>
      <c r="E1044" t="s">
        <v>84</v>
      </c>
      <c r="F1044" t="s">
        <v>74</v>
      </c>
      <c r="G1044">
        <v>40960</v>
      </c>
      <c r="H1044" t="s">
        <v>85</v>
      </c>
      <c r="I1044">
        <v>6</v>
      </c>
      <c r="J1044" t="s">
        <v>86</v>
      </c>
      <c r="K1044" t="s">
        <v>87</v>
      </c>
      <c r="L1044">
        <v>14952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618</v>
      </c>
      <c r="D1045" t="s">
        <v>90</v>
      </c>
      <c r="E1045" t="s">
        <v>84</v>
      </c>
      <c r="F1045" t="s">
        <v>74</v>
      </c>
      <c r="G1045">
        <v>40960</v>
      </c>
      <c r="H1045" t="s">
        <v>85</v>
      </c>
      <c r="I1045">
        <v>7</v>
      </c>
      <c r="J1045" t="s">
        <v>86</v>
      </c>
      <c r="K1045" t="s">
        <v>87</v>
      </c>
      <c r="L1045">
        <v>17777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619</v>
      </c>
      <c r="D1046" t="s">
        <v>90</v>
      </c>
      <c r="E1046" t="s">
        <v>84</v>
      </c>
      <c r="F1046" t="s">
        <v>74</v>
      </c>
      <c r="G1046">
        <v>40960</v>
      </c>
      <c r="H1046" t="s">
        <v>85</v>
      </c>
      <c r="I1046">
        <v>6</v>
      </c>
      <c r="J1046" t="s">
        <v>86</v>
      </c>
      <c r="K1046" t="s">
        <v>87</v>
      </c>
      <c r="L1046">
        <v>15030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620</v>
      </c>
      <c r="D1047" t="s">
        <v>90</v>
      </c>
      <c r="E1047" t="s">
        <v>84</v>
      </c>
      <c r="F1047" t="s">
        <v>74</v>
      </c>
      <c r="G1047">
        <v>40960</v>
      </c>
      <c r="H1047" t="s">
        <v>85</v>
      </c>
      <c r="I1047">
        <v>7</v>
      </c>
      <c r="J1047" t="s">
        <v>86</v>
      </c>
      <c r="K1047" t="s">
        <v>87</v>
      </c>
      <c r="L1047">
        <v>17530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621</v>
      </c>
      <c r="D1048" t="s">
        <v>90</v>
      </c>
      <c r="E1048" t="s">
        <v>84</v>
      </c>
      <c r="F1048" t="s">
        <v>74</v>
      </c>
      <c r="G1048">
        <v>40960</v>
      </c>
      <c r="H1048" t="s">
        <v>85</v>
      </c>
      <c r="I1048">
        <v>6</v>
      </c>
      <c r="J1048" t="s">
        <v>86</v>
      </c>
      <c r="K1048" t="s">
        <v>87</v>
      </c>
      <c r="L1048">
        <v>15100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622</v>
      </c>
      <c r="D1049" t="s">
        <v>90</v>
      </c>
      <c r="E1049" t="s">
        <v>84</v>
      </c>
      <c r="F1049" t="s">
        <v>74</v>
      </c>
      <c r="G1049">
        <v>40960</v>
      </c>
      <c r="H1049" t="s">
        <v>85</v>
      </c>
      <c r="I1049">
        <v>6</v>
      </c>
      <c r="J1049" t="s">
        <v>86</v>
      </c>
      <c r="K1049" t="s">
        <v>87</v>
      </c>
      <c r="L1049">
        <v>15061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623</v>
      </c>
      <c r="D1050" t="s">
        <v>90</v>
      </c>
      <c r="E1050" t="s">
        <v>84</v>
      </c>
      <c r="F1050" t="s">
        <v>74</v>
      </c>
      <c r="G1050">
        <v>40960</v>
      </c>
      <c r="H1050" t="s">
        <v>85</v>
      </c>
      <c r="I1050">
        <v>7</v>
      </c>
      <c r="J1050" t="s">
        <v>86</v>
      </c>
      <c r="K1050" t="s">
        <v>87</v>
      </c>
      <c r="L1050">
        <v>17490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624</v>
      </c>
      <c r="D1051" t="s">
        <v>82</v>
      </c>
      <c r="E1051" t="s">
        <v>84</v>
      </c>
      <c r="F1051" t="s">
        <v>74</v>
      </c>
      <c r="G1051">
        <v>832</v>
      </c>
      <c r="H1051" t="s">
        <v>85</v>
      </c>
      <c r="I1051">
        <v>0</v>
      </c>
      <c r="J1051" t="s">
        <v>86</v>
      </c>
      <c r="K1051" t="s">
        <v>87</v>
      </c>
      <c r="L1051">
        <v>591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625</v>
      </c>
      <c r="D1052" t="s">
        <v>90</v>
      </c>
      <c r="E1052" t="s">
        <v>84</v>
      </c>
      <c r="F1052" t="s">
        <v>74</v>
      </c>
      <c r="G1052">
        <v>40960</v>
      </c>
      <c r="H1052" t="s">
        <v>85</v>
      </c>
      <c r="I1052">
        <v>4</v>
      </c>
      <c r="J1052" t="s">
        <v>86</v>
      </c>
      <c r="K1052" t="s">
        <v>87</v>
      </c>
      <c r="L1052">
        <v>10016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626</v>
      </c>
      <c r="D1053" t="s">
        <v>90</v>
      </c>
      <c r="E1053" t="s">
        <v>84</v>
      </c>
      <c r="F1053" t="s">
        <v>74</v>
      </c>
      <c r="G1053">
        <v>40960</v>
      </c>
      <c r="H1053" t="s">
        <v>85</v>
      </c>
      <c r="I1053">
        <v>7</v>
      </c>
      <c r="J1053" t="s">
        <v>86</v>
      </c>
      <c r="K1053" t="s">
        <v>87</v>
      </c>
      <c r="L1053">
        <v>17560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627</v>
      </c>
      <c r="D1054" t="s">
        <v>90</v>
      </c>
      <c r="E1054" t="s">
        <v>84</v>
      </c>
      <c r="F1054" t="s">
        <v>74</v>
      </c>
      <c r="G1054">
        <v>40960</v>
      </c>
      <c r="H1054" t="s">
        <v>85</v>
      </c>
      <c r="I1054">
        <v>6</v>
      </c>
      <c r="J1054" t="s">
        <v>86</v>
      </c>
      <c r="K1054" t="s">
        <v>87</v>
      </c>
      <c r="L1054">
        <v>15000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628</v>
      </c>
      <c r="D1055" t="s">
        <v>90</v>
      </c>
      <c r="E1055" t="s">
        <v>84</v>
      </c>
      <c r="F1055" t="s">
        <v>74</v>
      </c>
      <c r="G1055">
        <v>40960</v>
      </c>
      <c r="H1055" t="s">
        <v>85</v>
      </c>
      <c r="I1055">
        <v>6</v>
      </c>
      <c r="J1055" t="s">
        <v>86</v>
      </c>
      <c r="K1055" t="s">
        <v>87</v>
      </c>
      <c r="L1055">
        <v>15573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629</v>
      </c>
      <c r="D1056" t="s">
        <v>90</v>
      </c>
      <c r="E1056" t="s">
        <v>84</v>
      </c>
      <c r="F1056" t="s">
        <v>74</v>
      </c>
      <c r="G1056">
        <v>40960</v>
      </c>
      <c r="H1056" t="s">
        <v>85</v>
      </c>
      <c r="I1056">
        <v>7</v>
      </c>
      <c r="J1056" t="s">
        <v>86</v>
      </c>
      <c r="K1056" t="s">
        <v>87</v>
      </c>
      <c r="L1056">
        <v>17523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630</v>
      </c>
      <c r="D1057" t="s">
        <v>90</v>
      </c>
      <c r="E1057" t="s">
        <v>84</v>
      </c>
      <c r="F1057" t="s">
        <v>74</v>
      </c>
      <c r="G1057">
        <v>40960</v>
      </c>
      <c r="H1057" t="s">
        <v>85</v>
      </c>
      <c r="I1057">
        <v>6</v>
      </c>
      <c r="J1057" t="s">
        <v>86</v>
      </c>
      <c r="K1057" t="s">
        <v>87</v>
      </c>
      <c r="L1057">
        <v>14922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631</v>
      </c>
      <c r="D1058" t="s">
        <v>90</v>
      </c>
      <c r="E1058" t="s">
        <v>84</v>
      </c>
      <c r="F1058" t="s">
        <v>74</v>
      </c>
      <c r="G1058">
        <v>40960</v>
      </c>
      <c r="H1058" t="s">
        <v>85</v>
      </c>
      <c r="I1058">
        <v>7</v>
      </c>
      <c r="J1058" t="s">
        <v>86</v>
      </c>
      <c r="K1058" t="s">
        <v>87</v>
      </c>
      <c r="L1058">
        <v>17343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632</v>
      </c>
      <c r="D1059" t="s">
        <v>90</v>
      </c>
      <c r="E1059" t="s">
        <v>84</v>
      </c>
      <c r="F1059" t="s">
        <v>74</v>
      </c>
      <c r="G1059">
        <v>40960</v>
      </c>
      <c r="H1059" t="s">
        <v>85</v>
      </c>
      <c r="I1059">
        <v>7</v>
      </c>
      <c r="J1059" t="s">
        <v>86</v>
      </c>
      <c r="K1059" t="s">
        <v>87</v>
      </c>
      <c r="L1059">
        <v>17531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633</v>
      </c>
      <c r="D1060" t="s">
        <v>90</v>
      </c>
      <c r="E1060" t="s">
        <v>84</v>
      </c>
      <c r="F1060" t="s">
        <v>74</v>
      </c>
      <c r="G1060">
        <v>40960</v>
      </c>
      <c r="H1060" t="s">
        <v>85</v>
      </c>
      <c r="I1060">
        <v>6</v>
      </c>
      <c r="J1060" t="s">
        <v>86</v>
      </c>
      <c r="K1060" t="s">
        <v>87</v>
      </c>
      <c r="L1060">
        <v>15166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634</v>
      </c>
      <c r="D1061" t="s">
        <v>90</v>
      </c>
      <c r="E1061" t="s">
        <v>84</v>
      </c>
      <c r="F1061" t="s">
        <v>74</v>
      </c>
      <c r="G1061">
        <v>40960</v>
      </c>
      <c r="H1061" t="s">
        <v>85</v>
      </c>
      <c r="I1061">
        <v>6</v>
      </c>
      <c r="J1061" t="s">
        <v>86</v>
      </c>
      <c r="K1061" t="s">
        <v>87</v>
      </c>
      <c r="L1061">
        <v>15066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635</v>
      </c>
      <c r="D1062" t="s">
        <v>90</v>
      </c>
      <c r="E1062" t="s">
        <v>84</v>
      </c>
      <c r="F1062" t="s">
        <v>74</v>
      </c>
      <c r="G1062">
        <v>40960</v>
      </c>
      <c r="H1062" t="s">
        <v>85</v>
      </c>
      <c r="I1062">
        <v>6</v>
      </c>
      <c r="J1062" t="s">
        <v>86</v>
      </c>
      <c r="K1062" t="s">
        <v>87</v>
      </c>
      <c r="L1062">
        <v>15167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636</v>
      </c>
      <c r="D1063" t="s">
        <v>90</v>
      </c>
      <c r="E1063" t="s">
        <v>84</v>
      </c>
      <c r="F1063" t="s">
        <v>74</v>
      </c>
      <c r="G1063">
        <v>40960</v>
      </c>
      <c r="H1063" t="s">
        <v>85</v>
      </c>
      <c r="I1063">
        <v>7</v>
      </c>
      <c r="J1063" t="s">
        <v>86</v>
      </c>
      <c r="K1063" t="s">
        <v>87</v>
      </c>
      <c r="L1063">
        <v>17383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637</v>
      </c>
      <c r="D1064" t="s">
        <v>90</v>
      </c>
      <c r="E1064" t="s">
        <v>84</v>
      </c>
      <c r="F1064" t="s">
        <v>74</v>
      </c>
      <c r="G1064">
        <v>40960</v>
      </c>
      <c r="H1064" t="s">
        <v>85</v>
      </c>
      <c r="I1064">
        <v>6</v>
      </c>
      <c r="J1064" t="s">
        <v>86</v>
      </c>
      <c r="K1064" t="s">
        <v>87</v>
      </c>
      <c r="L1064">
        <v>15025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638</v>
      </c>
      <c r="D1065" t="s">
        <v>90</v>
      </c>
      <c r="E1065" t="s">
        <v>84</v>
      </c>
      <c r="F1065" t="s">
        <v>74</v>
      </c>
      <c r="G1065">
        <v>40960</v>
      </c>
      <c r="H1065" t="s">
        <v>85</v>
      </c>
      <c r="I1065">
        <v>7</v>
      </c>
      <c r="J1065" t="s">
        <v>86</v>
      </c>
      <c r="K1065" t="s">
        <v>87</v>
      </c>
      <c r="L1065">
        <v>17487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639</v>
      </c>
      <c r="D1066" t="s">
        <v>82</v>
      </c>
      <c r="E1066" t="s">
        <v>84</v>
      </c>
      <c r="F1066" t="s">
        <v>74</v>
      </c>
      <c r="G1066">
        <v>2816</v>
      </c>
      <c r="H1066" t="s">
        <v>85</v>
      </c>
      <c r="I1066">
        <v>0</v>
      </c>
      <c r="J1066" t="s">
        <v>86</v>
      </c>
      <c r="K1066" t="s">
        <v>87</v>
      </c>
      <c r="L1066">
        <v>1014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640</v>
      </c>
      <c r="D1067" t="s">
        <v>90</v>
      </c>
      <c r="E1067" t="s">
        <v>84</v>
      </c>
      <c r="F1067" t="s">
        <v>74</v>
      </c>
      <c r="G1067">
        <v>40960</v>
      </c>
      <c r="H1067" t="s">
        <v>85</v>
      </c>
      <c r="I1067">
        <v>5</v>
      </c>
      <c r="J1067" t="s">
        <v>86</v>
      </c>
      <c r="K1067" t="s">
        <v>87</v>
      </c>
      <c r="L1067">
        <v>11423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641</v>
      </c>
      <c r="D1068" t="s">
        <v>90</v>
      </c>
      <c r="E1068" t="s">
        <v>84</v>
      </c>
      <c r="F1068" t="s">
        <v>74</v>
      </c>
      <c r="G1068">
        <v>40960</v>
      </c>
      <c r="H1068" t="s">
        <v>85</v>
      </c>
      <c r="I1068">
        <v>6</v>
      </c>
      <c r="J1068" t="s">
        <v>86</v>
      </c>
      <c r="K1068" t="s">
        <v>87</v>
      </c>
      <c r="L1068">
        <v>15104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642</v>
      </c>
      <c r="D1069" t="s">
        <v>90</v>
      </c>
      <c r="E1069" t="s">
        <v>84</v>
      </c>
      <c r="F1069" t="s">
        <v>74</v>
      </c>
      <c r="G1069">
        <v>40960</v>
      </c>
      <c r="H1069" t="s">
        <v>85</v>
      </c>
      <c r="I1069">
        <v>6</v>
      </c>
      <c r="J1069" t="s">
        <v>86</v>
      </c>
      <c r="K1069" t="s">
        <v>87</v>
      </c>
      <c r="L1069">
        <v>15296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643</v>
      </c>
      <c r="D1070" t="s">
        <v>90</v>
      </c>
      <c r="E1070" t="s">
        <v>84</v>
      </c>
      <c r="F1070" t="s">
        <v>74</v>
      </c>
      <c r="G1070">
        <v>40960</v>
      </c>
      <c r="H1070" t="s">
        <v>85</v>
      </c>
      <c r="I1070">
        <v>7</v>
      </c>
      <c r="J1070" t="s">
        <v>86</v>
      </c>
      <c r="K1070" t="s">
        <v>87</v>
      </c>
      <c r="L1070">
        <v>17504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644</v>
      </c>
      <c r="D1071" t="s">
        <v>90</v>
      </c>
      <c r="E1071" t="s">
        <v>84</v>
      </c>
      <c r="F1071" t="s">
        <v>74</v>
      </c>
      <c r="G1071">
        <v>40960</v>
      </c>
      <c r="H1071" t="s">
        <v>85</v>
      </c>
      <c r="I1071">
        <v>7</v>
      </c>
      <c r="J1071" t="s">
        <v>86</v>
      </c>
      <c r="K1071" t="s">
        <v>87</v>
      </c>
      <c r="L1071">
        <v>17341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645</v>
      </c>
      <c r="D1072" t="s">
        <v>90</v>
      </c>
      <c r="E1072" t="s">
        <v>84</v>
      </c>
      <c r="F1072" t="s">
        <v>74</v>
      </c>
      <c r="G1072">
        <v>40960</v>
      </c>
      <c r="H1072" t="s">
        <v>85</v>
      </c>
      <c r="I1072">
        <v>7</v>
      </c>
      <c r="J1072" t="s">
        <v>86</v>
      </c>
      <c r="K1072" t="s">
        <v>87</v>
      </c>
      <c r="L1072">
        <v>17358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646</v>
      </c>
      <c r="D1073" t="s">
        <v>90</v>
      </c>
      <c r="E1073" t="s">
        <v>84</v>
      </c>
      <c r="F1073" t="s">
        <v>74</v>
      </c>
      <c r="G1073">
        <v>40960</v>
      </c>
      <c r="H1073" t="s">
        <v>85</v>
      </c>
      <c r="I1073">
        <v>6</v>
      </c>
      <c r="J1073" t="s">
        <v>86</v>
      </c>
      <c r="K1073" t="s">
        <v>87</v>
      </c>
      <c r="L1073">
        <v>15094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647</v>
      </c>
      <c r="D1074" t="s">
        <v>90</v>
      </c>
      <c r="E1074" t="s">
        <v>84</v>
      </c>
      <c r="F1074" t="s">
        <v>74</v>
      </c>
      <c r="G1074">
        <v>40960</v>
      </c>
      <c r="H1074" t="s">
        <v>85</v>
      </c>
      <c r="I1074">
        <v>7</v>
      </c>
      <c r="J1074" t="s">
        <v>86</v>
      </c>
      <c r="K1074" t="s">
        <v>87</v>
      </c>
      <c r="L1074">
        <v>17470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648</v>
      </c>
      <c r="D1075" t="s">
        <v>90</v>
      </c>
      <c r="E1075" t="s">
        <v>84</v>
      </c>
      <c r="F1075" t="s">
        <v>74</v>
      </c>
      <c r="G1075">
        <v>40960</v>
      </c>
      <c r="H1075" t="s">
        <v>85</v>
      </c>
      <c r="I1075">
        <v>6</v>
      </c>
      <c r="J1075" t="s">
        <v>86</v>
      </c>
      <c r="K1075" t="s">
        <v>87</v>
      </c>
      <c r="L1075">
        <v>15090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649</v>
      </c>
      <c r="D1076" t="s">
        <v>90</v>
      </c>
      <c r="E1076" t="s">
        <v>84</v>
      </c>
      <c r="F1076" t="s">
        <v>74</v>
      </c>
      <c r="G1076">
        <v>40960</v>
      </c>
      <c r="H1076" t="s">
        <v>85</v>
      </c>
      <c r="I1076">
        <v>7</v>
      </c>
      <c r="J1076" t="s">
        <v>86</v>
      </c>
      <c r="K1076" t="s">
        <v>87</v>
      </c>
      <c r="L1076">
        <v>17400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650</v>
      </c>
      <c r="D1077" t="s">
        <v>90</v>
      </c>
      <c r="E1077" t="s">
        <v>84</v>
      </c>
      <c r="F1077" t="s">
        <v>74</v>
      </c>
      <c r="G1077">
        <v>40960</v>
      </c>
      <c r="H1077" t="s">
        <v>85</v>
      </c>
      <c r="I1077">
        <v>7</v>
      </c>
      <c r="J1077" t="s">
        <v>86</v>
      </c>
      <c r="K1077" t="s">
        <v>87</v>
      </c>
      <c r="L1077">
        <v>17379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651</v>
      </c>
      <c r="D1078" t="s">
        <v>90</v>
      </c>
      <c r="E1078" t="s">
        <v>84</v>
      </c>
      <c r="F1078" t="s">
        <v>74</v>
      </c>
      <c r="G1078">
        <v>40960</v>
      </c>
      <c r="H1078" t="s">
        <v>85</v>
      </c>
      <c r="I1078">
        <v>6</v>
      </c>
      <c r="J1078" t="s">
        <v>86</v>
      </c>
      <c r="K1078" t="s">
        <v>87</v>
      </c>
      <c r="L1078">
        <v>15029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652</v>
      </c>
      <c r="D1079" t="s">
        <v>82</v>
      </c>
      <c r="E1079" t="s">
        <v>84</v>
      </c>
      <c r="F1079" t="s">
        <v>74</v>
      </c>
      <c r="G1079">
        <v>832</v>
      </c>
      <c r="H1079" t="s">
        <v>85</v>
      </c>
      <c r="I1079">
        <v>0</v>
      </c>
      <c r="J1079" t="s">
        <v>86</v>
      </c>
      <c r="K1079" t="s">
        <v>87</v>
      </c>
      <c r="L1079">
        <v>806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653</v>
      </c>
      <c r="D1080" t="s">
        <v>90</v>
      </c>
      <c r="E1080" t="s">
        <v>84</v>
      </c>
      <c r="F1080" t="s">
        <v>74</v>
      </c>
      <c r="G1080">
        <v>40960</v>
      </c>
      <c r="H1080" t="s">
        <v>85</v>
      </c>
      <c r="I1080">
        <v>2</v>
      </c>
      <c r="J1080" t="s">
        <v>86</v>
      </c>
      <c r="K1080" t="s">
        <v>87</v>
      </c>
      <c r="L1080">
        <v>6293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654</v>
      </c>
      <c r="D1081" t="s">
        <v>90</v>
      </c>
      <c r="E1081" t="s">
        <v>84</v>
      </c>
      <c r="F1081" t="s">
        <v>74</v>
      </c>
      <c r="G1081">
        <v>40960</v>
      </c>
      <c r="H1081" t="s">
        <v>85</v>
      </c>
      <c r="I1081">
        <v>4</v>
      </c>
      <c r="J1081" t="s">
        <v>86</v>
      </c>
      <c r="K1081" t="s">
        <v>87</v>
      </c>
      <c r="L1081">
        <v>9983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655</v>
      </c>
      <c r="D1082" t="s">
        <v>90</v>
      </c>
      <c r="E1082" t="s">
        <v>84</v>
      </c>
      <c r="F1082" t="s">
        <v>74</v>
      </c>
      <c r="G1082">
        <v>40960</v>
      </c>
      <c r="H1082" t="s">
        <v>85</v>
      </c>
      <c r="I1082">
        <v>7</v>
      </c>
      <c r="J1082" t="s">
        <v>86</v>
      </c>
      <c r="K1082" t="s">
        <v>87</v>
      </c>
      <c r="L1082">
        <v>17391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656</v>
      </c>
      <c r="D1083" t="s">
        <v>90</v>
      </c>
      <c r="E1083" t="s">
        <v>84</v>
      </c>
      <c r="F1083" t="s">
        <v>74</v>
      </c>
      <c r="G1083">
        <v>40960</v>
      </c>
      <c r="H1083" t="s">
        <v>85</v>
      </c>
      <c r="I1083">
        <v>7</v>
      </c>
      <c r="J1083" t="s">
        <v>86</v>
      </c>
      <c r="K1083" t="s">
        <v>87</v>
      </c>
      <c r="L1083">
        <v>17585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657</v>
      </c>
      <c r="D1084" t="s">
        <v>90</v>
      </c>
      <c r="E1084" t="s">
        <v>84</v>
      </c>
      <c r="F1084" t="s">
        <v>74</v>
      </c>
      <c r="G1084">
        <v>40960</v>
      </c>
      <c r="H1084" t="s">
        <v>85</v>
      </c>
      <c r="I1084">
        <v>7</v>
      </c>
      <c r="J1084" t="s">
        <v>86</v>
      </c>
      <c r="K1084" t="s">
        <v>87</v>
      </c>
      <c r="L1084">
        <v>17435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658</v>
      </c>
      <c r="D1085" t="s">
        <v>90</v>
      </c>
      <c r="E1085" t="s">
        <v>84</v>
      </c>
      <c r="F1085" t="s">
        <v>74</v>
      </c>
      <c r="G1085">
        <v>40960</v>
      </c>
      <c r="H1085" t="s">
        <v>85</v>
      </c>
      <c r="I1085">
        <v>6</v>
      </c>
      <c r="J1085" t="s">
        <v>86</v>
      </c>
      <c r="K1085" t="s">
        <v>87</v>
      </c>
      <c r="L1085">
        <v>14875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659</v>
      </c>
      <c r="D1086" t="s">
        <v>90</v>
      </c>
      <c r="E1086" t="s">
        <v>84</v>
      </c>
      <c r="F1086" t="s">
        <v>74</v>
      </c>
      <c r="G1086">
        <v>40960</v>
      </c>
      <c r="H1086" t="s">
        <v>85</v>
      </c>
      <c r="I1086">
        <v>7</v>
      </c>
      <c r="J1086" t="s">
        <v>86</v>
      </c>
      <c r="K1086" t="s">
        <v>87</v>
      </c>
      <c r="L1086">
        <v>17442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660</v>
      </c>
      <c r="D1087" t="s">
        <v>90</v>
      </c>
      <c r="E1087" t="s">
        <v>84</v>
      </c>
      <c r="F1087" t="s">
        <v>74</v>
      </c>
      <c r="G1087">
        <v>40960</v>
      </c>
      <c r="H1087" t="s">
        <v>85</v>
      </c>
      <c r="I1087">
        <v>7</v>
      </c>
      <c r="J1087" t="s">
        <v>86</v>
      </c>
      <c r="K1087" t="s">
        <v>87</v>
      </c>
      <c r="L1087">
        <v>17626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661</v>
      </c>
      <c r="D1088" t="s">
        <v>90</v>
      </c>
      <c r="E1088" t="s">
        <v>84</v>
      </c>
      <c r="F1088" t="s">
        <v>74</v>
      </c>
      <c r="G1088">
        <v>40960</v>
      </c>
      <c r="H1088" t="s">
        <v>85</v>
      </c>
      <c r="I1088">
        <v>6</v>
      </c>
      <c r="J1088" t="s">
        <v>86</v>
      </c>
      <c r="K1088" t="s">
        <v>87</v>
      </c>
      <c r="L1088">
        <v>15569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662</v>
      </c>
      <c r="D1089" t="s">
        <v>90</v>
      </c>
      <c r="E1089" t="s">
        <v>84</v>
      </c>
      <c r="F1089" t="s">
        <v>74</v>
      </c>
      <c r="G1089">
        <v>40960</v>
      </c>
      <c r="H1089" t="s">
        <v>85</v>
      </c>
      <c r="I1089">
        <v>7</v>
      </c>
      <c r="J1089" t="s">
        <v>86</v>
      </c>
      <c r="K1089" t="s">
        <v>87</v>
      </c>
      <c r="L1089">
        <v>17461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663</v>
      </c>
      <c r="D1090" t="s">
        <v>90</v>
      </c>
      <c r="E1090" t="s">
        <v>84</v>
      </c>
      <c r="F1090" t="s">
        <v>74</v>
      </c>
      <c r="G1090">
        <v>40960</v>
      </c>
      <c r="H1090" t="s">
        <v>85</v>
      </c>
      <c r="I1090">
        <v>6</v>
      </c>
      <c r="J1090" t="s">
        <v>86</v>
      </c>
      <c r="K1090" t="s">
        <v>87</v>
      </c>
      <c r="L1090">
        <v>14937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664</v>
      </c>
      <c r="D1091" t="s">
        <v>82</v>
      </c>
      <c r="E1091" t="s">
        <v>84</v>
      </c>
      <c r="F1091" t="s">
        <v>74</v>
      </c>
      <c r="G1091">
        <v>768</v>
      </c>
      <c r="H1091" t="s">
        <v>85</v>
      </c>
      <c r="I1091">
        <v>0</v>
      </c>
      <c r="J1091" t="s">
        <v>86</v>
      </c>
      <c r="K1091" t="s">
        <v>87</v>
      </c>
      <c r="L1091">
        <v>593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665</v>
      </c>
      <c r="D1092" t="s">
        <v>90</v>
      </c>
      <c r="E1092" t="s">
        <v>84</v>
      </c>
      <c r="F1092" t="s">
        <v>74</v>
      </c>
      <c r="G1092">
        <v>40960</v>
      </c>
      <c r="H1092" t="s">
        <v>85</v>
      </c>
      <c r="I1092">
        <v>5</v>
      </c>
      <c r="J1092" t="s">
        <v>86</v>
      </c>
      <c r="K1092" t="s">
        <v>87</v>
      </c>
      <c r="L1092">
        <v>12927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666</v>
      </c>
      <c r="D1093" t="s">
        <v>90</v>
      </c>
      <c r="E1093" t="s">
        <v>84</v>
      </c>
      <c r="F1093" t="s">
        <v>74</v>
      </c>
      <c r="G1093">
        <v>40960</v>
      </c>
      <c r="H1093" t="s">
        <v>85</v>
      </c>
      <c r="I1093">
        <v>7</v>
      </c>
      <c r="J1093" t="s">
        <v>86</v>
      </c>
      <c r="K1093" t="s">
        <v>87</v>
      </c>
      <c r="L1093">
        <v>17672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667</v>
      </c>
      <c r="D1094" t="s">
        <v>90</v>
      </c>
      <c r="E1094" t="s">
        <v>84</v>
      </c>
      <c r="F1094" t="s">
        <v>74</v>
      </c>
      <c r="G1094">
        <v>40960</v>
      </c>
      <c r="H1094" t="s">
        <v>85</v>
      </c>
      <c r="I1094">
        <v>6</v>
      </c>
      <c r="J1094" t="s">
        <v>86</v>
      </c>
      <c r="K1094" t="s">
        <v>87</v>
      </c>
      <c r="L1094">
        <v>15277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668</v>
      </c>
      <c r="D1095" t="s">
        <v>90</v>
      </c>
      <c r="E1095" t="s">
        <v>84</v>
      </c>
      <c r="F1095" t="s">
        <v>74</v>
      </c>
      <c r="G1095">
        <v>40960</v>
      </c>
      <c r="H1095" t="s">
        <v>85</v>
      </c>
      <c r="I1095">
        <v>6</v>
      </c>
      <c r="J1095" t="s">
        <v>86</v>
      </c>
      <c r="K1095" t="s">
        <v>87</v>
      </c>
      <c r="L1095">
        <v>13488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669</v>
      </c>
      <c r="D1096" t="s">
        <v>90</v>
      </c>
      <c r="E1096" t="s">
        <v>84</v>
      </c>
      <c r="F1096" t="s">
        <v>74</v>
      </c>
      <c r="G1096">
        <v>40960</v>
      </c>
      <c r="H1096" t="s">
        <v>85</v>
      </c>
      <c r="I1096">
        <v>9</v>
      </c>
      <c r="J1096" t="s">
        <v>86</v>
      </c>
      <c r="K1096" t="s">
        <v>87</v>
      </c>
      <c r="L1096">
        <v>21559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670</v>
      </c>
      <c r="D1097" t="s">
        <v>90</v>
      </c>
      <c r="E1097" t="s">
        <v>84</v>
      </c>
      <c r="F1097" t="s">
        <v>74</v>
      </c>
      <c r="G1097">
        <v>40960</v>
      </c>
      <c r="H1097" t="s">
        <v>85</v>
      </c>
      <c r="I1097">
        <v>6</v>
      </c>
      <c r="J1097" t="s">
        <v>86</v>
      </c>
      <c r="K1097" t="s">
        <v>87</v>
      </c>
      <c r="L1097">
        <v>15080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671</v>
      </c>
      <c r="D1098" t="s">
        <v>90</v>
      </c>
      <c r="E1098" t="s">
        <v>84</v>
      </c>
      <c r="F1098" t="s">
        <v>74</v>
      </c>
      <c r="G1098">
        <v>40960</v>
      </c>
      <c r="H1098" t="s">
        <v>85</v>
      </c>
      <c r="I1098">
        <v>7</v>
      </c>
      <c r="J1098" t="s">
        <v>86</v>
      </c>
      <c r="K1098" t="s">
        <v>87</v>
      </c>
      <c r="L1098">
        <v>17529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672</v>
      </c>
      <c r="D1099" t="s">
        <v>90</v>
      </c>
      <c r="E1099" t="s">
        <v>84</v>
      </c>
      <c r="F1099" t="s">
        <v>74</v>
      </c>
      <c r="G1099">
        <v>40960</v>
      </c>
      <c r="H1099" t="s">
        <v>85</v>
      </c>
      <c r="I1099">
        <v>6</v>
      </c>
      <c r="J1099" t="s">
        <v>86</v>
      </c>
      <c r="K1099" t="s">
        <v>87</v>
      </c>
      <c r="L1099">
        <v>15127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673</v>
      </c>
      <c r="D1100" t="s">
        <v>90</v>
      </c>
      <c r="E1100" t="s">
        <v>84</v>
      </c>
      <c r="F1100" t="s">
        <v>74</v>
      </c>
      <c r="G1100">
        <v>40960</v>
      </c>
      <c r="H1100" t="s">
        <v>85</v>
      </c>
      <c r="I1100">
        <v>7</v>
      </c>
      <c r="J1100" t="s">
        <v>86</v>
      </c>
      <c r="K1100" t="s">
        <v>87</v>
      </c>
      <c r="L1100">
        <v>17446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674</v>
      </c>
      <c r="D1101" t="s">
        <v>90</v>
      </c>
      <c r="E1101" t="s">
        <v>84</v>
      </c>
      <c r="F1101" t="s">
        <v>74</v>
      </c>
      <c r="G1101">
        <v>40960</v>
      </c>
      <c r="H1101" t="s">
        <v>85</v>
      </c>
      <c r="I1101">
        <v>7</v>
      </c>
      <c r="J1101" t="s">
        <v>86</v>
      </c>
      <c r="K1101" t="s">
        <v>87</v>
      </c>
      <c r="L1101">
        <v>17535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675</v>
      </c>
      <c r="D1102" t="s">
        <v>90</v>
      </c>
      <c r="E1102" t="s">
        <v>84</v>
      </c>
      <c r="F1102" t="s">
        <v>74</v>
      </c>
      <c r="G1102">
        <v>40960</v>
      </c>
      <c r="H1102" t="s">
        <v>85</v>
      </c>
      <c r="I1102">
        <v>7</v>
      </c>
      <c r="J1102" t="s">
        <v>86</v>
      </c>
      <c r="K1102" t="s">
        <v>87</v>
      </c>
      <c r="L1102">
        <v>17529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676</v>
      </c>
      <c r="D1103" t="s">
        <v>90</v>
      </c>
      <c r="E1103" t="s">
        <v>84</v>
      </c>
      <c r="F1103" t="s">
        <v>74</v>
      </c>
      <c r="G1103">
        <v>40960</v>
      </c>
      <c r="H1103" t="s">
        <v>85</v>
      </c>
      <c r="I1103">
        <v>6</v>
      </c>
      <c r="J1103" t="s">
        <v>86</v>
      </c>
      <c r="K1103" t="s">
        <v>87</v>
      </c>
      <c r="L1103">
        <v>15629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677</v>
      </c>
      <c r="D1104" t="s">
        <v>90</v>
      </c>
      <c r="E1104" t="s">
        <v>84</v>
      </c>
      <c r="F1104" t="s">
        <v>74</v>
      </c>
      <c r="G1104">
        <v>40960</v>
      </c>
      <c r="H1104" t="s">
        <v>85</v>
      </c>
      <c r="I1104">
        <v>6</v>
      </c>
      <c r="J1104" t="s">
        <v>86</v>
      </c>
      <c r="K1104" t="s">
        <v>87</v>
      </c>
      <c r="L1104">
        <v>15570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678</v>
      </c>
      <c r="D1105" t="s">
        <v>82</v>
      </c>
      <c r="E1105" t="s">
        <v>84</v>
      </c>
      <c r="F1105" t="s">
        <v>74</v>
      </c>
      <c r="G1105">
        <v>832</v>
      </c>
      <c r="H1105" t="s">
        <v>85</v>
      </c>
      <c r="I1105">
        <v>0</v>
      </c>
      <c r="J1105" t="s">
        <v>86</v>
      </c>
      <c r="K1105" t="s">
        <v>87</v>
      </c>
      <c r="L1105">
        <v>575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679</v>
      </c>
      <c r="D1106" t="s">
        <v>90</v>
      </c>
      <c r="E1106" t="s">
        <v>84</v>
      </c>
      <c r="F1106" t="s">
        <v>74</v>
      </c>
      <c r="G1106">
        <v>40960</v>
      </c>
      <c r="H1106" t="s">
        <v>85</v>
      </c>
      <c r="I1106">
        <v>5</v>
      </c>
      <c r="J1106" t="s">
        <v>86</v>
      </c>
      <c r="K1106" t="s">
        <v>87</v>
      </c>
      <c r="L1106">
        <v>12557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680</v>
      </c>
      <c r="D1107" t="s">
        <v>90</v>
      </c>
      <c r="E1107" t="s">
        <v>84</v>
      </c>
      <c r="F1107" t="s">
        <v>74</v>
      </c>
      <c r="G1107">
        <v>40960</v>
      </c>
      <c r="H1107" t="s">
        <v>85</v>
      </c>
      <c r="I1107">
        <v>7</v>
      </c>
      <c r="J1107" t="s">
        <v>86</v>
      </c>
      <c r="K1107" t="s">
        <v>87</v>
      </c>
      <c r="L1107">
        <v>17679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681</v>
      </c>
      <c r="D1108" t="s">
        <v>90</v>
      </c>
      <c r="E1108" t="s">
        <v>84</v>
      </c>
      <c r="F1108" t="s">
        <v>74</v>
      </c>
      <c r="G1108">
        <v>40960</v>
      </c>
      <c r="H1108" t="s">
        <v>85</v>
      </c>
      <c r="I1108">
        <v>6</v>
      </c>
      <c r="J1108" t="s">
        <v>86</v>
      </c>
      <c r="K1108" t="s">
        <v>87</v>
      </c>
      <c r="L1108">
        <v>14979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682</v>
      </c>
      <c r="D1109" t="s">
        <v>90</v>
      </c>
      <c r="E1109" t="s">
        <v>84</v>
      </c>
      <c r="F1109" t="s">
        <v>74</v>
      </c>
      <c r="G1109">
        <v>40960</v>
      </c>
      <c r="H1109" t="s">
        <v>85</v>
      </c>
      <c r="I1109">
        <v>7</v>
      </c>
      <c r="J1109" t="s">
        <v>86</v>
      </c>
      <c r="K1109" t="s">
        <v>87</v>
      </c>
      <c r="L1109">
        <v>17672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683</v>
      </c>
      <c r="D1110" t="s">
        <v>90</v>
      </c>
      <c r="E1110" t="s">
        <v>84</v>
      </c>
      <c r="F1110" t="s">
        <v>74</v>
      </c>
      <c r="G1110">
        <v>40960</v>
      </c>
      <c r="H1110" t="s">
        <v>85</v>
      </c>
      <c r="I1110">
        <v>6</v>
      </c>
      <c r="J1110" t="s">
        <v>86</v>
      </c>
      <c r="K1110" t="s">
        <v>87</v>
      </c>
      <c r="L1110">
        <v>15390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684</v>
      </c>
      <c r="D1111" t="s">
        <v>90</v>
      </c>
      <c r="E1111" t="s">
        <v>84</v>
      </c>
      <c r="F1111" t="s">
        <v>74</v>
      </c>
      <c r="G1111">
        <v>40960</v>
      </c>
      <c r="H1111" t="s">
        <v>85</v>
      </c>
      <c r="I1111">
        <v>7</v>
      </c>
      <c r="J1111" t="s">
        <v>86</v>
      </c>
      <c r="K1111" t="s">
        <v>87</v>
      </c>
      <c r="L1111">
        <v>17425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685</v>
      </c>
      <c r="D1112" t="s">
        <v>90</v>
      </c>
      <c r="E1112" t="s">
        <v>84</v>
      </c>
      <c r="F1112" t="s">
        <v>74</v>
      </c>
      <c r="G1112">
        <v>40960</v>
      </c>
      <c r="H1112" t="s">
        <v>85</v>
      </c>
      <c r="I1112">
        <v>7</v>
      </c>
      <c r="J1112" t="s">
        <v>86</v>
      </c>
      <c r="K1112" t="s">
        <v>87</v>
      </c>
      <c r="L1112">
        <v>17556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686</v>
      </c>
      <c r="D1113" t="s">
        <v>90</v>
      </c>
      <c r="E1113" t="s">
        <v>84</v>
      </c>
      <c r="F1113" t="s">
        <v>74</v>
      </c>
      <c r="G1113">
        <v>40960</v>
      </c>
      <c r="H1113" t="s">
        <v>85</v>
      </c>
      <c r="I1113">
        <v>6</v>
      </c>
      <c r="J1113" t="s">
        <v>86</v>
      </c>
      <c r="K1113" t="s">
        <v>87</v>
      </c>
      <c r="L1113">
        <v>14977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687</v>
      </c>
      <c r="D1114" t="s">
        <v>90</v>
      </c>
      <c r="E1114" t="s">
        <v>84</v>
      </c>
      <c r="F1114" t="s">
        <v>74</v>
      </c>
      <c r="G1114">
        <v>40960</v>
      </c>
      <c r="H1114" t="s">
        <v>85</v>
      </c>
      <c r="I1114">
        <v>7</v>
      </c>
      <c r="J1114" t="s">
        <v>86</v>
      </c>
      <c r="K1114" t="s">
        <v>87</v>
      </c>
      <c r="L1114">
        <v>17445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688</v>
      </c>
      <c r="D1115" t="s">
        <v>90</v>
      </c>
      <c r="E1115" t="s">
        <v>84</v>
      </c>
      <c r="F1115" t="s">
        <v>74</v>
      </c>
      <c r="G1115">
        <v>40960</v>
      </c>
      <c r="H1115" t="s">
        <v>85</v>
      </c>
      <c r="I1115">
        <v>7</v>
      </c>
      <c r="J1115" t="s">
        <v>86</v>
      </c>
      <c r="K1115" t="s">
        <v>87</v>
      </c>
      <c r="L1115">
        <v>17447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689</v>
      </c>
      <c r="D1116" t="s">
        <v>90</v>
      </c>
      <c r="E1116" t="s">
        <v>84</v>
      </c>
      <c r="F1116" t="s">
        <v>74</v>
      </c>
      <c r="G1116">
        <v>40960</v>
      </c>
      <c r="H1116" t="s">
        <v>85</v>
      </c>
      <c r="I1116">
        <v>6</v>
      </c>
      <c r="J1116" t="s">
        <v>86</v>
      </c>
      <c r="K1116" t="s">
        <v>87</v>
      </c>
      <c r="L1116">
        <v>14912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690</v>
      </c>
      <c r="D1117" t="s">
        <v>90</v>
      </c>
      <c r="E1117" t="s">
        <v>84</v>
      </c>
      <c r="F1117" t="s">
        <v>74</v>
      </c>
      <c r="G1117">
        <v>40960</v>
      </c>
      <c r="H1117" t="s">
        <v>85</v>
      </c>
      <c r="I1117">
        <v>7</v>
      </c>
      <c r="J1117" t="s">
        <v>86</v>
      </c>
      <c r="K1117" t="s">
        <v>87</v>
      </c>
      <c r="L1117">
        <v>17359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691</v>
      </c>
      <c r="D1118" t="s">
        <v>90</v>
      </c>
      <c r="E1118" t="s">
        <v>84</v>
      </c>
      <c r="F1118" t="s">
        <v>74</v>
      </c>
      <c r="G1118">
        <v>40960</v>
      </c>
      <c r="H1118" t="s">
        <v>85</v>
      </c>
      <c r="I1118">
        <v>8</v>
      </c>
      <c r="J1118" t="s">
        <v>86</v>
      </c>
      <c r="K1118" t="s">
        <v>87</v>
      </c>
      <c r="L1118">
        <v>18219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692</v>
      </c>
      <c r="D1119" t="s">
        <v>82</v>
      </c>
      <c r="E1119" t="s">
        <v>84</v>
      </c>
      <c r="F1119" t="s">
        <v>74</v>
      </c>
      <c r="G1119">
        <v>3968</v>
      </c>
      <c r="H1119" t="s">
        <v>85</v>
      </c>
      <c r="I1119">
        <v>0</v>
      </c>
      <c r="J1119" t="s">
        <v>86</v>
      </c>
      <c r="K1119" t="s">
        <v>87</v>
      </c>
      <c r="L1119">
        <v>1428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693</v>
      </c>
      <c r="D1120" t="s">
        <v>90</v>
      </c>
      <c r="E1120" t="s">
        <v>84</v>
      </c>
      <c r="F1120" t="s">
        <v>74</v>
      </c>
      <c r="G1120">
        <v>40960</v>
      </c>
      <c r="H1120" t="s">
        <v>85</v>
      </c>
      <c r="I1120">
        <v>4</v>
      </c>
      <c r="J1120" t="s">
        <v>86</v>
      </c>
      <c r="K1120" t="s">
        <v>87</v>
      </c>
      <c r="L1120">
        <v>9426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694</v>
      </c>
      <c r="D1121" t="s">
        <v>90</v>
      </c>
      <c r="E1121" t="s">
        <v>84</v>
      </c>
      <c r="F1121" t="s">
        <v>74</v>
      </c>
      <c r="G1121">
        <v>40960</v>
      </c>
      <c r="H1121" t="s">
        <v>85</v>
      </c>
      <c r="I1121">
        <v>7</v>
      </c>
      <c r="J1121" t="s">
        <v>86</v>
      </c>
      <c r="K1121" t="s">
        <v>87</v>
      </c>
      <c r="L1121">
        <v>17435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695</v>
      </c>
      <c r="D1122" t="s">
        <v>90</v>
      </c>
      <c r="E1122" t="s">
        <v>84</v>
      </c>
      <c r="F1122" t="s">
        <v>74</v>
      </c>
      <c r="G1122">
        <v>40960</v>
      </c>
      <c r="H1122" t="s">
        <v>85</v>
      </c>
      <c r="I1122">
        <v>6</v>
      </c>
      <c r="J1122" t="s">
        <v>86</v>
      </c>
      <c r="K1122" t="s">
        <v>87</v>
      </c>
      <c r="L1122">
        <v>15394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696</v>
      </c>
      <c r="D1123" t="s">
        <v>90</v>
      </c>
      <c r="E1123" t="s">
        <v>84</v>
      </c>
      <c r="F1123" t="s">
        <v>74</v>
      </c>
      <c r="G1123">
        <v>40960</v>
      </c>
      <c r="H1123" t="s">
        <v>85</v>
      </c>
      <c r="I1123">
        <v>7</v>
      </c>
      <c r="J1123" t="s">
        <v>86</v>
      </c>
      <c r="K1123" t="s">
        <v>87</v>
      </c>
      <c r="L1123">
        <v>17442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697</v>
      </c>
      <c r="D1124" t="s">
        <v>90</v>
      </c>
      <c r="E1124" t="s">
        <v>84</v>
      </c>
      <c r="F1124" t="s">
        <v>74</v>
      </c>
      <c r="G1124">
        <v>40960</v>
      </c>
      <c r="H1124" t="s">
        <v>85</v>
      </c>
      <c r="I1124">
        <v>7</v>
      </c>
      <c r="J1124" t="s">
        <v>86</v>
      </c>
      <c r="K1124" t="s">
        <v>87</v>
      </c>
      <c r="L1124">
        <v>17483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698</v>
      </c>
      <c r="D1125" t="s">
        <v>90</v>
      </c>
      <c r="E1125" t="s">
        <v>84</v>
      </c>
      <c r="F1125" t="s">
        <v>74</v>
      </c>
      <c r="G1125">
        <v>40960</v>
      </c>
      <c r="H1125" t="s">
        <v>85</v>
      </c>
      <c r="I1125">
        <v>7</v>
      </c>
      <c r="J1125" t="s">
        <v>86</v>
      </c>
      <c r="K1125" t="s">
        <v>87</v>
      </c>
      <c r="L1125">
        <v>17592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699</v>
      </c>
      <c r="D1126" t="s">
        <v>90</v>
      </c>
      <c r="E1126" t="s">
        <v>84</v>
      </c>
      <c r="F1126" t="s">
        <v>74</v>
      </c>
      <c r="G1126">
        <v>40960</v>
      </c>
      <c r="H1126" t="s">
        <v>85</v>
      </c>
      <c r="I1126">
        <v>6</v>
      </c>
      <c r="J1126" t="s">
        <v>86</v>
      </c>
      <c r="K1126" t="s">
        <v>87</v>
      </c>
      <c r="L1126">
        <v>14986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700</v>
      </c>
      <c r="D1127" t="s">
        <v>90</v>
      </c>
      <c r="E1127" t="s">
        <v>84</v>
      </c>
      <c r="F1127" t="s">
        <v>74</v>
      </c>
      <c r="G1127">
        <v>40960</v>
      </c>
      <c r="H1127" t="s">
        <v>85</v>
      </c>
      <c r="I1127">
        <v>6</v>
      </c>
      <c r="J1127" t="s">
        <v>86</v>
      </c>
      <c r="K1127" t="s">
        <v>87</v>
      </c>
      <c r="L1127">
        <v>15286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701</v>
      </c>
      <c r="D1128" t="s">
        <v>90</v>
      </c>
      <c r="E1128" t="s">
        <v>84</v>
      </c>
      <c r="F1128" t="s">
        <v>74</v>
      </c>
      <c r="G1128">
        <v>40960</v>
      </c>
      <c r="H1128" t="s">
        <v>85</v>
      </c>
      <c r="I1128">
        <v>8</v>
      </c>
      <c r="J1128" t="s">
        <v>86</v>
      </c>
      <c r="K1128" t="s">
        <v>87</v>
      </c>
      <c r="L1128">
        <v>17943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702</v>
      </c>
      <c r="D1129" t="s">
        <v>90</v>
      </c>
      <c r="E1129" t="s">
        <v>84</v>
      </c>
      <c r="F1129" t="s">
        <v>74</v>
      </c>
      <c r="G1129">
        <v>40960</v>
      </c>
      <c r="H1129" t="s">
        <v>85</v>
      </c>
      <c r="I1129">
        <v>6</v>
      </c>
      <c r="J1129" t="s">
        <v>86</v>
      </c>
      <c r="K1129" t="s">
        <v>87</v>
      </c>
      <c r="L1129">
        <v>14962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703</v>
      </c>
      <c r="D1130" t="s">
        <v>90</v>
      </c>
      <c r="E1130" t="s">
        <v>84</v>
      </c>
      <c r="F1130" t="s">
        <v>74</v>
      </c>
      <c r="G1130">
        <v>40960</v>
      </c>
      <c r="H1130" t="s">
        <v>85</v>
      </c>
      <c r="I1130">
        <v>7</v>
      </c>
      <c r="J1130" t="s">
        <v>86</v>
      </c>
      <c r="K1130" t="s">
        <v>87</v>
      </c>
      <c r="L1130">
        <v>17457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704</v>
      </c>
      <c r="D1131" t="s">
        <v>90</v>
      </c>
      <c r="E1131" t="s">
        <v>84</v>
      </c>
      <c r="F1131" t="s">
        <v>74</v>
      </c>
      <c r="G1131">
        <v>40960</v>
      </c>
      <c r="H1131" t="s">
        <v>85</v>
      </c>
      <c r="I1131">
        <v>8</v>
      </c>
      <c r="J1131" t="s">
        <v>86</v>
      </c>
      <c r="K1131" t="s">
        <v>87</v>
      </c>
      <c r="L1131">
        <v>18214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705</v>
      </c>
      <c r="D1132" t="s">
        <v>82</v>
      </c>
      <c r="E1132" t="s">
        <v>84</v>
      </c>
      <c r="F1132" t="s">
        <v>74</v>
      </c>
      <c r="G1132">
        <v>768</v>
      </c>
      <c r="H1132" t="s">
        <v>85</v>
      </c>
      <c r="I1132">
        <v>0</v>
      </c>
      <c r="J1132" t="s">
        <v>86</v>
      </c>
      <c r="K1132" t="s">
        <v>87</v>
      </c>
      <c r="L1132">
        <v>692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706</v>
      </c>
      <c r="D1133" t="s">
        <v>90</v>
      </c>
      <c r="E1133" t="s">
        <v>84</v>
      </c>
      <c r="F1133" t="s">
        <v>74</v>
      </c>
      <c r="G1133">
        <v>40960</v>
      </c>
      <c r="H1133" t="s">
        <v>85</v>
      </c>
      <c r="I1133">
        <v>4</v>
      </c>
      <c r="J1133" t="s">
        <v>86</v>
      </c>
      <c r="K1133" t="s">
        <v>87</v>
      </c>
      <c r="L1133">
        <v>10030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707</v>
      </c>
      <c r="D1134" t="s">
        <v>90</v>
      </c>
      <c r="E1134" t="s">
        <v>84</v>
      </c>
      <c r="F1134" t="s">
        <v>74</v>
      </c>
      <c r="G1134">
        <v>40960</v>
      </c>
      <c r="H1134" t="s">
        <v>85</v>
      </c>
      <c r="I1134">
        <v>6</v>
      </c>
      <c r="J1134" t="s">
        <v>86</v>
      </c>
      <c r="K1134" t="s">
        <v>87</v>
      </c>
      <c r="L1134">
        <v>15069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708</v>
      </c>
      <c r="D1135" t="s">
        <v>90</v>
      </c>
      <c r="E1135" t="s">
        <v>84</v>
      </c>
      <c r="F1135" t="s">
        <v>74</v>
      </c>
      <c r="G1135">
        <v>40960</v>
      </c>
      <c r="H1135" t="s">
        <v>85</v>
      </c>
      <c r="I1135">
        <v>7</v>
      </c>
      <c r="J1135" t="s">
        <v>86</v>
      </c>
      <c r="K1135" t="s">
        <v>87</v>
      </c>
      <c r="L1135">
        <v>17596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709</v>
      </c>
      <c r="D1136" t="s">
        <v>90</v>
      </c>
      <c r="E1136" t="s">
        <v>84</v>
      </c>
      <c r="F1136" t="s">
        <v>74</v>
      </c>
      <c r="G1136">
        <v>40960</v>
      </c>
      <c r="H1136" t="s">
        <v>85</v>
      </c>
      <c r="I1136">
        <v>6</v>
      </c>
      <c r="J1136" t="s">
        <v>86</v>
      </c>
      <c r="K1136" t="s">
        <v>87</v>
      </c>
      <c r="L1136">
        <v>15191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710</v>
      </c>
      <c r="D1137" t="s">
        <v>90</v>
      </c>
      <c r="E1137" t="s">
        <v>84</v>
      </c>
      <c r="F1137" t="s">
        <v>74</v>
      </c>
      <c r="G1137">
        <v>40960</v>
      </c>
      <c r="H1137" t="s">
        <v>85</v>
      </c>
      <c r="I1137">
        <v>7</v>
      </c>
      <c r="J1137" t="s">
        <v>86</v>
      </c>
      <c r="K1137" t="s">
        <v>87</v>
      </c>
      <c r="L1137">
        <v>17556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711</v>
      </c>
      <c r="D1138" t="s">
        <v>90</v>
      </c>
      <c r="E1138" t="s">
        <v>84</v>
      </c>
      <c r="F1138" t="s">
        <v>74</v>
      </c>
      <c r="G1138">
        <v>40960</v>
      </c>
      <c r="H1138" t="s">
        <v>85</v>
      </c>
      <c r="I1138">
        <v>7</v>
      </c>
      <c r="J1138" t="s">
        <v>86</v>
      </c>
      <c r="K1138" t="s">
        <v>87</v>
      </c>
      <c r="L1138">
        <v>17502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712</v>
      </c>
      <c r="D1139" t="s">
        <v>90</v>
      </c>
      <c r="E1139" t="s">
        <v>84</v>
      </c>
      <c r="F1139" t="s">
        <v>74</v>
      </c>
      <c r="G1139">
        <v>40960</v>
      </c>
      <c r="H1139" t="s">
        <v>85</v>
      </c>
      <c r="I1139">
        <v>6</v>
      </c>
      <c r="J1139" t="s">
        <v>86</v>
      </c>
      <c r="K1139" t="s">
        <v>87</v>
      </c>
      <c r="L1139">
        <v>15297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713</v>
      </c>
      <c r="D1140" t="s">
        <v>90</v>
      </c>
      <c r="E1140" t="s">
        <v>84</v>
      </c>
      <c r="F1140" t="s">
        <v>74</v>
      </c>
      <c r="G1140">
        <v>40960</v>
      </c>
      <c r="H1140" t="s">
        <v>85</v>
      </c>
      <c r="I1140">
        <v>6</v>
      </c>
      <c r="J1140" t="s">
        <v>86</v>
      </c>
      <c r="K1140" t="s">
        <v>87</v>
      </c>
      <c r="L1140">
        <v>14964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714</v>
      </c>
      <c r="D1141" t="s">
        <v>90</v>
      </c>
      <c r="E1141" t="s">
        <v>84</v>
      </c>
      <c r="F1141" t="s">
        <v>74</v>
      </c>
      <c r="G1141">
        <v>40960</v>
      </c>
      <c r="H1141" t="s">
        <v>85</v>
      </c>
      <c r="I1141">
        <v>8</v>
      </c>
      <c r="J1141" t="s">
        <v>86</v>
      </c>
      <c r="K1141" t="s">
        <v>87</v>
      </c>
      <c r="L1141">
        <v>18213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715</v>
      </c>
      <c r="D1142" t="s">
        <v>82</v>
      </c>
      <c r="E1142" t="s">
        <v>84</v>
      </c>
      <c r="F1142" t="s">
        <v>74</v>
      </c>
      <c r="G1142">
        <v>704</v>
      </c>
      <c r="H1142" t="s">
        <v>85</v>
      </c>
      <c r="I1142">
        <v>0</v>
      </c>
      <c r="J1142" t="s">
        <v>86</v>
      </c>
      <c r="K1142" t="s">
        <v>87</v>
      </c>
      <c r="L1142">
        <v>590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716</v>
      </c>
      <c r="D1143" t="s">
        <v>90</v>
      </c>
      <c r="E1143" t="s">
        <v>84</v>
      </c>
      <c r="F1143" t="s">
        <v>74</v>
      </c>
      <c r="G1143">
        <v>40960</v>
      </c>
      <c r="H1143" t="s">
        <v>85</v>
      </c>
      <c r="I1143">
        <v>2</v>
      </c>
      <c r="J1143" t="s">
        <v>86</v>
      </c>
      <c r="K1143" t="s">
        <v>87</v>
      </c>
      <c r="L1143">
        <v>5041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717</v>
      </c>
      <c r="D1144" t="s">
        <v>90</v>
      </c>
      <c r="E1144" t="s">
        <v>84</v>
      </c>
      <c r="F1144" t="s">
        <v>74</v>
      </c>
      <c r="G1144">
        <v>40960</v>
      </c>
      <c r="H1144" t="s">
        <v>85</v>
      </c>
      <c r="I1144">
        <v>2</v>
      </c>
      <c r="J1144" t="s">
        <v>86</v>
      </c>
      <c r="K1144" t="s">
        <v>87</v>
      </c>
      <c r="L1144">
        <v>5683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718</v>
      </c>
      <c r="D1145" t="s">
        <v>90</v>
      </c>
      <c r="E1145" t="s">
        <v>84</v>
      </c>
      <c r="F1145" t="s">
        <v>74</v>
      </c>
      <c r="G1145">
        <v>40960</v>
      </c>
      <c r="H1145" t="s">
        <v>85</v>
      </c>
      <c r="I1145">
        <v>2</v>
      </c>
      <c r="J1145" t="s">
        <v>86</v>
      </c>
      <c r="K1145" t="s">
        <v>87</v>
      </c>
      <c r="L1145">
        <v>5736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719</v>
      </c>
      <c r="D1146" t="s">
        <v>90</v>
      </c>
      <c r="E1146" t="s">
        <v>84</v>
      </c>
      <c r="F1146" t="s">
        <v>74</v>
      </c>
      <c r="G1146">
        <v>40960</v>
      </c>
      <c r="H1146" t="s">
        <v>85</v>
      </c>
      <c r="I1146">
        <v>2</v>
      </c>
      <c r="J1146" t="s">
        <v>86</v>
      </c>
      <c r="K1146" t="s">
        <v>87</v>
      </c>
      <c r="L1146">
        <v>5520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720</v>
      </c>
      <c r="D1147" t="s">
        <v>90</v>
      </c>
      <c r="E1147" t="s">
        <v>84</v>
      </c>
      <c r="F1147" t="s">
        <v>74</v>
      </c>
      <c r="G1147">
        <v>40960</v>
      </c>
      <c r="H1147" t="s">
        <v>85</v>
      </c>
      <c r="I1147">
        <v>4</v>
      </c>
      <c r="J1147" t="s">
        <v>86</v>
      </c>
      <c r="K1147" t="s">
        <v>87</v>
      </c>
      <c r="L1147">
        <v>10456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721</v>
      </c>
      <c r="D1148" t="s">
        <v>90</v>
      </c>
      <c r="E1148" t="s">
        <v>84</v>
      </c>
      <c r="F1148" t="s">
        <v>74</v>
      </c>
      <c r="G1148">
        <v>40960</v>
      </c>
      <c r="H1148" t="s">
        <v>85</v>
      </c>
      <c r="I1148">
        <v>6</v>
      </c>
      <c r="J1148" t="s">
        <v>86</v>
      </c>
      <c r="K1148" t="s">
        <v>87</v>
      </c>
      <c r="L1148">
        <v>15225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722</v>
      </c>
      <c r="D1149" t="s">
        <v>90</v>
      </c>
      <c r="E1149" t="s">
        <v>84</v>
      </c>
      <c r="F1149" t="s">
        <v>74</v>
      </c>
      <c r="G1149">
        <v>40960</v>
      </c>
      <c r="H1149" t="s">
        <v>85</v>
      </c>
      <c r="I1149">
        <v>7</v>
      </c>
      <c r="J1149" t="s">
        <v>86</v>
      </c>
      <c r="K1149" t="s">
        <v>87</v>
      </c>
      <c r="L1149">
        <v>17371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723</v>
      </c>
      <c r="D1150" t="s">
        <v>90</v>
      </c>
      <c r="E1150" t="s">
        <v>84</v>
      </c>
      <c r="F1150" t="s">
        <v>74</v>
      </c>
      <c r="G1150">
        <v>40960</v>
      </c>
      <c r="H1150" t="s">
        <v>85</v>
      </c>
      <c r="I1150">
        <v>7</v>
      </c>
      <c r="J1150" t="s">
        <v>86</v>
      </c>
      <c r="K1150" t="s">
        <v>87</v>
      </c>
      <c r="L1150">
        <v>17515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724</v>
      </c>
      <c r="D1151" t="s">
        <v>90</v>
      </c>
      <c r="E1151" t="s">
        <v>84</v>
      </c>
      <c r="F1151" t="s">
        <v>74</v>
      </c>
      <c r="G1151">
        <v>40960</v>
      </c>
      <c r="H1151" t="s">
        <v>85</v>
      </c>
      <c r="I1151">
        <v>6</v>
      </c>
      <c r="J1151" t="s">
        <v>86</v>
      </c>
      <c r="K1151" t="s">
        <v>87</v>
      </c>
      <c r="L1151">
        <v>15048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725</v>
      </c>
      <c r="D1152" t="s">
        <v>90</v>
      </c>
      <c r="E1152" t="s">
        <v>84</v>
      </c>
      <c r="F1152" t="s">
        <v>74</v>
      </c>
      <c r="G1152">
        <v>40960</v>
      </c>
      <c r="H1152" t="s">
        <v>85</v>
      </c>
      <c r="I1152">
        <v>2</v>
      </c>
      <c r="J1152" t="s">
        <v>86</v>
      </c>
      <c r="K1152" t="s">
        <v>87</v>
      </c>
      <c r="L1152">
        <v>5525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726</v>
      </c>
      <c r="D1153" t="s">
        <v>90</v>
      </c>
      <c r="E1153" t="s">
        <v>84</v>
      </c>
      <c r="F1153" t="s">
        <v>74</v>
      </c>
      <c r="G1153">
        <v>40960</v>
      </c>
      <c r="H1153" t="s">
        <v>85</v>
      </c>
      <c r="I1153">
        <v>2</v>
      </c>
      <c r="J1153" t="s">
        <v>86</v>
      </c>
      <c r="K1153" t="s">
        <v>87</v>
      </c>
      <c r="L1153">
        <v>4934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727</v>
      </c>
      <c r="D1154" t="s">
        <v>82</v>
      </c>
      <c r="E1154" t="s">
        <v>84</v>
      </c>
      <c r="F1154" t="s">
        <v>74</v>
      </c>
      <c r="G1154">
        <v>768</v>
      </c>
      <c r="H1154" t="s">
        <v>85</v>
      </c>
      <c r="I1154">
        <v>0</v>
      </c>
      <c r="J1154" t="s">
        <v>86</v>
      </c>
      <c r="K1154" t="s">
        <v>87</v>
      </c>
      <c r="L1154">
        <v>673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728</v>
      </c>
      <c r="D1155" t="s">
        <v>90</v>
      </c>
      <c r="E1155" t="s">
        <v>84</v>
      </c>
      <c r="F1155" t="s">
        <v>74</v>
      </c>
      <c r="G1155">
        <v>40960</v>
      </c>
      <c r="H1155" t="s">
        <v>85</v>
      </c>
      <c r="I1155">
        <v>2</v>
      </c>
      <c r="J1155" t="s">
        <v>86</v>
      </c>
      <c r="K1155" t="s">
        <v>87</v>
      </c>
      <c r="L1155">
        <v>5326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729</v>
      </c>
      <c r="D1156" t="s">
        <v>90</v>
      </c>
      <c r="E1156" t="s">
        <v>84</v>
      </c>
      <c r="F1156" t="s">
        <v>74</v>
      </c>
      <c r="G1156">
        <v>40960</v>
      </c>
      <c r="H1156" t="s">
        <v>85</v>
      </c>
      <c r="I1156">
        <v>2</v>
      </c>
      <c r="J1156" t="s">
        <v>86</v>
      </c>
      <c r="K1156" t="s">
        <v>87</v>
      </c>
      <c r="L1156">
        <v>5649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730</v>
      </c>
      <c r="D1157" t="s">
        <v>90</v>
      </c>
      <c r="E1157" t="s">
        <v>84</v>
      </c>
      <c r="F1157" t="s">
        <v>74</v>
      </c>
      <c r="G1157">
        <v>40960</v>
      </c>
      <c r="H1157" t="s">
        <v>85</v>
      </c>
      <c r="I1157">
        <v>2</v>
      </c>
      <c r="J1157" t="s">
        <v>86</v>
      </c>
      <c r="K1157" t="s">
        <v>87</v>
      </c>
      <c r="L1157">
        <v>5609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731</v>
      </c>
      <c r="D1158" t="s">
        <v>90</v>
      </c>
      <c r="E1158" t="s">
        <v>84</v>
      </c>
      <c r="F1158" t="s">
        <v>74</v>
      </c>
      <c r="G1158">
        <v>40960</v>
      </c>
      <c r="H1158" t="s">
        <v>85</v>
      </c>
      <c r="I1158">
        <v>2</v>
      </c>
      <c r="J1158" t="s">
        <v>86</v>
      </c>
      <c r="K1158" t="s">
        <v>87</v>
      </c>
      <c r="L1158">
        <v>5019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732</v>
      </c>
      <c r="D1159" t="s">
        <v>90</v>
      </c>
      <c r="E1159" t="s">
        <v>84</v>
      </c>
      <c r="F1159" t="s">
        <v>74</v>
      </c>
      <c r="G1159">
        <v>40960</v>
      </c>
      <c r="H1159" t="s">
        <v>85</v>
      </c>
      <c r="I1159">
        <v>2</v>
      </c>
      <c r="J1159" t="s">
        <v>86</v>
      </c>
      <c r="K1159" t="s">
        <v>87</v>
      </c>
      <c r="L1159">
        <v>5039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733</v>
      </c>
      <c r="D1160" t="s">
        <v>90</v>
      </c>
      <c r="E1160" t="s">
        <v>84</v>
      </c>
      <c r="F1160" t="s">
        <v>74</v>
      </c>
      <c r="G1160">
        <v>40960</v>
      </c>
      <c r="H1160" t="s">
        <v>85</v>
      </c>
      <c r="I1160">
        <v>3</v>
      </c>
      <c r="J1160" t="s">
        <v>86</v>
      </c>
      <c r="K1160" t="s">
        <v>87</v>
      </c>
      <c r="L1160">
        <v>7473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734</v>
      </c>
      <c r="D1161" t="s">
        <v>90</v>
      </c>
      <c r="E1161" t="s">
        <v>84</v>
      </c>
      <c r="F1161" t="s">
        <v>74</v>
      </c>
      <c r="G1161">
        <v>40960</v>
      </c>
      <c r="H1161" t="s">
        <v>85</v>
      </c>
      <c r="I1161">
        <v>5</v>
      </c>
      <c r="J1161" t="s">
        <v>86</v>
      </c>
      <c r="K1161" t="s">
        <v>87</v>
      </c>
      <c r="L1161">
        <v>12915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735</v>
      </c>
      <c r="D1162" t="s">
        <v>90</v>
      </c>
      <c r="E1162" t="s">
        <v>84</v>
      </c>
      <c r="F1162" t="s">
        <v>74</v>
      </c>
      <c r="G1162">
        <v>40960</v>
      </c>
      <c r="H1162" t="s">
        <v>85</v>
      </c>
      <c r="I1162">
        <v>6</v>
      </c>
      <c r="J1162" t="s">
        <v>86</v>
      </c>
      <c r="K1162" t="s">
        <v>87</v>
      </c>
      <c r="L1162">
        <v>15323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736</v>
      </c>
      <c r="D1163" t="s">
        <v>90</v>
      </c>
      <c r="E1163" t="s">
        <v>84</v>
      </c>
      <c r="F1163" t="s">
        <v>74</v>
      </c>
      <c r="G1163">
        <v>40960</v>
      </c>
      <c r="H1163" t="s">
        <v>85</v>
      </c>
      <c r="I1163">
        <v>7</v>
      </c>
      <c r="J1163" t="s">
        <v>86</v>
      </c>
      <c r="K1163" t="s">
        <v>87</v>
      </c>
      <c r="L1163">
        <v>17762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737</v>
      </c>
      <c r="D1164" t="s">
        <v>90</v>
      </c>
      <c r="E1164" t="s">
        <v>84</v>
      </c>
      <c r="F1164" t="s">
        <v>74</v>
      </c>
      <c r="G1164">
        <v>40960</v>
      </c>
      <c r="H1164" t="s">
        <v>85</v>
      </c>
      <c r="I1164">
        <v>6</v>
      </c>
      <c r="J1164" t="s">
        <v>86</v>
      </c>
      <c r="K1164" t="s">
        <v>87</v>
      </c>
      <c r="L1164">
        <v>15098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738</v>
      </c>
      <c r="D1165" t="s">
        <v>90</v>
      </c>
      <c r="E1165" t="s">
        <v>84</v>
      </c>
      <c r="F1165" t="s">
        <v>74</v>
      </c>
      <c r="G1165">
        <v>40960</v>
      </c>
      <c r="H1165" t="s">
        <v>85</v>
      </c>
      <c r="I1165">
        <v>6</v>
      </c>
      <c r="J1165" t="s">
        <v>86</v>
      </c>
      <c r="K1165" t="s">
        <v>87</v>
      </c>
      <c r="L1165">
        <v>15027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739</v>
      </c>
      <c r="D1166" t="s">
        <v>90</v>
      </c>
      <c r="E1166" t="s">
        <v>84</v>
      </c>
      <c r="F1166" t="s">
        <v>74</v>
      </c>
      <c r="G1166">
        <v>40960</v>
      </c>
      <c r="H1166" t="s">
        <v>85</v>
      </c>
      <c r="I1166">
        <v>7</v>
      </c>
      <c r="J1166" t="s">
        <v>86</v>
      </c>
      <c r="K1166" t="s">
        <v>87</v>
      </c>
      <c r="L1166">
        <v>17440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740</v>
      </c>
      <c r="D1167" t="s">
        <v>90</v>
      </c>
      <c r="E1167" t="s">
        <v>84</v>
      </c>
      <c r="F1167" t="s">
        <v>74</v>
      </c>
      <c r="G1167">
        <v>40960</v>
      </c>
      <c r="H1167" t="s">
        <v>85</v>
      </c>
      <c r="I1167">
        <v>6</v>
      </c>
      <c r="J1167" t="s">
        <v>86</v>
      </c>
      <c r="K1167" t="s">
        <v>87</v>
      </c>
      <c r="L1167">
        <v>15077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741</v>
      </c>
      <c r="D1168" t="s">
        <v>90</v>
      </c>
      <c r="E1168" t="s">
        <v>84</v>
      </c>
      <c r="F1168" t="s">
        <v>74</v>
      </c>
      <c r="G1168">
        <v>40960</v>
      </c>
      <c r="H1168" t="s">
        <v>85</v>
      </c>
      <c r="I1168">
        <v>7</v>
      </c>
      <c r="J1168" t="s">
        <v>86</v>
      </c>
      <c r="K1168" t="s">
        <v>87</v>
      </c>
      <c r="L1168">
        <v>17747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742</v>
      </c>
      <c r="D1169" t="s">
        <v>90</v>
      </c>
      <c r="E1169" t="s">
        <v>84</v>
      </c>
      <c r="F1169" t="s">
        <v>74</v>
      </c>
      <c r="G1169">
        <v>40960</v>
      </c>
      <c r="H1169" t="s">
        <v>85</v>
      </c>
      <c r="I1169">
        <v>6</v>
      </c>
      <c r="J1169" t="s">
        <v>86</v>
      </c>
      <c r="K1169" t="s">
        <v>87</v>
      </c>
      <c r="L1169">
        <v>15551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743</v>
      </c>
      <c r="D1170" t="s">
        <v>90</v>
      </c>
      <c r="E1170" t="s">
        <v>84</v>
      </c>
      <c r="F1170" t="s">
        <v>74</v>
      </c>
      <c r="G1170">
        <v>40960</v>
      </c>
      <c r="H1170" t="s">
        <v>85</v>
      </c>
      <c r="I1170">
        <v>7</v>
      </c>
      <c r="J1170" t="s">
        <v>86</v>
      </c>
      <c r="K1170" t="s">
        <v>87</v>
      </c>
      <c r="L1170">
        <v>17622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744</v>
      </c>
      <c r="D1171" t="s">
        <v>90</v>
      </c>
      <c r="E1171" t="s">
        <v>84</v>
      </c>
      <c r="F1171" t="s">
        <v>74</v>
      </c>
      <c r="G1171">
        <v>40960</v>
      </c>
      <c r="H1171" t="s">
        <v>85</v>
      </c>
      <c r="I1171">
        <v>6</v>
      </c>
      <c r="J1171" t="s">
        <v>86</v>
      </c>
      <c r="K1171" t="s">
        <v>87</v>
      </c>
      <c r="L1171">
        <v>15206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745</v>
      </c>
      <c r="D1172" t="s">
        <v>82</v>
      </c>
      <c r="E1172" t="s">
        <v>84</v>
      </c>
      <c r="F1172" t="s">
        <v>74</v>
      </c>
      <c r="G1172">
        <v>2368</v>
      </c>
      <c r="H1172" t="s">
        <v>85</v>
      </c>
      <c r="I1172">
        <v>0</v>
      </c>
      <c r="J1172" t="s">
        <v>86</v>
      </c>
      <c r="K1172" t="s">
        <v>87</v>
      </c>
      <c r="L1172">
        <v>926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746</v>
      </c>
      <c r="D1173" t="s">
        <v>90</v>
      </c>
      <c r="E1173" t="s">
        <v>84</v>
      </c>
      <c r="F1173" t="s">
        <v>74</v>
      </c>
      <c r="G1173">
        <v>40960</v>
      </c>
      <c r="H1173" t="s">
        <v>85</v>
      </c>
      <c r="I1173">
        <v>5</v>
      </c>
      <c r="J1173" t="s">
        <v>86</v>
      </c>
      <c r="K1173" t="s">
        <v>87</v>
      </c>
      <c r="L1173">
        <v>11629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747</v>
      </c>
      <c r="D1174" t="s">
        <v>90</v>
      </c>
      <c r="E1174" t="s">
        <v>84</v>
      </c>
      <c r="F1174" t="s">
        <v>74</v>
      </c>
      <c r="G1174">
        <v>40960</v>
      </c>
      <c r="H1174" t="s">
        <v>85</v>
      </c>
      <c r="I1174">
        <v>6</v>
      </c>
      <c r="J1174" t="s">
        <v>86</v>
      </c>
      <c r="K1174" t="s">
        <v>87</v>
      </c>
      <c r="L1174">
        <v>15343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748</v>
      </c>
      <c r="D1175" t="s">
        <v>90</v>
      </c>
      <c r="E1175" t="s">
        <v>84</v>
      </c>
      <c r="F1175" t="s">
        <v>74</v>
      </c>
      <c r="G1175">
        <v>40960</v>
      </c>
      <c r="H1175" t="s">
        <v>85</v>
      </c>
      <c r="I1175">
        <v>7</v>
      </c>
      <c r="J1175" t="s">
        <v>86</v>
      </c>
      <c r="K1175" t="s">
        <v>87</v>
      </c>
      <c r="L1175">
        <v>17471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749</v>
      </c>
      <c r="D1176" t="s">
        <v>90</v>
      </c>
      <c r="E1176" t="s">
        <v>84</v>
      </c>
      <c r="F1176" t="s">
        <v>74</v>
      </c>
      <c r="G1176">
        <v>40960</v>
      </c>
      <c r="H1176" t="s">
        <v>85</v>
      </c>
      <c r="I1176">
        <v>6</v>
      </c>
      <c r="J1176" t="s">
        <v>86</v>
      </c>
      <c r="K1176" t="s">
        <v>87</v>
      </c>
      <c r="L1176">
        <v>15131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750</v>
      </c>
      <c r="D1177" t="s">
        <v>90</v>
      </c>
      <c r="E1177" t="s">
        <v>84</v>
      </c>
      <c r="F1177" t="s">
        <v>74</v>
      </c>
      <c r="G1177">
        <v>40960</v>
      </c>
      <c r="H1177" t="s">
        <v>85</v>
      </c>
      <c r="I1177">
        <v>6</v>
      </c>
      <c r="J1177" t="s">
        <v>86</v>
      </c>
      <c r="K1177" t="s">
        <v>87</v>
      </c>
      <c r="L1177">
        <v>15108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751</v>
      </c>
      <c r="D1178" t="s">
        <v>90</v>
      </c>
      <c r="E1178" t="s">
        <v>84</v>
      </c>
      <c r="F1178" t="s">
        <v>74</v>
      </c>
      <c r="G1178">
        <v>40960</v>
      </c>
      <c r="H1178" t="s">
        <v>85</v>
      </c>
      <c r="I1178">
        <v>7</v>
      </c>
      <c r="J1178" t="s">
        <v>86</v>
      </c>
      <c r="K1178" t="s">
        <v>87</v>
      </c>
      <c r="L1178">
        <v>17473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752</v>
      </c>
      <c r="D1179" t="s">
        <v>90</v>
      </c>
      <c r="E1179" t="s">
        <v>84</v>
      </c>
      <c r="F1179" t="s">
        <v>74</v>
      </c>
      <c r="G1179">
        <v>40960</v>
      </c>
      <c r="H1179" t="s">
        <v>85</v>
      </c>
      <c r="I1179">
        <v>6</v>
      </c>
      <c r="J1179" t="s">
        <v>86</v>
      </c>
      <c r="K1179" t="s">
        <v>87</v>
      </c>
      <c r="L1179">
        <v>15057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753</v>
      </c>
      <c r="D1180" t="s">
        <v>90</v>
      </c>
      <c r="E1180" t="s">
        <v>84</v>
      </c>
      <c r="F1180" t="s">
        <v>74</v>
      </c>
      <c r="G1180">
        <v>40960</v>
      </c>
      <c r="H1180" t="s">
        <v>85</v>
      </c>
      <c r="I1180">
        <v>7</v>
      </c>
      <c r="J1180" t="s">
        <v>86</v>
      </c>
      <c r="K1180" t="s">
        <v>87</v>
      </c>
      <c r="L1180">
        <v>17480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754</v>
      </c>
      <c r="D1181" t="s">
        <v>90</v>
      </c>
      <c r="E1181" t="s">
        <v>84</v>
      </c>
      <c r="F1181" t="s">
        <v>74</v>
      </c>
      <c r="G1181">
        <v>40960</v>
      </c>
      <c r="H1181" t="s">
        <v>85</v>
      </c>
      <c r="I1181">
        <v>6</v>
      </c>
      <c r="J1181" t="s">
        <v>86</v>
      </c>
      <c r="K1181" t="s">
        <v>87</v>
      </c>
      <c r="L1181">
        <v>15120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755</v>
      </c>
      <c r="D1182" t="s">
        <v>90</v>
      </c>
      <c r="E1182" t="s">
        <v>84</v>
      </c>
      <c r="F1182" t="s">
        <v>74</v>
      </c>
      <c r="G1182">
        <v>40960</v>
      </c>
      <c r="H1182" t="s">
        <v>85</v>
      </c>
      <c r="I1182">
        <v>7</v>
      </c>
      <c r="J1182" t="s">
        <v>86</v>
      </c>
      <c r="K1182" t="s">
        <v>87</v>
      </c>
      <c r="L1182">
        <v>17687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756</v>
      </c>
      <c r="D1183" t="s">
        <v>90</v>
      </c>
      <c r="E1183" t="s">
        <v>84</v>
      </c>
      <c r="F1183" t="s">
        <v>74</v>
      </c>
      <c r="G1183">
        <v>40960</v>
      </c>
      <c r="H1183" t="s">
        <v>85</v>
      </c>
      <c r="I1183">
        <v>6</v>
      </c>
      <c r="J1183" t="s">
        <v>86</v>
      </c>
      <c r="K1183" t="s">
        <v>87</v>
      </c>
      <c r="L1183">
        <v>15196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757</v>
      </c>
      <c r="D1184" t="s">
        <v>82</v>
      </c>
      <c r="E1184" t="s">
        <v>84</v>
      </c>
      <c r="F1184" t="s">
        <v>74</v>
      </c>
      <c r="G1184">
        <v>704</v>
      </c>
      <c r="H1184" t="s">
        <v>85</v>
      </c>
      <c r="I1184">
        <v>0</v>
      </c>
      <c r="J1184" t="s">
        <v>86</v>
      </c>
      <c r="K1184" t="s">
        <v>87</v>
      </c>
      <c r="L1184">
        <v>622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758</v>
      </c>
      <c r="D1185" t="s">
        <v>90</v>
      </c>
      <c r="E1185" t="s">
        <v>84</v>
      </c>
      <c r="F1185" t="s">
        <v>74</v>
      </c>
      <c r="G1185">
        <v>40960</v>
      </c>
      <c r="H1185" t="s">
        <v>85</v>
      </c>
      <c r="I1185">
        <v>3</v>
      </c>
      <c r="J1185" t="s">
        <v>86</v>
      </c>
      <c r="K1185" t="s">
        <v>87</v>
      </c>
      <c r="L1185">
        <v>7482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759</v>
      </c>
      <c r="D1186" t="s">
        <v>90</v>
      </c>
      <c r="E1186" t="s">
        <v>84</v>
      </c>
      <c r="F1186" t="s">
        <v>74</v>
      </c>
      <c r="G1186">
        <v>40960</v>
      </c>
      <c r="H1186" t="s">
        <v>85</v>
      </c>
      <c r="I1186">
        <v>8</v>
      </c>
      <c r="J1186" t="s">
        <v>86</v>
      </c>
      <c r="K1186" t="s">
        <v>87</v>
      </c>
      <c r="L1186">
        <v>19958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760</v>
      </c>
      <c r="D1187" t="s">
        <v>90</v>
      </c>
      <c r="E1187" t="s">
        <v>84</v>
      </c>
      <c r="F1187" t="s">
        <v>74</v>
      </c>
      <c r="G1187">
        <v>40960</v>
      </c>
      <c r="H1187" t="s">
        <v>85</v>
      </c>
      <c r="I1187">
        <v>6</v>
      </c>
      <c r="J1187" t="s">
        <v>86</v>
      </c>
      <c r="K1187" t="s">
        <v>87</v>
      </c>
      <c r="L1187">
        <v>14906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761</v>
      </c>
      <c r="D1188" t="s">
        <v>90</v>
      </c>
      <c r="E1188" t="s">
        <v>84</v>
      </c>
      <c r="F1188" t="s">
        <v>74</v>
      </c>
      <c r="G1188">
        <v>40960</v>
      </c>
      <c r="H1188" t="s">
        <v>85</v>
      </c>
      <c r="I1188">
        <v>6</v>
      </c>
      <c r="J1188" t="s">
        <v>86</v>
      </c>
      <c r="K1188" t="s">
        <v>87</v>
      </c>
      <c r="L1188">
        <v>14998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762</v>
      </c>
      <c r="D1189" t="s">
        <v>90</v>
      </c>
      <c r="E1189" t="s">
        <v>84</v>
      </c>
      <c r="F1189" t="s">
        <v>74</v>
      </c>
      <c r="G1189">
        <v>40960</v>
      </c>
      <c r="H1189" t="s">
        <v>85</v>
      </c>
      <c r="I1189">
        <v>7</v>
      </c>
      <c r="J1189" t="s">
        <v>86</v>
      </c>
      <c r="K1189" t="s">
        <v>87</v>
      </c>
      <c r="L1189">
        <v>17581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763</v>
      </c>
      <c r="D1190" t="s">
        <v>90</v>
      </c>
      <c r="E1190" t="s">
        <v>84</v>
      </c>
      <c r="F1190" t="s">
        <v>74</v>
      </c>
      <c r="G1190">
        <v>40960</v>
      </c>
      <c r="H1190" t="s">
        <v>85</v>
      </c>
      <c r="I1190">
        <v>6</v>
      </c>
      <c r="J1190" t="s">
        <v>86</v>
      </c>
      <c r="K1190" t="s">
        <v>87</v>
      </c>
      <c r="L1190">
        <v>15049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764</v>
      </c>
      <c r="D1191" t="s">
        <v>90</v>
      </c>
      <c r="E1191" t="s">
        <v>84</v>
      </c>
      <c r="F1191" t="s">
        <v>74</v>
      </c>
      <c r="G1191">
        <v>40960</v>
      </c>
      <c r="H1191" t="s">
        <v>85</v>
      </c>
      <c r="I1191">
        <v>7</v>
      </c>
      <c r="J1191" t="s">
        <v>86</v>
      </c>
      <c r="K1191" t="s">
        <v>87</v>
      </c>
      <c r="L1191">
        <v>17686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765</v>
      </c>
      <c r="D1192" t="s">
        <v>90</v>
      </c>
      <c r="E1192" t="s">
        <v>84</v>
      </c>
      <c r="F1192" t="s">
        <v>74</v>
      </c>
      <c r="G1192">
        <v>40960</v>
      </c>
      <c r="H1192" t="s">
        <v>85</v>
      </c>
      <c r="I1192">
        <v>6</v>
      </c>
      <c r="J1192" t="s">
        <v>86</v>
      </c>
      <c r="K1192" t="s">
        <v>87</v>
      </c>
      <c r="L1192">
        <v>15047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766</v>
      </c>
      <c r="D1193" t="s">
        <v>90</v>
      </c>
      <c r="E1193" t="s">
        <v>84</v>
      </c>
      <c r="F1193" t="s">
        <v>74</v>
      </c>
      <c r="G1193">
        <v>40960</v>
      </c>
      <c r="H1193" t="s">
        <v>85</v>
      </c>
      <c r="I1193">
        <v>7</v>
      </c>
      <c r="J1193" t="s">
        <v>86</v>
      </c>
      <c r="K1193" t="s">
        <v>87</v>
      </c>
      <c r="L1193">
        <v>17777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767</v>
      </c>
      <c r="D1194" t="s">
        <v>90</v>
      </c>
      <c r="E1194" t="s">
        <v>84</v>
      </c>
      <c r="F1194" t="s">
        <v>74</v>
      </c>
      <c r="G1194">
        <v>40960</v>
      </c>
      <c r="H1194" t="s">
        <v>85</v>
      </c>
      <c r="I1194">
        <v>6</v>
      </c>
      <c r="J1194" t="s">
        <v>86</v>
      </c>
      <c r="K1194" t="s">
        <v>87</v>
      </c>
      <c r="L1194">
        <v>14998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768</v>
      </c>
      <c r="D1195" t="s">
        <v>90</v>
      </c>
      <c r="E1195" t="s">
        <v>84</v>
      </c>
      <c r="F1195" t="s">
        <v>74</v>
      </c>
      <c r="G1195">
        <v>40960</v>
      </c>
      <c r="H1195" t="s">
        <v>85</v>
      </c>
      <c r="I1195">
        <v>7</v>
      </c>
      <c r="J1195" t="s">
        <v>86</v>
      </c>
      <c r="K1195" t="s">
        <v>87</v>
      </c>
      <c r="L1195">
        <v>17517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769</v>
      </c>
      <c r="D1196" t="s">
        <v>90</v>
      </c>
      <c r="E1196" t="s">
        <v>84</v>
      </c>
      <c r="F1196" t="s">
        <v>74</v>
      </c>
      <c r="G1196">
        <v>40960</v>
      </c>
      <c r="H1196" t="s">
        <v>85</v>
      </c>
      <c r="I1196">
        <v>7</v>
      </c>
      <c r="J1196" t="s">
        <v>86</v>
      </c>
      <c r="K1196" t="s">
        <v>87</v>
      </c>
      <c r="L1196">
        <v>17541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770</v>
      </c>
      <c r="D1197" t="s">
        <v>82</v>
      </c>
      <c r="E1197" t="s">
        <v>84</v>
      </c>
      <c r="F1197" t="s">
        <v>74</v>
      </c>
      <c r="G1197">
        <v>704</v>
      </c>
      <c r="H1197" t="s">
        <v>85</v>
      </c>
      <c r="I1197">
        <v>0</v>
      </c>
      <c r="J1197" t="s">
        <v>86</v>
      </c>
      <c r="K1197" t="s">
        <v>87</v>
      </c>
      <c r="L1197">
        <v>783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771</v>
      </c>
      <c r="D1198" t="s">
        <v>90</v>
      </c>
      <c r="E1198" t="s">
        <v>84</v>
      </c>
      <c r="F1198" t="s">
        <v>74</v>
      </c>
      <c r="G1198">
        <v>40960</v>
      </c>
      <c r="H1198" t="s">
        <v>85</v>
      </c>
      <c r="I1198">
        <v>3</v>
      </c>
      <c r="J1198" t="s">
        <v>86</v>
      </c>
      <c r="K1198" t="s">
        <v>87</v>
      </c>
      <c r="L1198">
        <v>8275</v>
      </c>
      <c r="M1198" t="s">
        <v>88</v>
      </c>
    </row>
    <row r="1199" spans="1:13" x14ac:dyDescent="0.25">
      <c r="A1199" t="s">
        <v>78</v>
      </c>
      <c r="B1199" t="s">
        <v>79</v>
      </c>
      <c r="C1199" t="s">
        <v>772</v>
      </c>
      <c r="D1199" t="s">
        <v>90</v>
      </c>
      <c r="E1199" t="s">
        <v>84</v>
      </c>
      <c r="F1199" t="s">
        <v>74</v>
      </c>
      <c r="G1199">
        <v>40960</v>
      </c>
      <c r="H1199" t="s">
        <v>85</v>
      </c>
      <c r="I1199">
        <v>7</v>
      </c>
      <c r="J1199" t="s">
        <v>86</v>
      </c>
      <c r="K1199" t="s">
        <v>87</v>
      </c>
      <c r="L1199">
        <v>17627</v>
      </c>
      <c r="M1199" t="s">
        <v>88</v>
      </c>
    </row>
    <row r="1200" spans="1:13" x14ac:dyDescent="0.25">
      <c r="A1200" t="s">
        <v>78</v>
      </c>
      <c r="B1200" t="s">
        <v>79</v>
      </c>
      <c r="C1200" t="s">
        <v>773</v>
      </c>
      <c r="D1200" t="s">
        <v>90</v>
      </c>
      <c r="E1200" t="s">
        <v>84</v>
      </c>
      <c r="F1200" t="s">
        <v>74</v>
      </c>
      <c r="G1200">
        <v>40960</v>
      </c>
      <c r="H1200" t="s">
        <v>85</v>
      </c>
      <c r="I1200">
        <v>7</v>
      </c>
      <c r="J1200" t="s">
        <v>86</v>
      </c>
      <c r="K1200" t="s">
        <v>87</v>
      </c>
      <c r="L1200">
        <v>17727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774</v>
      </c>
      <c r="D1201" t="s">
        <v>90</v>
      </c>
      <c r="E1201" t="s">
        <v>84</v>
      </c>
      <c r="F1201" t="s">
        <v>74</v>
      </c>
      <c r="G1201">
        <v>40960</v>
      </c>
      <c r="H1201" t="s">
        <v>85</v>
      </c>
      <c r="I1201">
        <v>6</v>
      </c>
      <c r="J1201" t="s">
        <v>86</v>
      </c>
      <c r="K1201" t="s">
        <v>87</v>
      </c>
      <c r="L1201">
        <v>15391</v>
      </c>
      <c r="M1201" t="s">
        <v>88</v>
      </c>
    </row>
    <row r="1202" spans="1:13" x14ac:dyDescent="0.25">
      <c r="A1202" t="s">
        <v>78</v>
      </c>
      <c r="B1202" t="s">
        <v>79</v>
      </c>
      <c r="C1202" t="s">
        <v>775</v>
      </c>
      <c r="D1202" t="s">
        <v>90</v>
      </c>
      <c r="E1202" t="s">
        <v>84</v>
      </c>
      <c r="F1202" t="s">
        <v>74</v>
      </c>
      <c r="G1202">
        <v>40960</v>
      </c>
      <c r="H1202" t="s">
        <v>85</v>
      </c>
      <c r="I1202">
        <v>6</v>
      </c>
      <c r="J1202" t="s">
        <v>86</v>
      </c>
      <c r="K1202" t="s">
        <v>87</v>
      </c>
      <c r="L1202">
        <v>15611</v>
      </c>
      <c r="M1202" t="s">
        <v>88</v>
      </c>
    </row>
    <row r="1203" spans="1:13" x14ac:dyDescent="0.25">
      <c r="A1203" t="s">
        <v>78</v>
      </c>
      <c r="B1203" t="s">
        <v>79</v>
      </c>
      <c r="C1203" t="s">
        <v>776</v>
      </c>
      <c r="D1203" t="s">
        <v>90</v>
      </c>
      <c r="E1203" t="s">
        <v>84</v>
      </c>
      <c r="F1203" t="s">
        <v>74</v>
      </c>
      <c r="G1203">
        <v>40960</v>
      </c>
      <c r="H1203" t="s">
        <v>85</v>
      </c>
      <c r="I1203">
        <v>7</v>
      </c>
      <c r="J1203" t="s">
        <v>86</v>
      </c>
      <c r="K1203" t="s">
        <v>87</v>
      </c>
      <c r="L1203">
        <v>17636</v>
      </c>
      <c r="M1203" t="s">
        <v>88</v>
      </c>
    </row>
    <row r="1204" spans="1:13" x14ac:dyDescent="0.25">
      <c r="A1204" t="s">
        <v>78</v>
      </c>
      <c r="B1204" t="s">
        <v>79</v>
      </c>
      <c r="C1204" t="s">
        <v>777</v>
      </c>
      <c r="D1204" t="s">
        <v>90</v>
      </c>
      <c r="E1204" t="s">
        <v>84</v>
      </c>
      <c r="F1204" t="s">
        <v>74</v>
      </c>
      <c r="G1204">
        <v>40960</v>
      </c>
      <c r="H1204" t="s">
        <v>85</v>
      </c>
      <c r="I1204">
        <v>7</v>
      </c>
      <c r="J1204" t="s">
        <v>86</v>
      </c>
      <c r="K1204" t="s">
        <v>87</v>
      </c>
      <c r="L1204">
        <v>17641</v>
      </c>
      <c r="M1204" t="s">
        <v>88</v>
      </c>
    </row>
    <row r="1205" spans="1:13" x14ac:dyDescent="0.25">
      <c r="A1205" t="s">
        <v>78</v>
      </c>
      <c r="B1205" t="s">
        <v>79</v>
      </c>
      <c r="C1205" t="s">
        <v>778</v>
      </c>
      <c r="D1205" t="s">
        <v>90</v>
      </c>
      <c r="E1205" t="s">
        <v>84</v>
      </c>
      <c r="F1205" t="s">
        <v>74</v>
      </c>
      <c r="G1205">
        <v>40960</v>
      </c>
      <c r="H1205" t="s">
        <v>85</v>
      </c>
      <c r="I1205">
        <v>6</v>
      </c>
      <c r="J1205" t="s">
        <v>86</v>
      </c>
      <c r="K1205" t="s">
        <v>87</v>
      </c>
      <c r="L1205">
        <v>15143</v>
      </c>
      <c r="M1205" t="s">
        <v>88</v>
      </c>
    </row>
    <row r="1206" spans="1:13" x14ac:dyDescent="0.25">
      <c r="A1206" t="s">
        <v>78</v>
      </c>
      <c r="B1206" t="s">
        <v>79</v>
      </c>
      <c r="C1206" t="s">
        <v>779</v>
      </c>
      <c r="D1206" t="s">
        <v>90</v>
      </c>
      <c r="E1206" t="s">
        <v>84</v>
      </c>
      <c r="F1206" t="s">
        <v>74</v>
      </c>
      <c r="G1206">
        <v>40960</v>
      </c>
      <c r="H1206" t="s">
        <v>85</v>
      </c>
      <c r="I1206">
        <v>7</v>
      </c>
      <c r="J1206" t="s">
        <v>86</v>
      </c>
      <c r="K1206" t="s">
        <v>87</v>
      </c>
      <c r="L1206">
        <v>17438</v>
      </c>
      <c r="M1206" t="s">
        <v>88</v>
      </c>
    </row>
    <row r="1207" spans="1:13" x14ac:dyDescent="0.25">
      <c r="A1207" t="s">
        <v>78</v>
      </c>
      <c r="B1207" t="s">
        <v>79</v>
      </c>
      <c r="C1207" t="s">
        <v>780</v>
      </c>
      <c r="D1207" t="s">
        <v>90</v>
      </c>
      <c r="E1207" t="s">
        <v>84</v>
      </c>
      <c r="F1207" t="s">
        <v>74</v>
      </c>
      <c r="G1207">
        <v>40960</v>
      </c>
      <c r="H1207" t="s">
        <v>85</v>
      </c>
      <c r="I1207">
        <v>7</v>
      </c>
      <c r="J1207" t="s">
        <v>86</v>
      </c>
      <c r="K1207" t="s">
        <v>87</v>
      </c>
      <c r="L1207">
        <v>17449</v>
      </c>
      <c r="M1207" t="s">
        <v>88</v>
      </c>
    </row>
    <row r="1208" spans="1:13" x14ac:dyDescent="0.25">
      <c r="A1208" t="s">
        <v>78</v>
      </c>
      <c r="B1208" t="s">
        <v>79</v>
      </c>
      <c r="C1208" t="s">
        <v>781</v>
      </c>
      <c r="D1208" t="s">
        <v>90</v>
      </c>
      <c r="E1208" t="s">
        <v>84</v>
      </c>
      <c r="F1208" t="s">
        <v>74</v>
      </c>
      <c r="G1208">
        <v>40960</v>
      </c>
      <c r="H1208" t="s">
        <v>85</v>
      </c>
      <c r="I1208">
        <v>7</v>
      </c>
      <c r="J1208" t="s">
        <v>86</v>
      </c>
      <c r="K1208" t="s">
        <v>87</v>
      </c>
      <c r="L1208">
        <v>17466</v>
      </c>
      <c r="M1208" t="s">
        <v>88</v>
      </c>
    </row>
    <row r="1209" spans="1:13" x14ac:dyDescent="0.25">
      <c r="A1209" t="s">
        <v>78</v>
      </c>
      <c r="B1209" t="s">
        <v>79</v>
      </c>
      <c r="C1209" t="s">
        <v>782</v>
      </c>
      <c r="D1209" t="s">
        <v>90</v>
      </c>
      <c r="E1209" t="s">
        <v>84</v>
      </c>
      <c r="F1209" t="s">
        <v>74</v>
      </c>
      <c r="G1209">
        <v>40960</v>
      </c>
      <c r="H1209" t="s">
        <v>85</v>
      </c>
      <c r="I1209">
        <v>6</v>
      </c>
      <c r="J1209" t="s">
        <v>86</v>
      </c>
      <c r="K1209" t="s">
        <v>87</v>
      </c>
      <c r="L1209">
        <v>15128</v>
      </c>
      <c r="M1209" t="s">
        <v>88</v>
      </c>
    </row>
    <row r="1210" spans="1:13" x14ac:dyDescent="0.25">
      <c r="A1210" t="s">
        <v>78</v>
      </c>
      <c r="B1210" t="s">
        <v>79</v>
      </c>
      <c r="C1210" t="s">
        <v>783</v>
      </c>
      <c r="D1210" t="s">
        <v>82</v>
      </c>
      <c r="E1210" t="s">
        <v>84</v>
      </c>
      <c r="F1210" t="s">
        <v>74</v>
      </c>
      <c r="G1210">
        <v>768</v>
      </c>
      <c r="H1210" t="s">
        <v>85</v>
      </c>
      <c r="I1210">
        <v>0</v>
      </c>
      <c r="J1210" t="s">
        <v>86</v>
      </c>
      <c r="K1210" t="s">
        <v>87</v>
      </c>
      <c r="L1210">
        <v>654</v>
      </c>
      <c r="M1210" t="s">
        <v>88</v>
      </c>
    </row>
    <row r="1211" spans="1:13" x14ac:dyDescent="0.25">
      <c r="A1211" t="s">
        <v>78</v>
      </c>
      <c r="B1211" t="s">
        <v>79</v>
      </c>
      <c r="C1211" t="s">
        <v>784</v>
      </c>
      <c r="D1211" t="s">
        <v>90</v>
      </c>
      <c r="E1211" t="s">
        <v>84</v>
      </c>
      <c r="F1211" t="s">
        <v>74</v>
      </c>
      <c r="G1211">
        <v>40960</v>
      </c>
      <c r="H1211" t="s">
        <v>85</v>
      </c>
      <c r="I1211">
        <v>5</v>
      </c>
      <c r="J1211" t="s">
        <v>86</v>
      </c>
      <c r="K1211" t="s">
        <v>87</v>
      </c>
      <c r="L1211">
        <v>13030</v>
      </c>
      <c r="M1211" t="s">
        <v>88</v>
      </c>
    </row>
    <row r="1212" spans="1:13" x14ac:dyDescent="0.25">
      <c r="A1212" t="s">
        <v>78</v>
      </c>
      <c r="B1212" t="s">
        <v>79</v>
      </c>
      <c r="C1212" t="s">
        <v>785</v>
      </c>
      <c r="D1212" t="s">
        <v>90</v>
      </c>
      <c r="E1212" t="s">
        <v>84</v>
      </c>
      <c r="F1212" t="s">
        <v>74</v>
      </c>
      <c r="G1212">
        <v>40960</v>
      </c>
      <c r="H1212" t="s">
        <v>85</v>
      </c>
      <c r="I1212">
        <v>6</v>
      </c>
      <c r="J1212" t="s">
        <v>86</v>
      </c>
      <c r="K1212" t="s">
        <v>87</v>
      </c>
      <c r="L1212">
        <v>15280</v>
      </c>
      <c r="M1212" t="s">
        <v>88</v>
      </c>
    </row>
    <row r="1213" spans="1:13" x14ac:dyDescent="0.25">
      <c r="A1213" t="s">
        <v>78</v>
      </c>
      <c r="B1213" t="s">
        <v>79</v>
      </c>
      <c r="C1213" t="s">
        <v>786</v>
      </c>
      <c r="D1213" t="s">
        <v>90</v>
      </c>
      <c r="E1213" t="s">
        <v>84</v>
      </c>
      <c r="F1213" t="s">
        <v>74</v>
      </c>
      <c r="G1213">
        <v>40960</v>
      </c>
      <c r="H1213" t="s">
        <v>85</v>
      </c>
      <c r="I1213">
        <v>8</v>
      </c>
      <c r="J1213" t="s">
        <v>86</v>
      </c>
      <c r="K1213" t="s">
        <v>87</v>
      </c>
      <c r="L1213">
        <v>18116</v>
      </c>
      <c r="M1213" t="s">
        <v>88</v>
      </c>
    </row>
    <row r="1214" spans="1:13" x14ac:dyDescent="0.25">
      <c r="A1214" t="s">
        <v>78</v>
      </c>
      <c r="B1214" t="s">
        <v>79</v>
      </c>
      <c r="C1214" t="s">
        <v>787</v>
      </c>
      <c r="D1214" t="s">
        <v>90</v>
      </c>
      <c r="E1214" t="s">
        <v>84</v>
      </c>
      <c r="F1214" t="s">
        <v>74</v>
      </c>
      <c r="G1214">
        <v>40960</v>
      </c>
      <c r="H1214" t="s">
        <v>85</v>
      </c>
      <c r="I1214">
        <v>6</v>
      </c>
      <c r="J1214" t="s">
        <v>86</v>
      </c>
      <c r="K1214" t="s">
        <v>87</v>
      </c>
      <c r="L1214">
        <v>15183</v>
      </c>
      <c r="M1214" t="s">
        <v>88</v>
      </c>
    </row>
    <row r="1215" spans="1:13" x14ac:dyDescent="0.25">
      <c r="A1215" t="s">
        <v>78</v>
      </c>
      <c r="B1215" t="s">
        <v>79</v>
      </c>
      <c r="C1215" t="s">
        <v>788</v>
      </c>
      <c r="D1215" t="s">
        <v>90</v>
      </c>
      <c r="E1215" t="s">
        <v>84</v>
      </c>
      <c r="F1215" t="s">
        <v>74</v>
      </c>
      <c r="G1215">
        <v>40960</v>
      </c>
      <c r="H1215" t="s">
        <v>85</v>
      </c>
      <c r="I1215">
        <v>7</v>
      </c>
      <c r="J1215" t="s">
        <v>86</v>
      </c>
      <c r="K1215" t="s">
        <v>87</v>
      </c>
      <c r="L1215">
        <v>17639</v>
      </c>
      <c r="M1215" t="s">
        <v>88</v>
      </c>
    </row>
    <row r="1216" spans="1:13" x14ac:dyDescent="0.25">
      <c r="A1216" t="s">
        <v>78</v>
      </c>
      <c r="B1216" t="s">
        <v>79</v>
      </c>
      <c r="C1216" t="s">
        <v>789</v>
      </c>
      <c r="D1216" t="s">
        <v>90</v>
      </c>
      <c r="E1216" t="s">
        <v>84</v>
      </c>
      <c r="F1216" t="s">
        <v>74</v>
      </c>
      <c r="G1216">
        <v>40960</v>
      </c>
      <c r="H1216" t="s">
        <v>85</v>
      </c>
      <c r="I1216">
        <v>7</v>
      </c>
      <c r="J1216" t="s">
        <v>86</v>
      </c>
      <c r="K1216" t="s">
        <v>87</v>
      </c>
      <c r="L1216">
        <v>17545</v>
      </c>
      <c r="M1216" t="s">
        <v>88</v>
      </c>
    </row>
    <row r="1217" spans="1:13" x14ac:dyDescent="0.25">
      <c r="A1217" t="s">
        <v>78</v>
      </c>
      <c r="B1217" t="s">
        <v>79</v>
      </c>
      <c r="C1217" t="s">
        <v>790</v>
      </c>
      <c r="D1217" t="s">
        <v>90</v>
      </c>
      <c r="E1217" t="s">
        <v>84</v>
      </c>
      <c r="F1217" t="s">
        <v>74</v>
      </c>
      <c r="G1217">
        <v>40960</v>
      </c>
      <c r="H1217" t="s">
        <v>85</v>
      </c>
      <c r="I1217">
        <v>6</v>
      </c>
      <c r="J1217" t="s">
        <v>86</v>
      </c>
      <c r="K1217" t="s">
        <v>87</v>
      </c>
      <c r="L1217">
        <v>15605</v>
      </c>
      <c r="M1217" t="s">
        <v>88</v>
      </c>
    </row>
    <row r="1218" spans="1:13" x14ac:dyDescent="0.25">
      <c r="A1218" t="s">
        <v>78</v>
      </c>
      <c r="B1218" t="s">
        <v>79</v>
      </c>
      <c r="C1218" t="s">
        <v>842</v>
      </c>
      <c r="D1218" t="s">
        <v>90</v>
      </c>
      <c r="E1218" t="s">
        <v>84</v>
      </c>
      <c r="F1218" t="s">
        <v>74</v>
      </c>
      <c r="G1218">
        <v>40960</v>
      </c>
      <c r="H1218" t="s">
        <v>85</v>
      </c>
      <c r="I1218">
        <v>8</v>
      </c>
      <c r="J1218" t="s">
        <v>86</v>
      </c>
      <c r="K1218" t="s">
        <v>87</v>
      </c>
      <c r="L1218">
        <v>17935</v>
      </c>
      <c r="M1218" t="s">
        <v>88</v>
      </c>
    </row>
    <row r="1219" spans="1:13" x14ac:dyDescent="0.25">
      <c r="A1219" t="s">
        <v>78</v>
      </c>
      <c r="B1219" t="s">
        <v>79</v>
      </c>
      <c r="C1219" t="s">
        <v>843</v>
      </c>
      <c r="D1219" t="s">
        <v>90</v>
      </c>
      <c r="E1219" t="s">
        <v>84</v>
      </c>
      <c r="F1219" t="s">
        <v>74</v>
      </c>
      <c r="G1219">
        <v>40960</v>
      </c>
      <c r="H1219" t="s">
        <v>85</v>
      </c>
      <c r="I1219">
        <v>6</v>
      </c>
      <c r="J1219" t="s">
        <v>86</v>
      </c>
      <c r="K1219" t="s">
        <v>87</v>
      </c>
      <c r="L1219">
        <v>15525</v>
      </c>
      <c r="M1219" t="s">
        <v>88</v>
      </c>
    </row>
    <row r="1220" spans="1:13" x14ac:dyDescent="0.25">
      <c r="A1220" t="s">
        <v>78</v>
      </c>
      <c r="B1220" t="s">
        <v>79</v>
      </c>
      <c r="C1220" t="s">
        <v>844</v>
      </c>
      <c r="D1220" t="s">
        <v>90</v>
      </c>
      <c r="E1220" t="s">
        <v>84</v>
      </c>
      <c r="F1220" t="s">
        <v>74</v>
      </c>
      <c r="G1220">
        <v>40960</v>
      </c>
      <c r="H1220" t="s">
        <v>85</v>
      </c>
      <c r="I1220">
        <v>7</v>
      </c>
      <c r="J1220" t="s">
        <v>86</v>
      </c>
      <c r="K1220" t="s">
        <v>87</v>
      </c>
      <c r="L1220">
        <v>15954</v>
      </c>
      <c r="M1220" t="s">
        <v>88</v>
      </c>
    </row>
    <row r="1221" spans="1:13" x14ac:dyDescent="0.25">
      <c r="A1221" t="s">
        <v>78</v>
      </c>
      <c r="B1221" t="s">
        <v>79</v>
      </c>
      <c r="C1221" t="s">
        <v>845</v>
      </c>
      <c r="D1221" t="s">
        <v>90</v>
      </c>
      <c r="E1221" t="s">
        <v>84</v>
      </c>
      <c r="F1221" t="s">
        <v>74</v>
      </c>
      <c r="G1221">
        <v>40960</v>
      </c>
      <c r="H1221" t="s">
        <v>85</v>
      </c>
      <c r="I1221">
        <v>7</v>
      </c>
      <c r="J1221" t="s">
        <v>86</v>
      </c>
      <c r="K1221" t="s">
        <v>87</v>
      </c>
      <c r="L1221">
        <v>17711</v>
      </c>
      <c r="M1221" t="s">
        <v>88</v>
      </c>
    </row>
    <row r="1222" spans="1:13" x14ac:dyDescent="0.25">
      <c r="A1222" t="s">
        <v>78</v>
      </c>
      <c r="B1222" t="s">
        <v>79</v>
      </c>
      <c r="C1222" t="s">
        <v>846</v>
      </c>
      <c r="D1222" t="s">
        <v>90</v>
      </c>
      <c r="E1222" t="s">
        <v>84</v>
      </c>
      <c r="F1222" t="s">
        <v>74</v>
      </c>
      <c r="G1222">
        <v>40960</v>
      </c>
      <c r="H1222" t="s">
        <v>85</v>
      </c>
      <c r="I1222">
        <v>7</v>
      </c>
      <c r="J1222" t="s">
        <v>86</v>
      </c>
      <c r="K1222" t="s">
        <v>87</v>
      </c>
      <c r="L1222">
        <v>17498</v>
      </c>
      <c r="M1222" t="s">
        <v>88</v>
      </c>
    </row>
    <row r="1223" spans="1:13" x14ac:dyDescent="0.25">
      <c r="A1223" t="s">
        <v>78</v>
      </c>
      <c r="B1223" t="s">
        <v>79</v>
      </c>
      <c r="C1223" t="s">
        <v>847</v>
      </c>
      <c r="D1223" t="s">
        <v>90</v>
      </c>
      <c r="E1223" t="s">
        <v>84</v>
      </c>
      <c r="F1223" t="s">
        <v>74</v>
      </c>
      <c r="G1223">
        <v>40960</v>
      </c>
      <c r="H1223" t="s">
        <v>85</v>
      </c>
      <c r="I1223">
        <v>6</v>
      </c>
      <c r="J1223" t="s">
        <v>86</v>
      </c>
      <c r="K1223" t="s">
        <v>87</v>
      </c>
      <c r="L1223">
        <v>15502</v>
      </c>
      <c r="M1223" t="s">
        <v>88</v>
      </c>
    </row>
    <row r="1224" spans="1:13" x14ac:dyDescent="0.25">
      <c r="A1224" t="s">
        <v>78</v>
      </c>
      <c r="B1224" t="s">
        <v>79</v>
      </c>
      <c r="C1224" t="s">
        <v>848</v>
      </c>
      <c r="D1224" t="s">
        <v>90</v>
      </c>
      <c r="E1224" t="s">
        <v>84</v>
      </c>
      <c r="F1224" t="s">
        <v>74</v>
      </c>
      <c r="G1224">
        <v>40960</v>
      </c>
      <c r="H1224" t="s">
        <v>85</v>
      </c>
      <c r="I1224">
        <v>7</v>
      </c>
      <c r="J1224" t="s">
        <v>86</v>
      </c>
      <c r="K1224" t="s">
        <v>87</v>
      </c>
      <c r="L1224">
        <v>17408</v>
      </c>
      <c r="M1224" t="s">
        <v>88</v>
      </c>
    </row>
    <row r="1225" spans="1:13" x14ac:dyDescent="0.25">
      <c r="A1225" t="s">
        <v>78</v>
      </c>
      <c r="B1225" t="s">
        <v>79</v>
      </c>
      <c r="C1225" t="s">
        <v>849</v>
      </c>
      <c r="D1225" t="s">
        <v>82</v>
      </c>
      <c r="E1225" t="s">
        <v>84</v>
      </c>
      <c r="F1225" t="s">
        <v>74</v>
      </c>
      <c r="G1225">
        <v>3520</v>
      </c>
      <c r="H1225" t="s">
        <v>85</v>
      </c>
      <c r="I1225">
        <v>0</v>
      </c>
      <c r="J1225" t="s">
        <v>86</v>
      </c>
      <c r="K1225" t="s">
        <v>87</v>
      </c>
      <c r="L1225">
        <v>1064</v>
      </c>
      <c r="M1225" t="s">
        <v>88</v>
      </c>
    </row>
    <row r="1226" spans="1:13" x14ac:dyDescent="0.25">
      <c r="A1226" t="s">
        <v>78</v>
      </c>
      <c r="B1226" t="s">
        <v>79</v>
      </c>
      <c r="C1226" t="s">
        <v>850</v>
      </c>
      <c r="D1226" t="s">
        <v>90</v>
      </c>
      <c r="E1226" t="s">
        <v>84</v>
      </c>
      <c r="F1226" t="s">
        <v>74</v>
      </c>
      <c r="G1226">
        <v>40960</v>
      </c>
      <c r="H1226" t="s">
        <v>85</v>
      </c>
      <c r="I1226">
        <v>3</v>
      </c>
      <c r="J1226" t="s">
        <v>86</v>
      </c>
      <c r="K1226" t="s">
        <v>87</v>
      </c>
      <c r="L1226">
        <v>6856</v>
      </c>
      <c r="M1226" t="s">
        <v>88</v>
      </c>
    </row>
    <row r="1227" spans="1:13" x14ac:dyDescent="0.25">
      <c r="A1227" t="s">
        <v>78</v>
      </c>
      <c r="B1227" t="s">
        <v>79</v>
      </c>
      <c r="C1227" t="s">
        <v>851</v>
      </c>
      <c r="D1227" t="s">
        <v>90</v>
      </c>
      <c r="E1227" t="s">
        <v>84</v>
      </c>
      <c r="F1227" t="s">
        <v>74</v>
      </c>
      <c r="G1227">
        <v>40960</v>
      </c>
      <c r="H1227" t="s">
        <v>85</v>
      </c>
      <c r="I1227">
        <v>8</v>
      </c>
      <c r="J1227" t="s">
        <v>86</v>
      </c>
      <c r="K1227" t="s">
        <v>87</v>
      </c>
      <c r="L1227">
        <v>18263</v>
      </c>
      <c r="M1227" t="s">
        <v>88</v>
      </c>
    </row>
    <row r="1228" spans="1:13" x14ac:dyDescent="0.25">
      <c r="A1228" t="s">
        <v>78</v>
      </c>
      <c r="B1228" t="s">
        <v>79</v>
      </c>
      <c r="C1228" t="s">
        <v>852</v>
      </c>
      <c r="D1228" t="s">
        <v>90</v>
      </c>
      <c r="E1228" t="s">
        <v>84</v>
      </c>
      <c r="F1228" t="s">
        <v>74</v>
      </c>
      <c r="G1228">
        <v>40960</v>
      </c>
      <c r="H1228" t="s">
        <v>85</v>
      </c>
      <c r="I1228">
        <v>6</v>
      </c>
      <c r="J1228" t="s">
        <v>86</v>
      </c>
      <c r="K1228" t="s">
        <v>87</v>
      </c>
      <c r="L1228">
        <v>15188</v>
      </c>
      <c r="M1228" t="s">
        <v>88</v>
      </c>
    </row>
    <row r="1229" spans="1:13" x14ac:dyDescent="0.25">
      <c r="A1229" t="s">
        <v>78</v>
      </c>
      <c r="B1229" t="s">
        <v>79</v>
      </c>
      <c r="C1229" t="s">
        <v>853</v>
      </c>
      <c r="D1229" t="s">
        <v>90</v>
      </c>
      <c r="E1229" t="s">
        <v>84</v>
      </c>
      <c r="F1229" t="s">
        <v>74</v>
      </c>
      <c r="G1229">
        <v>40960</v>
      </c>
      <c r="H1229" t="s">
        <v>85</v>
      </c>
      <c r="I1229">
        <v>7</v>
      </c>
      <c r="J1229" t="s">
        <v>86</v>
      </c>
      <c r="K1229" t="s">
        <v>87</v>
      </c>
      <c r="L1229">
        <v>17529</v>
      </c>
      <c r="M1229" t="s">
        <v>88</v>
      </c>
    </row>
    <row r="1230" spans="1:13" x14ac:dyDescent="0.25">
      <c r="A1230" t="s">
        <v>78</v>
      </c>
      <c r="B1230" t="s">
        <v>79</v>
      </c>
      <c r="C1230" t="s">
        <v>854</v>
      </c>
      <c r="D1230" t="s">
        <v>90</v>
      </c>
      <c r="E1230" t="s">
        <v>84</v>
      </c>
      <c r="F1230" t="s">
        <v>74</v>
      </c>
      <c r="G1230">
        <v>40960</v>
      </c>
      <c r="H1230" t="s">
        <v>85</v>
      </c>
      <c r="I1230">
        <v>6</v>
      </c>
      <c r="J1230" t="s">
        <v>86</v>
      </c>
      <c r="K1230" t="s">
        <v>87</v>
      </c>
      <c r="L1230">
        <v>15073</v>
      </c>
      <c r="M1230" t="s">
        <v>88</v>
      </c>
    </row>
    <row r="1231" spans="1:13" x14ac:dyDescent="0.25">
      <c r="A1231" t="s">
        <v>78</v>
      </c>
      <c r="B1231" t="s">
        <v>79</v>
      </c>
      <c r="C1231" t="s">
        <v>855</v>
      </c>
      <c r="D1231" t="s">
        <v>90</v>
      </c>
      <c r="E1231" t="s">
        <v>84</v>
      </c>
      <c r="F1231" t="s">
        <v>74</v>
      </c>
      <c r="G1231">
        <v>40960</v>
      </c>
      <c r="H1231" t="s">
        <v>85</v>
      </c>
      <c r="I1231">
        <v>8</v>
      </c>
      <c r="J1231" t="s">
        <v>86</v>
      </c>
      <c r="K1231" t="s">
        <v>87</v>
      </c>
      <c r="L1231">
        <v>17953</v>
      </c>
      <c r="M1231" t="s">
        <v>88</v>
      </c>
    </row>
    <row r="1232" spans="1:13" x14ac:dyDescent="0.25">
      <c r="A1232" t="s">
        <v>78</v>
      </c>
      <c r="B1232" t="s">
        <v>79</v>
      </c>
      <c r="C1232" t="s">
        <v>856</v>
      </c>
      <c r="D1232" t="s">
        <v>90</v>
      </c>
      <c r="E1232" t="s">
        <v>84</v>
      </c>
      <c r="F1232" t="s">
        <v>74</v>
      </c>
      <c r="G1232">
        <v>40960</v>
      </c>
      <c r="H1232" t="s">
        <v>85</v>
      </c>
      <c r="I1232">
        <v>7</v>
      </c>
      <c r="J1232" t="s">
        <v>86</v>
      </c>
      <c r="K1232" t="s">
        <v>87</v>
      </c>
      <c r="L1232">
        <v>15692</v>
      </c>
      <c r="M1232" t="s">
        <v>88</v>
      </c>
    </row>
    <row r="1233" spans="1:13" x14ac:dyDescent="0.25">
      <c r="A1233" t="s">
        <v>78</v>
      </c>
      <c r="B1233" t="s">
        <v>79</v>
      </c>
      <c r="C1233" t="s">
        <v>857</v>
      </c>
      <c r="D1233" t="s">
        <v>90</v>
      </c>
      <c r="E1233" t="s">
        <v>84</v>
      </c>
      <c r="F1233" t="s">
        <v>74</v>
      </c>
      <c r="G1233">
        <v>40960</v>
      </c>
      <c r="H1233" t="s">
        <v>85</v>
      </c>
      <c r="I1233">
        <v>7</v>
      </c>
      <c r="J1233" t="s">
        <v>86</v>
      </c>
      <c r="K1233" t="s">
        <v>87</v>
      </c>
      <c r="L1233">
        <v>15702</v>
      </c>
      <c r="M1233" t="s">
        <v>88</v>
      </c>
    </row>
    <row r="1234" spans="1:13" x14ac:dyDescent="0.25">
      <c r="A1234" t="s">
        <v>78</v>
      </c>
      <c r="B1234" t="s">
        <v>79</v>
      </c>
      <c r="C1234" t="s">
        <v>858</v>
      </c>
      <c r="D1234" t="s">
        <v>90</v>
      </c>
      <c r="E1234" t="s">
        <v>84</v>
      </c>
      <c r="F1234" t="s">
        <v>74</v>
      </c>
      <c r="G1234">
        <v>40960</v>
      </c>
      <c r="H1234" t="s">
        <v>85</v>
      </c>
      <c r="I1234">
        <v>7</v>
      </c>
      <c r="J1234" t="s">
        <v>86</v>
      </c>
      <c r="K1234" t="s">
        <v>87</v>
      </c>
      <c r="L1234">
        <v>17585</v>
      </c>
      <c r="M1234" t="s">
        <v>88</v>
      </c>
    </row>
    <row r="1235" spans="1:13" x14ac:dyDescent="0.25">
      <c r="A1235" t="s">
        <v>78</v>
      </c>
      <c r="B1235" t="s">
        <v>79</v>
      </c>
      <c r="C1235" t="s">
        <v>859</v>
      </c>
      <c r="D1235" t="s">
        <v>90</v>
      </c>
      <c r="E1235" t="s">
        <v>84</v>
      </c>
      <c r="F1235" t="s">
        <v>74</v>
      </c>
      <c r="G1235">
        <v>40960</v>
      </c>
      <c r="H1235" t="s">
        <v>85</v>
      </c>
      <c r="I1235">
        <v>6</v>
      </c>
      <c r="J1235" t="s">
        <v>86</v>
      </c>
      <c r="K1235" t="s">
        <v>87</v>
      </c>
      <c r="L1235">
        <v>15361</v>
      </c>
      <c r="M1235" t="s">
        <v>88</v>
      </c>
    </row>
    <row r="1236" spans="1:13" x14ac:dyDescent="0.25">
      <c r="A1236" t="s">
        <v>78</v>
      </c>
      <c r="B1236" t="s">
        <v>79</v>
      </c>
      <c r="C1236" t="s">
        <v>860</v>
      </c>
      <c r="D1236" t="s">
        <v>90</v>
      </c>
      <c r="E1236" t="s">
        <v>84</v>
      </c>
      <c r="F1236" t="s">
        <v>74</v>
      </c>
      <c r="G1236">
        <v>40960</v>
      </c>
      <c r="H1236" t="s">
        <v>85</v>
      </c>
      <c r="I1236">
        <v>8</v>
      </c>
      <c r="J1236" t="s">
        <v>86</v>
      </c>
      <c r="K1236" t="s">
        <v>87</v>
      </c>
      <c r="L1236">
        <v>18325</v>
      </c>
      <c r="M1236" t="s">
        <v>88</v>
      </c>
    </row>
    <row r="1237" spans="1:13" x14ac:dyDescent="0.25">
      <c r="A1237" t="s">
        <v>78</v>
      </c>
      <c r="B1237" t="s">
        <v>79</v>
      </c>
      <c r="C1237" t="s">
        <v>861</v>
      </c>
      <c r="D1237" t="s">
        <v>82</v>
      </c>
      <c r="E1237" t="s">
        <v>84</v>
      </c>
      <c r="F1237" t="s">
        <v>74</v>
      </c>
      <c r="G1237">
        <v>768</v>
      </c>
      <c r="H1237" t="s">
        <v>85</v>
      </c>
      <c r="I1237">
        <v>0</v>
      </c>
      <c r="J1237" t="s">
        <v>86</v>
      </c>
      <c r="K1237" t="s">
        <v>87</v>
      </c>
      <c r="L1237">
        <v>958</v>
      </c>
      <c r="M1237" t="s">
        <v>88</v>
      </c>
    </row>
    <row r="1238" spans="1:13" x14ac:dyDescent="0.25">
      <c r="A1238" t="s">
        <v>78</v>
      </c>
      <c r="B1238" t="s">
        <v>79</v>
      </c>
      <c r="C1238" t="s">
        <v>862</v>
      </c>
      <c r="D1238" t="s">
        <v>90</v>
      </c>
      <c r="E1238" t="s">
        <v>84</v>
      </c>
      <c r="F1238" t="s">
        <v>74</v>
      </c>
      <c r="G1238">
        <v>40960</v>
      </c>
      <c r="H1238" t="s">
        <v>85</v>
      </c>
      <c r="I1238">
        <v>2</v>
      </c>
      <c r="J1238" t="s">
        <v>86</v>
      </c>
      <c r="K1238" t="s">
        <v>87</v>
      </c>
      <c r="L1238">
        <v>5635</v>
      </c>
      <c r="M1238" t="s">
        <v>88</v>
      </c>
    </row>
    <row r="1239" spans="1:13" x14ac:dyDescent="0.25">
      <c r="A1239" t="s">
        <v>78</v>
      </c>
      <c r="B1239" t="s">
        <v>79</v>
      </c>
      <c r="C1239" t="s">
        <v>863</v>
      </c>
      <c r="D1239" t="s">
        <v>90</v>
      </c>
      <c r="E1239" t="s">
        <v>84</v>
      </c>
      <c r="F1239" t="s">
        <v>74</v>
      </c>
      <c r="G1239">
        <v>40960</v>
      </c>
      <c r="H1239" t="s">
        <v>85</v>
      </c>
      <c r="I1239">
        <v>8</v>
      </c>
      <c r="J1239" t="s">
        <v>86</v>
      </c>
      <c r="K1239" t="s">
        <v>87</v>
      </c>
      <c r="L1239">
        <v>18130</v>
      </c>
      <c r="M1239" t="s">
        <v>88</v>
      </c>
    </row>
    <row r="1240" spans="1:13" x14ac:dyDescent="0.25">
      <c r="A1240" t="s">
        <v>78</v>
      </c>
      <c r="B1240" t="s">
        <v>79</v>
      </c>
      <c r="C1240" t="s">
        <v>864</v>
      </c>
      <c r="D1240" t="s">
        <v>90</v>
      </c>
      <c r="E1240" t="s">
        <v>84</v>
      </c>
      <c r="F1240" t="s">
        <v>74</v>
      </c>
      <c r="G1240">
        <v>40960</v>
      </c>
      <c r="H1240" t="s">
        <v>85</v>
      </c>
      <c r="I1240">
        <v>8</v>
      </c>
      <c r="J1240" t="s">
        <v>86</v>
      </c>
      <c r="K1240" t="s">
        <v>87</v>
      </c>
      <c r="L1240">
        <v>18176</v>
      </c>
      <c r="M1240" t="s">
        <v>88</v>
      </c>
    </row>
    <row r="1241" spans="1:13" x14ac:dyDescent="0.25">
      <c r="A1241" t="s">
        <v>78</v>
      </c>
      <c r="B1241" t="s">
        <v>79</v>
      </c>
      <c r="C1241" t="s">
        <v>865</v>
      </c>
      <c r="D1241" t="s">
        <v>90</v>
      </c>
      <c r="E1241" t="s">
        <v>84</v>
      </c>
      <c r="F1241" t="s">
        <v>74</v>
      </c>
      <c r="G1241">
        <v>40960</v>
      </c>
      <c r="H1241" t="s">
        <v>85</v>
      </c>
      <c r="I1241">
        <v>6</v>
      </c>
      <c r="J1241" t="s">
        <v>86</v>
      </c>
      <c r="K1241" t="s">
        <v>87</v>
      </c>
      <c r="L1241">
        <v>15195</v>
      </c>
      <c r="M1241" t="s">
        <v>88</v>
      </c>
    </row>
    <row r="1242" spans="1:13" x14ac:dyDescent="0.25">
      <c r="A1242" t="s">
        <v>78</v>
      </c>
      <c r="B1242" t="s">
        <v>79</v>
      </c>
      <c r="C1242" t="s">
        <v>866</v>
      </c>
      <c r="D1242" t="s">
        <v>90</v>
      </c>
      <c r="E1242" t="s">
        <v>84</v>
      </c>
      <c r="F1242" t="s">
        <v>74</v>
      </c>
      <c r="G1242">
        <v>40960</v>
      </c>
      <c r="H1242" t="s">
        <v>85</v>
      </c>
      <c r="I1242">
        <v>8</v>
      </c>
      <c r="J1242" t="s">
        <v>86</v>
      </c>
      <c r="K1242" t="s">
        <v>87</v>
      </c>
      <c r="L1242">
        <v>18003</v>
      </c>
      <c r="M1242" t="s">
        <v>88</v>
      </c>
    </row>
    <row r="1243" spans="1:13" x14ac:dyDescent="0.25">
      <c r="A1243" t="s">
        <v>78</v>
      </c>
      <c r="B1243" t="s">
        <v>79</v>
      </c>
      <c r="C1243" t="s">
        <v>867</v>
      </c>
      <c r="D1243" t="s">
        <v>90</v>
      </c>
      <c r="E1243" t="s">
        <v>84</v>
      </c>
      <c r="F1243" t="s">
        <v>74</v>
      </c>
      <c r="G1243">
        <v>40960</v>
      </c>
      <c r="H1243" t="s">
        <v>85</v>
      </c>
      <c r="I1243">
        <v>6</v>
      </c>
      <c r="J1243" t="s">
        <v>86</v>
      </c>
      <c r="K1243" t="s">
        <v>87</v>
      </c>
      <c r="L1243">
        <v>15333</v>
      </c>
      <c r="M1243" t="s">
        <v>88</v>
      </c>
    </row>
    <row r="1244" spans="1:13" x14ac:dyDescent="0.25">
      <c r="A1244" t="s">
        <v>78</v>
      </c>
      <c r="B1244" t="s">
        <v>79</v>
      </c>
      <c r="C1244" t="s">
        <v>868</v>
      </c>
      <c r="D1244" t="s">
        <v>90</v>
      </c>
      <c r="E1244" t="s">
        <v>84</v>
      </c>
      <c r="F1244" t="s">
        <v>74</v>
      </c>
      <c r="G1244">
        <v>40960</v>
      </c>
      <c r="H1244" t="s">
        <v>85</v>
      </c>
      <c r="I1244">
        <v>7</v>
      </c>
      <c r="J1244" t="s">
        <v>86</v>
      </c>
      <c r="K1244" t="s">
        <v>87</v>
      </c>
      <c r="L1244">
        <v>17606</v>
      </c>
      <c r="M1244" t="s">
        <v>88</v>
      </c>
    </row>
    <row r="1245" spans="1:13" x14ac:dyDescent="0.25">
      <c r="A1245" t="s">
        <v>78</v>
      </c>
      <c r="B1245" t="s">
        <v>79</v>
      </c>
      <c r="C1245" t="s">
        <v>869</v>
      </c>
      <c r="D1245" t="s">
        <v>90</v>
      </c>
      <c r="E1245" t="s">
        <v>84</v>
      </c>
      <c r="F1245" t="s">
        <v>74</v>
      </c>
      <c r="G1245">
        <v>40960</v>
      </c>
      <c r="H1245" t="s">
        <v>85</v>
      </c>
      <c r="I1245">
        <v>6</v>
      </c>
      <c r="J1245" t="s">
        <v>86</v>
      </c>
      <c r="K1245" t="s">
        <v>87</v>
      </c>
      <c r="L1245">
        <v>15212</v>
      </c>
      <c r="M1245" t="s">
        <v>88</v>
      </c>
    </row>
    <row r="1246" spans="1:13" x14ac:dyDescent="0.25">
      <c r="A1246" t="s">
        <v>78</v>
      </c>
      <c r="B1246" t="s">
        <v>79</v>
      </c>
      <c r="C1246" t="s">
        <v>870</v>
      </c>
      <c r="D1246" t="s">
        <v>90</v>
      </c>
      <c r="E1246" t="s">
        <v>84</v>
      </c>
      <c r="F1246" t="s">
        <v>74</v>
      </c>
      <c r="G1246">
        <v>40960</v>
      </c>
      <c r="H1246" t="s">
        <v>85</v>
      </c>
      <c r="I1246">
        <v>7</v>
      </c>
      <c r="J1246" t="s">
        <v>86</v>
      </c>
      <c r="K1246" t="s">
        <v>87</v>
      </c>
      <c r="L1246">
        <v>17579</v>
      </c>
      <c r="M1246" t="s">
        <v>88</v>
      </c>
    </row>
    <row r="1247" spans="1:13" x14ac:dyDescent="0.25">
      <c r="A1247" t="s">
        <v>78</v>
      </c>
      <c r="B1247" t="s">
        <v>79</v>
      </c>
      <c r="C1247" t="s">
        <v>871</v>
      </c>
      <c r="D1247" t="s">
        <v>90</v>
      </c>
      <c r="E1247" t="s">
        <v>84</v>
      </c>
      <c r="F1247" t="s">
        <v>74</v>
      </c>
      <c r="G1247">
        <v>40960</v>
      </c>
      <c r="H1247" t="s">
        <v>85</v>
      </c>
      <c r="I1247">
        <v>6</v>
      </c>
      <c r="J1247" t="s">
        <v>86</v>
      </c>
      <c r="K1247" t="s">
        <v>87</v>
      </c>
      <c r="L1247">
        <v>15114</v>
      </c>
      <c r="M1247" t="s">
        <v>88</v>
      </c>
    </row>
    <row r="1248" spans="1:13" x14ac:dyDescent="0.25">
      <c r="A1248" t="s">
        <v>78</v>
      </c>
      <c r="B1248" t="s">
        <v>79</v>
      </c>
      <c r="C1248" t="s">
        <v>872</v>
      </c>
      <c r="D1248" t="s">
        <v>90</v>
      </c>
      <c r="E1248" t="s">
        <v>84</v>
      </c>
      <c r="F1248" t="s">
        <v>74</v>
      </c>
      <c r="G1248">
        <v>40960</v>
      </c>
      <c r="H1248" t="s">
        <v>85</v>
      </c>
      <c r="I1248">
        <v>7</v>
      </c>
      <c r="J1248" t="s">
        <v>86</v>
      </c>
      <c r="K1248" t="s">
        <v>87</v>
      </c>
      <c r="L1248">
        <v>17709</v>
      </c>
      <c r="M1248" t="s">
        <v>88</v>
      </c>
    </row>
    <row r="1249" spans="1:13" x14ac:dyDescent="0.25">
      <c r="A1249" t="s">
        <v>78</v>
      </c>
      <c r="B1249" t="s">
        <v>79</v>
      </c>
      <c r="C1249" t="s">
        <v>873</v>
      </c>
      <c r="D1249" t="s">
        <v>90</v>
      </c>
      <c r="E1249" t="s">
        <v>84</v>
      </c>
      <c r="F1249" t="s">
        <v>74</v>
      </c>
      <c r="G1249">
        <v>40960</v>
      </c>
      <c r="H1249" t="s">
        <v>85</v>
      </c>
      <c r="I1249">
        <v>6</v>
      </c>
      <c r="J1249" t="s">
        <v>86</v>
      </c>
      <c r="K1249" t="s">
        <v>87</v>
      </c>
      <c r="L1249">
        <v>15066</v>
      </c>
      <c r="M1249" t="s">
        <v>88</v>
      </c>
    </row>
    <row r="1250" spans="1:13" x14ac:dyDescent="0.25">
      <c r="A1250" t="s">
        <v>78</v>
      </c>
      <c r="B1250" t="s">
        <v>79</v>
      </c>
      <c r="C1250" t="s">
        <v>874</v>
      </c>
      <c r="D1250" t="s">
        <v>82</v>
      </c>
      <c r="E1250" t="s">
        <v>84</v>
      </c>
      <c r="F1250" t="s">
        <v>74</v>
      </c>
      <c r="G1250">
        <v>704</v>
      </c>
      <c r="H1250" t="s">
        <v>85</v>
      </c>
      <c r="I1250">
        <v>0</v>
      </c>
      <c r="J1250" t="s">
        <v>86</v>
      </c>
      <c r="K1250" t="s">
        <v>87</v>
      </c>
      <c r="L1250">
        <v>718</v>
      </c>
      <c r="M1250" t="s">
        <v>88</v>
      </c>
    </row>
    <row r="1251" spans="1:13" x14ac:dyDescent="0.25">
      <c r="A1251" t="s">
        <v>78</v>
      </c>
      <c r="B1251" t="s">
        <v>79</v>
      </c>
      <c r="C1251" t="s">
        <v>875</v>
      </c>
      <c r="D1251" t="s">
        <v>90</v>
      </c>
      <c r="E1251" t="s">
        <v>84</v>
      </c>
      <c r="F1251" t="s">
        <v>74</v>
      </c>
      <c r="G1251">
        <v>40960</v>
      </c>
      <c r="H1251" t="s">
        <v>85</v>
      </c>
      <c r="I1251">
        <v>4</v>
      </c>
      <c r="J1251" t="s">
        <v>86</v>
      </c>
      <c r="K1251" t="s">
        <v>87</v>
      </c>
      <c r="L1251">
        <v>10746</v>
      </c>
      <c r="M1251" t="s">
        <v>88</v>
      </c>
    </row>
    <row r="1252" spans="1:13" x14ac:dyDescent="0.25">
      <c r="A1252" t="s">
        <v>78</v>
      </c>
      <c r="B1252" t="s">
        <v>79</v>
      </c>
      <c r="C1252" t="s">
        <v>876</v>
      </c>
      <c r="D1252" t="s">
        <v>90</v>
      </c>
      <c r="E1252" t="s">
        <v>84</v>
      </c>
      <c r="F1252" t="s">
        <v>74</v>
      </c>
      <c r="G1252">
        <v>40960</v>
      </c>
      <c r="H1252" t="s">
        <v>85</v>
      </c>
      <c r="I1252">
        <v>8</v>
      </c>
      <c r="J1252" t="s">
        <v>86</v>
      </c>
      <c r="K1252" t="s">
        <v>87</v>
      </c>
      <c r="L1252">
        <v>18084</v>
      </c>
      <c r="M1252" t="s">
        <v>88</v>
      </c>
    </row>
    <row r="1253" spans="1:13" x14ac:dyDescent="0.25">
      <c r="A1253" t="s">
        <v>78</v>
      </c>
      <c r="B1253" t="s">
        <v>79</v>
      </c>
      <c r="C1253" t="s">
        <v>877</v>
      </c>
      <c r="D1253" t="s">
        <v>90</v>
      </c>
      <c r="E1253" t="s">
        <v>84</v>
      </c>
      <c r="F1253" t="s">
        <v>74</v>
      </c>
      <c r="G1253">
        <v>40960</v>
      </c>
      <c r="H1253" t="s">
        <v>85</v>
      </c>
      <c r="I1253">
        <v>7</v>
      </c>
      <c r="J1253" t="s">
        <v>86</v>
      </c>
      <c r="K1253" t="s">
        <v>87</v>
      </c>
      <c r="L1253">
        <v>15843</v>
      </c>
      <c r="M1253" t="s">
        <v>88</v>
      </c>
    </row>
    <row r="1254" spans="1:13" x14ac:dyDescent="0.25">
      <c r="A1254" t="s">
        <v>78</v>
      </c>
      <c r="B1254" t="s">
        <v>79</v>
      </c>
      <c r="C1254" t="s">
        <v>878</v>
      </c>
      <c r="D1254" t="s">
        <v>90</v>
      </c>
      <c r="E1254" t="s">
        <v>84</v>
      </c>
      <c r="F1254" t="s">
        <v>74</v>
      </c>
      <c r="G1254">
        <v>40960</v>
      </c>
      <c r="H1254" t="s">
        <v>85</v>
      </c>
      <c r="I1254">
        <v>7</v>
      </c>
      <c r="J1254" t="s">
        <v>86</v>
      </c>
      <c r="K1254" t="s">
        <v>87</v>
      </c>
      <c r="L1254">
        <v>17462</v>
      </c>
      <c r="M1254" t="s">
        <v>88</v>
      </c>
    </row>
    <row r="1255" spans="1:13" x14ac:dyDescent="0.25">
      <c r="A1255" t="s">
        <v>78</v>
      </c>
      <c r="B1255" t="s">
        <v>79</v>
      </c>
      <c r="C1255" t="s">
        <v>879</v>
      </c>
      <c r="D1255" t="s">
        <v>90</v>
      </c>
      <c r="E1255" t="s">
        <v>84</v>
      </c>
      <c r="F1255" t="s">
        <v>74</v>
      </c>
      <c r="G1255">
        <v>40960</v>
      </c>
      <c r="H1255" t="s">
        <v>85</v>
      </c>
      <c r="I1255">
        <v>7</v>
      </c>
      <c r="J1255" t="s">
        <v>86</v>
      </c>
      <c r="K1255" t="s">
        <v>87</v>
      </c>
      <c r="L1255">
        <v>17595</v>
      </c>
      <c r="M1255" t="s">
        <v>88</v>
      </c>
    </row>
    <row r="1256" spans="1:13" x14ac:dyDescent="0.25">
      <c r="A1256" t="s">
        <v>78</v>
      </c>
      <c r="B1256" t="s">
        <v>79</v>
      </c>
      <c r="C1256" t="s">
        <v>880</v>
      </c>
      <c r="D1256" t="s">
        <v>90</v>
      </c>
      <c r="E1256" t="s">
        <v>84</v>
      </c>
      <c r="F1256" t="s">
        <v>74</v>
      </c>
      <c r="G1256">
        <v>40960</v>
      </c>
      <c r="H1256" t="s">
        <v>85</v>
      </c>
      <c r="I1256">
        <v>7</v>
      </c>
      <c r="J1256" t="s">
        <v>86</v>
      </c>
      <c r="K1256" t="s">
        <v>87</v>
      </c>
      <c r="L1256">
        <v>15748</v>
      </c>
      <c r="M1256" t="s">
        <v>88</v>
      </c>
    </row>
    <row r="1257" spans="1:13" x14ac:dyDescent="0.25">
      <c r="A1257" t="s">
        <v>78</v>
      </c>
      <c r="B1257" t="s">
        <v>79</v>
      </c>
      <c r="C1257" t="s">
        <v>881</v>
      </c>
      <c r="D1257" t="s">
        <v>90</v>
      </c>
      <c r="E1257" t="s">
        <v>84</v>
      </c>
      <c r="F1257" t="s">
        <v>74</v>
      </c>
      <c r="G1257">
        <v>40960</v>
      </c>
      <c r="H1257" t="s">
        <v>85</v>
      </c>
      <c r="I1257">
        <v>6</v>
      </c>
      <c r="J1257" t="s">
        <v>86</v>
      </c>
      <c r="K1257" t="s">
        <v>87</v>
      </c>
      <c r="L1257">
        <v>15161</v>
      </c>
      <c r="M1257" t="s">
        <v>88</v>
      </c>
    </row>
    <row r="1258" spans="1:13" x14ac:dyDescent="0.25">
      <c r="A1258" t="s">
        <v>78</v>
      </c>
      <c r="B1258" t="s">
        <v>79</v>
      </c>
      <c r="C1258" t="s">
        <v>882</v>
      </c>
      <c r="D1258" t="s">
        <v>90</v>
      </c>
      <c r="E1258" t="s">
        <v>84</v>
      </c>
      <c r="F1258" t="s">
        <v>74</v>
      </c>
      <c r="G1258">
        <v>40960</v>
      </c>
      <c r="H1258" t="s">
        <v>85</v>
      </c>
      <c r="I1258">
        <v>7</v>
      </c>
      <c r="J1258" t="s">
        <v>86</v>
      </c>
      <c r="K1258" t="s">
        <v>87</v>
      </c>
      <c r="L1258">
        <v>17612</v>
      </c>
      <c r="M1258" t="s">
        <v>88</v>
      </c>
    </row>
    <row r="1259" spans="1:13" x14ac:dyDescent="0.25">
      <c r="A1259" t="s">
        <v>78</v>
      </c>
      <c r="B1259" t="s">
        <v>79</v>
      </c>
      <c r="C1259" t="s">
        <v>883</v>
      </c>
      <c r="D1259" t="s">
        <v>90</v>
      </c>
      <c r="E1259" t="s">
        <v>84</v>
      </c>
      <c r="F1259" t="s">
        <v>74</v>
      </c>
      <c r="G1259">
        <v>40960</v>
      </c>
      <c r="H1259" t="s">
        <v>85</v>
      </c>
      <c r="I1259">
        <v>6</v>
      </c>
      <c r="J1259" t="s">
        <v>86</v>
      </c>
      <c r="K1259" t="s">
        <v>87</v>
      </c>
      <c r="L1259">
        <v>15590</v>
      </c>
      <c r="M1259" t="s">
        <v>88</v>
      </c>
    </row>
    <row r="1260" spans="1:13" x14ac:dyDescent="0.25">
      <c r="A1260" t="s">
        <v>78</v>
      </c>
      <c r="B1260" t="s">
        <v>79</v>
      </c>
      <c r="C1260" t="s">
        <v>884</v>
      </c>
      <c r="D1260" t="s">
        <v>90</v>
      </c>
      <c r="E1260" t="s">
        <v>84</v>
      </c>
      <c r="F1260" t="s">
        <v>74</v>
      </c>
      <c r="G1260">
        <v>40960</v>
      </c>
      <c r="H1260" t="s">
        <v>85</v>
      </c>
      <c r="I1260">
        <v>7</v>
      </c>
      <c r="J1260" t="s">
        <v>86</v>
      </c>
      <c r="K1260" t="s">
        <v>87</v>
      </c>
      <c r="L1260">
        <v>17727</v>
      </c>
      <c r="M1260" t="s">
        <v>88</v>
      </c>
    </row>
    <row r="1261" spans="1:13" x14ac:dyDescent="0.25">
      <c r="A1261" t="s">
        <v>78</v>
      </c>
      <c r="B1261" t="s">
        <v>79</v>
      </c>
      <c r="C1261" t="s">
        <v>885</v>
      </c>
      <c r="D1261" t="s">
        <v>90</v>
      </c>
      <c r="E1261" t="s">
        <v>84</v>
      </c>
      <c r="F1261" t="s">
        <v>74</v>
      </c>
      <c r="G1261">
        <v>40960</v>
      </c>
      <c r="H1261" t="s">
        <v>85</v>
      </c>
      <c r="I1261">
        <v>6</v>
      </c>
      <c r="J1261" t="s">
        <v>86</v>
      </c>
      <c r="K1261" t="s">
        <v>87</v>
      </c>
      <c r="L1261">
        <v>15669</v>
      </c>
      <c r="M1261" t="s">
        <v>88</v>
      </c>
    </row>
    <row r="1262" spans="1:13" x14ac:dyDescent="0.25">
      <c r="A1262" t="s">
        <v>78</v>
      </c>
      <c r="B1262" t="s">
        <v>79</v>
      </c>
      <c r="C1262" t="s">
        <v>886</v>
      </c>
      <c r="D1262" t="s">
        <v>82</v>
      </c>
      <c r="E1262" t="s">
        <v>84</v>
      </c>
      <c r="F1262" t="s">
        <v>74</v>
      </c>
      <c r="G1262">
        <v>768</v>
      </c>
      <c r="H1262" t="s">
        <v>85</v>
      </c>
      <c r="I1262">
        <v>0</v>
      </c>
      <c r="J1262" t="s">
        <v>86</v>
      </c>
      <c r="K1262" t="s">
        <v>87</v>
      </c>
      <c r="L1262">
        <v>612</v>
      </c>
      <c r="M1262" t="s">
        <v>88</v>
      </c>
    </row>
    <row r="1263" spans="1:13" x14ac:dyDescent="0.25">
      <c r="A1263" t="s">
        <v>78</v>
      </c>
      <c r="B1263" t="s">
        <v>79</v>
      </c>
      <c r="C1263" t="s">
        <v>887</v>
      </c>
      <c r="D1263" t="s">
        <v>90</v>
      </c>
      <c r="E1263" t="s">
        <v>84</v>
      </c>
      <c r="F1263" t="s">
        <v>74</v>
      </c>
      <c r="G1263">
        <v>40960</v>
      </c>
      <c r="H1263" t="s">
        <v>85</v>
      </c>
      <c r="I1263">
        <v>5</v>
      </c>
      <c r="J1263" t="s">
        <v>86</v>
      </c>
      <c r="K1263" t="s">
        <v>87</v>
      </c>
      <c r="L1263">
        <v>12904</v>
      </c>
      <c r="M1263" t="s">
        <v>88</v>
      </c>
    </row>
    <row r="1264" spans="1:13" x14ac:dyDescent="0.25">
      <c r="A1264" t="s">
        <v>78</v>
      </c>
      <c r="B1264" t="s">
        <v>79</v>
      </c>
      <c r="C1264" t="s">
        <v>888</v>
      </c>
      <c r="D1264" t="s">
        <v>90</v>
      </c>
      <c r="E1264" t="s">
        <v>84</v>
      </c>
      <c r="F1264" t="s">
        <v>74</v>
      </c>
      <c r="G1264">
        <v>40960</v>
      </c>
      <c r="H1264" t="s">
        <v>85</v>
      </c>
      <c r="I1264">
        <v>7</v>
      </c>
      <c r="J1264" t="s">
        <v>86</v>
      </c>
      <c r="K1264" t="s">
        <v>87</v>
      </c>
      <c r="L1264">
        <v>17481</v>
      </c>
      <c r="M1264" t="s">
        <v>88</v>
      </c>
    </row>
    <row r="1265" spans="1:13" x14ac:dyDescent="0.25">
      <c r="A1265" t="s">
        <v>78</v>
      </c>
      <c r="B1265" t="s">
        <v>79</v>
      </c>
      <c r="C1265" t="s">
        <v>889</v>
      </c>
      <c r="D1265" t="s">
        <v>90</v>
      </c>
      <c r="E1265" t="s">
        <v>84</v>
      </c>
      <c r="F1265" t="s">
        <v>74</v>
      </c>
      <c r="G1265">
        <v>40960</v>
      </c>
      <c r="H1265" t="s">
        <v>85</v>
      </c>
      <c r="I1265">
        <v>7</v>
      </c>
      <c r="J1265" t="s">
        <v>86</v>
      </c>
      <c r="K1265" t="s">
        <v>87</v>
      </c>
      <c r="L1265">
        <v>17475</v>
      </c>
      <c r="M1265" t="s">
        <v>88</v>
      </c>
    </row>
    <row r="1266" spans="1:13" x14ac:dyDescent="0.25">
      <c r="A1266" t="s">
        <v>78</v>
      </c>
      <c r="B1266" t="s">
        <v>79</v>
      </c>
      <c r="C1266" t="s">
        <v>890</v>
      </c>
      <c r="D1266" t="s">
        <v>90</v>
      </c>
      <c r="E1266" t="s">
        <v>84</v>
      </c>
      <c r="F1266" t="s">
        <v>74</v>
      </c>
      <c r="G1266">
        <v>40960</v>
      </c>
      <c r="H1266" t="s">
        <v>85</v>
      </c>
      <c r="I1266">
        <v>6</v>
      </c>
      <c r="J1266" t="s">
        <v>86</v>
      </c>
      <c r="K1266" t="s">
        <v>87</v>
      </c>
      <c r="L1266">
        <v>15002</v>
      </c>
      <c r="M1266" t="s">
        <v>88</v>
      </c>
    </row>
    <row r="1267" spans="1:13" x14ac:dyDescent="0.25">
      <c r="A1267" t="s">
        <v>78</v>
      </c>
      <c r="B1267" t="s">
        <v>79</v>
      </c>
      <c r="C1267" t="s">
        <v>891</v>
      </c>
      <c r="D1267" t="s">
        <v>90</v>
      </c>
      <c r="E1267" t="s">
        <v>84</v>
      </c>
      <c r="F1267" t="s">
        <v>74</v>
      </c>
      <c r="G1267">
        <v>40960</v>
      </c>
      <c r="H1267" t="s">
        <v>85</v>
      </c>
      <c r="I1267">
        <v>7</v>
      </c>
      <c r="J1267" t="s">
        <v>86</v>
      </c>
      <c r="K1267" t="s">
        <v>87</v>
      </c>
      <c r="L1267">
        <v>17595</v>
      </c>
      <c r="M1267" t="s">
        <v>88</v>
      </c>
    </row>
    <row r="1268" spans="1:13" x14ac:dyDescent="0.25">
      <c r="A1268" t="s">
        <v>78</v>
      </c>
      <c r="B1268" t="s">
        <v>79</v>
      </c>
      <c r="C1268" t="s">
        <v>892</v>
      </c>
      <c r="D1268" t="s">
        <v>90</v>
      </c>
      <c r="E1268" t="s">
        <v>84</v>
      </c>
      <c r="F1268" t="s">
        <v>74</v>
      </c>
      <c r="G1268">
        <v>40960</v>
      </c>
      <c r="H1268" t="s">
        <v>85</v>
      </c>
      <c r="I1268">
        <v>7</v>
      </c>
      <c r="J1268" t="s">
        <v>86</v>
      </c>
      <c r="K1268" t="s">
        <v>87</v>
      </c>
      <c r="L1268">
        <v>17902</v>
      </c>
      <c r="M1268" t="s">
        <v>88</v>
      </c>
    </row>
    <row r="1269" spans="1:13" x14ac:dyDescent="0.25">
      <c r="A1269" t="s">
        <v>78</v>
      </c>
      <c r="B1269" t="s">
        <v>79</v>
      </c>
      <c r="C1269" t="s">
        <v>893</v>
      </c>
      <c r="D1269" t="s">
        <v>90</v>
      </c>
      <c r="E1269" t="s">
        <v>84</v>
      </c>
      <c r="F1269" t="s">
        <v>74</v>
      </c>
      <c r="G1269">
        <v>40960</v>
      </c>
      <c r="H1269" t="s">
        <v>85</v>
      </c>
      <c r="I1269">
        <v>6</v>
      </c>
      <c r="J1269" t="s">
        <v>86</v>
      </c>
      <c r="K1269" t="s">
        <v>87</v>
      </c>
      <c r="L1269">
        <v>15107</v>
      </c>
      <c r="M1269" t="s">
        <v>88</v>
      </c>
    </row>
    <row r="1270" spans="1:13" x14ac:dyDescent="0.25">
      <c r="A1270" t="s">
        <v>78</v>
      </c>
      <c r="B1270" t="s">
        <v>79</v>
      </c>
      <c r="C1270" t="s">
        <v>894</v>
      </c>
      <c r="D1270" t="s">
        <v>90</v>
      </c>
      <c r="E1270" t="s">
        <v>84</v>
      </c>
      <c r="F1270" t="s">
        <v>74</v>
      </c>
      <c r="G1270">
        <v>40960</v>
      </c>
      <c r="H1270" t="s">
        <v>85</v>
      </c>
      <c r="I1270">
        <v>7</v>
      </c>
      <c r="J1270" t="s">
        <v>86</v>
      </c>
      <c r="K1270" t="s">
        <v>87</v>
      </c>
      <c r="L1270">
        <v>17501</v>
      </c>
      <c r="M1270" t="s">
        <v>88</v>
      </c>
    </row>
    <row r="1271" spans="1:13" x14ac:dyDescent="0.25">
      <c r="A1271" t="s">
        <v>78</v>
      </c>
      <c r="B1271" t="s">
        <v>79</v>
      </c>
      <c r="C1271" t="s">
        <v>895</v>
      </c>
      <c r="D1271" t="s">
        <v>90</v>
      </c>
      <c r="E1271" t="s">
        <v>84</v>
      </c>
      <c r="F1271" t="s">
        <v>74</v>
      </c>
      <c r="G1271">
        <v>40960</v>
      </c>
      <c r="H1271" t="s">
        <v>85</v>
      </c>
      <c r="I1271">
        <v>6</v>
      </c>
      <c r="J1271" t="s">
        <v>86</v>
      </c>
      <c r="K1271" t="s">
        <v>87</v>
      </c>
      <c r="L1271">
        <v>14987</v>
      </c>
      <c r="M1271" t="s">
        <v>88</v>
      </c>
    </row>
    <row r="1272" spans="1:13" x14ac:dyDescent="0.25">
      <c r="A1272" t="s">
        <v>78</v>
      </c>
      <c r="B1272" t="s">
        <v>79</v>
      </c>
      <c r="C1272" t="s">
        <v>896</v>
      </c>
      <c r="D1272" t="s">
        <v>90</v>
      </c>
      <c r="E1272" t="s">
        <v>84</v>
      </c>
      <c r="F1272" t="s">
        <v>74</v>
      </c>
      <c r="G1272">
        <v>40960</v>
      </c>
      <c r="H1272" t="s">
        <v>85</v>
      </c>
      <c r="I1272">
        <v>8</v>
      </c>
      <c r="J1272" t="s">
        <v>86</v>
      </c>
      <c r="K1272" t="s">
        <v>87</v>
      </c>
      <c r="L1272">
        <v>17930</v>
      </c>
      <c r="M1272" t="s">
        <v>88</v>
      </c>
    </row>
    <row r="1273" spans="1:13" x14ac:dyDescent="0.25">
      <c r="A1273" t="s">
        <v>78</v>
      </c>
      <c r="B1273" t="s">
        <v>79</v>
      </c>
      <c r="C1273" t="s">
        <v>897</v>
      </c>
      <c r="D1273" t="s">
        <v>90</v>
      </c>
      <c r="E1273" t="s">
        <v>84</v>
      </c>
      <c r="F1273" t="s">
        <v>74</v>
      </c>
      <c r="G1273">
        <v>40960</v>
      </c>
      <c r="H1273" t="s">
        <v>85</v>
      </c>
      <c r="I1273">
        <v>6</v>
      </c>
      <c r="J1273" t="s">
        <v>86</v>
      </c>
      <c r="K1273" t="s">
        <v>87</v>
      </c>
      <c r="L1273">
        <v>14925</v>
      </c>
      <c r="M1273" t="s">
        <v>88</v>
      </c>
    </row>
    <row r="1274" spans="1:13" x14ac:dyDescent="0.25">
      <c r="A1274" t="s">
        <v>78</v>
      </c>
      <c r="B1274" t="s">
        <v>79</v>
      </c>
      <c r="C1274" t="s">
        <v>898</v>
      </c>
      <c r="D1274" t="s">
        <v>90</v>
      </c>
      <c r="E1274" t="s">
        <v>84</v>
      </c>
      <c r="F1274" t="s">
        <v>74</v>
      </c>
      <c r="G1274">
        <v>40960</v>
      </c>
      <c r="H1274" t="s">
        <v>85</v>
      </c>
      <c r="I1274">
        <v>7</v>
      </c>
      <c r="J1274" t="s">
        <v>86</v>
      </c>
      <c r="K1274" t="s">
        <v>87</v>
      </c>
      <c r="L1274">
        <v>17705</v>
      </c>
      <c r="M1274" t="s">
        <v>88</v>
      </c>
    </row>
    <row r="1275" spans="1:13" x14ac:dyDescent="0.25">
      <c r="A1275" t="s">
        <v>78</v>
      </c>
      <c r="B1275" t="s">
        <v>79</v>
      </c>
      <c r="C1275" t="s">
        <v>899</v>
      </c>
      <c r="D1275" t="s">
        <v>90</v>
      </c>
      <c r="E1275" t="s">
        <v>84</v>
      </c>
      <c r="F1275" t="s">
        <v>74</v>
      </c>
      <c r="G1275">
        <v>40960</v>
      </c>
      <c r="H1275" t="s">
        <v>85</v>
      </c>
      <c r="I1275">
        <v>8</v>
      </c>
      <c r="J1275" t="s">
        <v>86</v>
      </c>
      <c r="K1275" t="s">
        <v>87</v>
      </c>
      <c r="L1275">
        <v>18248</v>
      </c>
      <c r="M1275" t="s">
        <v>88</v>
      </c>
    </row>
    <row r="1276" spans="1:13" x14ac:dyDescent="0.25">
      <c r="A1276" t="s">
        <v>78</v>
      </c>
      <c r="B1276" t="s">
        <v>79</v>
      </c>
      <c r="C1276" t="s">
        <v>900</v>
      </c>
      <c r="D1276" t="s">
        <v>90</v>
      </c>
      <c r="E1276" t="s">
        <v>84</v>
      </c>
      <c r="F1276" t="s">
        <v>74</v>
      </c>
      <c r="G1276">
        <v>40960</v>
      </c>
      <c r="H1276" t="s">
        <v>85</v>
      </c>
      <c r="I1276">
        <v>6</v>
      </c>
      <c r="J1276" t="s">
        <v>86</v>
      </c>
      <c r="K1276" t="s">
        <v>87</v>
      </c>
      <c r="L1276">
        <v>15520</v>
      </c>
      <c r="M1276" t="s">
        <v>88</v>
      </c>
    </row>
    <row r="1277" spans="1:13" x14ac:dyDescent="0.25">
      <c r="A1277" t="s">
        <v>78</v>
      </c>
      <c r="B1277" t="s">
        <v>79</v>
      </c>
      <c r="C1277" t="s">
        <v>901</v>
      </c>
      <c r="D1277" t="s">
        <v>82</v>
      </c>
      <c r="E1277" t="s">
        <v>84</v>
      </c>
      <c r="F1277" t="s">
        <v>74</v>
      </c>
      <c r="G1277">
        <v>2304</v>
      </c>
      <c r="H1277" t="s">
        <v>85</v>
      </c>
      <c r="I1277">
        <v>0</v>
      </c>
      <c r="J1277" t="s">
        <v>86</v>
      </c>
      <c r="K1277" t="s">
        <v>87</v>
      </c>
      <c r="L1277">
        <v>920</v>
      </c>
      <c r="M1277" t="s">
        <v>88</v>
      </c>
    </row>
    <row r="1278" spans="1:13" x14ac:dyDescent="0.25">
      <c r="A1278" t="s">
        <v>78</v>
      </c>
      <c r="B1278" t="s">
        <v>79</v>
      </c>
      <c r="C1278" t="s">
        <v>902</v>
      </c>
      <c r="D1278" t="s">
        <v>90</v>
      </c>
      <c r="E1278" t="s">
        <v>84</v>
      </c>
      <c r="F1278" t="s">
        <v>74</v>
      </c>
      <c r="G1278">
        <v>40960</v>
      </c>
      <c r="H1278" t="s">
        <v>85</v>
      </c>
      <c r="I1278">
        <v>5</v>
      </c>
      <c r="J1278" t="s">
        <v>86</v>
      </c>
      <c r="K1278" t="s">
        <v>87</v>
      </c>
      <c r="L1278">
        <v>11628</v>
      </c>
      <c r="M1278" t="s">
        <v>88</v>
      </c>
    </row>
    <row r="1279" spans="1:13" x14ac:dyDescent="0.25">
      <c r="A1279" t="s">
        <v>78</v>
      </c>
      <c r="B1279" t="s">
        <v>79</v>
      </c>
      <c r="C1279" t="s">
        <v>903</v>
      </c>
      <c r="D1279" t="s">
        <v>90</v>
      </c>
      <c r="E1279" t="s">
        <v>84</v>
      </c>
      <c r="F1279" t="s">
        <v>74</v>
      </c>
      <c r="G1279">
        <v>40960</v>
      </c>
      <c r="H1279" t="s">
        <v>85</v>
      </c>
      <c r="I1279">
        <v>7</v>
      </c>
      <c r="J1279" t="s">
        <v>86</v>
      </c>
      <c r="K1279" t="s">
        <v>87</v>
      </c>
      <c r="L1279">
        <v>15699</v>
      </c>
      <c r="M1279" t="s">
        <v>88</v>
      </c>
    </row>
    <row r="1280" spans="1:13" x14ac:dyDescent="0.25">
      <c r="A1280" t="s">
        <v>78</v>
      </c>
      <c r="B1280" t="s">
        <v>79</v>
      </c>
      <c r="C1280" t="s">
        <v>904</v>
      </c>
      <c r="D1280" t="s">
        <v>90</v>
      </c>
      <c r="E1280" t="s">
        <v>84</v>
      </c>
      <c r="F1280" t="s">
        <v>74</v>
      </c>
      <c r="G1280">
        <v>40960</v>
      </c>
      <c r="H1280" t="s">
        <v>85</v>
      </c>
      <c r="I1280">
        <v>7</v>
      </c>
      <c r="J1280" t="s">
        <v>86</v>
      </c>
      <c r="K1280" t="s">
        <v>87</v>
      </c>
      <c r="L1280">
        <v>17501</v>
      </c>
      <c r="M1280" t="s">
        <v>88</v>
      </c>
    </row>
    <row r="1281" spans="1:13" x14ac:dyDescent="0.25">
      <c r="A1281" t="s">
        <v>78</v>
      </c>
      <c r="B1281" t="s">
        <v>79</v>
      </c>
      <c r="C1281" t="s">
        <v>905</v>
      </c>
      <c r="D1281" t="s">
        <v>90</v>
      </c>
      <c r="E1281" t="s">
        <v>84</v>
      </c>
      <c r="F1281" t="s">
        <v>74</v>
      </c>
      <c r="G1281">
        <v>40960</v>
      </c>
      <c r="H1281" t="s">
        <v>85</v>
      </c>
      <c r="I1281">
        <v>2</v>
      </c>
      <c r="J1281" t="s">
        <v>86</v>
      </c>
      <c r="K1281" t="s">
        <v>87</v>
      </c>
      <c r="L1281">
        <v>5158</v>
      </c>
      <c r="M1281" t="s">
        <v>88</v>
      </c>
    </row>
    <row r="1282" spans="1:13" x14ac:dyDescent="0.25">
      <c r="A1282" t="s">
        <v>78</v>
      </c>
      <c r="B1282" t="s">
        <v>79</v>
      </c>
      <c r="C1282" t="s">
        <v>906</v>
      </c>
      <c r="D1282" t="s">
        <v>90</v>
      </c>
      <c r="E1282" t="s">
        <v>84</v>
      </c>
      <c r="F1282" t="s">
        <v>74</v>
      </c>
      <c r="G1282">
        <v>40960</v>
      </c>
      <c r="H1282" t="s">
        <v>85</v>
      </c>
      <c r="I1282">
        <v>2</v>
      </c>
      <c r="J1282" t="s">
        <v>86</v>
      </c>
      <c r="K1282" t="s">
        <v>87</v>
      </c>
      <c r="L1282">
        <v>5069</v>
      </c>
      <c r="M1282" t="s">
        <v>88</v>
      </c>
    </row>
    <row r="1283" spans="1:13" x14ac:dyDescent="0.25">
      <c r="A1283" t="s">
        <v>78</v>
      </c>
      <c r="B1283" t="s">
        <v>79</v>
      </c>
      <c r="C1283" t="s">
        <v>907</v>
      </c>
      <c r="D1283" t="s">
        <v>90</v>
      </c>
      <c r="E1283" t="s">
        <v>84</v>
      </c>
      <c r="F1283" t="s">
        <v>74</v>
      </c>
      <c r="G1283">
        <v>40960</v>
      </c>
      <c r="H1283" t="s">
        <v>85</v>
      </c>
      <c r="I1283">
        <v>2</v>
      </c>
      <c r="J1283" t="s">
        <v>86</v>
      </c>
      <c r="K1283" t="s">
        <v>87</v>
      </c>
      <c r="L1283">
        <v>5237</v>
      </c>
      <c r="M1283" t="s">
        <v>88</v>
      </c>
    </row>
    <row r="1284" spans="1:13" x14ac:dyDescent="0.25">
      <c r="A1284" t="s">
        <v>78</v>
      </c>
      <c r="B1284" t="s">
        <v>79</v>
      </c>
      <c r="C1284" t="s">
        <v>908</v>
      </c>
      <c r="D1284" t="s">
        <v>90</v>
      </c>
      <c r="E1284" t="s">
        <v>84</v>
      </c>
      <c r="F1284" t="s">
        <v>74</v>
      </c>
      <c r="G1284">
        <v>40960</v>
      </c>
      <c r="H1284" t="s">
        <v>85</v>
      </c>
      <c r="I1284">
        <v>2</v>
      </c>
      <c r="J1284" t="s">
        <v>86</v>
      </c>
      <c r="K1284" t="s">
        <v>87</v>
      </c>
      <c r="L1284">
        <v>5063</v>
      </c>
      <c r="M1284" t="s">
        <v>88</v>
      </c>
    </row>
    <row r="1285" spans="1:13" x14ac:dyDescent="0.25">
      <c r="A1285" t="s">
        <v>78</v>
      </c>
      <c r="B1285" t="s">
        <v>79</v>
      </c>
      <c r="C1285" t="s">
        <v>909</v>
      </c>
      <c r="D1285" t="s">
        <v>90</v>
      </c>
      <c r="E1285" t="s">
        <v>84</v>
      </c>
      <c r="F1285" t="s">
        <v>74</v>
      </c>
      <c r="G1285">
        <v>40960</v>
      </c>
      <c r="H1285" t="s">
        <v>85</v>
      </c>
      <c r="I1285">
        <v>6</v>
      </c>
      <c r="J1285" t="s">
        <v>86</v>
      </c>
      <c r="K1285" t="s">
        <v>87</v>
      </c>
      <c r="L1285">
        <v>14858</v>
      </c>
      <c r="M1285" t="s">
        <v>88</v>
      </c>
    </row>
    <row r="1286" spans="1:13" x14ac:dyDescent="0.25">
      <c r="A1286" t="s">
        <v>78</v>
      </c>
      <c r="B1286" t="s">
        <v>79</v>
      </c>
      <c r="C1286" t="s">
        <v>910</v>
      </c>
      <c r="D1286" t="s">
        <v>90</v>
      </c>
      <c r="E1286" t="s">
        <v>84</v>
      </c>
      <c r="F1286" t="s">
        <v>74</v>
      </c>
      <c r="G1286">
        <v>40960</v>
      </c>
      <c r="H1286" t="s">
        <v>85</v>
      </c>
      <c r="I1286">
        <v>7</v>
      </c>
      <c r="J1286" t="s">
        <v>86</v>
      </c>
      <c r="K1286" t="s">
        <v>87</v>
      </c>
      <c r="L1286">
        <v>17641</v>
      </c>
      <c r="M1286" t="s">
        <v>88</v>
      </c>
    </row>
    <row r="1287" spans="1:13" x14ac:dyDescent="0.25">
      <c r="A1287" t="s">
        <v>78</v>
      </c>
      <c r="B1287" t="s">
        <v>79</v>
      </c>
      <c r="C1287" t="s">
        <v>911</v>
      </c>
      <c r="D1287" t="s">
        <v>90</v>
      </c>
      <c r="E1287" t="s">
        <v>84</v>
      </c>
      <c r="F1287" t="s">
        <v>74</v>
      </c>
      <c r="G1287">
        <v>40960</v>
      </c>
      <c r="H1287" t="s">
        <v>85</v>
      </c>
      <c r="I1287">
        <v>6</v>
      </c>
      <c r="J1287" t="s">
        <v>86</v>
      </c>
      <c r="K1287" t="s">
        <v>87</v>
      </c>
      <c r="L1287">
        <v>15166</v>
      </c>
      <c r="M1287" t="s">
        <v>88</v>
      </c>
    </row>
    <row r="1288" spans="1:13" x14ac:dyDescent="0.25">
      <c r="A1288" t="s">
        <v>78</v>
      </c>
      <c r="B1288" t="s">
        <v>79</v>
      </c>
      <c r="C1288" t="s">
        <v>912</v>
      </c>
      <c r="D1288" t="s">
        <v>90</v>
      </c>
      <c r="E1288" t="s">
        <v>84</v>
      </c>
      <c r="F1288" t="s">
        <v>74</v>
      </c>
      <c r="G1288">
        <v>40960</v>
      </c>
      <c r="H1288" t="s">
        <v>85</v>
      </c>
      <c r="I1288">
        <v>6</v>
      </c>
      <c r="J1288" t="s">
        <v>86</v>
      </c>
      <c r="K1288" t="s">
        <v>87</v>
      </c>
      <c r="L1288">
        <v>15054</v>
      </c>
      <c r="M1288" t="s">
        <v>88</v>
      </c>
    </row>
    <row r="1289" spans="1:13" x14ac:dyDescent="0.25">
      <c r="A1289" t="s">
        <v>78</v>
      </c>
      <c r="B1289" t="s">
        <v>79</v>
      </c>
      <c r="C1289" t="s">
        <v>913</v>
      </c>
      <c r="D1289" t="s">
        <v>82</v>
      </c>
      <c r="E1289" t="s">
        <v>84</v>
      </c>
      <c r="F1289" t="s">
        <v>74</v>
      </c>
      <c r="G1289">
        <v>768</v>
      </c>
      <c r="H1289" t="s">
        <v>85</v>
      </c>
      <c r="I1289">
        <v>0</v>
      </c>
      <c r="J1289" t="s">
        <v>86</v>
      </c>
      <c r="K1289" t="s">
        <v>87</v>
      </c>
      <c r="L1289">
        <v>686</v>
      </c>
      <c r="M1289" t="s">
        <v>88</v>
      </c>
    </row>
    <row r="1290" spans="1:13" x14ac:dyDescent="0.25">
      <c r="A1290" t="s">
        <v>78</v>
      </c>
      <c r="B1290" t="s">
        <v>79</v>
      </c>
      <c r="C1290" t="s">
        <v>914</v>
      </c>
      <c r="D1290" t="s">
        <v>90</v>
      </c>
      <c r="E1290" t="s">
        <v>84</v>
      </c>
      <c r="F1290" t="s">
        <v>74</v>
      </c>
      <c r="G1290">
        <v>40960</v>
      </c>
      <c r="H1290" t="s">
        <v>85</v>
      </c>
      <c r="I1290">
        <v>5</v>
      </c>
      <c r="J1290" t="s">
        <v>86</v>
      </c>
      <c r="K1290" t="s">
        <v>87</v>
      </c>
      <c r="L1290">
        <v>12133</v>
      </c>
      <c r="M1290" t="s">
        <v>88</v>
      </c>
    </row>
    <row r="1291" spans="1:13" x14ac:dyDescent="0.25">
      <c r="A1291" t="s">
        <v>78</v>
      </c>
      <c r="B1291" t="s">
        <v>1472</v>
      </c>
      <c r="C1291" t="s">
        <v>829</v>
      </c>
    </row>
    <row r="1292" spans="1:13" x14ac:dyDescent="0.25">
      <c r="A1292" t="s">
        <v>78</v>
      </c>
      <c r="B1292" t="s">
        <v>79</v>
      </c>
      <c r="C1292" t="s">
        <v>915</v>
      </c>
      <c r="D1292" t="s">
        <v>90</v>
      </c>
      <c r="E1292" t="s">
        <v>84</v>
      </c>
      <c r="F1292" t="s">
        <v>74</v>
      </c>
      <c r="G1292">
        <v>40960</v>
      </c>
      <c r="H1292" t="s">
        <v>85</v>
      </c>
      <c r="I1292">
        <v>3</v>
      </c>
      <c r="J1292" t="s">
        <v>86</v>
      </c>
      <c r="K1292" t="s">
        <v>87</v>
      </c>
      <c r="L1292">
        <v>7232</v>
      </c>
      <c r="M1292" t="s">
        <v>88</v>
      </c>
    </row>
    <row r="1293" spans="1:13" x14ac:dyDescent="0.25">
      <c r="A1293" t="s">
        <v>78</v>
      </c>
      <c r="B1293" t="s">
        <v>1473</v>
      </c>
      <c r="C1293" t="s">
        <v>1474</v>
      </c>
    </row>
    <row r="1294" spans="1:13" x14ac:dyDescent="0.25">
      <c r="A1294" t="s">
        <v>78</v>
      </c>
      <c r="B1294" t="s">
        <v>830</v>
      </c>
      <c r="C1294" t="s">
        <v>831</v>
      </c>
    </row>
    <row r="1295" spans="1:13" x14ac:dyDescent="0.25">
      <c r="A1295" t="s">
        <v>58</v>
      </c>
      <c r="B1295" t="s">
        <v>828</v>
      </c>
      <c r="C1295" t="s">
        <v>829</v>
      </c>
    </row>
    <row r="1296" spans="1:13" x14ac:dyDescent="0.25">
      <c r="A1296" t="s">
        <v>58</v>
      </c>
      <c r="B1296" t="s">
        <v>830</v>
      </c>
      <c r="C1296" t="s">
        <v>831</v>
      </c>
    </row>
    <row r="1297" spans="1:13" x14ac:dyDescent="0.25">
      <c r="A1297" t="s">
        <v>36</v>
      </c>
      <c r="B1297" t="s">
        <v>37</v>
      </c>
      <c r="C1297" t="s">
        <v>1626</v>
      </c>
      <c r="D1297" t="s">
        <v>39</v>
      </c>
      <c r="E1297" t="s">
        <v>40</v>
      </c>
      <c r="F1297" t="s">
        <v>41</v>
      </c>
      <c r="G1297" t="s">
        <v>42</v>
      </c>
      <c r="H1297">
        <v>259</v>
      </c>
      <c r="I1297" t="s">
        <v>43</v>
      </c>
    </row>
    <row r="1298" spans="1:13" x14ac:dyDescent="0.25">
      <c r="A1298" t="s">
        <v>26</v>
      </c>
      <c r="B1298" t="s">
        <v>27</v>
      </c>
      <c r="C1298" t="s">
        <v>28</v>
      </c>
      <c r="D1298" t="s">
        <v>29</v>
      </c>
      <c r="E1298" t="s">
        <v>30</v>
      </c>
      <c r="F1298" t="s">
        <v>31</v>
      </c>
      <c r="G1298" t="s">
        <v>1491</v>
      </c>
      <c r="H1298" t="s">
        <v>33</v>
      </c>
      <c r="I1298" t="s">
        <v>34</v>
      </c>
      <c r="J1298" t="s">
        <v>792</v>
      </c>
    </row>
    <row r="1299" spans="1:13" x14ac:dyDescent="0.25">
      <c r="A1299" t="s">
        <v>78</v>
      </c>
      <c r="B1299" t="s">
        <v>36</v>
      </c>
      <c r="C1299" t="s">
        <v>1475</v>
      </c>
      <c r="D1299" t="s">
        <v>103</v>
      </c>
      <c r="E1299" t="s">
        <v>84</v>
      </c>
      <c r="F1299" t="s">
        <v>916</v>
      </c>
    </row>
    <row r="1300" spans="1:13" x14ac:dyDescent="0.25">
      <c r="A1300" t="s">
        <v>826</v>
      </c>
      <c r="B1300" t="s">
        <v>827</v>
      </c>
      <c r="C1300" t="s">
        <v>1476</v>
      </c>
      <c r="D1300" t="s">
        <v>1477</v>
      </c>
    </row>
    <row r="1301" spans="1:13" x14ac:dyDescent="0.25">
      <c r="B1301" t="s">
        <v>813</v>
      </c>
      <c r="C1301" t="s">
        <v>1478</v>
      </c>
      <c r="D1301" t="s">
        <v>1563</v>
      </c>
      <c r="E1301" t="s">
        <v>816</v>
      </c>
      <c r="F1301" t="s">
        <v>1480</v>
      </c>
      <c r="G1301" t="s">
        <v>34</v>
      </c>
      <c r="H1301" t="s">
        <v>1481</v>
      </c>
      <c r="I1301">
        <v>21424</v>
      </c>
    </row>
    <row r="1302" spans="1:13" x14ac:dyDescent="0.25">
      <c r="B1302" t="s">
        <v>813</v>
      </c>
      <c r="C1302" t="s">
        <v>1482</v>
      </c>
      <c r="D1302" t="s">
        <v>1563</v>
      </c>
      <c r="E1302" t="s">
        <v>816</v>
      </c>
      <c r="F1302" t="s">
        <v>1483</v>
      </c>
      <c r="G1302" t="s">
        <v>34</v>
      </c>
      <c r="H1302" t="s">
        <v>1481</v>
      </c>
      <c r="I1302">
        <v>21409</v>
      </c>
    </row>
    <row r="1303" spans="1:13" x14ac:dyDescent="0.25">
      <c r="B1303" t="s">
        <v>813</v>
      </c>
      <c r="C1303" t="s">
        <v>1484</v>
      </c>
      <c r="D1303" t="s">
        <v>1564</v>
      </c>
      <c r="E1303" t="s">
        <v>816</v>
      </c>
      <c r="F1303" t="s">
        <v>1494</v>
      </c>
      <c r="G1303" t="s">
        <v>816</v>
      </c>
      <c r="H1303" t="s">
        <v>1565</v>
      </c>
      <c r="I1303" t="s">
        <v>1487</v>
      </c>
      <c r="J1303" t="s">
        <v>1488</v>
      </c>
      <c r="K1303" t="s">
        <v>34</v>
      </c>
      <c r="L1303" t="s">
        <v>1481</v>
      </c>
      <c r="M1303">
        <v>7808</v>
      </c>
    </row>
    <row r="1304" spans="1:13" x14ac:dyDescent="0.25">
      <c r="B1304" t="s">
        <v>813</v>
      </c>
      <c r="C1304" t="s">
        <v>1489</v>
      </c>
      <c r="D1304" t="s">
        <v>34</v>
      </c>
      <c r="E1304" t="s">
        <v>823</v>
      </c>
      <c r="F1304">
        <v>181</v>
      </c>
    </row>
    <row r="1305" spans="1:13" x14ac:dyDescent="0.25">
      <c r="A1305" t="s">
        <v>36</v>
      </c>
      <c r="B1305" t="s">
        <v>37</v>
      </c>
      <c r="C1305" t="s">
        <v>1627</v>
      </c>
      <c r="D1305" t="s">
        <v>39</v>
      </c>
      <c r="E1305" t="s">
        <v>40</v>
      </c>
      <c r="F1305" t="s">
        <v>41</v>
      </c>
      <c r="G1305" t="s">
        <v>42</v>
      </c>
      <c r="H1305">
        <v>259</v>
      </c>
      <c r="I1305" t="s">
        <v>43</v>
      </c>
    </row>
    <row r="1306" spans="1:13" x14ac:dyDescent="0.25">
      <c r="A1306" t="s">
        <v>36</v>
      </c>
      <c r="B1306" t="s">
        <v>833</v>
      </c>
      <c r="C1306" t="s">
        <v>1628</v>
      </c>
      <c r="D1306" t="s">
        <v>835</v>
      </c>
      <c r="E1306" t="s">
        <v>39</v>
      </c>
      <c r="F1306" t="s">
        <v>40</v>
      </c>
      <c r="G1306" t="s">
        <v>41</v>
      </c>
      <c r="H1306" t="s">
        <v>42</v>
      </c>
      <c r="I1306">
        <v>-1073741510</v>
      </c>
      <c r="J1306" t="s">
        <v>836</v>
      </c>
    </row>
  </sheetData>
  <autoFilter ref="A1:A1306"/>
  <mergeCells count="1">
    <mergeCell ref="P1:T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57"/>
  <sheetViews>
    <sheetView workbookViewId="0">
      <selection sqref="A1:J2"/>
    </sheetView>
  </sheetViews>
  <sheetFormatPr defaultRowHeight="15" x14ac:dyDescent="0.25"/>
  <cols>
    <col min="14" max="14" width="21.42578125" bestFit="1" customWidth="1"/>
    <col min="15" max="15" width="4" customWidth="1"/>
    <col min="16" max="16" width="12.140625" bestFit="1" customWidth="1"/>
    <col min="17" max="17" width="9.5703125" bestFit="1" customWidth="1"/>
    <col min="18" max="18" width="18.85546875" bestFit="1" customWidth="1"/>
    <col min="19" max="19" width="17" bestFit="1" customWidth="1"/>
    <col min="20" max="20" width="17.42578125" customWidth="1"/>
    <col min="21" max="21" width="29.7109375" bestFit="1" customWidth="1"/>
    <col min="22" max="22" width="8.140625" customWidth="1"/>
  </cols>
  <sheetData>
    <row r="1" spans="1:22" ht="15.75" thickBot="1" x14ac:dyDescent="0.3">
      <c r="A1" t="s">
        <v>1640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A3" t="s">
        <v>1641</v>
      </c>
      <c r="N3" t="s">
        <v>994</v>
      </c>
      <c r="P3" s="14" t="s">
        <v>991</v>
      </c>
      <c r="Q3" s="4">
        <f xml:space="preserve"> SUMIF(D:D, "is",G:G )</f>
        <v>2016320</v>
      </c>
      <c r="R3" s="5">
        <f ca="1">SUMIF(INDIRECT("D1:D"&amp;O4), "is", INDIRECT("G1:G"&amp;O4))</f>
        <v>574912</v>
      </c>
      <c r="S3" s="3">
        <v>751324</v>
      </c>
      <c r="T3" s="5" t="s">
        <v>996</v>
      </c>
    </row>
    <row r="4" spans="1:22" ht="15.75" thickBot="1" x14ac:dyDescent="0.3">
      <c r="N4">
        <f>MATCH("Rethrowing",B:B,0)-1</f>
        <v>924</v>
      </c>
      <c r="O4">
        <f>N4</f>
        <v>924</v>
      </c>
      <c r="P4" s="9" t="s">
        <v>995</v>
      </c>
      <c r="Q4" s="7">
        <f>SUM(G:G)</f>
        <v>23520320</v>
      </c>
      <c r="R4" s="8">
        <f ca="1">SUM(INDIRECT("G1:G"&amp;O4))</f>
        <v>10077632</v>
      </c>
      <c r="S4" s="6">
        <f ca="1">SUM(INDIRECT("F1:F"&amp;O4))</f>
        <v>46177216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201632</v>
      </c>
      <c r="R7" s="22">
        <f ca="1">R3/($D$2/$B$2)</f>
        <v>57491.199999999997</v>
      </c>
      <c r="S7" s="22">
        <f>S3/($D$2/$B$2)</f>
        <v>75132.399999999994</v>
      </c>
      <c r="T7" s="25">
        <f ca="1">SUMIF(INDIRECT("I1:I"&amp;O4), "ticks", INDIRECT("H1:H"&amp;O4))</f>
        <v>4376020</v>
      </c>
      <c r="U7" s="4">
        <f xml:space="preserve"> SUMIF(B:B, "Totalruntime",C:C )</f>
        <v>7594750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806528</v>
      </c>
      <c r="R8" s="7">
        <f t="shared" ref="R8" ca="1" si="0">R7*$H$2</f>
        <v>229964.79999999999</v>
      </c>
      <c r="S8" s="7">
        <f>S7*$H$2</f>
        <v>300529.59999999998</v>
      </c>
      <c r="T8" s="30">
        <f ca="1">T7/10000000</f>
        <v>0.43760199999999999</v>
      </c>
      <c r="U8" s="31">
        <f>U7/10000000</f>
        <v>0.75947500000000001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686764.68571898667</v>
      </c>
      <c r="U9" s="27">
        <f>S8/U8</f>
        <v>395707.03446459724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1574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1631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1053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48</v>
      </c>
      <c r="G22" t="s">
        <v>49</v>
      </c>
      <c r="H22" t="s">
        <v>50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51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</row>
    <row r="24" spans="1:13" x14ac:dyDescent="0.25">
      <c r="A24" t="s">
        <v>52</v>
      </c>
      <c r="B24" t="s">
        <v>53</v>
      </c>
    </row>
    <row r="25" spans="1:13" x14ac:dyDescent="0.25">
      <c r="A25" t="s">
        <v>54</v>
      </c>
      <c r="B25" t="s">
        <v>53</v>
      </c>
    </row>
    <row r="26" spans="1:13" x14ac:dyDescent="0.25">
      <c r="A26" t="s">
        <v>55</v>
      </c>
      <c r="B26" t="s">
        <v>53</v>
      </c>
    </row>
    <row r="27" spans="1:13" x14ac:dyDescent="0.25">
      <c r="A27" t="s">
        <v>36</v>
      </c>
      <c r="B27" t="s">
        <v>37</v>
      </c>
      <c r="C27" t="s">
        <v>1632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x14ac:dyDescent="0.25">
      <c r="A28" t="s">
        <v>36</v>
      </c>
      <c r="B28" t="s">
        <v>37</v>
      </c>
      <c r="C28" t="s">
        <v>1633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1634</v>
      </c>
      <c r="D29" t="s">
        <v>39</v>
      </c>
      <c r="E29" t="s">
        <v>40</v>
      </c>
      <c r="F29" t="s">
        <v>41</v>
      </c>
      <c r="G29" t="s">
        <v>42</v>
      </c>
      <c r="H29">
        <v>0</v>
      </c>
      <c r="I29" t="s">
        <v>46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9" x14ac:dyDescent="0.25">
      <c r="A33" t="s">
        <v>58</v>
      </c>
      <c r="B33" t="s">
        <v>61</v>
      </c>
      <c r="C33" t="s">
        <v>65</v>
      </c>
    </row>
    <row r="34" spans="1:9" x14ac:dyDescent="0.25">
      <c r="A34" t="s">
        <v>58</v>
      </c>
      <c r="B34" t="s">
        <v>61</v>
      </c>
      <c r="C34" t="s">
        <v>66</v>
      </c>
    </row>
    <row r="35" spans="1:9" x14ac:dyDescent="0.25">
      <c r="A35" t="s">
        <v>58</v>
      </c>
      <c r="B35" t="s">
        <v>67</v>
      </c>
      <c r="C35" t="s">
        <v>68</v>
      </c>
      <c r="D35">
        <v>16777216</v>
      </c>
    </row>
    <row r="36" spans="1:9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9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9" x14ac:dyDescent="0.25">
      <c r="A38" t="s">
        <v>58</v>
      </c>
      <c r="B38" t="s">
        <v>99</v>
      </c>
      <c r="C38" t="s">
        <v>100</v>
      </c>
    </row>
    <row r="39" spans="1:9" x14ac:dyDescent="0.25">
      <c r="A39" t="s">
        <v>58</v>
      </c>
      <c r="B39" t="s">
        <v>102</v>
      </c>
      <c r="C39" t="s">
        <v>103</v>
      </c>
      <c r="D39" t="s">
        <v>89</v>
      </c>
      <c r="E39" t="s">
        <v>74</v>
      </c>
      <c r="F39">
        <v>37728</v>
      </c>
      <c r="G39" t="s">
        <v>85</v>
      </c>
      <c r="H39">
        <v>8400</v>
      </c>
      <c r="I39" t="s">
        <v>88</v>
      </c>
    </row>
    <row r="40" spans="1:9" x14ac:dyDescent="0.25">
      <c r="A40" t="s">
        <v>58</v>
      </c>
      <c r="B40" t="s">
        <v>102</v>
      </c>
      <c r="C40" t="s">
        <v>103</v>
      </c>
      <c r="D40" t="s">
        <v>91</v>
      </c>
      <c r="E40" t="s">
        <v>74</v>
      </c>
      <c r="F40">
        <v>29952</v>
      </c>
      <c r="G40" t="s">
        <v>85</v>
      </c>
      <c r="H40">
        <v>4631</v>
      </c>
      <c r="I40" t="s">
        <v>88</v>
      </c>
    </row>
    <row r="41" spans="1:9" x14ac:dyDescent="0.25">
      <c r="A41" t="s">
        <v>58</v>
      </c>
      <c r="B41" t="s">
        <v>102</v>
      </c>
      <c r="C41" t="s">
        <v>103</v>
      </c>
      <c r="D41" t="s">
        <v>92</v>
      </c>
      <c r="E41" t="s">
        <v>74</v>
      </c>
      <c r="F41">
        <v>29952</v>
      </c>
      <c r="G41" t="s">
        <v>85</v>
      </c>
      <c r="H41">
        <v>5567</v>
      </c>
      <c r="I41" t="s">
        <v>88</v>
      </c>
    </row>
    <row r="42" spans="1:9" x14ac:dyDescent="0.25">
      <c r="A42" t="s">
        <v>58</v>
      </c>
      <c r="B42" t="s">
        <v>102</v>
      </c>
      <c r="C42" t="s">
        <v>103</v>
      </c>
      <c r="D42" t="s">
        <v>93</v>
      </c>
      <c r="E42" t="s">
        <v>74</v>
      </c>
      <c r="F42">
        <v>29984</v>
      </c>
      <c r="G42" t="s">
        <v>85</v>
      </c>
      <c r="H42">
        <v>5323</v>
      </c>
      <c r="I42" t="s">
        <v>88</v>
      </c>
    </row>
    <row r="43" spans="1:9" x14ac:dyDescent="0.25">
      <c r="A43" t="s">
        <v>58</v>
      </c>
      <c r="B43" t="s">
        <v>102</v>
      </c>
      <c r="C43" t="s">
        <v>103</v>
      </c>
      <c r="D43" t="s">
        <v>94</v>
      </c>
      <c r="E43" t="s">
        <v>74</v>
      </c>
      <c r="F43">
        <v>29984</v>
      </c>
      <c r="G43" t="s">
        <v>85</v>
      </c>
      <c r="H43">
        <v>5147</v>
      </c>
      <c r="I43" t="s">
        <v>88</v>
      </c>
    </row>
    <row r="44" spans="1:9" x14ac:dyDescent="0.25">
      <c r="A44" t="s">
        <v>58</v>
      </c>
      <c r="B44" t="s">
        <v>102</v>
      </c>
      <c r="C44" t="s">
        <v>103</v>
      </c>
      <c r="D44" t="s">
        <v>95</v>
      </c>
      <c r="E44" t="s">
        <v>74</v>
      </c>
      <c r="F44">
        <v>30144</v>
      </c>
      <c r="G44" t="s">
        <v>85</v>
      </c>
      <c r="H44">
        <v>5696</v>
      </c>
      <c r="I44" t="s">
        <v>88</v>
      </c>
    </row>
    <row r="45" spans="1:9" x14ac:dyDescent="0.25">
      <c r="A45" t="s">
        <v>58</v>
      </c>
      <c r="B45" t="s">
        <v>102</v>
      </c>
      <c r="C45" t="s">
        <v>103</v>
      </c>
      <c r="D45" t="s">
        <v>96</v>
      </c>
      <c r="E45" t="s">
        <v>74</v>
      </c>
      <c r="F45">
        <v>30016</v>
      </c>
      <c r="G45" t="s">
        <v>85</v>
      </c>
      <c r="H45">
        <v>5659</v>
      </c>
      <c r="I45" t="s">
        <v>88</v>
      </c>
    </row>
    <row r="46" spans="1:9" x14ac:dyDescent="0.25">
      <c r="A46" t="s">
        <v>58</v>
      </c>
      <c r="B46" t="s">
        <v>102</v>
      </c>
      <c r="C46" t="s">
        <v>103</v>
      </c>
      <c r="D46" t="s">
        <v>97</v>
      </c>
      <c r="E46" t="s">
        <v>74</v>
      </c>
      <c r="F46">
        <v>30112</v>
      </c>
      <c r="G46" t="s">
        <v>85</v>
      </c>
      <c r="H46">
        <v>5625</v>
      </c>
      <c r="I46" t="s">
        <v>88</v>
      </c>
    </row>
    <row r="47" spans="1:9" x14ac:dyDescent="0.25">
      <c r="A47" t="s">
        <v>58</v>
      </c>
      <c r="B47" t="s">
        <v>102</v>
      </c>
      <c r="C47" t="s">
        <v>103</v>
      </c>
      <c r="D47" t="s">
        <v>98</v>
      </c>
      <c r="E47" t="s">
        <v>74</v>
      </c>
      <c r="F47">
        <v>29824</v>
      </c>
      <c r="G47" t="s">
        <v>85</v>
      </c>
      <c r="H47">
        <v>5629</v>
      </c>
      <c r="I47" t="s">
        <v>88</v>
      </c>
    </row>
    <row r="48" spans="1:9" x14ac:dyDescent="0.25">
      <c r="A48" t="s">
        <v>58</v>
      </c>
      <c r="B48" t="s">
        <v>102</v>
      </c>
      <c r="C48" t="s">
        <v>103</v>
      </c>
      <c r="D48" t="s">
        <v>101</v>
      </c>
      <c r="E48" t="s">
        <v>74</v>
      </c>
      <c r="F48">
        <v>29888</v>
      </c>
      <c r="G48" t="s">
        <v>85</v>
      </c>
      <c r="H48">
        <v>5594</v>
      </c>
      <c r="I48" t="s">
        <v>88</v>
      </c>
    </row>
    <row r="49" spans="1:9" x14ac:dyDescent="0.25">
      <c r="A49" t="s">
        <v>58</v>
      </c>
      <c r="B49" t="s">
        <v>102</v>
      </c>
      <c r="C49" t="s">
        <v>103</v>
      </c>
      <c r="D49" t="s">
        <v>104</v>
      </c>
      <c r="E49" t="s">
        <v>74</v>
      </c>
      <c r="F49">
        <v>30144</v>
      </c>
      <c r="G49" t="s">
        <v>85</v>
      </c>
      <c r="H49">
        <v>5403</v>
      </c>
      <c r="I49" t="s">
        <v>88</v>
      </c>
    </row>
    <row r="50" spans="1:9" x14ac:dyDescent="0.25">
      <c r="A50" t="s">
        <v>58</v>
      </c>
      <c r="B50" t="s">
        <v>102</v>
      </c>
      <c r="C50" t="s">
        <v>103</v>
      </c>
      <c r="D50" t="s">
        <v>105</v>
      </c>
      <c r="E50" t="s">
        <v>74</v>
      </c>
      <c r="F50">
        <v>30176</v>
      </c>
      <c r="G50" t="s">
        <v>85</v>
      </c>
      <c r="H50">
        <v>5579</v>
      </c>
      <c r="I50" t="s">
        <v>88</v>
      </c>
    </row>
    <row r="51" spans="1:9" x14ac:dyDescent="0.25">
      <c r="A51" t="s">
        <v>58</v>
      </c>
      <c r="B51" t="s">
        <v>102</v>
      </c>
      <c r="C51" t="s">
        <v>103</v>
      </c>
      <c r="D51" t="s">
        <v>106</v>
      </c>
      <c r="E51" t="s">
        <v>74</v>
      </c>
      <c r="F51">
        <v>29824</v>
      </c>
      <c r="G51" t="s">
        <v>85</v>
      </c>
      <c r="H51">
        <v>5389</v>
      </c>
      <c r="I51" t="s">
        <v>88</v>
      </c>
    </row>
    <row r="52" spans="1:9" x14ac:dyDescent="0.25">
      <c r="A52" t="s">
        <v>58</v>
      </c>
      <c r="B52" t="s">
        <v>102</v>
      </c>
      <c r="C52" t="s">
        <v>103</v>
      </c>
      <c r="D52" t="s">
        <v>107</v>
      </c>
      <c r="E52" t="s">
        <v>74</v>
      </c>
      <c r="F52">
        <v>30464</v>
      </c>
      <c r="G52" t="s">
        <v>85</v>
      </c>
      <c r="H52">
        <v>5564</v>
      </c>
      <c r="I52" t="s">
        <v>88</v>
      </c>
    </row>
    <row r="53" spans="1:9" x14ac:dyDescent="0.25">
      <c r="A53" t="s">
        <v>58</v>
      </c>
      <c r="B53" t="s">
        <v>102</v>
      </c>
      <c r="C53" t="s">
        <v>103</v>
      </c>
      <c r="D53" t="s">
        <v>108</v>
      </c>
      <c r="E53" t="s">
        <v>74</v>
      </c>
      <c r="F53">
        <v>29408</v>
      </c>
      <c r="G53" t="s">
        <v>85</v>
      </c>
      <c r="H53">
        <v>5342</v>
      </c>
      <c r="I53" t="s">
        <v>88</v>
      </c>
    </row>
    <row r="54" spans="1:9" x14ac:dyDescent="0.25">
      <c r="A54" t="s">
        <v>58</v>
      </c>
      <c r="B54" t="s">
        <v>102</v>
      </c>
      <c r="C54" t="s">
        <v>103</v>
      </c>
      <c r="D54" t="s">
        <v>109</v>
      </c>
      <c r="E54" t="s">
        <v>74</v>
      </c>
      <c r="F54">
        <v>30208</v>
      </c>
      <c r="G54" t="s">
        <v>85</v>
      </c>
      <c r="H54">
        <v>5436</v>
      </c>
      <c r="I54" t="s">
        <v>88</v>
      </c>
    </row>
    <row r="55" spans="1:9" x14ac:dyDescent="0.25">
      <c r="A55" t="s">
        <v>58</v>
      </c>
      <c r="B55" t="s">
        <v>102</v>
      </c>
      <c r="C55" t="s">
        <v>103</v>
      </c>
      <c r="D55" t="s">
        <v>110</v>
      </c>
      <c r="E55" t="s">
        <v>74</v>
      </c>
      <c r="F55">
        <v>29888</v>
      </c>
      <c r="G55" t="s">
        <v>85</v>
      </c>
      <c r="H55">
        <v>5386</v>
      </c>
      <c r="I55" t="s">
        <v>88</v>
      </c>
    </row>
    <row r="56" spans="1:9" x14ac:dyDescent="0.25">
      <c r="A56" t="s">
        <v>58</v>
      </c>
      <c r="B56" t="s">
        <v>102</v>
      </c>
      <c r="C56" t="s">
        <v>103</v>
      </c>
      <c r="D56" t="s">
        <v>111</v>
      </c>
      <c r="E56" t="s">
        <v>74</v>
      </c>
      <c r="F56">
        <v>30048</v>
      </c>
      <c r="G56" t="s">
        <v>85</v>
      </c>
      <c r="H56">
        <v>5612</v>
      </c>
      <c r="I56" t="s">
        <v>88</v>
      </c>
    </row>
    <row r="57" spans="1:9" x14ac:dyDescent="0.25">
      <c r="A57" t="s">
        <v>58</v>
      </c>
      <c r="B57" t="s">
        <v>102</v>
      </c>
      <c r="C57" t="s">
        <v>103</v>
      </c>
      <c r="D57" t="s">
        <v>112</v>
      </c>
      <c r="E57" t="s">
        <v>74</v>
      </c>
      <c r="F57">
        <v>30240</v>
      </c>
      <c r="G57" t="s">
        <v>85</v>
      </c>
      <c r="H57">
        <v>5518</v>
      </c>
      <c r="I57" t="s">
        <v>88</v>
      </c>
    </row>
    <row r="58" spans="1:9" x14ac:dyDescent="0.25">
      <c r="A58" t="s">
        <v>58</v>
      </c>
      <c r="B58" t="s">
        <v>102</v>
      </c>
      <c r="C58" t="s">
        <v>103</v>
      </c>
      <c r="D58" t="s">
        <v>113</v>
      </c>
      <c r="E58" t="s">
        <v>74</v>
      </c>
      <c r="F58">
        <v>29632</v>
      </c>
      <c r="G58" t="s">
        <v>85</v>
      </c>
      <c r="H58">
        <v>5747</v>
      </c>
      <c r="I58" t="s">
        <v>88</v>
      </c>
    </row>
    <row r="59" spans="1:9" x14ac:dyDescent="0.25">
      <c r="A59" t="s">
        <v>58</v>
      </c>
      <c r="B59" t="s">
        <v>102</v>
      </c>
      <c r="C59" t="s">
        <v>103</v>
      </c>
      <c r="D59" t="s">
        <v>114</v>
      </c>
      <c r="E59" t="s">
        <v>74</v>
      </c>
      <c r="F59">
        <v>30048</v>
      </c>
      <c r="G59" t="s">
        <v>85</v>
      </c>
      <c r="H59">
        <v>5426</v>
      </c>
      <c r="I59" t="s">
        <v>88</v>
      </c>
    </row>
    <row r="60" spans="1:9" x14ac:dyDescent="0.25">
      <c r="A60" t="s">
        <v>58</v>
      </c>
      <c r="B60" t="s">
        <v>102</v>
      </c>
      <c r="C60" t="s">
        <v>103</v>
      </c>
      <c r="D60" t="s">
        <v>115</v>
      </c>
      <c r="E60" t="s">
        <v>74</v>
      </c>
      <c r="F60">
        <v>30112</v>
      </c>
      <c r="G60" t="s">
        <v>85</v>
      </c>
      <c r="H60">
        <v>5610</v>
      </c>
      <c r="I60" t="s">
        <v>88</v>
      </c>
    </row>
    <row r="61" spans="1:9" x14ac:dyDescent="0.25">
      <c r="A61" t="s">
        <v>58</v>
      </c>
      <c r="B61" t="s">
        <v>102</v>
      </c>
      <c r="C61" t="s">
        <v>103</v>
      </c>
      <c r="D61" t="s">
        <v>116</v>
      </c>
      <c r="E61" t="s">
        <v>74</v>
      </c>
      <c r="F61">
        <v>29952</v>
      </c>
      <c r="G61" t="s">
        <v>85</v>
      </c>
      <c r="H61">
        <v>4876</v>
      </c>
      <c r="I61" t="s">
        <v>88</v>
      </c>
    </row>
    <row r="62" spans="1:9" x14ac:dyDescent="0.25">
      <c r="A62" t="s">
        <v>58</v>
      </c>
      <c r="B62" t="s">
        <v>102</v>
      </c>
      <c r="C62" t="s">
        <v>103</v>
      </c>
      <c r="D62" t="s">
        <v>117</v>
      </c>
      <c r="E62" t="s">
        <v>74</v>
      </c>
      <c r="F62">
        <v>30112</v>
      </c>
      <c r="G62" t="s">
        <v>85</v>
      </c>
      <c r="H62">
        <v>5100</v>
      </c>
      <c r="I62" t="s">
        <v>88</v>
      </c>
    </row>
    <row r="63" spans="1:9" x14ac:dyDescent="0.25">
      <c r="A63" t="s">
        <v>58</v>
      </c>
      <c r="B63" t="s">
        <v>102</v>
      </c>
      <c r="C63" t="s">
        <v>103</v>
      </c>
      <c r="D63" t="s">
        <v>118</v>
      </c>
      <c r="E63" t="s">
        <v>74</v>
      </c>
      <c r="F63">
        <v>29856</v>
      </c>
      <c r="G63" t="s">
        <v>85</v>
      </c>
      <c r="H63">
        <v>5502</v>
      </c>
      <c r="I63" t="s">
        <v>88</v>
      </c>
    </row>
    <row r="64" spans="1:9" x14ac:dyDescent="0.25">
      <c r="A64" t="s">
        <v>58</v>
      </c>
      <c r="B64" t="s">
        <v>102</v>
      </c>
      <c r="C64" t="s">
        <v>103</v>
      </c>
      <c r="D64" t="s">
        <v>119</v>
      </c>
      <c r="E64" t="s">
        <v>74</v>
      </c>
      <c r="F64">
        <v>30048</v>
      </c>
      <c r="G64" t="s">
        <v>85</v>
      </c>
      <c r="H64">
        <v>5648</v>
      </c>
      <c r="I64" t="s">
        <v>88</v>
      </c>
    </row>
    <row r="65" spans="1:9" x14ac:dyDescent="0.25">
      <c r="A65" t="s">
        <v>58</v>
      </c>
      <c r="B65" t="s">
        <v>102</v>
      </c>
      <c r="C65" t="s">
        <v>103</v>
      </c>
      <c r="D65" t="s">
        <v>120</v>
      </c>
      <c r="E65" t="s">
        <v>74</v>
      </c>
      <c r="F65">
        <v>29888</v>
      </c>
      <c r="G65" t="s">
        <v>85</v>
      </c>
      <c r="H65">
        <v>5591</v>
      </c>
      <c r="I65" t="s">
        <v>88</v>
      </c>
    </row>
    <row r="66" spans="1:9" x14ac:dyDescent="0.25">
      <c r="A66" t="s">
        <v>58</v>
      </c>
      <c r="B66" t="s">
        <v>102</v>
      </c>
      <c r="C66" t="s">
        <v>103</v>
      </c>
      <c r="D66" t="s">
        <v>121</v>
      </c>
      <c r="E66" t="s">
        <v>74</v>
      </c>
      <c r="F66">
        <v>30016</v>
      </c>
      <c r="G66" t="s">
        <v>85</v>
      </c>
      <c r="H66">
        <v>5091</v>
      </c>
      <c r="I66" t="s">
        <v>88</v>
      </c>
    </row>
    <row r="67" spans="1:9" x14ac:dyDescent="0.25">
      <c r="A67" t="s">
        <v>58</v>
      </c>
      <c r="B67" t="s">
        <v>102</v>
      </c>
      <c r="C67" t="s">
        <v>103</v>
      </c>
      <c r="D67" t="s">
        <v>122</v>
      </c>
      <c r="E67" t="s">
        <v>74</v>
      </c>
      <c r="F67">
        <v>30080</v>
      </c>
      <c r="G67" t="s">
        <v>85</v>
      </c>
      <c r="H67">
        <v>5414</v>
      </c>
      <c r="I67" t="s">
        <v>88</v>
      </c>
    </row>
    <row r="68" spans="1:9" x14ac:dyDescent="0.25">
      <c r="A68" t="s">
        <v>58</v>
      </c>
      <c r="B68" t="s">
        <v>102</v>
      </c>
      <c r="C68" t="s">
        <v>103</v>
      </c>
      <c r="D68" t="s">
        <v>123</v>
      </c>
      <c r="E68" t="s">
        <v>74</v>
      </c>
      <c r="F68">
        <v>29888</v>
      </c>
      <c r="G68" t="s">
        <v>85</v>
      </c>
      <c r="H68">
        <v>4892</v>
      </c>
      <c r="I68" t="s">
        <v>88</v>
      </c>
    </row>
    <row r="69" spans="1:9" x14ac:dyDescent="0.25">
      <c r="A69" t="s">
        <v>58</v>
      </c>
      <c r="B69" t="s">
        <v>102</v>
      </c>
      <c r="C69" t="s">
        <v>103</v>
      </c>
      <c r="D69" t="s">
        <v>124</v>
      </c>
      <c r="E69" t="s">
        <v>74</v>
      </c>
      <c r="F69">
        <v>30112</v>
      </c>
      <c r="G69" t="s">
        <v>85</v>
      </c>
      <c r="H69">
        <v>5377</v>
      </c>
      <c r="I69" t="s">
        <v>88</v>
      </c>
    </row>
    <row r="70" spans="1:9" x14ac:dyDescent="0.25">
      <c r="A70" t="s">
        <v>58</v>
      </c>
      <c r="B70" t="s">
        <v>102</v>
      </c>
      <c r="C70" t="s">
        <v>103</v>
      </c>
      <c r="D70" t="s">
        <v>125</v>
      </c>
      <c r="E70" t="s">
        <v>74</v>
      </c>
      <c r="F70">
        <v>29984</v>
      </c>
      <c r="G70" t="s">
        <v>85</v>
      </c>
      <c r="H70">
        <v>5233</v>
      </c>
      <c r="I70" t="s">
        <v>88</v>
      </c>
    </row>
    <row r="71" spans="1:9" x14ac:dyDescent="0.25">
      <c r="A71" t="s">
        <v>58</v>
      </c>
      <c r="B71" t="s">
        <v>102</v>
      </c>
      <c r="C71" t="s">
        <v>103</v>
      </c>
      <c r="D71" t="s">
        <v>126</v>
      </c>
      <c r="E71" t="s">
        <v>74</v>
      </c>
      <c r="F71">
        <v>29952</v>
      </c>
      <c r="G71" t="s">
        <v>85</v>
      </c>
      <c r="H71">
        <v>4938</v>
      </c>
      <c r="I71" t="s">
        <v>88</v>
      </c>
    </row>
    <row r="72" spans="1:9" x14ac:dyDescent="0.25">
      <c r="A72" t="s">
        <v>58</v>
      </c>
      <c r="B72" t="s">
        <v>102</v>
      </c>
      <c r="C72" t="s">
        <v>103</v>
      </c>
      <c r="D72" t="s">
        <v>127</v>
      </c>
      <c r="E72" t="s">
        <v>74</v>
      </c>
      <c r="F72">
        <v>30176</v>
      </c>
      <c r="G72" t="s">
        <v>85</v>
      </c>
      <c r="H72">
        <v>5533</v>
      </c>
      <c r="I72" t="s">
        <v>88</v>
      </c>
    </row>
    <row r="73" spans="1:9" x14ac:dyDescent="0.25">
      <c r="A73" t="s">
        <v>58</v>
      </c>
      <c r="B73" t="s">
        <v>102</v>
      </c>
      <c r="C73" t="s">
        <v>103</v>
      </c>
      <c r="D73" t="s">
        <v>128</v>
      </c>
      <c r="E73" t="s">
        <v>74</v>
      </c>
      <c r="F73">
        <v>29984</v>
      </c>
      <c r="G73" t="s">
        <v>85</v>
      </c>
      <c r="H73">
        <v>4950</v>
      </c>
      <c r="I73" t="s">
        <v>88</v>
      </c>
    </row>
    <row r="74" spans="1:9" x14ac:dyDescent="0.25">
      <c r="A74" t="s">
        <v>58</v>
      </c>
      <c r="B74" t="s">
        <v>102</v>
      </c>
      <c r="C74" t="s">
        <v>103</v>
      </c>
      <c r="D74" t="s">
        <v>129</v>
      </c>
      <c r="E74" t="s">
        <v>74</v>
      </c>
      <c r="F74">
        <v>29824</v>
      </c>
      <c r="G74" t="s">
        <v>85</v>
      </c>
      <c r="H74">
        <v>5331</v>
      </c>
      <c r="I74" t="s">
        <v>88</v>
      </c>
    </row>
    <row r="75" spans="1:9" x14ac:dyDescent="0.25">
      <c r="A75" t="s">
        <v>58</v>
      </c>
      <c r="B75" t="s">
        <v>102</v>
      </c>
      <c r="C75" t="s">
        <v>103</v>
      </c>
      <c r="D75" t="s">
        <v>130</v>
      </c>
      <c r="E75" t="s">
        <v>74</v>
      </c>
      <c r="F75">
        <v>30176</v>
      </c>
      <c r="G75" t="s">
        <v>85</v>
      </c>
      <c r="H75">
        <v>5479</v>
      </c>
      <c r="I75" t="s">
        <v>88</v>
      </c>
    </row>
    <row r="76" spans="1:9" x14ac:dyDescent="0.25">
      <c r="A76" t="s">
        <v>58</v>
      </c>
      <c r="B76" t="s">
        <v>102</v>
      </c>
      <c r="C76" t="s">
        <v>103</v>
      </c>
      <c r="D76" t="s">
        <v>131</v>
      </c>
      <c r="E76" t="s">
        <v>74</v>
      </c>
      <c r="F76">
        <v>30048</v>
      </c>
      <c r="G76" t="s">
        <v>85</v>
      </c>
      <c r="H76">
        <v>5360</v>
      </c>
      <c r="I76" t="s">
        <v>88</v>
      </c>
    </row>
    <row r="77" spans="1:9" x14ac:dyDescent="0.25">
      <c r="A77" t="s">
        <v>58</v>
      </c>
      <c r="B77" t="s">
        <v>102</v>
      </c>
      <c r="C77" t="s">
        <v>103</v>
      </c>
      <c r="D77" t="s">
        <v>132</v>
      </c>
      <c r="E77" t="s">
        <v>74</v>
      </c>
      <c r="F77">
        <v>29792</v>
      </c>
      <c r="G77" t="s">
        <v>85</v>
      </c>
      <c r="H77">
        <v>5361</v>
      </c>
      <c r="I77" t="s">
        <v>88</v>
      </c>
    </row>
    <row r="78" spans="1:9" x14ac:dyDescent="0.25">
      <c r="A78" t="s">
        <v>58</v>
      </c>
      <c r="B78" t="s">
        <v>102</v>
      </c>
      <c r="C78" t="s">
        <v>103</v>
      </c>
      <c r="D78" t="s">
        <v>133</v>
      </c>
      <c r="E78" t="s">
        <v>74</v>
      </c>
      <c r="F78">
        <v>30368</v>
      </c>
      <c r="G78" t="s">
        <v>85</v>
      </c>
      <c r="H78">
        <v>5259</v>
      </c>
      <c r="I78" t="s">
        <v>88</v>
      </c>
    </row>
    <row r="79" spans="1:9" x14ac:dyDescent="0.25">
      <c r="A79" t="s">
        <v>58</v>
      </c>
      <c r="B79" t="s">
        <v>102</v>
      </c>
      <c r="C79" t="s">
        <v>103</v>
      </c>
      <c r="D79" t="s">
        <v>134</v>
      </c>
      <c r="E79" t="s">
        <v>74</v>
      </c>
      <c r="F79">
        <v>29792</v>
      </c>
      <c r="G79" t="s">
        <v>85</v>
      </c>
      <c r="H79">
        <v>4763</v>
      </c>
      <c r="I79" t="s">
        <v>88</v>
      </c>
    </row>
    <row r="80" spans="1:9" x14ac:dyDescent="0.25">
      <c r="A80" t="s">
        <v>58</v>
      </c>
      <c r="B80" t="s">
        <v>102</v>
      </c>
      <c r="C80" t="s">
        <v>103</v>
      </c>
      <c r="D80" t="s">
        <v>135</v>
      </c>
      <c r="E80" t="s">
        <v>74</v>
      </c>
      <c r="F80">
        <v>30144</v>
      </c>
      <c r="G80" t="s">
        <v>85</v>
      </c>
      <c r="H80">
        <v>5162</v>
      </c>
      <c r="I80" t="s">
        <v>88</v>
      </c>
    </row>
    <row r="81" spans="1:9" x14ac:dyDescent="0.25">
      <c r="A81" t="s">
        <v>58</v>
      </c>
      <c r="B81" t="s">
        <v>102</v>
      </c>
      <c r="C81" t="s">
        <v>103</v>
      </c>
      <c r="D81" t="s">
        <v>136</v>
      </c>
      <c r="E81" t="s">
        <v>74</v>
      </c>
      <c r="F81">
        <v>29792</v>
      </c>
      <c r="G81" t="s">
        <v>85</v>
      </c>
      <c r="H81">
        <v>5253</v>
      </c>
      <c r="I81" t="s">
        <v>88</v>
      </c>
    </row>
    <row r="82" spans="1:9" x14ac:dyDescent="0.25">
      <c r="A82" t="s">
        <v>58</v>
      </c>
      <c r="B82" t="s">
        <v>102</v>
      </c>
      <c r="C82" t="s">
        <v>103</v>
      </c>
      <c r="D82" t="s">
        <v>137</v>
      </c>
      <c r="E82" t="s">
        <v>74</v>
      </c>
      <c r="F82">
        <v>29952</v>
      </c>
      <c r="G82" t="s">
        <v>85</v>
      </c>
      <c r="H82">
        <v>5874</v>
      </c>
      <c r="I82" t="s">
        <v>88</v>
      </c>
    </row>
    <row r="83" spans="1:9" x14ac:dyDescent="0.25">
      <c r="A83" t="s">
        <v>58</v>
      </c>
      <c r="B83" t="s">
        <v>102</v>
      </c>
      <c r="C83" t="s">
        <v>103</v>
      </c>
      <c r="D83" t="s">
        <v>138</v>
      </c>
      <c r="E83" t="s">
        <v>74</v>
      </c>
      <c r="F83">
        <v>29952</v>
      </c>
      <c r="G83" t="s">
        <v>85</v>
      </c>
      <c r="H83">
        <v>5229</v>
      </c>
      <c r="I83" t="s">
        <v>88</v>
      </c>
    </row>
    <row r="84" spans="1:9" x14ac:dyDescent="0.25">
      <c r="A84" t="s">
        <v>58</v>
      </c>
      <c r="B84" t="s">
        <v>102</v>
      </c>
      <c r="C84" t="s">
        <v>103</v>
      </c>
      <c r="D84" t="s">
        <v>139</v>
      </c>
      <c r="E84" t="s">
        <v>74</v>
      </c>
      <c r="F84">
        <v>30080</v>
      </c>
      <c r="G84" t="s">
        <v>85</v>
      </c>
      <c r="H84">
        <v>5666</v>
      </c>
      <c r="I84" t="s">
        <v>88</v>
      </c>
    </row>
    <row r="85" spans="1:9" x14ac:dyDescent="0.25">
      <c r="A85" t="s">
        <v>58</v>
      </c>
      <c r="B85" t="s">
        <v>102</v>
      </c>
      <c r="C85" t="s">
        <v>103</v>
      </c>
      <c r="D85" t="s">
        <v>140</v>
      </c>
      <c r="E85" t="s">
        <v>74</v>
      </c>
      <c r="F85">
        <v>29920</v>
      </c>
      <c r="G85" t="s">
        <v>85</v>
      </c>
      <c r="H85">
        <v>5710</v>
      </c>
      <c r="I85" t="s">
        <v>88</v>
      </c>
    </row>
    <row r="86" spans="1:9" x14ac:dyDescent="0.25">
      <c r="A86" t="s">
        <v>58</v>
      </c>
      <c r="B86" t="s">
        <v>102</v>
      </c>
      <c r="C86" t="s">
        <v>103</v>
      </c>
      <c r="D86" t="s">
        <v>141</v>
      </c>
      <c r="E86" t="s">
        <v>74</v>
      </c>
      <c r="F86">
        <v>30016</v>
      </c>
      <c r="G86" t="s">
        <v>85</v>
      </c>
      <c r="H86">
        <v>5599</v>
      </c>
      <c r="I86" t="s">
        <v>88</v>
      </c>
    </row>
    <row r="87" spans="1:9" x14ac:dyDescent="0.25">
      <c r="A87" t="s">
        <v>58</v>
      </c>
      <c r="B87" t="s">
        <v>102</v>
      </c>
      <c r="C87" t="s">
        <v>103</v>
      </c>
      <c r="D87" t="s">
        <v>142</v>
      </c>
      <c r="E87" t="s">
        <v>74</v>
      </c>
      <c r="F87">
        <v>30080</v>
      </c>
      <c r="G87" t="s">
        <v>85</v>
      </c>
      <c r="H87">
        <v>5633</v>
      </c>
      <c r="I87" t="s">
        <v>88</v>
      </c>
    </row>
    <row r="88" spans="1:9" x14ac:dyDescent="0.25">
      <c r="A88" t="s">
        <v>58</v>
      </c>
      <c r="B88" t="s">
        <v>102</v>
      </c>
      <c r="C88" t="s">
        <v>103</v>
      </c>
      <c r="D88" t="s">
        <v>143</v>
      </c>
      <c r="E88" t="s">
        <v>74</v>
      </c>
      <c r="F88">
        <v>29888</v>
      </c>
      <c r="G88" t="s">
        <v>85</v>
      </c>
      <c r="H88">
        <v>5373</v>
      </c>
      <c r="I88" t="s">
        <v>88</v>
      </c>
    </row>
    <row r="89" spans="1:9" x14ac:dyDescent="0.25">
      <c r="A89" t="s">
        <v>58</v>
      </c>
      <c r="B89" t="s">
        <v>102</v>
      </c>
      <c r="C89" t="s">
        <v>103</v>
      </c>
      <c r="D89" t="s">
        <v>144</v>
      </c>
      <c r="E89" t="s">
        <v>74</v>
      </c>
      <c r="F89">
        <v>30208</v>
      </c>
      <c r="G89" t="s">
        <v>85</v>
      </c>
      <c r="H89">
        <v>5562</v>
      </c>
      <c r="I89" t="s">
        <v>88</v>
      </c>
    </row>
    <row r="90" spans="1:9" x14ac:dyDescent="0.25">
      <c r="A90" t="s">
        <v>58</v>
      </c>
      <c r="B90" t="s">
        <v>102</v>
      </c>
      <c r="C90" t="s">
        <v>103</v>
      </c>
      <c r="D90" t="s">
        <v>145</v>
      </c>
      <c r="E90" t="s">
        <v>74</v>
      </c>
      <c r="F90">
        <v>29792</v>
      </c>
      <c r="G90" t="s">
        <v>85</v>
      </c>
      <c r="H90">
        <v>5377</v>
      </c>
      <c r="I90" t="s">
        <v>88</v>
      </c>
    </row>
    <row r="91" spans="1:9" x14ac:dyDescent="0.25">
      <c r="A91" t="s">
        <v>58</v>
      </c>
      <c r="B91" t="s">
        <v>102</v>
      </c>
      <c r="C91" t="s">
        <v>103</v>
      </c>
      <c r="D91" t="s">
        <v>146</v>
      </c>
      <c r="E91" t="s">
        <v>74</v>
      </c>
      <c r="F91">
        <v>30016</v>
      </c>
      <c r="G91" t="s">
        <v>85</v>
      </c>
      <c r="H91">
        <v>5659</v>
      </c>
      <c r="I91" t="s">
        <v>88</v>
      </c>
    </row>
    <row r="92" spans="1:9" x14ac:dyDescent="0.25">
      <c r="A92" t="s">
        <v>58</v>
      </c>
      <c r="B92" t="s">
        <v>102</v>
      </c>
      <c r="C92" t="s">
        <v>103</v>
      </c>
      <c r="D92" t="s">
        <v>147</v>
      </c>
      <c r="E92" t="s">
        <v>74</v>
      </c>
      <c r="F92">
        <v>30016</v>
      </c>
      <c r="G92" t="s">
        <v>85</v>
      </c>
      <c r="H92">
        <v>5661</v>
      </c>
      <c r="I92" t="s">
        <v>88</v>
      </c>
    </row>
    <row r="93" spans="1:9" x14ac:dyDescent="0.25">
      <c r="A93" t="s">
        <v>58</v>
      </c>
      <c r="B93" t="s">
        <v>102</v>
      </c>
      <c r="C93" t="s">
        <v>103</v>
      </c>
      <c r="D93" t="s">
        <v>148</v>
      </c>
      <c r="E93" t="s">
        <v>74</v>
      </c>
      <c r="F93">
        <v>29984</v>
      </c>
      <c r="G93" t="s">
        <v>85</v>
      </c>
      <c r="H93">
        <v>5668</v>
      </c>
      <c r="I93" t="s">
        <v>88</v>
      </c>
    </row>
    <row r="94" spans="1:9" x14ac:dyDescent="0.25">
      <c r="A94" t="s">
        <v>58</v>
      </c>
      <c r="B94" t="s">
        <v>102</v>
      </c>
      <c r="C94" t="s">
        <v>103</v>
      </c>
      <c r="D94" t="s">
        <v>149</v>
      </c>
      <c r="E94" t="s">
        <v>74</v>
      </c>
      <c r="F94">
        <v>30048</v>
      </c>
      <c r="G94" t="s">
        <v>85</v>
      </c>
      <c r="H94">
        <v>5700</v>
      </c>
      <c r="I94" t="s">
        <v>88</v>
      </c>
    </row>
    <row r="95" spans="1:9" x14ac:dyDescent="0.25">
      <c r="A95" t="s">
        <v>58</v>
      </c>
      <c r="B95" t="s">
        <v>102</v>
      </c>
      <c r="C95" t="s">
        <v>103</v>
      </c>
      <c r="D95" t="s">
        <v>150</v>
      </c>
      <c r="E95" t="s">
        <v>74</v>
      </c>
      <c r="F95">
        <v>29984</v>
      </c>
      <c r="G95" t="s">
        <v>85</v>
      </c>
      <c r="H95">
        <v>5611</v>
      </c>
      <c r="I95" t="s">
        <v>88</v>
      </c>
    </row>
    <row r="96" spans="1:9" x14ac:dyDescent="0.25">
      <c r="A96" t="s">
        <v>58</v>
      </c>
      <c r="B96" t="s">
        <v>102</v>
      </c>
      <c r="C96" t="s">
        <v>103</v>
      </c>
      <c r="D96" t="s">
        <v>151</v>
      </c>
      <c r="E96" t="s">
        <v>74</v>
      </c>
      <c r="F96">
        <v>30240</v>
      </c>
      <c r="G96" t="s">
        <v>85</v>
      </c>
      <c r="H96">
        <v>5642</v>
      </c>
      <c r="I96" t="s">
        <v>88</v>
      </c>
    </row>
    <row r="97" spans="1:9" x14ac:dyDescent="0.25">
      <c r="A97" t="s">
        <v>58</v>
      </c>
      <c r="B97" t="s">
        <v>102</v>
      </c>
      <c r="C97" t="s">
        <v>103</v>
      </c>
      <c r="D97" t="s">
        <v>152</v>
      </c>
      <c r="E97" t="s">
        <v>74</v>
      </c>
      <c r="F97">
        <v>29920</v>
      </c>
      <c r="G97" t="s">
        <v>85</v>
      </c>
      <c r="H97">
        <v>5342</v>
      </c>
      <c r="I97" t="s">
        <v>88</v>
      </c>
    </row>
    <row r="98" spans="1:9" x14ac:dyDescent="0.25">
      <c r="A98" t="s">
        <v>58</v>
      </c>
      <c r="B98" t="s">
        <v>102</v>
      </c>
      <c r="C98" t="s">
        <v>103</v>
      </c>
      <c r="D98" t="s">
        <v>153</v>
      </c>
      <c r="E98" t="s">
        <v>74</v>
      </c>
      <c r="F98">
        <v>30048</v>
      </c>
      <c r="G98" t="s">
        <v>85</v>
      </c>
      <c r="H98">
        <v>5522</v>
      </c>
      <c r="I98" t="s">
        <v>88</v>
      </c>
    </row>
    <row r="99" spans="1:9" x14ac:dyDescent="0.25">
      <c r="A99" t="s">
        <v>58</v>
      </c>
      <c r="B99" t="s">
        <v>102</v>
      </c>
      <c r="C99" t="s">
        <v>103</v>
      </c>
      <c r="D99" t="s">
        <v>154</v>
      </c>
      <c r="E99" t="s">
        <v>74</v>
      </c>
      <c r="F99">
        <v>29920</v>
      </c>
      <c r="G99" t="s">
        <v>85</v>
      </c>
      <c r="H99">
        <v>5382</v>
      </c>
      <c r="I99" t="s">
        <v>88</v>
      </c>
    </row>
    <row r="100" spans="1:9" x14ac:dyDescent="0.25">
      <c r="A100" t="s">
        <v>58</v>
      </c>
      <c r="B100" t="s">
        <v>102</v>
      </c>
      <c r="C100" t="s">
        <v>103</v>
      </c>
      <c r="D100" t="s">
        <v>155</v>
      </c>
      <c r="E100" t="s">
        <v>74</v>
      </c>
      <c r="F100">
        <v>29888</v>
      </c>
      <c r="G100" t="s">
        <v>85</v>
      </c>
      <c r="H100">
        <v>5485</v>
      </c>
      <c r="I100" t="s">
        <v>88</v>
      </c>
    </row>
    <row r="101" spans="1:9" x14ac:dyDescent="0.25">
      <c r="A101" t="s">
        <v>58</v>
      </c>
      <c r="B101" t="s">
        <v>102</v>
      </c>
      <c r="C101" t="s">
        <v>103</v>
      </c>
      <c r="D101" t="s">
        <v>156</v>
      </c>
      <c r="E101" t="s">
        <v>74</v>
      </c>
      <c r="F101">
        <v>47072</v>
      </c>
      <c r="G101" t="s">
        <v>85</v>
      </c>
      <c r="H101">
        <v>7828</v>
      </c>
      <c r="I101" t="s">
        <v>88</v>
      </c>
    </row>
    <row r="102" spans="1:9" x14ac:dyDescent="0.25">
      <c r="A102" t="s">
        <v>58</v>
      </c>
      <c r="B102" t="s">
        <v>102</v>
      </c>
      <c r="C102" t="s">
        <v>103</v>
      </c>
      <c r="D102" t="s">
        <v>157</v>
      </c>
      <c r="E102" t="s">
        <v>74</v>
      </c>
      <c r="F102">
        <v>43104</v>
      </c>
      <c r="G102" t="s">
        <v>85</v>
      </c>
      <c r="H102">
        <v>7220</v>
      </c>
      <c r="I102" t="s">
        <v>88</v>
      </c>
    </row>
    <row r="103" spans="1:9" x14ac:dyDescent="0.25">
      <c r="A103" t="s">
        <v>58</v>
      </c>
      <c r="B103" t="s">
        <v>102</v>
      </c>
      <c r="C103" t="s">
        <v>103</v>
      </c>
      <c r="D103" t="s">
        <v>158</v>
      </c>
      <c r="E103" t="s">
        <v>74</v>
      </c>
      <c r="F103">
        <v>39968</v>
      </c>
      <c r="G103" t="s">
        <v>85</v>
      </c>
      <c r="H103">
        <v>6575</v>
      </c>
      <c r="I103" t="s">
        <v>88</v>
      </c>
    </row>
    <row r="104" spans="1:9" x14ac:dyDescent="0.25">
      <c r="A104" t="s">
        <v>58</v>
      </c>
      <c r="B104" t="s">
        <v>102</v>
      </c>
      <c r="C104" t="s">
        <v>103</v>
      </c>
      <c r="D104" t="s">
        <v>159</v>
      </c>
      <c r="E104" t="s">
        <v>74</v>
      </c>
      <c r="F104">
        <v>29952</v>
      </c>
      <c r="G104" t="s">
        <v>85</v>
      </c>
      <c r="H104">
        <v>4589</v>
      </c>
      <c r="I104" t="s">
        <v>88</v>
      </c>
    </row>
    <row r="105" spans="1:9" x14ac:dyDescent="0.25">
      <c r="A105" t="s">
        <v>58</v>
      </c>
      <c r="B105" t="s">
        <v>102</v>
      </c>
      <c r="C105" t="s">
        <v>103</v>
      </c>
      <c r="D105" t="s">
        <v>160</v>
      </c>
      <c r="E105" t="s">
        <v>74</v>
      </c>
      <c r="F105">
        <v>30176</v>
      </c>
      <c r="G105" t="s">
        <v>85</v>
      </c>
      <c r="H105">
        <v>5579</v>
      </c>
      <c r="I105" t="s">
        <v>88</v>
      </c>
    </row>
    <row r="106" spans="1:9" x14ac:dyDescent="0.25">
      <c r="A106" t="s">
        <v>58</v>
      </c>
      <c r="B106" t="s">
        <v>102</v>
      </c>
      <c r="C106" t="s">
        <v>103</v>
      </c>
      <c r="D106" t="s">
        <v>161</v>
      </c>
      <c r="E106" t="s">
        <v>74</v>
      </c>
      <c r="F106">
        <v>29792</v>
      </c>
      <c r="G106" t="s">
        <v>85</v>
      </c>
      <c r="H106">
        <v>5349</v>
      </c>
      <c r="I106" t="s">
        <v>88</v>
      </c>
    </row>
    <row r="107" spans="1:9" x14ac:dyDescent="0.25">
      <c r="A107" t="s">
        <v>58</v>
      </c>
      <c r="B107" t="s">
        <v>102</v>
      </c>
      <c r="C107" t="s">
        <v>103</v>
      </c>
      <c r="D107" t="s">
        <v>162</v>
      </c>
      <c r="E107" t="s">
        <v>74</v>
      </c>
      <c r="F107">
        <v>29984</v>
      </c>
      <c r="G107" t="s">
        <v>85</v>
      </c>
      <c r="H107">
        <v>5478</v>
      </c>
      <c r="I107" t="s">
        <v>88</v>
      </c>
    </row>
    <row r="108" spans="1:9" x14ac:dyDescent="0.25">
      <c r="A108" t="s">
        <v>58</v>
      </c>
      <c r="B108" t="s">
        <v>102</v>
      </c>
      <c r="C108" t="s">
        <v>103</v>
      </c>
      <c r="D108" t="s">
        <v>163</v>
      </c>
      <c r="E108" t="s">
        <v>74</v>
      </c>
      <c r="F108">
        <v>30176</v>
      </c>
      <c r="G108" t="s">
        <v>85</v>
      </c>
      <c r="H108">
        <v>5392</v>
      </c>
      <c r="I108" t="s">
        <v>88</v>
      </c>
    </row>
    <row r="109" spans="1:9" x14ac:dyDescent="0.25">
      <c r="A109" t="s">
        <v>58</v>
      </c>
      <c r="B109" t="s">
        <v>102</v>
      </c>
      <c r="C109" t="s">
        <v>103</v>
      </c>
      <c r="D109" t="s">
        <v>164</v>
      </c>
      <c r="E109" t="s">
        <v>74</v>
      </c>
      <c r="F109">
        <v>30080</v>
      </c>
      <c r="G109" t="s">
        <v>85</v>
      </c>
      <c r="H109">
        <v>5419</v>
      </c>
      <c r="I109" t="s">
        <v>88</v>
      </c>
    </row>
    <row r="110" spans="1:9" x14ac:dyDescent="0.25">
      <c r="A110" t="s">
        <v>58</v>
      </c>
      <c r="B110" t="s">
        <v>102</v>
      </c>
      <c r="C110" t="s">
        <v>103</v>
      </c>
      <c r="D110" t="s">
        <v>165</v>
      </c>
      <c r="E110" t="s">
        <v>74</v>
      </c>
      <c r="F110">
        <v>29760</v>
      </c>
      <c r="G110" t="s">
        <v>85</v>
      </c>
      <c r="H110">
        <v>5158</v>
      </c>
      <c r="I110" t="s">
        <v>88</v>
      </c>
    </row>
    <row r="111" spans="1:9" x14ac:dyDescent="0.25">
      <c r="A111" t="s">
        <v>58</v>
      </c>
      <c r="B111" t="s">
        <v>102</v>
      </c>
      <c r="C111" t="s">
        <v>103</v>
      </c>
      <c r="D111" t="s">
        <v>166</v>
      </c>
      <c r="E111" t="s">
        <v>74</v>
      </c>
      <c r="F111">
        <v>30048</v>
      </c>
      <c r="G111" t="s">
        <v>85</v>
      </c>
      <c r="H111">
        <v>4735</v>
      </c>
      <c r="I111" t="s">
        <v>88</v>
      </c>
    </row>
    <row r="112" spans="1:9" x14ac:dyDescent="0.25">
      <c r="A112" t="s">
        <v>58</v>
      </c>
      <c r="B112" t="s">
        <v>102</v>
      </c>
      <c r="C112" t="s">
        <v>103</v>
      </c>
      <c r="D112" t="s">
        <v>167</v>
      </c>
      <c r="E112" t="s">
        <v>74</v>
      </c>
      <c r="F112">
        <v>29952</v>
      </c>
      <c r="G112" t="s">
        <v>85</v>
      </c>
      <c r="H112">
        <v>5177</v>
      </c>
      <c r="I112" t="s">
        <v>88</v>
      </c>
    </row>
    <row r="113" spans="1:9" x14ac:dyDescent="0.25">
      <c r="A113" t="s">
        <v>58</v>
      </c>
      <c r="B113" t="s">
        <v>102</v>
      </c>
      <c r="C113" t="s">
        <v>103</v>
      </c>
      <c r="D113" t="s">
        <v>168</v>
      </c>
      <c r="E113" t="s">
        <v>74</v>
      </c>
      <c r="F113">
        <v>29984</v>
      </c>
      <c r="G113" t="s">
        <v>85</v>
      </c>
      <c r="H113">
        <v>5072</v>
      </c>
      <c r="I113" t="s">
        <v>88</v>
      </c>
    </row>
    <row r="114" spans="1:9" x14ac:dyDescent="0.25">
      <c r="A114" t="s">
        <v>58</v>
      </c>
      <c r="B114" t="s">
        <v>102</v>
      </c>
      <c r="C114" t="s">
        <v>103</v>
      </c>
      <c r="D114" t="s">
        <v>169</v>
      </c>
      <c r="E114" t="s">
        <v>74</v>
      </c>
      <c r="F114">
        <v>30336</v>
      </c>
      <c r="G114" t="s">
        <v>85</v>
      </c>
      <c r="H114">
        <v>5181</v>
      </c>
      <c r="I114" t="s">
        <v>88</v>
      </c>
    </row>
    <row r="115" spans="1:9" x14ac:dyDescent="0.25">
      <c r="A115" t="s">
        <v>58</v>
      </c>
      <c r="B115" t="s">
        <v>102</v>
      </c>
      <c r="C115" t="s">
        <v>103</v>
      </c>
      <c r="D115" t="s">
        <v>170</v>
      </c>
      <c r="E115" t="s">
        <v>74</v>
      </c>
      <c r="F115">
        <v>29792</v>
      </c>
      <c r="G115" t="s">
        <v>85</v>
      </c>
      <c r="H115">
        <v>5227</v>
      </c>
      <c r="I115" t="s">
        <v>88</v>
      </c>
    </row>
    <row r="116" spans="1:9" x14ac:dyDescent="0.25">
      <c r="A116" t="s">
        <v>58</v>
      </c>
      <c r="B116" t="s">
        <v>102</v>
      </c>
      <c r="C116" t="s">
        <v>103</v>
      </c>
      <c r="D116" t="s">
        <v>171</v>
      </c>
      <c r="E116" t="s">
        <v>74</v>
      </c>
      <c r="F116">
        <v>29984</v>
      </c>
      <c r="G116" t="s">
        <v>85</v>
      </c>
      <c r="H116">
        <v>5070</v>
      </c>
      <c r="I116" t="s">
        <v>88</v>
      </c>
    </row>
    <row r="117" spans="1:9" x14ac:dyDescent="0.25">
      <c r="A117" t="s">
        <v>58</v>
      </c>
      <c r="B117" t="s">
        <v>102</v>
      </c>
      <c r="C117" t="s">
        <v>103</v>
      </c>
      <c r="D117" t="s">
        <v>172</v>
      </c>
      <c r="E117" t="s">
        <v>74</v>
      </c>
      <c r="F117">
        <v>29952</v>
      </c>
      <c r="G117" t="s">
        <v>85</v>
      </c>
      <c r="H117">
        <v>5096</v>
      </c>
      <c r="I117" t="s">
        <v>88</v>
      </c>
    </row>
    <row r="118" spans="1:9" x14ac:dyDescent="0.25">
      <c r="A118" t="s">
        <v>58</v>
      </c>
      <c r="B118" t="s">
        <v>102</v>
      </c>
      <c r="C118" t="s">
        <v>103</v>
      </c>
      <c r="D118" t="s">
        <v>173</v>
      </c>
      <c r="E118" t="s">
        <v>74</v>
      </c>
      <c r="F118">
        <v>29984</v>
      </c>
      <c r="G118" t="s">
        <v>85</v>
      </c>
      <c r="H118">
        <v>5195</v>
      </c>
      <c r="I118" t="s">
        <v>88</v>
      </c>
    </row>
    <row r="119" spans="1:9" x14ac:dyDescent="0.25">
      <c r="A119" t="s">
        <v>58</v>
      </c>
      <c r="B119" t="s">
        <v>102</v>
      </c>
      <c r="C119" t="s">
        <v>103</v>
      </c>
      <c r="D119" t="s">
        <v>174</v>
      </c>
      <c r="E119" t="s">
        <v>74</v>
      </c>
      <c r="F119">
        <v>30080</v>
      </c>
      <c r="G119" t="s">
        <v>85</v>
      </c>
      <c r="H119">
        <v>5501</v>
      </c>
      <c r="I119" t="s">
        <v>88</v>
      </c>
    </row>
    <row r="120" spans="1:9" x14ac:dyDescent="0.25">
      <c r="A120" t="s">
        <v>58</v>
      </c>
      <c r="B120" t="s">
        <v>102</v>
      </c>
      <c r="C120" t="s">
        <v>103</v>
      </c>
      <c r="D120" t="s">
        <v>175</v>
      </c>
      <c r="E120" t="s">
        <v>74</v>
      </c>
      <c r="F120">
        <v>30048</v>
      </c>
      <c r="G120" t="s">
        <v>85</v>
      </c>
      <c r="H120">
        <v>5057</v>
      </c>
      <c r="I120" t="s">
        <v>88</v>
      </c>
    </row>
    <row r="121" spans="1:9" x14ac:dyDescent="0.25">
      <c r="A121" t="s">
        <v>58</v>
      </c>
      <c r="B121" t="s">
        <v>102</v>
      </c>
      <c r="C121" t="s">
        <v>103</v>
      </c>
      <c r="D121" t="s">
        <v>176</v>
      </c>
      <c r="E121" t="s">
        <v>74</v>
      </c>
      <c r="F121">
        <v>30016</v>
      </c>
      <c r="G121" t="s">
        <v>85</v>
      </c>
      <c r="H121">
        <v>5018</v>
      </c>
      <c r="I121" t="s">
        <v>88</v>
      </c>
    </row>
    <row r="122" spans="1:9" x14ac:dyDescent="0.25">
      <c r="A122" t="s">
        <v>58</v>
      </c>
      <c r="B122" t="s">
        <v>102</v>
      </c>
      <c r="C122" t="s">
        <v>103</v>
      </c>
      <c r="D122" t="s">
        <v>177</v>
      </c>
      <c r="E122" t="s">
        <v>74</v>
      </c>
      <c r="F122">
        <v>29888</v>
      </c>
      <c r="G122" t="s">
        <v>85</v>
      </c>
      <c r="H122">
        <v>4977</v>
      </c>
      <c r="I122" t="s">
        <v>88</v>
      </c>
    </row>
    <row r="123" spans="1:9" x14ac:dyDescent="0.25">
      <c r="A123" t="s">
        <v>58</v>
      </c>
      <c r="B123" t="s">
        <v>102</v>
      </c>
      <c r="C123" t="s">
        <v>103</v>
      </c>
      <c r="D123" t="s">
        <v>178</v>
      </c>
      <c r="E123" t="s">
        <v>74</v>
      </c>
      <c r="F123">
        <v>29952</v>
      </c>
      <c r="G123" t="s">
        <v>85</v>
      </c>
      <c r="H123">
        <v>5405</v>
      </c>
      <c r="I123" t="s">
        <v>88</v>
      </c>
    </row>
    <row r="124" spans="1:9" x14ac:dyDescent="0.25">
      <c r="A124" t="s">
        <v>58</v>
      </c>
      <c r="B124" t="s">
        <v>102</v>
      </c>
      <c r="C124" t="s">
        <v>103</v>
      </c>
      <c r="D124" t="s">
        <v>179</v>
      </c>
      <c r="E124" t="s">
        <v>74</v>
      </c>
      <c r="F124">
        <v>29952</v>
      </c>
      <c r="G124" t="s">
        <v>85</v>
      </c>
      <c r="H124">
        <v>4983</v>
      </c>
      <c r="I124" t="s">
        <v>88</v>
      </c>
    </row>
    <row r="125" spans="1:9" x14ac:dyDescent="0.25">
      <c r="A125" t="s">
        <v>58</v>
      </c>
      <c r="B125" t="s">
        <v>102</v>
      </c>
      <c r="C125" t="s">
        <v>103</v>
      </c>
      <c r="D125" t="s">
        <v>180</v>
      </c>
      <c r="E125" t="s">
        <v>74</v>
      </c>
      <c r="F125">
        <v>30016</v>
      </c>
      <c r="G125" t="s">
        <v>85</v>
      </c>
      <c r="H125">
        <v>5486</v>
      </c>
      <c r="I125" t="s">
        <v>88</v>
      </c>
    </row>
    <row r="126" spans="1:9" x14ac:dyDescent="0.25">
      <c r="A126" t="s">
        <v>58</v>
      </c>
      <c r="B126" t="s">
        <v>102</v>
      </c>
      <c r="C126" t="s">
        <v>103</v>
      </c>
      <c r="D126" t="s">
        <v>181</v>
      </c>
      <c r="E126" t="s">
        <v>74</v>
      </c>
      <c r="F126">
        <v>29984</v>
      </c>
      <c r="G126" t="s">
        <v>85</v>
      </c>
      <c r="H126">
        <v>5534</v>
      </c>
      <c r="I126" t="s">
        <v>88</v>
      </c>
    </row>
    <row r="127" spans="1:9" x14ac:dyDescent="0.25">
      <c r="A127" t="s">
        <v>58</v>
      </c>
      <c r="B127" t="s">
        <v>102</v>
      </c>
      <c r="C127" t="s">
        <v>103</v>
      </c>
      <c r="D127" t="s">
        <v>182</v>
      </c>
      <c r="E127" t="s">
        <v>74</v>
      </c>
      <c r="F127">
        <v>30016</v>
      </c>
      <c r="G127" t="s">
        <v>85</v>
      </c>
      <c r="H127">
        <v>5354</v>
      </c>
      <c r="I127" t="s">
        <v>88</v>
      </c>
    </row>
    <row r="128" spans="1:9" x14ac:dyDescent="0.25">
      <c r="A128" t="s">
        <v>58</v>
      </c>
      <c r="B128" t="s">
        <v>102</v>
      </c>
      <c r="C128" t="s">
        <v>103</v>
      </c>
      <c r="D128" t="s">
        <v>183</v>
      </c>
      <c r="E128" t="s">
        <v>74</v>
      </c>
      <c r="F128">
        <v>29984</v>
      </c>
      <c r="G128" t="s">
        <v>85</v>
      </c>
      <c r="H128">
        <v>5429</v>
      </c>
      <c r="I128" t="s">
        <v>88</v>
      </c>
    </row>
    <row r="129" spans="1:9" x14ac:dyDescent="0.25">
      <c r="A129" t="s">
        <v>58</v>
      </c>
      <c r="B129" t="s">
        <v>102</v>
      </c>
      <c r="C129" t="s">
        <v>103</v>
      </c>
      <c r="D129" t="s">
        <v>184</v>
      </c>
      <c r="E129" t="s">
        <v>74</v>
      </c>
      <c r="F129">
        <v>30144</v>
      </c>
      <c r="G129" t="s">
        <v>85</v>
      </c>
      <c r="H129">
        <v>5420</v>
      </c>
      <c r="I129" t="s">
        <v>88</v>
      </c>
    </row>
    <row r="130" spans="1:9" x14ac:dyDescent="0.25">
      <c r="A130" t="s">
        <v>58</v>
      </c>
      <c r="B130" t="s">
        <v>102</v>
      </c>
      <c r="C130" t="s">
        <v>103</v>
      </c>
      <c r="D130" t="s">
        <v>185</v>
      </c>
      <c r="E130" t="s">
        <v>74</v>
      </c>
      <c r="F130">
        <v>29856</v>
      </c>
      <c r="G130" t="s">
        <v>85</v>
      </c>
      <c r="H130">
        <v>5287</v>
      </c>
      <c r="I130" t="s">
        <v>88</v>
      </c>
    </row>
    <row r="131" spans="1:9" x14ac:dyDescent="0.25">
      <c r="A131" t="s">
        <v>58</v>
      </c>
      <c r="B131" t="s">
        <v>102</v>
      </c>
      <c r="C131" t="s">
        <v>103</v>
      </c>
      <c r="D131" t="s">
        <v>186</v>
      </c>
      <c r="E131" t="s">
        <v>74</v>
      </c>
      <c r="F131">
        <v>30048</v>
      </c>
      <c r="G131" t="s">
        <v>85</v>
      </c>
      <c r="H131">
        <v>5264</v>
      </c>
      <c r="I131" t="s">
        <v>88</v>
      </c>
    </row>
    <row r="132" spans="1:9" x14ac:dyDescent="0.25">
      <c r="A132" t="s">
        <v>58</v>
      </c>
      <c r="B132" t="s">
        <v>102</v>
      </c>
      <c r="C132" t="s">
        <v>103</v>
      </c>
      <c r="D132" t="s">
        <v>187</v>
      </c>
      <c r="E132" t="s">
        <v>74</v>
      </c>
      <c r="F132">
        <v>29952</v>
      </c>
      <c r="G132" t="s">
        <v>85</v>
      </c>
      <c r="H132">
        <v>5481</v>
      </c>
      <c r="I132" t="s">
        <v>88</v>
      </c>
    </row>
    <row r="133" spans="1:9" x14ac:dyDescent="0.25">
      <c r="A133" t="s">
        <v>58</v>
      </c>
      <c r="B133" t="s">
        <v>102</v>
      </c>
      <c r="C133" t="s">
        <v>103</v>
      </c>
      <c r="D133" t="s">
        <v>188</v>
      </c>
      <c r="E133" t="s">
        <v>74</v>
      </c>
      <c r="F133">
        <v>30016</v>
      </c>
      <c r="G133" t="s">
        <v>85</v>
      </c>
      <c r="H133">
        <v>5483</v>
      </c>
      <c r="I133" t="s">
        <v>88</v>
      </c>
    </row>
    <row r="134" spans="1:9" x14ac:dyDescent="0.25">
      <c r="A134" t="s">
        <v>58</v>
      </c>
      <c r="B134" t="s">
        <v>102</v>
      </c>
      <c r="C134" t="s">
        <v>103</v>
      </c>
      <c r="D134" t="s">
        <v>189</v>
      </c>
      <c r="E134" t="s">
        <v>74</v>
      </c>
      <c r="F134">
        <v>30016</v>
      </c>
      <c r="G134" t="s">
        <v>85</v>
      </c>
      <c r="H134">
        <v>5605</v>
      </c>
      <c r="I134" t="s">
        <v>88</v>
      </c>
    </row>
    <row r="135" spans="1:9" x14ac:dyDescent="0.25">
      <c r="A135" t="s">
        <v>58</v>
      </c>
      <c r="B135" t="s">
        <v>102</v>
      </c>
      <c r="C135" t="s">
        <v>103</v>
      </c>
      <c r="D135" t="s">
        <v>190</v>
      </c>
      <c r="E135" t="s">
        <v>74</v>
      </c>
      <c r="F135">
        <v>29984</v>
      </c>
      <c r="G135" t="s">
        <v>85</v>
      </c>
      <c r="H135">
        <v>5083</v>
      </c>
      <c r="I135" t="s">
        <v>88</v>
      </c>
    </row>
    <row r="136" spans="1:9" x14ac:dyDescent="0.25">
      <c r="A136" t="s">
        <v>58</v>
      </c>
      <c r="B136" t="s">
        <v>102</v>
      </c>
      <c r="C136" t="s">
        <v>103</v>
      </c>
      <c r="D136" t="s">
        <v>191</v>
      </c>
      <c r="E136" t="s">
        <v>74</v>
      </c>
      <c r="F136">
        <v>30144</v>
      </c>
      <c r="G136" t="s">
        <v>85</v>
      </c>
      <c r="H136">
        <v>5453</v>
      </c>
      <c r="I136" t="s">
        <v>88</v>
      </c>
    </row>
    <row r="137" spans="1:9" x14ac:dyDescent="0.25">
      <c r="A137" t="s">
        <v>58</v>
      </c>
      <c r="B137" t="s">
        <v>102</v>
      </c>
      <c r="C137" t="s">
        <v>103</v>
      </c>
      <c r="D137" t="s">
        <v>192</v>
      </c>
      <c r="E137" t="s">
        <v>74</v>
      </c>
      <c r="F137">
        <v>29856</v>
      </c>
      <c r="G137" t="s">
        <v>85</v>
      </c>
      <c r="H137">
        <v>5321</v>
      </c>
      <c r="I137" t="s">
        <v>88</v>
      </c>
    </row>
    <row r="138" spans="1:9" x14ac:dyDescent="0.25">
      <c r="A138" t="s">
        <v>58</v>
      </c>
      <c r="B138" t="s">
        <v>102</v>
      </c>
      <c r="C138" t="s">
        <v>103</v>
      </c>
      <c r="D138" t="s">
        <v>193</v>
      </c>
      <c r="E138" t="s">
        <v>74</v>
      </c>
      <c r="F138">
        <v>30016</v>
      </c>
      <c r="G138" t="s">
        <v>85</v>
      </c>
      <c r="H138">
        <v>5368</v>
      </c>
      <c r="I138" t="s">
        <v>88</v>
      </c>
    </row>
    <row r="139" spans="1:9" x14ac:dyDescent="0.25">
      <c r="A139" t="s">
        <v>58</v>
      </c>
      <c r="B139" t="s">
        <v>102</v>
      </c>
      <c r="C139" t="s">
        <v>103</v>
      </c>
      <c r="D139" t="s">
        <v>194</v>
      </c>
      <c r="E139" t="s">
        <v>74</v>
      </c>
      <c r="F139">
        <v>30368</v>
      </c>
      <c r="G139" t="s">
        <v>85</v>
      </c>
      <c r="H139">
        <v>5263</v>
      </c>
      <c r="I139" t="s">
        <v>88</v>
      </c>
    </row>
    <row r="140" spans="1:9" x14ac:dyDescent="0.25">
      <c r="A140" t="s">
        <v>58</v>
      </c>
      <c r="B140" t="s">
        <v>102</v>
      </c>
      <c r="C140" t="s">
        <v>103</v>
      </c>
      <c r="D140" t="s">
        <v>195</v>
      </c>
      <c r="E140" t="s">
        <v>74</v>
      </c>
      <c r="F140">
        <v>30144</v>
      </c>
      <c r="G140" t="s">
        <v>85</v>
      </c>
      <c r="H140">
        <v>5267</v>
      </c>
      <c r="I140" t="s">
        <v>88</v>
      </c>
    </row>
    <row r="141" spans="1:9" x14ac:dyDescent="0.25">
      <c r="A141" t="s">
        <v>58</v>
      </c>
      <c r="B141" t="s">
        <v>102</v>
      </c>
      <c r="C141" t="s">
        <v>103</v>
      </c>
      <c r="D141" t="s">
        <v>196</v>
      </c>
      <c r="E141" t="s">
        <v>74</v>
      </c>
      <c r="F141">
        <v>29504</v>
      </c>
      <c r="G141" t="s">
        <v>85</v>
      </c>
      <c r="H141">
        <v>5072</v>
      </c>
      <c r="I141" t="s">
        <v>88</v>
      </c>
    </row>
    <row r="142" spans="1:9" x14ac:dyDescent="0.25">
      <c r="A142" t="s">
        <v>58</v>
      </c>
      <c r="B142" t="s">
        <v>102</v>
      </c>
      <c r="C142" t="s">
        <v>103</v>
      </c>
      <c r="D142" t="s">
        <v>197</v>
      </c>
      <c r="E142" t="s">
        <v>74</v>
      </c>
      <c r="F142">
        <v>30048</v>
      </c>
      <c r="G142" t="s">
        <v>85</v>
      </c>
      <c r="H142">
        <v>5503</v>
      </c>
      <c r="I142" t="s">
        <v>88</v>
      </c>
    </row>
    <row r="143" spans="1:9" x14ac:dyDescent="0.25">
      <c r="A143" t="s">
        <v>58</v>
      </c>
      <c r="B143" t="s">
        <v>102</v>
      </c>
      <c r="C143" t="s">
        <v>103</v>
      </c>
      <c r="D143" t="s">
        <v>198</v>
      </c>
      <c r="E143" t="s">
        <v>74</v>
      </c>
      <c r="F143">
        <v>30112</v>
      </c>
      <c r="G143" t="s">
        <v>85</v>
      </c>
      <c r="H143">
        <v>5059</v>
      </c>
      <c r="I143" t="s">
        <v>88</v>
      </c>
    </row>
    <row r="144" spans="1:9" x14ac:dyDescent="0.25">
      <c r="A144" t="s">
        <v>58</v>
      </c>
      <c r="B144" t="s">
        <v>102</v>
      </c>
      <c r="C144" t="s">
        <v>103</v>
      </c>
      <c r="D144" t="s">
        <v>199</v>
      </c>
      <c r="E144" t="s">
        <v>74</v>
      </c>
      <c r="F144">
        <v>30080</v>
      </c>
      <c r="G144" t="s">
        <v>85</v>
      </c>
      <c r="H144">
        <v>5275</v>
      </c>
      <c r="I144" t="s">
        <v>88</v>
      </c>
    </row>
    <row r="145" spans="1:9" x14ac:dyDescent="0.25">
      <c r="A145" t="s">
        <v>58</v>
      </c>
      <c r="B145" t="s">
        <v>102</v>
      </c>
      <c r="C145" t="s">
        <v>103</v>
      </c>
      <c r="D145" t="s">
        <v>200</v>
      </c>
      <c r="E145" t="s">
        <v>74</v>
      </c>
      <c r="F145">
        <v>40096</v>
      </c>
      <c r="G145" t="s">
        <v>85</v>
      </c>
      <c r="H145">
        <v>6045</v>
      </c>
      <c r="I145" t="s">
        <v>88</v>
      </c>
    </row>
    <row r="146" spans="1:9" x14ac:dyDescent="0.25">
      <c r="A146" t="s">
        <v>58</v>
      </c>
      <c r="B146" t="s">
        <v>102</v>
      </c>
      <c r="C146" t="s">
        <v>103</v>
      </c>
      <c r="D146" t="s">
        <v>201</v>
      </c>
      <c r="E146" t="s">
        <v>74</v>
      </c>
      <c r="F146">
        <v>29760</v>
      </c>
      <c r="G146" t="s">
        <v>85</v>
      </c>
      <c r="H146">
        <v>4679</v>
      </c>
      <c r="I146" t="s">
        <v>88</v>
      </c>
    </row>
    <row r="147" spans="1:9" x14ac:dyDescent="0.25">
      <c r="A147" t="s">
        <v>58</v>
      </c>
      <c r="B147" t="s">
        <v>102</v>
      </c>
      <c r="C147" t="s">
        <v>103</v>
      </c>
      <c r="D147" t="s">
        <v>202</v>
      </c>
      <c r="E147" t="s">
        <v>74</v>
      </c>
      <c r="F147">
        <v>29952</v>
      </c>
      <c r="G147" t="s">
        <v>85</v>
      </c>
      <c r="H147">
        <v>5198</v>
      </c>
      <c r="I147" t="s">
        <v>88</v>
      </c>
    </row>
    <row r="148" spans="1:9" x14ac:dyDescent="0.25">
      <c r="A148" t="s">
        <v>58</v>
      </c>
      <c r="B148" t="s">
        <v>102</v>
      </c>
      <c r="C148" t="s">
        <v>103</v>
      </c>
      <c r="D148" t="s">
        <v>203</v>
      </c>
      <c r="E148" t="s">
        <v>74</v>
      </c>
      <c r="F148">
        <v>29984</v>
      </c>
      <c r="G148" t="s">
        <v>85</v>
      </c>
      <c r="H148">
        <v>5063</v>
      </c>
      <c r="I148" t="s">
        <v>88</v>
      </c>
    </row>
    <row r="149" spans="1:9" x14ac:dyDescent="0.25">
      <c r="A149" t="s">
        <v>58</v>
      </c>
      <c r="B149" t="s">
        <v>102</v>
      </c>
      <c r="C149" t="s">
        <v>103</v>
      </c>
      <c r="D149" t="s">
        <v>204</v>
      </c>
      <c r="E149" t="s">
        <v>74</v>
      </c>
      <c r="F149">
        <v>30016</v>
      </c>
      <c r="G149" t="s">
        <v>85</v>
      </c>
      <c r="H149">
        <v>5374</v>
      </c>
      <c r="I149" t="s">
        <v>88</v>
      </c>
    </row>
    <row r="150" spans="1:9" x14ac:dyDescent="0.25">
      <c r="A150" t="s">
        <v>58</v>
      </c>
      <c r="B150" t="s">
        <v>102</v>
      </c>
      <c r="C150" t="s">
        <v>103</v>
      </c>
      <c r="D150" t="s">
        <v>205</v>
      </c>
      <c r="E150" t="s">
        <v>74</v>
      </c>
      <c r="F150">
        <v>30112</v>
      </c>
      <c r="G150" t="s">
        <v>85</v>
      </c>
      <c r="H150">
        <v>5255</v>
      </c>
      <c r="I150" t="s">
        <v>88</v>
      </c>
    </row>
    <row r="151" spans="1:9" x14ac:dyDescent="0.25">
      <c r="A151" t="s">
        <v>58</v>
      </c>
      <c r="B151" t="s">
        <v>102</v>
      </c>
      <c r="C151" t="s">
        <v>103</v>
      </c>
      <c r="D151" t="s">
        <v>206</v>
      </c>
      <c r="E151" t="s">
        <v>74</v>
      </c>
      <c r="F151">
        <v>29856</v>
      </c>
      <c r="G151" t="s">
        <v>85</v>
      </c>
      <c r="H151">
        <v>5131</v>
      </c>
      <c r="I151" t="s">
        <v>88</v>
      </c>
    </row>
    <row r="152" spans="1:9" x14ac:dyDescent="0.25">
      <c r="A152" t="s">
        <v>58</v>
      </c>
      <c r="B152" t="s">
        <v>102</v>
      </c>
      <c r="C152" t="s">
        <v>103</v>
      </c>
      <c r="D152" t="s">
        <v>207</v>
      </c>
      <c r="E152" t="s">
        <v>74</v>
      </c>
      <c r="F152">
        <v>30112</v>
      </c>
      <c r="G152" t="s">
        <v>85</v>
      </c>
      <c r="H152">
        <v>5362</v>
      </c>
      <c r="I152" t="s">
        <v>88</v>
      </c>
    </row>
    <row r="153" spans="1:9" x14ac:dyDescent="0.25">
      <c r="A153" t="s">
        <v>58</v>
      </c>
      <c r="B153" t="s">
        <v>102</v>
      </c>
      <c r="C153" t="s">
        <v>103</v>
      </c>
      <c r="D153" t="s">
        <v>208</v>
      </c>
      <c r="E153" t="s">
        <v>74</v>
      </c>
      <c r="F153">
        <v>29920</v>
      </c>
      <c r="G153" t="s">
        <v>85</v>
      </c>
      <c r="H153">
        <v>5134</v>
      </c>
      <c r="I153" t="s">
        <v>88</v>
      </c>
    </row>
    <row r="154" spans="1:9" x14ac:dyDescent="0.25">
      <c r="A154" t="s">
        <v>58</v>
      </c>
      <c r="B154" t="s">
        <v>102</v>
      </c>
      <c r="C154" t="s">
        <v>103</v>
      </c>
      <c r="D154" t="s">
        <v>209</v>
      </c>
      <c r="E154" t="s">
        <v>74</v>
      </c>
      <c r="F154">
        <v>29984</v>
      </c>
      <c r="G154" t="s">
        <v>85</v>
      </c>
      <c r="H154">
        <v>5313</v>
      </c>
      <c r="I154" t="s">
        <v>88</v>
      </c>
    </row>
    <row r="155" spans="1:9" x14ac:dyDescent="0.25">
      <c r="A155" t="s">
        <v>58</v>
      </c>
      <c r="B155" t="s">
        <v>102</v>
      </c>
      <c r="C155" t="s">
        <v>103</v>
      </c>
      <c r="D155" t="s">
        <v>210</v>
      </c>
      <c r="E155" t="s">
        <v>74</v>
      </c>
      <c r="F155">
        <v>30304</v>
      </c>
      <c r="G155" t="s">
        <v>85</v>
      </c>
      <c r="H155">
        <v>5080</v>
      </c>
      <c r="I155" t="s">
        <v>88</v>
      </c>
    </row>
    <row r="156" spans="1:9" x14ac:dyDescent="0.25">
      <c r="A156" t="s">
        <v>58</v>
      </c>
      <c r="B156" t="s">
        <v>102</v>
      </c>
      <c r="C156" t="s">
        <v>103</v>
      </c>
      <c r="D156" t="s">
        <v>211</v>
      </c>
      <c r="E156" t="s">
        <v>74</v>
      </c>
      <c r="F156">
        <v>29664</v>
      </c>
      <c r="G156" t="s">
        <v>85</v>
      </c>
      <c r="H156">
        <v>5175</v>
      </c>
      <c r="I156" t="s">
        <v>88</v>
      </c>
    </row>
    <row r="157" spans="1:9" x14ac:dyDescent="0.25">
      <c r="A157" t="s">
        <v>58</v>
      </c>
      <c r="B157" t="s">
        <v>102</v>
      </c>
      <c r="C157" t="s">
        <v>103</v>
      </c>
      <c r="D157" t="s">
        <v>212</v>
      </c>
      <c r="E157" t="s">
        <v>74</v>
      </c>
      <c r="F157">
        <v>30016</v>
      </c>
      <c r="G157" t="s">
        <v>85</v>
      </c>
      <c r="H157">
        <v>5285</v>
      </c>
      <c r="I157" t="s">
        <v>88</v>
      </c>
    </row>
    <row r="158" spans="1:9" x14ac:dyDescent="0.25">
      <c r="A158" t="s">
        <v>58</v>
      </c>
      <c r="B158" t="s">
        <v>102</v>
      </c>
      <c r="C158" t="s">
        <v>103</v>
      </c>
      <c r="D158" t="s">
        <v>213</v>
      </c>
      <c r="E158" t="s">
        <v>74</v>
      </c>
      <c r="F158">
        <v>30080</v>
      </c>
      <c r="G158" t="s">
        <v>85</v>
      </c>
      <c r="H158">
        <v>5235</v>
      </c>
      <c r="I158" t="s">
        <v>88</v>
      </c>
    </row>
    <row r="159" spans="1:9" x14ac:dyDescent="0.25">
      <c r="A159" t="s">
        <v>58</v>
      </c>
      <c r="B159" t="s">
        <v>102</v>
      </c>
      <c r="C159" t="s">
        <v>103</v>
      </c>
      <c r="D159" t="s">
        <v>214</v>
      </c>
      <c r="E159" t="s">
        <v>74</v>
      </c>
      <c r="F159">
        <v>29952</v>
      </c>
      <c r="G159" t="s">
        <v>85</v>
      </c>
      <c r="H159">
        <v>5154</v>
      </c>
      <c r="I159" t="s">
        <v>88</v>
      </c>
    </row>
    <row r="160" spans="1:9" x14ac:dyDescent="0.25">
      <c r="A160" t="s">
        <v>58</v>
      </c>
      <c r="B160" t="s">
        <v>102</v>
      </c>
      <c r="C160" t="s">
        <v>103</v>
      </c>
      <c r="D160" t="s">
        <v>215</v>
      </c>
      <c r="E160" t="s">
        <v>74</v>
      </c>
      <c r="F160">
        <v>30048</v>
      </c>
      <c r="G160" t="s">
        <v>85</v>
      </c>
      <c r="H160">
        <v>5032</v>
      </c>
      <c r="I160" t="s">
        <v>88</v>
      </c>
    </row>
    <row r="161" spans="1:9" x14ac:dyDescent="0.25">
      <c r="A161" t="s">
        <v>58</v>
      </c>
      <c r="B161" t="s">
        <v>102</v>
      </c>
      <c r="C161" t="s">
        <v>103</v>
      </c>
      <c r="D161" t="s">
        <v>216</v>
      </c>
      <c r="E161" t="s">
        <v>74</v>
      </c>
      <c r="F161">
        <v>29952</v>
      </c>
      <c r="G161" t="s">
        <v>85</v>
      </c>
      <c r="H161">
        <v>5065</v>
      </c>
      <c r="I161" t="s">
        <v>88</v>
      </c>
    </row>
    <row r="162" spans="1:9" x14ac:dyDescent="0.25">
      <c r="A162" t="s">
        <v>58</v>
      </c>
      <c r="B162" t="s">
        <v>102</v>
      </c>
      <c r="C162" t="s">
        <v>103</v>
      </c>
      <c r="D162" t="s">
        <v>217</v>
      </c>
      <c r="E162" t="s">
        <v>74</v>
      </c>
      <c r="F162">
        <v>30080</v>
      </c>
      <c r="G162" t="s">
        <v>85</v>
      </c>
      <c r="H162">
        <v>5315</v>
      </c>
      <c r="I162" t="s">
        <v>88</v>
      </c>
    </row>
    <row r="163" spans="1:9" x14ac:dyDescent="0.25">
      <c r="A163" t="s">
        <v>58</v>
      </c>
      <c r="B163" t="s">
        <v>102</v>
      </c>
      <c r="C163" t="s">
        <v>103</v>
      </c>
      <c r="D163" t="s">
        <v>218</v>
      </c>
      <c r="E163" t="s">
        <v>74</v>
      </c>
      <c r="F163">
        <v>29920</v>
      </c>
      <c r="G163" t="s">
        <v>85</v>
      </c>
      <c r="H163">
        <v>5254</v>
      </c>
      <c r="I163" t="s">
        <v>88</v>
      </c>
    </row>
    <row r="164" spans="1:9" x14ac:dyDescent="0.25">
      <c r="A164" t="s">
        <v>58</v>
      </c>
      <c r="B164" t="s">
        <v>102</v>
      </c>
      <c r="C164" t="s">
        <v>103</v>
      </c>
      <c r="D164" t="s">
        <v>219</v>
      </c>
      <c r="E164" t="s">
        <v>74</v>
      </c>
      <c r="F164">
        <v>29984</v>
      </c>
      <c r="G164" t="s">
        <v>85</v>
      </c>
      <c r="H164">
        <v>5049</v>
      </c>
      <c r="I164" t="s">
        <v>88</v>
      </c>
    </row>
    <row r="165" spans="1:9" x14ac:dyDescent="0.25">
      <c r="A165" t="s">
        <v>58</v>
      </c>
      <c r="B165" t="s">
        <v>102</v>
      </c>
      <c r="C165" t="s">
        <v>103</v>
      </c>
      <c r="D165" t="s">
        <v>220</v>
      </c>
      <c r="E165" t="s">
        <v>74</v>
      </c>
      <c r="F165">
        <v>30080</v>
      </c>
      <c r="G165" t="s">
        <v>85</v>
      </c>
      <c r="H165">
        <v>5264</v>
      </c>
      <c r="I165" t="s">
        <v>88</v>
      </c>
    </row>
    <row r="166" spans="1:9" x14ac:dyDescent="0.25">
      <c r="A166" t="s">
        <v>58</v>
      </c>
      <c r="B166" t="s">
        <v>102</v>
      </c>
      <c r="C166" t="s">
        <v>103</v>
      </c>
      <c r="D166" t="s">
        <v>221</v>
      </c>
      <c r="E166" t="s">
        <v>74</v>
      </c>
      <c r="F166">
        <v>29888</v>
      </c>
      <c r="G166" t="s">
        <v>85</v>
      </c>
      <c r="H166">
        <v>5302</v>
      </c>
      <c r="I166" t="s">
        <v>88</v>
      </c>
    </row>
    <row r="167" spans="1:9" x14ac:dyDescent="0.25">
      <c r="A167" t="s">
        <v>58</v>
      </c>
      <c r="B167" t="s">
        <v>102</v>
      </c>
      <c r="C167" t="s">
        <v>103</v>
      </c>
      <c r="D167" t="s">
        <v>222</v>
      </c>
      <c r="E167" t="s">
        <v>74</v>
      </c>
      <c r="F167">
        <v>30048</v>
      </c>
      <c r="G167" t="s">
        <v>85</v>
      </c>
      <c r="H167">
        <v>5481</v>
      </c>
      <c r="I167" t="s">
        <v>88</v>
      </c>
    </row>
    <row r="168" spans="1:9" x14ac:dyDescent="0.25">
      <c r="A168" t="s">
        <v>58</v>
      </c>
      <c r="B168" t="s">
        <v>102</v>
      </c>
      <c r="C168" t="s">
        <v>103</v>
      </c>
      <c r="D168" t="s">
        <v>223</v>
      </c>
      <c r="E168" t="s">
        <v>74</v>
      </c>
      <c r="F168">
        <v>29984</v>
      </c>
      <c r="G168" t="s">
        <v>85</v>
      </c>
      <c r="H168">
        <v>5577</v>
      </c>
      <c r="I168" t="s">
        <v>88</v>
      </c>
    </row>
    <row r="169" spans="1:9" x14ac:dyDescent="0.25">
      <c r="A169" t="s">
        <v>58</v>
      </c>
      <c r="B169" t="s">
        <v>102</v>
      </c>
      <c r="C169" t="s">
        <v>103</v>
      </c>
      <c r="D169" t="s">
        <v>224</v>
      </c>
      <c r="E169" t="s">
        <v>74</v>
      </c>
      <c r="F169">
        <v>30016</v>
      </c>
      <c r="G169" t="s">
        <v>85</v>
      </c>
      <c r="H169">
        <v>5278</v>
      </c>
      <c r="I169" t="s">
        <v>88</v>
      </c>
    </row>
    <row r="170" spans="1:9" x14ac:dyDescent="0.25">
      <c r="A170" t="s">
        <v>58</v>
      </c>
      <c r="B170" t="s">
        <v>102</v>
      </c>
      <c r="C170" t="s">
        <v>103</v>
      </c>
      <c r="D170" t="s">
        <v>225</v>
      </c>
      <c r="E170" t="s">
        <v>74</v>
      </c>
      <c r="F170">
        <v>30016</v>
      </c>
      <c r="G170" t="s">
        <v>85</v>
      </c>
      <c r="H170">
        <v>5373</v>
      </c>
      <c r="I170" t="s">
        <v>88</v>
      </c>
    </row>
    <row r="171" spans="1:9" x14ac:dyDescent="0.25">
      <c r="A171" t="s">
        <v>58</v>
      </c>
      <c r="B171" t="s">
        <v>102</v>
      </c>
      <c r="C171" t="s">
        <v>103</v>
      </c>
      <c r="D171" t="s">
        <v>226</v>
      </c>
      <c r="E171" t="s">
        <v>74</v>
      </c>
      <c r="F171">
        <v>30016</v>
      </c>
      <c r="G171" t="s">
        <v>85</v>
      </c>
      <c r="H171">
        <v>5462</v>
      </c>
      <c r="I171" t="s">
        <v>88</v>
      </c>
    </row>
    <row r="172" spans="1:9" x14ac:dyDescent="0.25">
      <c r="A172" t="s">
        <v>58</v>
      </c>
      <c r="B172" t="s">
        <v>102</v>
      </c>
      <c r="C172" t="s">
        <v>103</v>
      </c>
      <c r="D172" t="s">
        <v>227</v>
      </c>
      <c r="E172" t="s">
        <v>74</v>
      </c>
      <c r="F172">
        <v>29952</v>
      </c>
      <c r="G172" t="s">
        <v>85</v>
      </c>
      <c r="H172">
        <v>5336</v>
      </c>
      <c r="I172" t="s">
        <v>88</v>
      </c>
    </row>
    <row r="173" spans="1:9" x14ac:dyDescent="0.25">
      <c r="A173" t="s">
        <v>58</v>
      </c>
      <c r="B173" t="s">
        <v>102</v>
      </c>
      <c r="C173" t="s">
        <v>103</v>
      </c>
      <c r="D173" t="s">
        <v>228</v>
      </c>
      <c r="E173" t="s">
        <v>74</v>
      </c>
      <c r="F173">
        <v>30016</v>
      </c>
      <c r="G173" t="s">
        <v>85</v>
      </c>
      <c r="H173">
        <v>5377</v>
      </c>
      <c r="I173" t="s">
        <v>88</v>
      </c>
    </row>
    <row r="174" spans="1:9" x14ac:dyDescent="0.25">
      <c r="A174" t="s">
        <v>58</v>
      </c>
      <c r="B174" t="s">
        <v>102</v>
      </c>
      <c r="C174" t="s">
        <v>103</v>
      </c>
      <c r="D174" t="s">
        <v>229</v>
      </c>
      <c r="E174" t="s">
        <v>74</v>
      </c>
      <c r="F174">
        <v>29984</v>
      </c>
      <c r="G174" t="s">
        <v>85</v>
      </c>
      <c r="H174">
        <v>5396</v>
      </c>
      <c r="I174" t="s">
        <v>88</v>
      </c>
    </row>
    <row r="175" spans="1:9" x14ac:dyDescent="0.25">
      <c r="A175" t="s">
        <v>58</v>
      </c>
      <c r="B175" t="s">
        <v>102</v>
      </c>
      <c r="C175" t="s">
        <v>103</v>
      </c>
      <c r="D175" t="s">
        <v>230</v>
      </c>
      <c r="E175" t="s">
        <v>74</v>
      </c>
      <c r="F175">
        <v>30016</v>
      </c>
      <c r="G175" t="s">
        <v>85</v>
      </c>
      <c r="H175">
        <v>5502</v>
      </c>
      <c r="I175" t="s">
        <v>88</v>
      </c>
    </row>
    <row r="176" spans="1:9" x14ac:dyDescent="0.25">
      <c r="A176" t="s">
        <v>58</v>
      </c>
      <c r="B176" t="s">
        <v>102</v>
      </c>
      <c r="C176" t="s">
        <v>103</v>
      </c>
      <c r="D176" t="s">
        <v>231</v>
      </c>
      <c r="E176" t="s">
        <v>74</v>
      </c>
      <c r="F176">
        <v>29984</v>
      </c>
      <c r="G176" t="s">
        <v>85</v>
      </c>
      <c r="H176">
        <v>5607</v>
      </c>
      <c r="I176" t="s">
        <v>88</v>
      </c>
    </row>
    <row r="177" spans="1:9" x14ac:dyDescent="0.25">
      <c r="A177" t="s">
        <v>58</v>
      </c>
      <c r="B177" t="s">
        <v>102</v>
      </c>
      <c r="C177" t="s">
        <v>103</v>
      </c>
      <c r="D177" t="s">
        <v>232</v>
      </c>
      <c r="E177" t="s">
        <v>74</v>
      </c>
      <c r="F177">
        <v>30016</v>
      </c>
      <c r="G177" t="s">
        <v>85</v>
      </c>
      <c r="H177">
        <v>5325</v>
      </c>
      <c r="I177" t="s">
        <v>88</v>
      </c>
    </row>
    <row r="178" spans="1:9" x14ac:dyDescent="0.25">
      <c r="A178" t="s">
        <v>58</v>
      </c>
      <c r="B178" t="s">
        <v>102</v>
      </c>
      <c r="C178" t="s">
        <v>103</v>
      </c>
      <c r="D178" t="s">
        <v>233</v>
      </c>
      <c r="E178" t="s">
        <v>74</v>
      </c>
      <c r="F178">
        <v>29984</v>
      </c>
      <c r="G178" t="s">
        <v>85</v>
      </c>
      <c r="H178">
        <v>5499</v>
      </c>
      <c r="I178" t="s">
        <v>88</v>
      </c>
    </row>
    <row r="179" spans="1:9" x14ac:dyDescent="0.25">
      <c r="A179" t="s">
        <v>58</v>
      </c>
      <c r="B179" t="s">
        <v>102</v>
      </c>
      <c r="C179" t="s">
        <v>103</v>
      </c>
      <c r="D179" t="s">
        <v>234</v>
      </c>
      <c r="E179" t="s">
        <v>74</v>
      </c>
      <c r="F179">
        <v>30016</v>
      </c>
      <c r="G179" t="s">
        <v>85</v>
      </c>
      <c r="H179">
        <v>5539</v>
      </c>
      <c r="I179" t="s">
        <v>88</v>
      </c>
    </row>
    <row r="180" spans="1:9" x14ac:dyDescent="0.25">
      <c r="A180" t="s">
        <v>58</v>
      </c>
      <c r="B180" t="s">
        <v>102</v>
      </c>
      <c r="C180" t="s">
        <v>103</v>
      </c>
      <c r="D180" t="s">
        <v>235</v>
      </c>
      <c r="E180" t="s">
        <v>74</v>
      </c>
      <c r="F180">
        <v>30048</v>
      </c>
      <c r="G180" t="s">
        <v>85</v>
      </c>
      <c r="H180">
        <v>5598</v>
      </c>
      <c r="I180" t="s">
        <v>88</v>
      </c>
    </row>
    <row r="181" spans="1:9" x14ac:dyDescent="0.25">
      <c r="A181" t="s">
        <v>58</v>
      </c>
      <c r="B181" t="s">
        <v>102</v>
      </c>
      <c r="C181" t="s">
        <v>103</v>
      </c>
      <c r="D181" t="s">
        <v>236</v>
      </c>
      <c r="E181" t="s">
        <v>74</v>
      </c>
      <c r="F181">
        <v>29920</v>
      </c>
      <c r="G181" t="s">
        <v>85</v>
      </c>
      <c r="H181">
        <v>5480</v>
      </c>
      <c r="I181" t="s">
        <v>88</v>
      </c>
    </row>
    <row r="182" spans="1:9" x14ac:dyDescent="0.25">
      <c r="A182" t="s">
        <v>58</v>
      </c>
      <c r="B182" t="s">
        <v>102</v>
      </c>
      <c r="C182" t="s">
        <v>103</v>
      </c>
      <c r="D182" t="s">
        <v>237</v>
      </c>
      <c r="E182" t="s">
        <v>74</v>
      </c>
      <c r="F182">
        <v>30048</v>
      </c>
      <c r="G182" t="s">
        <v>85</v>
      </c>
      <c r="H182">
        <v>5554</v>
      </c>
      <c r="I182" t="s">
        <v>88</v>
      </c>
    </row>
    <row r="183" spans="1:9" x14ac:dyDescent="0.25">
      <c r="A183" t="s">
        <v>58</v>
      </c>
      <c r="B183" t="s">
        <v>102</v>
      </c>
      <c r="C183" t="s">
        <v>103</v>
      </c>
      <c r="D183" t="s">
        <v>238</v>
      </c>
      <c r="E183" t="s">
        <v>74</v>
      </c>
      <c r="F183">
        <v>29984</v>
      </c>
      <c r="G183" t="s">
        <v>85</v>
      </c>
      <c r="H183">
        <v>5632</v>
      </c>
      <c r="I183" t="s">
        <v>88</v>
      </c>
    </row>
    <row r="184" spans="1:9" x14ac:dyDescent="0.25">
      <c r="A184" t="s">
        <v>58</v>
      </c>
      <c r="B184" t="s">
        <v>102</v>
      </c>
      <c r="C184" t="s">
        <v>103</v>
      </c>
      <c r="D184" t="s">
        <v>239</v>
      </c>
      <c r="E184" t="s">
        <v>74</v>
      </c>
      <c r="F184">
        <v>29984</v>
      </c>
      <c r="G184" t="s">
        <v>85</v>
      </c>
      <c r="H184">
        <v>5458</v>
      </c>
      <c r="I184" t="s">
        <v>88</v>
      </c>
    </row>
    <row r="185" spans="1:9" x14ac:dyDescent="0.25">
      <c r="A185" t="s">
        <v>58</v>
      </c>
      <c r="B185" t="s">
        <v>102</v>
      </c>
      <c r="C185" t="s">
        <v>103</v>
      </c>
      <c r="D185" t="s">
        <v>240</v>
      </c>
      <c r="E185" t="s">
        <v>74</v>
      </c>
      <c r="F185">
        <v>30048</v>
      </c>
      <c r="G185" t="s">
        <v>85</v>
      </c>
      <c r="H185">
        <v>5640</v>
      </c>
      <c r="I185" t="s">
        <v>88</v>
      </c>
    </row>
    <row r="186" spans="1:9" x14ac:dyDescent="0.25">
      <c r="A186" t="s">
        <v>58</v>
      </c>
      <c r="B186" t="s">
        <v>102</v>
      </c>
      <c r="C186" t="s">
        <v>103</v>
      </c>
      <c r="D186" t="s">
        <v>241</v>
      </c>
      <c r="E186" t="s">
        <v>74</v>
      </c>
      <c r="F186">
        <v>29984</v>
      </c>
      <c r="G186" t="s">
        <v>85</v>
      </c>
      <c r="H186">
        <v>5410</v>
      </c>
      <c r="I186" t="s">
        <v>88</v>
      </c>
    </row>
    <row r="187" spans="1:9" x14ac:dyDescent="0.25">
      <c r="A187" t="s">
        <v>58</v>
      </c>
      <c r="B187" t="s">
        <v>102</v>
      </c>
      <c r="C187" t="s">
        <v>103</v>
      </c>
      <c r="D187" t="s">
        <v>242</v>
      </c>
      <c r="E187" t="s">
        <v>74</v>
      </c>
      <c r="F187">
        <v>29952</v>
      </c>
      <c r="G187" t="s">
        <v>85</v>
      </c>
      <c r="H187">
        <v>5556</v>
      </c>
      <c r="I187" t="s">
        <v>88</v>
      </c>
    </row>
    <row r="188" spans="1:9" x14ac:dyDescent="0.25">
      <c r="A188" t="s">
        <v>58</v>
      </c>
      <c r="B188" t="s">
        <v>102</v>
      </c>
      <c r="C188" t="s">
        <v>103</v>
      </c>
      <c r="D188" t="s">
        <v>243</v>
      </c>
      <c r="E188" t="s">
        <v>74</v>
      </c>
      <c r="F188">
        <v>30016</v>
      </c>
      <c r="G188" t="s">
        <v>85</v>
      </c>
      <c r="H188">
        <v>5510</v>
      </c>
      <c r="I188" t="s">
        <v>88</v>
      </c>
    </row>
    <row r="189" spans="1:9" x14ac:dyDescent="0.25">
      <c r="A189" t="s">
        <v>58</v>
      </c>
      <c r="B189" t="s">
        <v>102</v>
      </c>
      <c r="C189" t="s">
        <v>103</v>
      </c>
      <c r="D189" t="s">
        <v>244</v>
      </c>
      <c r="E189" t="s">
        <v>74</v>
      </c>
      <c r="F189">
        <v>29984</v>
      </c>
      <c r="G189" t="s">
        <v>85</v>
      </c>
      <c r="H189">
        <v>5494</v>
      </c>
      <c r="I189" t="s">
        <v>88</v>
      </c>
    </row>
    <row r="190" spans="1:9" x14ac:dyDescent="0.25">
      <c r="A190" t="s">
        <v>58</v>
      </c>
      <c r="B190" t="s">
        <v>102</v>
      </c>
      <c r="C190" t="s">
        <v>103</v>
      </c>
      <c r="D190" t="s">
        <v>245</v>
      </c>
      <c r="E190" t="s">
        <v>74</v>
      </c>
      <c r="F190">
        <v>30112</v>
      </c>
      <c r="G190" t="s">
        <v>85</v>
      </c>
      <c r="H190">
        <v>5631</v>
      </c>
      <c r="I190" t="s">
        <v>88</v>
      </c>
    </row>
    <row r="191" spans="1:9" x14ac:dyDescent="0.25">
      <c r="A191" t="s">
        <v>58</v>
      </c>
      <c r="B191" t="s">
        <v>102</v>
      </c>
      <c r="C191" t="s">
        <v>103</v>
      </c>
      <c r="D191" t="s">
        <v>246</v>
      </c>
      <c r="E191" t="s">
        <v>74</v>
      </c>
      <c r="F191">
        <v>29920</v>
      </c>
      <c r="G191" t="s">
        <v>85</v>
      </c>
      <c r="H191">
        <v>5558</v>
      </c>
      <c r="I191" t="s">
        <v>88</v>
      </c>
    </row>
    <row r="192" spans="1:9" x14ac:dyDescent="0.25">
      <c r="A192" t="s">
        <v>58</v>
      </c>
      <c r="B192" t="s">
        <v>102</v>
      </c>
      <c r="C192" t="s">
        <v>103</v>
      </c>
      <c r="D192" t="s">
        <v>247</v>
      </c>
      <c r="E192" t="s">
        <v>74</v>
      </c>
      <c r="F192">
        <v>30016</v>
      </c>
      <c r="G192" t="s">
        <v>85</v>
      </c>
      <c r="H192">
        <v>5514</v>
      </c>
      <c r="I192" t="s">
        <v>88</v>
      </c>
    </row>
    <row r="193" spans="1:9" x14ac:dyDescent="0.25">
      <c r="A193" t="s">
        <v>58</v>
      </c>
      <c r="B193" t="s">
        <v>102</v>
      </c>
      <c r="C193" t="s">
        <v>103</v>
      </c>
      <c r="D193" t="s">
        <v>248</v>
      </c>
      <c r="E193" t="s">
        <v>74</v>
      </c>
      <c r="F193">
        <v>29984</v>
      </c>
      <c r="G193" t="s">
        <v>85</v>
      </c>
      <c r="H193">
        <v>5613</v>
      </c>
      <c r="I193" t="s">
        <v>88</v>
      </c>
    </row>
    <row r="194" spans="1:9" x14ac:dyDescent="0.25">
      <c r="A194" t="s">
        <v>58</v>
      </c>
      <c r="B194" t="s">
        <v>102</v>
      </c>
      <c r="C194" t="s">
        <v>103</v>
      </c>
      <c r="D194" t="s">
        <v>249</v>
      </c>
      <c r="E194" t="s">
        <v>74</v>
      </c>
      <c r="F194">
        <v>29984</v>
      </c>
      <c r="G194" t="s">
        <v>85</v>
      </c>
      <c r="H194">
        <v>5513</v>
      </c>
      <c r="I194" t="s">
        <v>88</v>
      </c>
    </row>
    <row r="195" spans="1:9" x14ac:dyDescent="0.25">
      <c r="A195" t="s">
        <v>58</v>
      </c>
      <c r="B195" t="s">
        <v>102</v>
      </c>
      <c r="C195" t="s">
        <v>103</v>
      </c>
      <c r="D195" t="s">
        <v>250</v>
      </c>
      <c r="E195" t="s">
        <v>74</v>
      </c>
      <c r="F195">
        <v>30048</v>
      </c>
      <c r="G195" t="s">
        <v>85</v>
      </c>
      <c r="H195">
        <v>5635</v>
      </c>
      <c r="I195" t="s">
        <v>88</v>
      </c>
    </row>
    <row r="196" spans="1:9" x14ac:dyDescent="0.25">
      <c r="A196" t="s">
        <v>58</v>
      </c>
      <c r="B196" t="s">
        <v>102</v>
      </c>
      <c r="C196" t="s">
        <v>103</v>
      </c>
      <c r="D196" t="s">
        <v>251</v>
      </c>
      <c r="E196" t="s">
        <v>74</v>
      </c>
      <c r="F196">
        <v>29952</v>
      </c>
      <c r="G196" t="s">
        <v>85</v>
      </c>
      <c r="H196">
        <v>5551</v>
      </c>
      <c r="I196" t="s">
        <v>88</v>
      </c>
    </row>
    <row r="197" spans="1:9" x14ac:dyDescent="0.25">
      <c r="A197" t="s">
        <v>58</v>
      </c>
      <c r="B197" t="s">
        <v>102</v>
      </c>
      <c r="C197" t="s">
        <v>103</v>
      </c>
      <c r="D197" t="s">
        <v>252</v>
      </c>
      <c r="E197" t="s">
        <v>74</v>
      </c>
      <c r="F197">
        <v>30048</v>
      </c>
      <c r="G197" t="s">
        <v>85</v>
      </c>
      <c r="H197">
        <v>5513</v>
      </c>
      <c r="I197" t="s">
        <v>88</v>
      </c>
    </row>
    <row r="198" spans="1:9" x14ac:dyDescent="0.25">
      <c r="A198" t="s">
        <v>58</v>
      </c>
      <c r="B198" t="s">
        <v>102</v>
      </c>
      <c r="C198" t="s">
        <v>103</v>
      </c>
      <c r="D198" t="s">
        <v>253</v>
      </c>
      <c r="E198" t="s">
        <v>74</v>
      </c>
      <c r="F198">
        <v>30016</v>
      </c>
      <c r="G198" t="s">
        <v>85</v>
      </c>
      <c r="H198">
        <v>5301</v>
      </c>
      <c r="I198" t="s">
        <v>88</v>
      </c>
    </row>
    <row r="199" spans="1:9" x14ac:dyDescent="0.25">
      <c r="A199" t="s">
        <v>58</v>
      </c>
      <c r="B199" t="s">
        <v>102</v>
      </c>
      <c r="C199" t="s">
        <v>103</v>
      </c>
      <c r="D199" t="s">
        <v>254</v>
      </c>
      <c r="E199" t="s">
        <v>74</v>
      </c>
      <c r="F199">
        <v>29952</v>
      </c>
      <c r="G199" t="s">
        <v>85</v>
      </c>
      <c r="H199">
        <v>5373</v>
      </c>
      <c r="I199" t="s">
        <v>88</v>
      </c>
    </row>
    <row r="200" spans="1:9" x14ac:dyDescent="0.25">
      <c r="A200" t="s">
        <v>58</v>
      </c>
      <c r="B200" t="s">
        <v>102</v>
      </c>
      <c r="C200" t="s">
        <v>103</v>
      </c>
      <c r="D200" t="s">
        <v>255</v>
      </c>
      <c r="E200" t="s">
        <v>74</v>
      </c>
      <c r="F200">
        <v>30016</v>
      </c>
      <c r="G200" t="s">
        <v>85</v>
      </c>
      <c r="H200">
        <v>5367</v>
      </c>
      <c r="I200" t="s">
        <v>88</v>
      </c>
    </row>
    <row r="201" spans="1:9" x14ac:dyDescent="0.25">
      <c r="A201" t="s">
        <v>58</v>
      </c>
      <c r="B201" t="s">
        <v>102</v>
      </c>
      <c r="C201" t="s">
        <v>103</v>
      </c>
      <c r="D201" t="s">
        <v>256</v>
      </c>
      <c r="E201" t="s">
        <v>74</v>
      </c>
      <c r="F201">
        <v>30016</v>
      </c>
      <c r="G201" t="s">
        <v>85</v>
      </c>
      <c r="H201">
        <v>5240</v>
      </c>
      <c r="I201" t="s">
        <v>88</v>
      </c>
    </row>
    <row r="202" spans="1:9" x14ac:dyDescent="0.25">
      <c r="A202" t="s">
        <v>58</v>
      </c>
      <c r="B202" t="s">
        <v>102</v>
      </c>
      <c r="C202" t="s">
        <v>103</v>
      </c>
      <c r="D202" t="s">
        <v>257</v>
      </c>
      <c r="E202" t="s">
        <v>74</v>
      </c>
      <c r="F202">
        <v>30112</v>
      </c>
      <c r="G202" t="s">
        <v>85</v>
      </c>
      <c r="H202">
        <v>5431</v>
      </c>
      <c r="I202" t="s">
        <v>88</v>
      </c>
    </row>
    <row r="203" spans="1:9" x14ac:dyDescent="0.25">
      <c r="A203" t="s">
        <v>58</v>
      </c>
      <c r="B203" t="s">
        <v>102</v>
      </c>
      <c r="C203" t="s">
        <v>103</v>
      </c>
      <c r="D203" t="s">
        <v>258</v>
      </c>
      <c r="E203" t="s">
        <v>74</v>
      </c>
      <c r="F203">
        <v>29888</v>
      </c>
      <c r="G203" t="s">
        <v>85</v>
      </c>
      <c r="H203">
        <v>5250</v>
      </c>
      <c r="I203" t="s">
        <v>88</v>
      </c>
    </row>
    <row r="204" spans="1:9" x14ac:dyDescent="0.25">
      <c r="A204" t="s">
        <v>58</v>
      </c>
      <c r="B204" t="s">
        <v>102</v>
      </c>
      <c r="C204" t="s">
        <v>103</v>
      </c>
      <c r="D204" t="s">
        <v>259</v>
      </c>
      <c r="E204" t="s">
        <v>74</v>
      </c>
      <c r="F204">
        <v>29984</v>
      </c>
      <c r="G204" t="s">
        <v>85</v>
      </c>
      <c r="H204">
        <v>5421</v>
      </c>
      <c r="I204" t="s">
        <v>88</v>
      </c>
    </row>
    <row r="205" spans="1:9" x14ac:dyDescent="0.25">
      <c r="A205" t="s">
        <v>58</v>
      </c>
      <c r="B205" t="s">
        <v>102</v>
      </c>
      <c r="C205" t="s">
        <v>103</v>
      </c>
      <c r="D205" t="s">
        <v>260</v>
      </c>
      <c r="E205" t="s">
        <v>74</v>
      </c>
      <c r="F205">
        <v>30048</v>
      </c>
      <c r="G205" t="s">
        <v>85</v>
      </c>
      <c r="H205">
        <v>5491</v>
      </c>
      <c r="I205" t="s">
        <v>88</v>
      </c>
    </row>
    <row r="206" spans="1:9" x14ac:dyDescent="0.25">
      <c r="A206" t="s">
        <v>58</v>
      </c>
      <c r="B206" t="s">
        <v>102</v>
      </c>
      <c r="C206" t="s">
        <v>103</v>
      </c>
      <c r="D206" t="s">
        <v>261</v>
      </c>
      <c r="E206" t="s">
        <v>74</v>
      </c>
      <c r="F206">
        <v>29952</v>
      </c>
      <c r="G206" t="s">
        <v>85</v>
      </c>
      <c r="H206">
        <v>5372</v>
      </c>
      <c r="I206" t="s">
        <v>88</v>
      </c>
    </row>
    <row r="207" spans="1:9" x14ac:dyDescent="0.25">
      <c r="A207" t="s">
        <v>58</v>
      </c>
      <c r="B207" t="s">
        <v>102</v>
      </c>
      <c r="C207" t="s">
        <v>103</v>
      </c>
      <c r="D207" t="s">
        <v>262</v>
      </c>
      <c r="E207" t="s">
        <v>74</v>
      </c>
      <c r="F207">
        <v>29984</v>
      </c>
      <c r="G207" t="s">
        <v>85</v>
      </c>
      <c r="H207">
        <v>5279</v>
      </c>
      <c r="I207" t="s">
        <v>88</v>
      </c>
    </row>
    <row r="208" spans="1:9" x14ac:dyDescent="0.25">
      <c r="A208" t="s">
        <v>58</v>
      </c>
      <c r="B208" t="s">
        <v>102</v>
      </c>
      <c r="C208" t="s">
        <v>103</v>
      </c>
      <c r="D208" t="s">
        <v>263</v>
      </c>
      <c r="E208" t="s">
        <v>74</v>
      </c>
      <c r="F208">
        <v>30016</v>
      </c>
      <c r="G208" t="s">
        <v>85</v>
      </c>
      <c r="H208">
        <v>5319</v>
      </c>
      <c r="I208" t="s">
        <v>88</v>
      </c>
    </row>
    <row r="209" spans="1:9" x14ac:dyDescent="0.25">
      <c r="A209" t="s">
        <v>58</v>
      </c>
      <c r="B209" t="s">
        <v>102</v>
      </c>
      <c r="C209" t="s">
        <v>103</v>
      </c>
      <c r="D209" t="s">
        <v>264</v>
      </c>
      <c r="E209" t="s">
        <v>74</v>
      </c>
      <c r="F209">
        <v>30016</v>
      </c>
      <c r="G209" t="s">
        <v>85</v>
      </c>
      <c r="H209">
        <v>5110</v>
      </c>
      <c r="I209" t="s">
        <v>88</v>
      </c>
    </row>
    <row r="210" spans="1:9" x14ac:dyDescent="0.25">
      <c r="A210" t="s">
        <v>58</v>
      </c>
      <c r="B210" t="s">
        <v>102</v>
      </c>
      <c r="C210" t="s">
        <v>103</v>
      </c>
      <c r="D210" t="s">
        <v>265</v>
      </c>
      <c r="E210" t="s">
        <v>74</v>
      </c>
      <c r="F210">
        <v>30016</v>
      </c>
      <c r="G210" t="s">
        <v>85</v>
      </c>
      <c r="H210">
        <v>5363</v>
      </c>
      <c r="I210" t="s">
        <v>88</v>
      </c>
    </row>
    <row r="211" spans="1:9" x14ac:dyDescent="0.25">
      <c r="A211" t="s">
        <v>58</v>
      </c>
      <c r="B211" t="s">
        <v>102</v>
      </c>
      <c r="C211" t="s">
        <v>103</v>
      </c>
      <c r="D211" t="s">
        <v>266</v>
      </c>
      <c r="E211" t="s">
        <v>74</v>
      </c>
      <c r="F211">
        <v>30016</v>
      </c>
      <c r="G211" t="s">
        <v>85</v>
      </c>
      <c r="H211">
        <v>5491</v>
      </c>
      <c r="I211" t="s">
        <v>88</v>
      </c>
    </row>
    <row r="212" spans="1:9" x14ac:dyDescent="0.25">
      <c r="A212" t="s">
        <v>58</v>
      </c>
      <c r="B212" t="s">
        <v>102</v>
      </c>
      <c r="C212" t="s">
        <v>103</v>
      </c>
      <c r="D212" t="s">
        <v>267</v>
      </c>
      <c r="E212" t="s">
        <v>74</v>
      </c>
      <c r="F212">
        <v>30048</v>
      </c>
      <c r="G212" t="s">
        <v>85</v>
      </c>
      <c r="H212">
        <v>5502</v>
      </c>
      <c r="I212" t="s">
        <v>88</v>
      </c>
    </row>
    <row r="213" spans="1:9" x14ac:dyDescent="0.25">
      <c r="A213" t="s">
        <v>58</v>
      </c>
      <c r="B213" t="s">
        <v>102</v>
      </c>
      <c r="C213" t="s">
        <v>103</v>
      </c>
      <c r="D213" t="s">
        <v>268</v>
      </c>
      <c r="E213" t="s">
        <v>74</v>
      </c>
      <c r="F213">
        <v>29920</v>
      </c>
      <c r="G213" t="s">
        <v>85</v>
      </c>
      <c r="H213">
        <v>5530</v>
      </c>
      <c r="I213" t="s">
        <v>88</v>
      </c>
    </row>
    <row r="214" spans="1:9" x14ac:dyDescent="0.25">
      <c r="A214" t="s">
        <v>58</v>
      </c>
      <c r="B214" t="s">
        <v>102</v>
      </c>
      <c r="C214" t="s">
        <v>103</v>
      </c>
      <c r="D214" t="s">
        <v>269</v>
      </c>
      <c r="E214" t="s">
        <v>74</v>
      </c>
      <c r="F214">
        <v>29984</v>
      </c>
      <c r="G214" t="s">
        <v>85</v>
      </c>
      <c r="H214">
        <v>5391</v>
      </c>
      <c r="I214" t="s">
        <v>88</v>
      </c>
    </row>
    <row r="215" spans="1:9" x14ac:dyDescent="0.25">
      <c r="A215" t="s">
        <v>58</v>
      </c>
      <c r="B215" t="s">
        <v>102</v>
      </c>
      <c r="C215" t="s">
        <v>103</v>
      </c>
      <c r="D215" t="s">
        <v>270</v>
      </c>
      <c r="E215" t="s">
        <v>74</v>
      </c>
      <c r="F215">
        <v>30080</v>
      </c>
      <c r="G215" t="s">
        <v>85</v>
      </c>
      <c r="H215">
        <v>5540</v>
      </c>
      <c r="I215" t="s">
        <v>88</v>
      </c>
    </row>
    <row r="216" spans="1:9" x14ac:dyDescent="0.25">
      <c r="A216" t="s">
        <v>58</v>
      </c>
      <c r="B216" t="s">
        <v>102</v>
      </c>
      <c r="C216" t="s">
        <v>103</v>
      </c>
      <c r="D216" t="s">
        <v>271</v>
      </c>
      <c r="E216" t="s">
        <v>74</v>
      </c>
      <c r="F216">
        <v>29920</v>
      </c>
      <c r="G216" t="s">
        <v>85</v>
      </c>
      <c r="H216">
        <v>5540</v>
      </c>
      <c r="I216" t="s">
        <v>88</v>
      </c>
    </row>
    <row r="217" spans="1:9" x14ac:dyDescent="0.25">
      <c r="A217" t="s">
        <v>58</v>
      </c>
      <c r="B217" t="s">
        <v>102</v>
      </c>
      <c r="C217" t="s">
        <v>103</v>
      </c>
      <c r="D217" t="s">
        <v>272</v>
      </c>
      <c r="E217" t="s">
        <v>74</v>
      </c>
      <c r="F217">
        <v>30016</v>
      </c>
      <c r="G217" t="s">
        <v>85</v>
      </c>
      <c r="H217">
        <v>5564</v>
      </c>
      <c r="I217" t="s">
        <v>88</v>
      </c>
    </row>
    <row r="218" spans="1:9" x14ac:dyDescent="0.25">
      <c r="A218" t="s">
        <v>58</v>
      </c>
      <c r="B218" t="s">
        <v>102</v>
      </c>
      <c r="C218" t="s">
        <v>103</v>
      </c>
      <c r="D218" t="s">
        <v>273</v>
      </c>
      <c r="E218" t="s">
        <v>74</v>
      </c>
      <c r="F218">
        <v>30016</v>
      </c>
      <c r="G218" t="s">
        <v>85</v>
      </c>
      <c r="H218">
        <v>5527</v>
      </c>
      <c r="I218" t="s">
        <v>88</v>
      </c>
    </row>
    <row r="219" spans="1:9" x14ac:dyDescent="0.25">
      <c r="A219" t="s">
        <v>58</v>
      </c>
      <c r="B219" t="s">
        <v>102</v>
      </c>
      <c r="C219" t="s">
        <v>103</v>
      </c>
      <c r="D219" t="s">
        <v>274</v>
      </c>
      <c r="E219" t="s">
        <v>74</v>
      </c>
      <c r="F219">
        <v>29984</v>
      </c>
      <c r="G219" t="s">
        <v>85</v>
      </c>
      <c r="H219">
        <v>5347</v>
      </c>
      <c r="I219" t="s">
        <v>88</v>
      </c>
    </row>
    <row r="220" spans="1:9" x14ac:dyDescent="0.25">
      <c r="A220" t="s">
        <v>58</v>
      </c>
      <c r="B220" t="s">
        <v>102</v>
      </c>
      <c r="C220" t="s">
        <v>103</v>
      </c>
      <c r="D220" t="s">
        <v>275</v>
      </c>
      <c r="E220" t="s">
        <v>74</v>
      </c>
      <c r="F220">
        <v>30144</v>
      </c>
      <c r="G220" t="s">
        <v>85</v>
      </c>
      <c r="H220">
        <v>5597</v>
      </c>
      <c r="I220" t="s">
        <v>88</v>
      </c>
    </row>
    <row r="221" spans="1:9" x14ac:dyDescent="0.25">
      <c r="A221" t="s">
        <v>58</v>
      </c>
      <c r="B221" t="s">
        <v>102</v>
      </c>
      <c r="C221" t="s">
        <v>103</v>
      </c>
      <c r="D221" t="s">
        <v>276</v>
      </c>
      <c r="E221" t="s">
        <v>74</v>
      </c>
      <c r="F221">
        <v>29856</v>
      </c>
      <c r="G221" t="s">
        <v>85</v>
      </c>
      <c r="H221">
        <v>5468</v>
      </c>
      <c r="I221" t="s">
        <v>88</v>
      </c>
    </row>
    <row r="222" spans="1:9" x14ac:dyDescent="0.25">
      <c r="A222" t="s">
        <v>58</v>
      </c>
      <c r="B222" t="s">
        <v>102</v>
      </c>
      <c r="C222" t="s">
        <v>103</v>
      </c>
      <c r="D222" t="s">
        <v>277</v>
      </c>
      <c r="E222" t="s">
        <v>74</v>
      </c>
      <c r="F222">
        <v>30048</v>
      </c>
      <c r="G222" t="s">
        <v>85</v>
      </c>
      <c r="H222">
        <v>5575</v>
      </c>
      <c r="I222" t="s">
        <v>88</v>
      </c>
    </row>
    <row r="223" spans="1:9" x14ac:dyDescent="0.25">
      <c r="A223" t="s">
        <v>58</v>
      </c>
      <c r="B223" t="s">
        <v>102</v>
      </c>
      <c r="C223" t="s">
        <v>103</v>
      </c>
      <c r="D223" t="s">
        <v>278</v>
      </c>
      <c r="E223" t="s">
        <v>74</v>
      </c>
      <c r="F223">
        <v>29984</v>
      </c>
      <c r="G223" t="s">
        <v>85</v>
      </c>
      <c r="H223">
        <v>5521</v>
      </c>
      <c r="I223" t="s">
        <v>88</v>
      </c>
    </row>
    <row r="224" spans="1:9" x14ac:dyDescent="0.25">
      <c r="A224" t="s">
        <v>58</v>
      </c>
      <c r="B224" t="s">
        <v>102</v>
      </c>
      <c r="C224" t="s">
        <v>103</v>
      </c>
      <c r="D224" t="s">
        <v>279</v>
      </c>
      <c r="E224" t="s">
        <v>74</v>
      </c>
      <c r="F224">
        <v>29984</v>
      </c>
      <c r="G224" t="s">
        <v>85</v>
      </c>
      <c r="H224">
        <v>5501</v>
      </c>
      <c r="I224" t="s">
        <v>88</v>
      </c>
    </row>
    <row r="225" spans="1:9" x14ac:dyDescent="0.25">
      <c r="A225" t="s">
        <v>58</v>
      </c>
      <c r="B225" t="s">
        <v>102</v>
      </c>
      <c r="C225" t="s">
        <v>103</v>
      </c>
      <c r="D225" t="s">
        <v>280</v>
      </c>
      <c r="E225" t="s">
        <v>74</v>
      </c>
      <c r="F225">
        <v>30016</v>
      </c>
      <c r="G225" t="s">
        <v>85</v>
      </c>
      <c r="H225">
        <v>5564</v>
      </c>
      <c r="I225" t="s">
        <v>88</v>
      </c>
    </row>
    <row r="226" spans="1:9" x14ac:dyDescent="0.25">
      <c r="A226" t="s">
        <v>58</v>
      </c>
      <c r="B226" t="s">
        <v>102</v>
      </c>
      <c r="C226" t="s">
        <v>103</v>
      </c>
      <c r="D226" t="s">
        <v>281</v>
      </c>
      <c r="E226" t="s">
        <v>74</v>
      </c>
      <c r="F226">
        <v>29984</v>
      </c>
      <c r="G226" t="s">
        <v>85</v>
      </c>
      <c r="H226">
        <v>5554</v>
      </c>
      <c r="I226" t="s">
        <v>88</v>
      </c>
    </row>
    <row r="227" spans="1:9" x14ac:dyDescent="0.25">
      <c r="A227" t="s">
        <v>58</v>
      </c>
      <c r="B227" t="s">
        <v>102</v>
      </c>
      <c r="C227" t="s">
        <v>103</v>
      </c>
      <c r="D227" t="s">
        <v>282</v>
      </c>
      <c r="E227" t="s">
        <v>74</v>
      </c>
      <c r="F227">
        <v>30016</v>
      </c>
      <c r="G227" t="s">
        <v>85</v>
      </c>
      <c r="H227">
        <v>5622</v>
      </c>
      <c r="I227" t="s">
        <v>88</v>
      </c>
    </row>
    <row r="228" spans="1:9" x14ac:dyDescent="0.25">
      <c r="A228" t="s">
        <v>58</v>
      </c>
      <c r="B228" t="s">
        <v>102</v>
      </c>
      <c r="C228" t="s">
        <v>103</v>
      </c>
      <c r="D228" t="s">
        <v>283</v>
      </c>
      <c r="E228" t="s">
        <v>74</v>
      </c>
      <c r="F228">
        <v>30016</v>
      </c>
      <c r="G228" t="s">
        <v>85</v>
      </c>
      <c r="H228">
        <v>5461</v>
      </c>
      <c r="I228" t="s">
        <v>88</v>
      </c>
    </row>
    <row r="229" spans="1:9" x14ac:dyDescent="0.25">
      <c r="A229" t="s">
        <v>58</v>
      </c>
      <c r="B229" t="s">
        <v>102</v>
      </c>
      <c r="C229" t="s">
        <v>103</v>
      </c>
      <c r="D229" t="s">
        <v>284</v>
      </c>
      <c r="E229" t="s">
        <v>74</v>
      </c>
      <c r="F229">
        <v>29952</v>
      </c>
      <c r="G229" t="s">
        <v>85</v>
      </c>
      <c r="H229">
        <v>5585</v>
      </c>
      <c r="I229" t="s">
        <v>88</v>
      </c>
    </row>
    <row r="230" spans="1:9" x14ac:dyDescent="0.25">
      <c r="A230" t="s">
        <v>58</v>
      </c>
      <c r="B230" t="s">
        <v>102</v>
      </c>
      <c r="C230" t="s">
        <v>103</v>
      </c>
      <c r="D230" t="s">
        <v>285</v>
      </c>
      <c r="E230" t="s">
        <v>74</v>
      </c>
      <c r="F230">
        <v>30048</v>
      </c>
      <c r="G230" t="s">
        <v>85</v>
      </c>
      <c r="H230">
        <v>5683</v>
      </c>
      <c r="I230" t="s">
        <v>88</v>
      </c>
    </row>
    <row r="231" spans="1:9" x14ac:dyDescent="0.25">
      <c r="A231" t="s">
        <v>58</v>
      </c>
      <c r="B231" t="s">
        <v>102</v>
      </c>
      <c r="C231" t="s">
        <v>103</v>
      </c>
      <c r="D231" t="s">
        <v>286</v>
      </c>
      <c r="E231" t="s">
        <v>74</v>
      </c>
      <c r="F231">
        <v>30016</v>
      </c>
      <c r="G231" t="s">
        <v>85</v>
      </c>
      <c r="H231">
        <v>5561</v>
      </c>
      <c r="I231" t="s">
        <v>88</v>
      </c>
    </row>
    <row r="232" spans="1:9" x14ac:dyDescent="0.25">
      <c r="A232" t="s">
        <v>58</v>
      </c>
      <c r="B232" t="s">
        <v>102</v>
      </c>
      <c r="C232" t="s">
        <v>103</v>
      </c>
      <c r="D232" t="s">
        <v>287</v>
      </c>
      <c r="E232" t="s">
        <v>74</v>
      </c>
      <c r="F232">
        <v>30016</v>
      </c>
      <c r="G232" t="s">
        <v>85</v>
      </c>
      <c r="H232">
        <v>5120</v>
      </c>
      <c r="I232" t="s">
        <v>88</v>
      </c>
    </row>
    <row r="233" spans="1:9" x14ac:dyDescent="0.25">
      <c r="A233" t="s">
        <v>58</v>
      </c>
      <c r="B233" t="s">
        <v>102</v>
      </c>
      <c r="C233" t="s">
        <v>103</v>
      </c>
      <c r="D233" t="s">
        <v>288</v>
      </c>
      <c r="E233" t="s">
        <v>74</v>
      </c>
      <c r="F233">
        <v>29984</v>
      </c>
      <c r="G233" t="s">
        <v>85</v>
      </c>
      <c r="H233">
        <v>5280</v>
      </c>
      <c r="I233" t="s">
        <v>88</v>
      </c>
    </row>
    <row r="234" spans="1:9" x14ac:dyDescent="0.25">
      <c r="A234" t="s">
        <v>58</v>
      </c>
      <c r="B234" t="s">
        <v>102</v>
      </c>
      <c r="C234" t="s">
        <v>103</v>
      </c>
      <c r="D234" t="s">
        <v>289</v>
      </c>
      <c r="E234" t="s">
        <v>74</v>
      </c>
      <c r="F234">
        <v>30080</v>
      </c>
      <c r="G234" t="s">
        <v>85</v>
      </c>
      <c r="H234">
        <v>5399</v>
      </c>
      <c r="I234" t="s">
        <v>88</v>
      </c>
    </row>
    <row r="235" spans="1:9" x14ac:dyDescent="0.25">
      <c r="A235" t="s">
        <v>58</v>
      </c>
      <c r="B235" t="s">
        <v>102</v>
      </c>
      <c r="C235" t="s">
        <v>103</v>
      </c>
      <c r="D235" t="s">
        <v>290</v>
      </c>
      <c r="E235" t="s">
        <v>74</v>
      </c>
      <c r="F235">
        <v>30048</v>
      </c>
      <c r="G235" t="s">
        <v>85</v>
      </c>
      <c r="H235">
        <v>5235</v>
      </c>
      <c r="I235" t="s">
        <v>88</v>
      </c>
    </row>
    <row r="236" spans="1:9" x14ac:dyDescent="0.25">
      <c r="A236" t="s">
        <v>58</v>
      </c>
      <c r="B236" t="s">
        <v>102</v>
      </c>
      <c r="C236" t="s">
        <v>103</v>
      </c>
      <c r="D236" t="s">
        <v>291</v>
      </c>
      <c r="E236" t="s">
        <v>74</v>
      </c>
      <c r="F236">
        <v>29888</v>
      </c>
      <c r="G236" t="s">
        <v>85</v>
      </c>
      <c r="H236">
        <v>5253</v>
      </c>
      <c r="I236" t="s">
        <v>88</v>
      </c>
    </row>
    <row r="237" spans="1:9" x14ac:dyDescent="0.25">
      <c r="A237" t="s">
        <v>58</v>
      </c>
      <c r="B237" t="s">
        <v>102</v>
      </c>
      <c r="C237" t="s">
        <v>103</v>
      </c>
      <c r="D237" t="s">
        <v>292</v>
      </c>
      <c r="E237" t="s">
        <v>74</v>
      </c>
      <c r="F237">
        <v>30016</v>
      </c>
      <c r="G237" t="s">
        <v>85</v>
      </c>
      <c r="H237">
        <v>5337</v>
      </c>
      <c r="I237" t="s">
        <v>88</v>
      </c>
    </row>
    <row r="238" spans="1:9" x14ac:dyDescent="0.25">
      <c r="A238" t="s">
        <v>58</v>
      </c>
      <c r="B238" t="s">
        <v>102</v>
      </c>
      <c r="C238" t="s">
        <v>103</v>
      </c>
      <c r="D238" t="s">
        <v>293</v>
      </c>
      <c r="E238" t="s">
        <v>74</v>
      </c>
      <c r="F238">
        <v>29984</v>
      </c>
      <c r="G238" t="s">
        <v>85</v>
      </c>
      <c r="H238">
        <v>5311</v>
      </c>
      <c r="I238" t="s">
        <v>88</v>
      </c>
    </row>
    <row r="239" spans="1:9" x14ac:dyDescent="0.25">
      <c r="A239" t="s">
        <v>58</v>
      </c>
      <c r="B239" t="s">
        <v>102</v>
      </c>
      <c r="C239" t="s">
        <v>103</v>
      </c>
      <c r="D239" t="s">
        <v>294</v>
      </c>
      <c r="E239" t="s">
        <v>74</v>
      </c>
      <c r="F239">
        <v>29952</v>
      </c>
      <c r="G239" t="s">
        <v>85</v>
      </c>
      <c r="H239">
        <v>5332</v>
      </c>
      <c r="I239" t="s">
        <v>88</v>
      </c>
    </row>
    <row r="240" spans="1:9" x14ac:dyDescent="0.25">
      <c r="A240" t="s">
        <v>58</v>
      </c>
      <c r="B240" t="s">
        <v>102</v>
      </c>
      <c r="C240" t="s">
        <v>103</v>
      </c>
      <c r="D240" t="s">
        <v>295</v>
      </c>
      <c r="E240" t="s">
        <v>74</v>
      </c>
      <c r="F240">
        <v>30048</v>
      </c>
      <c r="G240" t="s">
        <v>85</v>
      </c>
      <c r="H240">
        <v>5555</v>
      </c>
      <c r="I240" t="s">
        <v>88</v>
      </c>
    </row>
    <row r="241" spans="1:9" x14ac:dyDescent="0.25">
      <c r="A241" t="s">
        <v>58</v>
      </c>
      <c r="B241" t="s">
        <v>102</v>
      </c>
      <c r="C241" t="s">
        <v>103</v>
      </c>
      <c r="D241" t="s">
        <v>296</v>
      </c>
      <c r="E241" t="s">
        <v>74</v>
      </c>
      <c r="F241">
        <v>29984</v>
      </c>
      <c r="G241" t="s">
        <v>85</v>
      </c>
      <c r="H241">
        <v>5465</v>
      </c>
      <c r="I241" t="s">
        <v>88</v>
      </c>
    </row>
    <row r="242" spans="1:9" x14ac:dyDescent="0.25">
      <c r="A242" t="s">
        <v>58</v>
      </c>
      <c r="B242" t="s">
        <v>102</v>
      </c>
      <c r="C242" t="s">
        <v>103</v>
      </c>
      <c r="D242" t="s">
        <v>297</v>
      </c>
      <c r="E242" t="s">
        <v>74</v>
      </c>
      <c r="F242">
        <v>30080</v>
      </c>
      <c r="G242" t="s">
        <v>85</v>
      </c>
      <c r="H242">
        <v>5519</v>
      </c>
      <c r="I242" t="s">
        <v>88</v>
      </c>
    </row>
    <row r="243" spans="1:9" x14ac:dyDescent="0.25">
      <c r="A243" t="s">
        <v>58</v>
      </c>
      <c r="B243" t="s">
        <v>102</v>
      </c>
      <c r="C243" t="s">
        <v>103</v>
      </c>
      <c r="D243" t="s">
        <v>298</v>
      </c>
      <c r="E243" t="s">
        <v>74</v>
      </c>
      <c r="F243">
        <v>29888</v>
      </c>
      <c r="G243" t="s">
        <v>85</v>
      </c>
      <c r="H243">
        <v>5458</v>
      </c>
      <c r="I243" t="s">
        <v>88</v>
      </c>
    </row>
    <row r="244" spans="1:9" x14ac:dyDescent="0.25">
      <c r="A244" t="s">
        <v>58</v>
      </c>
      <c r="B244" t="s">
        <v>102</v>
      </c>
      <c r="C244" t="s">
        <v>103</v>
      </c>
      <c r="D244" t="s">
        <v>299</v>
      </c>
      <c r="E244" t="s">
        <v>74</v>
      </c>
      <c r="F244">
        <v>30016</v>
      </c>
      <c r="G244" t="s">
        <v>85</v>
      </c>
      <c r="H244">
        <v>5471</v>
      </c>
      <c r="I244" t="s">
        <v>88</v>
      </c>
    </row>
    <row r="245" spans="1:9" x14ac:dyDescent="0.25">
      <c r="A245" t="s">
        <v>58</v>
      </c>
      <c r="B245" t="s">
        <v>102</v>
      </c>
      <c r="C245" t="s">
        <v>103</v>
      </c>
      <c r="D245" t="s">
        <v>300</v>
      </c>
      <c r="E245" t="s">
        <v>74</v>
      </c>
      <c r="F245">
        <v>30208</v>
      </c>
      <c r="G245" t="s">
        <v>85</v>
      </c>
      <c r="H245">
        <v>5522</v>
      </c>
      <c r="I245" t="s">
        <v>88</v>
      </c>
    </row>
    <row r="246" spans="1:9" x14ac:dyDescent="0.25">
      <c r="A246" t="s">
        <v>58</v>
      </c>
      <c r="B246" t="s">
        <v>102</v>
      </c>
      <c r="C246" t="s">
        <v>103</v>
      </c>
      <c r="D246" t="s">
        <v>301</v>
      </c>
      <c r="E246" t="s">
        <v>74</v>
      </c>
      <c r="F246">
        <v>29792</v>
      </c>
      <c r="G246" t="s">
        <v>85</v>
      </c>
      <c r="H246">
        <v>5437</v>
      </c>
      <c r="I246" t="s">
        <v>88</v>
      </c>
    </row>
    <row r="247" spans="1:9" x14ac:dyDescent="0.25">
      <c r="A247" t="s">
        <v>58</v>
      </c>
      <c r="B247" t="s">
        <v>102</v>
      </c>
      <c r="C247" t="s">
        <v>103</v>
      </c>
      <c r="D247" t="s">
        <v>302</v>
      </c>
      <c r="E247" t="s">
        <v>74</v>
      </c>
      <c r="F247">
        <v>30016</v>
      </c>
      <c r="G247" t="s">
        <v>85</v>
      </c>
      <c r="H247">
        <v>5395</v>
      </c>
      <c r="I247" t="s">
        <v>88</v>
      </c>
    </row>
    <row r="248" spans="1:9" x14ac:dyDescent="0.25">
      <c r="A248" t="s">
        <v>58</v>
      </c>
      <c r="B248" t="s">
        <v>102</v>
      </c>
      <c r="C248" t="s">
        <v>103</v>
      </c>
      <c r="D248" t="s">
        <v>303</v>
      </c>
      <c r="E248" t="s">
        <v>74</v>
      </c>
      <c r="F248">
        <v>29984</v>
      </c>
      <c r="G248" t="s">
        <v>85</v>
      </c>
      <c r="H248">
        <v>5501</v>
      </c>
      <c r="I248" t="s">
        <v>88</v>
      </c>
    </row>
    <row r="249" spans="1:9" x14ac:dyDescent="0.25">
      <c r="A249" t="s">
        <v>58</v>
      </c>
      <c r="B249" t="s">
        <v>102</v>
      </c>
      <c r="C249" t="s">
        <v>103</v>
      </c>
      <c r="D249" t="s">
        <v>304</v>
      </c>
      <c r="E249" t="s">
        <v>74</v>
      </c>
      <c r="F249">
        <v>29984</v>
      </c>
      <c r="G249" t="s">
        <v>85</v>
      </c>
      <c r="H249">
        <v>5461</v>
      </c>
      <c r="I249" t="s">
        <v>88</v>
      </c>
    </row>
    <row r="250" spans="1:9" x14ac:dyDescent="0.25">
      <c r="A250" t="s">
        <v>58</v>
      </c>
      <c r="B250" t="s">
        <v>102</v>
      </c>
      <c r="C250" t="s">
        <v>103</v>
      </c>
      <c r="D250" t="s">
        <v>305</v>
      </c>
      <c r="E250" t="s">
        <v>74</v>
      </c>
      <c r="F250">
        <v>30080</v>
      </c>
      <c r="G250" t="s">
        <v>85</v>
      </c>
      <c r="H250">
        <v>5545</v>
      </c>
      <c r="I250" t="s">
        <v>88</v>
      </c>
    </row>
    <row r="251" spans="1:9" x14ac:dyDescent="0.25">
      <c r="A251" t="s">
        <v>58</v>
      </c>
      <c r="B251" t="s">
        <v>102</v>
      </c>
      <c r="C251" t="s">
        <v>103</v>
      </c>
      <c r="D251" t="s">
        <v>306</v>
      </c>
      <c r="E251" t="s">
        <v>74</v>
      </c>
      <c r="F251">
        <v>29984</v>
      </c>
      <c r="G251" t="s">
        <v>85</v>
      </c>
      <c r="H251">
        <v>5410</v>
      </c>
      <c r="I251" t="s">
        <v>88</v>
      </c>
    </row>
    <row r="252" spans="1:9" x14ac:dyDescent="0.25">
      <c r="A252" t="s">
        <v>58</v>
      </c>
      <c r="B252" t="s">
        <v>102</v>
      </c>
      <c r="C252" t="s">
        <v>103</v>
      </c>
      <c r="D252" t="s">
        <v>307</v>
      </c>
      <c r="E252" t="s">
        <v>74</v>
      </c>
      <c r="F252">
        <v>29984</v>
      </c>
      <c r="G252" t="s">
        <v>85</v>
      </c>
      <c r="H252">
        <v>5417</v>
      </c>
      <c r="I252" t="s">
        <v>88</v>
      </c>
    </row>
    <row r="253" spans="1:9" x14ac:dyDescent="0.25">
      <c r="A253" t="s">
        <v>58</v>
      </c>
      <c r="B253" t="s">
        <v>102</v>
      </c>
      <c r="C253" t="s">
        <v>103</v>
      </c>
      <c r="D253" t="s">
        <v>308</v>
      </c>
      <c r="E253" t="s">
        <v>74</v>
      </c>
      <c r="F253">
        <v>30016</v>
      </c>
      <c r="G253" t="s">
        <v>85</v>
      </c>
      <c r="H253">
        <v>5365</v>
      </c>
      <c r="I253" t="s">
        <v>88</v>
      </c>
    </row>
    <row r="254" spans="1:9" x14ac:dyDescent="0.25">
      <c r="A254" t="s">
        <v>58</v>
      </c>
      <c r="B254" t="s">
        <v>102</v>
      </c>
      <c r="C254" t="s">
        <v>103</v>
      </c>
      <c r="D254" t="s">
        <v>309</v>
      </c>
      <c r="E254" t="s">
        <v>74</v>
      </c>
      <c r="F254">
        <v>29984</v>
      </c>
      <c r="G254" t="s">
        <v>85</v>
      </c>
      <c r="H254">
        <v>5435</v>
      </c>
      <c r="I254" t="s">
        <v>88</v>
      </c>
    </row>
    <row r="255" spans="1:9" x14ac:dyDescent="0.25">
      <c r="A255" t="s">
        <v>58</v>
      </c>
      <c r="B255" t="s">
        <v>102</v>
      </c>
      <c r="C255" t="s">
        <v>103</v>
      </c>
      <c r="D255" t="s">
        <v>310</v>
      </c>
      <c r="E255" t="s">
        <v>74</v>
      </c>
      <c r="F255">
        <v>30016</v>
      </c>
      <c r="G255" t="s">
        <v>85</v>
      </c>
      <c r="H255">
        <v>5446</v>
      </c>
      <c r="I255" t="s">
        <v>88</v>
      </c>
    </row>
    <row r="256" spans="1:9" x14ac:dyDescent="0.25">
      <c r="A256" t="s">
        <v>58</v>
      </c>
      <c r="B256" t="s">
        <v>102</v>
      </c>
      <c r="C256" t="s">
        <v>103</v>
      </c>
      <c r="D256" t="s">
        <v>311</v>
      </c>
      <c r="E256" t="s">
        <v>74</v>
      </c>
      <c r="F256">
        <v>30016</v>
      </c>
      <c r="G256" t="s">
        <v>85</v>
      </c>
      <c r="H256">
        <v>5462</v>
      </c>
      <c r="I256" t="s">
        <v>88</v>
      </c>
    </row>
    <row r="257" spans="1:9" x14ac:dyDescent="0.25">
      <c r="A257" t="s">
        <v>58</v>
      </c>
      <c r="B257" t="s">
        <v>102</v>
      </c>
      <c r="C257" t="s">
        <v>103</v>
      </c>
      <c r="D257" t="s">
        <v>312</v>
      </c>
      <c r="E257" t="s">
        <v>74</v>
      </c>
      <c r="F257">
        <v>29952</v>
      </c>
      <c r="G257" t="s">
        <v>85</v>
      </c>
      <c r="H257">
        <v>5445</v>
      </c>
      <c r="I257" t="s">
        <v>88</v>
      </c>
    </row>
    <row r="258" spans="1:9" x14ac:dyDescent="0.25">
      <c r="A258" t="s">
        <v>58</v>
      </c>
      <c r="B258" t="s">
        <v>102</v>
      </c>
      <c r="C258" t="s">
        <v>103</v>
      </c>
      <c r="D258" t="s">
        <v>313</v>
      </c>
      <c r="E258" t="s">
        <v>74</v>
      </c>
      <c r="F258">
        <v>30016</v>
      </c>
      <c r="G258" t="s">
        <v>85</v>
      </c>
      <c r="H258">
        <v>5501</v>
      </c>
      <c r="I258" t="s">
        <v>88</v>
      </c>
    </row>
    <row r="259" spans="1:9" x14ac:dyDescent="0.25">
      <c r="A259" t="s">
        <v>58</v>
      </c>
      <c r="B259" t="s">
        <v>102</v>
      </c>
      <c r="C259" t="s">
        <v>103</v>
      </c>
      <c r="D259" t="s">
        <v>314</v>
      </c>
      <c r="E259" t="s">
        <v>74</v>
      </c>
      <c r="F259">
        <v>30016</v>
      </c>
      <c r="G259" t="s">
        <v>85</v>
      </c>
      <c r="H259">
        <v>5396</v>
      </c>
      <c r="I259" t="s">
        <v>88</v>
      </c>
    </row>
    <row r="260" spans="1:9" x14ac:dyDescent="0.25">
      <c r="A260" t="s">
        <v>58</v>
      </c>
      <c r="B260" t="s">
        <v>102</v>
      </c>
      <c r="C260" t="s">
        <v>103</v>
      </c>
      <c r="D260" t="s">
        <v>315</v>
      </c>
      <c r="E260" t="s">
        <v>74</v>
      </c>
      <c r="F260">
        <v>30048</v>
      </c>
      <c r="G260" t="s">
        <v>85</v>
      </c>
      <c r="H260">
        <v>5443</v>
      </c>
      <c r="I260" t="s">
        <v>88</v>
      </c>
    </row>
    <row r="261" spans="1:9" x14ac:dyDescent="0.25">
      <c r="A261" t="s">
        <v>58</v>
      </c>
      <c r="B261" t="s">
        <v>102</v>
      </c>
      <c r="C261" t="s">
        <v>103</v>
      </c>
      <c r="D261" t="s">
        <v>316</v>
      </c>
      <c r="E261" t="s">
        <v>74</v>
      </c>
      <c r="F261">
        <v>30016</v>
      </c>
      <c r="G261" t="s">
        <v>85</v>
      </c>
      <c r="H261">
        <v>5308</v>
      </c>
      <c r="I261" t="s">
        <v>88</v>
      </c>
    </row>
    <row r="262" spans="1:9" x14ac:dyDescent="0.25">
      <c r="A262" t="s">
        <v>58</v>
      </c>
      <c r="B262" t="s">
        <v>102</v>
      </c>
      <c r="C262" t="s">
        <v>103</v>
      </c>
      <c r="D262" t="s">
        <v>317</v>
      </c>
      <c r="E262" t="s">
        <v>74</v>
      </c>
      <c r="F262">
        <v>30176</v>
      </c>
      <c r="G262" t="s">
        <v>85</v>
      </c>
      <c r="H262">
        <v>5533</v>
      </c>
      <c r="I262" t="s">
        <v>88</v>
      </c>
    </row>
    <row r="263" spans="1:9" x14ac:dyDescent="0.25">
      <c r="A263" t="s">
        <v>58</v>
      </c>
      <c r="B263" t="s">
        <v>102</v>
      </c>
      <c r="C263" t="s">
        <v>103</v>
      </c>
      <c r="D263" t="s">
        <v>318</v>
      </c>
      <c r="E263" t="s">
        <v>74</v>
      </c>
      <c r="F263">
        <v>29728</v>
      </c>
      <c r="G263" t="s">
        <v>85</v>
      </c>
      <c r="H263">
        <v>4856</v>
      </c>
      <c r="I263" t="s">
        <v>88</v>
      </c>
    </row>
    <row r="264" spans="1:9" x14ac:dyDescent="0.25">
      <c r="A264" t="s">
        <v>58</v>
      </c>
      <c r="B264" t="s">
        <v>102</v>
      </c>
      <c r="C264" t="s">
        <v>103</v>
      </c>
      <c r="D264" t="s">
        <v>319</v>
      </c>
      <c r="E264" t="s">
        <v>74</v>
      </c>
      <c r="F264">
        <v>30016</v>
      </c>
      <c r="G264" t="s">
        <v>85</v>
      </c>
      <c r="H264">
        <v>5313</v>
      </c>
      <c r="I264" t="s">
        <v>88</v>
      </c>
    </row>
    <row r="265" spans="1:9" x14ac:dyDescent="0.25">
      <c r="A265" t="s">
        <v>58</v>
      </c>
      <c r="B265" t="s">
        <v>102</v>
      </c>
      <c r="C265" t="s">
        <v>103</v>
      </c>
      <c r="D265" t="s">
        <v>320</v>
      </c>
      <c r="E265" t="s">
        <v>74</v>
      </c>
      <c r="F265">
        <v>30048</v>
      </c>
      <c r="G265" t="s">
        <v>85</v>
      </c>
      <c r="H265">
        <v>5331</v>
      </c>
      <c r="I265" t="s">
        <v>88</v>
      </c>
    </row>
    <row r="266" spans="1:9" x14ac:dyDescent="0.25">
      <c r="A266" t="s">
        <v>58</v>
      </c>
      <c r="B266" t="s">
        <v>102</v>
      </c>
      <c r="C266" t="s">
        <v>103</v>
      </c>
      <c r="D266" t="s">
        <v>321</v>
      </c>
      <c r="E266" t="s">
        <v>74</v>
      </c>
      <c r="F266">
        <v>29952</v>
      </c>
      <c r="G266" t="s">
        <v>85</v>
      </c>
      <c r="H266">
        <v>5270</v>
      </c>
      <c r="I266" t="s">
        <v>88</v>
      </c>
    </row>
    <row r="267" spans="1:9" x14ac:dyDescent="0.25">
      <c r="A267" t="s">
        <v>58</v>
      </c>
      <c r="B267" t="s">
        <v>102</v>
      </c>
      <c r="C267" t="s">
        <v>103</v>
      </c>
      <c r="D267" t="s">
        <v>322</v>
      </c>
      <c r="E267" t="s">
        <v>74</v>
      </c>
      <c r="F267">
        <v>30048</v>
      </c>
      <c r="G267" t="s">
        <v>85</v>
      </c>
      <c r="H267">
        <v>5286</v>
      </c>
      <c r="I267" t="s">
        <v>88</v>
      </c>
    </row>
    <row r="268" spans="1:9" x14ac:dyDescent="0.25">
      <c r="A268" t="s">
        <v>58</v>
      </c>
      <c r="B268" t="s">
        <v>102</v>
      </c>
      <c r="C268" t="s">
        <v>103</v>
      </c>
      <c r="D268" t="s">
        <v>323</v>
      </c>
      <c r="E268" t="s">
        <v>74</v>
      </c>
      <c r="F268">
        <v>29984</v>
      </c>
      <c r="G268" t="s">
        <v>85</v>
      </c>
      <c r="H268">
        <v>5232</v>
      </c>
      <c r="I268" t="s">
        <v>88</v>
      </c>
    </row>
    <row r="269" spans="1:9" x14ac:dyDescent="0.25">
      <c r="A269" t="s">
        <v>58</v>
      </c>
      <c r="B269" t="s">
        <v>102</v>
      </c>
      <c r="C269" t="s">
        <v>103</v>
      </c>
      <c r="D269" t="s">
        <v>324</v>
      </c>
      <c r="E269" t="s">
        <v>74</v>
      </c>
      <c r="F269">
        <v>30016</v>
      </c>
      <c r="G269" t="s">
        <v>85</v>
      </c>
      <c r="H269">
        <v>5346</v>
      </c>
      <c r="I269" t="s">
        <v>88</v>
      </c>
    </row>
    <row r="270" spans="1:9" x14ac:dyDescent="0.25">
      <c r="A270" t="s">
        <v>58</v>
      </c>
      <c r="B270" t="s">
        <v>102</v>
      </c>
      <c r="C270" t="s">
        <v>103</v>
      </c>
      <c r="D270" t="s">
        <v>325</v>
      </c>
      <c r="E270" t="s">
        <v>74</v>
      </c>
      <c r="F270">
        <v>30080</v>
      </c>
      <c r="G270" t="s">
        <v>85</v>
      </c>
      <c r="H270">
        <v>5164</v>
      </c>
      <c r="I270" t="s">
        <v>88</v>
      </c>
    </row>
    <row r="271" spans="1:9" x14ac:dyDescent="0.25">
      <c r="A271" t="s">
        <v>58</v>
      </c>
      <c r="B271" t="s">
        <v>102</v>
      </c>
      <c r="C271" t="s">
        <v>103</v>
      </c>
      <c r="D271" t="s">
        <v>326</v>
      </c>
      <c r="E271" t="s">
        <v>74</v>
      </c>
      <c r="F271">
        <v>29888</v>
      </c>
      <c r="G271" t="s">
        <v>85</v>
      </c>
      <c r="H271">
        <v>5185</v>
      </c>
      <c r="I271" t="s">
        <v>88</v>
      </c>
    </row>
    <row r="272" spans="1:9" x14ac:dyDescent="0.25">
      <c r="A272" t="s">
        <v>58</v>
      </c>
      <c r="B272" t="s">
        <v>102</v>
      </c>
      <c r="C272" t="s">
        <v>103</v>
      </c>
      <c r="D272" t="s">
        <v>327</v>
      </c>
      <c r="E272" t="s">
        <v>74</v>
      </c>
      <c r="F272">
        <v>30048</v>
      </c>
      <c r="G272" t="s">
        <v>85</v>
      </c>
      <c r="H272">
        <v>5190</v>
      </c>
      <c r="I272" t="s">
        <v>88</v>
      </c>
    </row>
    <row r="273" spans="1:9" x14ac:dyDescent="0.25">
      <c r="A273" t="s">
        <v>58</v>
      </c>
      <c r="B273" t="s">
        <v>102</v>
      </c>
      <c r="C273" t="s">
        <v>103</v>
      </c>
      <c r="D273" t="s">
        <v>328</v>
      </c>
      <c r="E273" t="s">
        <v>74</v>
      </c>
      <c r="F273">
        <v>29984</v>
      </c>
      <c r="G273" t="s">
        <v>85</v>
      </c>
      <c r="H273">
        <v>5221</v>
      </c>
      <c r="I273" t="s">
        <v>88</v>
      </c>
    </row>
    <row r="274" spans="1:9" x14ac:dyDescent="0.25">
      <c r="A274" t="s">
        <v>58</v>
      </c>
      <c r="B274" t="s">
        <v>102</v>
      </c>
      <c r="C274" t="s">
        <v>103</v>
      </c>
      <c r="D274" t="s">
        <v>329</v>
      </c>
      <c r="E274" t="s">
        <v>74</v>
      </c>
      <c r="F274">
        <v>30240</v>
      </c>
      <c r="G274" t="s">
        <v>85</v>
      </c>
      <c r="H274">
        <v>5456</v>
      </c>
      <c r="I274" t="s">
        <v>88</v>
      </c>
    </row>
    <row r="275" spans="1:9" x14ac:dyDescent="0.25">
      <c r="A275" t="s">
        <v>58</v>
      </c>
      <c r="B275" t="s">
        <v>102</v>
      </c>
      <c r="C275" t="s">
        <v>103</v>
      </c>
      <c r="D275" t="s">
        <v>330</v>
      </c>
      <c r="E275" t="s">
        <v>74</v>
      </c>
      <c r="F275">
        <v>29792</v>
      </c>
      <c r="G275" t="s">
        <v>85</v>
      </c>
      <c r="H275">
        <v>5456</v>
      </c>
      <c r="I275" t="s">
        <v>88</v>
      </c>
    </row>
    <row r="276" spans="1:9" x14ac:dyDescent="0.25">
      <c r="A276" t="s">
        <v>58</v>
      </c>
      <c r="B276" t="s">
        <v>102</v>
      </c>
      <c r="C276" t="s">
        <v>103</v>
      </c>
      <c r="D276" t="s">
        <v>331</v>
      </c>
      <c r="E276" t="s">
        <v>74</v>
      </c>
      <c r="F276">
        <v>29952</v>
      </c>
      <c r="G276" t="s">
        <v>85</v>
      </c>
      <c r="H276">
        <v>4910</v>
      </c>
      <c r="I276" t="s">
        <v>88</v>
      </c>
    </row>
    <row r="277" spans="1:9" x14ac:dyDescent="0.25">
      <c r="A277" t="s">
        <v>58</v>
      </c>
      <c r="B277" t="s">
        <v>102</v>
      </c>
      <c r="C277" t="s">
        <v>103</v>
      </c>
      <c r="D277" t="s">
        <v>332</v>
      </c>
      <c r="E277" t="s">
        <v>74</v>
      </c>
      <c r="F277">
        <v>29984</v>
      </c>
      <c r="G277" t="s">
        <v>85</v>
      </c>
      <c r="H277">
        <v>5269</v>
      </c>
      <c r="I277" t="s">
        <v>88</v>
      </c>
    </row>
    <row r="278" spans="1:9" x14ac:dyDescent="0.25">
      <c r="A278" t="s">
        <v>58</v>
      </c>
      <c r="B278" t="s">
        <v>102</v>
      </c>
      <c r="C278" t="s">
        <v>103</v>
      </c>
      <c r="D278" t="s">
        <v>333</v>
      </c>
      <c r="E278" t="s">
        <v>74</v>
      </c>
      <c r="F278">
        <v>30016</v>
      </c>
      <c r="G278" t="s">
        <v>85</v>
      </c>
      <c r="H278">
        <v>5483</v>
      </c>
      <c r="I278" t="s">
        <v>88</v>
      </c>
    </row>
    <row r="279" spans="1:9" x14ac:dyDescent="0.25">
      <c r="A279" t="s">
        <v>58</v>
      </c>
      <c r="B279" t="s">
        <v>102</v>
      </c>
      <c r="C279" t="s">
        <v>103</v>
      </c>
      <c r="D279" t="s">
        <v>334</v>
      </c>
      <c r="E279" t="s">
        <v>74</v>
      </c>
      <c r="F279">
        <v>30112</v>
      </c>
      <c r="G279" t="s">
        <v>85</v>
      </c>
      <c r="H279">
        <v>5380</v>
      </c>
      <c r="I279" t="s">
        <v>88</v>
      </c>
    </row>
    <row r="280" spans="1:9" x14ac:dyDescent="0.25">
      <c r="A280" t="s">
        <v>58</v>
      </c>
      <c r="B280" t="s">
        <v>102</v>
      </c>
      <c r="C280" t="s">
        <v>103</v>
      </c>
      <c r="D280" t="s">
        <v>335</v>
      </c>
      <c r="E280" t="s">
        <v>74</v>
      </c>
      <c r="F280">
        <v>29888</v>
      </c>
      <c r="G280" t="s">
        <v>85</v>
      </c>
      <c r="H280">
        <v>5446</v>
      </c>
      <c r="I280" t="s">
        <v>88</v>
      </c>
    </row>
    <row r="281" spans="1:9" x14ac:dyDescent="0.25">
      <c r="A281" t="s">
        <v>58</v>
      </c>
      <c r="B281" t="s">
        <v>102</v>
      </c>
      <c r="C281" t="s">
        <v>103</v>
      </c>
      <c r="D281" t="s">
        <v>336</v>
      </c>
      <c r="E281" t="s">
        <v>74</v>
      </c>
      <c r="F281">
        <v>30016</v>
      </c>
      <c r="G281" t="s">
        <v>85</v>
      </c>
      <c r="H281">
        <v>5449</v>
      </c>
      <c r="I281" t="s">
        <v>88</v>
      </c>
    </row>
    <row r="282" spans="1:9" x14ac:dyDescent="0.25">
      <c r="A282" t="s">
        <v>58</v>
      </c>
      <c r="B282" t="s">
        <v>102</v>
      </c>
      <c r="C282" t="s">
        <v>103</v>
      </c>
      <c r="D282" t="s">
        <v>337</v>
      </c>
      <c r="E282" t="s">
        <v>74</v>
      </c>
      <c r="F282">
        <v>30016</v>
      </c>
      <c r="G282" t="s">
        <v>85</v>
      </c>
      <c r="H282">
        <v>5412</v>
      </c>
      <c r="I282" t="s">
        <v>88</v>
      </c>
    </row>
    <row r="283" spans="1:9" x14ac:dyDescent="0.25">
      <c r="A283" t="s">
        <v>58</v>
      </c>
      <c r="B283" t="s">
        <v>102</v>
      </c>
      <c r="C283" t="s">
        <v>103</v>
      </c>
      <c r="D283" t="s">
        <v>338</v>
      </c>
      <c r="E283" t="s">
        <v>74</v>
      </c>
      <c r="F283">
        <v>29984</v>
      </c>
      <c r="G283" t="s">
        <v>85</v>
      </c>
      <c r="H283">
        <v>5456</v>
      </c>
      <c r="I283" t="s">
        <v>88</v>
      </c>
    </row>
    <row r="284" spans="1:9" x14ac:dyDescent="0.25">
      <c r="A284" t="s">
        <v>58</v>
      </c>
      <c r="B284" t="s">
        <v>102</v>
      </c>
      <c r="C284" t="s">
        <v>103</v>
      </c>
      <c r="D284" t="s">
        <v>339</v>
      </c>
      <c r="E284" t="s">
        <v>74</v>
      </c>
      <c r="F284">
        <v>29984</v>
      </c>
      <c r="G284" t="s">
        <v>85</v>
      </c>
      <c r="H284">
        <v>5443</v>
      </c>
      <c r="I284" t="s">
        <v>88</v>
      </c>
    </row>
    <row r="285" spans="1:9" x14ac:dyDescent="0.25">
      <c r="A285" t="s">
        <v>58</v>
      </c>
      <c r="B285" t="s">
        <v>102</v>
      </c>
      <c r="C285" t="s">
        <v>103</v>
      </c>
      <c r="D285" t="s">
        <v>340</v>
      </c>
      <c r="E285" t="s">
        <v>74</v>
      </c>
      <c r="F285">
        <v>30048</v>
      </c>
      <c r="G285" t="s">
        <v>85</v>
      </c>
      <c r="H285">
        <v>5456</v>
      </c>
      <c r="I285" t="s">
        <v>88</v>
      </c>
    </row>
    <row r="286" spans="1:9" x14ac:dyDescent="0.25">
      <c r="A286" t="s">
        <v>58</v>
      </c>
      <c r="B286" t="s">
        <v>102</v>
      </c>
      <c r="C286" t="s">
        <v>103</v>
      </c>
      <c r="D286" t="s">
        <v>341</v>
      </c>
      <c r="E286" t="s">
        <v>74</v>
      </c>
      <c r="F286">
        <v>29952</v>
      </c>
      <c r="G286" t="s">
        <v>85</v>
      </c>
      <c r="H286">
        <v>5294</v>
      </c>
      <c r="I286" t="s">
        <v>88</v>
      </c>
    </row>
    <row r="287" spans="1:9" x14ac:dyDescent="0.25">
      <c r="A287" t="s">
        <v>58</v>
      </c>
      <c r="B287" t="s">
        <v>102</v>
      </c>
      <c r="C287" t="s">
        <v>103</v>
      </c>
      <c r="D287" t="s">
        <v>342</v>
      </c>
      <c r="E287" t="s">
        <v>74</v>
      </c>
      <c r="F287">
        <v>30016</v>
      </c>
      <c r="G287" t="s">
        <v>85</v>
      </c>
      <c r="H287">
        <v>5480</v>
      </c>
      <c r="I287" t="s">
        <v>88</v>
      </c>
    </row>
    <row r="288" spans="1:9" x14ac:dyDescent="0.25">
      <c r="A288" t="s">
        <v>58</v>
      </c>
      <c r="B288" t="s">
        <v>102</v>
      </c>
      <c r="C288" t="s">
        <v>103</v>
      </c>
      <c r="D288" t="s">
        <v>343</v>
      </c>
      <c r="E288" t="s">
        <v>74</v>
      </c>
      <c r="F288">
        <v>29984</v>
      </c>
      <c r="G288" t="s">
        <v>85</v>
      </c>
      <c r="H288">
        <v>5551</v>
      </c>
      <c r="I288" t="s">
        <v>88</v>
      </c>
    </row>
    <row r="289" spans="1:9" x14ac:dyDescent="0.25">
      <c r="A289" t="s">
        <v>58</v>
      </c>
      <c r="B289" t="s">
        <v>102</v>
      </c>
      <c r="C289" t="s">
        <v>103</v>
      </c>
      <c r="D289" t="s">
        <v>344</v>
      </c>
      <c r="E289" t="s">
        <v>74</v>
      </c>
      <c r="F289">
        <v>30016</v>
      </c>
      <c r="G289" t="s">
        <v>85</v>
      </c>
      <c r="H289">
        <v>5568</v>
      </c>
      <c r="I289" t="s">
        <v>88</v>
      </c>
    </row>
    <row r="290" spans="1:9" x14ac:dyDescent="0.25">
      <c r="A290" t="s">
        <v>58</v>
      </c>
      <c r="B290" t="s">
        <v>102</v>
      </c>
      <c r="C290" t="s">
        <v>103</v>
      </c>
      <c r="D290" t="s">
        <v>345</v>
      </c>
      <c r="E290" t="s">
        <v>74</v>
      </c>
      <c r="F290">
        <v>29984</v>
      </c>
      <c r="G290" t="s">
        <v>85</v>
      </c>
      <c r="H290">
        <v>5578</v>
      </c>
      <c r="I290" t="s">
        <v>88</v>
      </c>
    </row>
    <row r="291" spans="1:9" x14ac:dyDescent="0.25">
      <c r="A291" t="s">
        <v>58</v>
      </c>
      <c r="B291" t="s">
        <v>102</v>
      </c>
      <c r="C291" t="s">
        <v>103</v>
      </c>
      <c r="D291" t="s">
        <v>346</v>
      </c>
      <c r="E291" t="s">
        <v>74</v>
      </c>
      <c r="F291">
        <v>30016</v>
      </c>
      <c r="G291" t="s">
        <v>85</v>
      </c>
      <c r="H291">
        <v>5537</v>
      </c>
      <c r="I291" t="s">
        <v>88</v>
      </c>
    </row>
    <row r="292" spans="1:9" x14ac:dyDescent="0.25">
      <c r="A292" t="s">
        <v>58</v>
      </c>
      <c r="B292" t="s">
        <v>102</v>
      </c>
      <c r="C292" t="s">
        <v>103</v>
      </c>
      <c r="D292" t="s">
        <v>347</v>
      </c>
      <c r="E292" t="s">
        <v>74</v>
      </c>
      <c r="F292">
        <v>30016</v>
      </c>
      <c r="G292" t="s">
        <v>85</v>
      </c>
      <c r="H292">
        <v>5518</v>
      </c>
      <c r="I292" t="s">
        <v>88</v>
      </c>
    </row>
    <row r="293" spans="1:9" x14ac:dyDescent="0.25">
      <c r="A293" t="s">
        <v>58</v>
      </c>
      <c r="B293" t="s">
        <v>102</v>
      </c>
      <c r="C293" t="s">
        <v>103</v>
      </c>
      <c r="D293" t="s">
        <v>348</v>
      </c>
      <c r="E293" t="s">
        <v>74</v>
      </c>
      <c r="F293">
        <v>30016</v>
      </c>
      <c r="G293" t="s">
        <v>85</v>
      </c>
      <c r="H293">
        <v>5414</v>
      </c>
      <c r="I293" t="s">
        <v>88</v>
      </c>
    </row>
    <row r="294" spans="1:9" x14ac:dyDescent="0.25">
      <c r="A294" t="s">
        <v>58</v>
      </c>
      <c r="B294" t="s">
        <v>102</v>
      </c>
      <c r="C294" t="s">
        <v>103</v>
      </c>
      <c r="D294" t="s">
        <v>349</v>
      </c>
      <c r="E294" t="s">
        <v>74</v>
      </c>
      <c r="F294">
        <v>29952</v>
      </c>
      <c r="G294" t="s">
        <v>85</v>
      </c>
      <c r="H294">
        <v>5352</v>
      </c>
      <c r="I294" t="s">
        <v>88</v>
      </c>
    </row>
    <row r="295" spans="1:9" x14ac:dyDescent="0.25">
      <c r="A295" t="s">
        <v>58</v>
      </c>
      <c r="B295" t="s">
        <v>102</v>
      </c>
      <c r="C295" t="s">
        <v>103</v>
      </c>
      <c r="D295" t="s">
        <v>350</v>
      </c>
      <c r="E295" t="s">
        <v>74</v>
      </c>
      <c r="F295">
        <v>30080</v>
      </c>
      <c r="G295" t="s">
        <v>85</v>
      </c>
      <c r="H295">
        <v>5446</v>
      </c>
      <c r="I295" t="s">
        <v>88</v>
      </c>
    </row>
    <row r="296" spans="1:9" x14ac:dyDescent="0.25">
      <c r="A296" t="s">
        <v>58</v>
      </c>
      <c r="B296" t="s">
        <v>102</v>
      </c>
      <c r="C296" t="s">
        <v>103</v>
      </c>
      <c r="D296" t="s">
        <v>351</v>
      </c>
      <c r="E296" t="s">
        <v>74</v>
      </c>
      <c r="F296">
        <v>29952</v>
      </c>
      <c r="G296" t="s">
        <v>85</v>
      </c>
      <c r="H296">
        <v>5601</v>
      </c>
      <c r="I296" t="s">
        <v>88</v>
      </c>
    </row>
    <row r="297" spans="1:9" x14ac:dyDescent="0.25">
      <c r="A297" t="s">
        <v>58</v>
      </c>
      <c r="B297" t="s">
        <v>102</v>
      </c>
      <c r="C297" t="s">
        <v>103</v>
      </c>
      <c r="D297" t="s">
        <v>352</v>
      </c>
      <c r="E297" t="s">
        <v>74</v>
      </c>
      <c r="F297">
        <v>30016</v>
      </c>
      <c r="G297" t="s">
        <v>85</v>
      </c>
      <c r="H297">
        <v>5340</v>
      </c>
      <c r="I297" t="s">
        <v>88</v>
      </c>
    </row>
    <row r="298" spans="1:9" x14ac:dyDescent="0.25">
      <c r="A298" t="s">
        <v>58</v>
      </c>
      <c r="B298" t="s">
        <v>102</v>
      </c>
      <c r="C298" t="s">
        <v>103</v>
      </c>
      <c r="D298" t="s">
        <v>353</v>
      </c>
      <c r="E298" t="s">
        <v>74</v>
      </c>
      <c r="F298">
        <v>29952</v>
      </c>
      <c r="G298" t="s">
        <v>85</v>
      </c>
      <c r="H298">
        <v>5404</v>
      </c>
      <c r="I298" t="s">
        <v>88</v>
      </c>
    </row>
    <row r="299" spans="1:9" x14ac:dyDescent="0.25">
      <c r="A299" t="s">
        <v>58</v>
      </c>
      <c r="B299" t="s">
        <v>102</v>
      </c>
      <c r="C299" t="s">
        <v>103</v>
      </c>
      <c r="D299" t="s">
        <v>354</v>
      </c>
      <c r="E299" t="s">
        <v>74</v>
      </c>
      <c r="F299">
        <v>30080</v>
      </c>
      <c r="G299" t="s">
        <v>85</v>
      </c>
      <c r="H299">
        <v>5477</v>
      </c>
      <c r="I299" t="s">
        <v>88</v>
      </c>
    </row>
    <row r="300" spans="1:9" x14ac:dyDescent="0.25">
      <c r="A300" t="s">
        <v>58</v>
      </c>
      <c r="B300" t="s">
        <v>102</v>
      </c>
      <c r="C300" t="s">
        <v>103</v>
      </c>
      <c r="D300" t="s">
        <v>355</v>
      </c>
      <c r="E300" t="s">
        <v>74</v>
      </c>
      <c r="F300">
        <v>29952</v>
      </c>
      <c r="G300" t="s">
        <v>85</v>
      </c>
      <c r="H300">
        <v>5439</v>
      </c>
      <c r="I300" t="s">
        <v>88</v>
      </c>
    </row>
    <row r="301" spans="1:9" x14ac:dyDescent="0.25">
      <c r="A301" t="s">
        <v>58</v>
      </c>
      <c r="B301" t="s">
        <v>102</v>
      </c>
      <c r="C301" t="s">
        <v>103</v>
      </c>
      <c r="D301" t="s">
        <v>356</v>
      </c>
      <c r="E301" t="s">
        <v>74</v>
      </c>
      <c r="F301">
        <v>30016</v>
      </c>
      <c r="G301" t="s">
        <v>85</v>
      </c>
      <c r="H301">
        <v>5248</v>
      </c>
      <c r="I301" t="s">
        <v>88</v>
      </c>
    </row>
    <row r="302" spans="1:9" x14ac:dyDescent="0.25">
      <c r="A302" t="s">
        <v>58</v>
      </c>
      <c r="B302" t="s">
        <v>102</v>
      </c>
      <c r="C302" t="s">
        <v>103</v>
      </c>
      <c r="D302" t="s">
        <v>357</v>
      </c>
      <c r="E302" t="s">
        <v>74</v>
      </c>
      <c r="F302">
        <v>30016</v>
      </c>
      <c r="G302" t="s">
        <v>85</v>
      </c>
      <c r="H302">
        <v>5479</v>
      </c>
      <c r="I302" t="s">
        <v>88</v>
      </c>
    </row>
    <row r="303" spans="1:9" x14ac:dyDescent="0.25">
      <c r="A303" t="s">
        <v>58</v>
      </c>
      <c r="B303" t="s">
        <v>102</v>
      </c>
      <c r="C303" t="s">
        <v>103</v>
      </c>
      <c r="D303" t="s">
        <v>358</v>
      </c>
      <c r="E303" t="s">
        <v>74</v>
      </c>
      <c r="F303">
        <v>29984</v>
      </c>
      <c r="G303" t="s">
        <v>85</v>
      </c>
      <c r="H303">
        <v>5542</v>
      </c>
      <c r="I303" t="s">
        <v>88</v>
      </c>
    </row>
    <row r="304" spans="1:9" x14ac:dyDescent="0.25">
      <c r="A304" t="s">
        <v>58</v>
      </c>
      <c r="B304" t="s">
        <v>102</v>
      </c>
      <c r="C304" t="s">
        <v>103</v>
      </c>
      <c r="D304" t="s">
        <v>359</v>
      </c>
      <c r="E304" t="s">
        <v>74</v>
      </c>
      <c r="F304">
        <v>29984</v>
      </c>
      <c r="G304" t="s">
        <v>85</v>
      </c>
      <c r="H304">
        <v>5272</v>
      </c>
      <c r="I304" t="s">
        <v>88</v>
      </c>
    </row>
    <row r="305" spans="1:9" x14ac:dyDescent="0.25">
      <c r="A305" t="s">
        <v>58</v>
      </c>
      <c r="B305" t="s">
        <v>102</v>
      </c>
      <c r="C305" t="s">
        <v>103</v>
      </c>
      <c r="D305" t="s">
        <v>360</v>
      </c>
      <c r="E305" t="s">
        <v>74</v>
      </c>
      <c r="F305">
        <v>30080</v>
      </c>
      <c r="G305" t="s">
        <v>85</v>
      </c>
      <c r="H305">
        <v>5556</v>
      </c>
      <c r="I305" t="s">
        <v>88</v>
      </c>
    </row>
    <row r="306" spans="1:9" x14ac:dyDescent="0.25">
      <c r="A306" t="s">
        <v>58</v>
      </c>
      <c r="B306" t="s">
        <v>102</v>
      </c>
      <c r="C306" t="s">
        <v>103</v>
      </c>
      <c r="D306" t="s">
        <v>361</v>
      </c>
      <c r="E306" t="s">
        <v>74</v>
      </c>
      <c r="F306">
        <v>29920</v>
      </c>
      <c r="G306" t="s">
        <v>85</v>
      </c>
      <c r="H306">
        <v>5368</v>
      </c>
      <c r="I306" t="s">
        <v>88</v>
      </c>
    </row>
    <row r="307" spans="1:9" x14ac:dyDescent="0.25">
      <c r="A307" t="s">
        <v>58</v>
      </c>
      <c r="B307" t="s">
        <v>102</v>
      </c>
      <c r="C307" t="s">
        <v>103</v>
      </c>
      <c r="D307" t="s">
        <v>362</v>
      </c>
      <c r="E307" t="s">
        <v>74</v>
      </c>
      <c r="F307">
        <v>30240</v>
      </c>
      <c r="G307" t="s">
        <v>85</v>
      </c>
      <c r="H307">
        <v>5458</v>
      </c>
      <c r="I307" t="s">
        <v>88</v>
      </c>
    </row>
    <row r="308" spans="1:9" x14ac:dyDescent="0.25">
      <c r="A308" t="s">
        <v>58</v>
      </c>
      <c r="B308" t="s">
        <v>102</v>
      </c>
      <c r="C308" t="s">
        <v>103</v>
      </c>
      <c r="D308" t="s">
        <v>363</v>
      </c>
      <c r="E308" t="s">
        <v>74</v>
      </c>
      <c r="F308">
        <v>29760</v>
      </c>
      <c r="G308" t="s">
        <v>85</v>
      </c>
      <c r="H308">
        <v>5033</v>
      </c>
      <c r="I308" t="s">
        <v>88</v>
      </c>
    </row>
    <row r="309" spans="1:9" x14ac:dyDescent="0.25">
      <c r="A309" t="s">
        <v>58</v>
      </c>
      <c r="B309" t="s">
        <v>102</v>
      </c>
      <c r="C309" t="s">
        <v>103</v>
      </c>
      <c r="D309" t="s">
        <v>364</v>
      </c>
      <c r="E309" t="s">
        <v>74</v>
      </c>
      <c r="F309">
        <v>30016</v>
      </c>
      <c r="G309" t="s">
        <v>85</v>
      </c>
      <c r="H309">
        <v>5449</v>
      </c>
      <c r="I309" t="s">
        <v>88</v>
      </c>
    </row>
    <row r="310" spans="1:9" x14ac:dyDescent="0.25">
      <c r="A310" t="s">
        <v>58</v>
      </c>
      <c r="B310" t="s">
        <v>102</v>
      </c>
      <c r="C310" t="s">
        <v>103</v>
      </c>
      <c r="D310" t="s">
        <v>365</v>
      </c>
      <c r="E310" t="s">
        <v>74</v>
      </c>
      <c r="F310">
        <v>30048</v>
      </c>
      <c r="G310" t="s">
        <v>85</v>
      </c>
      <c r="H310">
        <v>5618</v>
      </c>
      <c r="I310" t="s">
        <v>88</v>
      </c>
    </row>
    <row r="311" spans="1:9" x14ac:dyDescent="0.25">
      <c r="A311" t="s">
        <v>58</v>
      </c>
      <c r="B311" t="s">
        <v>102</v>
      </c>
      <c r="C311" t="s">
        <v>103</v>
      </c>
      <c r="D311" t="s">
        <v>366</v>
      </c>
      <c r="E311" t="s">
        <v>74</v>
      </c>
      <c r="F311">
        <v>29952</v>
      </c>
      <c r="G311" t="s">
        <v>85</v>
      </c>
      <c r="H311">
        <v>5340</v>
      </c>
      <c r="I311" t="s">
        <v>88</v>
      </c>
    </row>
    <row r="312" spans="1:9" x14ac:dyDescent="0.25">
      <c r="A312" t="s">
        <v>58</v>
      </c>
      <c r="B312" t="s">
        <v>102</v>
      </c>
      <c r="C312" t="s">
        <v>103</v>
      </c>
      <c r="D312" t="s">
        <v>367</v>
      </c>
      <c r="E312" t="s">
        <v>74</v>
      </c>
      <c r="F312">
        <v>30016</v>
      </c>
      <c r="G312" t="s">
        <v>85</v>
      </c>
      <c r="H312">
        <v>5506</v>
      </c>
      <c r="I312" t="s">
        <v>88</v>
      </c>
    </row>
    <row r="313" spans="1:9" x14ac:dyDescent="0.25">
      <c r="A313" t="s">
        <v>58</v>
      </c>
      <c r="B313" t="s">
        <v>102</v>
      </c>
      <c r="C313" t="s">
        <v>103</v>
      </c>
      <c r="D313" t="s">
        <v>368</v>
      </c>
      <c r="E313" t="s">
        <v>74</v>
      </c>
      <c r="F313">
        <v>29952</v>
      </c>
      <c r="G313" t="s">
        <v>85</v>
      </c>
      <c r="H313">
        <v>5556</v>
      </c>
      <c r="I313" t="s">
        <v>88</v>
      </c>
    </row>
    <row r="314" spans="1:9" x14ac:dyDescent="0.25">
      <c r="A314" t="s">
        <v>58</v>
      </c>
      <c r="B314" t="s">
        <v>102</v>
      </c>
      <c r="C314" t="s">
        <v>103</v>
      </c>
      <c r="D314" t="s">
        <v>369</v>
      </c>
      <c r="E314" t="s">
        <v>74</v>
      </c>
      <c r="F314">
        <v>30016</v>
      </c>
      <c r="G314" t="s">
        <v>85</v>
      </c>
      <c r="H314">
        <v>5584</v>
      </c>
      <c r="I314" t="s">
        <v>88</v>
      </c>
    </row>
    <row r="315" spans="1:9" x14ac:dyDescent="0.25">
      <c r="A315" t="s">
        <v>58</v>
      </c>
      <c r="B315" t="s">
        <v>102</v>
      </c>
      <c r="C315" t="s">
        <v>103</v>
      </c>
      <c r="D315" t="s">
        <v>370</v>
      </c>
      <c r="E315" t="s">
        <v>74</v>
      </c>
      <c r="F315">
        <v>30016</v>
      </c>
      <c r="G315" t="s">
        <v>85</v>
      </c>
      <c r="H315">
        <v>5487</v>
      </c>
      <c r="I315" t="s">
        <v>88</v>
      </c>
    </row>
    <row r="316" spans="1:9" x14ac:dyDescent="0.25">
      <c r="A316" t="s">
        <v>58</v>
      </c>
      <c r="B316" t="s">
        <v>102</v>
      </c>
      <c r="C316" t="s">
        <v>103</v>
      </c>
      <c r="D316" t="s">
        <v>371</v>
      </c>
      <c r="E316" t="s">
        <v>74</v>
      </c>
      <c r="F316">
        <v>30016</v>
      </c>
      <c r="G316" t="s">
        <v>85</v>
      </c>
      <c r="H316">
        <v>5569</v>
      </c>
      <c r="I316" t="s">
        <v>88</v>
      </c>
    </row>
    <row r="317" spans="1:9" x14ac:dyDescent="0.25">
      <c r="A317" t="s">
        <v>58</v>
      </c>
      <c r="B317" t="s">
        <v>102</v>
      </c>
      <c r="C317" t="s">
        <v>103</v>
      </c>
      <c r="D317" t="s">
        <v>372</v>
      </c>
      <c r="E317" t="s">
        <v>74</v>
      </c>
      <c r="F317">
        <v>29984</v>
      </c>
      <c r="G317" t="s">
        <v>85</v>
      </c>
      <c r="H317">
        <v>5593</v>
      </c>
      <c r="I317" t="s">
        <v>88</v>
      </c>
    </row>
    <row r="318" spans="1:9" x14ac:dyDescent="0.25">
      <c r="A318" t="s">
        <v>58</v>
      </c>
      <c r="B318" t="s">
        <v>102</v>
      </c>
      <c r="C318" t="s">
        <v>103</v>
      </c>
      <c r="D318" t="s">
        <v>373</v>
      </c>
      <c r="E318" t="s">
        <v>74</v>
      </c>
      <c r="F318">
        <v>30016</v>
      </c>
      <c r="G318" t="s">
        <v>85</v>
      </c>
      <c r="H318">
        <v>5563</v>
      </c>
      <c r="I318" t="s">
        <v>88</v>
      </c>
    </row>
    <row r="319" spans="1:9" x14ac:dyDescent="0.25">
      <c r="A319" t="s">
        <v>58</v>
      </c>
      <c r="B319" t="s">
        <v>102</v>
      </c>
      <c r="C319" t="s">
        <v>103</v>
      </c>
      <c r="D319" t="s">
        <v>374</v>
      </c>
      <c r="E319" t="s">
        <v>74</v>
      </c>
      <c r="F319">
        <v>30016</v>
      </c>
      <c r="G319" t="s">
        <v>85</v>
      </c>
      <c r="H319">
        <v>5543</v>
      </c>
      <c r="I319" t="s">
        <v>88</v>
      </c>
    </row>
    <row r="320" spans="1:9" x14ac:dyDescent="0.25">
      <c r="A320" t="s">
        <v>58</v>
      </c>
      <c r="B320" t="s">
        <v>102</v>
      </c>
      <c r="C320" t="s">
        <v>103</v>
      </c>
      <c r="D320" t="s">
        <v>375</v>
      </c>
      <c r="E320" t="s">
        <v>74</v>
      </c>
      <c r="F320">
        <v>29984</v>
      </c>
      <c r="G320" t="s">
        <v>85</v>
      </c>
      <c r="H320">
        <v>5634</v>
      </c>
      <c r="I320" t="s">
        <v>88</v>
      </c>
    </row>
    <row r="321" spans="1:9" x14ac:dyDescent="0.25">
      <c r="A321" t="s">
        <v>58</v>
      </c>
      <c r="B321" t="s">
        <v>102</v>
      </c>
      <c r="C321" t="s">
        <v>103</v>
      </c>
      <c r="D321" t="s">
        <v>376</v>
      </c>
      <c r="E321" t="s">
        <v>74</v>
      </c>
      <c r="F321">
        <v>29984</v>
      </c>
      <c r="G321" t="s">
        <v>85</v>
      </c>
      <c r="H321">
        <v>5452</v>
      </c>
      <c r="I321" t="s">
        <v>88</v>
      </c>
    </row>
    <row r="322" spans="1:9" x14ac:dyDescent="0.25">
      <c r="A322" t="s">
        <v>58</v>
      </c>
      <c r="B322" t="s">
        <v>102</v>
      </c>
      <c r="C322" t="s">
        <v>103</v>
      </c>
      <c r="D322" t="s">
        <v>377</v>
      </c>
      <c r="E322" t="s">
        <v>74</v>
      </c>
      <c r="F322">
        <v>30048</v>
      </c>
      <c r="G322" t="s">
        <v>85</v>
      </c>
      <c r="H322">
        <v>5643</v>
      </c>
      <c r="I322" t="s">
        <v>88</v>
      </c>
    </row>
    <row r="323" spans="1:9" x14ac:dyDescent="0.25">
      <c r="A323" t="s">
        <v>58</v>
      </c>
      <c r="B323" t="s">
        <v>102</v>
      </c>
      <c r="C323" t="s">
        <v>103</v>
      </c>
      <c r="D323" t="s">
        <v>378</v>
      </c>
      <c r="E323" t="s">
        <v>74</v>
      </c>
      <c r="F323">
        <v>29952</v>
      </c>
      <c r="G323" t="s">
        <v>85</v>
      </c>
      <c r="H323">
        <v>5549</v>
      </c>
      <c r="I323" t="s">
        <v>88</v>
      </c>
    </row>
    <row r="324" spans="1:9" x14ac:dyDescent="0.25">
      <c r="A324" t="s">
        <v>58</v>
      </c>
      <c r="B324" t="s">
        <v>102</v>
      </c>
      <c r="C324" t="s">
        <v>103</v>
      </c>
      <c r="D324" t="s">
        <v>379</v>
      </c>
      <c r="E324" t="s">
        <v>74</v>
      </c>
      <c r="F324">
        <v>30016</v>
      </c>
      <c r="G324" t="s">
        <v>85</v>
      </c>
      <c r="H324">
        <v>5511</v>
      </c>
      <c r="I324" t="s">
        <v>88</v>
      </c>
    </row>
    <row r="325" spans="1:9" x14ac:dyDescent="0.25">
      <c r="A325" t="s">
        <v>58</v>
      </c>
      <c r="B325" t="s">
        <v>102</v>
      </c>
      <c r="C325" t="s">
        <v>103</v>
      </c>
      <c r="D325" t="s">
        <v>380</v>
      </c>
      <c r="E325" t="s">
        <v>74</v>
      </c>
      <c r="F325">
        <v>30080</v>
      </c>
      <c r="G325" t="s">
        <v>85</v>
      </c>
      <c r="H325">
        <v>5637</v>
      </c>
      <c r="I325" t="s">
        <v>88</v>
      </c>
    </row>
    <row r="326" spans="1:9" x14ac:dyDescent="0.25">
      <c r="A326" t="s">
        <v>58</v>
      </c>
      <c r="B326" t="s">
        <v>102</v>
      </c>
      <c r="C326" t="s">
        <v>103</v>
      </c>
      <c r="D326" t="s">
        <v>381</v>
      </c>
      <c r="E326" t="s">
        <v>74</v>
      </c>
      <c r="F326">
        <v>29920</v>
      </c>
      <c r="G326" t="s">
        <v>85</v>
      </c>
      <c r="H326">
        <v>5567</v>
      </c>
      <c r="I326" t="s">
        <v>88</v>
      </c>
    </row>
    <row r="327" spans="1:9" x14ac:dyDescent="0.25">
      <c r="A327" t="s">
        <v>58</v>
      </c>
      <c r="B327" t="s">
        <v>102</v>
      </c>
      <c r="C327" t="s">
        <v>103</v>
      </c>
      <c r="D327" t="s">
        <v>382</v>
      </c>
      <c r="E327" t="s">
        <v>74</v>
      </c>
      <c r="F327">
        <v>29984</v>
      </c>
      <c r="G327" t="s">
        <v>85</v>
      </c>
      <c r="H327">
        <v>5518</v>
      </c>
      <c r="I327" t="s">
        <v>88</v>
      </c>
    </row>
    <row r="328" spans="1:9" x14ac:dyDescent="0.25">
      <c r="A328" t="s">
        <v>58</v>
      </c>
      <c r="B328" t="s">
        <v>102</v>
      </c>
      <c r="C328" t="s">
        <v>103</v>
      </c>
      <c r="D328" t="s">
        <v>383</v>
      </c>
      <c r="E328" t="s">
        <v>74</v>
      </c>
      <c r="F328">
        <v>30016</v>
      </c>
      <c r="G328" t="s">
        <v>85</v>
      </c>
      <c r="H328">
        <v>5615</v>
      </c>
      <c r="I328" t="s">
        <v>88</v>
      </c>
    </row>
    <row r="329" spans="1:9" x14ac:dyDescent="0.25">
      <c r="A329" t="s">
        <v>58</v>
      </c>
      <c r="B329" t="s">
        <v>102</v>
      </c>
      <c r="C329" t="s">
        <v>103</v>
      </c>
      <c r="D329" t="s">
        <v>384</v>
      </c>
      <c r="E329" t="s">
        <v>74</v>
      </c>
      <c r="F329">
        <v>30016</v>
      </c>
      <c r="G329" t="s">
        <v>85</v>
      </c>
      <c r="H329">
        <v>5574</v>
      </c>
      <c r="I329" t="s">
        <v>88</v>
      </c>
    </row>
    <row r="330" spans="1:9" x14ac:dyDescent="0.25">
      <c r="A330" t="s">
        <v>58</v>
      </c>
      <c r="B330" t="s">
        <v>102</v>
      </c>
      <c r="C330" t="s">
        <v>103</v>
      </c>
      <c r="D330" t="s">
        <v>385</v>
      </c>
      <c r="E330" t="s">
        <v>74</v>
      </c>
      <c r="F330">
        <v>30048</v>
      </c>
      <c r="G330" t="s">
        <v>85</v>
      </c>
      <c r="H330">
        <v>5563</v>
      </c>
      <c r="I330" t="s">
        <v>88</v>
      </c>
    </row>
    <row r="331" spans="1:9" x14ac:dyDescent="0.25">
      <c r="A331" t="s">
        <v>58</v>
      </c>
      <c r="B331" t="s">
        <v>102</v>
      </c>
      <c r="C331" t="s">
        <v>103</v>
      </c>
      <c r="D331" t="s">
        <v>386</v>
      </c>
      <c r="E331" t="s">
        <v>74</v>
      </c>
      <c r="F331">
        <v>30176</v>
      </c>
      <c r="G331" t="s">
        <v>85</v>
      </c>
      <c r="H331">
        <v>5011</v>
      </c>
      <c r="I331" t="s">
        <v>88</v>
      </c>
    </row>
    <row r="332" spans="1:9" x14ac:dyDescent="0.25">
      <c r="A332" t="s">
        <v>58</v>
      </c>
      <c r="B332" t="s">
        <v>102</v>
      </c>
      <c r="C332" t="s">
        <v>103</v>
      </c>
      <c r="D332" t="s">
        <v>387</v>
      </c>
      <c r="E332" t="s">
        <v>74</v>
      </c>
      <c r="F332">
        <v>30016</v>
      </c>
      <c r="G332" t="s">
        <v>85</v>
      </c>
      <c r="H332">
        <v>5314</v>
      </c>
      <c r="I332" t="s">
        <v>88</v>
      </c>
    </row>
    <row r="333" spans="1:9" x14ac:dyDescent="0.25">
      <c r="A333" t="s">
        <v>58</v>
      </c>
      <c r="B333" t="s">
        <v>102</v>
      </c>
      <c r="C333" t="s">
        <v>103</v>
      </c>
      <c r="D333" t="s">
        <v>388</v>
      </c>
      <c r="E333" t="s">
        <v>74</v>
      </c>
      <c r="F333">
        <v>29792</v>
      </c>
      <c r="G333" t="s">
        <v>85</v>
      </c>
      <c r="H333">
        <v>5499</v>
      </c>
      <c r="I333" t="s">
        <v>88</v>
      </c>
    </row>
    <row r="334" spans="1:9" x14ac:dyDescent="0.25">
      <c r="A334" t="s">
        <v>58</v>
      </c>
      <c r="B334" t="s">
        <v>102</v>
      </c>
      <c r="C334" t="s">
        <v>103</v>
      </c>
      <c r="D334" t="s">
        <v>389</v>
      </c>
      <c r="E334" t="s">
        <v>74</v>
      </c>
      <c r="F334">
        <v>29984</v>
      </c>
      <c r="G334" t="s">
        <v>85</v>
      </c>
      <c r="H334">
        <v>5414</v>
      </c>
      <c r="I334" t="s">
        <v>88</v>
      </c>
    </row>
    <row r="335" spans="1:9" x14ac:dyDescent="0.25">
      <c r="A335" t="s">
        <v>58</v>
      </c>
      <c r="B335" t="s">
        <v>102</v>
      </c>
      <c r="C335" t="s">
        <v>103</v>
      </c>
      <c r="D335" t="s">
        <v>390</v>
      </c>
      <c r="E335" t="s">
        <v>74</v>
      </c>
      <c r="F335">
        <v>30016</v>
      </c>
      <c r="G335" t="s">
        <v>85</v>
      </c>
      <c r="H335">
        <v>5215</v>
      </c>
      <c r="I335" t="s">
        <v>88</v>
      </c>
    </row>
    <row r="336" spans="1:9" x14ac:dyDescent="0.25">
      <c r="A336" t="s">
        <v>58</v>
      </c>
      <c r="B336" t="s">
        <v>102</v>
      </c>
      <c r="C336" t="s">
        <v>103</v>
      </c>
      <c r="D336" t="s">
        <v>391</v>
      </c>
      <c r="E336" t="s">
        <v>74</v>
      </c>
      <c r="F336">
        <v>29984</v>
      </c>
      <c r="G336" t="s">
        <v>85</v>
      </c>
      <c r="H336">
        <v>5267</v>
      </c>
      <c r="I336" t="s">
        <v>88</v>
      </c>
    </row>
    <row r="337" spans="1:9" x14ac:dyDescent="0.25">
      <c r="A337" t="s">
        <v>58</v>
      </c>
      <c r="B337" t="s">
        <v>102</v>
      </c>
      <c r="C337" t="s">
        <v>103</v>
      </c>
      <c r="D337" t="s">
        <v>392</v>
      </c>
      <c r="E337" t="s">
        <v>74</v>
      </c>
      <c r="F337">
        <v>29984</v>
      </c>
      <c r="G337" t="s">
        <v>85</v>
      </c>
      <c r="H337">
        <v>4790</v>
      </c>
      <c r="I337" t="s">
        <v>88</v>
      </c>
    </row>
    <row r="338" spans="1:9" x14ac:dyDescent="0.25">
      <c r="A338" t="s">
        <v>58</v>
      </c>
      <c r="B338" t="s">
        <v>102</v>
      </c>
      <c r="C338" t="s">
        <v>103</v>
      </c>
      <c r="D338" t="s">
        <v>393</v>
      </c>
      <c r="E338" t="s">
        <v>74</v>
      </c>
      <c r="F338">
        <v>30176</v>
      </c>
      <c r="G338" t="s">
        <v>85</v>
      </c>
      <c r="H338">
        <v>5534</v>
      </c>
      <c r="I338" t="s">
        <v>88</v>
      </c>
    </row>
    <row r="339" spans="1:9" x14ac:dyDescent="0.25">
      <c r="A339" t="s">
        <v>58</v>
      </c>
      <c r="B339" t="s">
        <v>102</v>
      </c>
      <c r="C339" t="s">
        <v>103</v>
      </c>
      <c r="D339" t="s">
        <v>394</v>
      </c>
      <c r="E339" t="s">
        <v>74</v>
      </c>
      <c r="F339">
        <v>29856</v>
      </c>
      <c r="G339" t="s">
        <v>85</v>
      </c>
      <c r="H339">
        <v>5207</v>
      </c>
      <c r="I339" t="s">
        <v>88</v>
      </c>
    </row>
    <row r="340" spans="1:9" x14ac:dyDescent="0.25">
      <c r="A340" t="s">
        <v>58</v>
      </c>
      <c r="B340" t="s">
        <v>102</v>
      </c>
      <c r="C340" t="s">
        <v>103</v>
      </c>
      <c r="D340" t="s">
        <v>395</v>
      </c>
      <c r="E340" t="s">
        <v>74</v>
      </c>
      <c r="F340">
        <v>30016</v>
      </c>
      <c r="G340" t="s">
        <v>85</v>
      </c>
      <c r="H340">
        <v>4908</v>
      </c>
      <c r="I340" t="s">
        <v>88</v>
      </c>
    </row>
    <row r="341" spans="1:9" x14ac:dyDescent="0.25">
      <c r="A341" t="s">
        <v>58</v>
      </c>
      <c r="B341" t="s">
        <v>102</v>
      </c>
      <c r="C341" t="s">
        <v>103</v>
      </c>
      <c r="D341" t="s">
        <v>396</v>
      </c>
      <c r="E341" t="s">
        <v>74</v>
      </c>
      <c r="F341">
        <v>30016</v>
      </c>
      <c r="G341" t="s">
        <v>85</v>
      </c>
      <c r="H341">
        <v>5478</v>
      </c>
      <c r="I341" t="s">
        <v>88</v>
      </c>
    </row>
    <row r="342" spans="1:9" x14ac:dyDescent="0.25">
      <c r="A342" t="s">
        <v>58</v>
      </c>
      <c r="B342" t="s">
        <v>102</v>
      </c>
      <c r="C342" t="s">
        <v>103</v>
      </c>
      <c r="D342" t="s">
        <v>397</v>
      </c>
      <c r="E342" t="s">
        <v>74</v>
      </c>
      <c r="F342">
        <v>30016</v>
      </c>
      <c r="G342" t="s">
        <v>85</v>
      </c>
      <c r="H342">
        <v>5073</v>
      </c>
      <c r="I342" t="s">
        <v>88</v>
      </c>
    </row>
    <row r="343" spans="1:9" x14ac:dyDescent="0.25">
      <c r="A343" t="s">
        <v>58</v>
      </c>
      <c r="B343" t="s">
        <v>102</v>
      </c>
      <c r="C343" t="s">
        <v>103</v>
      </c>
      <c r="D343" t="s">
        <v>398</v>
      </c>
      <c r="E343" t="s">
        <v>74</v>
      </c>
      <c r="F343">
        <v>29984</v>
      </c>
      <c r="G343" t="s">
        <v>85</v>
      </c>
      <c r="H343">
        <v>5207</v>
      </c>
      <c r="I343" t="s">
        <v>88</v>
      </c>
    </row>
    <row r="344" spans="1:9" x14ac:dyDescent="0.25">
      <c r="A344" t="s">
        <v>58</v>
      </c>
      <c r="B344" t="s">
        <v>102</v>
      </c>
      <c r="C344" t="s">
        <v>103</v>
      </c>
      <c r="D344" t="s">
        <v>399</v>
      </c>
      <c r="E344" t="s">
        <v>74</v>
      </c>
      <c r="F344">
        <v>29984</v>
      </c>
      <c r="G344" t="s">
        <v>85</v>
      </c>
      <c r="H344">
        <v>4914</v>
      </c>
      <c r="I344" t="s">
        <v>88</v>
      </c>
    </row>
    <row r="345" spans="1:9" x14ac:dyDescent="0.25">
      <c r="A345" t="s">
        <v>58</v>
      </c>
      <c r="B345" t="s">
        <v>102</v>
      </c>
      <c r="C345" t="s">
        <v>103</v>
      </c>
      <c r="D345" t="s">
        <v>400</v>
      </c>
      <c r="E345" t="s">
        <v>74</v>
      </c>
      <c r="F345">
        <v>29984</v>
      </c>
      <c r="G345" t="s">
        <v>85</v>
      </c>
      <c r="H345">
        <v>5224</v>
      </c>
      <c r="I345" t="s">
        <v>88</v>
      </c>
    </row>
    <row r="346" spans="1:9" x14ac:dyDescent="0.25">
      <c r="A346" t="s">
        <v>58</v>
      </c>
      <c r="B346" t="s">
        <v>102</v>
      </c>
      <c r="C346" t="s">
        <v>103</v>
      </c>
      <c r="D346" t="s">
        <v>401</v>
      </c>
      <c r="E346" t="s">
        <v>74</v>
      </c>
      <c r="F346">
        <v>30016</v>
      </c>
      <c r="G346" t="s">
        <v>85</v>
      </c>
      <c r="H346">
        <v>5256</v>
      </c>
      <c r="I346" t="s">
        <v>88</v>
      </c>
    </row>
    <row r="347" spans="1:9" x14ac:dyDescent="0.25">
      <c r="A347" t="s">
        <v>58</v>
      </c>
      <c r="B347" t="s">
        <v>102</v>
      </c>
      <c r="C347" t="s">
        <v>103</v>
      </c>
      <c r="D347" t="s">
        <v>402</v>
      </c>
      <c r="E347" t="s">
        <v>74</v>
      </c>
      <c r="F347">
        <v>30080</v>
      </c>
      <c r="G347" t="s">
        <v>85</v>
      </c>
      <c r="H347">
        <v>4916</v>
      </c>
      <c r="I347" t="s">
        <v>88</v>
      </c>
    </row>
    <row r="348" spans="1:9" x14ac:dyDescent="0.25">
      <c r="A348" t="s">
        <v>58</v>
      </c>
      <c r="B348" t="s">
        <v>102</v>
      </c>
      <c r="C348" t="s">
        <v>103</v>
      </c>
      <c r="D348" t="s">
        <v>403</v>
      </c>
      <c r="E348" t="s">
        <v>74</v>
      </c>
      <c r="F348">
        <v>29920</v>
      </c>
      <c r="G348" t="s">
        <v>85</v>
      </c>
      <c r="H348">
        <v>5044</v>
      </c>
      <c r="I348" t="s">
        <v>88</v>
      </c>
    </row>
    <row r="349" spans="1:9" x14ac:dyDescent="0.25">
      <c r="A349" t="s">
        <v>58</v>
      </c>
      <c r="B349" t="s">
        <v>102</v>
      </c>
      <c r="C349" t="s">
        <v>103</v>
      </c>
      <c r="D349" t="s">
        <v>404</v>
      </c>
      <c r="E349" t="s">
        <v>74</v>
      </c>
      <c r="F349">
        <v>30016</v>
      </c>
      <c r="G349" t="s">
        <v>85</v>
      </c>
      <c r="H349">
        <v>5317</v>
      </c>
      <c r="I349" t="s">
        <v>88</v>
      </c>
    </row>
    <row r="350" spans="1:9" x14ac:dyDescent="0.25">
      <c r="A350" t="s">
        <v>58</v>
      </c>
      <c r="B350" t="s">
        <v>102</v>
      </c>
      <c r="C350" t="s">
        <v>103</v>
      </c>
      <c r="D350" t="s">
        <v>405</v>
      </c>
      <c r="E350" t="s">
        <v>74</v>
      </c>
      <c r="F350">
        <v>30080</v>
      </c>
      <c r="G350" t="s">
        <v>85</v>
      </c>
      <c r="H350">
        <v>5110</v>
      </c>
      <c r="I350" t="s">
        <v>88</v>
      </c>
    </row>
    <row r="351" spans="1:9" x14ac:dyDescent="0.25">
      <c r="A351" t="s">
        <v>58</v>
      </c>
      <c r="B351" t="s">
        <v>102</v>
      </c>
      <c r="C351" t="s">
        <v>103</v>
      </c>
      <c r="D351" t="s">
        <v>406</v>
      </c>
      <c r="E351" t="s">
        <v>74</v>
      </c>
      <c r="F351">
        <v>30016</v>
      </c>
      <c r="G351" t="s">
        <v>85</v>
      </c>
      <c r="H351">
        <v>4884</v>
      </c>
      <c r="I351" t="s">
        <v>88</v>
      </c>
    </row>
    <row r="352" spans="1:9" x14ac:dyDescent="0.25">
      <c r="A352" t="s">
        <v>58</v>
      </c>
      <c r="B352" t="s">
        <v>102</v>
      </c>
      <c r="C352" t="s">
        <v>103</v>
      </c>
      <c r="D352" t="s">
        <v>407</v>
      </c>
      <c r="E352" t="s">
        <v>74</v>
      </c>
      <c r="F352">
        <v>29920</v>
      </c>
      <c r="G352" t="s">
        <v>85</v>
      </c>
      <c r="H352">
        <v>5145</v>
      </c>
      <c r="I352" t="s">
        <v>88</v>
      </c>
    </row>
    <row r="353" spans="1:9" x14ac:dyDescent="0.25">
      <c r="A353" t="s">
        <v>58</v>
      </c>
      <c r="B353" t="s">
        <v>102</v>
      </c>
      <c r="C353" t="s">
        <v>103</v>
      </c>
      <c r="D353" t="s">
        <v>408</v>
      </c>
      <c r="E353" t="s">
        <v>74</v>
      </c>
      <c r="F353">
        <v>29952</v>
      </c>
      <c r="G353" t="s">
        <v>85</v>
      </c>
      <c r="H353">
        <v>5110</v>
      </c>
      <c r="I353" t="s">
        <v>88</v>
      </c>
    </row>
    <row r="354" spans="1:9" x14ac:dyDescent="0.25">
      <c r="A354" t="s">
        <v>58</v>
      </c>
      <c r="B354" t="s">
        <v>102</v>
      </c>
      <c r="C354" t="s">
        <v>103</v>
      </c>
      <c r="D354" t="s">
        <v>409</v>
      </c>
      <c r="E354" t="s">
        <v>74</v>
      </c>
      <c r="F354">
        <v>29984</v>
      </c>
      <c r="G354" t="s">
        <v>85</v>
      </c>
      <c r="H354">
        <v>5408</v>
      </c>
      <c r="I354" t="s">
        <v>88</v>
      </c>
    </row>
    <row r="355" spans="1:9" x14ac:dyDescent="0.25">
      <c r="A355" t="s">
        <v>58</v>
      </c>
      <c r="B355" t="s">
        <v>102</v>
      </c>
      <c r="C355" t="s">
        <v>103</v>
      </c>
      <c r="D355" t="s">
        <v>410</v>
      </c>
      <c r="E355" t="s">
        <v>74</v>
      </c>
      <c r="F355">
        <v>30112</v>
      </c>
      <c r="G355" t="s">
        <v>85</v>
      </c>
      <c r="H355">
        <v>5529</v>
      </c>
      <c r="I355" t="s">
        <v>88</v>
      </c>
    </row>
    <row r="356" spans="1:9" x14ac:dyDescent="0.25">
      <c r="A356" t="s">
        <v>58</v>
      </c>
      <c r="B356" t="s">
        <v>102</v>
      </c>
      <c r="C356" t="s">
        <v>103</v>
      </c>
      <c r="D356" t="s">
        <v>411</v>
      </c>
      <c r="E356" t="s">
        <v>74</v>
      </c>
      <c r="F356">
        <v>29920</v>
      </c>
      <c r="G356" t="s">
        <v>85</v>
      </c>
      <c r="H356">
        <v>5210</v>
      </c>
      <c r="I356" t="s">
        <v>88</v>
      </c>
    </row>
    <row r="357" spans="1:9" x14ac:dyDescent="0.25">
      <c r="A357" t="s">
        <v>58</v>
      </c>
      <c r="B357" t="s">
        <v>102</v>
      </c>
      <c r="C357" t="s">
        <v>103</v>
      </c>
      <c r="D357" t="s">
        <v>412</v>
      </c>
      <c r="E357" t="s">
        <v>74</v>
      </c>
      <c r="F357">
        <v>29984</v>
      </c>
      <c r="G357" t="s">
        <v>85</v>
      </c>
      <c r="H357">
        <v>5364</v>
      </c>
      <c r="I357" t="s">
        <v>88</v>
      </c>
    </row>
    <row r="358" spans="1:9" x14ac:dyDescent="0.25">
      <c r="A358" t="s">
        <v>58</v>
      </c>
      <c r="B358" t="s">
        <v>102</v>
      </c>
      <c r="C358" t="s">
        <v>103</v>
      </c>
      <c r="D358" t="s">
        <v>413</v>
      </c>
      <c r="E358" t="s">
        <v>74</v>
      </c>
      <c r="F358">
        <v>30112</v>
      </c>
      <c r="G358" t="s">
        <v>85</v>
      </c>
      <c r="H358">
        <v>5336</v>
      </c>
      <c r="I358" t="s">
        <v>88</v>
      </c>
    </row>
    <row r="359" spans="1:9" x14ac:dyDescent="0.25">
      <c r="A359" t="s">
        <v>58</v>
      </c>
      <c r="B359" t="s">
        <v>102</v>
      </c>
      <c r="C359" t="s">
        <v>103</v>
      </c>
      <c r="D359" t="s">
        <v>414</v>
      </c>
      <c r="E359" t="s">
        <v>74</v>
      </c>
      <c r="F359">
        <v>29920</v>
      </c>
      <c r="G359" t="s">
        <v>85</v>
      </c>
      <c r="H359">
        <v>5327</v>
      </c>
      <c r="I359" t="s">
        <v>88</v>
      </c>
    </row>
    <row r="360" spans="1:9" x14ac:dyDescent="0.25">
      <c r="A360" t="s">
        <v>58</v>
      </c>
      <c r="B360" t="s">
        <v>102</v>
      </c>
      <c r="C360" t="s">
        <v>103</v>
      </c>
      <c r="D360" t="s">
        <v>415</v>
      </c>
      <c r="E360" t="s">
        <v>74</v>
      </c>
      <c r="F360">
        <v>29984</v>
      </c>
      <c r="G360" t="s">
        <v>85</v>
      </c>
      <c r="H360">
        <v>5449</v>
      </c>
      <c r="I360" t="s">
        <v>88</v>
      </c>
    </row>
    <row r="361" spans="1:9" x14ac:dyDescent="0.25">
      <c r="A361" t="s">
        <v>58</v>
      </c>
      <c r="B361" t="s">
        <v>102</v>
      </c>
      <c r="C361" t="s">
        <v>103</v>
      </c>
      <c r="D361" t="s">
        <v>416</v>
      </c>
      <c r="E361" t="s">
        <v>74</v>
      </c>
      <c r="F361">
        <v>30048</v>
      </c>
      <c r="G361" t="s">
        <v>85</v>
      </c>
      <c r="H361">
        <v>5504</v>
      </c>
      <c r="I361" t="s">
        <v>88</v>
      </c>
    </row>
    <row r="362" spans="1:9" x14ac:dyDescent="0.25">
      <c r="A362" t="s">
        <v>58</v>
      </c>
      <c r="B362" t="s">
        <v>102</v>
      </c>
      <c r="C362" t="s">
        <v>103</v>
      </c>
      <c r="D362" t="s">
        <v>417</v>
      </c>
      <c r="E362" t="s">
        <v>74</v>
      </c>
      <c r="F362">
        <v>30048</v>
      </c>
      <c r="G362" t="s">
        <v>85</v>
      </c>
      <c r="H362">
        <v>5373</v>
      </c>
      <c r="I362" t="s">
        <v>88</v>
      </c>
    </row>
    <row r="363" spans="1:9" x14ac:dyDescent="0.25">
      <c r="A363" t="s">
        <v>58</v>
      </c>
      <c r="B363" t="s">
        <v>102</v>
      </c>
      <c r="C363" t="s">
        <v>103</v>
      </c>
      <c r="D363" t="s">
        <v>418</v>
      </c>
      <c r="E363" t="s">
        <v>74</v>
      </c>
      <c r="F363">
        <v>29920</v>
      </c>
      <c r="G363" t="s">
        <v>85</v>
      </c>
      <c r="H363">
        <v>5343</v>
      </c>
      <c r="I363" t="s">
        <v>88</v>
      </c>
    </row>
    <row r="364" spans="1:9" x14ac:dyDescent="0.25">
      <c r="A364" t="s">
        <v>58</v>
      </c>
      <c r="B364" t="s">
        <v>102</v>
      </c>
      <c r="C364" t="s">
        <v>103</v>
      </c>
      <c r="D364" t="s">
        <v>419</v>
      </c>
      <c r="E364" t="s">
        <v>74</v>
      </c>
      <c r="F364">
        <v>30240</v>
      </c>
      <c r="G364" t="s">
        <v>85</v>
      </c>
      <c r="H364">
        <v>5350</v>
      </c>
      <c r="I364" t="s">
        <v>88</v>
      </c>
    </row>
    <row r="365" spans="1:9" x14ac:dyDescent="0.25">
      <c r="A365" t="s">
        <v>58</v>
      </c>
      <c r="B365" t="s">
        <v>102</v>
      </c>
      <c r="C365" t="s">
        <v>103</v>
      </c>
      <c r="D365" t="s">
        <v>420</v>
      </c>
      <c r="E365" t="s">
        <v>74</v>
      </c>
      <c r="F365">
        <v>30464</v>
      </c>
      <c r="G365" t="s">
        <v>85</v>
      </c>
      <c r="H365">
        <v>4953</v>
      </c>
      <c r="I365" t="s">
        <v>88</v>
      </c>
    </row>
    <row r="366" spans="1:9" x14ac:dyDescent="0.25">
      <c r="A366" t="s">
        <v>58</v>
      </c>
      <c r="B366" t="s">
        <v>102</v>
      </c>
      <c r="C366" t="s">
        <v>103</v>
      </c>
      <c r="D366" t="s">
        <v>421</v>
      </c>
      <c r="E366" t="s">
        <v>74</v>
      </c>
      <c r="F366">
        <v>33216</v>
      </c>
      <c r="G366" t="s">
        <v>85</v>
      </c>
      <c r="H366">
        <v>5678</v>
      </c>
      <c r="I366" t="s">
        <v>88</v>
      </c>
    </row>
    <row r="367" spans="1:9" x14ac:dyDescent="0.25">
      <c r="A367" t="s">
        <v>58</v>
      </c>
      <c r="B367" t="s">
        <v>102</v>
      </c>
      <c r="C367" t="s">
        <v>103</v>
      </c>
      <c r="D367" t="s">
        <v>422</v>
      </c>
      <c r="E367" t="s">
        <v>74</v>
      </c>
      <c r="F367">
        <v>36160</v>
      </c>
      <c r="G367" t="s">
        <v>85</v>
      </c>
      <c r="H367">
        <v>6284</v>
      </c>
      <c r="I367" t="s">
        <v>88</v>
      </c>
    </row>
    <row r="368" spans="1:9" x14ac:dyDescent="0.25">
      <c r="A368" t="s">
        <v>58</v>
      </c>
      <c r="B368" t="s">
        <v>102</v>
      </c>
      <c r="C368" t="s">
        <v>103</v>
      </c>
      <c r="D368" t="s">
        <v>423</v>
      </c>
      <c r="E368" t="s">
        <v>74</v>
      </c>
      <c r="F368">
        <v>29984</v>
      </c>
      <c r="G368" t="s">
        <v>85</v>
      </c>
      <c r="H368">
        <v>4608</v>
      </c>
      <c r="I368" t="s">
        <v>88</v>
      </c>
    </row>
    <row r="369" spans="1:9" x14ac:dyDescent="0.25">
      <c r="A369" t="s">
        <v>58</v>
      </c>
      <c r="B369" t="s">
        <v>102</v>
      </c>
      <c r="C369" t="s">
        <v>103</v>
      </c>
      <c r="D369" t="s">
        <v>424</v>
      </c>
      <c r="E369" t="s">
        <v>74</v>
      </c>
      <c r="F369">
        <v>30368</v>
      </c>
      <c r="G369" t="s">
        <v>85</v>
      </c>
      <c r="H369">
        <v>5212</v>
      </c>
      <c r="I369" t="s">
        <v>88</v>
      </c>
    </row>
    <row r="370" spans="1:9" x14ac:dyDescent="0.25">
      <c r="A370" t="s">
        <v>58</v>
      </c>
      <c r="B370" t="s">
        <v>102</v>
      </c>
      <c r="C370" t="s">
        <v>103</v>
      </c>
      <c r="D370" t="s">
        <v>425</v>
      </c>
      <c r="E370" t="s">
        <v>74</v>
      </c>
      <c r="F370">
        <v>39904</v>
      </c>
      <c r="G370" t="s">
        <v>85</v>
      </c>
      <c r="H370">
        <v>7075</v>
      </c>
      <c r="I370" t="s">
        <v>88</v>
      </c>
    </row>
    <row r="371" spans="1:9" x14ac:dyDescent="0.25">
      <c r="A371" t="s">
        <v>58</v>
      </c>
      <c r="B371" t="s">
        <v>102</v>
      </c>
      <c r="C371" t="s">
        <v>103</v>
      </c>
      <c r="D371" t="s">
        <v>426</v>
      </c>
      <c r="E371" t="s">
        <v>74</v>
      </c>
      <c r="F371">
        <v>29728</v>
      </c>
      <c r="G371" t="s">
        <v>85</v>
      </c>
      <c r="H371">
        <v>4600</v>
      </c>
      <c r="I371" t="s">
        <v>88</v>
      </c>
    </row>
    <row r="372" spans="1:9" x14ac:dyDescent="0.25">
      <c r="A372" t="s">
        <v>58</v>
      </c>
      <c r="B372" t="s">
        <v>102</v>
      </c>
      <c r="C372" t="s">
        <v>103</v>
      </c>
      <c r="D372" t="s">
        <v>427</v>
      </c>
      <c r="E372" t="s">
        <v>74</v>
      </c>
      <c r="F372">
        <v>29984</v>
      </c>
      <c r="G372" t="s">
        <v>85</v>
      </c>
      <c r="H372">
        <v>4999</v>
      </c>
      <c r="I372" t="s">
        <v>88</v>
      </c>
    </row>
    <row r="373" spans="1:9" x14ac:dyDescent="0.25">
      <c r="A373" t="s">
        <v>58</v>
      </c>
      <c r="B373" t="s">
        <v>102</v>
      </c>
      <c r="C373" t="s">
        <v>103</v>
      </c>
      <c r="D373" t="s">
        <v>428</v>
      </c>
      <c r="E373" t="s">
        <v>74</v>
      </c>
      <c r="F373">
        <v>29984</v>
      </c>
      <c r="G373" t="s">
        <v>85</v>
      </c>
      <c r="H373">
        <v>5384</v>
      </c>
      <c r="I373" t="s">
        <v>88</v>
      </c>
    </row>
    <row r="374" spans="1:9" x14ac:dyDescent="0.25">
      <c r="A374" t="s">
        <v>58</v>
      </c>
      <c r="B374" t="s">
        <v>102</v>
      </c>
      <c r="C374" t="s">
        <v>103</v>
      </c>
      <c r="D374" t="s">
        <v>429</v>
      </c>
      <c r="E374" t="s">
        <v>74</v>
      </c>
      <c r="F374">
        <v>30016</v>
      </c>
      <c r="G374" t="s">
        <v>85</v>
      </c>
      <c r="H374">
        <v>5196</v>
      </c>
      <c r="I374" t="s">
        <v>88</v>
      </c>
    </row>
    <row r="375" spans="1:9" x14ac:dyDescent="0.25">
      <c r="A375" t="s">
        <v>58</v>
      </c>
      <c r="B375" t="s">
        <v>102</v>
      </c>
      <c r="C375" t="s">
        <v>103</v>
      </c>
      <c r="D375" t="s">
        <v>430</v>
      </c>
      <c r="E375" t="s">
        <v>74</v>
      </c>
      <c r="F375">
        <v>30048</v>
      </c>
      <c r="G375" t="s">
        <v>85</v>
      </c>
      <c r="H375">
        <v>5103</v>
      </c>
      <c r="I375" t="s">
        <v>88</v>
      </c>
    </row>
    <row r="376" spans="1:9" x14ac:dyDescent="0.25">
      <c r="A376" t="s">
        <v>58</v>
      </c>
      <c r="B376" t="s">
        <v>102</v>
      </c>
      <c r="C376" t="s">
        <v>103</v>
      </c>
      <c r="D376" t="s">
        <v>431</v>
      </c>
      <c r="E376" t="s">
        <v>74</v>
      </c>
      <c r="F376">
        <v>29984</v>
      </c>
      <c r="G376" t="s">
        <v>85</v>
      </c>
      <c r="H376">
        <v>5250</v>
      </c>
      <c r="I376" t="s">
        <v>88</v>
      </c>
    </row>
    <row r="377" spans="1:9" x14ac:dyDescent="0.25">
      <c r="A377" t="s">
        <v>58</v>
      </c>
      <c r="B377" t="s">
        <v>102</v>
      </c>
      <c r="C377" t="s">
        <v>103</v>
      </c>
      <c r="D377" t="s">
        <v>432</v>
      </c>
      <c r="E377" t="s">
        <v>74</v>
      </c>
      <c r="F377">
        <v>30080</v>
      </c>
      <c r="G377" t="s">
        <v>85</v>
      </c>
      <c r="H377">
        <v>5175</v>
      </c>
      <c r="I377" t="s">
        <v>88</v>
      </c>
    </row>
    <row r="378" spans="1:9" x14ac:dyDescent="0.25">
      <c r="A378" t="s">
        <v>58</v>
      </c>
      <c r="B378" t="s">
        <v>102</v>
      </c>
      <c r="C378" t="s">
        <v>103</v>
      </c>
      <c r="D378" t="s">
        <v>433</v>
      </c>
      <c r="E378" t="s">
        <v>74</v>
      </c>
      <c r="F378">
        <v>29920</v>
      </c>
      <c r="G378" t="s">
        <v>85</v>
      </c>
      <c r="H378">
        <v>5170</v>
      </c>
      <c r="I378" t="s">
        <v>88</v>
      </c>
    </row>
    <row r="379" spans="1:9" x14ac:dyDescent="0.25">
      <c r="A379" t="s">
        <v>58</v>
      </c>
      <c r="B379" t="s">
        <v>102</v>
      </c>
      <c r="C379" t="s">
        <v>103</v>
      </c>
      <c r="D379" t="s">
        <v>434</v>
      </c>
      <c r="E379" t="s">
        <v>74</v>
      </c>
      <c r="F379">
        <v>30048</v>
      </c>
      <c r="G379" t="s">
        <v>85</v>
      </c>
      <c r="H379">
        <v>5164</v>
      </c>
      <c r="I379" t="s">
        <v>88</v>
      </c>
    </row>
    <row r="380" spans="1:9" x14ac:dyDescent="0.25">
      <c r="A380" t="s">
        <v>58</v>
      </c>
      <c r="B380" t="s">
        <v>102</v>
      </c>
      <c r="C380" t="s">
        <v>103</v>
      </c>
      <c r="D380" t="s">
        <v>435</v>
      </c>
      <c r="E380" t="s">
        <v>74</v>
      </c>
      <c r="F380">
        <v>30112</v>
      </c>
      <c r="G380" t="s">
        <v>85</v>
      </c>
      <c r="H380">
        <v>5256</v>
      </c>
      <c r="I380" t="s">
        <v>88</v>
      </c>
    </row>
    <row r="381" spans="1:9" x14ac:dyDescent="0.25">
      <c r="A381" t="s">
        <v>58</v>
      </c>
      <c r="B381" t="s">
        <v>102</v>
      </c>
      <c r="C381" t="s">
        <v>103</v>
      </c>
      <c r="D381" t="s">
        <v>436</v>
      </c>
      <c r="E381" t="s">
        <v>74</v>
      </c>
      <c r="F381">
        <v>40000</v>
      </c>
      <c r="G381" t="s">
        <v>85</v>
      </c>
      <c r="H381">
        <v>6278</v>
      </c>
      <c r="I381" t="s">
        <v>88</v>
      </c>
    </row>
    <row r="382" spans="1:9" x14ac:dyDescent="0.25">
      <c r="A382" t="s">
        <v>58</v>
      </c>
      <c r="B382" t="s">
        <v>102</v>
      </c>
      <c r="C382" t="s">
        <v>103</v>
      </c>
      <c r="D382" t="s">
        <v>437</v>
      </c>
      <c r="E382" t="s">
        <v>74</v>
      </c>
      <c r="F382">
        <v>29856</v>
      </c>
      <c r="G382" t="s">
        <v>85</v>
      </c>
      <c r="H382">
        <v>4630</v>
      </c>
      <c r="I382" t="s">
        <v>88</v>
      </c>
    </row>
    <row r="383" spans="1:9" x14ac:dyDescent="0.25">
      <c r="A383" t="s">
        <v>58</v>
      </c>
      <c r="B383" t="s">
        <v>102</v>
      </c>
      <c r="C383" t="s">
        <v>103</v>
      </c>
      <c r="D383" t="s">
        <v>438</v>
      </c>
      <c r="E383" t="s">
        <v>74</v>
      </c>
      <c r="F383">
        <v>29952</v>
      </c>
      <c r="G383" t="s">
        <v>85</v>
      </c>
      <c r="H383">
        <v>5195</v>
      </c>
      <c r="I383" t="s">
        <v>88</v>
      </c>
    </row>
    <row r="384" spans="1:9" x14ac:dyDescent="0.25">
      <c r="A384" t="s">
        <v>58</v>
      </c>
      <c r="B384" t="s">
        <v>102</v>
      </c>
      <c r="C384" t="s">
        <v>103</v>
      </c>
      <c r="D384" t="s">
        <v>439</v>
      </c>
      <c r="E384" t="s">
        <v>74</v>
      </c>
      <c r="F384">
        <v>30080</v>
      </c>
      <c r="G384" t="s">
        <v>85</v>
      </c>
      <c r="H384">
        <v>4980</v>
      </c>
      <c r="I384" t="s">
        <v>88</v>
      </c>
    </row>
    <row r="385" spans="1:9" x14ac:dyDescent="0.25">
      <c r="A385" t="s">
        <v>58</v>
      </c>
      <c r="B385" t="s">
        <v>102</v>
      </c>
      <c r="C385" t="s">
        <v>103</v>
      </c>
      <c r="D385" t="s">
        <v>440</v>
      </c>
      <c r="E385" t="s">
        <v>74</v>
      </c>
      <c r="F385">
        <v>30112</v>
      </c>
      <c r="G385" t="s">
        <v>85</v>
      </c>
      <c r="H385">
        <v>4812</v>
      </c>
      <c r="I385" t="s">
        <v>88</v>
      </c>
    </row>
    <row r="386" spans="1:9" x14ac:dyDescent="0.25">
      <c r="A386" t="s">
        <v>58</v>
      </c>
      <c r="B386" t="s">
        <v>102</v>
      </c>
      <c r="C386" t="s">
        <v>103</v>
      </c>
      <c r="D386" t="s">
        <v>441</v>
      </c>
      <c r="E386" t="s">
        <v>74</v>
      </c>
      <c r="F386">
        <v>29856</v>
      </c>
      <c r="G386" t="s">
        <v>85</v>
      </c>
      <c r="H386">
        <v>4589</v>
      </c>
      <c r="I386" t="s">
        <v>88</v>
      </c>
    </row>
    <row r="387" spans="1:9" x14ac:dyDescent="0.25">
      <c r="A387" t="s">
        <v>58</v>
      </c>
      <c r="B387" t="s">
        <v>102</v>
      </c>
      <c r="C387" t="s">
        <v>103</v>
      </c>
      <c r="D387" t="s">
        <v>442</v>
      </c>
      <c r="E387" t="s">
        <v>74</v>
      </c>
      <c r="F387">
        <v>29952</v>
      </c>
      <c r="G387" t="s">
        <v>85</v>
      </c>
      <c r="H387">
        <v>4801</v>
      </c>
      <c r="I387" t="s">
        <v>88</v>
      </c>
    </row>
    <row r="388" spans="1:9" x14ac:dyDescent="0.25">
      <c r="A388" t="s">
        <v>58</v>
      </c>
      <c r="B388" t="s">
        <v>102</v>
      </c>
      <c r="C388" t="s">
        <v>103</v>
      </c>
      <c r="D388" t="s">
        <v>443</v>
      </c>
      <c r="E388" t="s">
        <v>74</v>
      </c>
      <c r="F388">
        <v>30016</v>
      </c>
      <c r="G388" t="s">
        <v>85</v>
      </c>
      <c r="H388">
        <v>4933</v>
      </c>
      <c r="I388" t="s">
        <v>88</v>
      </c>
    </row>
    <row r="389" spans="1:9" x14ac:dyDescent="0.25">
      <c r="A389" t="s">
        <v>58</v>
      </c>
      <c r="B389" t="s">
        <v>102</v>
      </c>
      <c r="C389" t="s">
        <v>103</v>
      </c>
      <c r="D389" t="s">
        <v>444</v>
      </c>
      <c r="E389" t="s">
        <v>74</v>
      </c>
      <c r="F389">
        <v>30368</v>
      </c>
      <c r="G389" t="s">
        <v>85</v>
      </c>
      <c r="H389">
        <v>5296</v>
      </c>
      <c r="I389" t="s">
        <v>88</v>
      </c>
    </row>
    <row r="390" spans="1:9" x14ac:dyDescent="0.25">
      <c r="A390" t="s">
        <v>58</v>
      </c>
      <c r="B390" t="s">
        <v>102</v>
      </c>
      <c r="C390" t="s">
        <v>103</v>
      </c>
      <c r="D390" t="s">
        <v>445</v>
      </c>
      <c r="E390" t="s">
        <v>74</v>
      </c>
      <c r="F390">
        <v>29696</v>
      </c>
      <c r="G390" t="s">
        <v>85</v>
      </c>
      <c r="H390">
        <v>5058</v>
      </c>
      <c r="I390" t="s">
        <v>88</v>
      </c>
    </row>
    <row r="391" spans="1:9" x14ac:dyDescent="0.25">
      <c r="A391" t="s">
        <v>58</v>
      </c>
      <c r="B391" t="s">
        <v>102</v>
      </c>
      <c r="C391" t="s">
        <v>103</v>
      </c>
      <c r="D391" t="s">
        <v>446</v>
      </c>
      <c r="E391" t="s">
        <v>74</v>
      </c>
      <c r="F391">
        <v>29984</v>
      </c>
      <c r="G391" t="s">
        <v>85</v>
      </c>
      <c r="H391">
        <v>5085</v>
      </c>
      <c r="I391" t="s">
        <v>88</v>
      </c>
    </row>
    <row r="392" spans="1:9" x14ac:dyDescent="0.25">
      <c r="A392" t="s">
        <v>58</v>
      </c>
      <c r="B392" t="s">
        <v>102</v>
      </c>
      <c r="C392" t="s">
        <v>103</v>
      </c>
      <c r="D392" t="s">
        <v>447</v>
      </c>
      <c r="E392" t="s">
        <v>74</v>
      </c>
      <c r="F392">
        <v>30048</v>
      </c>
      <c r="G392" t="s">
        <v>85</v>
      </c>
      <c r="H392">
        <v>5198</v>
      </c>
      <c r="I392" t="s">
        <v>88</v>
      </c>
    </row>
    <row r="393" spans="1:9" x14ac:dyDescent="0.25">
      <c r="A393" t="s">
        <v>58</v>
      </c>
      <c r="B393" t="s">
        <v>102</v>
      </c>
      <c r="C393" t="s">
        <v>103</v>
      </c>
      <c r="D393" t="s">
        <v>448</v>
      </c>
      <c r="E393" t="s">
        <v>74</v>
      </c>
      <c r="F393">
        <v>29920</v>
      </c>
      <c r="G393" t="s">
        <v>85</v>
      </c>
      <c r="H393">
        <v>5125</v>
      </c>
      <c r="I393" t="s">
        <v>88</v>
      </c>
    </row>
    <row r="394" spans="1:9" x14ac:dyDescent="0.25">
      <c r="A394" t="s">
        <v>58</v>
      </c>
      <c r="B394" t="s">
        <v>102</v>
      </c>
      <c r="C394" t="s">
        <v>103</v>
      </c>
      <c r="D394" t="s">
        <v>449</v>
      </c>
      <c r="E394" t="s">
        <v>74</v>
      </c>
      <c r="F394">
        <v>30400</v>
      </c>
      <c r="G394" t="s">
        <v>85</v>
      </c>
      <c r="H394">
        <v>5451</v>
      </c>
      <c r="I394" t="s">
        <v>88</v>
      </c>
    </row>
    <row r="395" spans="1:9" x14ac:dyDescent="0.25">
      <c r="A395" t="s">
        <v>58</v>
      </c>
      <c r="B395" t="s">
        <v>102</v>
      </c>
      <c r="C395" t="s">
        <v>103</v>
      </c>
      <c r="D395" t="s">
        <v>450</v>
      </c>
      <c r="E395" t="s">
        <v>74</v>
      </c>
      <c r="F395">
        <v>39616</v>
      </c>
      <c r="G395" t="s">
        <v>85</v>
      </c>
      <c r="H395">
        <v>6505</v>
      </c>
      <c r="I395" t="s">
        <v>88</v>
      </c>
    </row>
    <row r="396" spans="1:9" x14ac:dyDescent="0.25">
      <c r="A396" t="s">
        <v>58</v>
      </c>
      <c r="B396" t="s">
        <v>102</v>
      </c>
      <c r="C396" t="s">
        <v>103</v>
      </c>
      <c r="D396" t="s">
        <v>451</v>
      </c>
      <c r="E396" t="s">
        <v>74</v>
      </c>
      <c r="F396">
        <v>30144</v>
      </c>
      <c r="G396" t="s">
        <v>85</v>
      </c>
      <c r="H396">
        <v>4821</v>
      </c>
      <c r="I396" t="s">
        <v>88</v>
      </c>
    </row>
    <row r="397" spans="1:9" x14ac:dyDescent="0.25">
      <c r="A397" t="s">
        <v>58</v>
      </c>
      <c r="B397" t="s">
        <v>102</v>
      </c>
      <c r="C397" t="s">
        <v>103</v>
      </c>
      <c r="D397" t="s">
        <v>452</v>
      </c>
      <c r="E397" t="s">
        <v>74</v>
      </c>
      <c r="F397">
        <v>40032</v>
      </c>
      <c r="G397" t="s">
        <v>85</v>
      </c>
      <c r="H397">
        <v>7242</v>
      </c>
      <c r="I397" t="s">
        <v>88</v>
      </c>
    </row>
    <row r="398" spans="1:9" x14ac:dyDescent="0.25">
      <c r="A398" t="s">
        <v>58</v>
      </c>
      <c r="B398" t="s">
        <v>102</v>
      </c>
      <c r="C398" t="s">
        <v>103</v>
      </c>
      <c r="D398" t="s">
        <v>453</v>
      </c>
      <c r="E398" t="s">
        <v>74</v>
      </c>
      <c r="F398">
        <v>40000</v>
      </c>
      <c r="G398" t="s">
        <v>85</v>
      </c>
      <c r="H398">
        <v>5461</v>
      </c>
      <c r="I398" t="s">
        <v>88</v>
      </c>
    </row>
    <row r="399" spans="1:9" x14ac:dyDescent="0.25">
      <c r="A399" t="s">
        <v>58</v>
      </c>
      <c r="B399" t="s">
        <v>102</v>
      </c>
      <c r="C399" t="s">
        <v>103</v>
      </c>
      <c r="D399" t="s">
        <v>454</v>
      </c>
      <c r="E399" t="s">
        <v>74</v>
      </c>
      <c r="F399">
        <v>39936</v>
      </c>
      <c r="G399" t="s">
        <v>85</v>
      </c>
      <c r="H399">
        <v>7095</v>
      </c>
      <c r="I399" t="s">
        <v>88</v>
      </c>
    </row>
    <row r="400" spans="1:9" x14ac:dyDescent="0.25">
      <c r="A400" t="s">
        <v>58</v>
      </c>
      <c r="B400" t="s">
        <v>102</v>
      </c>
      <c r="C400" t="s">
        <v>103</v>
      </c>
      <c r="D400" t="s">
        <v>455</v>
      </c>
      <c r="E400" t="s">
        <v>74</v>
      </c>
      <c r="F400">
        <v>40096</v>
      </c>
      <c r="G400" t="s">
        <v>85</v>
      </c>
      <c r="H400">
        <v>7301</v>
      </c>
      <c r="I400" t="s">
        <v>88</v>
      </c>
    </row>
    <row r="401" spans="1:9" x14ac:dyDescent="0.25">
      <c r="A401" t="s">
        <v>58</v>
      </c>
      <c r="B401" t="s">
        <v>102</v>
      </c>
      <c r="C401" t="s">
        <v>103</v>
      </c>
      <c r="D401" t="s">
        <v>456</v>
      </c>
      <c r="E401" t="s">
        <v>74</v>
      </c>
      <c r="F401">
        <v>42240</v>
      </c>
      <c r="G401" t="s">
        <v>85</v>
      </c>
      <c r="H401">
        <v>7433</v>
      </c>
      <c r="I401" t="s">
        <v>88</v>
      </c>
    </row>
    <row r="402" spans="1:9" x14ac:dyDescent="0.25">
      <c r="A402" t="s">
        <v>58</v>
      </c>
      <c r="B402" t="s">
        <v>102</v>
      </c>
      <c r="C402" t="s">
        <v>103</v>
      </c>
      <c r="D402" t="s">
        <v>457</v>
      </c>
      <c r="E402" t="s">
        <v>74</v>
      </c>
      <c r="F402">
        <v>37632</v>
      </c>
      <c r="G402" t="s">
        <v>85</v>
      </c>
      <c r="H402">
        <v>5642</v>
      </c>
      <c r="I402" t="s">
        <v>88</v>
      </c>
    </row>
    <row r="403" spans="1:9" x14ac:dyDescent="0.25">
      <c r="A403" t="s">
        <v>58</v>
      </c>
      <c r="B403" t="s">
        <v>102</v>
      </c>
      <c r="C403" t="s">
        <v>103</v>
      </c>
      <c r="D403" t="s">
        <v>458</v>
      </c>
      <c r="E403" t="s">
        <v>74</v>
      </c>
      <c r="F403">
        <v>29984</v>
      </c>
      <c r="G403" t="s">
        <v>85</v>
      </c>
      <c r="H403">
        <v>4694</v>
      </c>
      <c r="I403" t="s">
        <v>88</v>
      </c>
    </row>
    <row r="404" spans="1:9" x14ac:dyDescent="0.25">
      <c r="A404" t="s">
        <v>58</v>
      </c>
      <c r="B404" t="s">
        <v>102</v>
      </c>
      <c r="C404" t="s">
        <v>103</v>
      </c>
      <c r="D404" t="s">
        <v>459</v>
      </c>
      <c r="E404" t="s">
        <v>74</v>
      </c>
      <c r="F404">
        <v>29888</v>
      </c>
      <c r="G404" t="s">
        <v>85</v>
      </c>
      <c r="H404">
        <v>5218</v>
      </c>
      <c r="I404" t="s">
        <v>88</v>
      </c>
    </row>
    <row r="405" spans="1:9" x14ac:dyDescent="0.25">
      <c r="A405" t="s">
        <v>58</v>
      </c>
      <c r="B405" t="s">
        <v>102</v>
      </c>
      <c r="C405" t="s">
        <v>103</v>
      </c>
      <c r="D405" t="s">
        <v>460</v>
      </c>
      <c r="E405" t="s">
        <v>74</v>
      </c>
      <c r="F405">
        <v>30080</v>
      </c>
      <c r="G405" t="s">
        <v>85</v>
      </c>
      <c r="H405">
        <v>5553</v>
      </c>
      <c r="I405" t="s">
        <v>88</v>
      </c>
    </row>
    <row r="406" spans="1:9" x14ac:dyDescent="0.25">
      <c r="A406" t="s">
        <v>58</v>
      </c>
      <c r="B406" t="s">
        <v>102</v>
      </c>
      <c r="C406" t="s">
        <v>103</v>
      </c>
      <c r="D406" t="s">
        <v>461</v>
      </c>
      <c r="E406" t="s">
        <v>74</v>
      </c>
      <c r="F406">
        <v>30016</v>
      </c>
      <c r="G406" t="s">
        <v>85</v>
      </c>
      <c r="H406">
        <v>5122</v>
      </c>
      <c r="I406" t="s">
        <v>88</v>
      </c>
    </row>
    <row r="407" spans="1:9" x14ac:dyDescent="0.25">
      <c r="A407" t="s">
        <v>58</v>
      </c>
      <c r="B407" t="s">
        <v>102</v>
      </c>
      <c r="C407" t="s">
        <v>103</v>
      </c>
      <c r="D407" t="s">
        <v>462</v>
      </c>
      <c r="E407" t="s">
        <v>74</v>
      </c>
      <c r="F407">
        <v>29920</v>
      </c>
      <c r="G407" t="s">
        <v>85</v>
      </c>
      <c r="H407">
        <v>5178</v>
      </c>
      <c r="I407" t="s">
        <v>88</v>
      </c>
    </row>
    <row r="408" spans="1:9" x14ac:dyDescent="0.25">
      <c r="A408" t="s">
        <v>58</v>
      </c>
      <c r="B408" t="s">
        <v>102</v>
      </c>
      <c r="C408" t="s">
        <v>103</v>
      </c>
      <c r="D408" t="s">
        <v>463</v>
      </c>
      <c r="E408" t="s">
        <v>74</v>
      </c>
      <c r="F408">
        <v>30016</v>
      </c>
      <c r="G408" t="s">
        <v>85</v>
      </c>
      <c r="H408">
        <v>5416</v>
      </c>
      <c r="I408" t="s">
        <v>88</v>
      </c>
    </row>
    <row r="409" spans="1:9" x14ac:dyDescent="0.25">
      <c r="A409" t="s">
        <v>58</v>
      </c>
      <c r="B409" t="s">
        <v>102</v>
      </c>
      <c r="C409" t="s">
        <v>103</v>
      </c>
      <c r="D409" t="s">
        <v>464</v>
      </c>
      <c r="E409" t="s">
        <v>74</v>
      </c>
      <c r="F409">
        <v>30016</v>
      </c>
      <c r="G409" t="s">
        <v>85</v>
      </c>
      <c r="H409">
        <v>5387</v>
      </c>
      <c r="I409" t="s">
        <v>88</v>
      </c>
    </row>
    <row r="410" spans="1:9" x14ac:dyDescent="0.25">
      <c r="A410" t="s">
        <v>58</v>
      </c>
      <c r="B410" t="s">
        <v>102</v>
      </c>
      <c r="C410" t="s">
        <v>103</v>
      </c>
      <c r="D410" t="s">
        <v>465</v>
      </c>
      <c r="E410" t="s">
        <v>74</v>
      </c>
      <c r="F410">
        <v>29984</v>
      </c>
      <c r="G410" t="s">
        <v>85</v>
      </c>
      <c r="H410">
        <v>5375</v>
      </c>
      <c r="I410" t="s">
        <v>88</v>
      </c>
    </row>
    <row r="411" spans="1:9" x14ac:dyDescent="0.25">
      <c r="A411" t="s">
        <v>58</v>
      </c>
      <c r="B411" t="s">
        <v>102</v>
      </c>
      <c r="C411" t="s">
        <v>103</v>
      </c>
      <c r="D411" t="s">
        <v>466</v>
      </c>
      <c r="E411" t="s">
        <v>74</v>
      </c>
      <c r="F411">
        <v>30208</v>
      </c>
      <c r="G411" t="s">
        <v>85</v>
      </c>
      <c r="H411">
        <v>5313</v>
      </c>
      <c r="I411" t="s">
        <v>88</v>
      </c>
    </row>
    <row r="412" spans="1:9" x14ac:dyDescent="0.25">
      <c r="A412" t="s">
        <v>58</v>
      </c>
      <c r="B412" t="s">
        <v>102</v>
      </c>
      <c r="C412" t="s">
        <v>103</v>
      </c>
      <c r="D412" t="s">
        <v>467</v>
      </c>
      <c r="E412" t="s">
        <v>74</v>
      </c>
      <c r="F412">
        <v>39904</v>
      </c>
      <c r="G412" t="s">
        <v>85</v>
      </c>
      <c r="H412">
        <v>7375</v>
      </c>
      <c r="I412" t="s">
        <v>88</v>
      </c>
    </row>
    <row r="413" spans="1:9" x14ac:dyDescent="0.25">
      <c r="A413" t="s">
        <v>58</v>
      </c>
      <c r="B413" t="s">
        <v>102</v>
      </c>
      <c r="C413" t="s">
        <v>103</v>
      </c>
      <c r="D413" t="s">
        <v>468</v>
      </c>
      <c r="E413" t="s">
        <v>74</v>
      </c>
      <c r="F413">
        <v>40032</v>
      </c>
      <c r="G413" t="s">
        <v>85</v>
      </c>
      <c r="H413">
        <v>5834</v>
      </c>
      <c r="I413" t="s">
        <v>88</v>
      </c>
    </row>
    <row r="414" spans="1:9" x14ac:dyDescent="0.25">
      <c r="A414" t="s">
        <v>58</v>
      </c>
      <c r="B414" t="s">
        <v>102</v>
      </c>
      <c r="C414" t="s">
        <v>103</v>
      </c>
      <c r="D414" t="s">
        <v>469</v>
      </c>
      <c r="E414" t="s">
        <v>74</v>
      </c>
      <c r="F414">
        <v>29952</v>
      </c>
      <c r="G414" t="s">
        <v>85</v>
      </c>
      <c r="H414">
        <v>4860</v>
      </c>
      <c r="I414" t="s">
        <v>88</v>
      </c>
    </row>
    <row r="415" spans="1:9" x14ac:dyDescent="0.25">
      <c r="A415" t="s">
        <v>58</v>
      </c>
      <c r="B415" t="s">
        <v>102</v>
      </c>
      <c r="C415" t="s">
        <v>103</v>
      </c>
      <c r="D415" t="s">
        <v>470</v>
      </c>
      <c r="E415" t="s">
        <v>74</v>
      </c>
      <c r="F415">
        <v>30112</v>
      </c>
      <c r="G415" t="s">
        <v>85</v>
      </c>
      <c r="H415">
        <v>5239</v>
      </c>
      <c r="I415" t="s">
        <v>88</v>
      </c>
    </row>
    <row r="416" spans="1:9" x14ac:dyDescent="0.25">
      <c r="A416" t="s">
        <v>58</v>
      </c>
      <c r="B416" t="s">
        <v>102</v>
      </c>
      <c r="C416" t="s">
        <v>103</v>
      </c>
      <c r="D416" t="s">
        <v>471</v>
      </c>
      <c r="E416" t="s">
        <v>74</v>
      </c>
      <c r="F416">
        <v>41312</v>
      </c>
      <c r="G416" t="s">
        <v>85</v>
      </c>
      <c r="H416">
        <v>7713</v>
      </c>
      <c r="I416" t="s">
        <v>88</v>
      </c>
    </row>
    <row r="417" spans="1:9" x14ac:dyDescent="0.25">
      <c r="A417" t="s">
        <v>58</v>
      </c>
      <c r="B417" t="s">
        <v>102</v>
      </c>
      <c r="C417" t="s">
        <v>103</v>
      </c>
      <c r="D417" t="s">
        <v>472</v>
      </c>
      <c r="E417" t="s">
        <v>74</v>
      </c>
      <c r="F417">
        <v>38528</v>
      </c>
      <c r="G417" t="s">
        <v>85</v>
      </c>
      <c r="H417">
        <v>6800</v>
      </c>
      <c r="I417" t="s">
        <v>88</v>
      </c>
    </row>
    <row r="418" spans="1:9" x14ac:dyDescent="0.25">
      <c r="A418" t="s">
        <v>58</v>
      </c>
      <c r="B418" t="s">
        <v>102</v>
      </c>
      <c r="C418" t="s">
        <v>103</v>
      </c>
      <c r="D418" t="s">
        <v>473</v>
      </c>
      <c r="E418" t="s">
        <v>74</v>
      </c>
      <c r="F418">
        <v>30048</v>
      </c>
      <c r="G418" t="s">
        <v>85</v>
      </c>
      <c r="H418">
        <v>4705</v>
      </c>
      <c r="I418" t="s">
        <v>88</v>
      </c>
    </row>
    <row r="419" spans="1:9" x14ac:dyDescent="0.25">
      <c r="A419" t="s">
        <v>58</v>
      </c>
      <c r="B419" t="s">
        <v>102</v>
      </c>
      <c r="C419" t="s">
        <v>103</v>
      </c>
      <c r="D419" t="s">
        <v>474</v>
      </c>
      <c r="E419" t="s">
        <v>74</v>
      </c>
      <c r="F419">
        <v>29952</v>
      </c>
      <c r="G419" t="s">
        <v>85</v>
      </c>
      <c r="H419">
        <v>5158</v>
      </c>
      <c r="I419" t="s">
        <v>88</v>
      </c>
    </row>
    <row r="420" spans="1:9" x14ac:dyDescent="0.25">
      <c r="A420" t="s">
        <v>75</v>
      </c>
      <c r="B420" t="s">
        <v>61</v>
      </c>
    </row>
    <row r="421" spans="1:9" x14ac:dyDescent="0.25">
      <c r="A421" t="s">
        <v>58</v>
      </c>
      <c r="B421" t="s">
        <v>102</v>
      </c>
      <c r="C421" t="s">
        <v>103</v>
      </c>
      <c r="D421" t="s">
        <v>475</v>
      </c>
      <c r="E421" t="s">
        <v>74</v>
      </c>
      <c r="F421">
        <v>31296</v>
      </c>
      <c r="G421" t="s">
        <v>85</v>
      </c>
      <c r="H421">
        <v>5741</v>
      </c>
      <c r="I421" t="s">
        <v>88</v>
      </c>
    </row>
    <row r="422" spans="1:9" x14ac:dyDescent="0.25">
      <c r="A422" t="s">
        <v>58</v>
      </c>
      <c r="B422" t="s">
        <v>102</v>
      </c>
      <c r="C422" t="s">
        <v>103</v>
      </c>
      <c r="D422" t="s">
        <v>476</v>
      </c>
      <c r="E422" t="s">
        <v>74</v>
      </c>
      <c r="F422">
        <v>229056</v>
      </c>
      <c r="G422" t="s">
        <v>85</v>
      </c>
      <c r="H422">
        <v>14242</v>
      </c>
      <c r="I422" t="s">
        <v>88</v>
      </c>
    </row>
    <row r="423" spans="1:9" x14ac:dyDescent="0.25">
      <c r="A423" t="s">
        <v>58</v>
      </c>
      <c r="B423" t="s">
        <v>102</v>
      </c>
      <c r="C423" t="s">
        <v>103</v>
      </c>
      <c r="D423" t="s">
        <v>477</v>
      </c>
      <c r="E423" t="s">
        <v>74</v>
      </c>
      <c r="F423">
        <v>69824</v>
      </c>
      <c r="G423" t="s">
        <v>85</v>
      </c>
      <c r="H423">
        <v>6744</v>
      </c>
      <c r="I423" t="s">
        <v>88</v>
      </c>
    </row>
    <row r="424" spans="1:9" x14ac:dyDescent="0.25">
      <c r="A424" t="s">
        <v>58</v>
      </c>
      <c r="B424" t="s">
        <v>102</v>
      </c>
      <c r="C424" t="s">
        <v>103</v>
      </c>
      <c r="D424" t="s">
        <v>478</v>
      </c>
      <c r="E424" t="s">
        <v>74</v>
      </c>
      <c r="F424">
        <v>40064</v>
      </c>
      <c r="G424" t="s">
        <v>85</v>
      </c>
      <c r="H424">
        <v>5245</v>
      </c>
      <c r="I424" t="s">
        <v>88</v>
      </c>
    </row>
    <row r="425" spans="1:9" x14ac:dyDescent="0.25">
      <c r="A425" t="s">
        <v>58</v>
      </c>
      <c r="B425" t="s">
        <v>102</v>
      </c>
      <c r="C425" t="s">
        <v>103</v>
      </c>
      <c r="D425" t="s">
        <v>479</v>
      </c>
      <c r="E425" t="s">
        <v>74</v>
      </c>
      <c r="F425">
        <v>49856</v>
      </c>
      <c r="G425" t="s">
        <v>85</v>
      </c>
      <c r="H425">
        <v>7450</v>
      </c>
      <c r="I425" t="s">
        <v>88</v>
      </c>
    </row>
    <row r="426" spans="1:9" x14ac:dyDescent="0.25">
      <c r="A426" t="s">
        <v>58</v>
      </c>
      <c r="B426" t="s">
        <v>102</v>
      </c>
      <c r="C426" t="s">
        <v>103</v>
      </c>
      <c r="D426" t="s">
        <v>480</v>
      </c>
      <c r="E426" t="s">
        <v>74</v>
      </c>
      <c r="F426">
        <v>40032</v>
      </c>
      <c r="G426" t="s">
        <v>85</v>
      </c>
      <c r="H426">
        <v>5805</v>
      </c>
      <c r="I426" t="s">
        <v>88</v>
      </c>
    </row>
    <row r="427" spans="1:9" x14ac:dyDescent="0.25">
      <c r="A427" t="s">
        <v>76</v>
      </c>
      <c r="B427" t="s">
        <v>77</v>
      </c>
    </row>
    <row r="428" spans="1:9" x14ac:dyDescent="0.25">
      <c r="A428" t="s">
        <v>58</v>
      </c>
      <c r="B428" t="s">
        <v>102</v>
      </c>
      <c r="C428" t="s">
        <v>103</v>
      </c>
      <c r="D428" t="s">
        <v>481</v>
      </c>
      <c r="E428" t="s">
        <v>74</v>
      </c>
      <c r="F428">
        <v>40704</v>
      </c>
      <c r="G428" t="s">
        <v>85</v>
      </c>
      <c r="H428">
        <v>7313</v>
      </c>
      <c r="I428" t="s">
        <v>88</v>
      </c>
    </row>
    <row r="429" spans="1:9" x14ac:dyDescent="0.25">
      <c r="A429" t="s">
        <v>58</v>
      </c>
      <c r="B429" t="s">
        <v>102</v>
      </c>
      <c r="C429" t="s">
        <v>103</v>
      </c>
      <c r="D429" t="s">
        <v>482</v>
      </c>
      <c r="E429" t="s">
        <v>74</v>
      </c>
      <c r="F429">
        <v>29216</v>
      </c>
      <c r="G429" t="s">
        <v>85</v>
      </c>
      <c r="H429">
        <v>4623</v>
      </c>
      <c r="I429" t="s">
        <v>88</v>
      </c>
    </row>
    <row r="430" spans="1:9" x14ac:dyDescent="0.25">
      <c r="A430" t="s">
        <v>78</v>
      </c>
      <c r="B430" t="s">
        <v>79</v>
      </c>
      <c r="C430" t="s">
        <v>80</v>
      </c>
    </row>
    <row r="431" spans="1:9" x14ac:dyDescent="0.25">
      <c r="A431" t="s">
        <v>78</v>
      </c>
      <c r="B431" t="s">
        <v>69</v>
      </c>
      <c r="C431" t="s">
        <v>79</v>
      </c>
      <c r="D431" t="s">
        <v>81</v>
      </c>
      <c r="E431" t="s">
        <v>82</v>
      </c>
      <c r="F431">
        <v>2457600</v>
      </c>
    </row>
    <row r="432" spans="1:9" x14ac:dyDescent="0.25">
      <c r="A432" t="s">
        <v>58</v>
      </c>
      <c r="B432" t="s">
        <v>102</v>
      </c>
      <c r="C432" t="s">
        <v>103</v>
      </c>
      <c r="D432" t="s">
        <v>483</v>
      </c>
      <c r="E432" t="s">
        <v>74</v>
      </c>
      <c r="F432">
        <v>29984</v>
      </c>
      <c r="G432" t="s">
        <v>85</v>
      </c>
      <c r="H432">
        <v>5231</v>
      </c>
      <c r="I432" t="s">
        <v>88</v>
      </c>
    </row>
    <row r="433" spans="1:13" x14ac:dyDescent="0.25">
      <c r="A433" t="s">
        <v>58</v>
      </c>
      <c r="B433" t="s">
        <v>102</v>
      </c>
      <c r="C433" t="s">
        <v>103</v>
      </c>
      <c r="D433" t="s">
        <v>484</v>
      </c>
      <c r="E433" t="s">
        <v>74</v>
      </c>
      <c r="F433">
        <v>30048</v>
      </c>
      <c r="G433" t="s">
        <v>85</v>
      </c>
      <c r="H433">
        <v>5348</v>
      </c>
      <c r="I433" t="s">
        <v>88</v>
      </c>
    </row>
    <row r="434" spans="1:13" x14ac:dyDescent="0.25">
      <c r="A434" t="s">
        <v>58</v>
      </c>
      <c r="B434" t="s">
        <v>102</v>
      </c>
      <c r="C434" t="s">
        <v>103</v>
      </c>
      <c r="D434" t="s">
        <v>485</v>
      </c>
      <c r="E434" t="s">
        <v>74</v>
      </c>
      <c r="F434">
        <v>29984</v>
      </c>
      <c r="G434" t="s">
        <v>85</v>
      </c>
      <c r="H434">
        <v>5192</v>
      </c>
      <c r="I434" t="s">
        <v>88</v>
      </c>
    </row>
    <row r="435" spans="1:13" x14ac:dyDescent="0.25">
      <c r="A435" t="s">
        <v>58</v>
      </c>
      <c r="B435" t="s">
        <v>102</v>
      </c>
      <c r="C435" t="s">
        <v>103</v>
      </c>
      <c r="D435" t="s">
        <v>486</v>
      </c>
      <c r="E435" t="s">
        <v>74</v>
      </c>
      <c r="F435">
        <v>47168</v>
      </c>
      <c r="G435" t="s">
        <v>85</v>
      </c>
      <c r="H435">
        <v>8961</v>
      </c>
      <c r="I435" t="s">
        <v>88</v>
      </c>
    </row>
    <row r="436" spans="1:13" x14ac:dyDescent="0.25">
      <c r="A436" t="s">
        <v>58</v>
      </c>
      <c r="B436" t="s">
        <v>102</v>
      </c>
      <c r="C436" t="s">
        <v>103</v>
      </c>
      <c r="D436" t="s">
        <v>487</v>
      </c>
      <c r="E436" t="s">
        <v>74</v>
      </c>
      <c r="F436">
        <v>32928</v>
      </c>
      <c r="G436" t="s">
        <v>85</v>
      </c>
      <c r="H436">
        <v>5235</v>
      </c>
      <c r="I436" t="s">
        <v>88</v>
      </c>
    </row>
    <row r="437" spans="1:13" x14ac:dyDescent="0.25">
      <c r="A437" t="s">
        <v>58</v>
      </c>
      <c r="B437" t="s">
        <v>102</v>
      </c>
      <c r="C437" t="s">
        <v>103</v>
      </c>
      <c r="D437" t="s">
        <v>488</v>
      </c>
      <c r="E437" t="s">
        <v>74</v>
      </c>
      <c r="F437">
        <v>30048</v>
      </c>
      <c r="G437" t="s">
        <v>85</v>
      </c>
      <c r="H437">
        <v>4741</v>
      </c>
      <c r="I437" t="s">
        <v>88</v>
      </c>
    </row>
    <row r="438" spans="1:13" x14ac:dyDescent="0.25">
      <c r="A438" t="s">
        <v>58</v>
      </c>
      <c r="B438" t="s">
        <v>102</v>
      </c>
      <c r="C438" t="s">
        <v>103</v>
      </c>
      <c r="D438" t="s">
        <v>489</v>
      </c>
      <c r="E438" t="s">
        <v>74</v>
      </c>
      <c r="F438">
        <v>49920</v>
      </c>
      <c r="G438" t="s">
        <v>85</v>
      </c>
      <c r="H438">
        <v>7506</v>
      </c>
      <c r="I438" t="s">
        <v>88</v>
      </c>
    </row>
    <row r="439" spans="1:13" x14ac:dyDescent="0.25">
      <c r="A439" t="s">
        <v>58</v>
      </c>
      <c r="B439" t="s">
        <v>102</v>
      </c>
      <c r="C439" t="s">
        <v>103</v>
      </c>
      <c r="D439" t="s">
        <v>490</v>
      </c>
      <c r="E439" t="s">
        <v>74</v>
      </c>
      <c r="F439">
        <v>39968</v>
      </c>
      <c r="G439" t="s">
        <v>85</v>
      </c>
      <c r="H439">
        <v>6748</v>
      </c>
      <c r="I439" t="s">
        <v>88</v>
      </c>
    </row>
    <row r="440" spans="1:13" x14ac:dyDescent="0.25">
      <c r="A440" t="s">
        <v>58</v>
      </c>
      <c r="B440" t="s">
        <v>102</v>
      </c>
      <c r="C440" t="s">
        <v>103</v>
      </c>
      <c r="D440" t="s">
        <v>491</v>
      </c>
      <c r="E440" t="s">
        <v>74</v>
      </c>
      <c r="F440">
        <v>30144</v>
      </c>
      <c r="G440" t="s">
        <v>85</v>
      </c>
      <c r="H440">
        <v>4778</v>
      </c>
      <c r="I440" t="s">
        <v>88</v>
      </c>
    </row>
    <row r="441" spans="1:13" x14ac:dyDescent="0.25">
      <c r="A441" t="s">
        <v>58</v>
      </c>
      <c r="B441" t="s">
        <v>102</v>
      </c>
      <c r="C441" t="s">
        <v>103</v>
      </c>
      <c r="D441" t="s">
        <v>492</v>
      </c>
      <c r="E441" t="s">
        <v>74</v>
      </c>
      <c r="F441">
        <v>39936</v>
      </c>
      <c r="G441" t="s">
        <v>85</v>
      </c>
      <c r="H441">
        <v>7606</v>
      </c>
      <c r="I441" t="s">
        <v>88</v>
      </c>
    </row>
    <row r="442" spans="1:13" x14ac:dyDescent="0.25">
      <c r="A442" t="s">
        <v>58</v>
      </c>
      <c r="B442" t="s">
        <v>102</v>
      </c>
      <c r="C442" t="s">
        <v>103</v>
      </c>
      <c r="D442" t="s">
        <v>493</v>
      </c>
      <c r="E442" t="s">
        <v>74</v>
      </c>
      <c r="F442">
        <v>39936</v>
      </c>
      <c r="G442" t="s">
        <v>85</v>
      </c>
      <c r="H442">
        <v>7571</v>
      </c>
      <c r="I442" t="s">
        <v>88</v>
      </c>
    </row>
    <row r="443" spans="1:13" x14ac:dyDescent="0.25">
      <c r="A443" t="s">
        <v>78</v>
      </c>
      <c r="B443" t="s">
        <v>79</v>
      </c>
      <c r="C443" t="s">
        <v>83</v>
      </c>
      <c r="D443" t="s">
        <v>82</v>
      </c>
      <c r="E443" t="s">
        <v>84</v>
      </c>
      <c r="F443" t="s">
        <v>74</v>
      </c>
      <c r="G443">
        <v>83904</v>
      </c>
      <c r="H443" t="s">
        <v>85</v>
      </c>
      <c r="I443">
        <v>13</v>
      </c>
      <c r="J443" t="s">
        <v>86</v>
      </c>
      <c r="K443" t="s">
        <v>87</v>
      </c>
      <c r="L443">
        <v>29157</v>
      </c>
      <c r="M443" t="s">
        <v>88</v>
      </c>
    </row>
    <row r="444" spans="1:13" x14ac:dyDescent="0.25">
      <c r="A444" t="s">
        <v>58</v>
      </c>
      <c r="B444" t="s">
        <v>102</v>
      </c>
      <c r="C444" t="s">
        <v>103</v>
      </c>
      <c r="D444" t="s">
        <v>494</v>
      </c>
      <c r="E444" t="s">
        <v>74</v>
      </c>
      <c r="F444">
        <v>39968</v>
      </c>
      <c r="G444" t="s">
        <v>85</v>
      </c>
      <c r="H444">
        <v>7374</v>
      </c>
      <c r="I444" t="s">
        <v>88</v>
      </c>
    </row>
    <row r="445" spans="1:13" x14ac:dyDescent="0.25">
      <c r="A445" t="s">
        <v>78</v>
      </c>
      <c r="B445" t="s">
        <v>79</v>
      </c>
      <c r="C445" t="s">
        <v>89</v>
      </c>
      <c r="D445" t="s">
        <v>90</v>
      </c>
      <c r="E445" t="s">
        <v>84</v>
      </c>
      <c r="F445" t="s">
        <v>74</v>
      </c>
      <c r="G445">
        <v>40960</v>
      </c>
      <c r="H445" t="s">
        <v>85</v>
      </c>
      <c r="I445">
        <v>3</v>
      </c>
      <c r="J445" t="s">
        <v>86</v>
      </c>
      <c r="K445" t="s">
        <v>87</v>
      </c>
      <c r="L445">
        <v>7808</v>
      </c>
      <c r="M445" t="s">
        <v>88</v>
      </c>
    </row>
    <row r="446" spans="1:13" x14ac:dyDescent="0.25">
      <c r="A446" t="s">
        <v>58</v>
      </c>
      <c r="B446" t="s">
        <v>102</v>
      </c>
      <c r="C446" t="s">
        <v>103</v>
      </c>
      <c r="D446" t="s">
        <v>495</v>
      </c>
      <c r="E446" t="s">
        <v>74</v>
      </c>
      <c r="F446">
        <v>40160</v>
      </c>
      <c r="G446" t="s">
        <v>85</v>
      </c>
      <c r="H446">
        <v>7163</v>
      </c>
      <c r="I446" t="s">
        <v>88</v>
      </c>
    </row>
    <row r="447" spans="1:13" x14ac:dyDescent="0.25">
      <c r="A447" t="s">
        <v>78</v>
      </c>
      <c r="B447" t="s">
        <v>79</v>
      </c>
      <c r="C447" t="s">
        <v>91</v>
      </c>
      <c r="D447" t="s">
        <v>90</v>
      </c>
      <c r="E447" t="s">
        <v>84</v>
      </c>
      <c r="F447" t="s">
        <v>74</v>
      </c>
      <c r="G447">
        <v>40960</v>
      </c>
      <c r="H447" t="s">
        <v>85</v>
      </c>
      <c r="I447">
        <v>3</v>
      </c>
      <c r="J447" t="s">
        <v>86</v>
      </c>
      <c r="K447" t="s">
        <v>87</v>
      </c>
      <c r="L447">
        <v>6745</v>
      </c>
      <c r="M447" t="s">
        <v>88</v>
      </c>
    </row>
    <row r="448" spans="1:13" x14ac:dyDescent="0.25">
      <c r="A448" t="s">
        <v>58</v>
      </c>
      <c r="B448" t="s">
        <v>102</v>
      </c>
      <c r="C448" t="s">
        <v>103</v>
      </c>
      <c r="D448" t="s">
        <v>496</v>
      </c>
      <c r="E448" t="s">
        <v>74</v>
      </c>
      <c r="F448">
        <v>239872</v>
      </c>
      <c r="G448" t="s">
        <v>85</v>
      </c>
      <c r="H448">
        <v>16462</v>
      </c>
      <c r="I448" t="s">
        <v>88</v>
      </c>
    </row>
    <row r="449" spans="1:13" x14ac:dyDescent="0.25">
      <c r="A449" t="s">
        <v>58</v>
      </c>
      <c r="B449" t="s">
        <v>102</v>
      </c>
      <c r="C449" t="s">
        <v>103</v>
      </c>
      <c r="D449" t="s">
        <v>497</v>
      </c>
      <c r="E449" t="s">
        <v>74</v>
      </c>
      <c r="F449">
        <v>79968</v>
      </c>
      <c r="G449" t="s">
        <v>85</v>
      </c>
      <c r="H449">
        <v>9603</v>
      </c>
      <c r="I449" t="s">
        <v>88</v>
      </c>
    </row>
    <row r="450" spans="1:13" x14ac:dyDescent="0.25">
      <c r="A450" t="s">
        <v>78</v>
      </c>
      <c r="B450" t="s">
        <v>79</v>
      </c>
      <c r="C450" t="s">
        <v>92</v>
      </c>
      <c r="D450" t="s">
        <v>82</v>
      </c>
      <c r="E450" t="s">
        <v>84</v>
      </c>
      <c r="F450" t="s">
        <v>74</v>
      </c>
      <c r="G450">
        <v>33792</v>
      </c>
      <c r="H450" t="s">
        <v>85</v>
      </c>
      <c r="I450">
        <v>3</v>
      </c>
      <c r="J450" t="s">
        <v>86</v>
      </c>
      <c r="K450" t="s">
        <v>87</v>
      </c>
      <c r="L450">
        <v>8359</v>
      </c>
      <c r="M450" t="s">
        <v>88</v>
      </c>
    </row>
    <row r="451" spans="1:13" x14ac:dyDescent="0.25">
      <c r="A451" t="s">
        <v>58</v>
      </c>
      <c r="B451" t="s">
        <v>102</v>
      </c>
      <c r="C451" t="s">
        <v>103</v>
      </c>
      <c r="D451" t="s">
        <v>498</v>
      </c>
      <c r="E451" t="s">
        <v>74</v>
      </c>
      <c r="F451">
        <v>50048</v>
      </c>
      <c r="G451" t="s">
        <v>85</v>
      </c>
      <c r="H451">
        <v>7329</v>
      </c>
      <c r="I451" t="s">
        <v>88</v>
      </c>
    </row>
    <row r="452" spans="1:13" x14ac:dyDescent="0.25">
      <c r="A452" t="s">
        <v>78</v>
      </c>
      <c r="B452" t="s">
        <v>79</v>
      </c>
      <c r="C452" t="s">
        <v>93</v>
      </c>
      <c r="D452" t="s">
        <v>90</v>
      </c>
      <c r="E452" t="s">
        <v>84</v>
      </c>
      <c r="F452" t="s">
        <v>74</v>
      </c>
      <c r="G452">
        <v>40960</v>
      </c>
      <c r="H452" t="s">
        <v>85</v>
      </c>
      <c r="I452">
        <v>3</v>
      </c>
      <c r="J452" t="s">
        <v>86</v>
      </c>
      <c r="K452" t="s">
        <v>87</v>
      </c>
      <c r="L452">
        <v>8726</v>
      </c>
      <c r="M452" t="s">
        <v>88</v>
      </c>
    </row>
    <row r="453" spans="1:13" x14ac:dyDescent="0.25">
      <c r="A453" t="s">
        <v>58</v>
      </c>
      <c r="B453" t="s">
        <v>102</v>
      </c>
      <c r="C453" t="s">
        <v>103</v>
      </c>
      <c r="D453" t="s">
        <v>499</v>
      </c>
      <c r="E453" t="s">
        <v>74</v>
      </c>
      <c r="F453">
        <v>40032</v>
      </c>
      <c r="G453" t="s">
        <v>85</v>
      </c>
      <c r="H453">
        <v>7056</v>
      </c>
      <c r="I453" t="s">
        <v>88</v>
      </c>
    </row>
    <row r="454" spans="1:13" x14ac:dyDescent="0.25">
      <c r="A454" t="s">
        <v>78</v>
      </c>
      <c r="B454" t="s">
        <v>79</v>
      </c>
      <c r="C454" t="s">
        <v>94</v>
      </c>
      <c r="D454" t="s">
        <v>90</v>
      </c>
      <c r="E454" t="s">
        <v>84</v>
      </c>
      <c r="F454" t="s">
        <v>74</v>
      </c>
      <c r="G454">
        <v>40960</v>
      </c>
      <c r="H454" t="s">
        <v>85</v>
      </c>
      <c r="I454">
        <v>3</v>
      </c>
      <c r="J454" t="s">
        <v>86</v>
      </c>
      <c r="K454" t="s">
        <v>87</v>
      </c>
      <c r="L454">
        <v>6859</v>
      </c>
      <c r="M454" t="s">
        <v>88</v>
      </c>
    </row>
    <row r="455" spans="1:13" x14ac:dyDescent="0.25">
      <c r="A455" t="s">
        <v>58</v>
      </c>
      <c r="B455" t="s">
        <v>102</v>
      </c>
      <c r="C455" t="s">
        <v>103</v>
      </c>
      <c r="D455" t="s">
        <v>500</v>
      </c>
      <c r="E455" t="s">
        <v>74</v>
      </c>
      <c r="F455">
        <v>40128</v>
      </c>
      <c r="G455" t="s">
        <v>85</v>
      </c>
      <c r="H455">
        <v>7422</v>
      </c>
      <c r="I455" t="s">
        <v>88</v>
      </c>
    </row>
    <row r="456" spans="1:13" x14ac:dyDescent="0.25">
      <c r="A456" t="s">
        <v>78</v>
      </c>
      <c r="B456" t="s">
        <v>79</v>
      </c>
      <c r="C456" t="s">
        <v>95</v>
      </c>
      <c r="D456" t="s">
        <v>90</v>
      </c>
      <c r="E456" t="s">
        <v>84</v>
      </c>
      <c r="F456" t="s">
        <v>74</v>
      </c>
      <c r="G456">
        <v>40960</v>
      </c>
      <c r="H456" t="s">
        <v>85</v>
      </c>
      <c r="I456">
        <v>2</v>
      </c>
      <c r="J456" t="s">
        <v>86</v>
      </c>
      <c r="K456" t="s">
        <v>87</v>
      </c>
      <c r="L456">
        <v>6723</v>
      </c>
      <c r="M456" t="s">
        <v>88</v>
      </c>
    </row>
    <row r="457" spans="1:13" x14ac:dyDescent="0.25">
      <c r="A457" t="s">
        <v>78</v>
      </c>
      <c r="B457" t="s">
        <v>79</v>
      </c>
      <c r="C457" t="s">
        <v>96</v>
      </c>
      <c r="D457" t="s">
        <v>90</v>
      </c>
      <c r="E457" t="s">
        <v>84</v>
      </c>
      <c r="F457" t="s">
        <v>74</v>
      </c>
      <c r="G457">
        <v>40960</v>
      </c>
      <c r="H457" t="s">
        <v>85</v>
      </c>
      <c r="I457">
        <v>3</v>
      </c>
      <c r="J457" t="s">
        <v>86</v>
      </c>
      <c r="K457" t="s">
        <v>87</v>
      </c>
      <c r="L457">
        <v>8684</v>
      </c>
      <c r="M457" t="s">
        <v>88</v>
      </c>
    </row>
    <row r="458" spans="1:13" x14ac:dyDescent="0.25">
      <c r="A458" t="s">
        <v>58</v>
      </c>
      <c r="B458" t="s">
        <v>102</v>
      </c>
      <c r="C458" t="s">
        <v>103</v>
      </c>
      <c r="D458" t="s">
        <v>501</v>
      </c>
      <c r="E458" t="s">
        <v>74</v>
      </c>
      <c r="F458">
        <v>229920</v>
      </c>
      <c r="G458" t="s">
        <v>85</v>
      </c>
      <c r="H458">
        <v>16393</v>
      </c>
      <c r="I458" t="s">
        <v>88</v>
      </c>
    </row>
    <row r="459" spans="1:13" x14ac:dyDescent="0.25">
      <c r="A459" t="s">
        <v>78</v>
      </c>
      <c r="B459" t="s">
        <v>79</v>
      </c>
      <c r="C459" t="s">
        <v>97</v>
      </c>
      <c r="D459" t="s">
        <v>90</v>
      </c>
      <c r="E459" t="s">
        <v>84</v>
      </c>
      <c r="F459" t="s">
        <v>74</v>
      </c>
      <c r="G459">
        <v>40960</v>
      </c>
      <c r="H459" t="s">
        <v>85</v>
      </c>
      <c r="I459">
        <v>3</v>
      </c>
      <c r="J459" t="s">
        <v>86</v>
      </c>
      <c r="K459" t="s">
        <v>87</v>
      </c>
      <c r="L459">
        <v>7044</v>
      </c>
      <c r="M459" t="s">
        <v>88</v>
      </c>
    </row>
    <row r="460" spans="1:13" x14ac:dyDescent="0.25">
      <c r="A460" t="s">
        <v>78</v>
      </c>
      <c r="B460" t="s">
        <v>79</v>
      </c>
      <c r="C460" t="s">
        <v>98</v>
      </c>
      <c r="D460" t="s">
        <v>90</v>
      </c>
      <c r="E460" t="s">
        <v>84</v>
      </c>
      <c r="F460" t="s">
        <v>74</v>
      </c>
      <c r="G460">
        <v>40960</v>
      </c>
      <c r="H460" t="s">
        <v>85</v>
      </c>
      <c r="I460">
        <v>3</v>
      </c>
      <c r="J460" t="s">
        <v>86</v>
      </c>
      <c r="K460" t="s">
        <v>87</v>
      </c>
      <c r="L460">
        <v>8048</v>
      </c>
      <c r="M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502</v>
      </c>
      <c r="E461" t="s">
        <v>74</v>
      </c>
      <c r="F461">
        <v>90016</v>
      </c>
      <c r="G461" t="s">
        <v>85</v>
      </c>
      <c r="H461">
        <v>11700</v>
      </c>
      <c r="I461" t="s">
        <v>88</v>
      </c>
    </row>
    <row r="462" spans="1:13" x14ac:dyDescent="0.25">
      <c r="A462" t="s">
        <v>78</v>
      </c>
      <c r="B462" t="s">
        <v>79</v>
      </c>
      <c r="C462" t="s">
        <v>101</v>
      </c>
      <c r="D462" t="s">
        <v>90</v>
      </c>
      <c r="E462" t="s">
        <v>84</v>
      </c>
      <c r="F462" t="s">
        <v>74</v>
      </c>
      <c r="G462">
        <v>40960</v>
      </c>
      <c r="H462" t="s">
        <v>85</v>
      </c>
      <c r="I462">
        <v>3</v>
      </c>
      <c r="J462" t="s">
        <v>86</v>
      </c>
      <c r="K462" t="s">
        <v>87</v>
      </c>
      <c r="L462">
        <v>7435</v>
      </c>
      <c r="M462" t="s">
        <v>88</v>
      </c>
    </row>
    <row r="463" spans="1:13" x14ac:dyDescent="0.25">
      <c r="A463" t="s">
        <v>58</v>
      </c>
      <c r="B463" t="s">
        <v>102</v>
      </c>
      <c r="C463" t="s">
        <v>103</v>
      </c>
      <c r="D463" t="s">
        <v>503</v>
      </c>
      <c r="E463" t="s">
        <v>74</v>
      </c>
      <c r="F463">
        <v>49856</v>
      </c>
      <c r="G463" t="s">
        <v>85</v>
      </c>
      <c r="H463">
        <v>7491</v>
      </c>
      <c r="I463" t="s">
        <v>88</v>
      </c>
    </row>
    <row r="464" spans="1:13" x14ac:dyDescent="0.25">
      <c r="A464" t="s">
        <v>78</v>
      </c>
      <c r="B464" t="s">
        <v>79</v>
      </c>
      <c r="C464" t="s">
        <v>104</v>
      </c>
      <c r="D464" t="s">
        <v>90</v>
      </c>
      <c r="E464" t="s">
        <v>84</v>
      </c>
      <c r="F464" t="s">
        <v>74</v>
      </c>
      <c r="G464">
        <v>40960</v>
      </c>
      <c r="H464" t="s">
        <v>85</v>
      </c>
      <c r="I464">
        <v>3</v>
      </c>
      <c r="J464" t="s">
        <v>86</v>
      </c>
      <c r="K464" t="s">
        <v>87</v>
      </c>
      <c r="L464">
        <v>7296</v>
      </c>
      <c r="M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504</v>
      </c>
      <c r="E465" t="s">
        <v>74</v>
      </c>
      <c r="F465">
        <v>40224</v>
      </c>
      <c r="G465" t="s">
        <v>85</v>
      </c>
      <c r="H465">
        <v>7741</v>
      </c>
      <c r="I465" t="s">
        <v>88</v>
      </c>
    </row>
    <row r="466" spans="1:13" x14ac:dyDescent="0.25">
      <c r="A466" t="s">
        <v>78</v>
      </c>
      <c r="B466" t="s">
        <v>79</v>
      </c>
      <c r="C466" t="s">
        <v>105</v>
      </c>
      <c r="D466" t="s">
        <v>90</v>
      </c>
      <c r="E466" t="s">
        <v>84</v>
      </c>
      <c r="F466" t="s">
        <v>74</v>
      </c>
      <c r="G466">
        <v>40960</v>
      </c>
      <c r="H466" t="s">
        <v>85</v>
      </c>
      <c r="I466">
        <v>2</v>
      </c>
      <c r="J466" t="s">
        <v>86</v>
      </c>
      <c r="K466" t="s">
        <v>87</v>
      </c>
      <c r="L466">
        <v>6426</v>
      </c>
      <c r="M466" t="s">
        <v>88</v>
      </c>
    </row>
    <row r="467" spans="1:13" x14ac:dyDescent="0.25">
      <c r="A467" t="s">
        <v>58</v>
      </c>
      <c r="B467" t="s">
        <v>102</v>
      </c>
      <c r="C467" t="s">
        <v>103</v>
      </c>
      <c r="D467" t="s">
        <v>505</v>
      </c>
      <c r="E467" t="s">
        <v>74</v>
      </c>
      <c r="F467">
        <v>39872</v>
      </c>
      <c r="G467" t="s">
        <v>85</v>
      </c>
      <c r="H467">
        <v>6423</v>
      </c>
      <c r="I467" t="s">
        <v>88</v>
      </c>
    </row>
    <row r="468" spans="1:13" x14ac:dyDescent="0.25">
      <c r="A468" t="s">
        <v>58</v>
      </c>
      <c r="B468" t="s">
        <v>102</v>
      </c>
      <c r="C468" t="s">
        <v>103</v>
      </c>
      <c r="D468" t="s">
        <v>506</v>
      </c>
      <c r="E468" t="s">
        <v>74</v>
      </c>
      <c r="F468">
        <v>30016</v>
      </c>
      <c r="G468" t="s">
        <v>85</v>
      </c>
      <c r="H468">
        <v>5325</v>
      </c>
      <c r="I468" t="s">
        <v>88</v>
      </c>
    </row>
    <row r="469" spans="1:13" x14ac:dyDescent="0.25">
      <c r="A469" t="s">
        <v>78</v>
      </c>
      <c r="B469" t="s">
        <v>79</v>
      </c>
      <c r="C469" t="s">
        <v>106</v>
      </c>
      <c r="D469" t="s">
        <v>90</v>
      </c>
      <c r="E469" t="s">
        <v>84</v>
      </c>
      <c r="F469" t="s">
        <v>74</v>
      </c>
      <c r="G469">
        <v>40960</v>
      </c>
      <c r="H469" t="s">
        <v>85</v>
      </c>
      <c r="I469">
        <v>3</v>
      </c>
      <c r="J469" t="s">
        <v>86</v>
      </c>
      <c r="K469" t="s">
        <v>87</v>
      </c>
      <c r="L469">
        <v>7006</v>
      </c>
      <c r="M469" t="s">
        <v>88</v>
      </c>
    </row>
    <row r="470" spans="1:13" x14ac:dyDescent="0.25">
      <c r="A470" t="s">
        <v>78</v>
      </c>
      <c r="B470" t="s">
        <v>79</v>
      </c>
      <c r="C470" t="s">
        <v>107</v>
      </c>
      <c r="D470" t="s">
        <v>90</v>
      </c>
      <c r="E470" t="s">
        <v>84</v>
      </c>
      <c r="F470" t="s">
        <v>74</v>
      </c>
      <c r="G470">
        <v>40960</v>
      </c>
      <c r="H470" t="s">
        <v>85</v>
      </c>
      <c r="I470">
        <v>3</v>
      </c>
      <c r="J470" t="s">
        <v>86</v>
      </c>
      <c r="K470" t="s">
        <v>87</v>
      </c>
      <c r="L470">
        <v>7802</v>
      </c>
      <c r="M470" t="s">
        <v>88</v>
      </c>
    </row>
    <row r="471" spans="1:13" x14ac:dyDescent="0.25">
      <c r="A471" t="s">
        <v>58</v>
      </c>
      <c r="B471" t="s">
        <v>102</v>
      </c>
      <c r="C471" t="s">
        <v>103</v>
      </c>
      <c r="D471" t="s">
        <v>507</v>
      </c>
      <c r="E471" t="s">
        <v>74</v>
      </c>
      <c r="F471">
        <v>230016</v>
      </c>
      <c r="G471" t="s">
        <v>85</v>
      </c>
      <c r="H471">
        <v>16306</v>
      </c>
      <c r="I471" t="s">
        <v>88</v>
      </c>
    </row>
    <row r="472" spans="1:13" x14ac:dyDescent="0.25">
      <c r="A472" t="s">
        <v>78</v>
      </c>
      <c r="B472" t="s">
        <v>79</v>
      </c>
      <c r="C472" t="s">
        <v>108</v>
      </c>
      <c r="D472" t="s">
        <v>90</v>
      </c>
      <c r="E472" t="s">
        <v>84</v>
      </c>
      <c r="F472" t="s">
        <v>74</v>
      </c>
      <c r="G472">
        <v>40960</v>
      </c>
      <c r="H472" t="s">
        <v>85</v>
      </c>
      <c r="I472">
        <v>3</v>
      </c>
      <c r="J472" t="s">
        <v>86</v>
      </c>
      <c r="K472" t="s">
        <v>87</v>
      </c>
      <c r="L472">
        <v>8685</v>
      </c>
      <c r="M472" t="s">
        <v>88</v>
      </c>
    </row>
    <row r="473" spans="1:13" x14ac:dyDescent="0.25">
      <c r="A473" t="s">
        <v>78</v>
      </c>
      <c r="B473" t="s">
        <v>79</v>
      </c>
      <c r="C473" t="s">
        <v>109</v>
      </c>
      <c r="D473" t="s">
        <v>90</v>
      </c>
      <c r="E473" t="s">
        <v>84</v>
      </c>
      <c r="F473" t="s">
        <v>74</v>
      </c>
      <c r="G473">
        <v>40960</v>
      </c>
      <c r="H473" t="s">
        <v>85</v>
      </c>
      <c r="I473">
        <v>3</v>
      </c>
      <c r="J473" t="s">
        <v>86</v>
      </c>
      <c r="K473" t="s">
        <v>87</v>
      </c>
      <c r="L473">
        <v>8340</v>
      </c>
      <c r="M473" t="s">
        <v>88</v>
      </c>
    </row>
    <row r="474" spans="1:13" x14ac:dyDescent="0.25">
      <c r="A474" t="s">
        <v>58</v>
      </c>
      <c r="B474" t="s">
        <v>102</v>
      </c>
      <c r="C474" t="s">
        <v>103</v>
      </c>
      <c r="D474" t="s">
        <v>508</v>
      </c>
      <c r="E474" t="s">
        <v>74</v>
      </c>
      <c r="F474">
        <v>89984</v>
      </c>
      <c r="G474" t="s">
        <v>85</v>
      </c>
      <c r="H474">
        <v>11597</v>
      </c>
      <c r="I474" t="s">
        <v>88</v>
      </c>
    </row>
    <row r="475" spans="1:13" x14ac:dyDescent="0.25">
      <c r="A475" t="s">
        <v>78</v>
      </c>
      <c r="B475" t="s">
        <v>79</v>
      </c>
      <c r="C475" t="s">
        <v>110</v>
      </c>
      <c r="D475" t="s">
        <v>90</v>
      </c>
      <c r="E475" t="s">
        <v>84</v>
      </c>
      <c r="F475" t="s">
        <v>74</v>
      </c>
      <c r="G475">
        <v>40960</v>
      </c>
      <c r="H475" t="s">
        <v>85</v>
      </c>
      <c r="I475">
        <v>3</v>
      </c>
      <c r="J475" t="s">
        <v>86</v>
      </c>
      <c r="K475" t="s">
        <v>87</v>
      </c>
      <c r="L475">
        <v>7681</v>
      </c>
      <c r="M475" t="s">
        <v>88</v>
      </c>
    </row>
    <row r="476" spans="1:13" x14ac:dyDescent="0.25">
      <c r="A476" t="s">
        <v>58</v>
      </c>
      <c r="B476" t="s">
        <v>102</v>
      </c>
      <c r="C476" t="s">
        <v>103</v>
      </c>
      <c r="D476" t="s">
        <v>509</v>
      </c>
      <c r="E476" t="s">
        <v>74</v>
      </c>
      <c r="F476">
        <v>50016</v>
      </c>
      <c r="G476" t="s">
        <v>85</v>
      </c>
      <c r="H476">
        <v>6428</v>
      </c>
      <c r="I476" t="s">
        <v>88</v>
      </c>
    </row>
    <row r="477" spans="1:13" x14ac:dyDescent="0.25">
      <c r="A477" t="s">
        <v>78</v>
      </c>
      <c r="B477" t="s">
        <v>79</v>
      </c>
      <c r="C477" t="s">
        <v>111</v>
      </c>
      <c r="D477" t="s">
        <v>90</v>
      </c>
      <c r="E477" t="s">
        <v>84</v>
      </c>
      <c r="F477" t="s">
        <v>74</v>
      </c>
      <c r="G477">
        <v>40960</v>
      </c>
      <c r="H477" t="s">
        <v>85</v>
      </c>
      <c r="I477">
        <v>3</v>
      </c>
      <c r="J477" t="s">
        <v>86</v>
      </c>
      <c r="K477" t="s">
        <v>87</v>
      </c>
      <c r="L477">
        <v>6939</v>
      </c>
      <c r="M477" t="s">
        <v>88</v>
      </c>
    </row>
    <row r="478" spans="1:13" x14ac:dyDescent="0.25">
      <c r="A478" t="s">
        <v>78</v>
      </c>
      <c r="B478" t="s">
        <v>79</v>
      </c>
      <c r="C478" t="s">
        <v>112</v>
      </c>
      <c r="D478" t="s">
        <v>90</v>
      </c>
      <c r="E478" t="s">
        <v>84</v>
      </c>
      <c r="F478" t="s">
        <v>74</v>
      </c>
      <c r="G478">
        <v>40960</v>
      </c>
      <c r="H478" t="s">
        <v>85</v>
      </c>
      <c r="I478">
        <v>4</v>
      </c>
      <c r="J478" t="s">
        <v>86</v>
      </c>
      <c r="K478" t="s">
        <v>87</v>
      </c>
      <c r="L478">
        <v>9695</v>
      </c>
      <c r="M478" t="s">
        <v>88</v>
      </c>
    </row>
    <row r="479" spans="1:13" x14ac:dyDescent="0.25">
      <c r="A479" t="s">
        <v>58</v>
      </c>
      <c r="B479" t="s">
        <v>102</v>
      </c>
      <c r="C479" t="s">
        <v>103</v>
      </c>
      <c r="D479" t="s">
        <v>510</v>
      </c>
      <c r="E479" t="s">
        <v>74</v>
      </c>
      <c r="F479">
        <v>239936</v>
      </c>
      <c r="G479" t="s">
        <v>85</v>
      </c>
      <c r="H479">
        <v>18562</v>
      </c>
      <c r="I479" t="s">
        <v>88</v>
      </c>
    </row>
    <row r="480" spans="1:13" x14ac:dyDescent="0.25">
      <c r="A480" t="s">
        <v>78</v>
      </c>
      <c r="B480" t="s">
        <v>79</v>
      </c>
      <c r="C480" t="s">
        <v>113</v>
      </c>
      <c r="D480" t="s">
        <v>90</v>
      </c>
      <c r="E480" t="s">
        <v>84</v>
      </c>
      <c r="F480" t="s">
        <v>74</v>
      </c>
      <c r="G480">
        <v>40960</v>
      </c>
      <c r="H480" t="s">
        <v>85</v>
      </c>
      <c r="I480">
        <v>2</v>
      </c>
      <c r="J480" t="s">
        <v>86</v>
      </c>
      <c r="K480" t="s">
        <v>87</v>
      </c>
      <c r="L480">
        <v>6464</v>
      </c>
      <c r="M480" t="s">
        <v>88</v>
      </c>
    </row>
    <row r="481" spans="1:13" x14ac:dyDescent="0.25">
      <c r="A481" t="s">
        <v>58</v>
      </c>
      <c r="B481" t="s">
        <v>102</v>
      </c>
      <c r="C481" t="s">
        <v>103</v>
      </c>
      <c r="D481" t="s">
        <v>511</v>
      </c>
      <c r="E481" t="s">
        <v>74</v>
      </c>
      <c r="F481">
        <v>90144</v>
      </c>
      <c r="G481" t="s">
        <v>85</v>
      </c>
      <c r="H481">
        <v>9195</v>
      </c>
      <c r="I481" t="s">
        <v>88</v>
      </c>
    </row>
    <row r="482" spans="1:13" x14ac:dyDescent="0.25">
      <c r="A482" t="s">
        <v>78</v>
      </c>
      <c r="B482" t="s">
        <v>79</v>
      </c>
      <c r="C482" t="s">
        <v>114</v>
      </c>
      <c r="D482" t="s">
        <v>90</v>
      </c>
      <c r="E482" t="s">
        <v>84</v>
      </c>
      <c r="F482" t="s">
        <v>74</v>
      </c>
      <c r="G482">
        <v>40960</v>
      </c>
      <c r="H482" t="s">
        <v>85</v>
      </c>
      <c r="I482">
        <v>2</v>
      </c>
      <c r="J482" t="s">
        <v>86</v>
      </c>
      <c r="K482" t="s">
        <v>87</v>
      </c>
      <c r="L482">
        <v>6109</v>
      </c>
      <c r="M482" t="s">
        <v>88</v>
      </c>
    </row>
    <row r="483" spans="1:13" x14ac:dyDescent="0.25">
      <c r="A483" t="s">
        <v>58</v>
      </c>
      <c r="B483" t="s">
        <v>102</v>
      </c>
      <c r="C483" t="s">
        <v>103</v>
      </c>
      <c r="D483" t="s">
        <v>512</v>
      </c>
      <c r="E483" t="s">
        <v>74</v>
      </c>
      <c r="F483">
        <v>40160</v>
      </c>
      <c r="G483" t="s">
        <v>85</v>
      </c>
      <c r="H483">
        <v>5423</v>
      </c>
      <c r="I483" t="s">
        <v>88</v>
      </c>
    </row>
    <row r="484" spans="1:13" x14ac:dyDescent="0.25">
      <c r="A484" t="s">
        <v>78</v>
      </c>
      <c r="B484" t="s">
        <v>79</v>
      </c>
      <c r="C484" t="s">
        <v>115</v>
      </c>
      <c r="D484" t="s">
        <v>90</v>
      </c>
      <c r="E484" t="s">
        <v>84</v>
      </c>
      <c r="F484" t="s">
        <v>74</v>
      </c>
      <c r="G484">
        <v>40960</v>
      </c>
      <c r="H484" t="s">
        <v>85</v>
      </c>
      <c r="I484">
        <v>2</v>
      </c>
      <c r="J484" t="s">
        <v>86</v>
      </c>
      <c r="K484" t="s">
        <v>87</v>
      </c>
      <c r="L484">
        <v>5544</v>
      </c>
      <c r="M484" t="s">
        <v>88</v>
      </c>
    </row>
    <row r="485" spans="1:13" x14ac:dyDescent="0.25">
      <c r="A485" t="s">
        <v>58</v>
      </c>
      <c r="B485" t="s">
        <v>102</v>
      </c>
      <c r="C485" t="s">
        <v>103</v>
      </c>
      <c r="D485" t="s">
        <v>513</v>
      </c>
      <c r="E485" t="s">
        <v>74</v>
      </c>
      <c r="F485">
        <v>29760</v>
      </c>
      <c r="G485" t="s">
        <v>85</v>
      </c>
      <c r="H485">
        <v>4681</v>
      </c>
      <c r="I485" t="s">
        <v>88</v>
      </c>
    </row>
    <row r="486" spans="1:13" x14ac:dyDescent="0.25">
      <c r="A486" t="s">
        <v>78</v>
      </c>
      <c r="B486" t="s">
        <v>79</v>
      </c>
      <c r="C486" t="s">
        <v>116</v>
      </c>
      <c r="D486" t="s">
        <v>90</v>
      </c>
      <c r="E486" t="s">
        <v>84</v>
      </c>
      <c r="F486" t="s">
        <v>74</v>
      </c>
      <c r="G486">
        <v>40960</v>
      </c>
      <c r="H486" t="s">
        <v>85</v>
      </c>
      <c r="I486">
        <v>2</v>
      </c>
      <c r="J486" t="s">
        <v>86</v>
      </c>
      <c r="K486" t="s">
        <v>87</v>
      </c>
      <c r="L486">
        <v>6233</v>
      </c>
      <c r="M486" t="s">
        <v>88</v>
      </c>
    </row>
    <row r="487" spans="1:13" x14ac:dyDescent="0.25">
      <c r="A487" t="s">
        <v>58</v>
      </c>
      <c r="B487" t="s">
        <v>102</v>
      </c>
      <c r="C487" t="s">
        <v>103</v>
      </c>
      <c r="D487" t="s">
        <v>514</v>
      </c>
      <c r="E487" t="s">
        <v>74</v>
      </c>
      <c r="F487">
        <v>30368</v>
      </c>
      <c r="G487" t="s">
        <v>85</v>
      </c>
      <c r="H487">
        <v>5327</v>
      </c>
      <c r="I487" t="s">
        <v>88</v>
      </c>
    </row>
    <row r="488" spans="1:13" x14ac:dyDescent="0.25">
      <c r="A488" t="s">
        <v>78</v>
      </c>
      <c r="B488" t="s">
        <v>79</v>
      </c>
      <c r="C488" t="s">
        <v>117</v>
      </c>
      <c r="D488" t="s">
        <v>90</v>
      </c>
      <c r="E488" t="s">
        <v>84</v>
      </c>
      <c r="F488" t="s">
        <v>74</v>
      </c>
      <c r="G488">
        <v>40960</v>
      </c>
      <c r="H488" t="s">
        <v>85</v>
      </c>
      <c r="I488">
        <v>2</v>
      </c>
      <c r="J488" t="s">
        <v>86</v>
      </c>
      <c r="K488" t="s">
        <v>87</v>
      </c>
      <c r="L488">
        <v>6681</v>
      </c>
      <c r="M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515</v>
      </c>
      <c r="E489" t="s">
        <v>74</v>
      </c>
      <c r="F489">
        <v>40736</v>
      </c>
      <c r="G489" t="s">
        <v>85</v>
      </c>
      <c r="H489">
        <v>6977</v>
      </c>
      <c r="I489" t="s">
        <v>88</v>
      </c>
    </row>
    <row r="490" spans="1:13" x14ac:dyDescent="0.25">
      <c r="A490" t="s">
        <v>78</v>
      </c>
      <c r="B490" t="s">
        <v>79</v>
      </c>
      <c r="C490" t="s">
        <v>118</v>
      </c>
      <c r="D490" t="s">
        <v>90</v>
      </c>
      <c r="E490" t="s">
        <v>84</v>
      </c>
      <c r="F490" t="s">
        <v>74</v>
      </c>
      <c r="G490">
        <v>40960</v>
      </c>
      <c r="H490" t="s">
        <v>85</v>
      </c>
      <c r="I490">
        <v>2</v>
      </c>
      <c r="J490" t="s">
        <v>86</v>
      </c>
      <c r="K490" t="s">
        <v>87</v>
      </c>
      <c r="L490">
        <v>6419</v>
      </c>
      <c r="M490" t="s">
        <v>88</v>
      </c>
    </row>
    <row r="491" spans="1:13" x14ac:dyDescent="0.25">
      <c r="A491" t="s">
        <v>58</v>
      </c>
      <c r="B491" t="s">
        <v>102</v>
      </c>
      <c r="C491" t="s">
        <v>103</v>
      </c>
      <c r="D491" t="s">
        <v>516</v>
      </c>
      <c r="E491" t="s">
        <v>74</v>
      </c>
      <c r="F491">
        <v>38976</v>
      </c>
      <c r="G491" t="s">
        <v>85</v>
      </c>
      <c r="H491">
        <v>6993</v>
      </c>
      <c r="I491" t="s">
        <v>88</v>
      </c>
    </row>
    <row r="492" spans="1:13" x14ac:dyDescent="0.25">
      <c r="A492" t="s">
        <v>78</v>
      </c>
      <c r="B492" t="s">
        <v>79</v>
      </c>
      <c r="C492" t="s">
        <v>119</v>
      </c>
      <c r="D492" t="s">
        <v>90</v>
      </c>
      <c r="E492" t="s">
        <v>84</v>
      </c>
      <c r="F492" t="s">
        <v>74</v>
      </c>
      <c r="G492">
        <v>40960</v>
      </c>
      <c r="H492" t="s">
        <v>85</v>
      </c>
      <c r="I492">
        <v>2</v>
      </c>
      <c r="J492" t="s">
        <v>86</v>
      </c>
      <c r="K492" t="s">
        <v>87</v>
      </c>
      <c r="L492">
        <v>5360</v>
      </c>
      <c r="M492" t="s">
        <v>88</v>
      </c>
    </row>
    <row r="493" spans="1:13" x14ac:dyDescent="0.25">
      <c r="A493" t="s">
        <v>58</v>
      </c>
      <c r="B493" t="s">
        <v>102</v>
      </c>
      <c r="C493" t="s">
        <v>103</v>
      </c>
      <c r="D493" t="s">
        <v>517</v>
      </c>
      <c r="E493" t="s">
        <v>74</v>
      </c>
      <c r="F493">
        <v>30432</v>
      </c>
      <c r="G493" t="s">
        <v>85</v>
      </c>
      <c r="H493">
        <v>4945</v>
      </c>
      <c r="I493" t="s">
        <v>88</v>
      </c>
    </row>
    <row r="494" spans="1:13" x14ac:dyDescent="0.25">
      <c r="A494" t="s">
        <v>78</v>
      </c>
      <c r="B494" t="s">
        <v>79</v>
      </c>
      <c r="C494" t="s">
        <v>120</v>
      </c>
      <c r="D494" t="s">
        <v>90</v>
      </c>
      <c r="E494" t="s">
        <v>84</v>
      </c>
      <c r="F494" t="s">
        <v>74</v>
      </c>
      <c r="G494">
        <v>40960</v>
      </c>
      <c r="H494" t="s">
        <v>85</v>
      </c>
      <c r="I494">
        <v>3</v>
      </c>
      <c r="J494" t="s">
        <v>86</v>
      </c>
      <c r="K494" t="s">
        <v>87</v>
      </c>
      <c r="L494">
        <v>7024</v>
      </c>
      <c r="M494" t="s">
        <v>88</v>
      </c>
    </row>
    <row r="495" spans="1:13" x14ac:dyDescent="0.25">
      <c r="A495" t="s">
        <v>58</v>
      </c>
      <c r="B495" t="s">
        <v>102</v>
      </c>
      <c r="C495" t="s">
        <v>103</v>
      </c>
      <c r="D495" t="s">
        <v>518</v>
      </c>
      <c r="E495" t="s">
        <v>74</v>
      </c>
      <c r="F495">
        <v>29792</v>
      </c>
      <c r="G495" t="s">
        <v>85</v>
      </c>
      <c r="H495">
        <v>6832</v>
      </c>
      <c r="I495" t="s">
        <v>88</v>
      </c>
    </row>
    <row r="496" spans="1:13" x14ac:dyDescent="0.25">
      <c r="A496" t="s">
        <v>78</v>
      </c>
      <c r="B496" t="s">
        <v>79</v>
      </c>
      <c r="C496" t="s">
        <v>121</v>
      </c>
      <c r="D496" t="s">
        <v>90</v>
      </c>
      <c r="E496" t="s">
        <v>84</v>
      </c>
      <c r="F496" t="s">
        <v>74</v>
      </c>
      <c r="G496">
        <v>40960</v>
      </c>
      <c r="H496" t="s">
        <v>85</v>
      </c>
      <c r="I496">
        <v>2</v>
      </c>
      <c r="J496" t="s">
        <v>86</v>
      </c>
      <c r="K496" t="s">
        <v>87</v>
      </c>
      <c r="L496">
        <v>6510</v>
      </c>
      <c r="M496" t="s">
        <v>88</v>
      </c>
    </row>
    <row r="497" spans="1:13" x14ac:dyDescent="0.25">
      <c r="A497" t="s">
        <v>58</v>
      </c>
      <c r="B497" t="s">
        <v>102</v>
      </c>
      <c r="C497" t="s">
        <v>103</v>
      </c>
      <c r="D497" t="s">
        <v>519</v>
      </c>
      <c r="E497" t="s">
        <v>74</v>
      </c>
      <c r="F497">
        <v>49824</v>
      </c>
      <c r="G497" t="s">
        <v>85</v>
      </c>
      <c r="H497">
        <v>7285</v>
      </c>
      <c r="I497" t="s">
        <v>88</v>
      </c>
    </row>
    <row r="498" spans="1:13" x14ac:dyDescent="0.25">
      <c r="A498" t="s">
        <v>78</v>
      </c>
      <c r="B498" t="s">
        <v>79</v>
      </c>
      <c r="C498" t="s">
        <v>122</v>
      </c>
      <c r="D498" t="s">
        <v>90</v>
      </c>
      <c r="E498" t="s">
        <v>84</v>
      </c>
      <c r="F498" t="s">
        <v>74</v>
      </c>
      <c r="G498">
        <v>40960</v>
      </c>
      <c r="H498" t="s">
        <v>85</v>
      </c>
      <c r="I498">
        <v>2</v>
      </c>
      <c r="J498" t="s">
        <v>86</v>
      </c>
      <c r="K498" t="s">
        <v>87</v>
      </c>
      <c r="L498">
        <v>5952</v>
      </c>
      <c r="M498" t="s">
        <v>88</v>
      </c>
    </row>
    <row r="499" spans="1:13" x14ac:dyDescent="0.25">
      <c r="A499" t="s">
        <v>58</v>
      </c>
      <c r="B499" t="s">
        <v>102</v>
      </c>
      <c r="C499" t="s">
        <v>103</v>
      </c>
      <c r="D499" t="s">
        <v>520</v>
      </c>
      <c r="E499" t="s">
        <v>74</v>
      </c>
      <c r="F499">
        <v>40160</v>
      </c>
      <c r="G499" t="s">
        <v>85</v>
      </c>
      <c r="H499">
        <v>7371</v>
      </c>
      <c r="I499" t="s">
        <v>88</v>
      </c>
    </row>
    <row r="500" spans="1:13" x14ac:dyDescent="0.25">
      <c r="A500" t="s">
        <v>78</v>
      </c>
      <c r="B500" t="s">
        <v>79</v>
      </c>
      <c r="C500" t="s">
        <v>123</v>
      </c>
      <c r="D500" t="s">
        <v>90</v>
      </c>
      <c r="E500" t="s">
        <v>84</v>
      </c>
      <c r="F500" t="s">
        <v>74</v>
      </c>
      <c r="G500">
        <v>40960</v>
      </c>
      <c r="H500" t="s">
        <v>85</v>
      </c>
      <c r="I500">
        <v>2</v>
      </c>
      <c r="J500" t="s">
        <v>86</v>
      </c>
      <c r="K500" t="s">
        <v>87</v>
      </c>
      <c r="L500">
        <v>5411</v>
      </c>
      <c r="M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521</v>
      </c>
      <c r="E501" t="s">
        <v>74</v>
      </c>
      <c r="F501">
        <v>30208</v>
      </c>
      <c r="G501" t="s">
        <v>85</v>
      </c>
      <c r="H501">
        <v>4677</v>
      </c>
      <c r="I501" t="s">
        <v>88</v>
      </c>
    </row>
    <row r="502" spans="1:13" x14ac:dyDescent="0.25">
      <c r="A502" t="s">
        <v>78</v>
      </c>
      <c r="B502" t="s">
        <v>79</v>
      </c>
      <c r="C502" t="s">
        <v>124</v>
      </c>
      <c r="D502" t="s">
        <v>90</v>
      </c>
      <c r="E502" t="s">
        <v>84</v>
      </c>
      <c r="F502" t="s">
        <v>74</v>
      </c>
      <c r="G502">
        <v>40960</v>
      </c>
      <c r="H502" t="s">
        <v>85</v>
      </c>
      <c r="I502">
        <v>3</v>
      </c>
      <c r="J502" t="s">
        <v>86</v>
      </c>
      <c r="K502" t="s">
        <v>87</v>
      </c>
      <c r="L502">
        <v>7365</v>
      </c>
      <c r="M502" t="s">
        <v>88</v>
      </c>
    </row>
    <row r="503" spans="1:13" x14ac:dyDescent="0.25">
      <c r="A503" t="s">
        <v>58</v>
      </c>
      <c r="B503" t="s">
        <v>102</v>
      </c>
      <c r="C503" t="s">
        <v>103</v>
      </c>
      <c r="D503" t="s">
        <v>522</v>
      </c>
      <c r="E503" t="s">
        <v>74</v>
      </c>
      <c r="F503">
        <v>29632</v>
      </c>
      <c r="G503" t="s">
        <v>85</v>
      </c>
      <c r="H503">
        <v>5794</v>
      </c>
      <c r="I503" t="s">
        <v>88</v>
      </c>
    </row>
    <row r="504" spans="1:13" x14ac:dyDescent="0.25">
      <c r="A504" t="s">
        <v>78</v>
      </c>
      <c r="B504" t="s">
        <v>79</v>
      </c>
      <c r="C504" t="s">
        <v>125</v>
      </c>
      <c r="D504" t="s">
        <v>90</v>
      </c>
      <c r="E504" t="s">
        <v>84</v>
      </c>
      <c r="F504" t="s">
        <v>74</v>
      </c>
      <c r="G504">
        <v>40960</v>
      </c>
      <c r="H504" t="s">
        <v>85</v>
      </c>
      <c r="I504">
        <v>2</v>
      </c>
      <c r="J504" t="s">
        <v>86</v>
      </c>
      <c r="K504" t="s">
        <v>87</v>
      </c>
      <c r="L504">
        <v>6541</v>
      </c>
      <c r="M504" t="s">
        <v>88</v>
      </c>
    </row>
    <row r="505" spans="1:13" x14ac:dyDescent="0.25">
      <c r="A505" t="s">
        <v>78</v>
      </c>
      <c r="B505" t="s">
        <v>79</v>
      </c>
      <c r="C505" t="s">
        <v>126</v>
      </c>
      <c r="D505" t="s">
        <v>90</v>
      </c>
      <c r="E505" t="s">
        <v>84</v>
      </c>
      <c r="F505" t="s">
        <v>74</v>
      </c>
      <c r="G505">
        <v>40960</v>
      </c>
      <c r="H505" t="s">
        <v>85</v>
      </c>
      <c r="I505">
        <v>4</v>
      </c>
      <c r="J505" t="s">
        <v>86</v>
      </c>
      <c r="K505" t="s">
        <v>87</v>
      </c>
      <c r="L505">
        <v>10427</v>
      </c>
      <c r="M505" t="s">
        <v>88</v>
      </c>
    </row>
    <row r="506" spans="1:13" x14ac:dyDescent="0.25">
      <c r="A506" t="s">
        <v>58</v>
      </c>
      <c r="B506" t="s">
        <v>102</v>
      </c>
      <c r="C506" t="s">
        <v>103</v>
      </c>
      <c r="D506" t="s">
        <v>523</v>
      </c>
      <c r="E506" t="s">
        <v>74</v>
      </c>
      <c r="F506">
        <v>239968</v>
      </c>
      <c r="G506" t="s">
        <v>85</v>
      </c>
      <c r="H506">
        <v>18459</v>
      </c>
      <c r="I506" t="s">
        <v>88</v>
      </c>
    </row>
    <row r="507" spans="1:13" x14ac:dyDescent="0.25">
      <c r="A507" t="s">
        <v>78</v>
      </c>
      <c r="B507" t="s">
        <v>79</v>
      </c>
      <c r="C507" t="s">
        <v>127</v>
      </c>
      <c r="D507" t="s">
        <v>90</v>
      </c>
      <c r="E507" t="s">
        <v>84</v>
      </c>
      <c r="F507" t="s">
        <v>74</v>
      </c>
      <c r="G507">
        <v>40960</v>
      </c>
      <c r="H507" t="s">
        <v>85</v>
      </c>
      <c r="I507">
        <v>2</v>
      </c>
      <c r="J507" t="s">
        <v>86</v>
      </c>
      <c r="K507" t="s">
        <v>87</v>
      </c>
      <c r="L507">
        <v>6092</v>
      </c>
      <c r="M507" t="s">
        <v>88</v>
      </c>
    </row>
    <row r="508" spans="1:13" x14ac:dyDescent="0.25">
      <c r="A508" t="s">
        <v>78</v>
      </c>
      <c r="B508" t="s">
        <v>79</v>
      </c>
      <c r="C508" t="s">
        <v>128</v>
      </c>
      <c r="D508" t="s">
        <v>90</v>
      </c>
      <c r="E508" t="s">
        <v>84</v>
      </c>
      <c r="F508" t="s">
        <v>74</v>
      </c>
      <c r="G508">
        <v>40960</v>
      </c>
      <c r="H508" t="s">
        <v>85</v>
      </c>
      <c r="I508">
        <v>4</v>
      </c>
      <c r="J508" t="s">
        <v>86</v>
      </c>
      <c r="K508" t="s">
        <v>87</v>
      </c>
      <c r="L508">
        <v>10143</v>
      </c>
      <c r="M508" t="s">
        <v>88</v>
      </c>
    </row>
    <row r="509" spans="1:13" x14ac:dyDescent="0.25">
      <c r="A509" t="s">
        <v>58</v>
      </c>
      <c r="B509" t="s">
        <v>102</v>
      </c>
      <c r="C509" t="s">
        <v>103</v>
      </c>
      <c r="D509" t="s">
        <v>524</v>
      </c>
      <c r="E509" t="s">
        <v>74</v>
      </c>
      <c r="F509">
        <v>289984</v>
      </c>
      <c r="G509" t="s">
        <v>85</v>
      </c>
      <c r="H509">
        <v>22900</v>
      </c>
      <c r="I509" t="s">
        <v>88</v>
      </c>
    </row>
    <row r="510" spans="1:13" x14ac:dyDescent="0.25">
      <c r="A510" t="s">
        <v>78</v>
      </c>
      <c r="B510" t="s">
        <v>79</v>
      </c>
      <c r="C510" t="s">
        <v>129</v>
      </c>
      <c r="D510" t="s">
        <v>90</v>
      </c>
      <c r="E510" t="s">
        <v>84</v>
      </c>
      <c r="F510" t="s">
        <v>74</v>
      </c>
      <c r="G510">
        <v>40960</v>
      </c>
      <c r="H510" t="s">
        <v>85</v>
      </c>
      <c r="I510">
        <v>3</v>
      </c>
      <c r="J510" t="s">
        <v>86</v>
      </c>
      <c r="K510" t="s">
        <v>87</v>
      </c>
      <c r="L510">
        <v>6914</v>
      </c>
      <c r="M510" t="s">
        <v>88</v>
      </c>
    </row>
    <row r="511" spans="1:13" x14ac:dyDescent="0.25">
      <c r="A511" t="s">
        <v>78</v>
      </c>
      <c r="B511" t="s">
        <v>79</v>
      </c>
      <c r="C511" t="s">
        <v>130</v>
      </c>
      <c r="D511" t="s">
        <v>90</v>
      </c>
      <c r="E511" t="s">
        <v>84</v>
      </c>
      <c r="F511" t="s">
        <v>74</v>
      </c>
      <c r="G511">
        <v>40960</v>
      </c>
      <c r="H511" t="s">
        <v>85</v>
      </c>
      <c r="I511">
        <v>3</v>
      </c>
      <c r="J511" t="s">
        <v>86</v>
      </c>
      <c r="K511" t="s">
        <v>87</v>
      </c>
      <c r="L511">
        <v>8021</v>
      </c>
      <c r="M511" t="s">
        <v>88</v>
      </c>
    </row>
    <row r="512" spans="1:13" x14ac:dyDescent="0.25">
      <c r="A512" t="s">
        <v>58</v>
      </c>
      <c r="B512" t="s">
        <v>102</v>
      </c>
      <c r="C512" t="s">
        <v>103</v>
      </c>
      <c r="D512" t="s">
        <v>525</v>
      </c>
      <c r="E512" t="s">
        <v>74</v>
      </c>
      <c r="F512">
        <v>120000</v>
      </c>
      <c r="G512" t="s">
        <v>85</v>
      </c>
      <c r="H512">
        <v>11766</v>
      </c>
      <c r="I512" t="s">
        <v>88</v>
      </c>
    </row>
    <row r="513" spans="1:13" x14ac:dyDescent="0.25">
      <c r="A513" t="s">
        <v>78</v>
      </c>
      <c r="B513" t="s">
        <v>79</v>
      </c>
      <c r="C513" t="s">
        <v>131</v>
      </c>
      <c r="D513" t="s">
        <v>90</v>
      </c>
      <c r="E513" t="s">
        <v>84</v>
      </c>
      <c r="F513" t="s">
        <v>74</v>
      </c>
      <c r="G513">
        <v>40960</v>
      </c>
      <c r="H513" t="s">
        <v>85</v>
      </c>
      <c r="I513">
        <v>3</v>
      </c>
      <c r="J513" t="s">
        <v>86</v>
      </c>
      <c r="K513" t="s">
        <v>87</v>
      </c>
      <c r="L513">
        <v>7511</v>
      </c>
      <c r="M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526</v>
      </c>
      <c r="E514" t="s">
        <v>74</v>
      </c>
      <c r="F514">
        <v>49984</v>
      </c>
      <c r="G514" t="s">
        <v>85</v>
      </c>
      <c r="H514">
        <v>7417</v>
      </c>
      <c r="I514" t="s">
        <v>88</v>
      </c>
    </row>
    <row r="515" spans="1:13" x14ac:dyDescent="0.25">
      <c r="A515" t="s">
        <v>78</v>
      </c>
      <c r="B515" t="s">
        <v>79</v>
      </c>
      <c r="C515" t="s">
        <v>132</v>
      </c>
      <c r="D515" t="s">
        <v>90</v>
      </c>
      <c r="E515" t="s">
        <v>84</v>
      </c>
      <c r="F515" t="s">
        <v>74</v>
      </c>
      <c r="G515">
        <v>40960</v>
      </c>
      <c r="H515" t="s">
        <v>85</v>
      </c>
      <c r="I515">
        <v>3</v>
      </c>
      <c r="J515" t="s">
        <v>86</v>
      </c>
      <c r="K515" t="s">
        <v>87</v>
      </c>
      <c r="L515">
        <v>6753</v>
      </c>
      <c r="M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527</v>
      </c>
      <c r="E516" t="s">
        <v>74</v>
      </c>
      <c r="F516">
        <v>51488</v>
      </c>
      <c r="G516" t="s">
        <v>85</v>
      </c>
      <c r="H516">
        <v>7998</v>
      </c>
      <c r="I516" t="s">
        <v>88</v>
      </c>
    </row>
    <row r="517" spans="1:13" x14ac:dyDescent="0.25">
      <c r="A517" t="s">
        <v>78</v>
      </c>
      <c r="B517" t="s">
        <v>79</v>
      </c>
      <c r="C517" t="s">
        <v>133</v>
      </c>
      <c r="D517" t="s">
        <v>90</v>
      </c>
      <c r="E517" t="s">
        <v>84</v>
      </c>
      <c r="F517" t="s">
        <v>74</v>
      </c>
      <c r="G517">
        <v>40960</v>
      </c>
      <c r="H517" t="s">
        <v>85</v>
      </c>
      <c r="I517">
        <v>2</v>
      </c>
      <c r="J517" t="s">
        <v>86</v>
      </c>
      <c r="K517" t="s">
        <v>87</v>
      </c>
      <c r="L517">
        <v>6527</v>
      </c>
      <c r="M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528</v>
      </c>
      <c r="E518" t="s">
        <v>74</v>
      </c>
      <c r="F518">
        <v>38880</v>
      </c>
      <c r="G518" t="s">
        <v>85</v>
      </c>
      <c r="H518">
        <v>5761</v>
      </c>
      <c r="I518" t="s">
        <v>88</v>
      </c>
    </row>
    <row r="519" spans="1:13" x14ac:dyDescent="0.25">
      <c r="A519" t="s">
        <v>78</v>
      </c>
      <c r="B519" t="s">
        <v>79</v>
      </c>
      <c r="C519" t="s">
        <v>134</v>
      </c>
      <c r="D519" t="s">
        <v>90</v>
      </c>
      <c r="E519" t="s">
        <v>84</v>
      </c>
      <c r="F519" t="s">
        <v>74</v>
      </c>
      <c r="G519">
        <v>40960</v>
      </c>
      <c r="H519" t="s">
        <v>85</v>
      </c>
      <c r="I519">
        <v>2</v>
      </c>
      <c r="J519" t="s">
        <v>86</v>
      </c>
      <c r="K519" t="s">
        <v>87</v>
      </c>
      <c r="L519">
        <v>5774</v>
      </c>
      <c r="M519" t="s">
        <v>88</v>
      </c>
    </row>
    <row r="520" spans="1:13" x14ac:dyDescent="0.25">
      <c r="A520" t="s">
        <v>58</v>
      </c>
      <c r="B520" t="s">
        <v>102</v>
      </c>
      <c r="C520" t="s">
        <v>103</v>
      </c>
      <c r="D520" t="s">
        <v>529</v>
      </c>
      <c r="E520" t="s">
        <v>74</v>
      </c>
      <c r="F520">
        <v>39616</v>
      </c>
      <c r="G520" t="s">
        <v>85</v>
      </c>
      <c r="H520">
        <v>7015</v>
      </c>
      <c r="I520" t="s">
        <v>88</v>
      </c>
    </row>
    <row r="521" spans="1:13" x14ac:dyDescent="0.25">
      <c r="A521" t="s">
        <v>78</v>
      </c>
      <c r="B521" t="s">
        <v>79</v>
      </c>
      <c r="C521" t="s">
        <v>135</v>
      </c>
      <c r="D521" t="s">
        <v>90</v>
      </c>
      <c r="E521" t="s">
        <v>84</v>
      </c>
      <c r="F521" t="s">
        <v>74</v>
      </c>
      <c r="G521">
        <v>40960</v>
      </c>
      <c r="H521" t="s">
        <v>85</v>
      </c>
      <c r="I521">
        <v>3</v>
      </c>
      <c r="J521" t="s">
        <v>86</v>
      </c>
      <c r="K521" t="s">
        <v>87</v>
      </c>
      <c r="L521">
        <v>6993</v>
      </c>
      <c r="M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530</v>
      </c>
      <c r="E522" t="s">
        <v>74</v>
      </c>
      <c r="F522">
        <v>29920</v>
      </c>
      <c r="G522" t="s">
        <v>85</v>
      </c>
      <c r="H522">
        <v>4811</v>
      </c>
      <c r="I522" t="s">
        <v>88</v>
      </c>
    </row>
    <row r="523" spans="1:13" x14ac:dyDescent="0.25">
      <c r="A523" t="s">
        <v>58</v>
      </c>
      <c r="B523" t="s">
        <v>102</v>
      </c>
      <c r="C523" t="s">
        <v>103</v>
      </c>
      <c r="D523" t="s">
        <v>531</v>
      </c>
      <c r="E523" t="s">
        <v>74</v>
      </c>
      <c r="F523">
        <v>30272</v>
      </c>
      <c r="G523" t="s">
        <v>85</v>
      </c>
      <c r="H523">
        <v>5832</v>
      </c>
      <c r="I523" t="s">
        <v>88</v>
      </c>
    </row>
    <row r="524" spans="1:13" x14ac:dyDescent="0.25">
      <c r="A524" t="s">
        <v>78</v>
      </c>
      <c r="B524" t="s">
        <v>79</v>
      </c>
      <c r="C524" t="s">
        <v>136</v>
      </c>
      <c r="D524" t="s">
        <v>90</v>
      </c>
      <c r="E524" t="s">
        <v>84</v>
      </c>
      <c r="F524" t="s">
        <v>74</v>
      </c>
      <c r="G524">
        <v>40960</v>
      </c>
      <c r="H524" t="s">
        <v>85</v>
      </c>
      <c r="I524">
        <v>3</v>
      </c>
      <c r="J524" t="s">
        <v>86</v>
      </c>
      <c r="K524" t="s">
        <v>87</v>
      </c>
      <c r="L524">
        <v>7753</v>
      </c>
      <c r="M524" t="s">
        <v>88</v>
      </c>
    </row>
    <row r="525" spans="1:13" x14ac:dyDescent="0.25">
      <c r="A525" t="s">
        <v>58</v>
      </c>
      <c r="B525" t="s">
        <v>102</v>
      </c>
      <c r="C525" t="s">
        <v>103</v>
      </c>
      <c r="D525" t="s">
        <v>532</v>
      </c>
      <c r="E525" t="s">
        <v>74</v>
      </c>
      <c r="F525">
        <v>229728</v>
      </c>
      <c r="G525" t="s">
        <v>85</v>
      </c>
      <c r="H525">
        <v>14500</v>
      </c>
      <c r="I525" t="s">
        <v>88</v>
      </c>
    </row>
    <row r="526" spans="1:13" x14ac:dyDescent="0.25">
      <c r="A526" t="s">
        <v>58</v>
      </c>
      <c r="B526" t="s">
        <v>102</v>
      </c>
      <c r="C526" t="s">
        <v>103</v>
      </c>
      <c r="D526" t="s">
        <v>533</v>
      </c>
      <c r="E526" t="s">
        <v>74</v>
      </c>
      <c r="F526">
        <v>80192</v>
      </c>
      <c r="G526" t="s">
        <v>85</v>
      </c>
      <c r="H526">
        <v>10276</v>
      </c>
      <c r="I526" t="s">
        <v>88</v>
      </c>
    </row>
    <row r="527" spans="1:13" x14ac:dyDescent="0.25">
      <c r="A527" t="s">
        <v>78</v>
      </c>
      <c r="B527" t="s">
        <v>79</v>
      </c>
      <c r="C527" t="s">
        <v>137</v>
      </c>
      <c r="D527" t="s">
        <v>82</v>
      </c>
      <c r="E527" t="s">
        <v>84</v>
      </c>
      <c r="F527" t="s">
        <v>74</v>
      </c>
      <c r="G527">
        <v>32768</v>
      </c>
      <c r="H527" t="s">
        <v>85</v>
      </c>
      <c r="I527">
        <v>3</v>
      </c>
      <c r="J527" t="s">
        <v>86</v>
      </c>
      <c r="K527" t="s">
        <v>87</v>
      </c>
      <c r="L527">
        <v>8709</v>
      </c>
      <c r="M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534</v>
      </c>
      <c r="E528" t="s">
        <v>74</v>
      </c>
      <c r="F528">
        <v>239872</v>
      </c>
      <c r="G528" t="s">
        <v>85</v>
      </c>
      <c r="H528">
        <v>14479</v>
      </c>
      <c r="I528" t="s">
        <v>88</v>
      </c>
    </row>
    <row r="529" spans="1:13" x14ac:dyDescent="0.25">
      <c r="A529" t="s">
        <v>58</v>
      </c>
      <c r="B529" t="s">
        <v>102</v>
      </c>
      <c r="C529" t="s">
        <v>103</v>
      </c>
      <c r="D529" t="s">
        <v>535</v>
      </c>
      <c r="E529" t="s">
        <v>74</v>
      </c>
      <c r="F529">
        <v>101856</v>
      </c>
      <c r="G529" t="s">
        <v>85</v>
      </c>
      <c r="H529">
        <v>10875</v>
      </c>
      <c r="I529" t="s">
        <v>88</v>
      </c>
    </row>
    <row r="530" spans="1:13" x14ac:dyDescent="0.25">
      <c r="A530" t="s">
        <v>58</v>
      </c>
      <c r="B530" t="s">
        <v>102</v>
      </c>
      <c r="C530" t="s">
        <v>103</v>
      </c>
      <c r="D530" t="s">
        <v>536</v>
      </c>
      <c r="E530" t="s">
        <v>74</v>
      </c>
      <c r="F530">
        <v>48128</v>
      </c>
      <c r="G530" t="s">
        <v>85</v>
      </c>
      <c r="H530">
        <v>6680</v>
      </c>
      <c r="I530" t="s">
        <v>88</v>
      </c>
    </row>
    <row r="531" spans="1:13" x14ac:dyDescent="0.25">
      <c r="A531" t="s">
        <v>58</v>
      </c>
      <c r="B531" t="s">
        <v>102</v>
      </c>
      <c r="C531" t="s">
        <v>103</v>
      </c>
      <c r="D531" t="s">
        <v>537</v>
      </c>
      <c r="E531" t="s">
        <v>74</v>
      </c>
      <c r="F531">
        <v>30144</v>
      </c>
      <c r="G531" t="s">
        <v>85</v>
      </c>
      <c r="H531">
        <v>4670</v>
      </c>
      <c r="I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538</v>
      </c>
      <c r="E532" t="s">
        <v>74</v>
      </c>
      <c r="F532">
        <v>40288</v>
      </c>
      <c r="G532" t="s">
        <v>85</v>
      </c>
      <c r="H532">
        <v>6639</v>
      </c>
      <c r="I532" t="s">
        <v>88</v>
      </c>
    </row>
    <row r="533" spans="1:13" x14ac:dyDescent="0.25">
      <c r="A533" t="s">
        <v>58</v>
      </c>
      <c r="B533" t="s">
        <v>102</v>
      </c>
      <c r="C533" t="s">
        <v>103</v>
      </c>
      <c r="D533" t="s">
        <v>539</v>
      </c>
      <c r="E533" t="s">
        <v>74</v>
      </c>
      <c r="F533">
        <v>39744</v>
      </c>
      <c r="G533" t="s">
        <v>85</v>
      </c>
      <c r="H533">
        <v>5741</v>
      </c>
      <c r="I533" t="s">
        <v>88</v>
      </c>
    </row>
    <row r="534" spans="1:13" x14ac:dyDescent="0.25">
      <c r="A534" t="s">
        <v>58</v>
      </c>
      <c r="B534" t="s">
        <v>102</v>
      </c>
      <c r="C534" t="s">
        <v>103</v>
      </c>
      <c r="D534" t="s">
        <v>540</v>
      </c>
      <c r="E534" t="s">
        <v>74</v>
      </c>
      <c r="F534">
        <v>29824</v>
      </c>
      <c r="G534" t="s">
        <v>85</v>
      </c>
      <c r="H534">
        <v>4450</v>
      </c>
      <c r="I534" t="s">
        <v>88</v>
      </c>
    </row>
    <row r="535" spans="1:13" x14ac:dyDescent="0.25">
      <c r="A535" t="s">
        <v>58</v>
      </c>
      <c r="B535" t="s">
        <v>102</v>
      </c>
      <c r="C535" t="s">
        <v>103</v>
      </c>
      <c r="D535" t="s">
        <v>541</v>
      </c>
      <c r="E535" t="s">
        <v>74</v>
      </c>
      <c r="F535">
        <v>230656</v>
      </c>
      <c r="G535" t="s">
        <v>85</v>
      </c>
      <c r="H535">
        <v>16388</v>
      </c>
      <c r="I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542</v>
      </c>
      <c r="E536" t="s">
        <v>74</v>
      </c>
      <c r="F536">
        <v>79456</v>
      </c>
      <c r="G536" t="s">
        <v>85</v>
      </c>
      <c r="H536">
        <v>8512</v>
      </c>
      <c r="I536" t="s">
        <v>88</v>
      </c>
    </row>
    <row r="537" spans="1:13" x14ac:dyDescent="0.25">
      <c r="A537" t="s">
        <v>78</v>
      </c>
      <c r="B537" t="s">
        <v>79</v>
      </c>
      <c r="C537" t="s">
        <v>138</v>
      </c>
      <c r="D537" t="s">
        <v>82</v>
      </c>
      <c r="E537" t="s">
        <v>84</v>
      </c>
      <c r="F537" t="s">
        <v>74</v>
      </c>
      <c r="G537">
        <v>150464</v>
      </c>
      <c r="H537" t="s">
        <v>85</v>
      </c>
      <c r="I537">
        <v>12</v>
      </c>
      <c r="J537" t="s">
        <v>86</v>
      </c>
      <c r="K537" t="s">
        <v>87</v>
      </c>
      <c r="L537">
        <v>27006</v>
      </c>
      <c r="M537" t="s">
        <v>88</v>
      </c>
    </row>
    <row r="538" spans="1:13" x14ac:dyDescent="0.25">
      <c r="A538" t="s">
        <v>58</v>
      </c>
      <c r="B538" t="s">
        <v>102</v>
      </c>
      <c r="C538" t="s">
        <v>103</v>
      </c>
      <c r="D538" t="s">
        <v>543</v>
      </c>
      <c r="E538" t="s">
        <v>74</v>
      </c>
      <c r="F538">
        <v>50080</v>
      </c>
      <c r="G538" t="s">
        <v>85</v>
      </c>
      <c r="H538">
        <v>7390</v>
      </c>
      <c r="I538" t="s">
        <v>88</v>
      </c>
    </row>
    <row r="539" spans="1:13" x14ac:dyDescent="0.25">
      <c r="A539" t="s">
        <v>58</v>
      </c>
      <c r="B539" t="s">
        <v>102</v>
      </c>
      <c r="C539" t="s">
        <v>103</v>
      </c>
      <c r="D539" t="s">
        <v>544</v>
      </c>
      <c r="E539" t="s">
        <v>74</v>
      </c>
      <c r="F539">
        <v>49920</v>
      </c>
      <c r="G539" t="s">
        <v>85</v>
      </c>
      <c r="H539">
        <v>9218</v>
      </c>
      <c r="I539" t="s">
        <v>88</v>
      </c>
    </row>
    <row r="540" spans="1:13" x14ac:dyDescent="0.25">
      <c r="A540" t="s">
        <v>58</v>
      </c>
      <c r="B540" t="s">
        <v>102</v>
      </c>
      <c r="C540" t="s">
        <v>103</v>
      </c>
      <c r="D540" t="s">
        <v>545</v>
      </c>
      <c r="E540" t="s">
        <v>74</v>
      </c>
      <c r="F540">
        <v>40000</v>
      </c>
      <c r="G540" t="s">
        <v>85</v>
      </c>
      <c r="H540">
        <v>6622</v>
      </c>
      <c r="I540" t="s">
        <v>88</v>
      </c>
    </row>
    <row r="541" spans="1:13" x14ac:dyDescent="0.25">
      <c r="A541" t="s">
        <v>58</v>
      </c>
      <c r="B541" t="s">
        <v>102</v>
      </c>
      <c r="C541" t="s">
        <v>103</v>
      </c>
      <c r="D541" t="s">
        <v>546</v>
      </c>
      <c r="E541" t="s">
        <v>74</v>
      </c>
      <c r="F541">
        <v>47040</v>
      </c>
      <c r="G541" t="s">
        <v>85</v>
      </c>
      <c r="H541">
        <v>8502</v>
      </c>
      <c r="I541" t="s">
        <v>88</v>
      </c>
    </row>
    <row r="542" spans="1:13" x14ac:dyDescent="0.25">
      <c r="A542" t="s">
        <v>58</v>
      </c>
      <c r="B542" t="s">
        <v>102</v>
      </c>
      <c r="C542" t="s">
        <v>103</v>
      </c>
      <c r="D542" t="s">
        <v>547</v>
      </c>
      <c r="E542" t="s">
        <v>74</v>
      </c>
      <c r="F542">
        <v>43392</v>
      </c>
      <c r="G542" t="s">
        <v>85</v>
      </c>
      <c r="H542">
        <v>5602</v>
      </c>
      <c r="I542" t="s">
        <v>88</v>
      </c>
    </row>
    <row r="543" spans="1:13" x14ac:dyDescent="0.25">
      <c r="A543" t="s">
        <v>58</v>
      </c>
      <c r="B543" t="s">
        <v>102</v>
      </c>
      <c r="C543" t="s">
        <v>103</v>
      </c>
      <c r="D543" t="s">
        <v>548</v>
      </c>
      <c r="E543" t="s">
        <v>74</v>
      </c>
      <c r="F543">
        <v>39552</v>
      </c>
      <c r="G543" t="s">
        <v>85</v>
      </c>
      <c r="H543">
        <v>6346</v>
      </c>
      <c r="I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549</v>
      </c>
      <c r="E544" t="s">
        <v>74</v>
      </c>
      <c r="F544">
        <v>29984</v>
      </c>
      <c r="G544" t="s">
        <v>85</v>
      </c>
      <c r="H544">
        <v>4793</v>
      </c>
      <c r="I544" t="s">
        <v>88</v>
      </c>
    </row>
    <row r="545" spans="1:13" x14ac:dyDescent="0.25">
      <c r="A545" t="s">
        <v>58</v>
      </c>
      <c r="B545" t="s">
        <v>102</v>
      </c>
      <c r="C545" t="s">
        <v>103</v>
      </c>
      <c r="D545" t="s">
        <v>550</v>
      </c>
      <c r="E545" t="s">
        <v>74</v>
      </c>
      <c r="F545">
        <v>230016</v>
      </c>
      <c r="G545" t="s">
        <v>85</v>
      </c>
      <c r="H545">
        <v>16491</v>
      </c>
      <c r="I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551</v>
      </c>
      <c r="E546" t="s">
        <v>74</v>
      </c>
      <c r="F546">
        <v>80128</v>
      </c>
      <c r="G546" t="s">
        <v>85</v>
      </c>
      <c r="H546">
        <v>8658</v>
      </c>
      <c r="I546" t="s">
        <v>88</v>
      </c>
    </row>
    <row r="547" spans="1:13" x14ac:dyDescent="0.25">
      <c r="A547" t="s">
        <v>78</v>
      </c>
      <c r="B547" t="s">
        <v>79</v>
      </c>
      <c r="C547" t="s">
        <v>139</v>
      </c>
      <c r="D547" t="s">
        <v>82</v>
      </c>
      <c r="E547" t="s">
        <v>84</v>
      </c>
      <c r="F547" t="s">
        <v>74</v>
      </c>
      <c r="G547">
        <v>150400</v>
      </c>
      <c r="H547" t="s">
        <v>85</v>
      </c>
      <c r="I547">
        <v>12</v>
      </c>
      <c r="J547" t="s">
        <v>86</v>
      </c>
      <c r="K547" t="s">
        <v>87</v>
      </c>
      <c r="L547">
        <v>27326</v>
      </c>
      <c r="M547" t="s">
        <v>88</v>
      </c>
    </row>
    <row r="548" spans="1:13" x14ac:dyDescent="0.25">
      <c r="A548" t="s">
        <v>58</v>
      </c>
      <c r="B548" t="s">
        <v>102</v>
      </c>
      <c r="C548" t="s">
        <v>103</v>
      </c>
      <c r="D548" t="s">
        <v>552</v>
      </c>
      <c r="E548" t="s">
        <v>74</v>
      </c>
      <c r="F548">
        <v>49824</v>
      </c>
      <c r="G548" t="s">
        <v>85</v>
      </c>
      <c r="H548">
        <v>7326</v>
      </c>
      <c r="I548" t="s">
        <v>88</v>
      </c>
    </row>
    <row r="549" spans="1:13" x14ac:dyDescent="0.25">
      <c r="A549" t="s">
        <v>58</v>
      </c>
      <c r="B549" t="s">
        <v>102</v>
      </c>
      <c r="C549" t="s">
        <v>103</v>
      </c>
      <c r="D549" t="s">
        <v>553</v>
      </c>
      <c r="E549" t="s">
        <v>74</v>
      </c>
      <c r="F549">
        <v>29984</v>
      </c>
      <c r="G549" t="s">
        <v>85</v>
      </c>
      <c r="H549">
        <v>4390</v>
      </c>
      <c r="I549" t="s">
        <v>88</v>
      </c>
    </row>
    <row r="550" spans="1:13" x14ac:dyDescent="0.25">
      <c r="A550" t="s">
        <v>58</v>
      </c>
      <c r="B550" t="s">
        <v>102</v>
      </c>
      <c r="C550" t="s">
        <v>103</v>
      </c>
      <c r="D550" t="s">
        <v>554</v>
      </c>
      <c r="E550" t="s">
        <v>74</v>
      </c>
      <c r="F550">
        <v>30016</v>
      </c>
      <c r="G550" t="s">
        <v>85</v>
      </c>
      <c r="H550">
        <v>5459</v>
      </c>
      <c r="I550" t="s">
        <v>88</v>
      </c>
    </row>
    <row r="551" spans="1:13" x14ac:dyDescent="0.25">
      <c r="A551" t="s">
        <v>58</v>
      </c>
      <c r="B551" t="s">
        <v>102</v>
      </c>
      <c r="C551" t="s">
        <v>103</v>
      </c>
      <c r="D551" t="s">
        <v>555</v>
      </c>
      <c r="E551" t="s">
        <v>74</v>
      </c>
      <c r="F551">
        <v>30176</v>
      </c>
      <c r="G551" t="s">
        <v>85</v>
      </c>
      <c r="H551">
        <v>5939</v>
      </c>
      <c r="I551" t="s">
        <v>88</v>
      </c>
    </row>
    <row r="552" spans="1:13" x14ac:dyDescent="0.25">
      <c r="A552" t="s">
        <v>78</v>
      </c>
      <c r="B552" t="s">
        <v>79</v>
      </c>
      <c r="C552" t="s">
        <v>140</v>
      </c>
      <c r="D552" t="s">
        <v>82</v>
      </c>
      <c r="E552" t="s">
        <v>84</v>
      </c>
      <c r="F552" t="s">
        <v>74</v>
      </c>
      <c r="G552">
        <v>39616</v>
      </c>
      <c r="H552" t="s">
        <v>85</v>
      </c>
      <c r="I552">
        <v>3</v>
      </c>
      <c r="J552" t="s">
        <v>86</v>
      </c>
      <c r="K552" t="s">
        <v>87</v>
      </c>
      <c r="L552">
        <v>8165</v>
      </c>
      <c r="M552" t="s">
        <v>88</v>
      </c>
    </row>
    <row r="553" spans="1:13" x14ac:dyDescent="0.25">
      <c r="A553" t="s">
        <v>78</v>
      </c>
      <c r="B553" t="s">
        <v>79</v>
      </c>
      <c r="C553" t="s">
        <v>141</v>
      </c>
      <c r="D553" t="s">
        <v>90</v>
      </c>
      <c r="E553" t="s">
        <v>84</v>
      </c>
      <c r="F553" t="s">
        <v>74</v>
      </c>
      <c r="G553">
        <v>40960</v>
      </c>
      <c r="H553" t="s">
        <v>85</v>
      </c>
      <c r="I553">
        <v>4</v>
      </c>
      <c r="J553" t="s">
        <v>86</v>
      </c>
      <c r="K553" t="s">
        <v>87</v>
      </c>
      <c r="L553">
        <v>11008</v>
      </c>
      <c r="M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556</v>
      </c>
      <c r="E554" t="s">
        <v>74</v>
      </c>
      <c r="F554">
        <v>229888</v>
      </c>
      <c r="G554" t="s">
        <v>85</v>
      </c>
      <c r="H554">
        <v>16840</v>
      </c>
      <c r="I554" t="s">
        <v>88</v>
      </c>
    </row>
    <row r="555" spans="1:13" x14ac:dyDescent="0.25">
      <c r="A555" t="s">
        <v>78</v>
      </c>
      <c r="B555" t="s">
        <v>79</v>
      </c>
      <c r="C555" t="s">
        <v>142</v>
      </c>
      <c r="D555" t="s">
        <v>90</v>
      </c>
      <c r="E555" t="s">
        <v>84</v>
      </c>
      <c r="F555" t="s">
        <v>74</v>
      </c>
      <c r="G555">
        <v>40960</v>
      </c>
      <c r="H555" t="s">
        <v>85</v>
      </c>
      <c r="I555">
        <v>2</v>
      </c>
      <c r="J555" t="s">
        <v>86</v>
      </c>
      <c r="K555" t="s">
        <v>87</v>
      </c>
      <c r="L555">
        <v>6090</v>
      </c>
      <c r="M555" t="s">
        <v>88</v>
      </c>
    </row>
    <row r="556" spans="1:13" x14ac:dyDescent="0.25">
      <c r="A556" t="s">
        <v>58</v>
      </c>
      <c r="B556" t="s">
        <v>102</v>
      </c>
      <c r="C556" t="s">
        <v>103</v>
      </c>
      <c r="D556" t="s">
        <v>557</v>
      </c>
      <c r="E556" t="s">
        <v>74</v>
      </c>
      <c r="F556">
        <v>80000</v>
      </c>
      <c r="G556" t="s">
        <v>85</v>
      </c>
      <c r="H556">
        <v>8436</v>
      </c>
      <c r="I556" t="s">
        <v>88</v>
      </c>
    </row>
    <row r="557" spans="1:13" x14ac:dyDescent="0.25">
      <c r="A557" t="s">
        <v>78</v>
      </c>
      <c r="B557" t="s">
        <v>79</v>
      </c>
      <c r="C557" t="s">
        <v>143</v>
      </c>
      <c r="D557" t="s">
        <v>90</v>
      </c>
      <c r="E557" t="s">
        <v>84</v>
      </c>
      <c r="F557" t="s">
        <v>74</v>
      </c>
      <c r="G557">
        <v>40960</v>
      </c>
      <c r="H557" t="s">
        <v>85</v>
      </c>
      <c r="I557">
        <v>3</v>
      </c>
      <c r="J557" t="s">
        <v>86</v>
      </c>
      <c r="K557" t="s">
        <v>87</v>
      </c>
      <c r="L557">
        <v>7732</v>
      </c>
      <c r="M557" t="s">
        <v>88</v>
      </c>
    </row>
    <row r="558" spans="1:13" x14ac:dyDescent="0.25">
      <c r="A558" t="s">
        <v>58</v>
      </c>
      <c r="B558" t="s">
        <v>102</v>
      </c>
      <c r="C558" t="s">
        <v>103</v>
      </c>
      <c r="D558" t="s">
        <v>558</v>
      </c>
      <c r="E558" t="s">
        <v>74</v>
      </c>
      <c r="F558">
        <v>50368</v>
      </c>
      <c r="G558" t="s">
        <v>85</v>
      </c>
      <c r="H558">
        <v>7126</v>
      </c>
      <c r="I558" t="s">
        <v>88</v>
      </c>
    </row>
    <row r="559" spans="1:13" x14ac:dyDescent="0.25">
      <c r="A559" t="s">
        <v>78</v>
      </c>
      <c r="B559" t="s">
        <v>79</v>
      </c>
      <c r="C559" t="s">
        <v>144</v>
      </c>
      <c r="D559" t="s">
        <v>90</v>
      </c>
      <c r="E559" t="s">
        <v>84</v>
      </c>
      <c r="F559" t="s">
        <v>74</v>
      </c>
      <c r="G559">
        <v>40960</v>
      </c>
      <c r="H559" t="s">
        <v>85</v>
      </c>
      <c r="I559">
        <v>3</v>
      </c>
      <c r="J559" t="s">
        <v>86</v>
      </c>
      <c r="K559" t="s">
        <v>87</v>
      </c>
      <c r="L559">
        <v>7220</v>
      </c>
      <c r="M559" t="s">
        <v>88</v>
      </c>
    </row>
    <row r="560" spans="1:13" x14ac:dyDescent="0.25">
      <c r="A560" t="s">
        <v>78</v>
      </c>
      <c r="B560" t="s">
        <v>79</v>
      </c>
      <c r="C560" t="s">
        <v>145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2</v>
      </c>
      <c r="J560" t="s">
        <v>86</v>
      </c>
      <c r="K560" t="s">
        <v>87</v>
      </c>
      <c r="L560">
        <v>6122</v>
      </c>
      <c r="M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559</v>
      </c>
      <c r="E561" t="s">
        <v>74</v>
      </c>
      <c r="F561">
        <v>239712</v>
      </c>
      <c r="G561" t="s">
        <v>85</v>
      </c>
      <c r="H561">
        <v>18460</v>
      </c>
      <c r="I561" t="s">
        <v>88</v>
      </c>
    </row>
    <row r="562" spans="1:13" x14ac:dyDescent="0.25">
      <c r="A562" t="s">
        <v>78</v>
      </c>
      <c r="B562" t="s">
        <v>79</v>
      </c>
      <c r="C562" t="s">
        <v>146</v>
      </c>
      <c r="D562" t="s">
        <v>90</v>
      </c>
      <c r="E562" t="s">
        <v>84</v>
      </c>
      <c r="F562" t="s">
        <v>74</v>
      </c>
      <c r="G562">
        <v>40960</v>
      </c>
      <c r="H562" t="s">
        <v>85</v>
      </c>
      <c r="I562">
        <v>4</v>
      </c>
      <c r="J562" t="s">
        <v>86</v>
      </c>
      <c r="K562" t="s">
        <v>87</v>
      </c>
      <c r="L562">
        <v>10257</v>
      </c>
      <c r="M562" t="s">
        <v>88</v>
      </c>
    </row>
    <row r="563" spans="1:13" x14ac:dyDescent="0.25">
      <c r="A563" t="s">
        <v>99</v>
      </c>
    </row>
    <row r="564" spans="1:13" x14ac:dyDescent="0.25">
      <c r="A564" t="s">
        <v>58</v>
      </c>
      <c r="B564" t="s">
        <v>102</v>
      </c>
      <c r="C564" t="s">
        <v>103</v>
      </c>
      <c r="D564" t="s">
        <v>560</v>
      </c>
      <c r="E564" t="s">
        <v>74</v>
      </c>
      <c r="F564">
        <v>289920</v>
      </c>
      <c r="G564" t="s">
        <v>85</v>
      </c>
      <c r="H564">
        <v>18637</v>
      </c>
      <c r="I564" t="s">
        <v>88</v>
      </c>
    </row>
    <row r="565" spans="1:13" x14ac:dyDescent="0.25">
      <c r="A565" t="s">
        <v>58</v>
      </c>
      <c r="B565" t="s">
        <v>102</v>
      </c>
      <c r="C565" t="s">
        <v>103</v>
      </c>
      <c r="D565" t="s">
        <v>561</v>
      </c>
      <c r="E565" t="s">
        <v>74</v>
      </c>
      <c r="F565">
        <v>90112</v>
      </c>
      <c r="G565" t="s">
        <v>85</v>
      </c>
      <c r="H565">
        <v>9636</v>
      </c>
      <c r="I565" t="s">
        <v>88</v>
      </c>
    </row>
    <row r="566" spans="1:13" x14ac:dyDescent="0.25">
      <c r="A566" t="s">
        <v>78</v>
      </c>
      <c r="B566" t="s">
        <v>79</v>
      </c>
      <c r="C566" t="s">
        <v>147</v>
      </c>
      <c r="D566" t="s">
        <v>90</v>
      </c>
      <c r="E566" t="s">
        <v>84</v>
      </c>
      <c r="F566" t="s">
        <v>74</v>
      </c>
      <c r="G566">
        <v>40960</v>
      </c>
      <c r="H566" t="s">
        <v>85</v>
      </c>
      <c r="I566">
        <v>11</v>
      </c>
      <c r="J566" t="s">
        <v>86</v>
      </c>
      <c r="K566" t="s">
        <v>87</v>
      </c>
      <c r="L566">
        <v>26757</v>
      </c>
      <c r="M566" t="s">
        <v>88</v>
      </c>
    </row>
    <row r="567" spans="1:13" x14ac:dyDescent="0.25">
      <c r="A567" t="s">
        <v>78</v>
      </c>
      <c r="B567" t="s">
        <v>79</v>
      </c>
      <c r="C567" t="s">
        <v>148</v>
      </c>
      <c r="D567" t="s">
        <v>90</v>
      </c>
      <c r="E567" t="s">
        <v>84</v>
      </c>
      <c r="F567" t="s">
        <v>74</v>
      </c>
      <c r="G567">
        <v>40960</v>
      </c>
      <c r="H567" t="s">
        <v>85</v>
      </c>
      <c r="I567">
        <v>4</v>
      </c>
      <c r="J567" t="s">
        <v>86</v>
      </c>
      <c r="K567" t="s">
        <v>87</v>
      </c>
      <c r="L567">
        <v>10084</v>
      </c>
      <c r="M567" t="s">
        <v>88</v>
      </c>
    </row>
    <row r="568" spans="1:13" x14ac:dyDescent="0.25">
      <c r="A568" t="s">
        <v>58</v>
      </c>
      <c r="B568" t="s">
        <v>102</v>
      </c>
      <c r="C568" t="s">
        <v>103</v>
      </c>
      <c r="D568" t="s">
        <v>562</v>
      </c>
      <c r="E568" t="s">
        <v>74</v>
      </c>
      <c r="F568">
        <v>260096</v>
      </c>
      <c r="G568" t="s">
        <v>85</v>
      </c>
      <c r="H568">
        <v>18881</v>
      </c>
      <c r="I568" t="s">
        <v>88</v>
      </c>
    </row>
    <row r="569" spans="1:13" x14ac:dyDescent="0.25">
      <c r="A569" t="s">
        <v>78</v>
      </c>
      <c r="B569" t="s">
        <v>79</v>
      </c>
      <c r="C569" t="s">
        <v>149</v>
      </c>
      <c r="D569" t="s">
        <v>90</v>
      </c>
      <c r="E569" t="s">
        <v>84</v>
      </c>
      <c r="F569" t="s">
        <v>74</v>
      </c>
      <c r="G569">
        <v>40960</v>
      </c>
      <c r="H569" t="s">
        <v>85</v>
      </c>
      <c r="I569">
        <v>3</v>
      </c>
      <c r="J569" t="s">
        <v>86</v>
      </c>
      <c r="K569" t="s">
        <v>87</v>
      </c>
      <c r="L569">
        <v>7358</v>
      </c>
      <c r="M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563</v>
      </c>
      <c r="E570" t="s">
        <v>74</v>
      </c>
      <c r="F570">
        <v>89824</v>
      </c>
      <c r="G570" t="s">
        <v>85</v>
      </c>
      <c r="H570">
        <v>8429</v>
      </c>
      <c r="I570" t="s">
        <v>88</v>
      </c>
    </row>
    <row r="571" spans="1:13" x14ac:dyDescent="0.25">
      <c r="A571" t="s">
        <v>58</v>
      </c>
      <c r="B571" t="s">
        <v>102</v>
      </c>
      <c r="C571" t="s">
        <v>103</v>
      </c>
      <c r="D571" t="s">
        <v>564</v>
      </c>
      <c r="E571" t="s">
        <v>74</v>
      </c>
      <c r="F571">
        <v>50144</v>
      </c>
      <c r="G571" t="s">
        <v>85</v>
      </c>
      <c r="H571">
        <v>7360</v>
      </c>
      <c r="I571" t="s">
        <v>88</v>
      </c>
    </row>
    <row r="572" spans="1:13" x14ac:dyDescent="0.25">
      <c r="A572" t="s">
        <v>58</v>
      </c>
      <c r="B572" t="s">
        <v>102</v>
      </c>
      <c r="C572" t="s">
        <v>103</v>
      </c>
      <c r="D572" t="s">
        <v>565</v>
      </c>
      <c r="E572" t="s">
        <v>74</v>
      </c>
      <c r="F572">
        <v>40320</v>
      </c>
      <c r="G572" t="s">
        <v>85</v>
      </c>
      <c r="H572">
        <v>5944</v>
      </c>
      <c r="I572" t="s">
        <v>88</v>
      </c>
    </row>
    <row r="573" spans="1:13" x14ac:dyDescent="0.25">
      <c r="A573" t="s">
        <v>58</v>
      </c>
      <c r="B573" t="s">
        <v>102</v>
      </c>
      <c r="C573" t="s">
        <v>103</v>
      </c>
      <c r="D573" t="s">
        <v>566</v>
      </c>
      <c r="E573" t="s">
        <v>74</v>
      </c>
      <c r="F573">
        <v>39648</v>
      </c>
      <c r="G573" t="s">
        <v>85</v>
      </c>
      <c r="H573">
        <v>6543</v>
      </c>
      <c r="I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567</v>
      </c>
      <c r="E574" t="s">
        <v>74</v>
      </c>
      <c r="F574">
        <v>39904</v>
      </c>
      <c r="G574" t="s">
        <v>85</v>
      </c>
      <c r="H574">
        <v>7134</v>
      </c>
      <c r="I574" t="s">
        <v>88</v>
      </c>
    </row>
    <row r="575" spans="1:13" x14ac:dyDescent="0.25">
      <c r="A575" t="s">
        <v>78</v>
      </c>
      <c r="B575" t="s">
        <v>79</v>
      </c>
      <c r="C575" t="s">
        <v>150</v>
      </c>
      <c r="D575" t="s">
        <v>82</v>
      </c>
      <c r="E575" t="s">
        <v>84</v>
      </c>
      <c r="F575" t="s">
        <v>74</v>
      </c>
      <c r="G575">
        <v>63104</v>
      </c>
      <c r="H575" t="s">
        <v>85</v>
      </c>
      <c r="I575">
        <v>5</v>
      </c>
      <c r="J575" t="s">
        <v>86</v>
      </c>
      <c r="K575" t="s">
        <v>87</v>
      </c>
      <c r="L575">
        <v>12442</v>
      </c>
      <c r="M575" t="s">
        <v>88</v>
      </c>
    </row>
    <row r="576" spans="1:13" x14ac:dyDescent="0.25">
      <c r="A576" t="s">
        <v>58</v>
      </c>
      <c r="B576" t="s">
        <v>102</v>
      </c>
      <c r="C576" t="s">
        <v>103</v>
      </c>
      <c r="D576" t="s">
        <v>568</v>
      </c>
      <c r="E576" t="s">
        <v>74</v>
      </c>
      <c r="F576">
        <v>40096</v>
      </c>
      <c r="G576" t="s">
        <v>85</v>
      </c>
      <c r="H576">
        <v>7527</v>
      </c>
      <c r="I576" t="s">
        <v>88</v>
      </c>
    </row>
    <row r="577" spans="1:13" x14ac:dyDescent="0.25">
      <c r="A577" t="s">
        <v>78</v>
      </c>
      <c r="B577" t="s">
        <v>79</v>
      </c>
      <c r="C577" t="s">
        <v>151</v>
      </c>
      <c r="D577" t="s">
        <v>90</v>
      </c>
      <c r="E577" t="s">
        <v>84</v>
      </c>
      <c r="F577" t="s">
        <v>74</v>
      </c>
      <c r="G577">
        <v>40960</v>
      </c>
      <c r="H577" t="s">
        <v>85</v>
      </c>
      <c r="I577">
        <v>3</v>
      </c>
      <c r="J577" t="s">
        <v>86</v>
      </c>
      <c r="K577" t="s">
        <v>87</v>
      </c>
      <c r="L577">
        <v>8336</v>
      </c>
      <c r="M577" t="s">
        <v>88</v>
      </c>
    </row>
    <row r="578" spans="1:13" x14ac:dyDescent="0.25">
      <c r="A578" t="s">
        <v>58</v>
      </c>
      <c r="B578" t="s">
        <v>102</v>
      </c>
      <c r="C578" t="s">
        <v>103</v>
      </c>
      <c r="D578" t="s">
        <v>569</v>
      </c>
      <c r="E578" t="s">
        <v>74</v>
      </c>
      <c r="F578">
        <v>40064</v>
      </c>
      <c r="G578" t="s">
        <v>85</v>
      </c>
      <c r="H578">
        <v>6350</v>
      </c>
      <c r="I578" t="s">
        <v>88</v>
      </c>
    </row>
    <row r="579" spans="1:13" x14ac:dyDescent="0.25">
      <c r="A579" t="s">
        <v>78</v>
      </c>
      <c r="B579" t="s">
        <v>79</v>
      </c>
      <c r="C579" t="s">
        <v>152</v>
      </c>
      <c r="D579" t="s">
        <v>90</v>
      </c>
      <c r="E579" t="s">
        <v>84</v>
      </c>
      <c r="F579" t="s">
        <v>74</v>
      </c>
      <c r="G579">
        <v>40960</v>
      </c>
      <c r="H579" t="s">
        <v>85</v>
      </c>
      <c r="I579">
        <v>3</v>
      </c>
      <c r="J579" t="s">
        <v>86</v>
      </c>
      <c r="K579" t="s">
        <v>87</v>
      </c>
      <c r="L579">
        <v>6759</v>
      </c>
      <c r="M579" t="s">
        <v>88</v>
      </c>
    </row>
    <row r="580" spans="1:13" x14ac:dyDescent="0.25">
      <c r="A580" t="s">
        <v>58</v>
      </c>
      <c r="B580" t="s">
        <v>102</v>
      </c>
      <c r="C580" t="s">
        <v>103</v>
      </c>
      <c r="D580" t="s">
        <v>570</v>
      </c>
      <c r="E580" t="s">
        <v>74</v>
      </c>
      <c r="F580">
        <v>39936</v>
      </c>
      <c r="G580" t="s">
        <v>85</v>
      </c>
      <c r="H580">
        <v>7097</v>
      </c>
      <c r="I580" t="s">
        <v>88</v>
      </c>
    </row>
    <row r="581" spans="1:13" x14ac:dyDescent="0.25">
      <c r="A581" t="s">
        <v>78</v>
      </c>
      <c r="B581" t="s">
        <v>79</v>
      </c>
      <c r="C581" t="s">
        <v>153</v>
      </c>
      <c r="D581" t="s">
        <v>90</v>
      </c>
      <c r="E581" t="s">
        <v>84</v>
      </c>
      <c r="F581" t="s">
        <v>74</v>
      </c>
      <c r="G581">
        <v>40960</v>
      </c>
      <c r="H581" t="s">
        <v>85</v>
      </c>
      <c r="I581">
        <v>2</v>
      </c>
      <c r="J581" t="s">
        <v>86</v>
      </c>
      <c r="K581" t="s">
        <v>87</v>
      </c>
      <c r="L581">
        <v>6450</v>
      </c>
      <c r="M581" t="s">
        <v>88</v>
      </c>
    </row>
    <row r="582" spans="1:13" x14ac:dyDescent="0.25">
      <c r="A582" t="s">
        <v>78</v>
      </c>
      <c r="B582" t="s">
        <v>79</v>
      </c>
      <c r="C582" t="s">
        <v>154</v>
      </c>
      <c r="D582" t="s">
        <v>90</v>
      </c>
      <c r="E582" t="s">
        <v>84</v>
      </c>
      <c r="F582" t="s">
        <v>74</v>
      </c>
      <c r="G582">
        <v>40960</v>
      </c>
      <c r="H582" t="s">
        <v>85</v>
      </c>
      <c r="I582">
        <v>3</v>
      </c>
      <c r="J582" t="s">
        <v>86</v>
      </c>
      <c r="K582" t="s">
        <v>87</v>
      </c>
      <c r="L582">
        <v>7112</v>
      </c>
      <c r="M582" t="s">
        <v>88</v>
      </c>
    </row>
    <row r="583" spans="1:13" x14ac:dyDescent="0.25">
      <c r="A583" t="s">
        <v>58</v>
      </c>
      <c r="B583" t="s">
        <v>102</v>
      </c>
      <c r="C583" t="s">
        <v>103</v>
      </c>
      <c r="D583" t="s">
        <v>571</v>
      </c>
      <c r="E583" t="s">
        <v>74</v>
      </c>
      <c r="F583">
        <v>240192</v>
      </c>
      <c r="G583" t="s">
        <v>85</v>
      </c>
      <c r="H583">
        <v>18909</v>
      </c>
      <c r="I583" t="s">
        <v>88</v>
      </c>
    </row>
    <row r="584" spans="1:13" x14ac:dyDescent="0.25">
      <c r="A584" t="s">
        <v>78</v>
      </c>
      <c r="B584" t="s">
        <v>79</v>
      </c>
      <c r="C584" t="s">
        <v>155</v>
      </c>
      <c r="D584" t="s">
        <v>90</v>
      </c>
      <c r="E584" t="s">
        <v>84</v>
      </c>
      <c r="F584" t="s">
        <v>74</v>
      </c>
      <c r="G584">
        <v>40960</v>
      </c>
      <c r="H584" t="s">
        <v>85</v>
      </c>
      <c r="I584">
        <v>4</v>
      </c>
      <c r="J584" t="s">
        <v>86</v>
      </c>
      <c r="K584" t="s">
        <v>87</v>
      </c>
      <c r="L584">
        <v>9390</v>
      </c>
      <c r="M584" t="s">
        <v>88</v>
      </c>
    </row>
    <row r="585" spans="1:13" x14ac:dyDescent="0.25">
      <c r="A585" t="s">
        <v>78</v>
      </c>
      <c r="B585" t="s">
        <v>79</v>
      </c>
      <c r="C585" t="s">
        <v>156</v>
      </c>
      <c r="D585" t="s">
        <v>90</v>
      </c>
      <c r="E585" t="s">
        <v>84</v>
      </c>
      <c r="F585" t="s">
        <v>74</v>
      </c>
      <c r="G585">
        <v>40960</v>
      </c>
      <c r="H585" t="s">
        <v>85</v>
      </c>
      <c r="I585">
        <v>2</v>
      </c>
      <c r="J585" t="s">
        <v>86</v>
      </c>
      <c r="K585" t="s">
        <v>87</v>
      </c>
      <c r="L585">
        <v>5678</v>
      </c>
      <c r="M585" t="s">
        <v>88</v>
      </c>
    </row>
    <row r="586" spans="1:13" x14ac:dyDescent="0.25">
      <c r="A586" t="s">
        <v>78</v>
      </c>
      <c r="B586" t="s">
        <v>79</v>
      </c>
      <c r="C586" t="s">
        <v>157</v>
      </c>
      <c r="D586" t="s">
        <v>90</v>
      </c>
      <c r="E586" t="s">
        <v>84</v>
      </c>
      <c r="F586" t="s">
        <v>74</v>
      </c>
      <c r="G586">
        <v>40960</v>
      </c>
      <c r="H586" t="s">
        <v>85</v>
      </c>
      <c r="I586">
        <v>4</v>
      </c>
      <c r="J586" t="s">
        <v>86</v>
      </c>
      <c r="K586" t="s">
        <v>87</v>
      </c>
      <c r="L586">
        <v>9824</v>
      </c>
      <c r="M586" t="s">
        <v>88</v>
      </c>
    </row>
    <row r="587" spans="1:13" x14ac:dyDescent="0.25">
      <c r="A587" t="s">
        <v>58</v>
      </c>
      <c r="B587" t="s">
        <v>102</v>
      </c>
      <c r="C587" t="s">
        <v>103</v>
      </c>
      <c r="D587" t="s">
        <v>572</v>
      </c>
      <c r="E587" t="s">
        <v>74</v>
      </c>
      <c r="F587">
        <v>289856</v>
      </c>
      <c r="G587" t="s">
        <v>85</v>
      </c>
      <c r="H587">
        <v>19669</v>
      </c>
      <c r="I587" t="s">
        <v>88</v>
      </c>
    </row>
    <row r="588" spans="1:13" x14ac:dyDescent="0.25">
      <c r="A588" t="s">
        <v>78</v>
      </c>
      <c r="B588" t="s">
        <v>79</v>
      </c>
      <c r="C588" t="s">
        <v>158</v>
      </c>
      <c r="D588" t="s">
        <v>90</v>
      </c>
      <c r="E588" t="s">
        <v>84</v>
      </c>
      <c r="F588" t="s">
        <v>74</v>
      </c>
      <c r="G588">
        <v>40960</v>
      </c>
      <c r="H588" t="s">
        <v>85</v>
      </c>
      <c r="I588">
        <v>2</v>
      </c>
      <c r="J588" t="s">
        <v>86</v>
      </c>
      <c r="K588" t="s">
        <v>87</v>
      </c>
      <c r="L588">
        <v>6125</v>
      </c>
      <c r="M588" t="s">
        <v>88</v>
      </c>
    </row>
    <row r="589" spans="1:13" x14ac:dyDescent="0.25">
      <c r="A589" t="s">
        <v>58</v>
      </c>
      <c r="B589" t="s">
        <v>102</v>
      </c>
      <c r="C589" t="s">
        <v>103</v>
      </c>
      <c r="D589" t="s">
        <v>573</v>
      </c>
      <c r="E589" t="s">
        <v>74</v>
      </c>
      <c r="F589">
        <v>90016</v>
      </c>
      <c r="G589" t="s">
        <v>85</v>
      </c>
      <c r="H589">
        <v>8065</v>
      </c>
      <c r="I589" t="s">
        <v>88</v>
      </c>
    </row>
    <row r="590" spans="1:13" x14ac:dyDescent="0.25">
      <c r="A590" t="s">
        <v>78</v>
      </c>
      <c r="B590" t="s">
        <v>79</v>
      </c>
      <c r="C590" t="s">
        <v>159</v>
      </c>
      <c r="D590" t="s">
        <v>90</v>
      </c>
      <c r="E590" t="s">
        <v>84</v>
      </c>
      <c r="F590" t="s">
        <v>74</v>
      </c>
      <c r="G590">
        <v>40960</v>
      </c>
      <c r="H590" t="s">
        <v>85</v>
      </c>
      <c r="I590">
        <v>2</v>
      </c>
      <c r="J590" t="s">
        <v>86</v>
      </c>
      <c r="K590" t="s">
        <v>87</v>
      </c>
      <c r="L590">
        <v>5969</v>
      </c>
      <c r="M590" t="s">
        <v>88</v>
      </c>
    </row>
    <row r="591" spans="1:13" x14ac:dyDescent="0.25">
      <c r="A591" t="s">
        <v>58</v>
      </c>
      <c r="B591" t="s">
        <v>102</v>
      </c>
      <c r="C591" t="s">
        <v>103</v>
      </c>
      <c r="D591" t="s">
        <v>574</v>
      </c>
      <c r="E591" t="s">
        <v>74</v>
      </c>
      <c r="F591">
        <v>39840</v>
      </c>
      <c r="G591" t="s">
        <v>85</v>
      </c>
      <c r="H591">
        <v>5276</v>
      </c>
      <c r="I591" t="s">
        <v>88</v>
      </c>
    </row>
    <row r="592" spans="1:13" x14ac:dyDescent="0.25">
      <c r="A592" t="s">
        <v>78</v>
      </c>
      <c r="B592" t="s">
        <v>79</v>
      </c>
      <c r="C592" t="s">
        <v>160</v>
      </c>
      <c r="D592" t="s">
        <v>90</v>
      </c>
      <c r="E592" t="s">
        <v>84</v>
      </c>
      <c r="F592" t="s">
        <v>74</v>
      </c>
      <c r="G592">
        <v>40960</v>
      </c>
      <c r="H592" t="s">
        <v>85</v>
      </c>
      <c r="I592">
        <v>2</v>
      </c>
      <c r="J592" t="s">
        <v>86</v>
      </c>
      <c r="K592" t="s">
        <v>87</v>
      </c>
      <c r="L592">
        <v>5491</v>
      </c>
      <c r="M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575</v>
      </c>
      <c r="E593" t="s">
        <v>74</v>
      </c>
      <c r="F593">
        <v>30048</v>
      </c>
      <c r="G593" t="s">
        <v>85</v>
      </c>
      <c r="H593">
        <v>5034</v>
      </c>
      <c r="I593" t="s">
        <v>88</v>
      </c>
    </row>
    <row r="594" spans="1:13" x14ac:dyDescent="0.25">
      <c r="A594" t="s">
        <v>78</v>
      </c>
      <c r="B594" t="s">
        <v>79</v>
      </c>
      <c r="C594" t="s">
        <v>161</v>
      </c>
      <c r="D594" t="s">
        <v>90</v>
      </c>
      <c r="E594" t="s">
        <v>84</v>
      </c>
      <c r="F594" t="s">
        <v>74</v>
      </c>
      <c r="G594">
        <v>40960</v>
      </c>
      <c r="H594" t="s">
        <v>85</v>
      </c>
      <c r="I594">
        <v>2</v>
      </c>
      <c r="J594" t="s">
        <v>86</v>
      </c>
      <c r="K594" t="s">
        <v>87</v>
      </c>
      <c r="L594">
        <v>5319</v>
      </c>
      <c r="M594" t="s">
        <v>88</v>
      </c>
    </row>
    <row r="595" spans="1:13" x14ac:dyDescent="0.25">
      <c r="A595" t="s">
        <v>58</v>
      </c>
      <c r="B595" t="s">
        <v>102</v>
      </c>
      <c r="C595" t="s">
        <v>103</v>
      </c>
      <c r="D595" t="s">
        <v>576</v>
      </c>
      <c r="E595" t="s">
        <v>74</v>
      </c>
      <c r="F595">
        <v>29952</v>
      </c>
      <c r="G595" t="s">
        <v>85</v>
      </c>
      <c r="H595">
        <v>5294</v>
      </c>
      <c r="I595" t="s">
        <v>88</v>
      </c>
    </row>
    <row r="596" spans="1:13" x14ac:dyDescent="0.25">
      <c r="A596" t="s">
        <v>78</v>
      </c>
      <c r="B596" t="s">
        <v>79</v>
      </c>
      <c r="C596" t="s">
        <v>162</v>
      </c>
      <c r="D596" t="s">
        <v>90</v>
      </c>
      <c r="E596" t="s">
        <v>84</v>
      </c>
      <c r="F596" t="s">
        <v>74</v>
      </c>
      <c r="G596">
        <v>40960</v>
      </c>
      <c r="H596" t="s">
        <v>85</v>
      </c>
      <c r="I596">
        <v>2</v>
      </c>
      <c r="J596" t="s">
        <v>86</v>
      </c>
      <c r="K596" t="s">
        <v>87</v>
      </c>
      <c r="L596">
        <v>5492</v>
      </c>
      <c r="M596" t="s">
        <v>88</v>
      </c>
    </row>
    <row r="597" spans="1:13" x14ac:dyDescent="0.25">
      <c r="A597" t="s">
        <v>58</v>
      </c>
      <c r="B597" t="s">
        <v>102</v>
      </c>
      <c r="C597" t="s">
        <v>103</v>
      </c>
      <c r="D597" t="s">
        <v>577</v>
      </c>
      <c r="E597" t="s">
        <v>74</v>
      </c>
      <c r="F597">
        <v>30016</v>
      </c>
      <c r="G597" t="s">
        <v>85</v>
      </c>
      <c r="H597">
        <v>5637</v>
      </c>
      <c r="I597" t="s">
        <v>88</v>
      </c>
    </row>
    <row r="598" spans="1:13" x14ac:dyDescent="0.25">
      <c r="A598" t="s">
        <v>78</v>
      </c>
      <c r="B598" t="s">
        <v>79</v>
      </c>
      <c r="C598" t="s">
        <v>163</v>
      </c>
      <c r="D598" t="s">
        <v>90</v>
      </c>
      <c r="E598" t="s">
        <v>84</v>
      </c>
      <c r="F598" t="s">
        <v>74</v>
      </c>
      <c r="G598">
        <v>40960</v>
      </c>
      <c r="H598" t="s">
        <v>85</v>
      </c>
      <c r="I598">
        <v>2</v>
      </c>
      <c r="J598" t="s">
        <v>86</v>
      </c>
      <c r="K598" t="s">
        <v>87</v>
      </c>
      <c r="L598">
        <v>5610</v>
      </c>
      <c r="M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578</v>
      </c>
      <c r="E599" t="s">
        <v>74</v>
      </c>
      <c r="F599">
        <v>30016</v>
      </c>
      <c r="G599" t="s">
        <v>85</v>
      </c>
      <c r="H599">
        <v>5478</v>
      </c>
      <c r="I599" t="s">
        <v>88</v>
      </c>
    </row>
    <row r="600" spans="1:13" x14ac:dyDescent="0.25">
      <c r="A600" t="s">
        <v>78</v>
      </c>
      <c r="B600" t="s">
        <v>79</v>
      </c>
      <c r="C600" t="s">
        <v>164</v>
      </c>
      <c r="D600" t="s">
        <v>90</v>
      </c>
      <c r="E600" t="s">
        <v>84</v>
      </c>
      <c r="F600" t="s">
        <v>74</v>
      </c>
      <c r="G600">
        <v>40960</v>
      </c>
      <c r="H600" t="s">
        <v>85</v>
      </c>
      <c r="I600">
        <v>2</v>
      </c>
      <c r="J600" t="s">
        <v>86</v>
      </c>
      <c r="K600" t="s">
        <v>87</v>
      </c>
      <c r="L600">
        <v>5734</v>
      </c>
      <c r="M600" t="s">
        <v>88</v>
      </c>
    </row>
    <row r="601" spans="1:13" x14ac:dyDescent="0.25">
      <c r="A601" t="s">
        <v>58</v>
      </c>
      <c r="B601" t="s">
        <v>102</v>
      </c>
      <c r="C601" t="s">
        <v>103</v>
      </c>
      <c r="D601" t="s">
        <v>579</v>
      </c>
      <c r="E601" t="s">
        <v>74</v>
      </c>
      <c r="F601">
        <v>30016</v>
      </c>
      <c r="G601" t="s">
        <v>85</v>
      </c>
      <c r="H601">
        <v>5478</v>
      </c>
      <c r="I601" t="s">
        <v>88</v>
      </c>
    </row>
    <row r="602" spans="1:13" x14ac:dyDescent="0.25">
      <c r="A602" t="s">
        <v>58</v>
      </c>
      <c r="B602" t="s">
        <v>102</v>
      </c>
      <c r="C602" t="s">
        <v>103</v>
      </c>
      <c r="D602" t="s">
        <v>580</v>
      </c>
      <c r="E602" t="s">
        <v>74</v>
      </c>
      <c r="F602">
        <v>29952</v>
      </c>
      <c r="G602" t="s">
        <v>85</v>
      </c>
      <c r="H602">
        <v>5578</v>
      </c>
      <c r="I602" t="s">
        <v>88</v>
      </c>
    </row>
    <row r="603" spans="1:13" x14ac:dyDescent="0.25">
      <c r="A603" t="s">
        <v>58</v>
      </c>
      <c r="B603" t="s">
        <v>102</v>
      </c>
      <c r="C603" t="s">
        <v>103</v>
      </c>
      <c r="D603" t="s">
        <v>581</v>
      </c>
      <c r="E603" t="s">
        <v>74</v>
      </c>
      <c r="F603">
        <v>30336</v>
      </c>
      <c r="G603" t="s">
        <v>85</v>
      </c>
      <c r="H603">
        <v>6053</v>
      </c>
      <c r="I603" t="s">
        <v>88</v>
      </c>
    </row>
    <row r="604" spans="1:13" x14ac:dyDescent="0.25">
      <c r="A604" t="s">
        <v>78</v>
      </c>
      <c r="B604" t="s">
        <v>79</v>
      </c>
      <c r="C604" t="s">
        <v>165</v>
      </c>
      <c r="D604" t="s">
        <v>90</v>
      </c>
      <c r="E604" t="s">
        <v>84</v>
      </c>
      <c r="F604" t="s">
        <v>74</v>
      </c>
      <c r="G604">
        <v>40960</v>
      </c>
      <c r="H604" t="s">
        <v>85</v>
      </c>
      <c r="I604">
        <v>8</v>
      </c>
      <c r="J604" t="s">
        <v>86</v>
      </c>
      <c r="K604" t="s">
        <v>87</v>
      </c>
      <c r="L604">
        <v>18371</v>
      </c>
      <c r="M604" t="s">
        <v>88</v>
      </c>
    </row>
    <row r="605" spans="1:13" x14ac:dyDescent="0.25">
      <c r="A605" t="s">
        <v>58</v>
      </c>
      <c r="B605" t="s">
        <v>102</v>
      </c>
      <c r="C605" t="s">
        <v>103</v>
      </c>
      <c r="D605" t="s">
        <v>582</v>
      </c>
      <c r="E605" t="s">
        <v>74</v>
      </c>
      <c r="F605">
        <v>39680</v>
      </c>
      <c r="G605" t="s">
        <v>85</v>
      </c>
      <c r="H605">
        <v>6832</v>
      </c>
      <c r="I605" t="s">
        <v>88</v>
      </c>
    </row>
    <row r="606" spans="1:13" x14ac:dyDescent="0.25">
      <c r="A606" t="s">
        <v>58</v>
      </c>
      <c r="B606" t="s">
        <v>102</v>
      </c>
      <c r="C606" t="s">
        <v>103</v>
      </c>
      <c r="D606" t="s">
        <v>583</v>
      </c>
      <c r="E606" t="s">
        <v>74</v>
      </c>
      <c r="F606">
        <v>30016</v>
      </c>
      <c r="G606" t="s">
        <v>85</v>
      </c>
      <c r="H606">
        <v>4881</v>
      </c>
      <c r="I606" t="s">
        <v>88</v>
      </c>
    </row>
    <row r="607" spans="1:13" x14ac:dyDescent="0.25">
      <c r="A607" t="s">
        <v>78</v>
      </c>
      <c r="B607" t="s">
        <v>79</v>
      </c>
      <c r="C607" t="s">
        <v>166</v>
      </c>
      <c r="D607" t="s">
        <v>90</v>
      </c>
      <c r="E607" t="s">
        <v>84</v>
      </c>
      <c r="F607" t="s">
        <v>74</v>
      </c>
      <c r="G607">
        <v>40960</v>
      </c>
      <c r="H607" t="s">
        <v>85</v>
      </c>
      <c r="I607">
        <v>7</v>
      </c>
      <c r="J607" t="s">
        <v>86</v>
      </c>
      <c r="K607" t="s">
        <v>87</v>
      </c>
      <c r="L607">
        <v>16021</v>
      </c>
      <c r="M607" t="s">
        <v>88</v>
      </c>
    </row>
    <row r="608" spans="1:13" x14ac:dyDescent="0.25">
      <c r="A608" t="s">
        <v>58</v>
      </c>
      <c r="B608" t="s">
        <v>102</v>
      </c>
      <c r="C608" t="s">
        <v>103</v>
      </c>
      <c r="D608" t="s">
        <v>584</v>
      </c>
      <c r="E608" t="s">
        <v>74</v>
      </c>
      <c r="F608">
        <v>31392</v>
      </c>
      <c r="G608" t="s">
        <v>85</v>
      </c>
      <c r="H608">
        <v>5237</v>
      </c>
      <c r="I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585</v>
      </c>
      <c r="E609" t="s">
        <v>74</v>
      </c>
      <c r="F609">
        <v>28672</v>
      </c>
      <c r="G609" t="s">
        <v>85</v>
      </c>
      <c r="H609">
        <v>5227</v>
      </c>
      <c r="I609" t="s">
        <v>88</v>
      </c>
    </row>
    <row r="610" spans="1:13" x14ac:dyDescent="0.25">
      <c r="A610" t="s">
        <v>58</v>
      </c>
      <c r="B610" t="s">
        <v>102</v>
      </c>
      <c r="C610" t="s">
        <v>103</v>
      </c>
      <c r="D610" t="s">
        <v>586</v>
      </c>
      <c r="E610" t="s">
        <v>74</v>
      </c>
      <c r="F610">
        <v>30016</v>
      </c>
      <c r="G610" t="s">
        <v>85</v>
      </c>
      <c r="H610">
        <v>5821</v>
      </c>
      <c r="I610" t="s">
        <v>88</v>
      </c>
    </row>
    <row r="611" spans="1:13" x14ac:dyDescent="0.25">
      <c r="A611" t="s">
        <v>78</v>
      </c>
      <c r="B611" t="s">
        <v>79</v>
      </c>
      <c r="C611" t="s">
        <v>167</v>
      </c>
      <c r="D611" t="s">
        <v>90</v>
      </c>
      <c r="E611" t="s">
        <v>84</v>
      </c>
      <c r="F611" t="s">
        <v>74</v>
      </c>
      <c r="G611">
        <v>40960</v>
      </c>
      <c r="H611" t="s">
        <v>85</v>
      </c>
      <c r="I611">
        <v>7</v>
      </c>
      <c r="J611" t="s">
        <v>86</v>
      </c>
      <c r="K611" t="s">
        <v>87</v>
      </c>
      <c r="L611">
        <v>16872</v>
      </c>
      <c r="M611" t="s">
        <v>88</v>
      </c>
    </row>
    <row r="612" spans="1:13" x14ac:dyDescent="0.25">
      <c r="A612" t="s">
        <v>58</v>
      </c>
      <c r="B612" t="s">
        <v>102</v>
      </c>
      <c r="C612" t="s">
        <v>103</v>
      </c>
      <c r="D612" t="s">
        <v>587</v>
      </c>
      <c r="E612" t="s">
        <v>74</v>
      </c>
      <c r="F612">
        <v>29920</v>
      </c>
      <c r="G612" t="s">
        <v>85</v>
      </c>
      <c r="H612">
        <v>4581</v>
      </c>
      <c r="I612" t="s">
        <v>88</v>
      </c>
    </row>
    <row r="613" spans="1:13" x14ac:dyDescent="0.25">
      <c r="A613" t="s">
        <v>58</v>
      </c>
      <c r="B613" t="s">
        <v>102</v>
      </c>
      <c r="C613" t="s">
        <v>103</v>
      </c>
      <c r="D613" t="s">
        <v>588</v>
      </c>
      <c r="E613" t="s">
        <v>74</v>
      </c>
      <c r="F613">
        <v>29984</v>
      </c>
      <c r="G613" t="s">
        <v>85</v>
      </c>
      <c r="H613">
        <v>5444</v>
      </c>
      <c r="I613" t="s">
        <v>88</v>
      </c>
    </row>
    <row r="614" spans="1:13" x14ac:dyDescent="0.25">
      <c r="A614" t="s">
        <v>58</v>
      </c>
      <c r="B614" t="s">
        <v>102</v>
      </c>
      <c r="C614" t="s">
        <v>103</v>
      </c>
      <c r="D614" t="s">
        <v>589</v>
      </c>
      <c r="E614" t="s">
        <v>74</v>
      </c>
      <c r="F614">
        <v>30560</v>
      </c>
      <c r="G614" t="s">
        <v>85</v>
      </c>
      <c r="H614">
        <v>5882</v>
      </c>
      <c r="I614" t="s">
        <v>88</v>
      </c>
    </row>
    <row r="615" spans="1:13" x14ac:dyDescent="0.25">
      <c r="A615" t="s">
        <v>78</v>
      </c>
      <c r="B615" t="s">
        <v>79</v>
      </c>
      <c r="C615" t="s">
        <v>168</v>
      </c>
      <c r="D615" t="s">
        <v>90</v>
      </c>
      <c r="E615" t="s">
        <v>84</v>
      </c>
      <c r="F615" t="s">
        <v>74</v>
      </c>
      <c r="G615">
        <v>40960</v>
      </c>
      <c r="H615" t="s">
        <v>85</v>
      </c>
      <c r="I615">
        <v>8</v>
      </c>
      <c r="J615" t="s">
        <v>86</v>
      </c>
      <c r="K615" t="s">
        <v>87</v>
      </c>
      <c r="L615">
        <v>18693</v>
      </c>
      <c r="M615" t="s">
        <v>88</v>
      </c>
    </row>
    <row r="616" spans="1:13" x14ac:dyDescent="0.25">
      <c r="A616" t="s">
        <v>58</v>
      </c>
      <c r="B616" t="s">
        <v>102</v>
      </c>
      <c r="C616" t="s">
        <v>103</v>
      </c>
      <c r="D616" t="s">
        <v>590</v>
      </c>
      <c r="E616" t="s">
        <v>74</v>
      </c>
      <c r="F616">
        <v>39456</v>
      </c>
      <c r="G616" t="s">
        <v>85</v>
      </c>
      <c r="H616">
        <v>6754</v>
      </c>
      <c r="I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591</v>
      </c>
      <c r="E617" t="s">
        <v>74</v>
      </c>
      <c r="F617">
        <v>29984</v>
      </c>
      <c r="G617" t="s">
        <v>85</v>
      </c>
      <c r="H617">
        <v>5120</v>
      </c>
      <c r="I617" t="s">
        <v>88</v>
      </c>
    </row>
    <row r="618" spans="1:13" x14ac:dyDescent="0.25">
      <c r="A618" t="s">
        <v>78</v>
      </c>
      <c r="B618" t="s">
        <v>79</v>
      </c>
      <c r="C618" t="s">
        <v>169</v>
      </c>
      <c r="D618" t="s">
        <v>90</v>
      </c>
      <c r="E618" t="s">
        <v>84</v>
      </c>
      <c r="F618" t="s">
        <v>74</v>
      </c>
      <c r="G618">
        <v>40960</v>
      </c>
      <c r="H618" t="s">
        <v>85</v>
      </c>
      <c r="I618">
        <v>6</v>
      </c>
      <c r="J618" t="s">
        <v>86</v>
      </c>
      <c r="K618" t="s">
        <v>87</v>
      </c>
      <c r="L618">
        <v>15399</v>
      </c>
      <c r="M618" t="s">
        <v>88</v>
      </c>
    </row>
    <row r="619" spans="1:13" x14ac:dyDescent="0.25">
      <c r="A619" t="s">
        <v>58</v>
      </c>
      <c r="B619" t="s">
        <v>102</v>
      </c>
      <c r="C619" t="s">
        <v>103</v>
      </c>
      <c r="D619" t="s">
        <v>592</v>
      </c>
      <c r="E619" t="s">
        <v>74</v>
      </c>
      <c r="F619">
        <v>30016</v>
      </c>
      <c r="G619" t="s">
        <v>85</v>
      </c>
      <c r="H619">
        <v>5562</v>
      </c>
      <c r="I619" t="s">
        <v>88</v>
      </c>
    </row>
    <row r="620" spans="1:13" x14ac:dyDescent="0.25">
      <c r="A620" t="s">
        <v>58</v>
      </c>
      <c r="B620" t="s">
        <v>102</v>
      </c>
      <c r="C620" t="s">
        <v>103</v>
      </c>
      <c r="D620" t="s">
        <v>593</v>
      </c>
      <c r="E620" t="s">
        <v>74</v>
      </c>
      <c r="F620">
        <v>30016</v>
      </c>
      <c r="G620" t="s">
        <v>85</v>
      </c>
      <c r="H620">
        <v>5477</v>
      </c>
      <c r="I620" t="s">
        <v>88</v>
      </c>
    </row>
    <row r="621" spans="1:13" x14ac:dyDescent="0.25">
      <c r="A621" t="s">
        <v>58</v>
      </c>
      <c r="B621" t="s">
        <v>102</v>
      </c>
      <c r="C621" t="s">
        <v>103</v>
      </c>
      <c r="D621" t="s">
        <v>594</v>
      </c>
      <c r="E621" t="s">
        <v>74</v>
      </c>
      <c r="F621">
        <v>29984</v>
      </c>
      <c r="G621" t="s">
        <v>85</v>
      </c>
      <c r="H621">
        <v>5992</v>
      </c>
      <c r="I621" t="s">
        <v>88</v>
      </c>
    </row>
    <row r="622" spans="1:13" x14ac:dyDescent="0.25">
      <c r="A622" t="s">
        <v>78</v>
      </c>
      <c r="B622" t="s">
        <v>79</v>
      </c>
      <c r="C622" t="s">
        <v>170</v>
      </c>
      <c r="D622" t="s">
        <v>90</v>
      </c>
      <c r="E622" t="s">
        <v>84</v>
      </c>
      <c r="F622" t="s">
        <v>74</v>
      </c>
      <c r="G622">
        <v>40960</v>
      </c>
      <c r="H622" t="s">
        <v>85</v>
      </c>
      <c r="I622">
        <v>8</v>
      </c>
      <c r="J622" t="s">
        <v>86</v>
      </c>
      <c r="K622" t="s">
        <v>87</v>
      </c>
      <c r="L622">
        <v>18743</v>
      </c>
      <c r="M622" t="s">
        <v>88</v>
      </c>
    </row>
    <row r="623" spans="1:13" x14ac:dyDescent="0.25">
      <c r="A623" t="s">
        <v>58</v>
      </c>
      <c r="B623" t="s">
        <v>102</v>
      </c>
      <c r="C623" t="s">
        <v>103</v>
      </c>
      <c r="D623" t="s">
        <v>595</v>
      </c>
      <c r="E623" t="s">
        <v>74</v>
      </c>
      <c r="F623">
        <v>30016</v>
      </c>
      <c r="G623" t="s">
        <v>85</v>
      </c>
      <c r="H623">
        <v>4805</v>
      </c>
      <c r="I623" t="s">
        <v>88</v>
      </c>
    </row>
    <row r="624" spans="1:13" x14ac:dyDescent="0.25">
      <c r="A624" t="s">
        <v>58</v>
      </c>
      <c r="B624" t="s">
        <v>102</v>
      </c>
      <c r="C624" t="s">
        <v>103</v>
      </c>
      <c r="D624" t="s">
        <v>596</v>
      </c>
      <c r="E624" t="s">
        <v>74</v>
      </c>
      <c r="F624">
        <v>29984</v>
      </c>
      <c r="G624" t="s">
        <v>85</v>
      </c>
      <c r="H624">
        <v>5574</v>
      </c>
      <c r="I624" t="s">
        <v>88</v>
      </c>
    </row>
    <row r="625" spans="1:13" x14ac:dyDescent="0.25">
      <c r="A625" t="s">
        <v>78</v>
      </c>
      <c r="B625" t="s">
        <v>79</v>
      </c>
      <c r="C625" t="s">
        <v>171</v>
      </c>
      <c r="D625" t="s">
        <v>90</v>
      </c>
      <c r="E625" t="s">
        <v>84</v>
      </c>
      <c r="F625" t="s">
        <v>74</v>
      </c>
      <c r="G625">
        <v>40960</v>
      </c>
      <c r="H625" t="s">
        <v>85</v>
      </c>
      <c r="I625">
        <v>7</v>
      </c>
      <c r="J625" t="s">
        <v>86</v>
      </c>
      <c r="K625" t="s">
        <v>87</v>
      </c>
      <c r="L625">
        <v>16105</v>
      </c>
      <c r="M625" t="s">
        <v>88</v>
      </c>
    </row>
    <row r="626" spans="1:13" x14ac:dyDescent="0.25">
      <c r="A626" t="s">
        <v>58</v>
      </c>
      <c r="B626" t="s">
        <v>102</v>
      </c>
      <c r="C626" t="s">
        <v>103</v>
      </c>
      <c r="D626" t="s">
        <v>597</v>
      </c>
      <c r="E626" t="s">
        <v>74</v>
      </c>
      <c r="F626">
        <v>30080</v>
      </c>
      <c r="G626" t="s">
        <v>85</v>
      </c>
      <c r="H626">
        <v>6149</v>
      </c>
      <c r="I626" t="s">
        <v>88</v>
      </c>
    </row>
    <row r="627" spans="1:13" x14ac:dyDescent="0.25">
      <c r="A627" t="s">
        <v>78</v>
      </c>
      <c r="B627" t="s">
        <v>79</v>
      </c>
      <c r="C627" t="s">
        <v>172</v>
      </c>
      <c r="D627" t="s">
        <v>90</v>
      </c>
      <c r="E627" t="s">
        <v>84</v>
      </c>
      <c r="F627" t="s">
        <v>74</v>
      </c>
      <c r="G627">
        <v>40960</v>
      </c>
      <c r="H627" t="s">
        <v>85</v>
      </c>
      <c r="I627">
        <v>2</v>
      </c>
      <c r="J627" t="s">
        <v>86</v>
      </c>
      <c r="K627" t="s">
        <v>87</v>
      </c>
      <c r="L627">
        <v>5999</v>
      </c>
      <c r="M627" t="s">
        <v>88</v>
      </c>
    </row>
    <row r="628" spans="1:13" x14ac:dyDescent="0.25">
      <c r="A628" t="s">
        <v>78</v>
      </c>
      <c r="B628" t="s">
        <v>79</v>
      </c>
      <c r="C628" t="s">
        <v>173</v>
      </c>
      <c r="D628" t="s">
        <v>90</v>
      </c>
      <c r="E628" t="s">
        <v>84</v>
      </c>
      <c r="F628" t="s">
        <v>74</v>
      </c>
      <c r="G628">
        <v>40960</v>
      </c>
      <c r="H628" t="s">
        <v>85</v>
      </c>
      <c r="I628">
        <v>4</v>
      </c>
      <c r="J628" t="s">
        <v>86</v>
      </c>
      <c r="K628" t="s">
        <v>87</v>
      </c>
      <c r="L628">
        <v>9719</v>
      </c>
      <c r="M628" t="s">
        <v>88</v>
      </c>
    </row>
    <row r="629" spans="1:13" x14ac:dyDescent="0.25">
      <c r="A629" t="s">
        <v>58</v>
      </c>
      <c r="B629" t="s">
        <v>102</v>
      </c>
      <c r="C629" t="s">
        <v>103</v>
      </c>
      <c r="D629" t="s">
        <v>598</v>
      </c>
      <c r="E629" t="s">
        <v>74</v>
      </c>
      <c r="F629">
        <v>240096</v>
      </c>
      <c r="G629" t="s">
        <v>85</v>
      </c>
      <c r="H629">
        <v>17852</v>
      </c>
      <c r="I629" t="s">
        <v>88</v>
      </c>
    </row>
    <row r="630" spans="1:13" x14ac:dyDescent="0.25">
      <c r="A630" t="s">
        <v>78</v>
      </c>
      <c r="B630" t="s">
        <v>79</v>
      </c>
      <c r="C630" t="s">
        <v>174</v>
      </c>
      <c r="D630" t="s">
        <v>90</v>
      </c>
      <c r="E630" t="s">
        <v>84</v>
      </c>
      <c r="F630" t="s">
        <v>74</v>
      </c>
      <c r="G630">
        <v>40960</v>
      </c>
      <c r="H630" t="s">
        <v>85</v>
      </c>
      <c r="I630">
        <v>2</v>
      </c>
      <c r="J630" t="s">
        <v>86</v>
      </c>
      <c r="K630" t="s">
        <v>87</v>
      </c>
      <c r="L630">
        <v>6369</v>
      </c>
      <c r="M630" t="s">
        <v>88</v>
      </c>
    </row>
    <row r="631" spans="1:13" x14ac:dyDescent="0.25">
      <c r="A631" t="s">
        <v>58</v>
      </c>
      <c r="B631" t="s">
        <v>102</v>
      </c>
      <c r="C631" t="s">
        <v>103</v>
      </c>
      <c r="D631" t="s">
        <v>599</v>
      </c>
      <c r="E631" t="s">
        <v>74</v>
      </c>
      <c r="F631">
        <v>79936</v>
      </c>
      <c r="G631" t="s">
        <v>85</v>
      </c>
      <c r="H631">
        <v>7426</v>
      </c>
      <c r="I631" t="s">
        <v>88</v>
      </c>
    </row>
    <row r="632" spans="1:13" x14ac:dyDescent="0.25">
      <c r="A632" t="s">
        <v>78</v>
      </c>
      <c r="B632" t="s">
        <v>79</v>
      </c>
      <c r="C632" t="s">
        <v>175</v>
      </c>
      <c r="D632" t="s">
        <v>90</v>
      </c>
      <c r="E632" t="s">
        <v>84</v>
      </c>
      <c r="F632" t="s">
        <v>74</v>
      </c>
      <c r="G632">
        <v>40960</v>
      </c>
      <c r="H632" t="s">
        <v>85</v>
      </c>
      <c r="I632">
        <v>2</v>
      </c>
      <c r="J632" t="s">
        <v>86</v>
      </c>
      <c r="K632" t="s">
        <v>87</v>
      </c>
      <c r="L632">
        <v>5232</v>
      </c>
      <c r="M632" t="s">
        <v>88</v>
      </c>
    </row>
    <row r="633" spans="1:13" x14ac:dyDescent="0.25">
      <c r="A633" t="s">
        <v>58</v>
      </c>
      <c r="B633" t="s">
        <v>102</v>
      </c>
      <c r="C633" t="s">
        <v>103</v>
      </c>
      <c r="D633" t="s">
        <v>600</v>
      </c>
      <c r="E633" t="s">
        <v>74</v>
      </c>
      <c r="F633">
        <v>39936</v>
      </c>
      <c r="G633" t="s">
        <v>85</v>
      </c>
      <c r="H633">
        <v>5242</v>
      </c>
      <c r="I633" t="s">
        <v>88</v>
      </c>
    </row>
    <row r="634" spans="1:13" x14ac:dyDescent="0.25">
      <c r="A634" t="s">
        <v>58</v>
      </c>
      <c r="B634" t="s">
        <v>102</v>
      </c>
      <c r="C634" t="s">
        <v>103</v>
      </c>
      <c r="D634" t="s">
        <v>601</v>
      </c>
      <c r="E634" t="s">
        <v>74</v>
      </c>
      <c r="F634">
        <v>29984</v>
      </c>
      <c r="G634" t="s">
        <v>85</v>
      </c>
      <c r="H634">
        <v>5001</v>
      </c>
      <c r="I634" t="s">
        <v>88</v>
      </c>
    </row>
    <row r="635" spans="1:13" x14ac:dyDescent="0.25">
      <c r="A635" t="s">
        <v>78</v>
      </c>
      <c r="B635" t="s">
        <v>79</v>
      </c>
      <c r="C635" t="s">
        <v>176</v>
      </c>
      <c r="D635" t="s">
        <v>90</v>
      </c>
      <c r="E635" t="s">
        <v>84</v>
      </c>
      <c r="F635" t="s">
        <v>74</v>
      </c>
      <c r="G635">
        <v>40960</v>
      </c>
      <c r="H635" t="s">
        <v>85</v>
      </c>
      <c r="I635">
        <v>5</v>
      </c>
      <c r="J635" t="s">
        <v>86</v>
      </c>
      <c r="K635" t="s">
        <v>87</v>
      </c>
      <c r="L635">
        <v>13419</v>
      </c>
      <c r="M635" t="s">
        <v>88</v>
      </c>
    </row>
    <row r="636" spans="1:13" x14ac:dyDescent="0.25">
      <c r="A636" t="s">
        <v>58</v>
      </c>
      <c r="B636" t="s">
        <v>102</v>
      </c>
      <c r="C636" t="s">
        <v>103</v>
      </c>
      <c r="D636" t="s">
        <v>602</v>
      </c>
      <c r="E636" t="s">
        <v>74</v>
      </c>
      <c r="F636">
        <v>30080</v>
      </c>
      <c r="G636" t="s">
        <v>85</v>
      </c>
      <c r="H636">
        <v>5295</v>
      </c>
      <c r="I636" t="s">
        <v>88</v>
      </c>
    </row>
    <row r="637" spans="1:13" x14ac:dyDescent="0.25">
      <c r="A637" t="s">
        <v>58</v>
      </c>
      <c r="B637" t="s">
        <v>102</v>
      </c>
      <c r="C637" t="s">
        <v>103</v>
      </c>
      <c r="D637" t="s">
        <v>603</v>
      </c>
      <c r="E637" t="s">
        <v>74</v>
      </c>
      <c r="F637">
        <v>29984</v>
      </c>
      <c r="G637" t="s">
        <v>85</v>
      </c>
      <c r="H637">
        <v>5460</v>
      </c>
      <c r="I637" t="s">
        <v>88</v>
      </c>
    </row>
    <row r="638" spans="1:13" x14ac:dyDescent="0.25">
      <c r="A638" t="s">
        <v>58</v>
      </c>
      <c r="B638" t="s">
        <v>102</v>
      </c>
      <c r="C638" t="s">
        <v>103</v>
      </c>
      <c r="D638" t="s">
        <v>604</v>
      </c>
      <c r="E638" t="s">
        <v>74</v>
      </c>
      <c r="F638">
        <v>29920</v>
      </c>
      <c r="G638" t="s">
        <v>85</v>
      </c>
      <c r="H638">
        <v>5172</v>
      </c>
      <c r="I638" t="s">
        <v>88</v>
      </c>
    </row>
    <row r="639" spans="1:13" x14ac:dyDescent="0.25">
      <c r="A639" t="s">
        <v>78</v>
      </c>
      <c r="B639" t="s">
        <v>79</v>
      </c>
      <c r="C639" t="s">
        <v>177</v>
      </c>
      <c r="D639" t="s">
        <v>90</v>
      </c>
      <c r="E639" t="s">
        <v>84</v>
      </c>
      <c r="F639" t="s">
        <v>74</v>
      </c>
      <c r="G639">
        <v>40960</v>
      </c>
      <c r="H639" t="s">
        <v>85</v>
      </c>
      <c r="I639">
        <v>7</v>
      </c>
      <c r="J639" t="s">
        <v>86</v>
      </c>
      <c r="K639" t="s">
        <v>87</v>
      </c>
      <c r="L639">
        <v>16845</v>
      </c>
      <c r="M639" t="s">
        <v>88</v>
      </c>
    </row>
    <row r="640" spans="1:13" x14ac:dyDescent="0.25">
      <c r="A640" t="s">
        <v>78</v>
      </c>
      <c r="B640" t="s">
        <v>79</v>
      </c>
      <c r="C640" t="s">
        <v>178</v>
      </c>
      <c r="D640" t="s">
        <v>82</v>
      </c>
      <c r="E640" t="s">
        <v>84</v>
      </c>
      <c r="F640" t="s">
        <v>74</v>
      </c>
      <c r="G640">
        <v>448</v>
      </c>
      <c r="H640" t="s">
        <v>85</v>
      </c>
      <c r="I640">
        <v>0</v>
      </c>
      <c r="J640" t="s">
        <v>86</v>
      </c>
      <c r="K640" t="s">
        <v>87</v>
      </c>
      <c r="L640">
        <v>2077</v>
      </c>
      <c r="M640" t="s">
        <v>88</v>
      </c>
    </row>
    <row r="641" spans="1:13" x14ac:dyDescent="0.25">
      <c r="A641" t="s">
        <v>58</v>
      </c>
      <c r="B641" t="s">
        <v>102</v>
      </c>
      <c r="C641" t="s">
        <v>103</v>
      </c>
      <c r="D641" t="s">
        <v>605</v>
      </c>
      <c r="E641" t="s">
        <v>74</v>
      </c>
      <c r="F641">
        <v>40160</v>
      </c>
      <c r="G641" t="s">
        <v>85</v>
      </c>
      <c r="H641">
        <v>7498</v>
      </c>
      <c r="I641" t="s">
        <v>88</v>
      </c>
    </row>
    <row r="642" spans="1:13" x14ac:dyDescent="0.25">
      <c r="A642" t="s">
        <v>78</v>
      </c>
      <c r="B642" t="s">
        <v>79</v>
      </c>
      <c r="C642" t="s">
        <v>179</v>
      </c>
      <c r="D642" t="s">
        <v>90</v>
      </c>
      <c r="E642" t="s">
        <v>84</v>
      </c>
      <c r="F642" t="s">
        <v>74</v>
      </c>
      <c r="G642">
        <v>40960</v>
      </c>
      <c r="H642" t="s">
        <v>85</v>
      </c>
      <c r="I642">
        <v>4</v>
      </c>
      <c r="J642" t="s">
        <v>86</v>
      </c>
      <c r="K642" t="s">
        <v>87</v>
      </c>
      <c r="L642">
        <v>9469</v>
      </c>
      <c r="M642" t="s">
        <v>88</v>
      </c>
    </row>
    <row r="643" spans="1:13" x14ac:dyDescent="0.25">
      <c r="A643" t="s">
        <v>58</v>
      </c>
      <c r="B643" t="s">
        <v>102</v>
      </c>
      <c r="C643" t="s">
        <v>103</v>
      </c>
      <c r="D643" t="s">
        <v>606</v>
      </c>
      <c r="E643" t="s">
        <v>74</v>
      </c>
      <c r="F643">
        <v>240032</v>
      </c>
      <c r="G643" t="s">
        <v>85</v>
      </c>
      <c r="H643">
        <v>17742</v>
      </c>
      <c r="I643" t="s">
        <v>88</v>
      </c>
    </row>
    <row r="644" spans="1:13" x14ac:dyDescent="0.25">
      <c r="A644" t="s">
        <v>78</v>
      </c>
      <c r="B644" t="s">
        <v>79</v>
      </c>
      <c r="C644" t="s">
        <v>180</v>
      </c>
      <c r="D644" t="s">
        <v>90</v>
      </c>
      <c r="E644" t="s">
        <v>84</v>
      </c>
      <c r="F644" t="s">
        <v>74</v>
      </c>
      <c r="G644">
        <v>40960</v>
      </c>
      <c r="H644" t="s">
        <v>85</v>
      </c>
      <c r="I644">
        <v>4</v>
      </c>
      <c r="J644" t="s">
        <v>86</v>
      </c>
      <c r="K644" t="s">
        <v>87</v>
      </c>
      <c r="L644">
        <v>9488</v>
      </c>
      <c r="M644" t="s">
        <v>88</v>
      </c>
    </row>
    <row r="645" spans="1:13" x14ac:dyDescent="0.25">
      <c r="A645" t="s">
        <v>78</v>
      </c>
      <c r="B645" t="s">
        <v>79</v>
      </c>
      <c r="C645" t="s">
        <v>181</v>
      </c>
      <c r="D645" t="s">
        <v>90</v>
      </c>
      <c r="E645" t="s">
        <v>84</v>
      </c>
      <c r="F645" t="s">
        <v>74</v>
      </c>
      <c r="G645">
        <v>40960</v>
      </c>
      <c r="H645" t="s">
        <v>85</v>
      </c>
      <c r="I645">
        <v>3</v>
      </c>
      <c r="J645" t="s">
        <v>86</v>
      </c>
      <c r="K645" t="s">
        <v>87</v>
      </c>
      <c r="L645">
        <v>8082</v>
      </c>
      <c r="M645" t="s">
        <v>88</v>
      </c>
    </row>
    <row r="646" spans="1:13" x14ac:dyDescent="0.25">
      <c r="A646" t="s">
        <v>58</v>
      </c>
      <c r="B646" t="s">
        <v>102</v>
      </c>
      <c r="C646" t="s">
        <v>103</v>
      </c>
      <c r="D646" t="s">
        <v>607</v>
      </c>
      <c r="E646" t="s">
        <v>74</v>
      </c>
      <c r="F646">
        <v>90048</v>
      </c>
      <c r="G646" t="s">
        <v>85</v>
      </c>
      <c r="H646">
        <v>10923</v>
      </c>
      <c r="I646" t="s">
        <v>88</v>
      </c>
    </row>
    <row r="647" spans="1:13" x14ac:dyDescent="0.25">
      <c r="A647" t="s">
        <v>78</v>
      </c>
      <c r="B647" t="s">
        <v>79</v>
      </c>
      <c r="C647" t="s">
        <v>182</v>
      </c>
      <c r="D647" t="s">
        <v>90</v>
      </c>
      <c r="E647" t="s">
        <v>84</v>
      </c>
      <c r="F647" t="s">
        <v>74</v>
      </c>
      <c r="G647">
        <v>40960</v>
      </c>
      <c r="H647" t="s">
        <v>85</v>
      </c>
      <c r="I647">
        <v>2</v>
      </c>
      <c r="J647" t="s">
        <v>86</v>
      </c>
      <c r="K647" t="s">
        <v>87</v>
      </c>
      <c r="L647">
        <v>5925</v>
      </c>
      <c r="M647" t="s">
        <v>88</v>
      </c>
    </row>
    <row r="648" spans="1:13" x14ac:dyDescent="0.25">
      <c r="A648" t="s">
        <v>58</v>
      </c>
      <c r="B648" t="s">
        <v>102</v>
      </c>
      <c r="C648" t="s">
        <v>103</v>
      </c>
      <c r="D648" t="s">
        <v>608</v>
      </c>
      <c r="E648" t="s">
        <v>74</v>
      </c>
      <c r="F648">
        <v>60448</v>
      </c>
      <c r="G648" t="s">
        <v>85</v>
      </c>
      <c r="H648">
        <v>8153</v>
      </c>
      <c r="I648" t="s">
        <v>88</v>
      </c>
    </row>
    <row r="649" spans="1:13" x14ac:dyDescent="0.25">
      <c r="A649" t="s">
        <v>78</v>
      </c>
      <c r="B649" t="s">
        <v>79</v>
      </c>
      <c r="C649" t="s">
        <v>183</v>
      </c>
      <c r="D649" t="s">
        <v>90</v>
      </c>
      <c r="E649" t="s">
        <v>84</v>
      </c>
      <c r="F649" t="s">
        <v>74</v>
      </c>
      <c r="G649">
        <v>40960</v>
      </c>
      <c r="H649" t="s">
        <v>85</v>
      </c>
      <c r="I649">
        <v>2</v>
      </c>
      <c r="J649" t="s">
        <v>86</v>
      </c>
      <c r="K649" t="s">
        <v>87</v>
      </c>
      <c r="L649">
        <v>5878</v>
      </c>
      <c r="M649" t="s">
        <v>88</v>
      </c>
    </row>
    <row r="650" spans="1:13" x14ac:dyDescent="0.25">
      <c r="A650" t="s">
        <v>58</v>
      </c>
      <c r="B650" t="s">
        <v>102</v>
      </c>
      <c r="C650" t="s">
        <v>103</v>
      </c>
      <c r="D650" t="s">
        <v>609</v>
      </c>
      <c r="E650" t="s">
        <v>74</v>
      </c>
      <c r="F650">
        <v>39520</v>
      </c>
      <c r="G650" t="s">
        <v>85</v>
      </c>
      <c r="H650">
        <v>6396</v>
      </c>
      <c r="I650" t="s">
        <v>88</v>
      </c>
    </row>
    <row r="651" spans="1:13" x14ac:dyDescent="0.25">
      <c r="A651" t="s">
        <v>78</v>
      </c>
      <c r="B651" t="s">
        <v>79</v>
      </c>
      <c r="C651" t="s">
        <v>184</v>
      </c>
      <c r="D651" t="s">
        <v>90</v>
      </c>
      <c r="E651" t="s">
        <v>84</v>
      </c>
      <c r="F651" t="s">
        <v>74</v>
      </c>
      <c r="G651">
        <v>40960</v>
      </c>
      <c r="H651" t="s">
        <v>85</v>
      </c>
      <c r="I651">
        <v>3</v>
      </c>
      <c r="J651" t="s">
        <v>86</v>
      </c>
      <c r="K651" t="s">
        <v>87</v>
      </c>
      <c r="L651">
        <v>8841</v>
      </c>
      <c r="M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610</v>
      </c>
      <c r="E652" t="s">
        <v>74</v>
      </c>
      <c r="F652">
        <v>42560</v>
      </c>
      <c r="G652" t="s">
        <v>85</v>
      </c>
      <c r="H652">
        <v>7376</v>
      </c>
      <c r="I652" t="s">
        <v>88</v>
      </c>
    </row>
    <row r="653" spans="1:13" x14ac:dyDescent="0.25">
      <c r="A653" t="s">
        <v>58</v>
      </c>
      <c r="B653" t="s">
        <v>102</v>
      </c>
      <c r="C653" t="s">
        <v>103</v>
      </c>
      <c r="D653" t="s">
        <v>611</v>
      </c>
      <c r="E653" t="s">
        <v>74</v>
      </c>
      <c r="F653">
        <v>37376</v>
      </c>
      <c r="G653" t="s">
        <v>85</v>
      </c>
      <c r="H653">
        <v>6439</v>
      </c>
      <c r="I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612</v>
      </c>
      <c r="E654" t="s">
        <v>74</v>
      </c>
      <c r="F654">
        <v>29952</v>
      </c>
      <c r="G654" t="s">
        <v>85</v>
      </c>
      <c r="H654">
        <v>5433</v>
      </c>
      <c r="I654" t="s">
        <v>88</v>
      </c>
    </row>
    <row r="655" spans="1:13" x14ac:dyDescent="0.25">
      <c r="A655" t="s">
        <v>78</v>
      </c>
      <c r="B655" t="s">
        <v>79</v>
      </c>
      <c r="C655" t="s">
        <v>185</v>
      </c>
      <c r="D655" t="s">
        <v>90</v>
      </c>
      <c r="E655" t="s">
        <v>84</v>
      </c>
      <c r="F655" t="s">
        <v>74</v>
      </c>
      <c r="G655">
        <v>40960</v>
      </c>
      <c r="H655" t="s">
        <v>85</v>
      </c>
      <c r="I655">
        <v>8</v>
      </c>
      <c r="J655" t="s">
        <v>86</v>
      </c>
      <c r="K655" t="s">
        <v>87</v>
      </c>
      <c r="L655">
        <v>18611</v>
      </c>
      <c r="M655" t="s">
        <v>88</v>
      </c>
    </row>
    <row r="656" spans="1:13" x14ac:dyDescent="0.25">
      <c r="A656" t="s">
        <v>58</v>
      </c>
      <c r="B656" t="s">
        <v>102</v>
      </c>
      <c r="C656" t="s">
        <v>103</v>
      </c>
      <c r="D656" t="s">
        <v>613</v>
      </c>
      <c r="E656" t="s">
        <v>74</v>
      </c>
      <c r="F656">
        <v>30048</v>
      </c>
      <c r="G656" t="s">
        <v>85</v>
      </c>
      <c r="H656">
        <v>5068</v>
      </c>
      <c r="I656" t="s">
        <v>88</v>
      </c>
    </row>
    <row r="657" spans="1:13" x14ac:dyDescent="0.25">
      <c r="A657" t="s">
        <v>58</v>
      </c>
      <c r="B657" t="s">
        <v>102</v>
      </c>
      <c r="C657" t="s">
        <v>103</v>
      </c>
      <c r="D657" t="s">
        <v>614</v>
      </c>
      <c r="E657" t="s">
        <v>74</v>
      </c>
      <c r="F657">
        <v>30048</v>
      </c>
      <c r="G657" t="s">
        <v>85</v>
      </c>
      <c r="H657">
        <v>4945</v>
      </c>
      <c r="I657" t="s">
        <v>88</v>
      </c>
    </row>
    <row r="658" spans="1:13" x14ac:dyDescent="0.25">
      <c r="A658" t="s">
        <v>58</v>
      </c>
      <c r="B658" t="s">
        <v>102</v>
      </c>
      <c r="C658" t="s">
        <v>103</v>
      </c>
      <c r="D658" t="s">
        <v>615</v>
      </c>
      <c r="E658" t="s">
        <v>74</v>
      </c>
      <c r="F658">
        <v>29952</v>
      </c>
      <c r="G658" t="s">
        <v>85</v>
      </c>
      <c r="H658">
        <v>5426</v>
      </c>
      <c r="I658" t="s">
        <v>88</v>
      </c>
    </row>
    <row r="659" spans="1:13" x14ac:dyDescent="0.25">
      <c r="A659" t="s">
        <v>78</v>
      </c>
      <c r="B659" t="s">
        <v>79</v>
      </c>
      <c r="C659" t="s">
        <v>186</v>
      </c>
      <c r="D659" t="s">
        <v>90</v>
      </c>
      <c r="E659" t="s">
        <v>84</v>
      </c>
      <c r="F659" t="s">
        <v>74</v>
      </c>
      <c r="G659">
        <v>40960</v>
      </c>
      <c r="H659" t="s">
        <v>85</v>
      </c>
      <c r="I659">
        <v>7</v>
      </c>
      <c r="J659" t="s">
        <v>86</v>
      </c>
      <c r="K659" t="s">
        <v>87</v>
      </c>
      <c r="L659">
        <v>16890</v>
      </c>
      <c r="M659" t="s">
        <v>88</v>
      </c>
    </row>
    <row r="660" spans="1:13" x14ac:dyDescent="0.25">
      <c r="A660" t="s">
        <v>78</v>
      </c>
      <c r="B660" t="s">
        <v>79</v>
      </c>
      <c r="C660" t="s">
        <v>187</v>
      </c>
      <c r="D660" t="s">
        <v>90</v>
      </c>
      <c r="E660" t="s">
        <v>84</v>
      </c>
      <c r="F660" t="s">
        <v>74</v>
      </c>
      <c r="G660">
        <v>40960</v>
      </c>
      <c r="H660" t="s">
        <v>85</v>
      </c>
      <c r="I660">
        <v>4</v>
      </c>
      <c r="J660" t="s">
        <v>86</v>
      </c>
      <c r="K660" t="s">
        <v>87</v>
      </c>
      <c r="L660">
        <v>9532</v>
      </c>
      <c r="M660" t="s">
        <v>88</v>
      </c>
    </row>
    <row r="661" spans="1:13" x14ac:dyDescent="0.25">
      <c r="A661" t="s">
        <v>58</v>
      </c>
      <c r="B661" t="s">
        <v>102</v>
      </c>
      <c r="C661" t="s">
        <v>103</v>
      </c>
      <c r="D661" t="s">
        <v>616</v>
      </c>
      <c r="E661" t="s">
        <v>74</v>
      </c>
      <c r="F661">
        <v>230048</v>
      </c>
      <c r="G661" t="s">
        <v>85</v>
      </c>
      <c r="H661">
        <v>15761</v>
      </c>
      <c r="I661" t="s">
        <v>88</v>
      </c>
    </row>
    <row r="662" spans="1:13" x14ac:dyDescent="0.25">
      <c r="A662" t="s">
        <v>78</v>
      </c>
      <c r="B662" t="s">
        <v>79</v>
      </c>
      <c r="C662" t="s">
        <v>188</v>
      </c>
      <c r="D662" t="s">
        <v>90</v>
      </c>
      <c r="E662" t="s">
        <v>84</v>
      </c>
      <c r="F662" t="s">
        <v>74</v>
      </c>
      <c r="G662">
        <v>40960</v>
      </c>
      <c r="H662" t="s">
        <v>85</v>
      </c>
      <c r="I662">
        <v>2</v>
      </c>
      <c r="J662" t="s">
        <v>86</v>
      </c>
      <c r="K662" t="s">
        <v>87</v>
      </c>
      <c r="L662">
        <v>6005</v>
      </c>
      <c r="M662" t="s">
        <v>88</v>
      </c>
    </row>
    <row r="663" spans="1:13" x14ac:dyDescent="0.25">
      <c r="A663" t="s">
        <v>78</v>
      </c>
      <c r="B663" t="s">
        <v>79</v>
      </c>
      <c r="C663" t="s">
        <v>189</v>
      </c>
      <c r="D663" t="s">
        <v>90</v>
      </c>
      <c r="E663" t="s">
        <v>84</v>
      </c>
      <c r="F663" t="s">
        <v>74</v>
      </c>
      <c r="G663">
        <v>40960</v>
      </c>
      <c r="H663" t="s">
        <v>85</v>
      </c>
      <c r="I663">
        <v>4</v>
      </c>
      <c r="J663" t="s">
        <v>86</v>
      </c>
      <c r="K663" t="s">
        <v>87</v>
      </c>
      <c r="L663">
        <v>10633</v>
      </c>
      <c r="M663" t="s">
        <v>88</v>
      </c>
    </row>
    <row r="664" spans="1:13" x14ac:dyDescent="0.25">
      <c r="A664" t="s">
        <v>58</v>
      </c>
      <c r="B664" t="s">
        <v>102</v>
      </c>
      <c r="C664" t="s">
        <v>103</v>
      </c>
      <c r="D664" t="s">
        <v>617</v>
      </c>
      <c r="E664" t="s">
        <v>74</v>
      </c>
      <c r="F664">
        <v>290016</v>
      </c>
      <c r="G664" t="s">
        <v>85</v>
      </c>
      <c r="H664">
        <v>19407</v>
      </c>
      <c r="I664" t="s">
        <v>88</v>
      </c>
    </row>
    <row r="665" spans="1:13" x14ac:dyDescent="0.25">
      <c r="A665" t="s">
        <v>78</v>
      </c>
      <c r="B665" t="s">
        <v>79</v>
      </c>
      <c r="C665" t="s">
        <v>190</v>
      </c>
      <c r="D665" t="s">
        <v>90</v>
      </c>
      <c r="E665" t="s">
        <v>84</v>
      </c>
      <c r="F665" t="s">
        <v>74</v>
      </c>
      <c r="G665">
        <v>40960</v>
      </c>
      <c r="H665" t="s">
        <v>85</v>
      </c>
      <c r="I665">
        <v>3</v>
      </c>
      <c r="J665" t="s">
        <v>86</v>
      </c>
      <c r="K665" t="s">
        <v>87</v>
      </c>
      <c r="L665">
        <v>6735</v>
      </c>
      <c r="M665" t="s">
        <v>88</v>
      </c>
    </row>
    <row r="666" spans="1:13" x14ac:dyDescent="0.25">
      <c r="A666" t="s">
        <v>58</v>
      </c>
      <c r="B666" t="s">
        <v>102</v>
      </c>
      <c r="C666" t="s">
        <v>103</v>
      </c>
      <c r="D666" t="s">
        <v>618</v>
      </c>
      <c r="E666" t="s">
        <v>74</v>
      </c>
      <c r="F666">
        <v>100800</v>
      </c>
      <c r="G666" t="s">
        <v>85</v>
      </c>
      <c r="H666">
        <v>10128</v>
      </c>
      <c r="I666" t="s">
        <v>88</v>
      </c>
    </row>
    <row r="667" spans="1:13" x14ac:dyDescent="0.25">
      <c r="A667" t="s">
        <v>78</v>
      </c>
      <c r="B667" t="s">
        <v>79</v>
      </c>
      <c r="C667" t="s">
        <v>191</v>
      </c>
      <c r="D667" t="s">
        <v>90</v>
      </c>
      <c r="E667" t="s">
        <v>84</v>
      </c>
      <c r="F667" t="s">
        <v>74</v>
      </c>
      <c r="G667">
        <v>40960</v>
      </c>
      <c r="H667" t="s">
        <v>85</v>
      </c>
      <c r="I667">
        <v>3</v>
      </c>
      <c r="J667" t="s">
        <v>86</v>
      </c>
      <c r="K667" t="s">
        <v>87</v>
      </c>
      <c r="L667">
        <v>7300</v>
      </c>
      <c r="M667" t="s">
        <v>88</v>
      </c>
    </row>
    <row r="668" spans="1:13" x14ac:dyDescent="0.25">
      <c r="A668" t="s">
        <v>58</v>
      </c>
      <c r="B668" t="s">
        <v>102</v>
      </c>
      <c r="C668" t="s">
        <v>103</v>
      </c>
      <c r="D668" t="s">
        <v>619</v>
      </c>
      <c r="E668" t="s">
        <v>74</v>
      </c>
      <c r="F668">
        <v>49312</v>
      </c>
      <c r="G668" t="s">
        <v>85</v>
      </c>
      <c r="H668">
        <v>6909</v>
      </c>
      <c r="I668" t="s">
        <v>88</v>
      </c>
    </row>
    <row r="669" spans="1:13" x14ac:dyDescent="0.25">
      <c r="A669" t="s">
        <v>78</v>
      </c>
      <c r="B669" t="s">
        <v>79</v>
      </c>
      <c r="C669" t="s">
        <v>192</v>
      </c>
      <c r="D669" t="s">
        <v>90</v>
      </c>
      <c r="E669" t="s">
        <v>84</v>
      </c>
      <c r="F669" t="s">
        <v>74</v>
      </c>
      <c r="G669">
        <v>40960</v>
      </c>
      <c r="H669" t="s">
        <v>85</v>
      </c>
      <c r="I669">
        <v>3</v>
      </c>
      <c r="J669" t="s">
        <v>86</v>
      </c>
      <c r="K669" t="s">
        <v>87</v>
      </c>
      <c r="L669">
        <v>6726</v>
      </c>
      <c r="M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620</v>
      </c>
      <c r="E670" t="s">
        <v>74</v>
      </c>
      <c r="F670">
        <v>39872</v>
      </c>
      <c r="G670" t="s">
        <v>85</v>
      </c>
      <c r="H670">
        <v>6679</v>
      </c>
      <c r="I670" t="s">
        <v>88</v>
      </c>
    </row>
    <row r="671" spans="1:13" x14ac:dyDescent="0.25">
      <c r="A671" t="s">
        <v>78</v>
      </c>
      <c r="B671" t="s">
        <v>79</v>
      </c>
      <c r="C671" t="s">
        <v>193</v>
      </c>
      <c r="D671" t="s">
        <v>90</v>
      </c>
      <c r="E671" t="s">
        <v>84</v>
      </c>
      <c r="F671" t="s">
        <v>74</v>
      </c>
      <c r="G671">
        <v>40960</v>
      </c>
      <c r="H671" t="s">
        <v>85</v>
      </c>
      <c r="I671">
        <v>3</v>
      </c>
      <c r="J671" t="s">
        <v>86</v>
      </c>
      <c r="K671" t="s">
        <v>87</v>
      </c>
      <c r="L671">
        <v>7205</v>
      </c>
      <c r="M671" t="s">
        <v>88</v>
      </c>
    </row>
    <row r="672" spans="1:13" x14ac:dyDescent="0.25">
      <c r="A672" t="s">
        <v>58</v>
      </c>
      <c r="B672" t="s">
        <v>102</v>
      </c>
      <c r="C672" t="s">
        <v>103</v>
      </c>
      <c r="D672" t="s">
        <v>621</v>
      </c>
      <c r="E672" t="s">
        <v>74</v>
      </c>
      <c r="F672">
        <v>40128</v>
      </c>
      <c r="G672" t="s">
        <v>85</v>
      </c>
      <c r="H672">
        <v>7448</v>
      </c>
      <c r="I672" t="s">
        <v>88</v>
      </c>
    </row>
    <row r="673" spans="1:13" x14ac:dyDescent="0.25">
      <c r="A673" t="s">
        <v>78</v>
      </c>
      <c r="B673" t="s">
        <v>79</v>
      </c>
      <c r="C673" t="s">
        <v>194</v>
      </c>
      <c r="D673" t="s">
        <v>90</v>
      </c>
      <c r="E673" t="s">
        <v>84</v>
      </c>
      <c r="F673" t="s">
        <v>74</v>
      </c>
      <c r="G673">
        <v>40960</v>
      </c>
      <c r="H673" t="s">
        <v>85</v>
      </c>
      <c r="I673">
        <v>3</v>
      </c>
      <c r="J673" t="s">
        <v>86</v>
      </c>
      <c r="K673" t="s">
        <v>87</v>
      </c>
      <c r="L673">
        <v>6892</v>
      </c>
      <c r="M673" t="s">
        <v>88</v>
      </c>
    </row>
    <row r="674" spans="1:13" x14ac:dyDescent="0.25">
      <c r="A674" t="s">
        <v>78</v>
      </c>
      <c r="B674" t="s">
        <v>79</v>
      </c>
      <c r="C674" t="s">
        <v>195</v>
      </c>
      <c r="D674" t="s">
        <v>90</v>
      </c>
      <c r="E674" t="s">
        <v>84</v>
      </c>
      <c r="F674" t="s">
        <v>74</v>
      </c>
      <c r="G674">
        <v>40960</v>
      </c>
      <c r="H674" t="s">
        <v>85</v>
      </c>
      <c r="I674">
        <v>3</v>
      </c>
      <c r="J674" t="s">
        <v>86</v>
      </c>
      <c r="K674" t="s">
        <v>87</v>
      </c>
      <c r="L674">
        <v>7909</v>
      </c>
      <c r="M674" t="s">
        <v>88</v>
      </c>
    </row>
    <row r="675" spans="1:13" x14ac:dyDescent="0.25">
      <c r="A675" t="s">
        <v>58</v>
      </c>
      <c r="B675" t="s">
        <v>102</v>
      </c>
      <c r="C675" t="s">
        <v>103</v>
      </c>
      <c r="D675" t="s">
        <v>622</v>
      </c>
      <c r="E675" t="s">
        <v>74</v>
      </c>
      <c r="F675">
        <v>229856</v>
      </c>
      <c r="G675" t="s">
        <v>85</v>
      </c>
      <c r="H675">
        <v>16008</v>
      </c>
      <c r="I675" t="s">
        <v>88</v>
      </c>
    </row>
    <row r="676" spans="1:13" x14ac:dyDescent="0.25">
      <c r="A676" t="s">
        <v>78</v>
      </c>
      <c r="B676" t="s">
        <v>79</v>
      </c>
      <c r="C676" t="s">
        <v>196</v>
      </c>
      <c r="D676" t="s">
        <v>90</v>
      </c>
      <c r="E676" t="s">
        <v>84</v>
      </c>
      <c r="F676" t="s">
        <v>74</v>
      </c>
      <c r="G676">
        <v>40960</v>
      </c>
      <c r="H676" t="s">
        <v>85</v>
      </c>
      <c r="I676">
        <v>3</v>
      </c>
      <c r="J676" t="s">
        <v>86</v>
      </c>
      <c r="K676" t="s">
        <v>87</v>
      </c>
      <c r="L676">
        <v>7274</v>
      </c>
      <c r="M676" t="s">
        <v>88</v>
      </c>
    </row>
    <row r="677" spans="1:13" x14ac:dyDescent="0.25">
      <c r="A677" t="s">
        <v>78</v>
      </c>
      <c r="B677" t="s">
        <v>79</v>
      </c>
      <c r="C677" t="s">
        <v>197</v>
      </c>
      <c r="D677" t="s">
        <v>90</v>
      </c>
      <c r="E677" t="s">
        <v>84</v>
      </c>
      <c r="F677" t="s">
        <v>74</v>
      </c>
      <c r="G677">
        <v>40960</v>
      </c>
      <c r="H677" t="s">
        <v>85</v>
      </c>
      <c r="I677">
        <v>2</v>
      </c>
      <c r="J677" t="s">
        <v>86</v>
      </c>
      <c r="K677" t="s">
        <v>87</v>
      </c>
      <c r="L677">
        <v>5916</v>
      </c>
      <c r="M677" t="s">
        <v>88</v>
      </c>
    </row>
    <row r="678" spans="1:13" x14ac:dyDescent="0.25">
      <c r="A678" t="s">
        <v>58</v>
      </c>
      <c r="B678" t="s">
        <v>102</v>
      </c>
      <c r="C678" t="s">
        <v>103</v>
      </c>
      <c r="D678" t="s">
        <v>623</v>
      </c>
      <c r="E678" t="s">
        <v>74</v>
      </c>
      <c r="F678">
        <v>90080</v>
      </c>
      <c r="G678" t="s">
        <v>85</v>
      </c>
      <c r="H678">
        <v>10049</v>
      </c>
      <c r="I678" t="s">
        <v>88</v>
      </c>
    </row>
    <row r="679" spans="1:13" x14ac:dyDescent="0.25">
      <c r="A679" t="s">
        <v>78</v>
      </c>
      <c r="B679" t="s">
        <v>79</v>
      </c>
      <c r="C679" t="s">
        <v>198</v>
      </c>
      <c r="D679" t="s">
        <v>90</v>
      </c>
      <c r="E679" t="s">
        <v>84</v>
      </c>
      <c r="F679" t="s">
        <v>74</v>
      </c>
      <c r="G679">
        <v>40960</v>
      </c>
      <c r="H679" t="s">
        <v>85</v>
      </c>
      <c r="I679">
        <v>2</v>
      </c>
      <c r="J679" t="s">
        <v>86</v>
      </c>
      <c r="K679" t="s">
        <v>87</v>
      </c>
      <c r="L679">
        <v>6121</v>
      </c>
      <c r="M679" t="s">
        <v>88</v>
      </c>
    </row>
    <row r="680" spans="1:13" x14ac:dyDescent="0.25">
      <c r="A680" t="s">
        <v>58</v>
      </c>
      <c r="B680" t="s">
        <v>102</v>
      </c>
      <c r="C680" t="s">
        <v>103</v>
      </c>
      <c r="D680" t="s">
        <v>624</v>
      </c>
      <c r="E680" t="s">
        <v>74</v>
      </c>
      <c r="F680">
        <v>39968</v>
      </c>
      <c r="G680" t="s">
        <v>85</v>
      </c>
      <c r="H680">
        <v>5125</v>
      </c>
      <c r="I680" t="s">
        <v>88</v>
      </c>
    </row>
    <row r="681" spans="1:13" x14ac:dyDescent="0.25">
      <c r="A681" t="s">
        <v>78</v>
      </c>
      <c r="B681" t="s">
        <v>79</v>
      </c>
      <c r="C681" t="s">
        <v>199</v>
      </c>
      <c r="D681" t="s">
        <v>90</v>
      </c>
      <c r="E681" t="s">
        <v>84</v>
      </c>
      <c r="F681" t="s">
        <v>74</v>
      </c>
      <c r="G681">
        <v>40960</v>
      </c>
      <c r="H681" t="s">
        <v>85</v>
      </c>
      <c r="I681">
        <v>3</v>
      </c>
      <c r="J681" t="s">
        <v>86</v>
      </c>
      <c r="K681" t="s">
        <v>87</v>
      </c>
      <c r="L681">
        <v>7132</v>
      </c>
      <c r="M681" t="s">
        <v>88</v>
      </c>
    </row>
    <row r="682" spans="1:13" x14ac:dyDescent="0.25">
      <c r="A682" t="s">
        <v>58</v>
      </c>
      <c r="B682" t="s">
        <v>102</v>
      </c>
      <c r="C682" t="s">
        <v>103</v>
      </c>
      <c r="D682" t="s">
        <v>625</v>
      </c>
      <c r="E682" t="s">
        <v>74</v>
      </c>
      <c r="F682">
        <v>30240</v>
      </c>
      <c r="G682" t="s">
        <v>85</v>
      </c>
      <c r="H682">
        <v>5766</v>
      </c>
      <c r="I682" t="s">
        <v>88</v>
      </c>
    </row>
    <row r="683" spans="1:13" x14ac:dyDescent="0.25">
      <c r="A683" t="s">
        <v>58</v>
      </c>
      <c r="B683" t="s">
        <v>102</v>
      </c>
      <c r="C683" t="s">
        <v>103</v>
      </c>
      <c r="D683" t="s">
        <v>626</v>
      </c>
      <c r="E683" t="s">
        <v>74</v>
      </c>
      <c r="F683">
        <v>239744</v>
      </c>
      <c r="G683" t="s">
        <v>85</v>
      </c>
      <c r="H683">
        <v>16498</v>
      </c>
      <c r="I683" t="s">
        <v>88</v>
      </c>
    </row>
    <row r="684" spans="1:13" x14ac:dyDescent="0.25">
      <c r="A684" t="s">
        <v>78</v>
      </c>
      <c r="B684" t="s">
        <v>79</v>
      </c>
      <c r="C684" t="s">
        <v>200</v>
      </c>
      <c r="D684" t="s">
        <v>82</v>
      </c>
      <c r="E684" t="s">
        <v>84</v>
      </c>
      <c r="F684" t="s">
        <v>74</v>
      </c>
      <c r="G684">
        <v>20416</v>
      </c>
      <c r="H684" t="s">
        <v>85</v>
      </c>
      <c r="I684">
        <v>2</v>
      </c>
      <c r="J684" t="s">
        <v>86</v>
      </c>
      <c r="K684" t="s">
        <v>87</v>
      </c>
      <c r="L684">
        <v>5573</v>
      </c>
      <c r="M684" t="s">
        <v>88</v>
      </c>
    </row>
    <row r="685" spans="1:13" x14ac:dyDescent="0.25">
      <c r="A685" t="s">
        <v>78</v>
      </c>
      <c r="B685" t="s">
        <v>79</v>
      </c>
      <c r="C685" t="s">
        <v>201</v>
      </c>
      <c r="D685" t="s">
        <v>90</v>
      </c>
      <c r="E685" t="s">
        <v>84</v>
      </c>
      <c r="F685" t="s">
        <v>74</v>
      </c>
      <c r="G685">
        <v>40960</v>
      </c>
      <c r="H685" t="s">
        <v>85</v>
      </c>
      <c r="I685">
        <v>4</v>
      </c>
      <c r="J685" t="s">
        <v>86</v>
      </c>
      <c r="K685" t="s">
        <v>87</v>
      </c>
      <c r="L685">
        <v>10928</v>
      </c>
      <c r="M685" t="s">
        <v>88</v>
      </c>
    </row>
    <row r="686" spans="1:13" x14ac:dyDescent="0.25">
      <c r="A686" t="s">
        <v>58</v>
      </c>
      <c r="B686" t="s">
        <v>102</v>
      </c>
      <c r="C686" t="s">
        <v>103</v>
      </c>
      <c r="D686" t="s">
        <v>627</v>
      </c>
      <c r="E686" t="s">
        <v>74</v>
      </c>
      <c r="F686">
        <v>270080</v>
      </c>
      <c r="G686" t="s">
        <v>85</v>
      </c>
      <c r="H686">
        <v>18174</v>
      </c>
      <c r="I686" t="s">
        <v>88</v>
      </c>
    </row>
    <row r="687" spans="1:13" x14ac:dyDescent="0.25">
      <c r="A687" t="s">
        <v>78</v>
      </c>
      <c r="B687" t="s">
        <v>79</v>
      </c>
      <c r="C687" t="s">
        <v>202</v>
      </c>
      <c r="D687" t="s">
        <v>90</v>
      </c>
      <c r="E687" t="s">
        <v>84</v>
      </c>
      <c r="F687" t="s">
        <v>74</v>
      </c>
      <c r="G687">
        <v>40960</v>
      </c>
      <c r="H687" t="s">
        <v>85</v>
      </c>
      <c r="I687">
        <v>3</v>
      </c>
      <c r="J687" t="s">
        <v>86</v>
      </c>
      <c r="K687" t="s">
        <v>87</v>
      </c>
      <c r="L687">
        <v>7049</v>
      </c>
      <c r="M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628</v>
      </c>
      <c r="E688" t="s">
        <v>74</v>
      </c>
      <c r="F688">
        <v>89952</v>
      </c>
      <c r="G688" t="s">
        <v>85</v>
      </c>
      <c r="H688">
        <v>9103</v>
      </c>
      <c r="I688" t="s">
        <v>88</v>
      </c>
    </row>
    <row r="689" spans="1:13" x14ac:dyDescent="0.25">
      <c r="A689" t="s">
        <v>78</v>
      </c>
      <c r="B689" t="s">
        <v>79</v>
      </c>
      <c r="C689" t="s">
        <v>203</v>
      </c>
      <c r="D689" t="s">
        <v>90</v>
      </c>
      <c r="E689" t="s">
        <v>84</v>
      </c>
      <c r="F689" t="s">
        <v>74</v>
      </c>
      <c r="G689">
        <v>40960</v>
      </c>
      <c r="H689" t="s">
        <v>85</v>
      </c>
      <c r="I689">
        <v>3</v>
      </c>
      <c r="J689" t="s">
        <v>86</v>
      </c>
      <c r="K689" t="s">
        <v>87</v>
      </c>
      <c r="L689">
        <v>8277</v>
      </c>
      <c r="M689" t="s">
        <v>88</v>
      </c>
    </row>
    <row r="690" spans="1:13" x14ac:dyDescent="0.25">
      <c r="A690" t="s">
        <v>78</v>
      </c>
      <c r="B690" t="s">
        <v>79</v>
      </c>
      <c r="C690" t="s">
        <v>204</v>
      </c>
      <c r="D690" t="s">
        <v>90</v>
      </c>
      <c r="E690" t="s">
        <v>84</v>
      </c>
      <c r="F690" t="s">
        <v>74</v>
      </c>
      <c r="G690">
        <v>40960</v>
      </c>
      <c r="H690" t="s">
        <v>85</v>
      </c>
      <c r="I690">
        <v>3</v>
      </c>
      <c r="J690" t="s">
        <v>86</v>
      </c>
      <c r="K690" t="s">
        <v>87</v>
      </c>
      <c r="L690">
        <v>7453</v>
      </c>
      <c r="M690" t="s">
        <v>88</v>
      </c>
    </row>
    <row r="691" spans="1:13" x14ac:dyDescent="0.25">
      <c r="A691" t="s">
        <v>58</v>
      </c>
      <c r="B691" t="s">
        <v>102</v>
      </c>
      <c r="C691" t="s">
        <v>103</v>
      </c>
      <c r="D691" t="s">
        <v>629</v>
      </c>
      <c r="E691" t="s">
        <v>74</v>
      </c>
      <c r="F691">
        <v>240000</v>
      </c>
      <c r="G691" t="s">
        <v>85</v>
      </c>
      <c r="H691">
        <v>16948</v>
      </c>
      <c r="I691" t="s">
        <v>88</v>
      </c>
    </row>
    <row r="692" spans="1:13" x14ac:dyDescent="0.25">
      <c r="A692" t="s">
        <v>78</v>
      </c>
      <c r="B692" t="s">
        <v>79</v>
      </c>
      <c r="C692" t="s">
        <v>205</v>
      </c>
      <c r="D692" t="s">
        <v>90</v>
      </c>
      <c r="E692" t="s">
        <v>84</v>
      </c>
      <c r="F692" t="s">
        <v>74</v>
      </c>
      <c r="G692">
        <v>40960</v>
      </c>
      <c r="H692" t="s">
        <v>85</v>
      </c>
      <c r="I692">
        <v>3</v>
      </c>
      <c r="J692" t="s">
        <v>86</v>
      </c>
      <c r="K692" t="s">
        <v>87</v>
      </c>
      <c r="L692">
        <v>8311</v>
      </c>
      <c r="M692" t="s">
        <v>88</v>
      </c>
    </row>
    <row r="693" spans="1:13" x14ac:dyDescent="0.25">
      <c r="A693" t="s">
        <v>58</v>
      </c>
      <c r="B693" t="s">
        <v>102</v>
      </c>
      <c r="C693" t="s">
        <v>103</v>
      </c>
      <c r="D693" t="s">
        <v>630</v>
      </c>
      <c r="E693" t="s">
        <v>74</v>
      </c>
      <c r="F693">
        <v>290048</v>
      </c>
      <c r="G693" t="s">
        <v>85</v>
      </c>
      <c r="H693">
        <v>19193</v>
      </c>
      <c r="I693" t="s">
        <v>88</v>
      </c>
    </row>
    <row r="694" spans="1:13" x14ac:dyDescent="0.25">
      <c r="A694" t="s">
        <v>78</v>
      </c>
      <c r="B694" t="s">
        <v>79</v>
      </c>
      <c r="C694" t="s">
        <v>206</v>
      </c>
      <c r="D694" t="s">
        <v>90</v>
      </c>
      <c r="E694" t="s">
        <v>84</v>
      </c>
      <c r="F694" t="s">
        <v>74</v>
      </c>
      <c r="G694">
        <v>40960</v>
      </c>
      <c r="H694" t="s">
        <v>85</v>
      </c>
      <c r="I694">
        <v>9</v>
      </c>
      <c r="J694" t="s">
        <v>86</v>
      </c>
      <c r="K694" t="s">
        <v>87</v>
      </c>
      <c r="L694">
        <v>20529</v>
      </c>
      <c r="M694" t="s">
        <v>88</v>
      </c>
    </row>
    <row r="695" spans="1:13" x14ac:dyDescent="0.25">
      <c r="A695" t="s">
        <v>58</v>
      </c>
      <c r="B695" t="s">
        <v>102</v>
      </c>
      <c r="C695" t="s">
        <v>103</v>
      </c>
      <c r="D695" t="s">
        <v>631</v>
      </c>
      <c r="E695" t="s">
        <v>74</v>
      </c>
      <c r="F695">
        <v>100000</v>
      </c>
      <c r="G695" t="s">
        <v>85</v>
      </c>
      <c r="H695">
        <v>10172</v>
      </c>
      <c r="I695" t="s">
        <v>88</v>
      </c>
    </row>
    <row r="696" spans="1:13" x14ac:dyDescent="0.25">
      <c r="A696" t="s">
        <v>78</v>
      </c>
      <c r="B696" t="s">
        <v>79</v>
      </c>
      <c r="C696" t="s">
        <v>207</v>
      </c>
      <c r="D696" t="s">
        <v>90</v>
      </c>
      <c r="E696" t="s">
        <v>84</v>
      </c>
      <c r="F696" t="s">
        <v>74</v>
      </c>
      <c r="G696">
        <v>40960</v>
      </c>
      <c r="H696" t="s">
        <v>85</v>
      </c>
      <c r="I696">
        <v>5</v>
      </c>
      <c r="J696" t="s">
        <v>86</v>
      </c>
      <c r="K696" t="s">
        <v>87</v>
      </c>
      <c r="L696">
        <v>12573</v>
      </c>
      <c r="M696" t="s">
        <v>88</v>
      </c>
    </row>
    <row r="697" spans="1:13" x14ac:dyDescent="0.25">
      <c r="A697" t="s">
        <v>58</v>
      </c>
      <c r="B697" t="s">
        <v>102</v>
      </c>
      <c r="C697" t="s">
        <v>103</v>
      </c>
      <c r="D697" t="s">
        <v>632</v>
      </c>
      <c r="E697" t="s">
        <v>74</v>
      </c>
      <c r="F697">
        <v>63744</v>
      </c>
      <c r="G697" t="s">
        <v>85</v>
      </c>
      <c r="H697">
        <v>8744</v>
      </c>
      <c r="I697" t="s">
        <v>88</v>
      </c>
    </row>
    <row r="698" spans="1:13" x14ac:dyDescent="0.25">
      <c r="A698" t="s">
        <v>78</v>
      </c>
      <c r="B698" t="s">
        <v>79</v>
      </c>
      <c r="C698" t="s">
        <v>208</v>
      </c>
      <c r="D698" t="s">
        <v>90</v>
      </c>
      <c r="E698" t="s">
        <v>84</v>
      </c>
      <c r="F698" t="s">
        <v>74</v>
      </c>
      <c r="G698">
        <v>40960</v>
      </c>
      <c r="H698" t="s">
        <v>85</v>
      </c>
      <c r="I698">
        <v>4</v>
      </c>
      <c r="J698" t="s">
        <v>86</v>
      </c>
      <c r="K698" t="s">
        <v>87</v>
      </c>
      <c r="L698">
        <v>9690</v>
      </c>
      <c r="M698" t="s">
        <v>88</v>
      </c>
    </row>
    <row r="699" spans="1:13" x14ac:dyDescent="0.25">
      <c r="A699" t="s">
        <v>58</v>
      </c>
      <c r="B699" t="s">
        <v>102</v>
      </c>
      <c r="C699" t="s">
        <v>103</v>
      </c>
      <c r="D699" t="s">
        <v>633</v>
      </c>
      <c r="E699" t="s">
        <v>74</v>
      </c>
      <c r="F699">
        <v>46240</v>
      </c>
      <c r="G699" t="s">
        <v>85</v>
      </c>
      <c r="H699">
        <v>6996</v>
      </c>
      <c r="I699" t="s">
        <v>88</v>
      </c>
    </row>
    <row r="700" spans="1:13" x14ac:dyDescent="0.25">
      <c r="A700" t="s">
        <v>78</v>
      </c>
      <c r="B700" t="s">
        <v>79</v>
      </c>
      <c r="C700" t="s">
        <v>209</v>
      </c>
      <c r="D700" t="s">
        <v>90</v>
      </c>
      <c r="E700" t="s">
        <v>84</v>
      </c>
      <c r="F700" t="s">
        <v>74</v>
      </c>
      <c r="G700">
        <v>40960</v>
      </c>
      <c r="H700" t="s">
        <v>85</v>
      </c>
      <c r="I700">
        <v>9</v>
      </c>
      <c r="J700" t="s">
        <v>86</v>
      </c>
      <c r="K700" t="s">
        <v>87</v>
      </c>
      <c r="L700">
        <v>21632</v>
      </c>
      <c r="M700" t="s">
        <v>88</v>
      </c>
    </row>
    <row r="701" spans="1:13" x14ac:dyDescent="0.25">
      <c r="A701" t="s">
        <v>78</v>
      </c>
      <c r="B701" t="s">
        <v>79</v>
      </c>
      <c r="C701" t="s">
        <v>210</v>
      </c>
      <c r="D701" t="s">
        <v>90</v>
      </c>
      <c r="E701" t="s">
        <v>84</v>
      </c>
      <c r="F701" t="s">
        <v>74</v>
      </c>
      <c r="G701">
        <v>40960</v>
      </c>
      <c r="H701" t="s">
        <v>85</v>
      </c>
      <c r="I701">
        <v>3</v>
      </c>
      <c r="J701" t="s">
        <v>86</v>
      </c>
      <c r="K701" t="s">
        <v>87</v>
      </c>
      <c r="L701">
        <v>8084</v>
      </c>
      <c r="M701" t="s">
        <v>88</v>
      </c>
    </row>
    <row r="702" spans="1:13" x14ac:dyDescent="0.25">
      <c r="A702" t="s">
        <v>58</v>
      </c>
      <c r="B702" t="s">
        <v>102</v>
      </c>
      <c r="C702" t="s">
        <v>103</v>
      </c>
      <c r="D702" t="s">
        <v>634</v>
      </c>
      <c r="E702" t="s">
        <v>74</v>
      </c>
      <c r="F702">
        <v>310048</v>
      </c>
      <c r="G702" t="s">
        <v>85</v>
      </c>
      <c r="H702">
        <v>20067</v>
      </c>
      <c r="I702" t="s">
        <v>88</v>
      </c>
    </row>
    <row r="703" spans="1:13" x14ac:dyDescent="0.25">
      <c r="A703" t="s">
        <v>78</v>
      </c>
      <c r="B703" t="s">
        <v>79</v>
      </c>
      <c r="C703" t="s">
        <v>211</v>
      </c>
      <c r="D703" t="s">
        <v>90</v>
      </c>
      <c r="E703" t="s">
        <v>84</v>
      </c>
      <c r="F703" t="s">
        <v>74</v>
      </c>
      <c r="G703">
        <v>40960</v>
      </c>
      <c r="H703" t="s">
        <v>85</v>
      </c>
      <c r="I703">
        <v>4</v>
      </c>
      <c r="J703" t="s">
        <v>86</v>
      </c>
      <c r="K703" t="s">
        <v>87</v>
      </c>
      <c r="L703">
        <v>10091</v>
      </c>
      <c r="M703" t="s">
        <v>88</v>
      </c>
    </row>
    <row r="704" spans="1:13" x14ac:dyDescent="0.25">
      <c r="A704" t="s">
        <v>78</v>
      </c>
      <c r="B704" t="s">
        <v>79</v>
      </c>
      <c r="C704" t="s">
        <v>212</v>
      </c>
      <c r="D704" t="s">
        <v>90</v>
      </c>
      <c r="E704" t="s">
        <v>84</v>
      </c>
      <c r="F704" t="s">
        <v>74</v>
      </c>
      <c r="G704">
        <v>40960</v>
      </c>
      <c r="H704" t="s">
        <v>85</v>
      </c>
      <c r="I704">
        <v>3</v>
      </c>
      <c r="J704" t="s">
        <v>86</v>
      </c>
      <c r="K704" t="s">
        <v>87</v>
      </c>
      <c r="L704">
        <v>6998</v>
      </c>
      <c r="M704" t="s">
        <v>88</v>
      </c>
    </row>
    <row r="705" spans="1:13" x14ac:dyDescent="0.25">
      <c r="A705" t="s">
        <v>58</v>
      </c>
      <c r="B705" t="s">
        <v>102</v>
      </c>
      <c r="C705" t="s">
        <v>103</v>
      </c>
      <c r="D705" t="s">
        <v>635</v>
      </c>
      <c r="E705" t="s">
        <v>74</v>
      </c>
      <c r="F705">
        <v>109952</v>
      </c>
      <c r="G705" t="s">
        <v>85</v>
      </c>
      <c r="H705">
        <v>10156</v>
      </c>
      <c r="I705" t="s">
        <v>88</v>
      </c>
    </row>
    <row r="706" spans="1:13" x14ac:dyDescent="0.25">
      <c r="A706" t="s">
        <v>78</v>
      </c>
      <c r="B706" t="s">
        <v>79</v>
      </c>
      <c r="C706" t="s">
        <v>213</v>
      </c>
      <c r="D706" t="s">
        <v>90</v>
      </c>
      <c r="E706" t="s">
        <v>84</v>
      </c>
      <c r="F706" t="s">
        <v>74</v>
      </c>
      <c r="G706">
        <v>40960</v>
      </c>
      <c r="H706" t="s">
        <v>85</v>
      </c>
      <c r="I706">
        <v>2</v>
      </c>
      <c r="J706" t="s">
        <v>86</v>
      </c>
      <c r="K706" t="s">
        <v>87</v>
      </c>
      <c r="L706">
        <v>5751</v>
      </c>
      <c r="M706" t="s">
        <v>88</v>
      </c>
    </row>
    <row r="707" spans="1:13" x14ac:dyDescent="0.25">
      <c r="A707" t="s">
        <v>58</v>
      </c>
      <c r="B707" t="s">
        <v>102</v>
      </c>
      <c r="C707" t="s">
        <v>103</v>
      </c>
      <c r="D707" t="s">
        <v>636</v>
      </c>
      <c r="E707" t="s">
        <v>74</v>
      </c>
      <c r="F707">
        <v>51840</v>
      </c>
      <c r="G707" t="s">
        <v>85</v>
      </c>
      <c r="H707">
        <v>9004</v>
      </c>
      <c r="I707" t="s">
        <v>88</v>
      </c>
    </row>
    <row r="708" spans="1:13" x14ac:dyDescent="0.25">
      <c r="A708" t="s">
        <v>78</v>
      </c>
      <c r="B708" t="s">
        <v>79</v>
      </c>
      <c r="C708" t="s">
        <v>214</v>
      </c>
      <c r="D708" t="s">
        <v>90</v>
      </c>
      <c r="E708" t="s">
        <v>84</v>
      </c>
      <c r="F708" t="s">
        <v>74</v>
      </c>
      <c r="G708">
        <v>40960</v>
      </c>
      <c r="H708" t="s">
        <v>85</v>
      </c>
      <c r="I708">
        <v>2</v>
      </c>
      <c r="J708" t="s">
        <v>86</v>
      </c>
      <c r="K708" t="s">
        <v>87</v>
      </c>
      <c r="L708">
        <v>6664</v>
      </c>
      <c r="M708" t="s">
        <v>88</v>
      </c>
    </row>
    <row r="709" spans="1:13" x14ac:dyDescent="0.25">
      <c r="A709" t="s">
        <v>58</v>
      </c>
      <c r="B709" t="s">
        <v>102</v>
      </c>
      <c r="C709" t="s">
        <v>103</v>
      </c>
      <c r="D709" t="s">
        <v>637</v>
      </c>
      <c r="E709" t="s">
        <v>74</v>
      </c>
      <c r="F709">
        <v>58272</v>
      </c>
      <c r="G709" t="s">
        <v>85</v>
      </c>
      <c r="H709">
        <v>7771</v>
      </c>
      <c r="I709" t="s">
        <v>88</v>
      </c>
    </row>
    <row r="710" spans="1:13" x14ac:dyDescent="0.25">
      <c r="A710" t="s">
        <v>78</v>
      </c>
      <c r="B710" t="s">
        <v>79</v>
      </c>
      <c r="C710" t="s">
        <v>215</v>
      </c>
      <c r="D710" t="s">
        <v>90</v>
      </c>
      <c r="E710" t="s">
        <v>84</v>
      </c>
      <c r="F710" t="s">
        <v>74</v>
      </c>
      <c r="G710">
        <v>40960</v>
      </c>
      <c r="H710" t="s">
        <v>85</v>
      </c>
      <c r="I710">
        <v>2</v>
      </c>
      <c r="J710" t="s">
        <v>86</v>
      </c>
      <c r="K710" t="s">
        <v>87</v>
      </c>
      <c r="L710">
        <v>5154</v>
      </c>
      <c r="M710" t="s">
        <v>88</v>
      </c>
    </row>
    <row r="711" spans="1:13" x14ac:dyDescent="0.25">
      <c r="A711" t="s">
        <v>58</v>
      </c>
      <c r="B711" t="s">
        <v>102</v>
      </c>
      <c r="C711" t="s">
        <v>103</v>
      </c>
      <c r="D711" t="s">
        <v>638</v>
      </c>
      <c r="E711" t="s">
        <v>74</v>
      </c>
      <c r="F711">
        <v>39968</v>
      </c>
      <c r="G711" t="s">
        <v>85</v>
      </c>
      <c r="H711">
        <v>7126</v>
      </c>
      <c r="I711" t="s">
        <v>88</v>
      </c>
    </row>
    <row r="712" spans="1:13" x14ac:dyDescent="0.25">
      <c r="A712" t="s">
        <v>78</v>
      </c>
      <c r="B712" t="s">
        <v>79</v>
      </c>
      <c r="C712" t="s">
        <v>216</v>
      </c>
      <c r="D712" t="s">
        <v>90</v>
      </c>
      <c r="E712" t="s">
        <v>84</v>
      </c>
      <c r="F712" t="s">
        <v>74</v>
      </c>
      <c r="G712">
        <v>40960</v>
      </c>
      <c r="H712" t="s">
        <v>85</v>
      </c>
      <c r="I712">
        <v>2</v>
      </c>
      <c r="J712" t="s">
        <v>86</v>
      </c>
      <c r="K712" t="s">
        <v>87</v>
      </c>
      <c r="L712">
        <v>6119</v>
      </c>
      <c r="M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639</v>
      </c>
      <c r="E713" t="s">
        <v>74</v>
      </c>
      <c r="F713">
        <v>40000</v>
      </c>
      <c r="G713" t="s">
        <v>85</v>
      </c>
      <c r="H713">
        <v>7638</v>
      </c>
      <c r="I713" t="s">
        <v>88</v>
      </c>
    </row>
    <row r="714" spans="1:13" x14ac:dyDescent="0.25">
      <c r="A714" t="s">
        <v>78</v>
      </c>
      <c r="B714" t="s">
        <v>79</v>
      </c>
      <c r="C714" t="s">
        <v>217</v>
      </c>
      <c r="D714" t="s">
        <v>90</v>
      </c>
      <c r="E714" t="s">
        <v>84</v>
      </c>
      <c r="F714" t="s">
        <v>74</v>
      </c>
      <c r="G714">
        <v>40960</v>
      </c>
      <c r="H714" t="s">
        <v>85</v>
      </c>
      <c r="I714">
        <v>3</v>
      </c>
      <c r="J714" t="s">
        <v>86</v>
      </c>
      <c r="K714" t="s">
        <v>87</v>
      </c>
      <c r="L714">
        <v>6753</v>
      </c>
      <c r="M714" t="s">
        <v>88</v>
      </c>
    </row>
    <row r="715" spans="1:13" x14ac:dyDescent="0.25">
      <c r="A715" t="s">
        <v>78</v>
      </c>
      <c r="B715" t="s">
        <v>79</v>
      </c>
      <c r="C715" t="s">
        <v>218</v>
      </c>
      <c r="D715" t="s">
        <v>90</v>
      </c>
      <c r="E715" t="s">
        <v>84</v>
      </c>
      <c r="F715" t="s">
        <v>74</v>
      </c>
      <c r="G715">
        <v>40960</v>
      </c>
      <c r="H715" t="s">
        <v>85</v>
      </c>
      <c r="I715">
        <v>2</v>
      </c>
      <c r="J715" t="s">
        <v>86</v>
      </c>
      <c r="K715" t="s">
        <v>87</v>
      </c>
      <c r="L715">
        <v>6426</v>
      </c>
      <c r="M715" t="s">
        <v>88</v>
      </c>
    </row>
    <row r="716" spans="1:13" x14ac:dyDescent="0.25">
      <c r="A716" t="s">
        <v>58</v>
      </c>
      <c r="B716" t="s">
        <v>102</v>
      </c>
      <c r="C716" t="s">
        <v>103</v>
      </c>
      <c r="D716" t="s">
        <v>640</v>
      </c>
      <c r="E716" t="s">
        <v>74</v>
      </c>
      <c r="F716">
        <v>40160</v>
      </c>
      <c r="G716" t="s">
        <v>85</v>
      </c>
      <c r="H716">
        <v>7545</v>
      </c>
      <c r="I716" t="s">
        <v>88</v>
      </c>
    </row>
    <row r="717" spans="1:13" x14ac:dyDescent="0.25">
      <c r="A717" t="s">
        <v>78</v>
      </c>
      <c r="B717" t="s">
        <v>79</v>
      </c>
      <c r="C717" t="s">
        <v>219</v>
      </c>
      <c r="D717" t="s">
        <v>90</v>
      </c>
      <c r="E717" t="s">
        <v>84</v>
      </c>
      <c r="F717" t="s">
        <v>74</v>
      </c>
      <c r="G717">
        <v>40960</v>
      </c>
      <c r="H717" t="s">
        <v>85</v>
      </c>
      <c r="I717">
        <v>2</v>
      </c>
      <c r="J717" t="s">
        <v>86</v>
      </c>
      <c r="K717" t="s">
        <v>87</v>
      </c>
      <c r="L717">
        <v>6504</v>
      </c>
      <c r="M717" t="s">
        <v>88</v>
      </c>
    </row>
    <row r="718" spans="1:13" x14ac:dyDescent="0.25">
      <c r="A718" t="s">
        <v>78</v>
      </c>
      <c r="B718" t="s">
        <v>79</v>
      </c>
      <c r="C718" t="s">
        <v>220</v>
      </c>
      <c r="D718" t="s">
        <v>90</v>
      </c>
      <c r="E718" t="s">
        <v>84</v>
      </c>
      <c r="F718" t="s">
        <v>74</v>
      </c>
      <c r="G718">
        <v>40960</v>
      </c>
      <c r="H718" t="s">
        <v>85</v>
      </c>
      <c r="I718">
        <v>4</v>
      </c>
      <c r="J718" t="s">
        <v>86</v>
      </c>
      <c r="K718" t="s">
        <v>87</v>
      </c>
      <c r="L718">
        <v>9854</v>
      </c>
      <c r="M718" t="s">
        <v>88</v>
      </c>
    </row>
    <row r="719" spans="1:13" x14ac:dyDescent="0.25">
      <c r="A719" t="s">
        <v>58</v>
      </c>
      <c r="B719" t="s">
        <v>102</v>
      </c>
      <c r="C719" t="s">
        <v>103</v>
      </c>
      <c r="D719" t="s">
        <v>641</v>
      </c>
      <c r="E719" t="s">
        <v>74</v>
      </c>
      <c r="F719">
        <v>239840</v>
      </c>
      <c r="G719" t="s">
        <v>85</v>
      </c>
      <c r="H719">
        <v>17936</v>
      </c>
      <c r="I719" t="s">
        <v>88</v>
      </c>
    </row>
    <row r="720" spans="1:13" x14ac:dyDescent="0.25">
      <c r="A720" t="s">
        <v>78</v>
      </c>
      <c r="B720" t="s">
        <v>79</v>
      </c>
      <c r="C720" t="s">
        <v>221</v>
      </c>
      <c r="D720" t="s">
        <v>90</v>
      </c>
      <c r="E720" t="s">
        <v>84</v>
      </c>
      <c r="F720" t="s">
        <v>74</v>
      </c>
      <c r="G720">
        <v>40960</v>
      </c>
      <c r="H720" t="s">
        <v>85</v>
      </c>
      <c r="I720">
        <v>2</v>
      </c>
      <c r="J720" t="s">
        <v>86</v>
      </c>
      <c r="K720" t="s">
        <v>87</v>
      </c>
      <c r="L720">
        <v>6668</v>
      </c>
      <c r="M720" t="s">
        <v>88</v>
      </c>
    </row>
    <row r="721" spans="1:13" x14ac:dyDescent="0.25">
      <c r="A721" t="s">
        <v>58</v>
      </c>
      <c r="B721" t="s">
        <v>102</v>
      </c>
      <c r="C721" t="s">
        <v>103</v>
      </c>
      <c r="D721" t="s">
        <v>642</v>
      </c>
      <c r="E721" t="s">
        <v>74</v>
      </c>
      <c r="F721">
        <v>79904</v>
      </c>
      <c r="G721" t="s">
        <v>85</v>
      </c>
      <c r="H721">
        <v>7843</v>
      </c>
      <c r="I721" t="s">
        <v>88</v>
      </c>
    </row>
    <row r="722" spans="1:13" x14ac:dyDescent="0.25">
      <c r="A722" t="s">
        <v>78</v>
      </c>
      <c r="B722" t="s">
        <v>79</v>
      </c>
      <c r="C722" t="s">
        <v>222</v>
      </c>
      <c r="D722" t="s">
        <v>90</v>
      </c>
      <c r="E722" t="s">
        <v>84</v>
      </c>
      <c r="F722" t="s">
        <v>74</v>
      </c>
      <c r="G722">
        <v>40960</v>
      </c>
      <c r="H722" t="s">
        <v>85</v>
      </c>
      <c r="I722">
        <v>2</v>
      </c>
      <c r="J722" t="s">
        <v>86</v>
      </c>
      <c r="K722" t="s">
        <v>87</v>
      </c>
      <c r="L722">
        <v>4995</v>
      </c>
      <c r="M722" t="s">
        <v>88</v>
      </c>
    </row>
    <row r="723" spans="1:13" x14ac:dyDescent="0.25">
      <c r="A723" t="s">
        <v>58</v>
      </c>
      <c r="B723" t="s">
        <v>102</v>
      </c>
      <c r="C723" t="s">
        <v>103</v>
      </c>
      <c r="D723" t="s">
        <v>643</v>
      </c>
      <c r="E723" t="s">
        <v>74</v>
      </c>
      <c r="F723">
        <v>40032</v>
      </c>
      <c r="G723" t="s">
        <v>85</v>
      </c>
      <c r="H723">
        <v>5578</v>
      </c>
      <c r="I723" t="s">
        <v>88</v>
      </c>
    </row>
    <row r="724" spans="1:13" x14ac:dyDescent="0.25">
      <c r="A724" t="s">
        <v>78</v>
      </c>
      <c r="B724" t="s">
        <v>79</v>
      </c>
      <c r="C724" t="s">
        <v>223</v>
      </c>
      <c r="D724" t="s">
        <v>90</v>
      </c>
      <c r="E724" t="s">
        <v>84</v>
      </c>
      <c r="F724" t="s">
        <v>74</v>
      </c>
      <c r="G724">
        <v>40960</v>
      </c>
      <c r="H724" t="s">
        <v>85</v>
      </c>
      <c r="I724">
        <v>2</v>
      </c>
      <c r="J724" t="s">
        <v>86</v>
      </c>
      <c r="K724" t="s">
        <v>87</v>
      </c>
      <c r="L724">
        <v>5709</v>
      </c>
      <c r="M724" t="s">
        <v>88</v>
      </c>
    </row>
    <row r="725" spans="1:13" x14ac:dyDescent="0.25">
      <c r="A725" t="s">
        <v>58</v>
      </c>
      <c r="B725" t="s">
        <v>102</v>
      </c>
      <c r="C725" t="s">
        <v>103</v>
      </c>
      <c r="D725" t="s">
        <v>644</v>
      </c>
      <c r="E725" t="s">
        <v>74</v>
      </c>
      <c r="F725">
        <v>30752</v>
      </c>
      <c r="G725" t="s">
        <v>85</v>
      </c>
      <c r="H725">
        <v>5322</v>
      </c>
      <c r="I725" t="s">
        <v>88</v>
      </c>
    </row>
    <row r="726" spans="1:13" x14ac:dyDescent="0.25">
      <c r="A726" t="s">
        <v>78</v>
      </c>
      <c r="B726" t="s">
        <v>79</v>
      </c>
      <c r="C726" t="s">
        <v>224</v>
      </c>
      <c r="D726" t="s">
        <v>90</v>
      </c>
      <c r="E726" t="s">
        <v>84</v>
      </c>
      <c r="F726" t="s">
        <v>74</v>
      </c>
      <c r="G726">
        <v>40960</v>
      </c>
      <c r="H726" t="s">
        <v>85</v>
      </c>
      <c r="I726">
        <v>2</v>
      </c>
      <c r="J726" t="s">
        <v>86</v>
      </c>
      <c r="K726" t="s">
        <v>87</v>
      </c>
      <c r="L726">
        <v>6154</v>
      </c>
      <c r="M726" t="s">
        <v>88</v>
      </c>
    </row>
    <row r="727" spans="1:13" x14ac:dyDescent="0.25">
      <c r="A727" t="s">
        <v>58</v>
      </c>
      <c r="B727" t="s">
        <v>102</v>
      </c>
      <c r="C727" t="s">
        <v>103</v>
      </c>
      <c r="D727" t="s">
        <v>645</v>
      </c>
      <c r="E727" t="s">
        <v>74</v>
      </c>
      <c r="F727">
        <v>29856</v>
      </c>
      <c r="G727" t="s">
        <v>85</v>
      </c>
      <c r="H727">
        <v>5709</v>
      </c>
      <c r="I727" t="s">
        <v>88</v>
      </c>
    </row>
    <row r="728" spans="1:13" x14ac:dyDescent="0.25">
      <c r="A728" t="s">
        <v>78</v>
      </c>
      <c r="B728" t="s">
        <v>79</v>
      </c>
      <c r="C728" t="s">
        <v>225</v>
      </c>
      <c r="D728" t="s">
        <v>90</v>
      </c>
      <c r="E728" t="s">
        <v>84</v>
      </c>
      <c r="F728" t="s">
        <v>74</v>
      </c>
      <c r="G728">
        <v>40960</v>
      </c>
      <c r="H728" t="s">
        <v>85</v>
      </c>
      <c r="I728">
        <v>2</v>
      </c>
      <c r="J728" t="s">
        <v>86</v>
      </c>
      <c r="K728" t="s">
        <v>87</v>
      </c>
      <c r="L728">
        <v>5445</v>
      </c>
      <c r="M728" t="s">
        <v>88</v>
      </c>
    </row>
    <row r="729" spans="1:13" x14ac:dyDescent="0.25">
      <c r="A729" t="s">
        <v>58</v>
      </c>
      <c r="B729" t="s">
        <v>102</v>
      </c>
      <c r="C729" t="s">
        <v>103</v>
      </c>
      <c r="D729" t="s">
        <v>646</v>
      </c>
      <c r="E729" t="s">
        <v>74</v>
      </c>
      <c r="F729">
        <v>29888</v>
      </c>
      <c r="G729" t="s">
        <v>85</v>
      </c>
      <c r="H729">
        <v>5577</v>
      </c>
      <c r="I729" t="s">
        <v>88</v>
      </c>
    </row>
    <row r="730" spans="1:13" x14ac:dyDescent="0.25">
      <c r="A730" t="s">
        <v>78</v>
      </c>
      <c r="B730" t="s">
        <v>79</v>
      </c>
      <c r="C730" t="s">
        <v>226</v>
      </c>
      <c r="D730" t="s">
        <v>90</v>
      </c>
      <c r="E730" t="s">
        <v>84</v>
      </c>
      <c r="F730" t="s">
        <v>74</v>
      </c>
      <c r="G730">
        <v>40960</v>
      </c>
      <c r="H730" t="s">
        <v>85</v>
      </c>
      <c r="I730">
        <v>2</v>
      </c>
      <c r="J730" t="s">
        <v>86</v>
      </c>
      <c r="K730" t="s">
        <v>87</v>
      </c>
      <c r="L730">
        <v>5600</v>
      </c>
      <c r="M730" t="s">
        <v>88</v>
      </c>
    </row>
    <row r="731" spans="1:13" x14ac:dyDescent="0.25">
      <c r="A731" t="s">
        <v>58</v>
      </c>
      <c r="B731" t="s">
        <v>102</v>
      </c>
      <c r="C731" t="s">
        <v>103</v>
      </c>
      <c r="D731" t="s">
        <v>647</v>
      </c>
      <c r="E731" t="s">
        <v>74</v>
      </c>
      <c r="F731">
        <v>29760</v>
      </c>
      <c r="G731" t="s">
        <v>85</v>
      </c>
      <c r="H731">
        <v>4707</v>
      </c>
      <c r="I731" t="s">
        <v>88</v>
      </c>
    </row>
    <row r="732" spans="1:13" x14ac:dyDescent="0.25">
      <c r="A732" t="s">
        <v>78</v>
      </c>
      <c r="B732" t="s">
        <v>79</v>
      </c>
      <c r="C732" t="s">
        <v>227</v>
      </c>
      <c r="D732" t="s">
        <v>90</v>
      </c>
      <c r="E732" t="s">
        <v>84</v>
      </c>
      <c r="F732" t="s">
        <v>74</v>
      </c>
      <c r="G732">
        <v>40960</v>
      </c>
      <c r="H732" t="s">
        <v>85</v>
      </c>
      <c r="I732">
        <v>2</v>
      </c>
      <c r="J732" t="s">
        <v>86</v>
      </c>
      <c r="K732" t="s">
        <v>87</v>
      </c>
      <c r="L732">
        <v>6245</v>
      </c>
      <c r="M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648</v>
      </c>
      <c r="E733" t="s">
        <v>74</v>
      </c>
      <c r="F733">
        <v>29984</v>
      </c>
      <c r="G733" t="s">
        <v>85</v>
      </c>
      <c r="H733">
        <v>6081</v>
      </c>
      <c r="I733" t="s">
        <v>88</v>
      </c>
    </row>
    <row r="734" spans="1:13" x14ac:dyDescent="0.25">
      <c r="A734" t="s">
        <v>58</v>
      </c>
      <c r="B734" t="s">
        <v>102</v>
      </c>
      <c r="C734" t="s">
        <v>103</v>
      </c>
      <c r="D734" t="s">
        <v>649</v>
      </c>
      <c r="E734" t="s">
        <v>74</v>
      </c>
      <c r="F734">
        <v>30304</v>
      </c>
      <c r="G734" t="s">
        <v>85</v>
      </c>
      <c r="H734">
        <v>5386</v>
      </c>
      <c r="I734" t="s">
        <v>88</v>
      </c>
    </row>
    <row r="735" spans="1:13" x14ac:dyDescent="0.25">
      <c r="A735" t="s">
        <v>78</v>
      </c>
      <c r="B735" t="s">
        <v>79</v>
      </c>
      <c r="C735" t="s">
        <v>228</v>
      </c>
      <c r="D735" t="s">
        <v>90</v>
      </c>
      <c r="E735" t="s">
        <v>84</v>
      </c>
      <c r="F735" t="s">
        <v>74</v>
      </c>
      <c r="G735">
        <v>40960</v>
      </c>
      <c r="H735" t="s">
        <v>85</v>
      </c>
      <c r="I735">
        <v>3</v>
      </c>
      <c r="J735" t="s">
        <v>86</v>
      </c>
      <c r="K735" t="s">
        <v>87</v>
      </c>
      <c r="L735">
        <v>6737</v>
      </c>
      <c r="M735" t="s">
        <v>88</v>
      </c>
    </row>
    <row r="736" spans="1:13" x14ac:dyDescent="0.25">
      <c r="A736" t="s">
        <v>78</v>
      </c>
      <c r="B736" t="s">
        <v>79</v>
      </c>
      <c r="C736" t="s">
        <v>229</v>
      </c>
      <c r="D736" t="s">
        <v>90</v>
      </c>
      <c r="E736" t="s">
        <v>84</v>
      </c>
      <c r="F736" t="s">
        <v>74</v>
      </c>
      <c r="G736">
        <v>40960</v>
      </c>
      <c r="H736" t="s">
        <v>85</v>
      </c>
      <c r="I736">
        <v>2</v>
      </c>
      <c r="J736" t="s">
        <v>86</v>
      </c>
      <c r="K736" t="s">
        <v>87</v>
      </c>
      <c r="L736">
        <v>5789</v>
      </c>
      <c r="M736" t="s">
        <v>88</v>
      </c>
    </row>
    <row r="737" spans="1:13" x14ac:dyDescent="0.25">
      <c r="A737" t="s">
        <v>78</v>
      </c>
      <c r="B737" t="s">
        <v>79</v>
      </c>
      <c r="C737" t="s">
        <v>230</v>
      </c>
      <c r="D737" t="s">
        <v>90</v>
      </c>
      <c r="E737" t="s">
        <v>84</v>
      </c>
      <c r="F737" t="s">
        <v>74</v>
      </c>
      <c r="G737">
        <v>40960</v>
      </c>
      <c r="H737" t="s">
        <v>85</v>
      </c>
      <c r="I737">
        <v>4</v>
      </c>
      <c r="J737" t="s">
        <v>86</v>
      </c>
      <c r="K737" t="s">
        <v>87</v>
      </c>
      <c r="L737">
        <v>9546</v>
      </c>
      <c r="M737" t="s">
        <v>88</v>
      </c>
    </row>
    <row r="738" spans="1:13" x14ac:dyDescent="0.25">
      <c r="A738" t="s">
        <v>58</v>
      </c>
      <c r="B738" t="s">
        <v>102</v>
      </c>
      <c r="C738" t="s">
        <v>103</v>
      </c>
      <c r="D738" t="s">
        <v>650</v>
      </c>
      <c r="E738" t="s">
        <v>74</v>
      </c>
      <c r="F738">
        <v>239552</v>
      </c>
      <c r="G738" t="s">
        <v>85</v>
      </c>
      <c r="H738">
        <v>19540</v>
      </c>
      <c r="I738" t="s">
        <v>88</v>
      </c>
    </row>
    <row r="739" spans="1:13" x14ac:dyDescent="0.25">
      <c r="A739" t="s">
        <v>78</v>
      </c>
      <c r="B739" t="s">
        <v>79</v>
      </c>
      <c r="C739" t="s">
        <v>231</v>
      </c>
      <c r="D739" t="s">
        <v>90</v>
      </c>
      <c r="E739" t="s">
        <v>84</v>
      </c>
      <c r="F739" t="s">
        <v>74</v>
      </c>
      <c r="G739">
        <v>40960</v>
      </c>
      <c r="H739" t="s">
        <v>85</v>
      </c>
      <c r="I739">
        <v>3</v>
      </c>
      <c r="J739" t="s">
        <v>86</v>
      </c>
      <c r="K739" t="s">
        <v>87</v>
      </c>
      <c r="L739">
        <v>7633</v>
      </c>
      <c r="M739" t="s">
        <v>88</v>
      </c>
    </row>
    <row r="740" spans="1:13" x14ac:dyDescent="0.25">
      <c r="A740" t="s">
        <v>58</v>
      </c>
      <c r="B740" t="s">
        <v>102</v>
      </c>
      <c r="C740" t="s">
        <v>103</v>
      </c>
      <c r="D740" t="s">
        <v>651</v>
      </c>
      <c r="E740" t="s">
        <v>74</v>
      </c>
      <c r="F740">
        <v>80000</v>
      </c>
      <c r="G740" t="s">
        <v>85</v>
      </c>
      <c r="H740">
        <v>7566</v>
      </c>
      <c r="I740" t="s">
        <v>88</v>
      </c>
    </row>
    <row r="741" spans="1:13" x14ac:dyDescent="0.25">
      <c r="A741" t="s">
        <v>78</v>
      </c>
      <c r="B741" t="s">
        <v>79</v>
      </c>
      <c r="C741" t="s">
        <v>232</v>
      </c>
      <c r="D741" t="s">
        <v>90</v>
      </c>
      <c r="E741" t="s">
        <v>84</v>
      </c>
      <c r="F741" t="s">
        <v>74</v>
      </c>
      <c r="G741">
        <v>40960</v>
      </c>
      <c r="H741" t="s">
        <v>85</v>
      </c>
      <c r="I741">
        <v>3</v>
      </c>
      <c r="J741" t="s">
        <v>86</v>
      </c>
      <c r="K741" t="s">
        <v>87</v>
      </c>
      <c r="L741">
        <v>6881</v>
      </c>
      <c r="M741" t="s">
        <v>88</v>
      </c>
    </row>
    <row r="742" spans="1:13" x14ac:dyDescent="0.25">
      <c r="A742" t="s">
        <v>58</v>
      </c>
      <c r="B742" t="s">
        <v>102</v>
      </c>
      <c r="C742" t="s">
        <v>103</v>
      </c>
      <c r="D742" t="s">
        <v>652</v>
      </c>
      <c r="E742" t="s">
        <v>74</v>
      </c>
      <c r="F742">
        <v>40192</v>
      </c>
      <c r="G742" t="s">
        <v>85</v>
      </c>
      <c r="H742">
        <v>5983</v>
      </c>
      <c r="I742" t="s">
        <v>88</v>
      </c>
    </row>
    <row r="743" spans="1:13" x14ac:dyDescent="0.25">
      <c r="A743" t="s">
        <v>78</v>
      </c>
      <c r="B743" t="s">
        <v>79</v>
      </c>
      <c r="C743" t="s">
        <v>233</v>
      </c>
      <c r="D743" t="s">
        <v>90</v>
      </c>
      <c r="E743" t="s">
        <v>84</v>
      </c>
      <c r="F743" t="s">
        <v>74</v>
      </c>
      <c r="G743">
        <v>40960</v>
      </c>
      <c r="H743" t="s">
        <v>85</v>
      </c>
      <c r="I743">
        <v>2</v>
      </c>
      <c r="J743" t="s">
        <v>86</v>
      </c>
      <c r="K743" t="s">
        <v>87</v>
      </c>
      <c r="L743">
        <v>6462</v>
      </c>
      <c r="M743" t="s">
        <v>88</v>
      </c>
    </row>
    <row r="744" spans="1:13" x14ac:dyDescent="0.25">
      <c r="A744" t="s">
        <v>78</v>
      </c>
      <c r="B744" t="s">
        <v>79</v>
      </c>
      <c r="C744" t="s">
        <v>234</v>
      </c>
      <c r="D744" t="s">
        <v>90</v>
      </c>
      <c r="E744" t="s">
        <v>84</v>
      </c>
      <c r="F744" t="s">
        <v>74</v>
      </c>
      <c r="G744">
        <v>40960</v>
      </c>
      <c r="H744" t="s">
        <v>85</v>
      </c>
      <c r="I744">
        <v>4</v>
      </c>
      <c r="J744" t="s">
        <v>86</v>
      </c>
      <c r="K744" t="s">
        <v>87</v>
      </c>
      <c r="L744">
        <v>10104</v>
      </c>
      <c r="M744" t="s">
        <v>88</v>
      </c>
    </row>
    <row r="745" spans="1:13" x14ac:dyDescent="0.25">
      <c r="A745" t="s">
        <v>58</v>
      </c>
      <c r="B745" t="s">
        <v>102</v>
      </c>
      <c r="C745" t="s">
        <v>103</v>
      </c>
      <c r="D745" t="s">
        <v>653</v>
      </c>
      <c r="E745" t="s">
        <v>74</v>
      </c>
      <c r="F745">
        <v>239840</v>
      </c>
      <c r="G745" t="s">
        <v>85</v>
      </c>
      <c r="H745">
        <v>17755</v>
      </c>
      <c r="I745" t="s">
        <v>88</v>
      </c>
    </row>
    <row r="746" spans="1:13" x14ac:dyDescent="0.25">
      <c r="A746" t="s">
        <v>78</v>
      </c>
      <c r="B746" t="s">
        <v>79</v>
      </c>
      <c r="C746" t="s">
        <v>235</v>
      </c>
      <c r="D746" t="s">
        <v>90</v>
      </c>
      <c r="E746" t="s">
        <v>84</v>
      </c>
      <c r="F746" t="s">
        <v>74</v>
      </c>
      <c r="G746">
        <v>40960</v>
      </c>
      <c r="H746" t="s">
        <v>85</v>
      </c>
      <c r="I746">
        <v>2</v>
      </c>
      <c r="J746" t="s">
        <v>86</v>
      </c>
      <c r="K746" t="s">
        <v>87</v>
      </c>
      <c r="L746">
        <v>6285</v>
      </c>
      <c r="M746" t="s">
        <v>88</v>
      </c>
    </row>
    <row r="747" spans="1:13" x14ac:dyDescent="0.25">
      <c r="A747" t="s">
        <v>78</v>
      </c>
      <c r="B747" t="s">
        <v>79</v>
      </c>
      <c r="C747" t="s">
        <v>236</v>
      </c>
      <c r="D747" t="s">
        <v>90</v>
      </c>
      <c r="E747" t="s">
        <v>84</v>
      </c>
      <c r="F747" t="s">
        <v>74</v>
      </c>
      <c r="G747">
        <v>40960</v>
      </c>
      <c r="H747" t="s">
        <v>85</v>
      </c>
      <c r="I747">
        <v>4</v>
      </c>
      <c r="J747" t="s">
        <v>86</v>
      </c>
      <c r="K747" t="s">
        <v>87</v>
      </c>
      <c r="L747">
        <v>9999</v>
      </c>
      <c r="M747" t="s">
        <v>88</v>
      </c>
    </row>
    <row r="748" spans="1:13" x14ac:dyDescent="0.25">
      <c r="A748" t="s">
        <v>58</v>
      </c>
      <c r="B748" t="s">
        <v>102</v>
      </c>
      <c r="C748" t="s">
        <v>103</v>
      </c>
      <c r="D748" t="s">
        <v>654</v>
      </c>
      <c r="E748" t="s">
        <v>74</v>
      </c>
      <c r="F748">
        <v>290240</v>
      </c>
      <c r="G748" t="s">
        <v>85</v>
      </c>
      <c r="H748">
        <v>18958</v>
      </c>
      <c r="I748" t="s">
        <v>88</v>
      </c>
    </row>
    <row r="749" spans="1:13" x14ac:dyDescent="0.25">
      <c r="A749" t="s">
        <v>78</v>
      </c>
      <c r="B749" t="s">
        <v>79</v>
      </c>
      <c r="C749" t="s">
        <v>237</v>
      </c>
      <c r="D749" t="s">
        <v>90</v>
      </c>
      <c r="E749" t="s">
        <v>84</v>
      </c>
      <c r="F749" t="s">
        <v>74</v>
      </c>
      <c r="G749">
        <v>40960</v>
      </c>
      <c r="H749" t="s">
        <v>85</v>
      </c>
      <c r="I749">
        <v>2</v>
      </c>
      <c r="J749" t="s">
        <v>86</v>
      </c>
      <c r="K749" t="s">
        <v>87</v>
      </c>
      <c r="L749">
        <v>6005</v>
      </c>
      <c r="M749" t="s">
        <v>88</v>
      </c>
    </row>
    <row r="750" spans="1:13" x14ac:dyDescent="0.25">
      <c r="A750" t="s">
        <v>58</v>
      </c>
      <c r="B750" t="s">
        <v>102</v>
      </c>
      <c r="C750" t="s">
        <v>103</v>
      </c>
      <c r="D750" t="s">
        <v>655</v>
      </c>
      <c r="E750" t="s">
        <v>74</v>
      </c>
      <c r="F750">
        <v>99808</v>
      </c>
      <c r="G750" t="s">
        <v>85</v>
      </c>
      <c r="H750">
        <v>10789</v>
      </c>
      <c r="I750" t="s">
        <v>88</v>
      </c>
    </row>
    <row r="751" spans="1:13" x14ac:dyDescent="0.25">
      <c r="A751" t="s">
        <v>78</v>
      </c>
      <c r="B751" t="s">
        <v>79</v>
      </c>
      <c r="C751" t="s">
        <v>238</v>
      </c>
      <c r="D751" t="s">
        <v>90</v>
      </c>
      <c r="E751" t="s">
        <v>84</v>
      </c>
      <c r="F751" t="s">
        <v>74</v>
      </c>
      <c r="G751">
        <v>40960</v>
      </c>
      <c r="H751" t="s">
        <v>85</v>
      </c>
      <c r="I751">
        <v>3</v>
      </c>
      <c r="J751" t="s">
        <v>86</v>
      </c>
      <c r="K751" t="s">
        <v>87</v>
      </c>
      <c r="L751">
        <v>7748</v>
      </c>
      <c r="M751" t="s">
        <v>88</v>
      </c>
    </row>
    <row r="752" spans="1:13" x14ac:dyDescent="0.25">
      <c r="A752" t="s">
        <v>58</v>
      </c>
      <c r="B752" t="s">
        <v>102</v>
      </c>
      <c r="C752" t="s">
        <v>103</v>
      </c>
      <c r="D752" t="s">
        <v>656</v>
      </c>
      <c r="E752" t="s">
        <v>74</v>
      </c>
      <c r="F752">
        <v>49920</v>
      </c>
      <c r="G752" t="s">
        <v>85</v>
      </c>
      <c r="H752">
        <v>6444</v>
      </c>
      <c r="I752" t="s">
        <v>88</v>
      </c>
    </row>
    <row r="753" spans="1:13" x14ac:dyDescent="0.25">
      <c r="A753" t="s">
        <v>78</v>
      </c>
      <c r="B753" t="s">
        <v>79</v>
      </c>
      <c r="C753" t="s">
        <v>239</v>
      </c>
      <c r="D753" t="s">
        <v>90</v>
      </c>
      <c r="E753" t="s">
        <v>84</v>
      </c>
      <c r="F753" t="s">
        <v>74</v>
      </c>
      <c r="G753">
        <v>40960</v>
      </c>
      <c r="H753" t="s">
        <v>85</v>
      </c>
      <c r="I753">
        <v>3</v>
      </c>
      <c r="J753" t="s">
        <v>86</v>
      </c>
      <c r="K753" t="s">
        <v>87</v>
      </c>
      <c r="L753">
        <v>6949</v>
      </c>
      <c r="M753" t="s">
        <v>88</v>
      </c>
    </row>
    <row r="754" spans="1:13" x14ac:dyDescent="0.25">
      <c r="A754" t="s">
        <v>58</v>
      </c>
      <c r="B754" t="s">
        <v>102</v>
      </c>
      <c r="C754" t="s">
        <v>103</v>
      </c>
      <c r="D754" t="s">
        <v>657</v>
      </c>
      <c r="E754" t="s">
        <v>74</v>
      </c>
      <c r="F754">
        <v>40192</v>
      </c>
      <c r="G754" t="s">
        <v>85</v>
      </c>
      <c r="H754">
        <v>6854</v>
      </c>
      <c r="I754" t="s">
        <v>88</v>
      </c>
    </row>
    <row r="755" spans="1:13" x14ac:dyDescent="0.25">
      <c r="A755" t="s">
        <v>78</v>
      </c>
      <c r="B755" t="s">
        <v>79</v>
      </c>
      <c r="C755" t="s">
        <v>240</v>
      </c>
      <c r="D755" t="s">
        <v>90</v>
      </c>
      <c r="E755" t="s">
        <v>84</v>
      </c>
      <c r="F755" t="s">
        <v>74</v>
      </c>
      <c r="G755">
        <v>40960</v>
      </c>
      <c r="H755" t="s">
        <v>85</v>
      </c>
      <c r="I755">
        <v>3</v>
      </c>
      <c r="J755" t="s">
        <v>86</v>
      </c>
      <c r="K755" t="s">
        <v>87</v>
      </c>
      <c r="L755">
        <v>6956</v>
      </c>
      <c r="M755" t="s">
        <v>88</v>
      </c>
    </row>
    <row r="756" spans="1:13" x14ac:dyDescent="0.25">
      <c r="A756" t="s">
        <v>78</v>
      </c>
      <c r="B756" t="s">
        <v>79</v>
      </c>
      <c r="C756" t="s">
        <v>241</v>
      </c>
      <c r="D756" t="s">
        <v>90</v>
      </c>
      <c r="E756" t="s">
        <v>84</v>
      </c>
      <c r="F756" t="s">
        <v>74</v>
      </c>
      <c r="G756">
        <v>40960</v>
      </c>
      <c r="H756" t="s">
        <v>85</v>
      </c>
      <c r="I756">
        <v>3</v>
      </c>
      <c r="J756" t="s">
        <v>86</v>
      </c>
      <c r="K756" t="s">
        <v>87</v>
      </c>
      <c r="L756">
        <v>6828</v>
      </c>
      <c r="M756" t="s">
        <v>88</v>
      </c>
    </row>
    <row r="757" spans="1:13" x14ac:dyDescent="0.25">
      <c r="A757" t="s">
        <v>78</v>
      </c>
      <c r="B757" t="s">
        <v>79</v>
      </c>
      <c r="C757" t="s">
        <v>242</v>
      </c>
      <c r="D757" t="s">
        <v>90</v>
      </c>
      <c r="E757" t="s">
        <v>84</v>
      </c>
      <c r="F757" t="s">
        <v>74</v>
      </c>
      <c r="G757">
        <v>40960</v>
      </c>
      <c r="H757" t="s">
        <v>85</v>
      </c>
      <c r="I757">
        <v>4</v>
      </c>
      <c r="J757" t="s">
        <v>86</v>
      </c>
      <c r="K757" t="s">
        <v>87</v>
      </c>
      <c r="L757">
        <v>9457</v>
      </c>
      <c r="M757" t="s">
        <v>88</v>
      </c>
    </row>
    <row r="758" spans="1:13" x14ac:dyDescent="0.25">
      <c r="A758" t="s">
        <v>58</v>
      </c>
      <c r="B758" t="s">
        <v>102</v>
      </c>
      <c r="C758" t="s">
        <v>103</v>
      </c>
      <c r="D758" t="s">
        <v>658</v>
      </c>
      <c r="E758" t="s">
        <v>74</v>
      </c>
      <c r="F758">
        <v>240000</v>
      </c>
      <c r="G758" t="s">
        <v>85</v>
      </c>
      <c r="H758">
        <v>19057</v>
      </c>
      <c r="I758" t="s">
        <v>88</v>
      </c>
    </row>
    <row r="759" spans="1:13" x14ac:dyDescent="0.25">
      <c r="A759" t="s">
        <v>78</v>
      </c>
      <c r="B759" t="s">
        <v>79</v>
      </c>
      <c r="C759" t="s">
        <v>243</v>
      </c>
      <c r="D759" t="s">
        <v>90</v>
      </c>
      <c r="E759" t="s">
        <v>84</v>
      </c>
      <c r="F759" t="s">
        <v>74</v>
      </c>
      <c r="G759">
        <v>40960</v>
      </c>
      <c r="H759" t="s">
        <v>85</v>
      </c>
      <c r="I759">
        <v>2</v>
      </c>
      <c r="J759" t="s">
        <v>86</v>
      </c>
      <c r="K759" t="s">
        <v>87</v>
      </c>
      <c r="L759">
        <v>6437</v>
      </c>
      <c r="M759" t="s">
        <v>88</v>
      </c>
    </row>
    <row r="760" spans="1:13" x14ac:dyDescent="0.25">
      <c r="A760" t="s">
        <v>78</v>
      </c>
      <c r="B760" t="s">
        <v>79</v>
      </c>
      <c r="C760" t="s">
        <v>244</v>
      </c>
      <c r="D760" t="s">
        <v>90</v>
      </c>
      <c r="E760" t="s">
        <v>84</v>
      </c>
      <c r="F760" t="s">
        <v>74</v>
      </c>
      <c r="G760">
        <v>40960</v>
      </c>
      <c r="H760" t="s">
        <v>85</v>
      </c>
      <c r="I760">
        <v>4</v>
      </c>
      <c r="J760" t="s">
        <v>86</v>
      </c>
      <c r="K760" t="s">
        <v>87</v>
      </c>
      <c r="L760">
        <v>10308</v>
      </c>
      <c r="M760" t="s">
        <v>88</v>
      </c>
    </row>
    <row r="761" spans="1:13" x14ac:dyDescent="0.25">
      <c r="A761" t="s">
        <v>58</v>
      </c>
      <c r="B761" t="s">
        <v>102</v>
      </c>
      <c r="C761" t="s">
        <v>103</v>
      </c>
      <c r="D761" t="s">
        <v>659</v>
      </c>
      <c r="E761" t="s">
        <v>74</v>
      </c>
      <c r="F761">
        <v>290048</v>
      </c>
      <c r="G761" t="s">
        <v>85</v>
      </c>
      <c r="H761">
        <v>19375</v>
      </c>
      <c r="I761" t="s">
        <v>88</v>
      </c>
    </row>
    <row r="762" spans="1:13" x14ac:dyDescent="0.25">
      <c r="A762" t="s">
        <v>78</v>
      </c>
      <c r="B762" t="s">
        <v>79</v>
      </c>
      <c r="C762" t="s">
        <v>245</v>
      </c>
      <c r="D762" t="s">
        <v>90</v>
      </c>
      <c r="E762" t="s">
        <v>84</v>
      </c>
      <c r="F762" t="s">
        <v>74</v>
      </c>
      <c r="G762">
        <v>40960</v>
      </c>
      <c r="H762" t="s">
        <v>85</v>
      </c>
      <c r="I762">
        <v>2</v>
      </c>
      <c r="J762" t="s">
        <v>86</v>
      </c>
      <c r="K762" t="s">
        <v>87</v>
      </c>
      <c r="L762">
        <v>6146</v>
      </c>
      <c r="M762" t="s">
        <v>88</v>
      </c>
    </row>
    <row r="763" spans="1:13" x14ac:dyDescent="0.25">
      <c r="A763" t="s">
        <v>58</v>
      </c>
      <c r="B763" t="s">
        <v>102</v>
      </c>
      <c r="C763" t="s">
        <v>103</v>
      </c>
      <c r="D763" t="s">
        <v>660</v>
      </c>
      <c r="E763" t="s">
        <v>74</v>
      </c>
      <c r="F763">
        <v>100000</v>
      </c>
      <c r="G763" t="s">
        <v>85</v>
      </c>
      <c r="H763">
        <v>10675</v>
      </c>
      <c r="I763" t="s">
        <v>88</v>
      </c>
    </row>
    <row r="764" spans="1:13" x14ac:dyDescent="0.25">
      <c r="A764" t="s">
        <v>78</v>
      </c>
      <c r="B764" t="s">
        <v>79</v>
      </c>
      <c r="C764" t="s">
        <v>246</v>
      </c>
      <c r="D764" t="s">
        <v>90</v>
      </c>
      <c r="E764" t="s">
        <v>84</v>
      </c>
      <c r="F764" t="s">
        <v>74</v>
      </c>
      <c r="G764">
        <v>40960</v>
      </c>
      <c r="H764" t="s">
        <v>85</v>
      </c>
      <c r="I764">
        <v>3</v>
      </c>
      <c r="J764" t="s">
        <v>86</v>
      </c>
      <c r="K764" t="s">
        <v>87</v>
      </c>
      <c r="L764">
        <v>7576</v>
      </c>
      <c r="M764" t="s">
        <v>88</v>
      </c>
    </row>
    <row r="765" spans="1:13" x14ac:dyDescent="0.25">
      <c r="A765" t="s">
        <v>58</v>
      </c>
      <c r="B765" t="s">
        <v>102</v>
      </c>
      <c r="C765" t="s">
        <v>103</v>
      </c>
      <c r="D765" t="s">
        <v>661</v>
      </c>
      <c r="E765" t="s">
        <v>74</v>
      </c>
      <c r="F765">
        <v>49824</v>
      </c>
      <c r="G765" t="s">
        <v>85</v>
      </c>
      <c r="H765">
        <v>6792</v>
      </c>
      <c r="I765" t="s">
        <v>88</v>
      </c>
    </row>
    <row r="766" spans="1:13" x14ac:dyDescent="0.25">
      <c r="A766" t="s">
        <v>78</v>
      </c>
      <c r="B766" t="s">
        <v>79</v>
      </c>
      <c r="C766" t="s">
        <v>247</v>
      </c>
      <c r="D766" t="s">
        <v>90</v>
      </c>
      <c r="E766" t="s">
        <v>84</v>
      </c>
      <c r="F766" t="s">
        <v>74</v>
      </c>
      <c r="G766">
        <v>40960</v>
      </c>
      <c r="H766" t="s">
        <v>85</v>
      </c>
      <c r="I766">
        <v>2</v>
      </c>
      <c r="J766" t="s">
        <v>86</v>
      </c>
      <c r="K766" t="s">
        <v>87</v>
      </c>
      <c r="L766">
        <v>6588</v>
      </c>
      <c r="M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662</v>
      </c>
      <c r="E767" t="s">
        <v>74</v>
      </c>
      <c r="F767">
        <v>39968</v>
      </c>
      <c r="G767" t="s">
        <v>85</v>
      </c>
      <c r="H767">
        <v>7099</v>
      </c>
      <c r="I767" t="s">
        <v>88</v>
      </c>
    </row>
    <row r="768" spans="1:13" x14ac:dyDescent="0.25">
      <c r="A768" t="s">
        <v>78</v>
      </c>
      <c r="B768" t="s">
        <v>79</v>
      </c>
      <c r="C768" t="s">
        <v>248</v>
      </c>
      <c r="D768" t="s">
        <v>90</v>
      </c>
      <c r="E768" t="s">
        <v>84</v>
      </c>
      <c r="F768" t="s">
        <v>74</v>
      </c>
      <c r="G768">
        <v>40960</v>
      </c>
      <c r="H768" t="s">
        <v>85</v>
      </c>
      <c r="I768">
        <v>2</v>
      </c>
      <c r="J768" t="s">
        <v>86</v>
      </c>
      <c r="K768" t="s">
        <v>87</v>
      </c>
      <c r="L768">
        <v>6498</v>
      </c>
      <c r="M768" t="s">
        <v>88</v>
      </c>
    </row>
    <row r="769" spans="1:13" x14ac:dyDescent="0.25">
      <c r="A769" t="s">
        <v>78</v>
      </c>
      <c r="B769" t="s">
        <v>79</v>
      </c>
      <c r="C769" t="s">
        <v>249</v>
      </c>
      <c r="D769" t="s">
        <v>90</v>
      </c>
      <c r="E769" t="s">
        <v>84</v>
      </c>
      <c r="F769" t="s">
        <v>74</v>
      </c>
      <c r="G769">
        <v>40960</v>
      </c>
      <c r="H769" t="s">
        <v>85</v>
      </c>
      <c r="I769">
        <v>3</v>
      </c>
      <c r="J769" t="s">
        <v>86</v>
      </c>
      <c r="K769" t="s">
        <v>87</v>
      </c>
      <c r="L769">
        <v>8476</v>
      </c>
      <c r="M769" t="s">
        <v>88</v>
      </c>
    </row>
    <row r="770" spans="1:13" x14ac:dyDescent="0.25">
      <c r="A770" t="s">
        <v>58</v>
      </c>
      <c r="B770" t="s">
        <v>102</v>
      </c>
      <c r="C770" t="s">
        <v>103</v>
      </c>
      <c r="D770" t="s">
        <v>663</v>
      </c>
      <c r="E770" t="s">
        <v>74</v>
      </c>
      <c r="F770">
        <v>230208</v>
      </c>
      <c r="G770" t="s">
        <v>85</v>
      </c>
      <c r="H770">
        <v>16416</v>
      </c>
      <c r="I770" t="s">
        <v>88</v>
      </c>
    </row>
    <row r="771" spans="1:13" x14ac:dyDescent="0.25">
      <c r="A771" t="s">
        <v>78</v>
      </c>
      <c r="B771" t="s">
        <v>79</v>
      </c>
      <c r="C771" t="s">
        <v>250</v>
      </c>
      <c r="D771" t="s">
        <v>90</v>
      </c>
      <c r="E771" t="s">
        <v>84</v>
      </c>
      <c r="F771" t="s">
        <v>74</v>
      </c>
      <c r="G771">
        <v>40960</v>
      </c>
      <c r="H771" t="s">
        <v>85</v>
      </c>
      <c r="I771">
        <v>3</v>
      </c>
      <c r="J771" t="s">
        <v>86</v>
      </c>
      <c r="K771" t="s">
        <v>87</v>
      </c>
      <c r="L771">
        <v>6848</v>
      </c>
      <c r="M771" t="s">
        <v>88</v>
      </c>
    </row>
    <row r="772" spans="1:13" x14ac:dyDescent="0.25">
      <c r="A772" t="s">
        <v>58</v>
      </c>
      <c r="B772" t="s">
        <v>102</v>
      </c>
      <c r="C772" t="s">
        <v>103</v>
      </c>
      <c r="D772" t="s">
        <v>664</v>
      </c>
      <c r="E772" t="s">
        <v>74</v>
      </c>
      <c r="F772">
        <v>80000</v>
      </c>
      <c r="G772" t="s">
        <v>85</v>
      </c>
      <c r="H772">
        <v>8772</v>
      </c>
      <c r="I772" t="s">
        <v>88</v>
      </c>
    </row>
    <row r="773" spans="1:13" x14ac:dyDescent="0.25">
      <c r="A773" t="s">
        <v>78</v>
      </c>
      <c r="B773" t="s">
        <v>79</v>
      </c>
      <c r="C773" t="s">
        <v>251</v>
      </c>
      <c r="D773" t="s">
        <v>90</v>
      </c>
      <c r="E773" t="s">
        <v>84</v>
      </c>
      <c r="F773" t="s">
        <v>74</v>
      </c>
      <c r="G773">
        <v>40960</v>
      </c>
      <c r="H773" t="s">
        <v>85</v>
      </c>
      <c r="I773">
        <v>3</v>
      </c>
      <c r="J773" t="s">
        <v>86</v>
      </c>
      <c r="K773" t="s">
        <v>87</v>
      </c>
      <c r="L773">
        <v>7701</v>
      </c>
      <c r="M773" t="s">
        <v>88</v>
      </c>
    </row>
    <row r="774" spans="1:13" x14ac:dyDescent="0.25">
      <c r="A774" t="s">
        <v>78</v>
      </c>
      <c r="B774" t="s">
        <v>79</v>
      </c>
      <c r="C774" t="s">
        <v>252</v>
      </c>
      <c r="D774" t="s">
        <v>90</v>
      </c>
      <c r="E774" t="s">
        <v>84</v>
      </c>
      <c r="F774" t="s">
        <v>74</v>
      </c>
      <c r="G774">
        <v>40960</v>
      </c>
      <c r="H774" t="s">
        <v>85</v>
      </c>
      <c r="I774">
        <v>2</v>
      </c>
      <c r="J774" t="s">
        <v>86</v>
      </c>
      <c r="K774" t="s">
        <v>87</v>
      </c>
      <c r="L774">
        <v>6059</v>
      </c>
      <c r="M774" t="s">
        <v>88</v>
      </c>
    </row>
    <row r="775" spans="1:13" x14ac:dyDescent="0.25">
      <c r="A775" t="s">
        <v>78</v>
      </c>
      <c r="B775" t="s">
        <v>79</v>
      </c>
      <c r="C775" t="s">
        <v>253</v>
      </c>
      <c r="D775" t="s">
        <v>90</v>
      </c>
      <c r="E775" t="s">
        <v>84</v>
      </c>
      <c r="F775" t="s">
        <v>74</v>
      </c>
      <c r="G775">
        <v>40960</v>
      </c>
      <c r="H775" t="s">
        <v>85</v>
      </c>
      <c r="I775">
        <v>4</v>
      </c>
      <c r="J775" t="s">
        <v>86</v>
      </c>
      <c r="K775" t="s">
        <v>87</v>
      </c>
      <c r="L775">
        <v>9615</v>
      </c>
      <c r="M775" t="s">
        <v>88</v>
      </c>
    </row>
    <row r="776" spans="1:13" x14ac:dyDescent="0.25">
      <c r="A776" t="s">
        <v>58</v>
      </c>
      <c r="B776" t="s">
        <v>102</v>
      </c>
      <c r="C776" t="s">
        <v>103</v>
      </c>
      <c r="D776" t="s">
        <v>665</v>
      </c>
      <c r="E776" t="s">
        <v>74</v>
      </c>
      <c r="F776">
        <v>250144</v>
      </c>
      <c r="G776" t="s">
        <v>85</v>
      </c>
      <c r="H776">
        <v>20784</v>
      </c>
      <c r="I776" t="s">
        <v>88</v>
      </c>
    </row>
    <row r="777" spans="1:13" x14ac:dyDescent="0.25">
      <c r="A777" t="s">
        <v>78</v>
      </c>
      <c r="B777" t="s">
        <v>79</v>
      </c>
      <c r="C777" t="s">
        <v>254</v>
      </c>
      <c r="D777" t="s">
        <v>90</v>
      </c>
      <c r="E777" t="s">
        <v>84</v>
      </c>
      <c r="F777" t="s">
        <v>74</v>
      </c>
      <c r="G777">
        <v>40960</v>
      </c>
      <c r="H777" t="s">
        <v>85</v>
      </c>
      <c r="I777">
        <v>2</v>
      </c>
      <c r="J777" t="s">
        <v>86</v>
      </c>
      <c r="K777" t="s">
        <v>87</v>
      </c>
      <c r="L777">
        <v>6578</v>
      </c>
      <c r="M777" t="s">
        <v>88</v>
      </c>
    </row>
    <row r="778" spans="1:13" x14ac:dyDescent="0.25">
      <c r="A778" t="s">
        <v>58</v>
      </c>
      <c r="B778" t="s">
        <v>102</v>
      </c>
      <c r="C778" t="s">
        <v>103</v>
      </c>
      <c r="D778" t="s">
        <v>666</v>
      </c>
      <c r="E778" t="s">
        <v>74</v>
      </c>
      <c r="F778">
        <v>99872</v>
      </c>
      <c r="G778" t="s">
        <v>85</v>
      </c>
      <c r="H778">
        <v>10356</v>
      </c>
      <c r="I778" t="s">
        <v>88</v>
      </c>
    </row>
    <row r="779" spans="1:13" x14ac:dyDescent="0.25">
      <c r="A779" t="s">
        <v>78</v>
      </c>
      <c r="B779" t="s">
        <v>79</v>
      </c>
      <c r="C779" t="s">
        <v>255</v>
      </c>
      <c r="D779" t="s">
        <v>90</v>
      </c>
      <c r="E779" t="s">
        <v>84</v>
      </c>
      <c r="F779" t="s">
        <v>74</v>
      </c>
      <c r="G779">
        <v>40960</v>
      </c>
      <c r="H779" t="s">
        <v>85</v>
      </c>
      <c r="I779">
        <v>3</v>
      </c>
      <c r="J779" t="s">
        <v>86</v>
      </c>
      <c r="K779" t="s">
        <v>87</v>
      </c>
      <c r="L779">
        <v>6759</v>
      </c>
      <c r="M779" t="s">
        <v>88</v>
      </c>
    </row>
    <row r="780" spans="1:13" x14ac:dyDescent="0.25">
      <c r="A780" t="s">
        <v>58</v>
      </c>
      <c r="B780" t="s">
        <v>102</v>
      </c>
      <c r="C780" t="s">
        <v>103</v>
      </c>
      <c r="D780" t="s">
        <v>667</v>
      </c>
      <c r="E780" t="s">
        <v>74</v>
      </c>
      <c r="F780">
        <v>49984</v>
      </c>
      <c r="G780" t="s">
        <v>85</v>
      </c>
      <c r="H780">
        <v>6819</v>
      </c>
      <c r="I780" t="s">
        <v>88</v>
      </c>
    </row>
    <row r="781" spans="1:13" x14ac:dyDescent="0.25">
      <c r="A781" t="s">
        <v>78</v>
      </c>
      <c r="B781" t="s">
        <v>79</v>
      </c>
      <c r="C781" t="s">
        <v>256</v>
      </c>
      <c r="D781" t="s">
        <v>90</v>
      </c>
      <c r="E781" t="s">
        <v>84</v>
      </c>
      <c r="F781" t="s">
        <v>74</v>
      </c>
      <c r="G781">
        <v>40960</v>
      </c>
      <c r="H781" t="s">
        <v>85</v>
      </c>
      <c r="I781">
        <v>2</v>
      </c>
      <c r="J781" t="s">
        <v>86</v>
      </c>
      <c r="K781" t="s">
        <v>87</v>
      </c>
      <c r="L781">
        <v>6599</v>
      </c>
      <c r="M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668</v>
      </c>
      <c r="E782" t="s">
        <v>74</v>
      </c>
      <c r="F782">
        <v>39936</v>
      </c>
      <c r="G782" t="s">
        <v>85</v>
      </c>
      <c r="H782">
        <v>6801</v>
      </c>
      <c r="I782" t="s">
        <v>88</v>
      </c>
    </row>
    <row r="783" spans="1:13" x14ac:dyDescent="0.25">
      <c r="A783" t="s">
        <v>78</v>
      </c>
      <c r="B783" t="s">
        <v>79</v>
      </c>
      <c r="C783" t="s">
        <v>257</v>
      </c>
      <c r="D783" t="s">
        <v>90</v>
      </c>
      <c r="E783" t="s">
        <v>84</v>
      </c>
      <c r="F783" t="s">
        <v>74</v>
      </c>
      <c r="G783">
        <v>40960</v>
      </c>
      <c r="H783" t="s">
        <v>85</v>
      </c>
      <c r="I783">
        <v>3</v>
      </c>
      <c r="J783" t="s">
        <v>86</v>
      </c>
      <c r="K783" t="s">
        <v>87</v>
      </c>
      <c r="L783">
        <v>6838</v>
      </c>
      <c r="M783" t="s">
        <v>88</v>
      </c>
    </row>
    <row r="784" spans="1:13" x14ac:dyDescent="0.25">
      <c r="A784" t="s">
        <v>78</v>
      </c>
      <c r="B784" t="s">
        <v>79</v>
      </c>
      <c r="C784" t="s">
        <v>258</v>
      </c>
      <c r="D784" t="s">
        <v>90</v>
      </c>
      <c r="E784" t="s">
        <v>84</v>
      </c>
      <c r="F784" t="s">
        <v>74</v>
      </c>
      <c r="G784">
        <v>40960</v>
      </c>
      <c r="H784" t="s">
        <v>85</v>
      </c>
      <c r="I784">
        <v>2</v>
      </c>
      <c r="J784" t="s">
        <v>86</v>
      </c>
      <c r="K784" t="s">
        <v>87</v>
      </c>
      <c r="L784">
        <v>6333</v>
      </c>
      <c r="M784" t="s">
        <v>88</v>
      </c>
    </row>
    <row r="785" spans="1:13" x14ac:dyDescent="0.25">
      <c r="A785" t="s">
        <v>58</v>
      </c>
      <c r="B785" t="s">
        <v>102</v>
      </c>
      <c r="C785" t="s">
        <v>103</v>
      </c>
      <c r="D785" t="s">
        <v>669</v>
      </c>
      <c r="E785" t="s">
        <v>74</v>
      </c>
      <c r="F785">
        <v>40000</v>
      </c>
      <c r="G785" t="s">
        <v>85</v>
      </c>
      <c r="H785">
        <v>7594</v>
      </c>
      <c r="I785" t="s">
        <v>88</v>
      </c>
    </row>
    <row r="786" spans="1:13" x14ac:dyDescent="0.25">
      <c r="A786" t="s">
        <v>78</v>
      </c>
      <c r="B786" t="s">
        <v>79</v>
      </c>
      <c r="C786" t="s">
        <v>259</v>
      </c>
      <c r="D786" t="s">
        <v>90</v>
      </c>
      <c r="E786" t="s">
        <v>84</v>
      </c>
      <c r="F786" t="s">
        <v>74</v>
      </c>
      <c r="G786">
        <v>40960</v>
      </c>
      <c r="H786" t="s">
        <v>85</v>
      </c>
      <c r="I786">
        <v>2</v>
      </c>
      <c r="J786" t="s">
        <v>86</v>
      </c>
      <c r="K786" t="s">
        <v>87</v>
      </c>
      <c r="L786">
        <v>6171</v>
      </c>
      <c r="M786" t="s">
        <v>88</v>
      </c>
    </row>
    <row r="787" spans="1:13" x14ac:dyDescent="0.25">
      <c r="A787" t="s">
        <v>78</v>
      </c>
      <c r="B787" t="s">
        <v>79</v>
      </c>
      <c r="C787" t="s">
        <v>260</v>
      </c>
      <c r="D787" t="s">
        <v>90</v>
      </c>
      <c r="E787" t="s">
        <v>84</v>
      </c>
      <c r="F787" t="s">
        <v>74</v>
      </c>
      <c r="G787">
        <v>40960</v>
      </c>
      <c r="H787" t="s">
        <v>85</v>
      </c>
      <c r="I787">
        <v>4</v>
      </c>
      <c r="J787" t="s">
        <v>86</v>
      </c>
      <c r="K787" t="s">
        <v>87</v>
      </c>
      <c r="L787">
        <v>9855</v>
      </c>
      <c r="M787" t="s">
        <v>88</v>
      </c>
    </row>
    <row r="788" spans="1:13" x14ac:dyDescent="0.25">
      <c r="A788" t="s">
        <v>58</v>
      </c>
      <c r="B788" t="s">
        <v>102</v>
      </c>
      <c r="C788" t="s">
        <v>103</v>
      </c>
      <c r="D788" t="s">
        <v>670</v>
      </c>
      <c r="E788" t="s">
        <v>74</v>
      </c>
      <c r="F788">
        <v>250432</v>
      </c>
      <c r="G788" t="s">
        <v>85</v>
      </c>
      <c r="H788">
        <v>18896</v>
      </c>
      <c r="I788" t="s">
        <v>88</v>
      </c>
    </row>
    <row r="789" spans="1:13" x14ac:dyDescent="0.25">
      <c r="A789" t="s">
        <v>78</v>
      </c>
      <c r="B789" t="s">
        <v>79</v>
      </c>
      <c r="C789" t="s">
        <v>261</v>
      </c>
      <c r="D789" t="s">
        <v>90</v>
      </c>
      <c r="E789" t="s">
        <v>84</v>
      </c>
      <c r="F789" t="s">
        <v>74</v>
      </c>
      <c r="G789">
        <v>40960</v>
      </c>
      <c r="H789" t="s">
        <v>85</v>
      </c>
      <c r="I789">
        <v>2</v>
      </c>
      <c r="J789" t="s">
        <v>86</v>
      </c>
      <c r="K789" t="s">
        <v>87</v>
      </c>
      <c r="L789">
        <v>6311</v>
      </c>
      <c r="M789" t="s">
        <v>88</v>
      </c>
    </row>
    <row r="790" spans="1:13" x14ac:dyDescent="0.25">
      <c r="A790" t="s">
        <v>58</v>
      </c>
      <c r="B790" t="s">
        <v>102</v>
      </c>
      <c r="C790" t="s">
        <v>103</v>
      </c>
      <c r="D790" t="s">
        <v>671</v>
      </c>
      <c r="E790" t="s">
        <v>74</v>
      </c>
      <c r="F790">
        <v>89600</v>
      </c>
      <c r="G790" t="s">
        <v>85</v>
      </c>
      <c r="H790">
        <v>8758</v>
      </c>
      <c r="I790" t="s">
        <v>88</v>
      </c>
    </row>
    <row r="791" spans="1:13" x14ac:dyDescent="0.25">
      <c r="A791" t="s">
        <v>78</v>
      </c>
      <c r="B791" t="s">
        <v>79</v>
      </c>
      <c r="C791" t="s">
        <v>262</v>
      </c>
      <c r="D791" t="s">
        <v>90</v>
      </c>
      <c r="E791" t="s">
        <v>84</v>
      </c>
      <c r="F791" t="s">
        <v>74</v>
      </c>
      <c r="G791">
        <v>40960</v>
      </c>
      <c r="H791" t="s">
        <v>85</v>
      </c>
      <c r="I791">
        <v>2</v>
      </c>
      <c r="J791" t="s">
        <v>86</v>
      </c>
      <c r="K791" t="s">
        <v>87</v>
      </c>
      <c r="L791">
        <v>6042</v>
      </c>
      <c r="M791" t="s">
        <v>88</v>
      </c>
    </row>
    <row r="792" spans="1:13" x14ac:dyDescent="0.25">
      <c r="A792" t="s">
        <v>58</v>
      </c>
      <c r="B792" t="s">
        <v>102</v>
      </c>
      <c r="C792" t="s">
        <v>103</v>
      </c>
      <c r="D792" t="s">
        <v>672</v>
      </c>
      <c r="E792" t="s">
        <v>74</v>
      </c>
      <c r="F792">
        <v>39808</v>
      </c>
      <c r="G792" t="s">
        <v>85</v>
      </c>
      <c r="H792">
        <v>5274</v>
      </c>
      <c r="I792" t="s">
        <v>88</v>
      </c>
    </row>
    <row r="793" spans="1:13" x14ac:dyDescent="0.25">
      <c r="A793" t="s">
        <v>78</v>
      </c>
      <c r="B793" t="s">
        <v>79</v>
      </c>
      <c r="C793" t="s">
        <v>263</v>
      </c>
      <c r="D793" t="s">
        <v>90</v>
      </c>
      <c r="E793" t="s">
        <v>84</v>
      </c>
      <c r="F793" t="s">
        <v>74</v>
      </c>
      <c r="G793">
        <v>40960</v>
      </c>
      <c r="H793" t="s">
        <v>85</v>
      </c>
      <c r="I793">
        <v>2</v>
      </c>
      <c r="J793" t="s">
        <v>86</v>
      </c>
      <c r="K793" t="s">
        <v>87</v>
      </c>
      <c r="L793">
        <v>5622</v>
      </c>
      <c r="M793" t="s">
        <v>88</v>
      </c>
    </row>
    <row r="794" spans="1:13" x14ac:dyDescent="0.25">
      <c r="A794" t="s">
        <v>58</v>
      </c>
      <c r="B794" t="s">
        <v>102</v>
      </c>
      <c r="C794" t="s">
        <v>103</v>
      </c>
      <c r="D794" t="s">
        <v>673</v>
      </c>
      <c r="E794" t="s">
        <v>74</v>
      </c>
      <c r="F794">
        <v>30048</v>
      </c>
      <c r="G794" t="s">
        <v>85</v>
      </c>
      <c r="H794">
        <v>5114</v>
      </c>
      <c r="I794" t="s">
        <v>88</v>
      </c>
    </row>
    <row r="795" spans="1:13" x14ac:dyDescent="0.25">
      <c r="A795" t="s">
        <v>78</v>
      </c>
      <c r="B795" t="s">
        <v>79</v>
      </c>
      <c r="C795" t="s">
        <v>264</v>
      </c>
      <c r="D795" t="s">
        <v>90</v>
      </c>
      <c r="E795" t="s">
        <v>84</v>
      </c>
      <c r="F795" t="s">
        <v>74</v>
      </c>
      <c r="G795">
        <v>40960</v>
      </c>
      <c r="H795" t="s">
        <v>85</v>
      </c>
      <c r="I795">
        <v>2</v>
      </c>
      <c r="J795" t="s">
        <v>86</v>
      </c>
      <c r="K795" t="s">
        <v>87</v>
      </c>
      <c r="L795">
        <v>5276</v>
      </c>
      <c r="M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674</v>
      </c>
      <c r="E796" t="s">
        <v>74</v>
      </c>
      <c r="F796">
        <v>30336</v>
      </c>
      <c r="G796" t="s">
        <v>85</v>
      </c>
      <c r="H796">
        <v>6038</v>
      </c>
      <c r="I796" t="s">
        <v>88</v>
      </c>
    </row>
    <row r="797" spans="1:13" x14ac:dyDescent="0.25">
      <c r="A797" t="s">
        <v>78</v>
      </c>
      <c r="B797" t="s">
        <v>79</v>
      </c>
      <c r="C797" t="s">
        <v>265</v>
      </c>
      <c r="D797" t="s">
        <v>90</v>
      </c>
      <c r="E797" t="s">
        <v>84</v>
      </c>
      <c r="F797" t="s">
        <v>74</v>
      </c>
      <c r="G797">
        <v>40960</v>
      </c>
      <c r="H797" t="s">
        <v>85</v>
      </c>
      <c r="I797">
        <v>2</v>
      </c>
      <c r="J797" t="s">
        <v>86</v>
      </c>
      <c r="K797" t="s">
        <v>87</v>
      </c>
      <c r="L797">
        <v>5670</v>
      </c>
      <c r="M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675</v>
      </c>
      <c r="E798" t="s">
        <v>74</v>
      </c>
      <c r="F798">
        <v>39776</v>
      </c>
      <c r="G798" t="s">
        <v>85</v>
      </c>
      <c r="H798">
        <v>7550</v>
      </c>
      <c r="I798" t="s">
        <v>88</v>
      </c>
    </row>
    <row r="799" spans="1:13" x14ac:dyDescent="0.25">
      <c r="A799" t="s">
        <v>78</v>
      </c>
      <c r="B799" t="s">
        <v>79</v>
      </c>
      <c r="C799" t="s">
        <v>266</v>
      </c>
      <c r="D799" t="s">
        <v>90</v>
      </c>
      <c r="E799" t="s">
        <v>84</v>
      </c>
      <c r="F799" t="s">
        <v>74</v>
      </c>
      <c r="G799">
        <v>40960</v>
      </c>
      <c r="H799" t="s">
        <v>85</v>
      </c>
      <c r="I799">
        <v>2</v>
      </c>
      <c r="J799" t="s">
        <v>86</v>
      </c>
      <c r="K799" t="s">
        <v>87</v>
      </c>
      <c r="L799">
        <v>6474</v>
      </c>
      <c r="M799" t="s">
        <v>88</v>
      </c>
    </row>
    <row r="800" spans="1:13" x14ac:dyDescent="0.25">
      <c r="A800" t="s">
        <v>58</v>
      </c>
      <c r="B800" t="s">
        <v>102</v>
      </c>
      <c r="C800" t="s">
        <v>103</v>
      </c>
      <c r="D800" t="s">
        <v>676</v>
      </c>
      <c r="E800" t="s">
        <v>74</v>
      </c>
      <c r="F800">
        <v>40000</v>
      </c>
      <c r="G800" t="s">
        <v>85</v>
      </c>
      <c r="H800">
        <v>7456</v>
      </c>
      <c r="I800" t="s">
        <v>88</v>
      </c>
    </row>
    <row r="801" spans="1:13" x14ac:dyDescent="0.25">
      <c r="A801" t="s">
        <v>78</v>
      </c>
      <c r="B801" t="s">
        <v>79</v>
      </c>
      <c r="C801" t="s">
        <v>267</v>
      </c>
      <c r="D801" t="s">
        <v>90</v>
      </c>
      <c r="E801" t="s">
        <v>84</v>
      </c>
      <c r="F801" t="s">
        <v>74</v>
      </c>
      <c r="G801">
        <v>40960</v>
      </c>
      <c r="H801" t="s">
        <v>85</v>
      </c>
      <c r="I801">
        <v>3</v>
      </c>
      <c r="J801" t="s">
        <v>86</v>
      </c>
      <c r="K801" t="s">
        <v>87</v>
      </c>
      <c r="L801">
        <v>8906</v>
      </c>
      <c r="M801" t="s">
        <v>88</v>
      </c>
    </row>
    <row r="802" spans="1:13" x14ac:dyDescent="0.25">
      <c r="A802" t="s">
        <v>58</v>
      </c>
      <c r="B802" t="s">
        <v>102</v>
      </c>
      <c r="C802" t="s">
        <v>103</v>
      </c>
      <c r="D802" t="s">
        <v>677</v>
      </c>
      <c r="E802" t="s">
        <v>74</v>
      </c>
      <c r="F802">
        <v>29920</v>
      </c>
      <c r="G802" t="s">
        <v>85</v>
      </c>
      <c r="H802">
        <v>4511</v>
      </c>
      <c r="I802" t="s">
        <v>88</v>
      </c>
    </row>
    <row r="803" spans="1:13" x14ac:dyDescent="0.25">
      <c r="A803" t="s">
        <v>78</v>
      </c>
      <c r="B803" t="s">
        <v>79</v>
      </c>
      <c r="C803" t="s">
        <v>268</v>
      </c>
      <c r="D803" t="s">
        <v>90</v>
      </c>
      <c r="E803" t="s">
        <v>84</v>
      </c>
      <c r="F803" t="s">
        <v>74</v>
      </c>
      <c r="G803">
        <v>40960</v>
      </c>
      <c r="H803" t="s">
        <v>85</v>
      </c>
      <c r="I803">
        <v>2</v>
      </c>
      <c r="J803" t="s">
        <v>86</v>
      </c>
      <c r="K803" t="s">
        <v>87</v>
      </c>
      <c r="L803">
        <v>6305</v>
      </c>
      <c r="M803" t="s">
        <v>88</v>
      </c>
    </row>
    <row r="804" spans="1:13" x14ac:dyDescent="0.25">
      <c r="A804" t="s">
        <v>58</v>
      </c>
      <c r="B804" t="s">
        <v>102</v>
      </c>
      <c r="C804" t="s">
        <v>103</v>
      </c>
      <c r="D804" t="s">
        <v>678</v>
      </c>
      <c r="E804" t="s">
        <v>74</v>
      </c>
      <c r="F804">
        <v>29984</v>
      </c>
      <c r="G804" t="s">
        <v>85</v>
      </c>
      <c r="H804">
        <v>5817</v>
      </c>
      <c r="I804" t="s">
        <v>88</v>
      </c>
    </row>
    <row r="805" spans="1:13" x14ac:dyDescent="0.25">
      <c r="A805" t="s">
        <v>78</v>
      </c>
      <c r="B805" t="s">
        <v>79</v>
      </c>
      <c r="C805" t="s">
        <v>269</v>
      </c>
      <c r="D805" t="s">
        <v>90</v>
      </c>
      <c r="E805" t="s">
        <v>84</v>
      </c>
      <c r="F805" t="s">
        <v>74</v>
      </c>
      <c r="G805">
        <v>40960</v>
      </c>
      <c r="H805" t="s">
        <v>85</v>
      </c>
      <c r="I805">
        <v>2</v>
      </c>
      <c r="J805" t="s">
        <v>86</v>
      </c>
      <c r="K805" t="s">
        <v>87</v>
      </c>
      <c r="L805">
        <v>5475</v>
      </c>
      <c r="M805" t="s">
        <v>88</v>
      </c>
    </row>
    <row r="806" spans="1:13" x14ac:dyDescent="0.25">
      <c r="A806" t="s">
        <v>58</v>
      </c>
      <c r="B806" t="s">
        <v>102</v>
      </c>
      <c r="C806" t="s">
        <v>103</v>
      </c>
      <c r="D806" t="s">
        <v>679</v>
      </c>
      <c r="E806" t="s">
        <v>74</v>
      </c>
      <c r="F806">
        <v>31360</v>
      </c>
      <c r="G806" t="s">
        <v>85</v>
      </c>
      <c r="H806">
        <v>5686</v>
      </c>
      <c r="I806" t="s">
        <v>88</v>
      </c>
    </row>
    <row r="807" spans="1:13" x14ac:dyDescent="0.25">
      <c r="A807" t="s">
        <v>78</v>
      </c>
      <c r="B807" t="s">
        <v>79</v>
      </c>
      <c r="C807" t="s">
        <v>270</v>
      </c>
      <c r="D807" t="s">
        <v>90</v>
      </c>
      <c r="E807" t="s">
        <v>84</v>
      </c>
      <c r="F807" t="s">
        <v>74</v>
      </c>
      <c r="G807">
        <v>40960</v>
      </c>
      <c r="H807" t="s">
        <v>85</v>
      </c>
      <c r="I807">
        <v>2</v>
      </c>
      <c r="J807" t="s">
        <v>86</v>
      </c>
      <c r="K807" t="s">
        <v>87</v>
      </c>
      <c r="L807">
        <v>5446</v>
      </c>
      <c r="M807" t="s">
        <v>88</v>
      </c>
    </row>
    <row r="808" spans="1:13" x14ac:dyDescent="0.25">
      <c r="A808" t="s">
        <v>58</v>
      </c>
      <c r="B808" t="s">
        <v>102</v>
      </c>
      <c r="C808" t="s">
        <v>103</v>
      </c>
      <c r="D808" t="s">
        <v>680</v>
      </c>
      <c r="E808" t="s">
        <v>74</v>
      </c>
      <c r="F808">
        <v>40256</v>
      </c>
      <c r="G808" t="s">
        <v>85</v>
      </c>
      <c r="H808">
        <v>8202</v>
      </c>
      <c r="I808" t="s">
        <v>88</v>
      </c>
    </row>
    <row r="809" spans="1:13" x14ac:dyDescent="0.25">
      <c r="A809" t="s">
        <v>78</v>
      </c>
      <c r="B809" t="s">
        <v>79</v>
      </c>
      <c r="C809" t="s">
        <v>271</v>
      </c>
      <c r="D809" t="s">
        <v>90</v>
      </c>
      <c r="E809" t="s">
        <v>84</v>
      </c>
      <c r="F809" t="s">
        <v>74</v>
      </c>
      <c r="G809">
        <v>40960</v>
      </c>
      <c r="H809" t="s">
        <v>85</v>
      </c>
      <c r="I809">
        <v>2</v>
      </c>
      <c r="J809" t="s">
        <v>86</v>
      </c>
      <c r="K809" t="s">
        <v>87</v>
      </c>
      <c r="L809">
        <v>6348</v>
      </c>
      <c r="M809" t="s">
        <v>88</v>
      </c>
    </row>
    <row r="810" spans="1:13" x14ac:dyDescent="0.25">
      <c r="A810" t="s">
        <v>58</v>
      </c>
      <c r="B810" t="s">
        <v>102</v>
      </c>
      <c r="C810" t="s">
        <v>103</v>
      </c>
      <c r="D810" t="s">
        <v>681</v>
      </c>
      <c r="E810" t="s">
        <v>74</v>
      </c>
      <c r="F810">
        <v>38368</v>
      </c>
      <c r="G810" t="s">
        <v>85</v>
      </c>
      <c r="H810">
        <v>6443</v>
      </c>
      <c r="I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682</v>
      </c>
      <c r="E811" t="s">
        <v>74</v>
      </c>
      <c r="F811">
        <v>29984</v>
      </c>
      <c r="G811" t="s">
        <v>85</v>
      </c>
      <c r="H811">
        <v>5173</v>
      </c>
      <c r="I811" t="s">
        <v>88</v>
      </c>
    </row>
    <row r="812" spans="1:13" x14ac:dyDescent="0.25">
      <c r="A812" t="s">
        <v>78</v>
      </c>
      <c r="B812" t="s">
        <v>79</v>
      </c>
      <c r="C812" t="s">
        <v>272</v>
      </c>
      <c r="D812" t="s">
        <v>90</v>
      </c>
      <c r="E812" t="s">
        <v>84</v>
      </c>
      <c r="F812" t="s">
        <v>74</v>
      </c>
      <c r="G812">
        <v>40960</v>
      </c>
      <c r="H812" t="s">
        <v>85</v>
      </c>
      <c r="I812">
        <v>8</v>
      </c>
      <c r="J812" t="s">
        <v>86</v>
      </c>
      <c r="K812" t="s">
        <v>87</v>
      </c>
      <c r="L812">
        <v>18499</v>
      </c>
      <c r="M812" t="s">
        <v>88</v>
      </c>
    </row>
    <row r="813" spans="1:13" x14ac:dyDescent="0.25">
      <c r="A813" t="s">
        <v>58</v>
      </c>
      <c r="B813" t="s">
        <v>102</v>
      </c>
      <c r="C813" t="s">
        <v>103</v>
      </c>
      <c r="D813" t="s">
        <v>683</v>
      </c>
      <c r="E813" t="s">
        <v>74</v>
      </c>
      <c r="F813">
        <v>30400</v>
      </c>
      <c r="G813" t="s">
        <v>85</v>
      </c>
      <c r="H813">
        <v>5981</v>
      </c>
      <c r="I813" t="s">
        <v>88</v>
      </c>
    </row>
    <row r="814" spans="1:13" x14ac:dyDescent="0.25">
      <c r="A814" t="s">
        <v>78</v>
      </c>
      <c r="B814" t="s">
        <v>79</v>
      </c>
      <c r="C814" t="s">
        <v>273</v>
      </c>
      <c r="D814" t="s">
        <v>90</v>
      </c>
      <c r="E814" t="s">
        <v>84</v>
      </c>
      <c r="F814" t="s">
        <v>74</v>
      </c>
      <c r="G814">
        <v>40960</v>
      </c>
      <c r="H814" t="s">
        <v>85</v>
      </c>
      <c r="I814">
        <v>3</v>
      </c>
      <c r="J814" t="s">
        <v>86</v>
      </c>
      <c r="K814" t="s">
        <v>87</v>
      </c>
      <c r="L814">
        <v>7493</v>
      </c>
      <c r="M814" t="s">
        <v>88</v>
      </c>
    </row>
    <row r="815" spans="1:13" x14ac:dyDescent="0.25">
      <c r="A815" t="s">
        <v>78</v>
      </c>
      <c r="B815" t="s">
        <v>79</v>
      </c>
      <c r="C815" t="s">
        <v>274</v>
      </c>
      <c r="D815" t="s">
        <v>90</v>
      </c>
      <c r="E815" t="s">
        <v>84</v>
      </c>
      <c r="F815" t="s">
        <v>74</v>
      </c>
      <c r="G815">
        <v>40960</v>
      </c>
      <c r="H815" t="s">
        <v>85</v>
      </c>
      <c r="I815">
        <v>4</v>
      </c>
      <c r="J815" t="s">
        <v>86</v>
      </c>
      <c r="K815" t="s">
        <v>87</v>
      </c>
      <c r="L815">
        <v>9845</v>
      </c>
      <c r="M815" t="s">
        <v>88</v>
      </c>
    </row>
    <row r="816" spans="1:13" x14ac:dyDescent="0.25">
      <c r="A816" t="s">
        <v>58</v>
      </c>
      <c r="B816" t="s">
        <v>102</v>
      </c>
      <c r="C816" t="s">
        <v>103</v>
      </c>
      <c r="D816" t="s">
        <v>684</v>
      </c>
      <c r="E816" t="s">
        <v>74</v>
      </c>
      <c r="F816">
        <v>239712</v>
      </c>
      <c r="G816" t="s">
        <v>85</v>
      </c>
      <c r="H816">
        <v>17647</v>
      </c>
      <c r="I816" t="s">
        <v>88</v>
      </c>
    </row>
    <row r="817" spans="1:13" x14ac:dyDescent="0.25">
      <c r="A817" t="s">
        <v>78</v>
      </c>
      <c r="B817" t="s">
        <v>79</v>
      </c>
      <c r="C817" t="s">
        <v>275</v>
      </c>
      <c r="D817" t="s">
        <v>90</v>
      </c>
      <c r="E817" t="s">
        <v>84</v>
      </c>
      <c r="F817" t="s">
        <v>74</v>
      </c>
      <c r="G817">
        <v>40960</v>
      </c>
      <c r="H817" t="s">
        <v>85</v>
      </c>
      <c r="I817">
        <v>2</v>
      </c>
      <c r="J817" t="s">
        <v>86</v>
      </c>
      <c r="K817" t="s">
        <v>87</v>
      </c>
      <c r="L817">
        <v>6036</v>
      </c>
      <c r="M817" t="s">
        <v>88</v>
      </c>
    </row>
    <row r="818" spans="1:13" x14ac:dyDescent="0.25">
      <c r="A818" t="s">
        <v>78</v>
      </c>
      <c r="B818" t="s">
        <v>79</v>
      </c>
      <c r="C818" t="s">
        <v>276</v>
      </c>
      <c r="D818" t="s">
        <v>90</v>
      </c>
      <c r="E818" t="s">
        <v>84</v>
      </c>
      <c r="F818" t="s">
        <v>74</v>
      </c>
      <c r="G818">
        <v>40960</v>
      </c>
      <c r="H818" t="s">
        <v>85</v>
      </c>
      <c r="I818">
        <v>4</v>
      </c>
      <c r="J818" t="s">
        <v>86</v>
      </c>
      <c r="K818" t="s">
        <v>87</v>
      </c>
      <c r="L818">
        <v>9574</v>
      </c>
      <c r="M818" t="s">
        <v>88</v>
      </c>
    </row>
    <row r="819" spans="1:13" x14ac:dyDescent="0.25">
      <c r="A819" t="s">
        <v>58</v>
      </c>
      <c r="B819" t="s">
        <v>102</v>
      </c>
      <c r="C819" t="s">
        <v>103</v>
      </c>
      <c r="D819" t="s">
        <v>685</v>
      </c>
      <c r="E819" t="s">
        <v>74</v>
      </c>
      <c r="F819">
        <v>290304</v>
      </c>
      <c r="G819" t="s">
        <v>85</v>
      </c>
      <c r="H819">
        <v>20670</v>
      </c>
      <c r="I819" t="s">
        <v>88</v>
      </c>
    </row>
    <row r="820" spans="1:13" x14ac:dyDescent="0.25">
      <c r="A820" t="s">
        <v>78</v>
      </c>
      <c r="B820" t="s">
        <v>79</v>
      </c>
      <c r="C820" t="s">
        <v>277</v>
      </c>
      <c r="D820" t="s">
        <v>90</v>
      </c>
      <c r="E820" t="s">
        <v>84</v>
      </c>
      <c r="F820" t="s">
        <v>74</v>
      </c>
      <c r="G820">
        <v>40960</v>
      </c>
      <c r="H820" t="s">
        <v>85</v>
      </c>
      <c r="I820">
        <v>2</v>
      </c>
      <c r="J820" t="s">
        <v>86</v>
      </c>
      <c r="K820" t="s">
        <v>87</v>
      </c>
      <c r="L820">
        <v>6368</v>
      </c>
      <c r="M820" t="s">
        <v>88</v>
      </c>
    </row>
    <row r="821" spans="1:13" x14ac:dyDescent="0.25">
      <c r="A821" t="s">
        <v>78</v>
      </c>
      <c r="B821" t="s">
        <v>79</v>
      </c>
      <c r="C821" t="s">
        <v>278</v>
      </c>
      <c r="D821" t="s">
        <v>90</v>
      </c>
      <c r="E821" t="s">
        <v>84</v>
      </c>
      <c r="F821" t="s">
        <v>74</v>
      </c>
      <c r="G821">
        <v>40960</v>
      </c>
      <c r="H821" t="s">
        <v>85</v>
      </c>
      <c r="I821">
        <v>3</v>
      </c>
      <c r="J821" t="s">
        <v>86</v>
      </c>
      <c r="K821" t="s">
        <v>87</v>
      </c>
      <c r="L821">
        <v>7808</v>
      </c>
      <c r="M821" t="s">
        <v>88</v>
      </c>
    </row>
    <row r="822" spans="1:13" x14ac:dyDescent="0.25">
      <c r="A822" t="s">
        <v>58</v>
      </c>
      <c r="B822" t="s">
        <v>102</v>
      </c>
      <c r="C822" t="s">
        <v>103</v>
      </c>
      <c r="D822" t="s">
        <v>686</v>
      </c>
      <c r="E822" t="s">
        <v>74</v>
      </c>
      <c r="F822">
        <v>99744</v>
      </c>
      <c r="G822" t="s">
        <v>85</v>
      </c>
      <c r="H822">
        <v>10716</v>
      </c>
      <c r="I822" t="s">
        <v>88</v>
      </c>
    </row>
    <row r="823" spans="1:13" x14ac:dyDescent="0.25">
      <c r="A823" t="s">
        <v>78</v>
      </c>
      <c r="B823" t="s">
        <v>79</v>
      </c>
      <c r="C823" t="s">
        <v>279</v>
      </c>
      <c r="D823" t="s">
        <v>90</v>
      </c>
      <c r="E823" t="s">
        <v>84</v>
      </c>
      <c r="F823" t="s">
        <v>74</v>
      </c>
      <c r="G823">
        <v>40960</v>
      </c>
      <c r="H823" t="s">
        <v>85</v>
      </c>
      <c r="I823">
        <v>2</v>
      </c>
      <c r="J823" t="s">
        <v>86</v>
      </c>
      <c r="K823" t="s">
        <v>87</v>
      </c>
      <c r="L823">
        <v>6120</v>
      </c>
      <c r="M823" t="s">
        <v>88</v>
      </c>
    </row>
    <row r="824" spans="1:13" x14ac:dyDescent="0.25">
      <c r="A824" t="s">
        <v>78</v>
      </c>
      <c r="B824" t="s">
        <v>79</v>
      </c>
      <c r="C824" t="s">
        <v>280</v>
      </c>
      <c r="D824" t="s">
        <v>90</v>
      </c>
      <c r="E824" t="s">
        <v>84</v>
      </c>
      <c r="F824" t="s">
        <v>74</v>
      </c>
      <c r="G824">
        <v>40960</v>
      </c>
      <c r="H824" t="s">
        <v>85</v>
      </c>
      <c r="I824">
        <v>4</v>
      </c>
      <c r="J824" t="s">
        <v>86</v>
      </c>
      <c r="K824" t="s">
        <v>87</v>
      </c>
      <c r="L824">
        <v>9577</v>
      </c>
      <c r="M824" t="s">
        <v>88</v>
      </c>
    </row>
    <row r="825" spans="1:13" x14ac:dyDescent="0.25">
      <c r="A825" t="s">
        <v>58</v>
      </c>
      <c r="B825" t="s">
        <v>102</v>
      </c>
      <c r="C825" t="s">
        <v>103</v>
      </c>
      <c r="D825" t="s">
        <v>687</v>
      </c>
      <c r="E825" t="s">
        <v>74</v>
      </c>
      <c r="F825">
        <v>260064</v>
      </c>
      <c r="G825" t="s">
        <v>85</v>
      </c>
      <c r="H825">
        <v>18035</v>
      </c>
      <c r="I825" t="s">
        <v>88</v>
      </c>
    </row>
    <row r="826" spans="1:13" x14ac:dyDescent="0.25">
      <c r="A826" t="s">
        <v>78</v>
      </c>
      <c r="B826" t="s">
        <v>79</v>
      </c>
      <c r="C826" t="s">
        <v>281</v>
      </c>
      <c r="D826" t="s">
        <v>90</v>
      </c>
      <c r="E826" t="s">
        <v>84</v>
      </c>
      <c r="F826" t="s">
        <v>74</v>
      </c>
      <c r="G826">
        <v>40960</v>
      </c>
      <c r="H826" t="s">
        <v>85</v>
      </c>
      <c r="I826">
        <v>2</v>
      </c>
      <c r="J826" t="s">
        <v>86</v>
      </c>
      <c r="K826" t="s">
        <v>87</v>
      </c>
      <c r="L826">
        <v>5755</v>
      </c>
      <c r="M826" t="s">
        <v>88</v>
      </c>
    </row>
    <row r="827" spans="1:13" x14ac:dyDescent="0.25">
      <c r="A827" t="s">
        <v>58</v>
      </c>
      <c r="B827" t="s">
        <v>102</v>
      </c>
      <c r="C827" t="s">
        <v>103</v>
      </c>
      <c r="D827" t="s">
        <v>688</v>
      </c>
      <c r="E827" t="s">
        <v>74</v>
      </c>
      <c r="F827">
        <v>89952</v>
      </c>
      <c r="G827" t="s">
        <v>85</v>
      </c>
      <c r="H827">
        <v>10264</v>
      </c>
      <c r="I827" t="s">
        <v>88</v>
      </c>
    </row>
    <row r="828" spans="1:13" x14ac:dyDescent="0.25">
      <c r="A828" t="s">
        <v>78</v>
      </c>
      <c r="B828" t="s">
        <v>79</v>
      </c>
      <c r="C828" t="s">
        <v>282</v>
      </c>
      <c r="D828" t="s">
        <v>90</v>
      </c>
      <c r="E828" t="s">
        <v>84</v>
      </c>
      <c r="F828" t="s">
        <v>74</v>
      </c>
      <c r="G828">
        <v>40960</v>
      </c>
      <c r="H828" t="s">
        <v>85</v>
      </c>
      <c r="I828">
        <v>3</v>
      </c>
      <c r="J828" t="s">
        <v>86</v>
      </c>
      <c r="K828" t="s">
        <v>87</v>
      </c>
      <c r="L828">
        <v>7357</v>
      </c>
      <c r="M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689</v>
      </c>
      <c r="E829" t="s">
        <v>74</v>
      </c>
      <c r="F829">
        <v>50080</v>
      </c>
      <c r="G829" t="s">
        <v>85</v>
      </c>
      <c r="H829">
        <v>8088</v>
      </c>
      <c r="I829" t="s">
        <v>88</v>
      </c>
    </row>
    <row r="830" spans="1:13" x14ac:dyDescent="0.25">
      <c r="A830" t="s">
        <v>78</v>
      </c>
      <c r="B830" t="s">
        <v>79</v>
      </c>
      <c r="C830" t="s">
        <v>283</v>
      </c>
      <c r="D830" t="s">
        <v>90</v>
      </c>
      <c r="E830" t="s">
        <v>84</v>
      </c>
      <c r="F830" t="s">
        <v>74</v>
      </c>
      <c r="G830">
        <v>40960</v>
      </c>
      <c r="H830" t="s">
        <v>85</v>
      </c>
      <c r="I830">
        <v>2</v>
      </c>
      <c r="J830" t="s">
        <v>86</v>
      </c>
      <c r="K830" t="s">
        <v>87</v>
      </c>
      <c r="L830">
        <v>6616</v>
      </c>
      <c r="M830" t="s">
        <v>88</v>
      </c>
    </row>
    <row r="831" spans="1:13" x14ac:dyDescent="0.25">
      <c r="A831" t="s">
        <v>78</v>
      </c>
      <c r="B831" t="s">
        <v>79</v>
      </c>
      <c r="C831" t="s">
        <v>284</v>
      </c>
      <c r="D831" t="s">
        <v>90</v>
      </c>
      <c r="E831" t="s">
        <v>84</v>
      </c>
      <c r="F831" t="s">
        <v>74</v>
      </c>
      <c r="G831">
        <v>40960</v>
      </c>
      <c r="H831" t="s">
        <v>85</v>
      </c>
      <c r="I831">
        <v>3</v>
      </c>
      <c r="J831" t="s">
        <v>86</v>
      </c>
      <c r="K831" t="s">
        <v>87</v>
      </c>
      <c r="L831">
        <v>7276</v>
      </c>
      <c r="M831" t="s">
        <v>88</v>
      </c>
    </row>
    <row r="832" spans="1:13" x14ac:dyDescent="0.25">
      <c r="A832" t="s">
        <v>58</v>
      </c>
      <c r="B832" t="s">
        <v>102</v>
      </c>
      <c r="C832" t="s">
        <v>103</v>
      </c>
      <c r="D832" t="s">
        <v>690</v>
      </c>
      <c r="E832" t="s">
        <v>74</v>
      </c>
      <c r="F832">
        <v>240192</v>
      </c>
      <c r="G832" t="s">
        <v>85</v>
      </c>
      <c r="H832">
        <v>18740</v>
      </c>
      <c r="I832" t="s">
        <v>88</v>
      </c>
    </row>
    <row r="833" spans="1:13" x14ac:dyDescent="0.25">
      <c r="A833" t="s">
        <v>78</v>
      </c>
      <c r="B833" t="s">
        <v>79</v>
      </c>
      <c r="C833" t="s">
        <v>285</v>
      </c>
      <c r="D833" t="s">
        <v>90</v>
      </c>
      <c r="E833" t="s">
        <v>84</v>
      </c>
      <c r="F833" t="s">
        <v>74</v>
      </c>
      <c r="G833">
        <v>40960</v>
      </c>
      <c r="H833" t="s">
        <v>85</v>
      </c>
      <c r="I833">
        <v>4</v>
      </c>
      <c r="J833" t="s">
        <v>86</v>
      </c>
      <c r="K833" t="s">
        <v>87</v>
      </c>
      <c r="L833">
        <v>9237</v>
      </c>
      <c r="M833" t="s">
        <v>88</v>
      </c>
    </row>
    <row r="834" spans="1:13" x14ac:dyDescent="0.25">
      <c r="A834" t="s">
        <v>58</v>
      </c>
      <c r="B834" t="s">
        <v>102</v>
      </c>
      <c r="C834" t="s">
        <v>103</v>
      </c>
      <c r="D834" t="s">
        <v>691</v>
      </c>
      <c r="E834" t="s">
        <v>74</v>
      </c>
      <c r="F834">
        <v>99904</v>
      </c>
      <c r="G834" t="s">
        <v>85</v>
      </c>
      <c r="H834">
        <v>8590</v>
      </c>
      <c r="I834" t="s">
        <v>88</v>
      </c>
    </row>
    <row r="835" spans="1:13" x14ac:dyDescent="0.25">
      <c r="A835" t="s">
        <v>78</v>
      </c>
      <c r="B835" t="s">
        <v>79</v>
      </c>
      <c r="C835" t="s">
        <v>286</v>
      </c>
      <c r="D835" t="s">
        <v>90</v>
      </c>
      <c r="E835" t="s">
        <v>84</v>
      </c>
      <c r="F835" t="s">
        <v>74</v>
      </c>
      <c r="G835">
        <v>40960</v>
      </c>
      <c r="H835" t="s">
        <v>85</v>
      </c>
      <c r="I835">
        <v>3</v>
      </c>
      <c r="J835" t="s">
        <v>86</v>
      </c>
      <c r="K835" t="s">
        <v>87</v>
      </c>
      <c r="L835">
        <v>6815</v>
      </c>
      <c r="M835" t="s">
        <v>88</v>
      </c>
    </row>
    <row r="836" spans="1:13" x14ac:dyDescent="0.25">
      <c r="A836" t="s">
        <v>58</v>
      </c>
      <c r="B836" t="s">
        <v>102</v>
      </c>
      <c r="C836" t="s">
        <v>103</v>
      </c>
      <c r="D836" t="s">
        <v>692</v>
      </c>
      <c r="E836" t="s">
        <v>74</v>
      </c>
      <c r="F836">
        <v>49888</v>
      </c>
      <c r="G836" t="s">
        <v>85</v>
      </c>
      <c r="H836">
        <v>7255</v>
      </c>
      <c r="I836" t="s">
        <v>88</v>
      </c>
    </row>
    <row r="837" spans="1:13" x14ac:dyDescent="0.25">
      <c r="A837" t="s">
        <v>78</v>
      </c>
      <c r="B837" t="s">
        <v>79</v>
      </c>
      <c r="C837" t="s">
        <v>287</v>
      </c>
      <c r="D837" t="s">
        <v>90</v>
      </c>
      <c r="E837" t="s">
        <v>84</v>
      </c>
      <c r="F837" t="s">
        <v>74</v>
      </c>
      <c r="G837">
        <v>40960</v>
      </c>
      <c r="H837" t="s">
        <v>85</v>
      </c>
      <c r="I837">
        <v>2</v>
      </c>
      <c r="J837" t="s">
        <v>86</v>
      </c>
      <c r="K837" t="s">
        <v>87</v>
      </c>
      <c r="L837">
        <v>6533</v>
      </c>
      <c r="M837" t="s">
        <v>88</v>
      </c>
    </row>
    <row r="838" spans="1:13" x14ac:dyDescent="0.25">
      <c r="A838" t="s">
        <v>58</v>
      </c>
      <c r="B838" t="s">
        <v>102</v>
      </c>
      <c r="C838" t="s">
        <v>103</v>
      </c>
      <c r="D838" t="s">
        <v>693</v>
      </c>
      <c r="E838" t="s">
        <v>74</v>
      </c>
      <c r="F838">
        <v>40256</v>
      </c>
      <c r="G838" t="s">
        <v>85</v>
      </c>
      <c r="H838">
        <v>6981</v>
      </c>
      <c r="I838" t="s">
        <v>88</v>
      </c>
    </row>
    <row r="839" spans="1:13" x14ac:dyDescent="0.25">
      <c r="A839" t="s">
        <v>78</v>
      </c>
      <c r="B839" t="s">
        <v>79</v>
      </c>
      <c r="C839" t="s">
        <v>288</v>
      </c>
      <c r="D839" t="s">
        <v>90</v>
      </c>
      <c r="E839" t="s">
        <v>84</v>
      </c>
      <c r="F839" t="s">
        <v>74</v>
      </c>
      <c r="G839">
        <v>40960</v>
      </c>
      <c r="H839" t="s">
        <v>85</v>
      </c>
      <c r="I839">
        <v>2</v>
      </c>
      <c r="J839" t="s">
        <v>86</v>
      </c>
      <c r="K839" t="s">
        <v>87</v>
      </c>
      <c r="L839">
        <v>6579</v>
      </c>
      <c r="M839" t="s">
        <v>88</v>
      </c>
    </row>
    <row r="840" spans="1:13" x14ac:dyDescent="0.25">
      <c r="A840" t="s">
        <v>78</v>
      </c>
      <c r="B840" t="s">
        <v>79</v>
      </c>
      <c r="C840" t="s">
        <v>289</v>
      </c>
      <c r="D840" t="s">
        <v>90</v>
      </c>
      <c r="E840" t="s">
        <v>84</v>
      </c>
      <c r="F840" t="s">
        <v>74</v>
      </c>
      <c r="G840">
        <v>40960</v>
      </c>
      <c r="H840" t="s">
        <v>85</v>
      </c>
      <c r="I840">
        <v>3</v>
      </c>
      <c r="J840" t="s">
        <v>86</v>
      </c>
      <c r="K840" t="s">
        <v>87</v>
      </c>
      <c r="L840">
        <v>8800</v>
      </c>
      <c r="M840" t="s">
        <v>88</v>
      </c>
    </row>
    <row r="841" spans="1:13" x14ac:dyDescent="0.25">
      <c r="A841" t="s">
        <v>58</v>
      </c>
      <c r="B841" t="s">
        <v>102</v>
      </c>
      <c r="C841" t="s">
        <v>103</v>
      </c>
      <c r="D841" t="s">
        <v>694</v>
      </c>
      <c r="E841" t="s">
        <v>74</v>
      </c>
      <c r="F841">
        <v>239776</v>
      </c>
      <c r="G841" t="s">
        <v>85</v>
      </c>
      <c r="H841">
        <v>18047</v>
      </c>
      <c r="I841" t="s">
        <v>88</v>
      </c>
    </row>
    <row r="842" spans="1:13" x14ac:dyDescent="0.25">
      <c r="A842" t="s">
        <v>78</v>
      </c>
      <c r="B842" t="s">
        <v>79</v>
      </c>
      <c r="C842" t="s">
        <v>290</v>
      </c>
      <c r="D842" t="s">
        <v>90</v>
      </c>
      <c r="E842" t="s">
        <v>84</v>
      </c>
      <c r="F842" t="s">
        <v>74</v>
      </c>
      <c r="G842">
        <v>40960</v>
      </c>
      <c r="H842" t="s">
        <v>85</v>
      </c>
      <c r="I842">
        <v>2</v>
      </c>
      <c r="J842" t="s">
        <v>86</v>
      </c>
      <c r="K842" t="s">
        <v>87</v>
      </c>
      <c r="L842">
        <v>6363</v>
      </c>
      <c r="M842" t="s">
        <v>88</v>
      </c>
    </row>
    <row r="843" spans="1:13" x14ac:dyDescent="0.25">
      <c r="A843" t="s">
        <v>58</v>
      </c>
      <c r="B843" t="s">
        <v>102</v>
      </c>
      <c r="C843" t="s">
        <v>103</v>
      </c>
      <c r="D843" t="s">
        <v>695</v>
      </c>
      <c r="E843" t="s">
        <v>74</v>
      </c>
      <c r="F843">
        <v>79904</v>
      </c>
      <c r="G843" t="s">
        <v>85</v>
      </c>
      <c r="H843">
        <v>8037</v>
      </c>
      <c r="I843" t="s">
        <v>88</v>
      </c>
    </row>
    <row r="844" spans="1:13" x14ac:dyDescent="0.25">
      <c r="A844" t="s">
        <v>78</v>
      </c>
      <c r="B844" t="s">
        <v>79</v>
      </c>
      <c r="C844" t="s">
        <v>291</v>
      </c>
      <c r="D844" t="s">
        <v>90</v>
      </c>
      <c r="E844" t="s">
        <v>84</v>
      </c>
      <c r="F844" t="s">
        <v>74</v>
      </c>
      <c r="G844">
        <v>40960</v>
      </c>
      <c r="H844" t="s">
        <v>85</v>
      </c>
      <c r="I844">
        <v>3</v>
      </c>
      <c r="J844" t="s">
        <v>86</v>
      </c>
      <c r="K844" t="s">
        <v>87</v>
      </c>
      <c r="L844">
        <v>7470</v>
      </c>
      <c r="M844" t="s">
        <v>88</v>
      </c>
    </row>
    <row r="845" spans="1:13" x14ac:dyDescent="0.25">
      <c r="A845" t="s">
        <v>78</v>
      </c>
      <c r="B845" t="s">
        <v>79</v>
      </c>
      <c r="C845" t="s">
        <v>292</v>
      </c>
      <c r="D845" t="s">
        <v>90</v>
      </c>
      <c r="E845" t="s">
        <v>84</v>
      </c>
      <c r="F845" t="s">
        <v>74</v>
      </c>
      <c r="G845">
        <v>40960</v>
      </c>
      <c r="H845" t="s">
        <v>85</v>
      </c>
      <c r="I845">
        <v>2</v>
      </c>
      <c r="J845" t="s">
        <v>86</v>
      </c>
      <c r="K845" t="s">
        <v>87</v>
      </c>
      <c r="L845">
        <v>6675</v>
      </c>
      <c r="M845" t="s">
        <v>88</v>
      </c>
    </row>
    <row r="846" spans="1:13" x14ac:dyDescent="0.25">
      <c r="A846" t="s">
        <v>58</v>
      </c>
      <c r="B846" t="s">
        <v>102</v>
      </c>
      <c r="C846" t="s">
        <v>103</v>
      </c>
      <c r="D846" t="s">
        <v>696</v>
      </c>
      <c r="E846" t="s">
        <v>74</v>
      </c>
      <c r="F846">
        <v>50304</v>
      </c>
      <c r="G846" t="s">
        <v>85</v>
      </c>
      <c r="H846">
        <v>8247</v>
      </c>
      <c r="I846" t="s">
        <v>88</v>
      </c>
    </row>
    <row r="847" spans="1:13" x14ac:dyDescent="0.25">
      <c r="A847" t="s">
        <v>78</v>
      </c>
      <c r="B847" t="s">
        <v>79</v>
      </c>
      <c r="C847" t="s">
        <v>293</v>
      </c>
      <c r="D847" t="s">
        <v>90</v>
      </c>
      <c r="E847" t="s">
        <v>84</v>
      </c>
      <c r="F847" t="s">
        <v>74</v>
      </c>
      <c r="G847">
        <v>40960</v>
      </c>
      <c r="H847" t="s">
        <v>85</v>
      </c>
      <c r="I847">
        <v>2</v>
      </c>
      <c r="J847" t="s">
        <v>86</v>
      </c>
      <c r="K847" t="s">
        <v>87</v>
      </c>
      <c r="L847">
        <v>6399</v>
      </c>
      <c r="M847" t="s">
        <v>88</v>
      </c>
    </row>
    <row r="848" spans="1:13" x14ac:dyDescent="0.25">
      <c r="A848" t="s">
        <v>78</v>
      </c>
      <c r="B848" t="s">
        <v>79</v>
      </c>
      <c r="C848" t="s">
        <v>294</v>
      </c>
      <c r="D848" t="s">
        <v>90</v>
      </c>
      <c r="E848" t="s">
        <v>84</v>
      </c>
      <c r="F848" t="s">
        <v>74</v>
      </c>
      <c r="G848">
        <v>40960</v>
      </c>
      <c r="H848" t="s">
        <v>85</v>
      </c>
      <c r="I848">
        <v>4</v>
      </c>
      <c r="J848" t="s">
        <v>86</v>
      </c>
      <c r="K848" t="s">
        <v>87</v>
      </c>
      <c r="L848">
        <v>9823</v>
      </c>
      <c r="M848" t="s">
        <v>88</v>
      </c>
    </row>
    <row r="849" spans="1:13" x14ac:dyDescent="0.25">
      <c r="A849" t="s">
        <v>58</v>
      </c>
      <c r="B849" t="s">
        <v>102</v>
      </c>
      <c r="C849" t="s">
        <v>103</v>
      </c>
      <c r="D849" t="s">
        <v>697</v>
      </c>
      <c r="E849" t="s">
        <v>74</v>
      </c>
      <c r="F849">
        <v>249920</v>
      </c>
      <c r="G849" t="s">
        <v>85</v>
      </c>
      <c r="H849">
        <v>18392</v>
      </c>
      <c r="I849" t="s">
        <v>88</v>
      </c>
    </row>
    <row r="850" spans="1:13" x14ac:dyDescent="0.25">
      <c r="A850" t="s">
        <v>78</v>
      </c>
      <c r="B850" t="s">
        <v>79</v>
      </c>
      <c r="C850" t="s">
        <v>295</v>
      </c>
      <c r="D850" t="s">
        <v>90</v>
      </c>
      <c r="E850" t="s">
        <v>84</v>
      </c>
      <c r="F850" t="s">
        <v>74</v>
      </c>
      <c r="G850">
        <v>40960</v>
      </c>
      <c r="H850" t="s">
        <v>85</v>
      </c>
      <c r="I850">
        <v>2</v>
      </c>
      <c r="J850" t="s">
        <v>86</v>
      </c>
      <c r="K850" t="s">
        <v>87</v>
      </c>
      <c r="L850">
        <v>6264</v>
      </c>
      <c r="M850" t="s">
        <v>88</v>
      </c>
    </row>
    <row r="851" spans="1:13" x14ac:dyDescent="0.25">
      <c r="A851" t="s">
        <v>58</v>
      </c>
      <c r="B851" t="s">
        <v>102</v>
      </c>
      <c r="C851" t="s">
        <v>103</v>
      </c>
      <c r="D851" t="s">
        <v>698</v>
      </c>
      <c r="E851" t="s">
        <v>74</v>
      </c>
      <c r="F851">
        <v>89792</v>
      </c>
      <c r="G851" t="s">
        <v>85</v>
      </c>
      <c r="H851">
        <v>9467</v>
      </c>
      <c r="I851" t="s">
        <v>88</v>
      </c>
    </row>
    <row r="852" spans="1:13" x14ac:dyDescent="0.25">
      <c r="A852" t="s">
        <v>78</v>
      </c>
      <c r="B852" t="s">
        <v>79</v>
      </c>
      <c r="C852" t="s">
        <v>296</v>
      </c>
      <c r="D852" t="s">
        <v>90</v>
      </c>
      <c r="E852" t="s">
        <v>84</v>
      </c>
      <c r="F852" t="s">
        <v>74</v>
      </c>
      <c r="G852">
        <v>40960</v>
      </c>
      <c r="H852" t="s">
        <v>85</v>
      </c>
      <c r="I852">
        <v>2</v>
      </c>
      <c r="J852" t="s">
        <v>86</v>
      </c>
      <c r="K852" t="s">
        <v>87</v>
      </c>
      <c r="L852">
        <v>6059</v>
      </c>
      <c r="M852" t="s">
        <v>88</v>
      </c>
    </row>
    <row r="853" spans="1:13" x14ac:dyDescent="0.25">
      <c r="A853" t="s">
        <v>58</v>
      </c>
      <c r="B853" t="s">
        <v>102</v>
      </c>
      <c r="C853" t="s">
        <v>103</v>
      </c>
      <c r="D853" t="s">
        <v>699</v>
      </c>
      <c r="E853" t="s">
        <v>74</v>
      </c>
      <c r="F853">
        <v>50048</v>
      </c>
      <c r="G853" t="s">
        <v>85</v>
      </c>
      <c r="H853">
        <v>8267</v>
      </c>
      <c r="I853" t="s">
        <v>88</v>
      </c>
    </row>
    <row r="854" spans="1:13" x14ac:dyDescent="0.25">
      <c r="A854" t="s">
        <v>78</v>
      </c>
      <c r="B854" t="s">
        <v>79</v>
      </c>
      <c r="C854" t="s">
        <v>297</v>
      </c>
      <c r="D854" t="s">
        <v>90</v>
      </c>
      <c r="E854" t="s">
        <v>84</v>
      </c>
      <c r="F854" t="s">
        <v>74</v>
      </c>
      <c r="G854">
        <v>40960</v>
      </c>
      <c r="H854" t="s">
        <v>85</v>
      </c>
      <c r="I854">
        <v>3</v>
      </c>
      <c r="J854" t="s">
        <v>86</v>
      </c>
      <c r="K854" t="s">
        <v>87</v>
      </c>
      <c r="L854">
        <v>7018</v>
      </c>
      <c r="M854" t="s">
        <v>88</v>
      </c>
    </row>
    <row r="855" spans="1:13" x14ac:dyDescent="0.25">
      <c r="A855" t="s">
        <v>58</v>
      </c>
      <c r="B855" t="s">
        <v>102</v>
      </c>
      <c r="C855" t="s">
        <v>103</v>
      </c>
      <c r="D855" t="s">
        <v>700</v>
      </c>
      <c r="E855" t="s">
        <v>74</v>
      </c>
      <c r="F855">
        <v>40064</v>
      </c>
      <c r="G855" t="s">
        <v>85</v>
      </c>
      <c r="H855">
        <v>6911</v>
      </c>
      <c r="I855" t="s">
        <v>88</v>
      </c>
    </row>
    <row r="856" spans="1:13" x14ac:dyDescent="0.25">
      <c r="A856" t="s">
        <v>78</v>
      </c>
      <c r="B856" t="s">
        <v>79</v>
      </c>
      <c r="C856" t="s">
        <v>298</v>
      </c>
      <c r="D856" t="s">
        <v>90</v>
      </c>
      <c r="E856" t="s">
        <v>84</v>
      </c>
      <c r="F856" t="s">
        <v>74</v>
      </c>
      <c r="G856">
        <v>40960</v>
      </c>
      <c r="H856" t="s">
        <v>85</v>
      </c>
      <c r="I856">
        <v>2</v>
      </c>
      <c r="J856" t="s">
        <v>86</v>
      </c>
      <c r="K856" t="s">
        <v>87</v>
      </c>
      <c r="L856">
        <v>6346</v>
      </c>
      <c r="M856" t="s">
        <v>88</v>
      </c>
    </row>
    <row r="857" spans="1:13" x14ac:dyDescent="0.25">
      <c r="A857" t="s">
        <v>78</v>
      </c>
      <c r="B857" t="s">
        <v>79</v>
      </c>
      <c r="C857" t="s">
        <v>299</v>
      </c>
      <c r="D857" t="s">
        <v>90</v>
      </c>
      <c r="E857" t="s">
        <v>84</v>
      </c>
      <c r="F857" t="s">
        <v>74</v>
      </c>
      <c r="G857">
        <v>40960</v>
      </c>
      <c r="H857" t="s">
        <v>85</v>
      </c>
      <c r="I857">
        <v>3</v>
      </c>
      <c r="J857" t="s">
        <v>86</v>
      </c>
      <c r="K857" t="s">
        <v>87</v>
      </c>
      <c r="L857">
        <v>8790</v>
      </c>
      <c r="M857" t="s">
        <v>88</v>
      </c>
    </row>
    <row r="858" spans="1:13" x14ac:dyDescent="0.25">
      <c r="A858" t="s">
        <v>58</v>
      </c>
      <c r="B858" t="s">
        <v>102</v>
      </c>
      <c r="C858" t="s">
        <v>103</v>
      </c>
      <c r="D858" t="s">
        <v>701</v>
      </c>
      <c r="E858" t="s">
        <v>74</v>
      </c>
      <c r="F858">
        <v>229920</v>
      </c>
      <c r="G858" t="s">
        <v>85</v>
      </c>
      <c r="H858">
        <v>16211</v>
      </c>
      <c r="I858" t="s">
        <v>88</v>
      </c>
    </row>
    <row r="859" spans="1:13" x14ac:dyDescent="0.25">
      <c r="A859" t="s">
        <v>78</v>
      </c>
      <c r="B859" t="s">
        <v>79</v>
      </c>
      <c r="C859" t="s">
        <v>300</v>
      </c>
      <c r="D859" t="s">
        <v>90</v>
      </c>
      <c r="E859" t="s">
        <v>84</v>
      </c>
      <c r="F859" t="s">
        <v>74</v>
      </c>
      <c r="G859">
        <v>40960</v>
      </c>
      <c r="H859" t="s">
        <v>85</v>
      </c>
      <c r="I859">
        <v>3</v>
      </c>
      <c r="J859" t="s">
        <v>86</v>
      </c>
      <c r="K859" t="s">
        <v>87</v>
      </c>
      <c r="L859">
        <v>6899</v>
      </c>
      <c r="M859" t="s">
        <v>88</v>
      </c>
    </row>
    <row r="860" spans="1:13" x14ac:dyDescent="0.25">
      <c r="A860" t="s">
        <v>78</v>
      </c>
      <c r="B860" t="s">
        <v>79</v>
      </c>
      <c r="C860" t="s">
        <v>301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3</v>
      </c>
      <c r="J860" t="s">
        <v>86</v>
      </c>
      <c r="K860" t="s">
        <v>87</v>
      </c>
      <c r="L860">
        <v>7306</v>
      </c>
      <c r="M860" t="s">
        <v>88</v>
      </c>
    </row>
    <row r="861" spans="1:13" x14ac:dyDescent="0.25">
      <c r="A861" t="s">
        <v>58</v>
      </c>
      <c r="B861" t="s">
        <v>102</v>
      </c>
      <c r="C861" t="s">
        <v>103</v>
      </c>
      <c r="D861" t="s">
        <v>702</v>
      </c>
      <c r="E861" t="s">
        <v>74</v>
      </c>
      <c r="F861">
        <v>90048</v>
      </c>
      <c r="G861" t="s">
        <v>85</v>
      </c>
      <c r="H861">
        <v>10506</v>
      </c>
      <c r="I861" t="s">
        <v>88</v>
      </c>
    </row>
    <row r="862" spans="1:13" x14ac:dyDescent="0.25">
      <c r="A862" t="s">
        <v>78</v>
      </c>
      <c r="B862" t="s">
        <v>79</v>
      </c>
      <c r="C862" t="s">
        <v>302</v>
      </c>
      <c r="D862" t="s">
        <v>90</v>
      </c>
      <c r="E862" t="s">
        <v>84</v>
      </c>
      <c r="F862" t="s">
        <v>74</v>
      </c>
      <c r="G862">
        <v>40960</v>
      </c>
      <c r="H862" t="s">
        <v>85</v>
      </c>
      <c r="I862">
        <v>2</v>
      </c>
      <c r="J862" t="s">
        <v>86</v>
      </c>
      <c r="K862" t="s">
        <v>87</v>
      </c>
      <c r="L862">
        <v>6620</v>
      </c>
      <c r="M862" t="s">
        <v>88</v>
      </c>
    </row>
    <row r="863" spans="1:13" x14ac:dyDescent="0.25">
      <c r="A863" t="s">
        <v>58</v>
      </c>
      <c r="B863" t="s">
        <v>102</v>
      </c>
      <c r="C863" t="s">
        <v>103</v>
      </c>
      <c r="D863" t="s">
        <v>703</v>
      </c>
      <c r="E863" t="s">
        <v>74</v>
      </c>
      <c r="F863">
        <v>50016</v>
      </c>
      <c r="G863" t="s">
        <v>85</v>
      </c>
      <c r="H863">
        <v>7319</v>
      </c>
      <c r="I863" t="s">
        <v>88</v>
      </c>
    </row>
    <row r="864" spans="1:13" x14ac:dyDescent="0.25">
      <c r="A864" t="s">
        <v>78</v>
      </c>
      <c r="B864" t="s">
        <v>79</v>
      </c>
      <c r="C864" t="s">
        <v>303</v>
      </c>
      <c r="D864" t="s">
        <v>90</v>
      </c>
      <c r="E864" t="s">
        <v>84</v>
      </c>
      <c r="F864" t="s">
        <v>74</v>
      </c>
      <c r="G864">
        <v>40960</v>
      </c>
      <c r="H864" t="s">
        <v>85</v>
      </c>
      <c r="I864">
        <v>3</v>
      </c>
      <c r="J864" t="s">
        <v>86</v>
      </c>
      <c r="K864" t="s">
        <v>87</v>
      </c>
      <c r="L864">
        <v>6822</v>
      </c>
      <c r="M864" t="s">
        <v>88</v>
      </c>
    </row>
    <row r="865" spans="1:13" x14ac:dyDescent="0.25">
      <c r="A865" t="s">
        <v>58</v>
      </c>
      <c r="B865" t="s">
        <v>102</v>
      </c>
      <c r="C865" t="s">
        <v>103</v>
      </c>
      <c r="D865" t="s">
        <v>704</v>
      </c>
      <c r="E865" t="s">
        <v>74</v>
      </c>
      <c r="F865">
        <v>30080</v>
      </c>
      <c r="G865" t="s">
        <v>85</v>
      </c>
      <c r="H865">
        <v>5204</v>
      </c>
      <c r="I865" t="s">
        <v>88</v>
      </c>
    </row>
    <row r="866" spans="1:13" x14ac:dyDescent="0.25">
      <c r="A866" t="s">
        <v>78</v>
      </c>
      <c r="B866" t="s">
        <v>79</v>
      </c>
      <c r="C866" t="s">
        <v>304</v>
      </c>
      <c r="D866" t="s">
        <v>90</v>
      </c>
      <c r="E866" t="s">
        <v>84</v>
      </c>
      <c r="F866" t="s">
        <v>74</v>
      </c>
      <c r="G866">
        <v>40960</v>
      </c>
      <c r="H866" t="s">
        <v>85</v>
      </c>
      <c r="I866">
        <v>2</v>
      </c>
      <c r="J866" t="s">
        <v>86</v>
      </c>
      <c r="K866" t="s">
        <v>87</v>
      </c>
      <c r="L866">
        <v>6570</v>
      </c>
      <c r="M866" t="s">
        <v>88</v>
      </c>
    </row>
    <row r="867" spans="1:13" x14ac:dyDescent="0.25">
      <c r="A867" t="s">
        <v>78</v>
      </c>
      <c r="B867" t="s">
        <v>79</v>
      </c>
      <c r="C867" t="s">
        <v>305</v>
      </c>
      <c r="D867" t="s">
        <v>90</v>
      </c>
      <c r="E867" t="s">
        <v>84</v>
      </c>
      <c r="F867" t="s">
        <v>74</v>
      </c>
      <c r="G867">
        <v>40960</v>
      </c>
      <c r="H867" t="s">
        <v>85</v>
      </c>
      <c r="I867">
        <v>4</v>
      </c>
      <c r="J867" t="s">
        <v>86</v>
      </c>
      <c r="K867" t="s">
        <v>87</v>
      </c>
      <c r="L867">
        <v>9814</v>
      </c>
      <c r="M867" t="s">
        <v>88</v>
      </c>
    </row>
    <row r="868" spans="1:13" x14ac:dyDescent="0.25">
      <c r="A868" t="s">
        <v>58</v>
      </c>
      <c r="B868" t="s">
        <v>102</v>
      </c>
      <c r="C868" t="s">
        <v>103</v>
      </c>
      <c r="D868" t="s">
        <v>705</v>
      </c>
      <c r="E868" t="s">
        <v>74</v>
      </c>
      <c r="F868">
        <v>239936</v>
      </c>
      <c r="G868" t="s">
        <v>85</v>
      </c>
      <c r="H868">
        <v>18599</v>
      </c>
      <c r="I868" t="s">
        <v>88</v>
      </c>
    </row>
    <row r="869" spans="1:13" x14ac:dyDescent="0.25">
      <c r="A869" t="s">
        <v>78</v>
      </c>
      <c r="B869" t="s">
        <v>79</v>
      </c>
      <c r="C869" t="s">
        <v>306</v>
      </c>
      <c r="D869" t="s">
        <v>90</v>
      </c>
      <c r="E869" t="s">
        <v>84</v>
      </c>
      <c r="F869" t="s">
        <v>74</v>
      </c>
      <c r="G869">
        <v>40960</v>
      </c>
      <c r="H869" t="s">
        <v>85</v>
      </c>
      <c r="I869">
        <v>2</v>
      </c>
      <c r="J869" t="s">
        <v>86</v>
      </c>
      <c r="K869" t="s">
        <v>87</v>
      </c>
      <c r="L869">
        <v>6049</v>
      </c>
      <c r="M869" t="s">
        <v>88</v>
      </c>
    </row>
    <row r="870" spans="1:13" x14ac:dyDescent="0.25">
      <c r="A870" t="s">
        <v>58</v>
      </c>
      <c r="B870" t="s">
        <v>102</v>
      </c>
      <c r="C870" t="s">
        <v>103</v>
      </c>
      <c r="D870" t="s">
        <v>706</v>
      </c>
      <c r="E870" t="s">
        <v>74</v>
      </c>
      <c r="F870">
        <v>89952</v>
      </c>
      <c r="G870" t="s">
        <v>85</v>
      </c>
      <c r="H870">
        <v>10205</v>
      </c>
      <c r="I870" t="s">
        <v>88</v>
      </c>
    </row>
    <row r="871" spans="1:13" x14ac:dyDescent="0.25">
      <c r="A871" t="s">
        <v>78</v>
      </c>
      <c r="B871" t="s">
        <v>79</v>
      </c>
      <c r="C871" t="s">
        <v>307</v>
      </c>
      <c r="D871" t="s">
        <v>90</v>
      </c>
      <c r="E871" t="s">
        <v>84</v>
      </c>
      <c r="F871" t="s">
        <v>74</v>
      </c>
      <c r="G871">
        <v>40960</v>
      </c>
      <c r="H871" t="s">
        <v>85</v>
      </c>
      <c r="I871">
        <v>2</v>
      </c>
      <c r="J871" t="s">
        <v>86</v>
      </c>
      <c r="K871" t="s">
        <v>87</v>
      </c>
      <c r="L871">
        <v>6572</v>
      </c>
      <c r="M871" t="s">
        <v>88</v>
      </c>
    </row>
    <row r="872" spans="1:13" x14ac:dyDescent="0.25">
      <c r="A872" t="s">
        <v>58</v>
      </c>
      <c r="B872" t="s">
        <v>102</v>
      </c>
      <c r="C872" t="s">
        <v>103</v>
      </c>
      <c r="D872" t="s">
        <v>707</v>
      </c>
      <c r="E872" t="s">
        <v>74</v>
      </c>
      <c r="F872">
        <v>50048</v>
      </c>
      <c r="G872" t="s">
        <v>85</v>
      </c>
      <c r="H872">
        <v>6918</v>
      </c>
      <c r="I872" t="s">
        <v>88</v>
      </c>
    </row>
    <row r="873" spans="1:13" x14ac:dyDescent="0.25">
      <c r="A873" t="s">
        <v>78</v>
      </c>
      <c r="B873" t="s">
        <v>79</v>
      </c>
      <c r="C873" t="s">
        <v>308</v>
      </c>
      <c r="D873" t="s">
        <v>90</v>
      </c>
      <c r="E873" t="s">
        <v>84</v>
      </c>
      <c r="F873" t="s">
        <v>74</v>
      </c>
      <c r="G873">
        <v>40960</v>
      </c>
      <c r="H873" t="s">
        <v>85</v>
      </c>
      <c r="I873">
        <v>2</v>
      </c>
      <c r="J873" t="s">
        <v>86</v>
      </c>
      <c r="K873" t="s">
        <v>87</v>
      </c>
      <c r="L873">
        <v>6686</v>
      </c>
      <c r="M873" t="s">
        <v>88</v>
      </c>
    </row>
    <row r="874" spans="1:13" x14ac:dyDescent="0.25">
      <c r="A874" t="s">
        <v>58</v>
      </c>
      <c r="B874" t="s">
        <v>102</v>
      </c>
      <c r="C874" t="s">
        <v>103</v>
      </c>
      <c r="D874" t="s">
        <v>708</v>
      </c>
      <c r="E874" t="s">
        <v>74</v>
      </c>
      <c r="F874">
        <v>39936</v>
      </c>
      <c r="G874" t="s">
        <v>85</v>
      </c>
      <c r="H874">
        <v>6700</v>
      </c>
      <c r="I874" t="s">
        <v>88</v>
      </c>
    </row>
    <row r="875" spans="1:13" x14ac:dyDescent="0.25">
      <c r="A875" t="s">
        <v>78</v>
      </c>
      <c r="B875" t="s">
        <v>79</v>
      </c>
      <c r="C875" t="s">
        <v>309</v>
      </c>
      <c r="D875" t="s">
        <v>90</v>
      </c>
      <c r="E875" t="s">
        <v>84</v>
      </c>
      <c r="F875" t="s">
        <v>74</v>
      </c>
      <c r="G875">
        <v>40960</v>
      </c>
      <c r="H875" t="s">
        <v>85</v>
      </c>
      <c r="I875">
        <v>2</v>
      </c>
      <c r="J875" t="s">
        <v>86</v>
      </c>
      <c r="K875" t="s">
        <v>87</v>
      </c>
      <c r="L875">
        <v>6212</v>
      </c>
      <c r="M875" t="s">
        <v>88</v>
      </c>
    </row>
    <row r="876" spans="1:13" x14ac:dyDescent="0.25">
      <c r="A876" t="s">
        <v>58</v>
      </c>
      <c r="B876" t="s">
        <v>102</v>
      </c>
      <c r="C876" t="s">
        <v>103</v>
      </c>
      <c r="D876" t="s">
        <v>709</v>
      </c>
      <c r="E876" t="s">
        <v>74</v>
      </c>
      <c r="F876">
        <v>40032</v>
      </c>
      <c r="G876" t="s">
        <v>85</v>
      </c>
      <c r="H876">
        <v>7551</v>
      </c>
      <c r="I876" t="s">
        <v>88</v>
      </c>
    </row>
    <row r="877" spans="1:13" x14ac:dyDescent="0.25">
      <c r="A877" t="s">
        <v>78</v>
      </c>
      <c r="B877" t="s">
        <v>79</v>
      </c>
      <c r="C877" t="s">
        <v>310</v>
      </c>
      <c r="D877" t="s">
        <v>90</v>
      </c>
      <c r="E877" t="s">
        <v>84</v>
      </c>
      <c r="F877" t="s">
        <v>74</v>
      </c>
      <c r="G877">
        <v>40960</v>
      </c>
      <c r="H877" t="s">
        <v>85</v>
      </c>
      <c r="I877">
        <v>3</v>
      </c>
      <c r="J877" t="s">
        <v>86</v>
      </c>
      <c r="K877" t="s">
        <v>87</v>
      </c>
      <c r="L877">
        <v>6808</v>
      </c>
      <c r="M877" t="s">
        <v>88</v>
      </c>
    </row>
    <row r="878" spans="1:13" x14ac:dyDescent="0.25">
      <c r="A878" t="s">
        <v>78</v>
      </c>
      <c r="B878" t="s">
        <v>79</v>
      </c>
      <c r="C878" t="s">
        <v>311</v>
      </c>
      <c r="D878" t="s">
        <v>90</v>
      </c>
      <c r="E878" t="s">
        <v>84</v>
      </c>
      <c r="F878" t="s">
        <v>74</v>
      </c>
      <c r="G878">
        <v>40960</v>
      </c>
      <c r="H878" t="s">
        <v>85</v>
      </c>
      <c r="I878">
        <v>3</v>
      </c>
      <c r="J878" t="s">
        <v>86</v>
      </c>
      <c r="K878" t="s">
        <v>87</v>
      </c>
      <c r="L878">
        <v>8430</v>
      </c>
      <c r="M878" t="s">
        <v>88</v>
      </c>
    </row>
    <row r="879" spans="1:13" x14ac:dyDescent="0.25">
      <c r="A879" t="s">
        <v>58</v>
      </c>
      <c r="B879" t="s">
        <v>102</v>
      </c>
      <c r="C879" t="s">
        <v>103</v>
      </c>
      <c r="D879" t="s">
        <v>710</v>
      </c>
      <c r="E879" t="s">
        <v>74</v>
      </c>
      <c r="F879">
        <v>230240</v>
      </c>
      <c r="G879" t="s">
        <v>85</v>
      </c>
      <c r="H879">
        <v>16296</v>
      </c>
      <c r="I879" t="s">
        <v>88</v>
      </c>
    </row>
    <row r="880" spans="1:13" x14ac:dyDescent="0.25">
      <c r="A880" t="s">
        <v>78</v>
      </c>
      <c r="B880" t="s">
        <v>79</v>
      </c>
      <c r="C880" t="s">
        <v>312</v>
      </c>
      <c r="D880" t="s">
        <v>90</v>
      </c>
      <c r="E880" t="s">
        <v>84</v>
      </c>
      <c r="F880" t="s">
        <v>74</v>
      </c>
      <c r="G880">
        <v>40960</v>
      </c>
      <c r="H880" t="s">
        <v>85</v>
      </c>
      <c r="I880">
        <v>3</v>
      </c>
      <c r="J880" t="s">
        <v>86</v>
      </c>
      <c r="K880" t="s">
        <v>87</v>
      </c>
      <c r="L880">
        <v>6901</v>
      </c>
      <c r="M880" t="s">
        <v>88</v>
      </c>
    </row>
    <row r="881" spans="1:13" x14ac:dyDescent="0.25">
      <c r="A881" t="s">
        <v>58</v>
      </c>
      <c r="B881" t="s">
        <v>102</v>
      </c>
      <c r="C881" t="s">
        <v>103</v>
      </c>
      <c r="D881" t="s">
        <v>711</v>
      </c>
      <c r="E881" t="s">
        <v>74</v>
      </c>
      <c r="F881">
        <v>79776</v>
      </c>
      <c r="G881" t="s">
        <v>85</v>
      </c>
      <c r="H881">
        <v>8822</v>
      </c>
      <c r="I881" t="s">
        <v>88</v>
      </c>
    </row>
    <row r="882" spans="1:13" x14ac:dyDescent="0.25">
      <c r="A882" t="s">
        <v>78</v>
      </c>
      <c r="B882" t="s">
        <v>79</v>
      </c>
      <c r="C882" t="s">
        <v>313</v>
      </c>
      <c r="D882" t="s">
        <v>90</v>
      </c>
      <c r="E882" t="s">
        <v>84</v>
      </c>
      <c r="F882" t="s">
        <v>74</v>
      </c>
      <c r="G882">
        <v>40960</v>
      </c>
      <c r="H882" t="s">
        <v>85</v>
      </c>
      <c r="I882">
        <v>3</v>
      </c>
      <c r="J882" t="s">
        <v>86</v>
      </c>
      <c r="K882" t="s">
        <v>87</v>
      </c>
      <c r="L882">
        <v>7712</v>
      </c>
      <c r="M882" t="s">
        <v>88</v>
      </c>
    </row>
    <row r="883" spans="1:13" x14ac:dyDescent="0.25">
      <c r="A883" t="s">
        <v>78</v>
      </c>
      <c r="B883" t="s">
        <v>79</v>
      </c>
      <c r="C883" t="s">
        <v>314</v>
      </c>
      <c r="D883" t="s">
        <v>90</v>
      </c>
      <c r="E883" t="s">
        <v>84</v>
      </c>
      <c r="F883" t="s">
        <v>74</v>
      </c>
      <c r="G883">
        <v>40960</v>
      </c>
      <c r="H883" t="s">
        <v>85</v>
      </c>
      <c r="I883">
        <v>2</v>
      </c>
      <c r="J883" t="s">
        <v>86</v>
      </c>
      <c r="K883" t="s">
        <v>87</v>
      </c>
      <c r="L883">
        <v>5359</v>
      </c>
      <c r="M883" t="s">
        <v>88</v>
      </c>
    </row>
    <row r="884" spans="1:13" x14ac:dyDescent="0.25">
      <c r="A884" t="s">
        <v>78</v>
      </c>
      <c r="B884" t="s">
        <v>79</v>
      </c>
      <c r="C884" t="s">
        <v>315</v>
      </c>
      <c r="D884" t="s">
        <v>90</v>
      </c>
      <c r="E884" t="s">
        <v>84</v>
      </c>
      <c r="F884" t="s">
        <v>74</v>
      </c>
      <c r="G884">
        <v>40960</v>
      </c>
      <c r="H884" t="s">
        <v>85</v>
      </c>
      <c r="I884">
        <v>4</v>
      </c>
      <c r="J884" t="s">
        <v>86</v>
      </c>
      <c r="K884" t="s">
        <v>87</v>
      </c>
      <c r="L884">
        <v>9495</v>
      </c>
      <c r="M884" t="s">
        <v>88</v>
      </c>
    </row>
    <row r="885" spans="1:13" x14ac:dyDescent="0.25">
      <c r="A885" t="s">
        <v>58</v>
      </c>
      <c r="B885" t="s">
        <v>102</v>
      </c>
      <c r="C885" t="s">
        <v>103</v>
      </c>
      <c r="D885" t="s">
        <v>712</v>
      </c>
      <c r="E885" t="s">
        <v>74</v>
      </c>
      <c r="F885">
        <v>250144</v>
      </c>
      <c r="G885" t="s">
        <v>85</v>
      </c>
      <c r="H885">
        <v>18732</v>
      </c>
      <c r="I885" t="s">
        <v>88</v>
      </c>
    </row>
    <row r="886" spans="1:13" x14ac:dyDescent="0.25">
      <c r="A886" t="s">
        <v>78</v>
      </c>
      <c r="B886" t="s">
        <v>79</v>
      </c>
      <c r="C886" t="s">
        <v>316</v>
      </c>
      <c r="D886" t="s">
        <v>90</v>
      </c>
      <c r="E886" t="s">
        <v>84</v>
      </c>
      <c r="F886" t="s">
        <v>74</v>
      </c>
      <c r="G886">
        <v>40960</v>
      </c>
      <c r="H886" t="s">
        <v>85</v>
      </c>
      <c r="I886">
        <v>2</v>
      </c>
      <c r="J886" t="s">
        <v>86</v>
      </c>
      <c r="K886" t="s">
        <v>87</v>
      </c>
      <c r="L886">
        <v>6134</v>
      </c>
      <c r="M886" t="s">
        <v>88</v>
      </c>
    </row>
    <row r="887" spans="1:13" x14ac:dyDescent="0.25">
      <c r="A887" t="s">
        <v>58</v>
      </c>
      <c r="B887" t="s">
        <v>102</v>
      </c>
      <c r="C887" t="s">
        <v>103</v>
      </c>
      <c r="D887" t="s">
        <v>713</v>
      </c>
      <c r="E887" t="s">
        <v>74</v>
      </c>
      <c r="F887">
        <v>79840</v>
      </c>
      <c r="G887" t="s">
        <v>85</v>
      </c>
      <c r="H887">
        <v>7275</v>
      </c>
      <c r="I887" t="s">
        <v>88</v>
      </c>
    </row>
    <row r="888" spans="1:13" x14ac:dyDescent="0.25">
      <c r="A888" t="s">
        <v>78</v>
      </c>
      <c r="B888" t="s">
        <v>79</v>
      </c>
      <c r="C888" t="s">
        <v>317</v>
      </c>
      <c r="D888" t="s">
        <v>90</v>
      </c>
      <c r="E888" t="s">
        <v>84</v>
      </c>
      <c r="F888" t="s">
        <v>74</v>
      </c>
      <c r="G888">
        <v>40960</v>
      </c>
      <c r="H888" t="s">
        <v>85</v>
      </c>
      <c r="I888">
        <v>2</v>
      </c>
      <c r="J888" t="s">
        <v>86</v>
      </c>
      <c r="K888" t="s">
        <v>87</v>
      </c>
      <c r="L888">
        <v>5676</v>
      </c>
      <c r="M888" t="s">
        <v>88</v>
      </c>
    </row>
    <row r="889" spans="1:13" x14ac:dyDescent="0.25">
      <c r="A889" t="s">
        <v>58</v>
      </c>
      <c r="B889" t="s">
        <v>102</v>
      </c>
      <c r="C889" t="s">
        <v>103</v>
      </c>
      <c r="D889" t="s">
        <v>714</v>
      </c>
      <c r="E889" t="s">
        <v>74</v>
      </c>
      <c r="F889">
        <v>40384</v>
      </c>
      <c r="G889" t="s">
        <v>85</v>
      </c>
      <c r="H889">
        <v>6060</v>
      </c>
      <c r="I889" t="s">
        <v>88</v>
      </c>
    </row>
    <row r="890" spans="1:13" x14ac:dyDescent="0.25">
      <c r="A890" t="s">
        <v>78</v>
      </c>
      <c r="B890" t="s">
        <v>79</v>
      </c>
      <c r="C890" t="s">
        <v>318</v>
      </c>
      <c r="D890" t="s">
        <v>90</v>
      </c>
      <c r="E890" t="s">
        <v>84</v>
      </c>
      <c r="F890" t="s">
        <v>74</v>
      </c>
      <c r="G890">
        <v>40960</v>
      </c>
      <c r="H890" t="s">
        <v>85</v>
      </c>
      <c r="I890">
        <v>2</v>
      </c>
      <c r="J890" t="s">
        <v>86</v>
      </c>
      <c r="K890" t="s">
        <v>87</v>
      </c>
      <c r="L890">
        <v>5488</v>
      </c>
      <c r="M890" t="s">
        <v>88</v>
      </c>
    </row>
    <row r="891" spans="1:13" x14ac:dyDescent="0.25">
      <c r="A891" t="s">
        <v>58</v>
      </c>
      <c r="B891" t="s">
        <v>102</v>
      </c>
      <c r="C891" t="s">
        <v>103</v>
      </c>
      <c r="D891" t="s">
        <v>715</v>
      </c>
      <c r="E891" t="s">
        <v>74</v>
      </c>
      <c r="F891">
        <v>30208</v>
      </c>
      <c r="G891" t="s">
        <v>85</v>
      </c>
      <c r="H891">
        <v>5081</v>
      </c>
      <c r="I891" t="s">
        <v>88</v>
      </c>
    </row>
    <row r="892" spans="1:13" x14ac:dyDescent="0.25">
      <c r="A892" t="s">
        <v>78</v>
      </c>
      <c r="B892" t="s">
        <v>79</v>
      </c>
      <c r="C892" t="s">
        <v>319</v>
      </c>
      <c r="D892" t="s">
        <v>90</v>
      </c>
      <c r="E892" t="s">
        <v>84</v>
      </c>
      <c r="F892" t="s">
        <v>74</v>
      </c>
      <c r="G892">
        <v>40960</v>
      </c>
      <c r="H892" t="s">
        <v>85</v>
      </c>
      <c r="I892">
        <v>2</v>
      </c>
      <c r="J892" t="s">
        <v>86</v>
      </c>
      <c r="K892" t="s">
        <v>87</v>
      </c>
      <c r="L892">
        <v>5210</v>
      </c>
      <c r="M892" t="s">
        <v>88</v>
      </c>
    </row>
    <row r="893" spans="1:13" x14ac:dyDescent="0.25">
      <c r="A893" t="s">
        <v>58</v>
      </c>
      <c r="B893" t="s">
        <v>102</v>
      </c>
      <c r="C893" t="s">
        <v>103</v>
      </c>
      <c r="D893" t="s">
        <v>716</v>
      </c>
      <c r="E893" t="s">
        <v>74</v>
      </c>
      <c r="F893">
        <v>29344</v>
      </c>
      <c r="G893" t="s">
        <v>85</v>
      </c>
      <c r="H893">
        <v>5425</v>
      </c>
      <c r="I893" t="s">
        <v>88</v>
      </c>
    </row>
    <row r="894" spans="1:13" x14ac:dyDescent="0.25">
      <c r="A894" t="s">
        <v>58</v>
      </c>
      <c r="B894" t="s">
        <v>102</v>
      </c>
      <c r="C894" t="s">
        <v>103</v>
      </c>
      <c r="D894" t="s">
        <v>717</v>
      </c>
      <c r="E894" t="s">
        <v>74</v>
      </c>
      <c r="F894">
        <v>30016</v>
      </c>
      <c r="G894" t="s">
        <v>85</v>
      </c>
      <c r="H894">
        <v>5684</v>
      </c>
      <c r="I894" t="s">
        <v>88</v>
      </c>
    </row>
    <row r="895" spans="1:13" x14ac:dyDescent="0.25">
      <c r="A895" t="s">
        <v>58</v>
      </c>
      <c r="B895" t="s">
        <v>102</v>
      </c>
      <c r="C895" t="s">
        <v>103</v>
      </c>
      <c r="D895" t="s">
        <v>718</v>
      </c>
      <c r="E895" t="s">
        <v>74</v>
      </c>
      <c r="F895">
        <v>30304</v>
      </c>
      <c r="G895" t="s">
        <v>85</v>
      </c>
      <c r="H895">
        <v>6167</v>
      </c>
      <c r="I895" t="s">
        <v>88</v>
      </c>
    </row>
    <row r="896" spans="1:13" x14ac:dyDescent="0.25">
      <c r="A896" t="s">
        <v>78</v>
      </c>
      <c r="B896" t="s">
        <v>79</v>
      </c>
      <c r="C896" t="s">
        <v>320</v>
      </c>
      <c r="D896" t="s">
        <v>90</v>
      </c>
      <c r="E896" t="s">
        <v>84</v>
      </c>
      <c r="F896" t="s">
        <v>74</v>
      </c>
      <c r="G896">
        <v>40960</v>
      </c>
      <c r="H896" t="s">
        <v>85</v>
      </c>
      <c r="I896">
        <v>7</v>
      </c>
      <c r="J896" t="s">
        <v>86</v>
      </c>
      <c r="K896" t="s">
        <v>87</v>
      </c>
      <c r="L896">
        <v>16432</v>
      </c>
      <c r="M896" t="s">
        <v>88</v>
      </c>
    </row>
    <row r="897" spans="1:13" x14ac:dyDescent="0.25">
      <c r="A897" t="s">
        <v>78</v>
      </c>
      <c r="B897" t="s">
        <v>79</v>
      </c>
      <c r="C897" t="s">
        <v>321</v>
      </c>
      <c r="D897" t="s">
        <v>90</v>
      </c>
      <c r="E897" t="s">
        <v>84</v>
      </c>
      <c r="F897" t="s">
        <v>74</v>
      </c>
      <c r="G897">
        <v>40960</v>
      </c>
      <c r="H897" t="s">
        <v>85</v>
      </c>
      <c r="I897">
        <v>3</v>
      </c>
      <c r="J897" t="s">
        <v>86</v>
      </c>
      <c r="K897" t="s">
        <v>87</v>
      </c>
      <c r="L897">
        <v>8814</v>
      </c>
      <c r="M897" t="s">
        <v>88</v>
      </c>
    </row>
    <row r="898" spans="1:13" x14ac:dyDescent="0.25">
      <c r="A898" t="s">
        <v>58</v>
      </c>
      <c r="B898" t="s">
        <v>102</v>
      </c>
      <c r="C898" t="s">
        <v>103</v>
      </c>
      <c r="D898" t="s">
        <v>719</v>
      </c>
      <c r="E898" t="s">
        <v>74</v>
      </c>
      <c r="F898">
        <v>229792</v>
      </c>
      <c r="G898" t="s">
        <v>85</v>
      </c>
      <c r="H898">
        <v>15769</v>
      </c>
      <c r="I898" t="s">
        <v>88</v>
      </c>
    </row>
    <row r="899" spans="1:13" x14ac:dyDescent="0.25">
      <c r="A899" t="s">
        <v>78</v>
      </c>
      <c r="B899" t="s">
        <v>79</v>
      </c>
      <c r="C899" t="s">
        <v>322</v>
      </c>
      <c r="D899" t="s">
        <v>90</v>
      </c>
      <c r="E899" t="s">
        <v>84</v>
      </c>
      <c r="F899" t="s">
        <v>74</v>
      </c>
      <c r="G899">
        <v>40960</v>
      </c>
      <c r="H899" t="s">
        <v>85</v>
      </c>
      <c r="I899">
        <v>3</v>
      </c>
      <c r="J899" t="s">
        <v>86</v>
      </c>
      <c r="K899" t="s">
        <v>87</v>
      </c>
      <c r="L899">
        <v>6853</v>
      </c>
      <c r="M899" t="s">
        <v>88</v>
      </c>
    </row>
    <row r="900" spans="1:13" x14ac:dyDescent="0.25">
      <c r="A900" t="s">
        <v>58</v>
      </c>
      <c r="B900" t="s">
        <v>102</v>
      </c>
      <c r="C900" t="s">
        <v>103</v>
      </c>
      <c r="D900" t="s">
        <v>720</v>
      </c>
      <c r="E900" t="s">
        <v>74</v>
      </c>
      <c r="F900">
        <v>80096</v>
      </c>
      <c r="G900" t="s">
        <v>85</v>
      </c>
      <c r="H900">
        <v>8747</v>
      </c>
      <c r="I900" t="s">
        <v>88</v>
      </c>
    </row>
    <row r="901" spans="1:13" x14ac:dyDescent="0.25">
      <c r="A901" t="s">
        <v>78</v>
      </c>
      <c r="B901" t="s">
        <v>79</v>
      </c>
      <c r="C901" t="s">
        <v>323</v>
      </c>
      <c r="D901" t="s">
        <v>90</v>
      </c>
      <c r="E901" t="s">
        <v>84</v>
      </c>
      <c r="F901" t="s">
        <v>74</v>
      </c>
      <c r="G901">
        <v>40960</v>
      </c>
      <c r="H901" t="s">
        <v>85</v>
      </c>
      <c r="I901">
        <v>3</v>
      </c>
      <c r="J901" t="s">
        <v>86</v>
      </c>
      <c r="K901" t="s">
        <v>87</v>
      </c>
      <c r="L901">
        <v>7622</v>
      </c>
      <c r="M901" t="s">
        <v>88</v>
      </c>
    </row>
    <row r="902" spans="1:13" x14ac:dyDescent="0.25">
      <c r="A902" t="s">
        <v>78</v>
      </c>
      <c r="B902" t="s">
        <v>79</v>
      </c>
      <c r="C902" t="s">
        <v>324</v>
      </c>
      <c r="D902" t="s">
        <v>90</v>
      </c>
      <c r="E902" t="s">
        <v>84</v>
      </c>
      <c r="F902" t="s">
        <v>74</v>
      </c>
      <c r="G902">
        <v>40960</v>
      </c>
      <c r="H902" t="s">
        <v>85</v>
      </c>
      <c r="I902">
        <v>2</v>
      </c>
      <c r="J902" t="s">
        <v>86</v>
      </c>
      <c r="K902" t="s">
        <v>87</v>
      </c>
      <c r="L902">
        <v>6272</v>
      </c>
      <c r="M902" t="s">
        <v>88</v>
      </c>
    </row>
    <row r="903" spans="1:13" x14ac:dyDescent="0.25">
      <c r="A903" t="s">
        <v>58</v>
      </c>
      <c r="B903" t="s">
        <v>102</v>
      </c>
      <c r="C903" t="s">
        <v>103</v>
      </c>
      <c r="D903" t="s">
        <v>721</v>
      </c>
      <c r="E903" t="s">
        <v>74</v>
      </c>
      <c r="F903">
        <v>49952</v>
      </c>
      <c r="G903" t="s">
        <v>85</v>
      </c>
      <c r="H903">
        <v>8371</v>
      </c>
      <c r="I903" t="s">
        <v>88</v>
      </c>
    </row>
    <row r="904" spans="1:13" x14ac:dyDescent="0.25">
      <c r="A904" t="s">
        <v>58</v>
      </c>
      <c r="B904" t="s">
        <v>102</v>
      </c>
      <c r="C904" t="s">
        <v>103</v>
      </c>
      <c r="D904" t="s">
        <v>722</v>
      </c>
      <c r="E904" t="s">
        <v>74</v>
      </c>
      <c r="F904">
        <v>40000</v>
      </c>
      <c r="G904" t="s">
        <v>85</v>
      </c>
      <c r="H904">
        <v>6451</v>
      </c>
      <c r="I904" t="s">
        <v>88</v>
      </c>
    </row>
    <row r="905" spans="1:13" x14ac:dyDescent="0.25">
      <c r="A905" t="s">
        <v>78</v>
      </c>
      <c r="B905" t="s">
        <v>79</v>
      </c>
      <c r="C905" t="s">
        <v>325</v>
      </c>
      <c r="D905" t="s">
        <v>90</v>
      </c>
      <c r="E905" t="s">
        <v>84</v>
      </c>
      <c r="F905" t="s">
        <v>74</v>
      </c>
      <c r="G905">
        <v>40960</v>
      </c>
      <c r="H905" t="s">
        <v>85</v>
      </c>
      <c r="I905">
        <v>4</v>
      </c>
      <c r="J905" t="s">
        <v>86</v>
      </c>
      <c r="K905" t="s">
        <v>87</v>
      </c>
      <c r="L905">
        <v>9107</v>
      </c>
      <c r="M905" t="s">
        <v>88</v>
      </c>
    </row>
    <row r="906" spans="1:13" x14ac:dyDescent="0.25">
      <c r="A906" t="s">
        <v>58</v>
      </c>
      <c r="B906" t="s">
        <v>102</v>
      </c>
      <c r="C906" t="s">
        <v>103</v>
      </c>
      <c r="D906" t="s">
        <v>723</v>
      </c>
      <c r="E906" t="s">
        <v>74</v>
      </c>
      <c r="F906">
        <v>40192</v>
      </c>
      <c r="G906" t="s">
        <v>85</v>
      </c>
      <c r="H906">
        <v>6257</v>
      </c>
      <c r="I906" t="s">
        <v>88</v>
      </c>
    </row>
    <row r="907" spans="1:13" x14ac:dyDescent="0.25">
      <c r="A907" t="s">
        <v>58</v>
      </c>
      <c r="B907" t="s">
        <v>102</v>
      </c>
      <c r="C907" t="s">
        <v>103</v>
      </c>
      <c r="D907" t="s">
        <v>724</v>
      </c>
      <c r="E907" t="s">
        <v>74</v>
      </c>
      <c r="F907">
        <v>39712</v>
      </c>
      <c r="G907" t="s">
        <v>85</v>
      </c>
      <c r="H907">
        <v>6591</v>
      </c>
      <c r="I907" t="s">
        <v>88</v>
      </c>
    </row>
    <row r="908" spans="1:13" x14ac:dyDescent="0.25">
      <c r="A908" t="s">
        <v>78</v>
      </c>
      <c r="B908" t="s">
        <v>79</v>
      </c>
      <c r="C908" t="s">
        <v>326</v>
      </c>
      <c r="D908" t="s">
        <v>90</v>
      </c>
      <c r="E908" t="s">
        <v>84</v>
      </c>
      <c r="F908" t="s">
        <v>74</v>
      </c>
      <c r="G908">
        <v>40960</v>
      </c>
      <c r="H908" t="s">
        <v>85</v>
      </c>
      <c r="I908">
        <v>7</v>
      </c>
      <c r="J908" t="s">
        <v>86</v>
      </c>
      <c r="K908" t="s">
        <v>87</v>
      </c>
      <c r="L908">
        <v>17873</v>
      </c>
      <c r="M908" t="s">
        <v>88</v>
      </c>
    </row>
    <row r="909" spans="1:13" x14ac:dyDescent="0.25">
      <c r="A909" t="s">
        <v>58</v>
      </c>
      <c r="B909" t="s">
        <v>102</v>
      </c>
      <c r="C909" t="s">
        <v>103</v>
      </c>
      <c r="D909" t="s">
        <v>725</v>
      </c>
      <c r="E909" t="s">
        <v>74</v>
      </c>
      <c r="F909">
        <v>30048</v>
      </c>
      <c r="G909" t="s">
        <v>85</v>
      </c>
      <c r="H909">
        <v>4631</v>
      </c>
      <c r="I909" t="s">
        <v>88</v>
      </c>
    </row>
    <row r="910" spans="1:13" x14ac:dyDescent="0.25">
      <c r="A910" t="s">
        <v>58</v>
      </c>
      <c r="B910" t="s">
        <v>102</v>
      </c>
      <c r="C910" t="s">
        <v>103</v>
      </c>
      <c r="D910" t="s">
        <v>726</v>
      </c>
      <c r="E910" t="s">
        <v>74</v>
      </c>
      <c r="F910">
        <v>30144</v>
      </c>
      <c r="G910" t="s">
        <v>85</v>
      </c>
      <c r="H910">
        <v>5493</v>
      </c>
      <c r="I910" t="s">
        <v>88</v>
      </c>
    </row>
    <row r="911" spans="1:13" x14ac:dyDescent="0.25">
      <c r="A911" t="s">
        <v>58</v>
      </c>
      <c r="B911" t="s">
        <v>102</v>
      </c>
      <c r="C911" t="s">
        <v>103</v>
      </c>
      <c r="D911" t="s">
        <v>727</v>
      </c>
      <c r="E911" t="s">
        <v>74</v>
      </c>
      <c r="F911">
        <v>30176</v>
      </c>
      <c r="G911" t="s">
        <v>85</v>
      </c>
      <c r="H911">
        <v>5953</v>
      </c>
      <c r="I911" t="s">
        <v>88</v>
      </c>
    </row>
    <row r="912" spans="1:13" x14ac:dyDescent="0.25">
      <c r="A912" t="s">
        <v>78</v>
      </c>
      <c r="B912" t="s">
        <v>79</v>
      </c>
      <c r="C912" t="s">
        <v>327</v>
      </c>
      <c r="D912" t="s">
        <v>90</v>
      </c>
      <c r="E912" t="s">
        <v>84</v>
      </c>
      <c r="F912" t="s">
        <v>74</v>
      </c>
      <c r="G912">
        <v>40960</v>
      </c>
      <c r="H912" t="s">
        <v>85</v>
      </c>
      <c r="I912">
        <v>8</v>
      </c>
      <c r="J912" t="s">
        <v>86</v>
      </c>
      <c r="K912" t="s">
        <v>87</v>
      </c>
      <c r="L912">
        <v>19917</v>
      </c>
      <c r="M912" t="s">
        <v>88</v>
      </c>
    </row>
    <row r="913" spans="1:32" x14ac:dyDescent="0.25">
      <c r="A913" t="s">
        <v>58</v>
      </c>
      <c r="B913" t="s">
        <v>102</v>
      </c>
      <c r="C913" t="s">
        <v>103</v>
      </c>
      <c r="D913" t="s">
        <v>728</v>
      </c>
      <c r="E913" t="s">
        <v>74</v>
      </c>
      <c r="F913">
        <v>39712</v>
      </c>
      <c r="G913" t="s">
        <v>85</v>
      </c>
      <c r="H913">
        <v>6511</v>
      </c>
      <c r="I913" t="s">
        <v>88</v>
      </c>
    </row>
    <row r="914" spans="1:32" x14ac:dyDescent="0.25">
      <c r="A914" t="s">
        <v>58</v>
      </c>
      <c r="B914" t="s">
        <v>102</v>
      </c>
      <c r="C914" t="s">
        <v>103</v>
      </c>
      <c r="D914" t="s">
        <v>729</v>
      </c>
      <c r="E914" t="s">
        <v>74</v>
      </c>
      <c r="F914">
        <v>29920</v>
      </c>
      <c r="G914" t="s">
        <v>85</v>
      </c>
      <c r="H914">
        <v>4973</v>
      </c>
      <c r="I914" t="s">
        <v>88</v>
      </c>
    </row>
    <row r="915" spans="1:32" x14ac:dyDescent="0.25">
      <c r="A915" t="s">
        <v>58</v>
      </c>
      <c r="B915" t="s">
        <v>102</v>
      </c>
      <c r="C915" t="s">
        <v>103</v>
      </c>
      <c r="D915" t="s">
        <v>730</v>
      </c>
      <c r="E915" t="s">
        <v>74</v>
      </c>
      <c r="F915">
        <v>30240</v>
      </c>
      <c r="G915" t="s">
        <v>85</v>
      </c>
      <c r="H915">
        <v>5748</v>
      </c>
      <c r="I915" t="s">
        <v>88</v>
      </c>
    </row>
    <row r="916" spans="1:32" x14ac:dyDescent="0.25">
      <c r="A916" t="s">
        <v>78</v>
      </c>
      <c r="B916" t="s">
        <v>79</v>
      </c>
      <c r="C916" t="s">
        <v>328</v>
      </c>
      <c r="D916" t="s">
        <v>90</v>
      </c>
      <c r="E916" t="s">
        <v>84</v>
      </c>
      <c r="F916" t="s">
        <v>74</v>
      </c>
      <c r="G916">
        <v>40960</v>
      </c>
      <c r="H916" t="s">
        <v>85</v>
      </c>
      <c r="I916">
        <v>7</v>
      </c>
      <c r="J916" t="s">
        <v>86</v>
      </c>
      <c r="K916" t="s">
        <v>87</v>
      </c>
      <c r="L916">
        <v>16030</v>
      </c>
      <c r="M916" t="s">
        <v>88</v>
      </c>
    </row>
    <row r="917" spans="1:32" x14ac:dyDescent="0.25">
      <c r="A917" t="s">
        <v>78</v>
      </c>
      <c r="B917" t="s">
        <v>79</v>
      </c>
      <c r="C917" t="s">
        <v>329</v>
      </c>
      <c r="D917" t="s">
        <v>90</v>
      </c>
      <c r="E917" t="s">
        <v>84</v>
      </c>
      <c r="F917" t="s">
        <v>74</v>
      </c>
      <c r="G917">
        <v>40960</v>
      </c>
      <c r="H917" t="s">
        <v>85</v>
      </c>
      <c r="I917">
        <v>3</v>
      </c>
      <c r="J917" t="s">
        <v>86</v>
      </c>
      <c r="K917" t="s">
        <v>87</v>
      </c>
      <c r="L917">
        <v>7121</v>
      </c>
      <c r="M917" t="s">
        <v>88</v>
      </c>
    </row>
    <row r="918" spans="1:32" x14ac:dyDescent="0.25">
      <c r="A918" t="s">
        <v>58</v>
      </c>
      <c r="B918" t="s">
        <v>102</v>
      </c>
      <c r="C918" t="s">
        <v>103</v>
      </c>
      <c r="D918" t="s">
        <v>731</v>
      </c>
      <c r="E918" t="s">
        <v>74</v>
      </c>
      <c r="F918">
        <v>240160</v>
      </c>
      <c r="G918" t="s">
        <v>85</v>
      </c>
      <c r="H918">
        <v>19102</v>
      </c>
      <c r="I918" t="s">
        <v>88</v>
      </c>
    </row>
    <row r="919" spans="1:32" x14ac:dyDescent="0.25">
      <c r="A919" t="s">
        <v>78</v>
      </c>
      <c r="B919" t="s">
        <v>79</v>
      </c>
      <c r="C919" t="s">
        <v>330</v>
      </c>
      <c r="D919" t="s">
        <v>90</v>
      </c>
      <c r="E919" t="s">
        <v>84</v>
      </c>
      <c r="F919" t="s">
        <v>74</v>
      </c>
      <c r="G919">
        <v>40960</v>
      </c>
      <c r="H919" t="s">
        <v>85</v>
      </c>
      <c r="I919">
        <v>4</v>
      </c>
      <c r="J919" t="s">
        <v>86</v>
      </c>
      <c r="K919" t="s">
        <v>87</v>
      </c>
      <c r="L919">
        <v>9374</v>
      </c>
      <c r="M919" t="s">
        <v>88</v>
      </c>
    </row>
    <row r="920" spans="1:32" x14ac:dyDescent="0.25">
      <c r="A920" t="s">
        <v>78</v>
      </c>
      <c r="B920" t="s">
        <v>79</v>
      </c>
      <c r="C920" t="s">
        <v>331</v>
      </c>
      <c r="D920" t="s">
        <v>90</v>
      </c>
      <c r="E920" t="s">
        <v>84</v>
      </c>
      <c r="F920" t="s">
        <v>74</v>
      </c>
      <c r="G920">
        <v>40960</v>
      </c>
      <c r="H920" t="s">
        <v>85</v>
      </c>
      <c r="I920">
        <v>2</v>
      </c>
      <c r="J920" t="s">
        <v>86</v>
      </c>
      <c r="K920" t="s">
        <v>87</v>
      </c>
      <c r="L920">
        <v>5667</v>
      </c>
      <c r="M920" t="s">
        <v>88</v>
      </c>
    </row>
    <row r="921" spans="1:32" x14ac:dyDescent="0.25">
      <c r="A921" t="s">
        <v>78</v>
      </c>
      <c r="B921" t="s">
        <v>79</v>
      </c>
      <c r="C921" t="s">
        <v>332</v>
      </c>
      <c r="D921" t="s">
        <v>90</v>
      </c>
      <c r="E921" t="s">
        <v>84</v>
      </c>
      <c r="F921" t="s">
        <v>74</v>
      </c>
      <c r="G921">
        <v>40960</v>
      </c>
      <c r="H921" t="s">
        <v>85</v>
      </c>
      <c r="I921">
        <v>4</v>
      </c>
      <c r="J921" t="s">
        <v>86</v>
      </c>
      <c r="K921" t="s">
        <v>87</v>
      </c>
      <c r="L921">
        <v>9624</v>
      </c>
      <c r="M921" t="s">
        <v>88</v>
      </c>
    </row>
    <row r="922" spans="1:32" x14ac:dyDescent="0.25">
      <c r="A922" t="s">
        <v>58</v>
      </c>
      <c r="B922" t="s">
        <v>102</v>
      </c>
      <c r="C922" t="s">
        <v>103</v>
      </c>
      <c r="D922" t="s">
        <v>732</v>
      </c>
      <c r="E922" t="s">
        <v>74</v>
      </c>
      <c r="F922">
        <v>289824</v>
      </c>
      <c r="G922" t="s">
        <v>85</v>
      </c>
      <c r="H922">
        <v>20519</v>
      </c>
      <c r="I922" t="s">
        <v>88</v>
      </c>
    </row>
    <row r="923" spans="1:32" x14ac:dyDescent="0.25">
      <c r="A923" t="s">
        <v>26</v>
      </c>
      <c r="B923" t="s">
        <v>27</v>
      </c>
      <c r="C923" t="s">
        <v>28</v>
      </c>
      <c r="D923" t="s">
        <v>29</v>
      </c>
      <c r="E923" t="s">
        <v>30</v>
      </c>
      <c r="F923" t="s">
        <v>31</v>
      </c>
      <c r="G923" t="s">
        <v>791</v>
      </c>
      <c r="H923" t="s">
        <v>33</v>
      </c>
      <c r="I923" t="s">
        <v>34</v>
      </c>
      <c r="J923" t="s">
        <v>792</v>
      </c>
    </row>
    <row r="924" spans="1:32" x14ac:dyDescent="0.25">
      <c r="A924" t="s">
        <v>78</v>
      </c>
      <c r="B924" t="s">
        <v>79</v>
      </c>
      <c r="C924" t="s">
        <v>333</v>
      </c>
      <c r="D924" t="s">
        <v>90</v>
      </c>
      <c r="E924" t="s">
        <v>84</v>
      </c>
      <c r="F924" t="s">
        <v>74</v>
      </c>
      <c r="G924">
        <v>40960</v>
      </c>
      <c r="H924" t="s">
        <v>85</v>
      </c>
      <c r="I924">
        <v>6</v>
      </c>
      <c r="J924" t="s">
        <v>86</v>
      </c>
      <c r="K924" t="s">
        <v>87</v>
      </c>
      <c r="L924">
        <v>14510</v>
      </c>
      <c r="M924" t="s">
        <v>88</v>
      </c>
    </row>
    <row r="925" spans="1:32" x14ac:dyDescent="0.25">
      <c r="A925" t="s">
        <v>58</v>
      </c>
      <c r="B925" t="s">
        <v>793</v>
      </c>
      <c r="C925" t="s">
        <v>29</v>
      </c>
      <c r="D925" t="s">
        <v>794</v>
      </c>
      <c r="E925" t="s">
        <v>795</v>
      </c>
      <c r="F925" t="s">
        <v>796</v>
      </c>
      <c r="G925" t="s">
        <v>74</v>
      </c>
      <c r="H925" t="s">
        <v>797</v>
      </c>
      <c r="I925" t="s">
        <v>798</v>
      </c>
      <c r="J925" t="s">
        <v>30</v>
      </c>
      <c r="K925" t="s">
        <v>799</v>
      </c>
      <c r="L925" t="s">
        <v>800</v>
      </c>
      <c r="M925" t="s">
        <v>10</v>
      </c>
      <c r="N925" t="s">
        <v>801</v>
      </c>
      <c r="O925" t="s">
        <v>8</v>
      </c>
      <c r="P925" t="s">
        <v>802</v>
      </c>
      <c r="Q925" t="s">
        <v>82</v>
      </c>
      <c r="R925" t="s">
        <v>803</v>
      </c>
      <c r="S925" t="s">
        <v>804</v>
      </c>
      <c r="T925" t="s">
        <v>10</v>
      </c>
      <c r="U925" t="s">
        <v>805</v>
      </c>
      <c r="V925" t="s">
        <v>30</v>
      </c>
      <c r="W925" t="s">
        <v>806</v>
      </c>
      <c r="X925" t="s">
        <v>807</v>
      </c>
      <c r="Y925" t="s">
        <v>808</v>
      </c>
      <c r="Z925" t="s">
        <v>809</v>
      </c>
      <c r="AA925" t="s">
        <v>10</v>
      </c>
      <c r="AB925" t="s">
        <v>810</v>
      </c>
      <c r="AC925" t="s">
        <v>30</v>
      </c>
      <c r="AD925" t="s">
        <v>10</v>
      </c>
      <c r="AE925" t="s">
        <v>811</v>
      </c>
      <c r="AF925" t="s">
        <v>812</v>
      </c>
    </row>
    <row r="926" spans="1:32" x14ac:dyDescent="0.25">
      <c r="B926" t="s">
        <v>813</v>
      </c>
      <c r="C926" t="s">
        <v>814</v>
      </c>
      <c r="D926" t="s">
        <v>815</v>
      </c>
      <c r="E926" t="s">
        <v>816</v>
      </c>
      <c r="F926" t="s">
        <v>817</v>
      </c>
      <c r="G926" t="s">
        <v>818</v>
      </c>
      <c r="H926" t="s">
        <v>819</v>
      </c>
      <c r="I926" t="s">
        <v>816</v>
      </c>
      <c r="J926" t="s">
        <v>820</v>
      </c>
      <c r="K926" t="s">
        <v>816</v>
      </c>
      <c r="L926" t="s">
        <v>821</v>
      </c>
    </row>
    <row r="927" spans="1:32" x14ac:dyDescent="0.25">
      <c r="B927" t="s">
        <v>813</v>
      </c>
      <c r="C927" t="s">
        <v>822</v>
      </c>
      <c r="D927" t="s">
        <v>34</v>
      </c>
      <c r="E927" t="s">
        <v>823</v>
      </c>
      <c r="F927">
        <v>329</v>
      </c>
    </row>
    <row r="928" spans="1:32" x14ac:dyDescent="0.25">
      <c r="A928" t="s">
        <v>58</v>
      </c>
      <c r="B928" t="s">
        <v>824</v>
      </c>
      <c r="C928" t="s">
        <v>825</v>
      </c>
      <c r="D928">
        <v>33429792</v>
      </c>
    </row>
    <row r="929" spans="1:32" x14ac:dyDescent="0.25">
      <c r="A929" t="s">
        <v>78</v>
      </c>
      <c r="B929" t="s">
        <v>79</v>
      </c>
      <c r="C929" t="s">
        <v>334</v>
      </c>
      <c r="D929" t="s">
        <v>90</v>
      </c>
      <c r="E929" t="s">
        <v>84</v>
      </c>
      <c r="F929" t="s">
        <v>74</v>
      </c>
      <c r="G929">
        <v>40960</v>
      </c>
      <c r="H929" t="s">
        <v>85</v>
      </c>
      <c r="I929">
        <v>3</v>
      </c>
      <c r="J929" t="s">
        <v>86</v>
      </c>
      <c r="K929" t="s">
        <v>87</v>
      </c>
      <c r="L929">
        <v>7530</v>
      </c>
      <c r="M929" t="s">
        <v>88</v>
      </c>
    </row>
    <row r="930" spans="1:32" x14ac:dyDescent="0.25">
      <c r="A930" t="s">
        <v>58</v>
      </c>
      <c r="B930" t="s">
        <v>1054</v>
      </c>
      <c r="C930">
        <v>7594750</v>
      </c>
    </row>
    <row r="931" spans="1:32" x14ac:dyDescent="0.25">
      <c r="A931" t="s">
        <v>26</v>
      </c>
      <c r="B931" t="s">
        <v>27</v>
      </c>
      <c r="C931" t="s">
        <v>28</v>
      </c>
      <c r="D931" t="s">
        <v>29</v>
      </c>
      <c r="E931" t="s">
        <v>30</v>
      </c>
      <c r="F931" t="s">
        <v>31</v>
      </c>
      <c r="G931" t="s">
        <v>791</v>
      </c>
      <c r="H931" t="s">
        <v>33</v>
      </c>
      <c r="I931" t="s">
        <v>34</v>
      </c>
      <c r="J931" t="s">
        <v>792</v>
      </c>
    </row>
    <row r="932" spans="1:32" x14ac:dyDescent="0.25">
      <c r="A932" t="s">
        <v>78</v>
      </c>
      <c r="B932" t="s">
        <v>79</v>
      </c>
      <c r="C932" t="s">
        <v>335</v>
      </c>
      <c r="D932" t="s">
        <v>90</v>
      </c>
      <c r="E932" t="s">
        <v>84</v>
      </c>
      <c r="F932" t="s">
        <v>74</v>
      </c>
      <c r="G932">
        <v>40960</v>
      </c>
      <c r="H932" t="s">
        <v>85</v>
      </c>
      <c r="I932">
        <v>3</v>
      </c>
      <c r="J932" t="s">
        <v>86</v>
      </c>
      <c r="K932" t="s">
        <v>87</v>
      </c>
      <c r="L932">
        <v>7752</v>
      </c>
      <c r="M932" t="s">
        <v>88</v>
      </c>
    </row>
    <row r="933" spans="1:32" x14ac:dyDescent="0.25">
      <c r="A933" t="s">
        <v>58</v>
      </c>
      <c r="B933" t="s">
        <v>826</v>
      </c>
      <c r="C933" t="s">
        <v>827</v>
      </c>
      <c r="D933" t="s">
        <v>794</v>
      </c>
      <c r="E933" t="s">
        <v>795</v>
      </c>
      <c r="F933" t="s">
        <v>796</v>
      </c>
      <c r="G933" t="s">
        <v>74</v>
      </c>
      <c r="H933" t="s">
        <v>797</v>
      </c>
      <c r="I933" t="s">
        <v>798</v>
      </c>
      <c r="J933" t="s">
        <v>30</v>
      </c>
      <c r="K933" t="s">
        <v>799</v>
      </c>
      <c r="L933" t="s">
        <v>800</v>
      </c>
      <c r="M933" t="s">
        <v>10</v>
      </c>
      <c r="N933" t="s">
        <v>801</v>
      </c>
      <c r="O933" t="s">
        <v>8</v>
      </c>
      <c r="P933" t="s">
        <v>802</v>
      </c>
      <c r="Q933" t="s">
        <v>82</v>
      </c>
      <c r="R933" t="s">
        <v>803</v>
      </c>
      <c r="S933" t="s">
        <v>804</v>
      </c>
      <c r="T933" t="s">
        <v>10</v>
      </c>
      <c r="U933" t="s">
        <v>805</v>
      </c>
      <c r="V933" t="s">
        <v>30</v>
      </c>
      <c r="W933" t="s">
        <v>806</v>
      </c>
      <c r="X933" t="s">
        <v>807</v>
      </c>
      <c r="Y933" t="s">
        <v>808</v>
      </c>
      <c r="Z933" t="s">
        <v>809</v>
      </c>
      <c r="AA933" t="s">
        <v>10</v>
      </c>
      <c r="AB933" t="s">
        <v>810</v>
      </c>
      <c r="AC933" t="s">
        <v>30</v>
      </c>
      <c r="AD933" t="s">
        <v>10</v>
      </c>
      <c r="AE933" t="s">
        <v>811</v>
      </c>
      <c r="AF933" t="s">
        <v>812</v>
      </c>
    </row>
    <row r="934" spans="1:32" x14ac:dyDescent="0.25">
      <c r="B934" t="s">
        <v>813</v>
      </c>
      <c r="C934" t="s">
        <v>814</v>
      </c>
      <c r="D934" t="s">
        <v>815</v>
      </c>
      <c r="E934" t="s">
        <v>816</v>
      </c>
      <c r="F934" t="s">
        <v>817</v>
      </c>
      <c r="G934" t="s">
        <v>818</v>
      </c>
      <c r="H934" t="s">
        <v>819</v>
      </c>
      <c r="I934" t="s">
        <v>816</v>
      </c>
      <c r="J934" t="s">
        <v>820</v>
      </c>
      <c r="K934" t="s">
        <v>816</v>
      </c>
      <c r="L934" t="s">
        <v>821</v>
      </c>
    </row>
    <row r="935" spans="1:32" x14ac:dyDescent="0.25">
      <c r="B935" t="s">
        <v>813</v>
      </c>
      <c r="C935" t="s">
        <v>822</v>
      </c>
      <c r="D935" t="s">
        <v>34</v>
      </c>
      <c r="E935" t="s">
        <v>823</v>
      </c>
      <c r="F935">
        <v>351</v>
      </c>
    </row>
    <row r="936" spans="1:32" x14ac:dyDescent="0.25">
      <c r="A936" t="s">
        <v>78</v>
      </c>
      <c r="B936" t="s">
        <v>79</v>
      </c>
      <c r="C936" t="s">
        <v>336</v>
      </c>
      <c r="D936" t="s">
        <v>90</v>
      </c>
      <c r="E936" t="s">
        <v>84</v>
      </c>
      <c r="F936" t="s">
        <v>74</v>
      </c>
      <c r="G936">
        <v>40960</v>
      </c>
      <c r="H936" t="s">
        <v>85</v>
      </c>
      <c r="I936">
        <v>2</v>
      </c>
      <c r="J936" t="s">
        <v>86</v>
      </c>
      <c r="K936" t="s">
        <v>87</v>
      </c>
      <c r="L936">
        <v>6298</v>
      </c>
      <c r="M936" t="s">
        <v>88</v>
      </c>
    </row>
    <row r="937" spans="1:32" x14ac:dyDescent="0.25">
      <c r="A937" t="s">
        <v>78</v>
      </c>
      <c r="B937" t="s">
        <v>79</v>
      </c>
      <c r="C937" t="s">
        <v>337</v>
      </c>
      <c r="D937" t="s">
        <v>90</v>
      </c>
      <c r="E937" t="s">
        <v>84</v>
      </c>
      <c r="F937" t="s">
        <v>74</v>
      </c>
      <c r="G937">
        <v>40960</v>
      </c>
      <c r="H937" t="s">
        <v>85</v>
      </c>
      <c r="I937">
        <v>2</v>
      </c>
      <c r="J937" t="s">
        <v>86</v>
      </c>
      <c r="K937" t="s">
        <v>87</v>
      </c>
      <c r="L937">
        <v>6093</v>
      </c>
      <c r="M937" t="s">
        <v>88</v>
      </c>
    </row>
    <row r="938" spans="1:32" x14ac:dyDescent="0.25">
      <c r="A938" t="s">
        <v>78</v>
      </c>
      <c r="B938" t="s">
        <v>79</v>
      </c>
      <c r="C938" t="s">
        <v>338</v>
      </c>
      <c r="D938" t="s">
        <v>90</v>
      </c>
      <c r="E938" t="s">
        <v>84</v>
      </c>
      <c r="F938" t="s">
        <v>74</v>
      </c>
      <c r="G938">
        <v>40960</v>
      </c>
      <c r="H938" t="s">
        <v>85</v>
      </c>
      <c r="I938">
        <v>2</v>
      </c>
      <c r="J938" t="s">
        <v>86</v>
      </c>
      <c r="K938" t="s">
        <v>87</v>
      </c>
      <c r="L938">
        <v>5073</v>
      </c>
      <c r="M938" t="s">
        <v>88</v>
      </c>
    </row>
    <row r="939" spans="1:32" x14ac:dyDescent="0.25">
      <c r="A939" t="s">
        <v>78</v>
      </c>
      <c r="B939" t="s">
        <v>79</v>
      </c>
      <c r="C939" t="s">
        <v>339</v>
      </c>
      <c r="D939" t="s">
        <v>90</v>
      </c>
      <c r="E939" t="s">
        <v>84</v>
      </c>
      <c r="F939" t="s">
        <v>74</v>
      </c>
      <c r="G939">
        <v>40960</v>
      </c>
      <c r="H939" t="s">
        <v>85</v>
      </c>
      <c r="I939">
        <v>2</v>
      </c>
      <c r="J939" t="s">
        <v>86</v>
      </c>
      <c r="K939" t="s">
        <v>87</v>
      </c>
      <c r="L939">
        <v>5114</v>
      </c>
      <c r="M939" t="s">
        <v>88</v>
      </c>
    </row>
    <row r="940" spans="1:32" x14ac:dyDescent="0.25">
      <c r="A940" t="s">
        <v>78</v>
      </c>
      <c r="B940" t="s">
        <v>79</v>
      </c>
      <c r="C940" t="s">
        <v>340</v>
      </c>
      <c r="D940" t="s">
        <v>82</v>
      </c>
      <c r="E940" t="s">
        <v>84</v>
      </c>
      <c r="F940" t="s">
        <v>74</v>
      </c>
      <c r="G940">
        <v>34112</v>
      </c>
      <c r="H940" t="s">
        <v>85</v>
      </c>
      <c r="I940">
        <v>2</v>
      </c>
      <c r="J940" t="s">
        <v>86</v>
      </c>
      <c r="K940" t="s">
        <v>87</v>
      </c>
      <c r="L940">
        <v>6354</v>
      </c>
      <c r="M940" t="s">
        <v>88</v>
      </c>
    </row>
    <row r="941" spans="1:32" x14ac:dyDescent="0.25">
      <c r="A941" t="s">
        <v>78</v>
      </c>
      <c r="B941" t="s">
        <v>79</v>
      </c>
      <c r="C941" t="s">
        <v>341</v>
      </c>
      <c r="D941" t="s">
        <v>82</v>
      </c>
      <c r="E941" t="s">
        <v>84</v>
      </c>
      <c r="F941" t="s">
        <v>74</v>
      </c>
      <c r="G941">
        <v>157504</v>
      </c>
      <c r="H941" t="s">
        <v>85</v>
      </c>
      <c r="I941">
        <v>9</v>
      </c>
      <c r="J941" t="s">
        <v>86</v>
      </c>
      <c r="K941" t="s">
        <v>87</v>
      </c>
      <c r="L941">
        <v>21731</v>
      </c>
      <c r="M941" t="s">
        <v>88</v>
      </c>
    </row>
    <row r="942" spans="1:32" x14ac:dyDescent="0.25">
      <c r="A942" t="s">
        <v>78</v>
      </c>
      <c r="B942" t="s">
        <v>79</v>
      </c>
      <c r="C942" t="s">
        <v>342</v>
      </c>
      <c r="D942" t="s">
        <v>82</v>
      </c>
      <c r="E942" t="s">
        <v>84</v>
      </c>
      <c r="F942" t="s">
        <v>74</v>
      </c>
      <c r="G942">
        <v>157504</v>
      </c>
      <c r="H942" t="s">
        <v>85</v>
      </c>
      <c r="I942">
        <v>8</v>
      </c>
      <c r="J942" t="s">
        <v>86</v>
      </c>
      <c r="K942" t="s">
        <v>87</v>
      </c>
      <c r="L942">
        <v>18333</v>
      </c>
      <c r="M942" t="s">
        <v>88</v>
      </c>
    </row>
    <row r="943" spans="1:32" x14ac:dyDescent="0.25">
      <c r="A943" t="s">
        <v>78</v>
      </c>
      <c r="B943" t="s">
        <v>79</v>
      </c>
      <c r="C943" t="s">
        <v>343</v>
      </c>
      <c r="D943" t="s">
        <v>82</v>
      </c>
      <c r="E943" t="s">
        <v>84</v>
      </c>
      <c r="F943" t="s">
        <v>74</v>
      </c>
      <c r="G943">
        <v>157504</v>
      </c>
      <c r="H943" t="s">
        <v>85</v>
      </c>
      <c r="I943">
        <v>8</v>
      </c>
      <c r="J943" t="s">
        <v>86</v>
      </c>
      <c r="K943" t="s">
        <v>87</v>
      </c>
      <c r="L943">
        <v>18368</v>
      </c>
      <c r="M943" t="s">
        <v>88</v>
      </c>
    </row>
    <row r="944" spans="1:32" x14ac:dyDescent="0.25">
      <c r="A944" t="s">
        <v>78</v>
      </c>
      <c r="B944" t="s">
        <v>79</v>
      </c>
      <c r="C944" t="s">
        <v>344</v>
      </c>
      <c r="D944" t="s">
        <v>82</v>
      </c>
      <c r="E944" t="s">
        <v>84</v>
      </c>
      <c r="F944" t="s">
        <v>74</v>
      </c>
      <c r="G944">
        <v>53056</v>
      </c>
      <c r="H944" t="s">
        <v>85</v>
      </c>
      <c r="I944">
        <v>3</v>
      </c>
      <c r="J944" t="s">
        <v>86</v>
      </c>
      <c r="K944" t="s">
        <v>87</v>
      </c>
      <c r="L944">
        <v>7996</v>
      </c>
      <c r="M944" t="s">
        <v>88</v>
      </c>
    </row>
    <row r="945" spans="1:13" x14ac:dyDescent="0.25">
      <c r="A945" t="s">
        <v>78</v>
      </c>
      <c r="B945" t="s">
        <v>79</v>
      </c>
      <c r="C945" t="s">
        <v>345</v>
      </c>
      <c r="D945" t="s">
        <v>90</v>
      </c>
      <c r="E945" t="s">
        <v>84</v>
      </c>
      <c r="F945" t="s">
        <v>74</v>
      </c>
      <c r="G945">
        <v>40960</v>
      </c>
      <c r="H945" t="s">
        <v>85</v>
      </c>
      <c r="I945">
        <v>2</v>
      </c>
      <c r="J945" t="s">
        <v>86</v>
      </c>
      <c r="K945" t="s">
        <v>87</v>
      </c>
      <c r="L945">
        <v>6297</v>
      </c>
      <c r="M945" t="s">
        <v>88</v>
      </c>
    </row>
    <row r="946" spans="1:13" x14ac:dyDescent="0.25">
      <c r="A946" t="s">
        <v>78</v>
      </c>
      <c r="B946" t="s">
        <v>79</v>
      </c>
      <c r="C946" t="s">
        <v>346</v>
      </c>
      <c r="D946" t="s">
        <v>90</v>
      </c>
      <c r="E946" t="s">
        <v>84</v>
      </c>
      <c r="F946" t="s">
        <v>74</v>
      </c>
      <c r="G946">
        <v>40960</v>
      </c>
      <c r="H946" t="s">
        <v>85</v>
      </c>
      <c r="I946">
        <v>2</v>
      </c>
      <c r="J946" t="s">
        <v>86</v>
      </c>
      <c r="K946" t="s">
        <v>87</v>
      </c>
      <c r="L946">
        <v>5516</v>
      </c>
      <c r="M946" t="s">
        <v>88</v>
      </c>
    </row>
    <row r="947" spans="1:13" x14ac:dyDescent="0.25">
      <c r="A947" t="s">
        <v>78</v>
      </c>
      <c r="B947" t="s">
        <v>79</v>
      </c>
      <c r="C947" t="s">
        <v>347</v>
      </c>
      <c r="D947" t="s">
        <v>90</v>
      </c>
      <c r="E947" t="s">
        <v>84</v>
      </c>
      <c r="F947" t="s">
        <v>74</v>
      </c>
      <c r="G947">
        <v>40960</v>
      </c>
      <c r="H947" t="s">
        <v>85</v>
      </c>
      <c r="I947">
        <v>2</v>
      </c>
      <c r="J947" t="s">
        <v>86</v>
      </c>
      <c r="K947" t="s">
        <v>87</v>
      </c>
      <c r="L947">
        <v>5415</v>
      </c>
      <c r="M947" t="s">
        <v>88</v>
      </c>
    </row>
    <row r="948" spans="1:13" x14ac:dyDescent="0.25">
      <c r="A948" t="s">
        <v>78</v>
      </c>
      <c r="B948" t="s">
        <v>79</v>
      </c>
      <c r="C948" t="s">
        <v>348</v>
      </c>
      <c r="D948" t="s">
        <v>90</v>
      </c>
      <c r="E948" t="s">
        <v>84</v>
      </c>
      <c r="F948" t="s">
        <v>74</v>
      </c>
      <c r="G948">
        <v>40960</v>
      </c>
      <c r="H948" t="s">
        <v>85</v>
      </c>
      <c r="I948">
        <v>2</v>
      </c>
      <c r="J948" t="s">
        <v>86</v>
      </c>
      <c r="K948" t="s">
        <v>87</v>
      </c>
      <c r="L948">
        <v>4948</v>
      </c>
      <c r="M948" t="s">
        <v>88</v>
      </c>
    </row>
    <row r="949" spans="1:13" x14ac:dyDescent="0.25">
      <c r="A949" t="s">
        <v>78</v>
      </c>
      <c r="B949" t="s">
        <v>79</v>
      </c>
      <c r="C949" t="s">
        <v>349</v>
      </c>
      <c r="D949" t="s">
        <v>90</v>
      </c>
      <c r="E949" t="s">
        <v>84</v>
      </c>
      <c r="F949" t="s">
        <v>74</v>
      </c>
      <c r="G949">
        <v>40960</v>
      </c>
      <c r="H949" t="s">
        <v>85</v>
      </c>
      <c r="I949">
        <v>2</v>
      </c>
      <c r="J949" t="s">
        <v>86</v>
      </c>
      <c r="K949" t="s">
        <v>87</v>
      </c>
      <c r="L949">
        <v>4901</v>
      </c>
      <c r="M949" t="s">
        <v>88</v>
      </c>
    </row>
    <row r="950" spans="1:13" x14ac:dyDescent="0.25">
      <c r="A950" t="s">
        <v>78</v>
      </c>
      <c r="B950" t="s">
        <v>79</v>
      </c>
      <c r="C950" t="s">
        <v>350</v>
      </c>
      <c r="D950" t="s">
        <v>90</v>
      </c>
      <c r="E950" t="s">
        <v>84</v>
      </c>
      <c r="F950" t="s">
        <v>74</v>
      </c>
      <c r="G950">
        <v>40960</v>
      </c>
      <c r="H950" t="s">
        <v>85</v>
      </c>
      <c r="I950">
        <v>2</v>
      </c>
      <c r="J950" t="s">
        <v>86</v>
      </c>
      <c r="K950" t="s">
        <v>87</v>
      </c>
      <c r="L950">
        <v>4890</v>
      </c>
      <c r="M950" t="s">
        <v>88</v>
      </c>
    </row>
    <row r="951" spans="1:13" x14ac:dyDescent="0.25">
      <c r="A951" t="s">
        <v>78</v>
      </c>
      <c r="B951" t="s">
        <v>79</v>
      </c>
      <c r="C951" t="s">
        <v>351</v>
      </c>
      <c r="D951" t="s">
        <v>90</v>
      </c>
      <c r="E951" t="s">
        <v>84</v>
      </c>
      <c r="F951" t="s">
        <v>74</v>
      </c>
      <c r="G951">
        <v>40960</v>
      </c>
      <c r="H951" t="s">
        <v>85</v>
      </c>
      <c r="I951">
        <v>2</v>
      </c>
      <c r="J951" t="s">
        <v>86</v>
      </c>
      <c r="K951" t="s">
        <v>87</v>
      </c>
      <c r="L951">
        <v>4974</v>
      </c>
      <c r="M951" t="s">
        <v>88</v>
      </c>
    </row>
    <row r="952" spans="1:13" x14ac:dyDescent="0.25">
      <c r="A952" t="s">
        <v>78</v>
      </c>
      <c r="B952" t="s">
        <v>79</v>
      </c>
      <c r="C952" t="s">
        <v>352</v>
      </c>
      <c r="D952" t="s">
        <v>90</v>
      </c>
      <c r="E952" t="s">
        <v>84</v>
      </c>
      <c r="F952" t="s">
        <v>74</v>
      </c>
      <c r="G952">
        <v>40960</v>
      </c>
      <c r="H952" t="s">
        <v>85</v>
      </c>
      <c r="I952">
        <v>2</v>
      </c>
      <c r="J952" t="s">
        <v>86</v>
      </c>
      <c r="K952" t="s">
        <v>87</v>
      </c>
      <c r="L952">
        <v>5390</v>
      </c>
      <c r="M952" t="s">
        <v>88</v>
      </c>
    </row>
    <row r="953" spans="1:13" x14ac:dyDescent="0.25">
      <c r="A953" t="s">
        <v>78</v>
      </c>
      <c r="B953" t="s">
        <v>79</v>
      </c>
      <c r="C953" t="s">
        <v>353</v>
      </c>
      <c r="D953" t="s">
        <v>90</v>
      </c>
      <c r="E953" t="s">
        <v>84</v>
      </c>
      <c r="F953" t="s">
        <v>74</v>
      </c>
      <c r="G953">
        <v>40960</v>
      </c>
      <c r="H953" t="s">
        <v>85</v>
      </c>
      <c r="I953">
        <v>2</v>
      </c>
      <c r="J953" t="s">
        <v>86</v>
      </c>
      <c r="K953" t="s">
        <v>87</v>
      </c>
      <c r="L953">
        <v>5148</v>
      </c>
      <c r="M953" t="s">
        <v>88</v>
      </c>
    </row>
    <row r="954" spans="1:13" x14ac:dyDescent="0.25">
      <c r="A954" t="s">
        <v>78</v>
      </c>
      <c r="B954" t="s">
        <v>79</v>
      </c>
      <c r="C954" t="s">
        <v>354</v>
      </c>
      <c r="D954" t="s">
        <v>90</v>
      </c>
      <c r="E954" t="s">
        <v>84</v>
      </c>
      <c r="F954" t="s">
        <v>74</v>
      </c>
      <c r="G954">
        <v>40960</v>
      </c>
      <c r="H954" t="s">
        <v>85</v>
      </c>
      <c r="I954">
        <v>2</v>
      </c>
      <c r="J954" t="s">
        <v>86</v>
      </c>
      <c r="K954" t="s">
        <v>87</v>
      </c>
      <c r="L954">
        <v>5567</v>
      </c>
      <c r="M954" t="s">
        <v>88</v>
      </c>
    </row>
    <row r="955" spans="1:13" x14ac:dyDescent="0.25">
      <c r="A955" t="s">
        <v>78</v>
      </c>
      <c r="B955" t="s">
        <v>79</v>
      </c>
      <c r="C955" t="s">
        <v>355</v>
      </c>
      <c r="D955" t="s">
        <v>90</v>
      </c>
      <c r="E955" t="s">
        <v>84</v>
      </c>
      <c r="F955" t="s">
        <v>74</v>
      </c>
      <c r="G955">
        <v>40960</v>
      </c>
      <c r="H955" t="s">
        <v>85</v>
      </c>
      <c r="I955">
        <v>2</v>
      </c>
      <c r="J955" t="s">
        <v>86</v>
      </c>
      <c r="K955" t="s">
        <v>87</v>
      </c>
      <c r="L955">
        <v>5229</v>
      </c>
      <c r="M955" t="s">
        <v>88</v>
      </c>
    </row>
    <row r="956" spans="1:13" x14ac:dyDescent="0.25">
      <c r="A956" t="s">
        <v>78</v>
      </c>
      <c r="B956" t="s">
        <v>79</v>
      </c>
      <c r="C956" t="s">
        <v>356</v>
      </c>
      <c r="D956" t="s">
        <v>90</v>
      </c>
      <c r="E956" t="s">
        <v>84</v>
      </c>
      <c r="F956" t="s">
        <v>74</v>
      </c>
      <c r="G956">
        <v>40960</v>
      </c>
      <c r="H956" t="s">
        <v>85</v>
      </c>
      <c r="I956">
        <v>2</v>
      </c>
      <c r="J956" t="s">
        <v>86</v>
      </c>
      <c r="K956" t="s">
        <v>87</v>
      </c>
      <c r="L956">
        <v>5431</v>
      </c>
      <c r="M956" t="s">
        <v>88</v>
      </c>
    </row>
    <row r="957" spans="1:13" x14ac:dyDescent="0.25">
      <c r="A957" t="s">
        <v>78</v>
      </c>
      <c r="B957" t="s">
        <v>79</v>
      </c>
      <c r="C957" t="s">
        <v>357</v>
      </c>
      <c r="D957" t="s">
        <v>90</v>
      </c>
      <c r="E957" t="s">
        <v>84</v>
      </c>
      <c r="F957" t="s">
        <v>74</v>
      </c>
      <c r="G957">
        <v>40960</v>
      </c>
      <c r="H957" t="s">
        <v>85</v>
      </c>
      <c r="I957">
        <v>2</v>
      </c>
      <c r="J957" t="s">
        <v>86</v>
      </c>
      <c r="K957" t="s">
        <v>87</v>
      </c>
      <c r="L957">
        <v>5670</v>
      </c>
      <c r="M957" t="s">
        <v>88</v>
      </c>
    </row>
    <row r="958" spans="1:13" x14ac:dyDescent="0.25">
      <c r="A958" t="s">
        <v>78</v>
      </c>
      <c r="B958" t="s">
        <v>79</v>
      </c>
      <c r="C958" t="s">
        <v>358</v>
      </c>
      <c r="D958" t="s">
        <v>90</v>
      </c>
      <c r="E958" t="s">
        <v>84</v>
      </c>
      <c r="F958" t="s">
        <v>74</v>
      </c>
      <c r="G958">
        <v>40960</v>
      </c>
      <c r="H958" t="s">
        <v>85</v>
      </c>
      <c r="I958">
        <v>2</v>
      </c>
      <c r="J958" t="s">
        <v>86</v>
      </c>
      <c r="K958" t="s">
        <v>87</v>
      </c>
      <c r="L958">
        <v>5098</v>
      </c>
      <c r="M958" t="s">
        <v>88</v>
      </c>
    </row>
    <row r="959" spans="1:13" x14ac:dyDescent="0.25">
      <c r="A959" t="s">
        <v>78</v>
      </c>
      <c r="B959" t="s">
        <v>79</v>
      </c>
      <c r="C959" t="s">
        <v>359</v>
      </c>
      <c r="D959" t="s">
        <v>90</v>
      </c>
      <c r="E959" t="s">
        <v>84</v>
      </c>
      <c r="F959" t="s">
        <v>74</v>
      </c>
      <c r="G959">
        <v>40960</v>
      </c>
      <c r="H959" t="s">
        <v>85</v>
      </c>
      <c r="I959">
        <v>2</v>
      </c>
      <c r="J959" t="s">
        <v>86</v>
      </c>
      <c r="K959" t="s">
        <v>87</v>
      </c>
      <c r="L959">
        <v>5001</v>
      </c>
      <c r="M959" t="s">
        <v>88</v>
      </c>
    </row>
    <row r="960" spans="1:13" x14ac:dyDescent="0.25">
      <c r="A960" t="s">
        <v>78</v>
      </c>
      <c r="B960" t="s">
        <v>79</v>
      </c>
      <c r="C960" t="s">
        <v>360</v>
      </c>
      <c r="D960" t="s">
        <v>90</v>
      </c>
      <c r="E960" t="s">
        <v>84</v>
      </c>
      <c r="F960" t="s">
        <v>74</v>
      </c>
      <c r="G960">
        <v>40960</v>
      </c>
      <c r="H960" t="s">
        <v>85</v>
      </c>
      <c r="I960">
        <v>2</v>
      </c>
      <c r="J960" t="s">
        <v>86</v>
      </c>
      <c r="K960" t="s">
        <v>87</v>
      </c>
      <c r="L960">
        <v>5321</v>
      </c>
      <c r="M960" t="s">
        <v>88</v>
      </c>
    </row>
    <row r="961" spans="1:13" x14ac:dyDescent="0.25">
      <c r="A961" t="s">
        <v>78</v>
      </c>
      <c r="B961" t="s">
        <v>79</v>
      </c>
      <c r="C961" t="s">
        <v>361</v>
      </c>
      <c r="D961" t="s">
        <v>90</v>
      </c>
      <c r="E961" t="s">
        <v>84</v>
      </c>
      <c r="F961" t="s">
        <v>74</v>
      </c>
      <c r="G961">
        <v>40960</v>
      </c>
      <c r="H961" t="s">
        <v>85</v>
      </c>
      <c r="I961">
        <v>2</v>
      </c>
      <c r="J961" t="s">
        <v>86</v>
      </c>
      <c r="K961" t="s">
        <v>87</v>
      </c>
      <c r="L961">
        <v>5781</v>
      </c>
      <c r="M961" t="s">
        <v>88</v>
      </c>
    </row>
    <row r="962" spans="1:13" x14ac:dyDescent="0.25">
      <c r="A962" t="s">
        <v>78</v>
      </c>
      <c r="B962" t="s">
        <v>79</v>
      </c>
      <c r="C962" t="s">
        <v>362</v>
      </c>
      <c r="D962" t="s">
        <v>82</v>
      </c>
      <c r="E962" t="s">
        <v>84</v>
      </c>
      <c r="F962" t="s">
        <v>74</v>
      </c>
      <c r="G962">
        <v>106880</v>
      </c>
      <c r="H962" t="s">
        <v>85</v>
      </c>
      <c r="I962">
        <v>7</v>
      </c>
      <c r="J962" t="s">
        <v>86</v>
      </c>
      <c r="K962" t="s">
        <v>87</v>
      </c>
      <c r="L962">
        <v>16710</v>
      </c>
      <c r="M962" t="s">
        <v>88</v>
      </c>
    </row>
    <row r="963" spans="1:13" x14ac:dyDescent="0.25">
      <c r="A963" t="s">
        <v>78</v>
      </c>
      <c r="B963" t="s">
        <v>79</v>
      </c>
      <c r="C963" t="s">
        <v>363</v>
      </c>
      <c r="D963" t="s">
        <v>82</v>
      </c>
      <c r="E963" t="s">
        <v>84</v>
      </c>
      <c r="F963" t="s">
        <v>74</v>
      </c>
      <c r="G963">
        <v>159936</v>
      </c>
      <c r="H963" t="s">
        <v>85</v>
      </c>
      <c r="I963">
        <v>10</v>
      </c>
      <c r="J963" t="s">
        <v>86</v>
      </c>
      <c r="K963" t="s">
        <v>87</v>
      </c>
      <c r="L963">
        <v>23573</v>
      </c>
      <c r="M963" t="s">
        <v>88</v>
      </c>
    </row>
    <row r="964" spans="1:13" x14ac:dyDescent="0.25">
      <c r="A964" t="s">
        <v>78</v>
      </c>
      <c r="B964" t="s">
        <v>79</v>
      </c>
      <c r="C964" t="s">
        <v>364</v>
      </c>
      <c r="D964" t="s">
        <v>82</v>
      </c>
      <c r="E964" t="s">
        <v>84</v>
      </c>
      <c r="F964" t="s">
        <v>74</v>
      </c>
      <c r="G964">
        <v>70336</v>
      </c>
      <c r="H964" t="s">
        <v>85</v>
      </c>
      <c r="I964">
        <v>4</v>
      </c>
      <c r="J964" t="s">
        <v>86</v>
      </c>
      <c r="K964" t="s">
        <v>87</v>
      </c>
      <c r="L964">
        <v>10686</v>
      </c>
      <c r="M964" t="s">
        <v>88</v>
      </c>
    </row>
    <row r="965" spans="1:13" x14ac:dyDescent="0.25">
      <c r="A965" t="s">
        <v>78</v>
      </c>
      <c r="B965" t="s">
        <v>79</v>
      </c>
      <c r="C965" t="s">
        <v>365</v>
      </c>
      <c r="D965" t="s">
        <v>90</v>
      </c>
      <c r="E965" t="s">
        <v>84</v>
      </c>
      <c r="F965" t="s">
        <v>74</v>
      </c>
      <c r="G965">
        <v>40960</v>
      </c>
      <c r="H965" t="s">
        <v>85</v>
      </c>
      <c r="I965">
        <v>2</v>
      </c>
      <c r="J965" t="s">
        <v>86</v>
      </c>
      <c r="K965" t="s">
        <v>87</v>
      </c>
      <c r="L965">
        <v>6642</v>
      </c>
      <c r="M965" t="s">
        <v>88</v>
      </c>
    </row>
    <row r="966" spans="1:13" x14ac:dyDescent="0.25">
      <c r="A966" t="s">
        <v>78</v>
      </c>
      <c r="B966" t="s">
        <v>79</v>
      </c>
      <c r="C966" t="s">
        <v>366</v>
      </c>
      <c r="D966" t="s">
        <v>90</v>
      </c>
      <c r="E966" t="s">
        <v>84</v>
      </c>
      <c r="F966" t="s">
        <v>74</v>
      </c>
      <c r="G966">
        <v>40960</v>
      </c>
      <c r="H966" t="s">
        <v>85</v>
      </c>
      <c r="I966">
        <v>2</v>
      </c>
      <c r="J966" t="s">
        <v>86</v>
      </c>
      <c r="K966" t="s">
        <v>87</v>
      </c>
      <c r="L966">
        <v>5021</v>
      </c>
      <c r="M966" t="s">
        <v>88</v>
      </c>
    </row>
    <row r="967" spans="1:13" x14ac:dyDescent="0.25">
      <c r="A967" t="s">
        <v>78</v>
      </c>
      <c r="B967" t="s">
        <v>79</v>
      </c>
      <c r="C967" t="s">
        <v>367</v>
      </c>
      <c r="D967" t="s">
        <v>90</v>
      </c>
      <c r="E967" t="s">
        <v>84</v>
      </c>
      <c r="F967" t="s">
        <v>74</v>
      </c>
      <c r="G967">
        <v>40960</v>
      </c>
      <c r="H967" t="s">
        <v>85</v>
      </c>
      <c r="I967">
        <v>2</v>
      </c>
      <c r="J967" t="s">
        <v>86</v>
      </c>
      <c r="K967" t="s">
        <v>87</v>
      </c>
      <c r="L967">
        <v>5050</v>
      </c>
      <c r="M967" t="s">
        <v>88</v>
      </c>
    </row>
    <row r="968" spans="1:13" x14ac:dyDescent="0.25">
      <c r="A968" t="s">
        <v>78</v>
      </c>
      <c r="B968" t="s">
        <v>79</v>
      </c>
      <c r="C968" t="s">
        <v>368</v>
      </c>
      <c r="D968" t="s">
        <v>90</v>
      </c>
      <c r="E968" t="s">
        <v>84</v>
      </c>
      <c r="F968" t="s">
        <v>74</v>
      </c>
      <c r="G968">
        <v>40960</v>
      </c>
      <c r="H968" t="s">
        <v>85</v>
      </c>
      <c r="I968">
        <v>2</v>
      </c>
      <c r="J968" t="s">
        <v>86</v>
      </c>
      <c r="K968" t="s">
        <v>87</v>
      </c>
      <c r="L968">
        <v>5810</v>
      </c>
      <c r="M968" t="s">
        <v>88</v>
      </c>
    </row>
    <row r="969" spans="1:13" x14ac:dyDescent="0.25">
      <c r="A969" t="s">
        <v>78</v>
      </c>
      <c r="B969" t="s">
        <v>79</v>
      </c>
      <c r="C969" t="s">
        <v>369</v>
      </c>
      <c r="D969" t="s">
        <v>90</v>
      </c>
      <c r="E969" t="s">
        <v>84</v>
      </c>
      <c r="F969" t="s">
        <v>74</v>
      </c>
      <c r="G969">
        <v>40960</v>
      </c>
      <c r="H969" t="s">
        <v>85</v>
      </c>
      <c r="I969">
        <v>2</v>
      </c>
      <c r="J969" t="s">
        <v>86</v>
      </c>
      <c r="K969" t="s">
        <v>87</v>
      </c>
      <c r="L969">
        <v>4983</v>
      </c>
      <c r="M969" t="s">
        <v>88</v>
      </c>
    </row>
    <row r="970" spans="1:13" x14ac:dyDescent="0.25">
      <c r="A970" t="s">
        <v>78</v>
      </c>
      <c r="B970" t="s">
        <v>79</v>
      </c>
      <c r="C970" t="s">
        <v>370</v>
      </c>
      <c r="D970" t="s">
        <v>90</v>
      </c>
      <c r="E970" t="s">
        <v>84</v>
      </c>
      <c r="F970" t="s">
        <v>74</v>
      </c>
      <c r="G970">
        <v>40960</v>
      </c>
      <c r="H970" t="s">
        <v>85</v>
      </c>
      <c r="I970">
        <v>2</v>
      </c>
      <c r="J970" t="s">
        <v>86</v>
      </c>
      <c r="K970" t="s">
        <v>87</v>
      </c>
      <c r="L970">
        <v>4926</v>
      </c>
      <c r="M970" t="s">
        <v>88</v>
      </c>
    </row>
    <row r="971" spans="1:13" x14ac:dyDescent="0.25">
      <c r="A971" t="s">
        <v>78</v>
      </c>
      <c r="B971" t="s">
        <v>79</v>
      </c>
      <c r="C971" t="s">
        <v>371</v>
      </c>
      <c r="D971" t="s">
        <v>90</v>
      </c>
      <c r="E971" t="s">
        <v>84</v>
      </c>
      <c r="F971" t="s">
        <v>74</v>
      </c>
      <c r="G971">
        <v>40960</v>
      </c>
      <c r="H971" t="s">
        <v>85</v>
      </c>
      <c r="I971">
        <v>2</v>
      </c>
      <c r="J971" t="s">
        <v>86</v>
      </c>
      <c r="K971" t="s">
        <v>87</v>
      </c>
      <c r="L971">
        <v>4972</v>
      </c>
      <c r="M971" t="s">
        <v>88</v>
      </c>
    </row>
    <row r="972" spans="1:13" x14ac:dyDescent="0.25">
      <c r="A972" t="s">
        <v>78</v>
      </c>
      <c r="B972" t="s">
        <v>79</v>
      </c>
      <c r="C972" t="s">
        <v>372</v>
      </c>
      <c r="D972" t="s">
        <v>90</v>
      </c>
      <c r="E972" t="s">
        <v>84</v>
      </c>
      <c r="F972" t="s">
        <v>74</v>
      </c>
      <c r="G972">
        <v>40960</v>
      </c>
      <c r="H972" t="s">
        <v>85</v>
      </c>
      <c r="I972">
        <v>2</v>
      </c>
      <c r="J972" t="s">
        <v>86</v>
      </c>
      <c r="K972" t="s">
        <v>87</v>
      </c>
      <c r="L972">
        <v>5102</v>
      </c>
      <c r="M972" t="s">
        <v>88</v>
      </c>
    </row>
    <row r="973" spans="1:13" x14ac:dyDescent="0.25">
      <c r="A973" t="s">
        <v>78</v>
      </c>
      <c r="B973" t="s">
        <v>79</v>
      </c>
      <c r="C973" t="s">
        <v>373</v>
      </c>
      <c r="D973" t="s">
        <v>90</v>
      </c>
      <c r="E973" t="s">
        <v>84</v>
      </c>
      <c r="F973" t="s">
        <v>74</v>
      </c>
      <c r="G973">
        <v>40960</v>
      </c>
      <c r="H973" t="s">
        <v>85</v>
      </c>
      <c r="I973">
        <v>2</v>
      </c>
      <c r="J973" t="s">
        <v>86</v>
      </c>
      <c r="K973" t="s">
        <v>87</v>
      </c>
      <c r="L973">
        <v>5041</v>
      </c>
      <c r="M973" t="s">
        <v>88</v>
      </c>
    </row>
    <row r="974" spans="1:13" x14ac:dyDescent="0.25">
      <c r="A974" t="s">
        <v>78</v>
      </c>
      <c r="B974" t="s">
        <v>79</v>
      </c>
      <c r="C974" t="s">
        <v>374</v>
      </c>
      <c r="D974" t="s">
        <v>90</v>
      </c>
      <c r="E974" t="s">
        <v>84</v>
      </c>
      <c r="F974" t="s">
        <v>74</v>
      </c>
      <c r="G974">
        <v>40960</v>
      </c>
      <c r="H974" t="s">
        <v>85</v>
      </c>
      <c r="I974">
        <v>3</v>
      </c>
      <c r="J974" t="s">
        <v>86</v>
      </c>
      <c r="K974" t="s">
        <v>87</v>
      </c>
      <c r="L974">
        <v>8371</v>
      </c>
      <c r="M974" t="s">
        <v>88</v>
      </c>
    </row>
    <row r="975" spans="1:13" x14ac:dyDescent="0.25">
      <c r="A975" t="s">
        <v>78</v>
      </c>
      <c r="B975" t="s">
        <v>79</v>
      </c>
      <c r="C975" t="s">
        <v>375</v>
      </c>
      <c r="D975" t="s">
        <v>90</v>
      </c>
      <c r="E975" t="s">
        <v>84</v>
      </c>
      <c r="F975" t="s">
        <v>74</v>
      </c>
      <c r="G975">
        <v>40960</v>
      </c>
      <c r="H975" t="s">
        <v>85</v>
      </c>
      <c r="I975">
        <v>3</v>
      </c>
      <c r="J975" t="s">
        <v>86</v>
      </c>
      <c r="K975" t="s">
        <v>87</v>
      </c>
      <c r="L975">
        <v>7151</v>
      </c>
      <c r="M975" t="s">
        <v>88</v>
      </c>
    </row>
    <row r="976" spans="1:13" x14ac:dyDescent="0.25">
      <c r="A976" t="s">
        <v>78</v>
      </c>
      <c r="B976" t="s">
        <v>79</v>
      </c>
      <c r="C976" t="s">
        <v>376</v>
      </c>
      <c r="D976" t="s">
        <v>90</v>
      </c>
      <c r="E976" t="s">
        <v>84</v>
      </c>
      <c r="F976" t="s">
        <v>74</v>
      </c>
      <c r="G976">
        <v>40960</v>
      </c>
      <c r="H976" t="s">
        <v>85</v>
      </c>
      <c r="I976">
        <v>2</v>
      </c>
      <c r="J976" t="s">
        <v>86</v>
      </c>
      <c r="K976" t="s">
        <v>87</v>
      </c>
      <c r="L976">
        <v>5685</v>
      </c>
      <c r="M976" t="s">
        <v>88</v>
      </c>
    </row>
    <row r="977" spans="1:13" x14ac:dyDescent="0.25">
      <c r="A977" t="s">
        <v>78</v>
      </c>
      <c r="B977" t="s">
        <v>79</v>
      </c>
      <c r="C977" t="s">
        <v>377</v>
      </c>
      <c r="D977" t="s">
        <v>82</v>
      </c>
      <c r="E977" t="s">
        <v>84</v>
      </c>
      <c r="F977" t="s">
        <v>74</v>
      </c>
      <c r="G977">
        <v>56640</v>
      </c>
      <c r="H977" t="s">
        <v>85</v>
      </c>
      <c r="I977">
        <v>4</v>
      </c>
      <c r="J977" t="s">
        <v>86</v>
      </c>
      <c r="K977" t="s">
        <v>87</v>
      </c>
      <c r="L977">
        <v>10387</v>
      </c>
      <c r="M977" t="s">
        <v>88</v>
      </c>
    </row>
    <row r="978" spans="1:13" x14ac:dyDescent="0.25">
      <c r="A978" t="s">
        <v>78</v>
      </c>
      <c r="B978" t="s">
        <v>79</v>
      </c>
      <c r="C978" t="s">
        <v>378</v>
      </c>
      <c r="D978" t="s">
        <v>90</v>
      </c>
      <c r="E978" t="s">
        <v>84</v>
      </c>
      <c r="F978" t="s">
        <v>74</v>
      </c>
      <c r="G978">
        <v>40960</v>
      </c>
      <c r="H978" t="s">
        <v>85</v>
      </c>
      <c r="I978">
        <v>3</v>
      </c>
      <c r="J978" t="s">
        <v>86</v>
      </c>
      <c r="K978" t="s">
        <v>87</v>
      </c>
      <c r="L978">
        <v>7583</v>
      </c>
      <c r="M978" t="s">
        <v>88</v>
      </c>
    </row>
    <row r="979" spans="1:13" x14ac:dyDescent="0.25">
      <c r="A979" t="s">
        <v>78</v>
      </c>
      <c r="B979" t="s">
        <v>79</v>
      </c>
      <c r="C979" t="s">
        <v>379</v>
      </c>
      <c r="D979" t="s">
        <v>90</v>
      </c>
      <c r="E979" t="s">
        <v>84</v>
      </c>
      <c r="F979" t="s">
        <v>74</v>
      </c>
      <c r="G979">
        <v>40960</v>
      </c>
      <c r="H979" t="s">
        <v>85</v>
      </c>
      <c r="I979">
        <v>2</v>
      </c>
      <c r="J979" t="s">
        <v>86</v>
      </c>
      <c r="K979" t="s">
        <v>87</v>
      </c>
      <c r="L979">
        <v>6159</v>
      </c>
      <c r="M979" t="s">
        <v>88</v>
      </c>
    </row>
    <row r="980" spans="1:13" x14ac:dyDescent="0.25">
      <c r="A980" t="s">
        <v>78</v>
      </c>
      <c r="B980" t="s">
        <v>79</v>
      </c>
      <c r="C980" t="s">
        <v>380</v>
      </c>
      <c r="D980" t="s">
        <v>90</v>
      </c>
      <c r="E980" t="s">
        <v>84</v>
      </c>
      <c r="F980" t="s">
        <v>74</v>
      </c>
      <c r="G980">
        <v>40960</v>
      </c>
      <c r="H980" t="s">
        <v>85</v>
      </c>
      <c r="I980">
        <v>2</v>
      </c>
      <c r="J980" t="s">
        <v>86</v>
      </c>
      <c r="K980" t="s">
        <v>87</v>
      </c>
      <c r="L980">
        <v>5667</v>
      </c>
      <c r="M980" t="s">
        <v>88</v>
      </c>
    </row>
    <row r="981" spans="1:13" x14ac:dyDescent="0.25">
      <c r="A981" t="s">
        <v>78</v>
      </c>
      <c r="B981" t="s">
        <v>79</v>
      </c>
      <c r="C981" t="s">
        <v>381</v>
      </c>
      <c r="D981" t="s">
        <v>90</v>
      </c>
      <c r="E981" t="s">
        <v>84</v>
      </c>
      <c r="F981" t="s">
        <v>74</v>
      </c>
      <c r="G981">
        <v>40960</v>
      </c>
      <c r="H981" t="s">
        <v>85</v>
      </c>
      <c r="I981">
        <v>2</v>
      </c>
      <c r="J981" t="s">
        <v>86</v>
      </c>
      <c r="K981" t="s">
        <v>87</v>
      </c>
      <c r="L981">
        <v>5612</v>
      </c>
      <c r="M981" t="s">
        <v>88</v>
      </c>
    </row>
    <row r="982" spans="1:13" x14ac:dyDescent="0.25">
      <c r="A982" t="s">
        <v>78</v>
      </c>
      <c r="B982" t="s">
        <v>79</v>
      </c>
      <c r="C982" t="s">
        <v>382</v>
      </c>
      <c r="D982" t="s">
        <v>90</v>
      </c>
      <c r="E982" t="s">
        <v>84</v>
      </c>
      <c r="F982" t="s">
        <v>74</v>
      </c>
      <c r="G982">
        <v>40960</v>
      </c>
      <c r="H982" t="s">
        <v>85</v>
      </c>
      <c r="I982">
        <v>2</v>
      </c>
      <c r="J982" t="s">
        <v>86</v>
      </c>
      <c r="K982" t="s">
        <v>87</v>
      </c>
      <c r="L982">
        <v>5688</v>
      </c>
      <c r="M982" t="s">
        <v>88</v>
      </c>
    </row>
    <row r="983" spans="1:13" x14ac:dyDescent="0.25">
      <c r="A983" t="s">
        <v>78</v>
      </c>
      <c r="B983" t="s">
        <v>79</v>
      </c>
      <c r="C983" t="s">
        <v>383</v>
      </c>
      <c r="D983" t="s">
        <v>90</v>
      </c>
      <c r="E983" t="s">
        <v>84</v>
      </c>
      <c r="F983" t="s">
        <v>74</v>
      </c>
      <c r="G983">
        <v>40960</v>
      </c>
      <c r="H983" t="s">
        <v>85</v>
      </c>
      <c r="I983">
        <v>2</v>
      </c>
      <c r="J983" t="s">
        <v>86</v>
      </c>
      <c r="K983" t="s">
        <v>87</v>
      </c>
      <c r="L983">
        <v>5979</v>
      </c>
      <c r="M983" t="s">
        <v>88</v>
      </c>
    </row>
    <row r="984" spans="1:13" x14ac:dyDescent="0.25">
      <c r="A984" t="s">
        <v>78</v>
      </c>
      <c r="B984" t="s">
        <v>79</v>
      </c>
      <c r="C984" t="s">
        <v>384</v>
      </c>
      <c r="D984" t="s">
        <v>90</v>
      </c>
      <c r="E984" t="s">
        <v>84</v>
      </c>
      <c r="F984" t="s">
        <v>74</v>
      </c>
      <c r="G984">
        <v>40960</v>
      </c>
      <c r="H984" t="s">
        <v>85</v>
      </c>
      <c r="I984">
        <v>2</v>
      </c>
      <c r="J984" t="s">
        <v>86</v>
      </c>
      <c r="K984" t="s">
        <v>87</v>
      </c>
      <c r="L984">
        <v>5657</v>
      </c>
      <c r="M984" t="s">
        <v>88</v>
      </c>
    </row>
    <row r="985" spans="1:13" x14ac:dyDescent="0.25">
      <c r="A985" t="s">
        <v>78</v>
      </c>
      <c r="B985" t="s">
        <v>79</v>
      </c>
      <c r="C985" t="s">
        <v>385</v>
      </c>
      <c r="D985" t="s">
        <v>90</v>
      </c>
      <c r="E985" t="s">
        <v>84</v>
      </c>
      <c r="F985" t="s">
        <v>74</v>
      </c>
      <c r="G985">
        <v>40960</v>
      </c>
      <c r="H985" t="s">
        <v>85</v>
      </c>
      <c r="I985">
        <v>2</v>
      </c>
      <c r="J985" t="s">
        <v>86</v>
      </c>
      <c r="K985" t="s">
        <v>87</v>
      </c>
      <c r="L985">
        <v>5144</v>
      </c>
      <c r="M985" t="s">
        <v>88</v>
      </c>
    </row>
    <row r="986" spans="1:13" x14ac:dyDescent="0.25">
      <c r="A986" t="s">
        <v>78</v>
      </c>
      <c r="B986" t="s">
        <v>79</v>
      </c>
      <c r="C986" t="s">
        <v>386</v>
      </c>
      <c r="D986" t="s">
        <v>90</v>
      </c>
      <c r="E986" t="s">
        <v>84</v>
      </c>
      <c r="F986" t="s">
        <v>74</v>
      </c>
      <c r="G986">
        <v>40960</v>
      </c>
      <c r="H986" t="s">
        <v>85</v>
      </c>
      <c r="I986">
        <v>2</v>
      </c>
      <c r="J986" t="s">
        <v>86</v>
      </c>
      <c r="K986" t="s">
        <v>87</v>
      </c>
      <c r="L986">
        <v>5635</v>
      </c>
      <c r="M986" t="s">
        <v>88</v>
      </c>
    </row>
    <row r="987" spans="1:13" x14ac:dyDescent="0.25">
      <c r="A987" t="s">
        <v>78</v>
      </c>
      <c r="B987" t="s">
        <v>79</v>
      </c>
      <c r="C987" t="s">
        <v>387</v>
      </c>
      <c r="D987" t="s">
        <v>90</v>
      </c>
      <c r="E987" t="s">
        <v>84</v>
      </c>
      <c r="F987" t="s">
        <v>74</v>
      </c>
      <c r="G987">
        <v>40960</v>
      </c>
      <c r="H987" t="s">
        <v>85</v>
      </c>
      <c r="I987">
        <v>2</v>
      </c>
      <c r="J987" t="s">
        <v>86</v>
      </c>
      <c r="K987" t="s">
        <v>87</v>
      </c>
      <c r="L987">
        <v>5849</v>
      </c>
      <c r="M987" t="s">
        <v>88</v>
      </c>
    </row>
    <row r="988" spans="1:13" x14ac:dyDescent="0.25">
      <c r="A988" t="s">
        <v>78</v>
      </c>
      <c r="B988" t="s">
        <v>79</v>
      </c>
      <c r="C988" t="s">
        <v>388</v>
      </c>
      <c r="D988" t="s">
        <v>90</v>
      </c>
      <c r="E988" t="s">
        <v>84</v>
      </c>
      <c r="F988" t="s">
        <v>74</v>
      </c>
      <c r="G988">
        <v>40960</v>
      </c>
      <c r="H988" t="s">
        <v>85</v>
      </c>
      <c r="I988">
        <v>2</v>
      </c>
      <c r="J988" t="s">
        <v>86</v>
      </c>
      <c r="K988" t="s">
        <v>87</v>
      </c>
      <c r="L988">
        <v>6258</v>
      </c>
      <c r="M988" t="s">
        <v>88</v>
      </c>
    </row>
    <row r="989" spans="1:13" x14ac:dyDescent="0.25">
      <c r="A989" t="s">
        <v>78</v>
      </c>
      <c r="B989" t="s">
        <v>79</v>
      </c>
      <c r="C989" t="s">
        <v>389</v>
      </c>
      <c r="D989" t="s">
        <v>90</v>
      </c>
      <c r="E989" t="s">
        <v>84</v>
      </c>
      <c r="F989" t="s">
        <v>74</v>
      </c>
      <c r="G989">
        <v>40960</v>
      </c>
      <c r="H989" t="s">
        <v>85</v>
      </c>
      <c r="I989">
        <v>2</v>
      </c>
      <c r="J989" t="s">
        <v>86</v>
      </c>
      <c r="K989" t="s">
        <v>87</v>
      </c>
      <c r="L989">
        <v>6416</v>
      </c>
      <c r="M989" t="s">
        <v>88</v>
      </c>
    </row>
    <row r="990" spans="1:13" x14ac:dyDescent="0.25">
      <c r="A990" t="s">
        <v>78</v>
      </c>
      <c r="B990" t="s">
        <v>79</v>
      </c>
      <c r="C990" t="s">
        <v>390</v>
      </c>
      <c r="D990" t="s">
        <v>90</v>
      </c>
      <c r="E990" t="s">
        <v>84</v>
      </c>
      <c r="F990" t="s">
        <v>74</v>
      </c>
      <c r="G990">
        <v>40960</v>
      </c>
      <c r="H990" t="s">
        <v>85</v>
      </c>
      <c r="I990">
        <v>2</v>
      </c>
      <c r="J990" t="s">
        <v>86</v>
      </c>
      <c r="K990" t="s">
        <v>87</v>
      </c>
      <c r="L990">
        <v>5608</v>
      </c>
      <c r="M990" t="s">
        <v>88</v>
      </c>
    </row>
    <row r="991" spans="1:13" x14ac:dyDescent="0.25">
      <c r="A991" t="s">
        <v>78</v>
      </c>
      <c r="B991" t="s">
        <v>79</v>
      </c>
      <c r="C991" t="s">
        <v>391</v>
      </c>
      <c r="D991" t="s">
        <v>90</v>
      </c>
      <c r="E991" t="s">
        <v>84</v>
      </c>
      <c r="F991" t="s">
        <v>74</v>
      </c>
      <c r="G991">
        <v>40960</v>
      </c>
      <c r="H991" t="s">
        <v>85</v>
      </c>
      <c r="I991">
        <v>4</v>
      </c>
      <c r="J991" t="s">
        <v>86</v>
      </c>
      <c r="K991" t="s">
        <v>87</v>
      </c>
      <c r="L991">
        <v>9639</v>
      </c>
      <c r="M991" t="s">
        <v>88</v>
      </c>
    </row>
    <row r="992" spans="1:13" x14ac:dyDescent="0.25">
      <c r="A992" t="s">
        <v>78</v>
      </c>
      <c r="B992" t="s">
        <v>79</v>
      </c>
      <c r="C992" t="s">
        <v>392</v>
      </c>
      <c r="D992" t="s">
        <v>90</v>
      </c>
      <c r="E992" t="s">
        <v>84</v>
      </c>
      <c r="F992" t="s">
        <v>74</v>
      </c>
      <c r="G992">
        <v>40960</v>
      </c>
      <c r="H992" t="s">
        <v>85</v>
      </c>
      <c r="I992">
        <v>6</v>
      </c>
      <c r="J992" t="s">
        <v>86</v>
      </c>
      <c r="K992" t="s">
        <v>87</v>
      </c>
      <c r="L992">
        <v>14339</v>
      </c>
      <c r="M992" t="s">
        <v>88</v>
      </c>
    </row>
    <row r="993" spans="1:13" x14ac:dyDescent="0.25">
      <c r="A993" t="s">
        <v>78</v>
      </c>
      <c r="B993" t="s">
        <v>79</v>
      </c>
      <c r="C993" t="s">
        <v>393</v>
      </c>
      <c r="D993" t="s">
        <v>90</v>
      </c>
      <c r="E993" t="s">
        <v>84</v>
      </c>
      <c r="F993" t="s">
        <v>74</v>
      </c>
      <c r="G993">
        <v>40960</v>
      </c>
      <c r="H993" t="s">
        <v>85</v>
      </c>
      <c r="I993">
        <v>7</v>
      </c>
      <c r="J993" t="s">
        <v>86</v>
      </c>
      <c r="K993" t="s">
        <v>87</v>
      </c>
      <c r="L993">
        <v>17496</v>
      </c>
      <c r="M993" t="s">
        <v>88</v>
      </c>
    </row>
    <row r="994" spans="1:13" x14ac:dyDescent="0.25">
      <c r="A994" t="s">
        <v>78</v>
      </c>
      <c r="B994" t="s">
        <v>79</v>
      </c>
      <c r="C994" t="s">
        <v>394</v>
      </c>
      <c r="D994" t="s">
        <v>90</v>
      </c>
      <c r="E994" t="s">
        <v>84</v>
      </c>
      <c r="F994" t="s">
        <v>74</v>
      </c>
      <c r="G994">
        <v>40960</v>
      </c>
      <c r="H994" t="s">
        <v>85</v>
      </c>
      <c r="I994">
        <v>7</v>
      </c>
      <c r="J994" t="s">
        <v>86</v>
      </c>
      <c r="K994" t="s">
        <v>87</v>
      </c>
      <c r="L994">
        <v>17509</v>
      </c>
      <c r="M994" t="s">
        <v>88</v>
      </c>
    </row>
    <row r="995" spans="1:13" x14ac:dyDescent="0.25">
      <c r="A995" t="s">
        <v>78</v>
      </c>
      <c r="B995" t="s">
        <v>79</v>
      </c>
      <c r="C995" t="s">
        <v>395</v>
      </c>
      <c r="D995" t="s">
        <v>90</v>
      </c>
      <c r="E995" t="s">
        <v>84</v>
      </c>
      <c r="F995" t="s">
        <v>74</v>
      </c>
      <c r="G995">
        <v>40960</v>
      </c>
      <c r="H995" t="s">
        <v>85</v>
      </c>
      <c r="I995">
        <v>7</v>
      </c>
      <c r="J995" t="s">
        <v>86</v>
      </c>
      <c r="K995" t="s">
        <v>87</v>
      </c>
      <c r="L995">
        <v>15941</v>
      </c>
      <c r="M995" t="s">
        <v>88</v>
      </c>
    </row>
    <row r="996" spans="1:13" x14ac:dyDescent="0.25">
      <c r="A996" t="s">
        <v>78</v>
      </c>
      <c r="B996" t="s">
        <v>79</v>
      </c>
      <c r="C996" t="s">
        <v>396</v>
      </c>
      <c r="D996" t="s">
        <v>90</v>
      </c>
      <c r="E996" t="s">
        <v>84</v>
      </c>
      <c r="F996" t="s">
        <v>74</v>
      </c>
      <c r="G996">
        <v>40960</v>
      </c>
      <c r="H996" t="s">
        <v>85</v>
      </c>
      <c r="I996">
        <v>3</v>
      </c>
      <c r="J996" t="s">
        <v>86</v>
      </c>
      <c r="K996" t="s">
        <v>87</v>
      </c>
      <c r="L996">
        <v>8469</v>
      </c>
      <c r="M996" t="s">
        <v>88</v>
      </c>
    </row>
    <row r="997" spans="1:13" x14ac:dyDescent="0.25">
      <c r="A997" t="s">
        <v>78</v>
      </c>
      <c r="B997" t="s">
        <v>79</v>
      </c>
      <c r="C997" t="s">
        <v>397</v>
      </c>
      <c r="D997" t="s">
        <v>90</v>
      </c>
      <c r="E997" t="s">
        <v>84</v>
      </c>
      <c r="F997" t="s">
        <v>74</v>
      </c>
      <c r="G997">
        <v>40960</v>
      </c>
      <c r="H997" t="s">
        <v>85</v>
      </c>
      <c r="I997">
        <v>5</v>
      </c>
      <c r="J997" t="s">
        <v>86</v>
      </c>
      <c r="K997" t="s">
        <v>87</v>
      </c>
      <c r="L997">
        <v>13388</v>
      </c>
      <c r="M997" t="s">
        <v>88</v>
      </c>
    </row>
    <row r="998" spans="1:13" x14ac:dyDescent="0.25">
      <c r="A998" t="s">
        <v>78</v>
      </c>
      <c r="B998" t="s">
        <v>79</v>
      </c>
      <c r="C998" t="s">
        <v>398</v>
      </c>
      <c r="D998" t="s">
        <v>90</v>
      </c>
      <c r="E998" t="s">
        <v>84</v>
      </c>
      <c r="F998" t="s">
        <v>74</v>
      </c>
      <c r="G998">
        <v>40960</v>
      </c>
      <c r="H998" t="s">
        <v>85</v>
      </c>
      <c r="I998">
        <v>7</v>
      </c>
      <c r="J998" t="s">
        <v>86</v>
      </c>
      <c r="K998" t="s">
        <v>87</v>
      </c>
      <c r="L998">
        <v>15791</v>
      </c>
      <c r="M998" t="s">
        <v>88</v>
      </c>
    </row>
    <row r="999" spans="1:13" x14ac:dyDescent="0.25">
      <c r="A999" t="s">
        <v>78</v>
      </c>
      <c r="B999" t="s">
        <v>79</v>
      </c>
      <c r="C999" t="s">
        <v>399</v>
      </c>
      <c r="D999" t="s">
        <v>90</v>
      </c>
      <c r="E999" t="s">
        <v>84</v>
      </c>
      <c r="F999" t="s">
        <v>74</v>
      </c>
      <c r="G999">
        <v>40960</v>
      </c>
      <c r="H999" t="s">
        <v>85</v>
      </c>
      <c r="I999">
        <v>7</v>
      </c>
      <c r="J999" t="s">
        <v>86</v>
      </c>
      <c r="K999" t="s">
        <v>87</v>
      </c>
      <c r="L999">
        <v>16972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400</v>
      </c>
      <c r="D1000" t="s">
        <v>90</v>
      </c>
      <c r="E1000" t="s">
        <v>84</v>
      </c>
      <c r="F1000" t="s">
        <v>74</v>
      </c>
      <c r="G1000">
        <v>40960</v>
      </c>
      <c r="H1000" t="s">
        <v>85</v>
      </c>
      <c r="I1000">
        <v>5</v>
      </c>
      <c r="J1000" t="s">
        <v>86</v>
      </c>
      <c r="K1000" t="s">
        <v>87</v>
      </c>
      <c r="L1000">
        <v>13342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401</v>
      </c>
      <c r="D1001" t="s">
        <v>90</v>
      </c>
      <c r="E1001" t="s">
        <v>84</v>
      </c>
      <c r="F1001" t="s">
        <v>74</v>
      </c>
      <c r="G1001">
        <v>40960</v>
      </c>
      <c r="H1001" t="s">
        <v>85</v>
      </c>
      <c r="I1001">
        <v>7</v>
      </c>
      <c r="J1001" t="s">
        <v>86</v>
      </c>
      <c r="K1001" t="s">
        <v>87</v>
      </c>
      <c r="L1001">
        <v>16069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402</v>
      </c>
      <c r="D1002" t="s">
        <v>90</v>
      </c>
      <c r="E1002" t="s">
        <v>84</v>
      </c>
      <c r="F1002" t="s">
        <v>74</v>
      </c>
      <c r="G1002">
        <v>40960</v>
      </c>
      <c r="H1002" t="s">
        <v>85</v>
      </c>
      <c r="I1002">
        <v>8</v>
      </c>
      <c r="J1002" t="s">
        <v>86</v>
      </c>
      <c r="K1002" t="s">
        <v>87</v>
      </c>
      <c r="L1002">
        <v>18433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403</v>
      </c>
      <c r="D1003" t="s">
        <v>90</v>
      </c>
      <c r="E1003" t="s">
        <v>84</v>
      </c>
      <c r="F1003" t="s">
        <v>74</v>
      </c>
      <c r="G1003">
        <v>40960</v>
      </c>
      <c r="H1003" t="s">
        <v>85</v>
      </c>
      <c r="I1003">
        <v>7</v>
      </c>
      <c r="J1003" t="s">
        <v>86</v>
      </c>
      <c r="K1003" t="s">
        <v>87</v>
      </c>
      <c r="L1003">
        <v>17536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404</v>
      </c>
      <c r="D1004" t="s">
        <v>90</v>
      </c>
      <c r="E1004" t="s">
        <v>84</v>
      </c>
      <c r="F1004" t="s">
        <v>74</v>
      </c>
      <c r="G1004">
        <v>40960</v>
      </c>
      <c r="H1004" t="s">
        <v>85</v>
      </c>
      <c r="I1004">
        <v>5</v>
      </c>
      <c r="J1004" t="s">
        <v>86</v>
      </c>
      <c r="K1004" t="s">
        <v>87</v>
      </c>
      <c r="L1004">
        <v>13197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405</v>
      </c>
      <c r="D1005" t="s">
        <v>90</v>
      </c>
      <c r="E1005" t="s">
        <v>84</v>
      </c>
      <c r="F1005" t="s">
        <v>74</v>
      </c>
      <c r="G1005">
        <v>40960</v>
      </c>
      <c r="H1005" t="s">
        <v>85</v>
      </c>
      <c r="I1005">
        <v>6</v>
      </c>
      <c r="J1005" t="s">
        <v>86</v>
      </c>
      <c r="K1005" t="s">
        <v>87</v>
      </c>
      <c r="L1005">
        <v>15337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406</v>
      </c>
      <c r="D1006" t="s">
        <v>90</v>
      </c>
      <c r="E1006" t="s">
        <v>84</v>
      </c>
      <c r="F1006" t="s">
        <v>74</v>
      </c>
      <c r="G1006">
        <v>40960</v>
      </c>
      <c r="H1006" t="s">
        <v>85</v>
      </c>
      <c r="I1006">
        <v>7</v>
      </c>
      <c r="J1006" t="s">
        <v>86</v>
      </c>
      <c r="K1006" t="s">
        <v>87</v>
      </c>
      <c r="L1006">
        <v>17722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407</v>
      </c>
      <c r="D1007" t="s">
        <v>90</v>
      </c>
      <c r="E1007" t="s">
        <v>84</v>
      </c>
      <c r="F1007" t="s">
        <v>74</v>
      </c>
      <c r="G1007">
        <v>40960</v>
      </c>
      <c r="H1007" t="s">
        <v>85</v>
      </c>
      <c r="I1007">
        <v>7</v>
      </c>
      <c r="J1007" t="s">
        <v>86</v>
      </c>
      <c r="K1007" t="s">
        <v>87</v>
      </c>
      <c r="L1007">
        <v>17598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408</v>
      </c>
      <c r="D1008" t="s">
        <v>90</v>
      </c>
      <c r="E1008" t="s">
        <v>84</v>
      </c>
      <c r="F1008" t="s">
        <v>74</v>
      </c>
      <c r="G1008">
        <v>40960</v>
      </c>
      <c r="H1008" t="s">
        <v>85</v>
      </c>
      <c r="I1008">
        <v>7</v>
      </c>
      <c r="J1008" t="s">
        <v>86</v>
      </c>
      <c r="K1008" t="s">
        <v>87</v>
      </c>
      <c r="L1008">
        <v>16331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409</v>
      </c>
      <c r="D1009" t="s">
        <v>82</v>
      </c>
      <c r="E1009" t="s">
        <v>84</v>
      </c>
      <c r="F1009" t="s">
        <v>74</v>
      </c>
      <c r="G1009">
        <v>1280</v>
      </c>
      <c r="H1009" t="s">
        <v>85</v>
      </c>
      <c r="I1009">
        <v>0</v>
      </c>
      <c r="J1009" t="s">
        <v>86</v>
      </c>
      <c r="K1009" t="s">
        <v>87</v>
      </c>
      <c r="L1009">
        <v>1971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410</v>
      </c>
      <c r="D1010" t="s">
        <v>90</v>
      </c>
      <c r="E1010" t="s">
        <v>84</v>
      </c>
      <c r="F1010" t="s">
        <v>74</v>
      </c>
      <c r="G1010">
        <v>40960</v>
      </c>
      <c r="H1010" t="s">
        <v>85</v>
      </c>
      <c r="I1010">
        <v>4</v>
      </c>
      <c r="J1010" t="s">
        <v>86</v>
      </c>
      <c r="K1010" t="s">
        <v>87</v>
      </c>
      <c r="L1010">
        <v>9177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411</v>
      </c>
      <c r="D1011" t="s">
        <v>90</v>
      </c>
      <c r="E1011" t="s">
        <v>84</v>
      </c>
      <c r="F1011" t="s">
        <v>74</v>
      </c>
      <c r="G1011">
        <v>40960</v>
      </c>
      <c r="H1011" t="s">
        <v>85</v>
      </c>
      <c r="I1011">
        <v>6</v>
      </c>
      <c r="J1011" t="s">
        <v>86</v>
      </c>
      <c r="K1011" t="s">
        <v>87</v>
      </c>
      <c r="L1011">
        <v>15268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412</v>
      </c>
      <c r="D1012" t="s">
        <v>90</v>
      </c>
      <c r="E1012" t="s">
        <v>84</v>
      </c>
      <c r="F1012" t="s">
        <v>74</v>
      </c>
      <c r="G1012">
        <v>40960</v>
      </c>
      <c r="H1012" t="s">
        <v>85</v>
      </c>
      <c r="I1012">
        <v>7</v>
      </c>
      <c r="J1012" t="s">
        <v>86</v>
      </c>
      <c r="K1012" t="s">
        <v>87</v>
      </c>
      <c r="L1012">
        <v>17629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413</v>
      </c>
      <c r="D1013" t="s">
        <v>90</v>
      </c>
      <c r="E1013" t="s">
        <v>84</v>
      </c>
      <c r="F1013" t="s">
        <v>74</v>
      </c>
      <c r="G1013">
        <v>40960</v>
      </c>
      <c r="H1013" t="s">
        <v>85</v>
      </c>
      <c r="I1013">
        <v>7</v>
      </c>
      <c r="J1013" t="s">
        <v>86</v>
      </c>
      <c r="K1013" t="s">
        <v>87</v>
      </c>
      <c r="L1013">
        <v>17512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414</v>
      </c>
      <c r="D1014" t="s">
        <v>90</v>
      </c>
      <c r="E1014" t="s">
        <v>84</v>
      </c>
      <c r="F1014" t="s">
        <v>74</v>
      </c>
      <c r="G1014">
        <v>40960</v>
      </c>
      <c r="H1014" t="s">
        <v>85</v>
      </c>
      <c r="I1014">
        <v>7</v>
      </c>
      <c r="J1014" t="s">
        <v>86</v>
      </c>
      <c r="K1014" t="s">
        <v>87</v>
      </c>
      <c r="L1014">
        <v>16652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415</v>
      </c>
      <c r="D1015" t="s">
        <v>90</v>
      </c>
      <c r="E1015" t="s">
        <v>84</v>
      </c>
      <c r="F1015" t="s">
        <v>74</v>
      </c>
      <c r="G1015">
        <v>40960</v>
      </c>
      <c r="H1015" t="s">
        <v>85</v>
      </c>
      <c r="I1015">
        <v>7</v>
      </c>
      <c r="J1015" t="s">
        <v>86</v>
      </c>
      <c r="K1015" t="s">
        <v>87</v>
      </c>
      <c r="L1015">
        <v>17559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416</v>
      </c>
      <c r="D1016" t="s">
        <v>90</v>
      </c>
      <c r="E1016" t="s">
        <v>84</v>
      </c>
      <c r="F1016" t="s">
        <v>74</v>
      </c>
      <c r="G1016">
        <v>40960</v>
      </c>
      <c r="H1016" t="s">
        <v>85</v>
      </c>
      <c r="I1016">
        <v>6</v>
      </c>
      <c r="J1016" t="s">
        <v>86</v>
      </c>
      <c r="K1016" t="s">
        <v>87</v>
      </c>
      <c r="L1016">
        <v>15464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417</v>
      </c>
      <c r="D1017" t="s">
        <v>90</v>
      </c>
      <c r="E1017" t="s">
        <v>84</v>
      </c>
      <c r="F1017" t="s">
        <v>74</v>
      </c>
      <c r="G1017">
        <v>40960</v>
      </c>
      <c r="H1017" t="s">
        <v>85</v>
      </c>
      <c r="I1017">
        <v>7</v>
      </c>
      <c r="J1017" t="s">
        <v>86</v>
      </c>
      <c r="K1017" t="s">
        <v>87</v>
      </c>
      <c r="L1017">
        <v>17586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418</v>
      </c>
      <c r="D1018" t="s">
        <v>90</v>
      </c>
      <c r="E1018" t="s">
        <v>84</v>
      </c>
      <c r="F1018" t="s">
        <v>74</v>
      </c>
      <c r="G1018">
        <v>40960</v>
      </c>
      <c r="H1018" t="s">
        <v>85</v>
      </c>
      <c r="I1018">
        <v>7</v>
      </c>
      <c r="J1018" t="s">
        <v>86</v>
      </c>
      <c r="K1018" t="s">
        <v>87</v>
      </c>
      <c r="L1018">
        <v>15751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419</v>
      </c>
      <c r="D1019" t="s">
        <v>90</v>
      </c>
      <c r="E1019" t="s">
        <v>84</v>
      </c>
      <c r="F1019" t="s">
        <v>74</v>
      </c>
      <c r="G1019">
        <v>40960</v>
      </c>
      <c r="H1019" t="s">
        <v>85</v>
      </c>
      <c r="I1019">
        <v>8</v>
      </c>
      <c r="J1019" t="s">
        <v>86</v>
      </c>
      <c r="K1019" t="s">
        <v>87</v>
      </c>
      <c r="L1019">
        <v>18483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420</v>
      </c>
      <c r="D1020" t="s">
        <v>90</v>
      </c>
      <c r="E1020" t="s">
        <v>84</v>
      </c>
      <c r="F1020" t="s">
        <v>74</v>
      </c>
      <c r="G1020">
        <v>40960</v>
      </c>
      <c r="H1020" t="s">
        <v>85</v>
      </c>
      <c r="I1020">
        <v>6</v>
      </c>
      <c r="J1020" t="s">
        <v>86</v>
      </c>
      <c r="K1020" t="s">
        <v>87</v>
      </c>
      <c r="L1020">
        <v>15579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421</v>
      </c>
      <c r="D1021" t="s">
        <v>90</v>
      </c>
      <c r="E1021" t="s">
        <v>84</v>
      </c>
      <c r="F1021" t="s">
        <v>74</v>
      </c>
      <c r="G1021">
        <v>40960</v>
      </c>
      <c r="H1021" t="s">
        <v>85</v>
      </c>
      <c r="I1021">
        <v>6</v>
      </c>
      <c r="J1021" t="s">
        <v>86</v>
      </c>
      <c r="K1021" t="s">
        <v>87</v>
      </c>
      <c r="L1021">
        <v>15635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422</v>
      </c>
      <c r="D1022" t="s">
        <v>90</v>
      </c>
      <c r="E1022" t="s">
        <v>84</v>
      </c>
      <c r="F1022" t="s">
        <v>74</v>
      </c>
      <c r="G1022">
        <v>40960</v>
      </c>
      <c r="H1022" t="s">
        <v>85</v>
      </c>
      <c r="I1022">
        <v>6</v>
      </c>
      <c r="J1022" t="s">
        <v>86</v>
      </c>
      <c r="K1022" t="s">
        <v>87</v>
      </c>
      <c r="L1022">
        <v>15630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423</v>
      </c>
      <c r="D1023" t="s">
        <v>90</v>
      </c>
      <c r="E1023" t="s">
        <v>84</v>
      </c>
      <c r="F1023" t="s">
        <v>74</v>
      </c>
      <c r="G1023">
        <v>40960</v>
      </c>
      <c r="H1023" t="s">
        <v>85</v>
      </c>
      <c r="I1023">
        <v>8</v>
      </c>
      <c r="J1023" t="s">
        <v>86</v>
      </c>
      <c r="K1023" t="s">
        <v>87</v>
      </c>
      <c r="L1023">
        <v>18038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424</v>
      </c>
      <c r="D1024" t="s">
        <v>90</v>
      </c>
      <c r="E1024" t="s">
        <v>84</v>
      </c>
      <c r="F1024" t="s">
        <v>74</v>
      </c>
      <c r="G1024">
        <v>40960</v>
      </c>
      <c r="H1024" t="s">
        <v>85</v>
      </c>
      <c r="I1024">
        <v>6</v>
      </c>
      <c r="J1024" t="s">
        <v>86</v>
      </c>
      <c r="K1024" t="s">
        <v>87</v>
      </c>
      <c r="L1024">
        <v>15469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425</v>
      </c>
      <c r="D1025" t="s">
        <v>90</v>
      </c>
      <c r="E1025" t="s">
        <v>84</v>
      </c>
      <c r="F1025" t="s">
        <v>74</v>
      </c>
      <c r="G1025">
        <v>40960</v>
      </c>
      <c r="H1025" t="s">
        <v>85</v>
      </c>
      <c r="I1025">
        <v>7</v>
      </c>
      <c r="J1025" t="s">
        <v>86</v>
      </c>
      <c r="K1025" t="s">
        <v>87</v>
      </c>
      <c r="L1025">
        <v>17410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426</v>
      </c>
      <c r="D1026" t="s">
        <v>90</v>
      </c>
      <c r="E1026" t="s">
        <v>84</v>
      </c>
      <c r="F1026" t="s">
        <v>74</v>
      </c>
      <c r="G1026">
        <v>40960</v>
      </c>
      <c r="H1026" t="s">
        <v>85</v>
      </c>
      <c r="I1026">
        <v>7</v>
      </c>
      <c r="J1026" t="s">
        <v>86</v>
      </c>
      <c r="K1026" t="s">
        <v>87</v>
      </c>
      <c r="L1026">
        <v>17663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427</v>
      </c>
      <c r="D1027" t="s">
        <v>90</v>
      </c>
      <c r="E1027" t="s">
        <v>84</v>
      </c>
      <c r="F1027" t="s">
        <v>74</v>
      </c>
      <c r="G1027">
        <v>40960</v>
      </c>
      <c r="H1027" t="s">
        <v>85</v>
      </c>
      <c r="I1027">
        <v>6</v>
      </c>
      <c r="J1027" t="s">
        <v>86</v>
      </c>
      <c r="K1027" t="s">
        <v>87</v>
      </c>
      <c r="L1027">
        <v>15439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428</v>
      </c>
      <c r="D1028" t="s">
        <v>90</v>
      </c>
      <c r="E1028" t="s">
        <v>84</v>
      </c>
      <c r="F1028" t="s">
        <v>74</v>
      </c>
      <c r="G1028">
        <v>40960</v>
      </c>
      <c r="H1028" t="s">
        <v>85</v>
      </c>
      <c r="I1028">
        <v>8</v>
      </c>
      <c r="J1028" t="s">
        <v>86</v>
      </c>
      <c r="K1028" t="s">
        <v>87</v>
      </c>
      <c r="L1028">
        <v>17939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429</v>
      </c>
      <c r="D1029" t="s">
        <v>90</v>
      </c>
      <c r="E1029" t="s">
        <v>84</v>
      </c>
      <c r="F1029" t="s">
        <v>74</v>
      </c>
      <c r="G1029">
        <v>40960</v>
      </c>
      <c r="H1029" t="s">
        <v>85</v>
      </c>
      <c r="I1029">
        <v>6</v>
      </c>
      <c r="J1029" t="s">
        <v>86</v>
      </c>
      <c r="K1029" t="s">
        <v>87</v>
      </c>
      <c r="L1029">
        <v>15600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430</v>
      </c>
      <c r="D1030" t="s">
        <v>90</v>
      </c>
      <c r="E1030" t="s">
        <v>84</v>
      </c>
      <c r="F1030" t="s">
        <v>74</v>
      </c>
      <c r="G1030">
        <v>40960</v>
      </c>
      <c r="H1030" t="s">
        <v>85</v>
      </c>
      <c r="I1030">
        <v>7</v>
      </c>
      <c r="J1030" t="s">
        <v>86</v>
      </c>
      <c r="K1030" t="s">
        <v>87</v>
      </c>
      <c r="L1030">
        <v>17492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431</v>
      </c>
      <c r="D1031" t="s">
        <v>90</v>
      </c>
      <c r="E1031" t="s">
        <v>84</v>
      </c>
      <c r="F1031" t="s">
        <v>74</v>
      </c>
      <c r="G1031">
        <v>40960</v>
      </c>
      <c r="H1031" t="s">
        <v>85</v>
      </c>
      <c r="I1031">
        <v>8</v>
      </c>
      <c r="J1031" t="s">
        <v>86</v>
      </c>
      <c r="K1031" t="s">
        <v>87</v>
      </c>
      <c r="L1031">
        <v>17929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432</v>
      </c>
      <c r="D1032" t="s">
        <v>90</v>
      </c>
      <c r="E1032" t="s">
        <v>84</v>
      </c>
      <c r="F1032" t="s">
        <v>74</v>
      </c>
      <c r="G1032">
        <v>40960</v>
      </c>
      <c r="H1032" t="s">
        <v>85</v>
      </c>
      <c r="I1032">
        <v>6</v>
      </c>
      <c r="J1032" t="s">
        <v>86</v>
      </c>
      <c r="K1032" t="s">
        <v>87</v>
      </c>
      <c r="L1032">
        <v>15044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433</v>
      </c>
      <c r="D1033" t="s">
        <v>90</v>
      </c>
      <c r="E1033" t="s">
        <v>84</v>
      </c>
      <c r="F1033" t="s">
        <v>74</v>
      </c>
      <c r="G1033">
        <v>40960</v>
      </c>
      <c r="H1033" t="s">
        <v>85</v>
      </c>
      <c r="I1033">
        <v>7</v>
      </c>
      <c r="J1033" t="s">
        <v>86</v>
      </c>
      <c r="K1033" t="s">
        <v>87</v>
      </c>
      <c r="L1033">
        <v>17470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434</v>
      </c>
      <c r="D1034" t="s">
        <v>90</v>
      </c>
      <c r="E1034" t="s">
        <v>84</v>
      </c>
      <c r="F1034" t="s">
        <v>74</v>
      </c>
      <c r="G1034">
        <v>40960</v>
      </c>
      <c r="H1034" t="s">
        <v>85</v>
      </c>
      <c r="I1034">
        <v>6</v>
      </c>
      <c r="J1034" t="s">
        <v>86</v>
      </c>
      <c r="K1034" t="s">
        <v>87</v>
      </c>
      <c r="L1034">
        <v>15313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435</v>
      </c>
      <c r="D1035" t="s">
        <v>90</v>
      </c>
      <c r="E1035" t="s">
        <v>84</v>
      </c>
      <c r="F1035" t="s">
        <v>74</v>
      </c>
      <c r="G1035">
        <v>40960</v>
      </c>
      <c r="H1035" t="s">
        <v>85</v>
      </c>
      <c r="I1035">
        <v>8</v>
      </c>
      <c r="J1035" t="s">
        <v>86</v>
      </c>
      <c r="K1035" t="s">
        <v>87</v>
      </c>
      <c r="L1035">
        <v>19015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436</v>
      </c>
      <c r="D1036" t="s">
        <v>90</v>
      </c>
      <c r="E1036" t="s">
        <v>84</v>
      </c>
      <c r="F1036" t="s">
        <v>74</v>
      </c>
      <c r="G1036">
        <v>40960</v>
      </c>
      <c r="H1036" t="s">
        <v>85</v>
      </c>
      <c r="I1036">
        <v>6</v>
      </c>
      <c r="J1036" t="s">
        <v>86</v>
      </c>
      <c r="K1036" t="s">
        <v>87</v>
      </c>
      <c r="L1036">
        <v>15459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437</v>
      </c>
      <c r="D1037" t="s">
        <v>90</v>
      </c>
      <c r="E1037" t="s">
        <v>84</v>
      </c>
      <c r="F1037" t="s">
        <v>74</v>
      </c>
      <c r="G1037">
        <v>40960</v>
      </c>
      <c r="H1037" t="s">
        <v>85</v>
      </c>
      <c r="I1037">
        <v>8</v>
      </c>
      <c r="J1037" t="s">
        <v>86</v>
      </c>
      <c r="K1037" t="s">
        <v>87</v>
      </c>
      <c r="L1037">
        <v>18170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438</v>
      </c>
      <c r="D1038" t="s">
        <v>90</v>
      </c>
      <c r="E1038" t="s">
        <v>84</v>
      </c>
      <c r="F1038" t="s">
        <v>74</v>
      </c>
      <c r="G1038">
        <v>40960</v>
      </c>
      <c r="H1038" t="s">
        <v>85</v>
      </c>
      <c r="I1038">
        <v>6</v>
      </c>
      <c r="J1038" t="s">
        <v>86</v>
      </c>
      <c r="K1038" t="s">
        <v>87</v>
      </c>
      <c r="L1038">
        <v>15058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439</v>
      </c>
      <c r="D1039" t="s">
        <v>90</v>
      </c>
      <c r="E1039" t="s">
        <v>84</v>
      </c>
      <c r="F1039" t="s">
        <v>74</v>
      </c>
      <c r="G1039">
        <v>40960</v>
      </c>
      <c r="H1039" t="s">
        <v>85</v>
      </c>
      <c r="I1039">
        <v>7</v>
      </c>
      <c r="J1039" t="s">
        <v>86</v>
      </c>
      <c r="K1039" t="s">
        <v>87</v>
      </c>
      <c r="L1039">
        <v>17526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440</v>
      </c>
      <c r="D1040" t="s">
        <v>90</v>
      </c>
      <c r="E1040" t="s">
        <v>84</v>
      </c>
      <c r="F1040" t="s">
        <v>74</v>
      </c>
      <c r="G1040">
        <v>40960</v>
      </c>
      <c r="H1040" t="s">
        <v>85</v>
      </c>
      <c r="I1040">
        <v>7</v>
      </c>
      <c r="J1040" t="s">
        <v>86</v>
      </c>
      <c r="K1040" t="s">
        <v>87</v>
      </c>
      <c r="L1040">
        <v>17667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441</v>
      </c>
      <c r="D1041" t="s">
        <v>90</v>
      </c>
      <c r="E1041" t="s">
        <v>84</v>
      </c>
      <c r="F1041" t="s">
        <v>74</v>
      </c>
      <c r="G1041">
        <v>40960</v>
      </c>
      <c r="H1041" t="s">
        <v>85</v>
      </c>
      <c r="I1041">
        <v>6</v>
      </c>
      <c r="J1041" t="s">
        <v>86</v>
      </c>
      <c r="K1041" t="s">
        <v>87</v>
      </c>
      <c r="L1041">
        <v>15484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442</v>
      </c>
      <c r="D1042" t="s">
        <v>90</v>
      </c>
      <c r="E1042" t="s">
        <v>84</v>
      </c>
      <c r="F1042" t="s">
        <v>74</v>
      </c>
      <c r="G1042">
        <v>40960</v>
      </c>
      <c r="H1042" t="s">
        <v>85</v>
      </c>
      <c r="I1042">
        <v>8</v>
      </c>
      <c r="J1042" t="s">
        <v>86</v>
      </c>
      <c r="K1042" t="s">
        <v>87</v>
      </c>
      <c r="L1042">
        <v>17948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443</v>
      </c>
      <c r="D1043" t="s">
        <v>90</v>
      </c>
      <c r="E1043" t="s">
        <v>84</v>
      </c>
      <c r="F1043" t="s">
        <v>74</v>
      </c>
      <c r="G1043">
        <v>40960</v>
      </c>
      <c r="H1043" t="s">
        <v>85</v>
      </c>
      <c r="I1043">
        <v>6</v>
      </c>
      <c r="J1043" t="s">
        <v>86</v>
      </c>
      <c r="K1043" t="s">
        <v>87</v>
      </c>
      <c r="L1043">
        <v>15520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444</v>
      </c>
      <c r="D1044" t="s">
        <v>90</v>
      </c>
      <c r="E1044" t="s">
        <v>84</v>
      </c>
      <c r="F1044" t="s">
        <v>74</v>
      </c>
      <c r="G1044">
        <v>40960</v>
      </c>
      <c r="H1044" t="s">
        <v>85</v>
      </c>
      <c r="I1044">
        <v>7</v>
      </c>
      <c r="J1044" t="s">
        <v>86</v>
      </c>
      <c r="K1044" t="s">
        <v>87</v>
      </c>
      <c r="L1044">
        <v>17488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445</v>
      </c>
      <c r="D1045" t="s">
        <v>90</v>
      </c>
      <c r="E1045" t="s">
        <v>84</v>
      </c>
      <c r="F1045" t="s">
        <v>74</v>
      </c>
      <c r="G1045">
        <v>40960</v>
      </c>
      <c r="H1045" t="s">
        <v>85</v>
      </c>
      <c r="I1045">
        <v>8</v>
      </c>
      <c r="J1045" t="s">
        <v>86</v>
      </c>
      <c r="K1045" t="s">
        <v>87</v>
      </c>
      <c r="L1045">
        <v>17958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446</v>
      </c>
      <c r="D1046" t="s">
        <v>90</v>
      </c>
      <c r="E1046" t="s">
        <v>84</v>
      </c>
      <c r="F1046" t="s">
        <v>74</v>
      </c>
      <c r="G1046">
        <v>40960</v>
      </c>
      <c r="H1046" t="s">
        <v>85</v>
      </c>
      <c r="I1046">
        <v>6</v>
      </c>
      <c r="J1046" t="s">
        <v>86</v>
      </c>
      <c r="K1046" t="s">
        <v>87</v>
      </c>
      <c r="L1046">
        <v>15041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447</v>
      </c>
      <c r="D1047" t="s">
        <v>90</v>
      </c>
      <c r="E1047" t="s">
        <v>84</v>
      </c>
      <c r="F1047" t="s">
        <v>74</v>
      </c>
      <c r="G1047">
        <v>40960</v>
      </c>
      <c r="H1047" t="s">
        <v>85</v>
      </c>
      <c r="I1047">
        <v>7</v>
      </c>
      <c r="J1047" t="s">
        <v>86</v>
      </c>
      <c r="K1047" t="s">
        <v>87</v>
      </c>
      <c r="L1047">
        <v>17806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448</v>
      </c>
      <c r="D1048" t="s">
        <v>90</v>
      </c>
      <c r="E1048" t="s">
        <v>84</v>
      </c>
      <c r="F1048" t="s">
        <v>74</v>
      </c>
      <c r="G1048">
        <v>40960</v>
      </c>
      <c r="H1048" t="s">
        <v>85</v>
      </c>
      <c r="I1048">
        <v>7</v>
      </c>
      <c r="J1048" t="s">
        <v>86</v>
      </c>
      <c r="K1048" t="s">
        <v>87</v>
      </c>
      <c r="L1048">
        <v>17533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449</v>
      </c>
      <c r="D1049" t="s">
        <v>90</v>
      </c>
      <c r="E1049" t="s">
        <v>84</v>
      </c>
      <c r="F1049" t="s">
        <v>74</v>
      </c>
      <c r="G1049">
        <v>40960</v>
      </c>
      <c r="H1049" t="s">
        <v>85</v>
      </c>
      <c r="I1049">
        <v>6</v>
      </c>
      <c r="J1049" t="s">
        <v>86</v>
      </c>
      <c r="K1049" t="s">
        <v>87</v>
      </c>
      <c r="L1049">
        <v>15323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450</v>
      </c>
      <c r="D1050" t="s">
        <v>90</v>
      </c>
      <c r="E1050" t="s">
        <v>84</v>
      </c>
      <c r="F1050" t="s">
        <v>74</v>
      </c>
      <c r="G1050">
        <v>40960</v>
      </c>
      <c r="H1050" t="s">
        <v>85</v>
      </c>
      <c r="I1050">
        <v>7</v>
      </c>
      <c r="J1050" t="s">
        <v>86</v>
      </c>
      <c r="K1050" t="s">
        <v>87</v>
      </c>
      <c r="L1050">
        <v>17426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451</v>
      </c>
      <c r="D1051" t="s">
        <v>90</v>
      </c>
      <c r="E1051" t="s">
        <v>84</v>
      </c>
      <c r="F1051" t="s">
        <v>74</v>
      </c>
      <c r="G1051">
        <v>40960</v>
      </c>
      <c r="H1051" t="s">
        <v>85</v>
      </c>
      <c r="I1051">
        <v>7</v>
      </c>
      <c r="J1051" t="s">
        <v>86</v>
      </c>
      <c r="K1051" t="s">
        <v>87</v>
      </c>
      <c r="L1051">
        <v>17489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452</v>
      </c>
      <c r="D1052" t="s">
        <v>90</v>
      </c>
      <c r="E1052" t="s">
        <v>84</v>
      </c>
      <c r="F1052" t="s">
        <v>74</v>
      </c>
      <c r="G1052">
        <v>40960</v>
      </c>
      <c r="H1052" t="s">
        <v>85</v>
      </c>
      <c r="I1052">
        <v>6</v>
      </c>
      <c r="J1052" t="s">
        <v>86</v>
      </c>
      <c r="K1052" t="s">
        <v>87</v>
      </c>
      <c r="L1052">
        <v>14887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453</v>
      </c>
      <c r="D1053" t="s">
        <v>90</v>
      </c>
      <c r="E1053" t="s">
        <v>84</v>
      </c>
      <c r="F1053" t="s">
        <v>74</v>
      </c>
      <c r="G1053">
        <v>40960</v>
      </c>
      <c r="H1053" t="s">
        <v>85</v>
      </c>
      <c r="I1053">
        <v>7</v>
      </c>
      <c r="J1053" t="s">
        <v>86</v>
      </c>
      <c r="K1053" t="s">
        <v>87</v>
      </c>
      <c r="L1053">
        <v>17412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454</v>
      </c>
      <c r="D1054" t="s">
        <v>90</v>
      </c>
      <c r="E1054" t="s">
        <v>84</v>
      </c>
      <c r="F1054" t="s">
        <v>74</v>
      </c>
      <c r="G1054">
        <v>40960</v>
      </c>
      <c r="H1054" t="s">
        <v>85</v>
      </c>
      <c r="I1054">
        <v>7</v>
      </c>
      <c r="J1054" t="s">
        <v>86</v>
      </c>
      <c r="K1054" t="s">
        <v>87</v>
      </c>
      <c r="L1054">
        <v>17376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455</v>
      </c>
      <c r="D1055" t="s">
        <v>90</v>
      </c>
      <c r="E1055" t="s">
        <v>84</v>
      </c>
      <c r="F1055" t="s">
        <v>74</v>
      </c>
      <c r="G1055">
        <v>40960</v>
      </c>
      <c r="H1055" t="s">
        <v>85</v>
      </c>
      <c r="I1055">
        <v>7</v>
      </c>
      <c r="J1055" t="s">
        <v>86</v>
      </c>
      <c r="K1055" t="s">
        <v>87</v>
      </c>
      <c r="L1055">
        <v>17358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456</v>
      </c>
      <c r="D1056" t="s">
        <v>90</v>
      </c>
      <c r="E1056" t="s">
        <v>84</v>
      </c>
      <c r="F1056" t="s">
        <v>74</v>
      </c>
      <c r="G1056">
        <v>40960</v>
      </c>
      <c r="H1056" t="s">
        <v>85</v>
      </c>
      <c r="I1056">
        <v>7</v>
      </c>
      <c r="J1056" t="s">
        <v>86</v>
      </c>
      <c r="K1056" t="s">
        <v>87</v>
      </c>
      <c r="L1056">
        <v>17333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457</v>
      </c>
      <c r="D1057" t="s">
        <v>90</v>
      </c>
      <c r="E1057" t="s">
        <v>84</v>
      </c>
      <c r="F1057" t="s">
        <v>74</v>
      </c>
      <c r="G1057">
        <v>40960</v>
      </c>
      <c r="H1057" t="s">
        <v>85</v>
      </c>
      <c r="I1057">
        <v>7</v>
      </c>
      <c r="J1057" t="s">
        <v>86</v>
      </c>
      <c r="K1057" t="s">
        <v>87</v>
      </c>
      <c r="L1057">
        <v>17335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458</v>
      </c>
      <c r="D1058" t="s">
        <v>90</v>
      </c>
      <c r="E1058" t="s">
        <v>84</v>
      </c>
      <c r="F1058" t="s">
        <v>74</v>
      </c>
      <c r="G1058">
        <v>40960</v>
      </c>
      <c r="H1058" t="s">
        <v>85</v>
      </c>
      <c r="I1058">
        <v>6</v>
      </c>
      <c r="J1058" t="s">
        <v>86</v>
      </c>
      <c r="K1058" t="s">
        <v>87</v>
      </c>
      <c r="L1058">
        <v>14974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459</v>
      </c>
      <c r="D1059" t="s">
        <v>90</v>
      </c>
      <c r="E1059" t="s">
        <v>84</v>
      </c>
      <c r="F1059" t="s">
        <v>74</v>
      </c>
      <c r="G1059">
        <v>40960</v>
      </c>
      <c r="H1059" t="s">
        <v>85</v>
      </c>
      <c r="I1059">
        <v>7</v>
      </c>
      <c r="J1059" t="s">
        <v>86</v>
      </c>
      <c r="K1059" t="s">
        <v>87</v>
      </c>
      <c r="L1059">
        <v>17473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460</v>
      </c>
      <c r="D1060" t="s">
        <v>90</v>
      </c>
      <c r="E1060" t="s">
        <v>84</v>
      </c>
      <c r="F1060" t="s">
        <v>74</v>
      </c>
      <c r="G1060">
        <v>40960</v>
      </c>
      <c r="H1060" t="s">
        <v>85</v>
      </c>
      <c r="I1060">
        <v>7</v>
      </c>
      <c r="J1060" t="s">
        <v>86</v>
      </c>
      <c r="K1060" t="s">
        <v>87</v>
      </c>
      <c r="L1060">
        <v>17542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461</v>
      </c>
      <c r="D1061" t="s">
        <v>90</v>
      </c>
      <c r="E1061" t="s">
        <v>84</v>
      </c>
      <c r="F1061" t="s">
        <v>74</v>
      </c>
      <c r="G1061">
        <v>40960</v>
      </c>
      <c r="H1061" t="s">
        <v>85</v>
      </c>
      <c r="I1061">
        <v>6</v>
      </c>
      <c r="J1061" t="s">
        <v>86</v>
      </c>
      <c r="K1061" t="s">
        <v>87</v>
      </c>
      <c r="L1061">
        <v>14971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462</v>
      </c>
      <c r="D1062" t="s">
        <v>90</v>
      </c>
      <c r="E1062" t="s">
        <v>84</v>
      </c>
      <c r="F1062" t="s">
        <v>74</v>
      </c>
      <c r="G1062">
        <v>40960</v>
      </c>
      <c r="H1062" t="s">
        <v>85</v>
      </c>
      <c r="I1062">
        <v>8</v>
      </c>
      <c r="J1062" t="s">
        <v>86</v>
      </c>
      <c r="K1062" t="s">
        <v>87</v>
      </c>
      <c r="L1062">
        <v>18856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463</v>
      </c>
      <c r="D1063" t="s">
        <v>90</v>
      </c>
      <c r="E1063" t="s">
        <v>84</v>
      </c>
      <c r="F1063" t="s">
        <v>74</v>
      </c>
      <c r="G1063">
        <v>40960</v>
      </c>
      <c r="H1063" t="s">
        <v>85</v>
      </c>
      <c r="I1063">
        <v>6</v>
      </c>
      <c r="J1063" t="s">
        <v>86</v>
      </c>
      <c r="K1063" t="s">
        <v>87</v>
      </c>
      <c r="L1063">
        <v>15537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464</v>
      </c>
      <c r="D1064" t="s">
        <v>90</v>
      </c>
      <c r="E1064" t="s">
        <v>84</v>
      </c>
      <c r="F1064" t="s">
        <v>74</v>
      </c>
      <c r="G1064">
        <v>40960</v>
      </c>
      <c r="H1064" t="s">
        <v>85</v>
      </c>
      <c r="I1064">
        <v>6</v>
      </c>
      <c r="J1064" t="s">
        <v>86</v>
      </c>
      <c r="K1064" t="s">
        <v>87</v>
      </c>
      <c r="L1064">
        <v>14951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465</v>
      </c>
      <c r="D1065" t="s">
        <v>90</v>
      </c>
      <c r="E1065" t="s">
        <v>84</v>
      </c>
      <c r="F1065" t="s">
        <v>74</v>
      </c>
      <c r="G1065">
        <v>40960</v>
      </c>
      <c r="H1065" t="s">
        <v>85</v>
      </c>
      <c r="I1065">
        <v>7</v>
      </c>
      <c r="J1065" t="s">
        <v>86</v>
      </c>
      <c r="K1065" t="s">
        <v>87</v>
      </c>
      <c r="L1065">
        <v>17406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466</v>
      </c>
      <c r="D1066" t="s">
        <v>90</v>
      </c>
      <c r="E1066" t="s">
        <v>84</v>
      </c>
      <c r="F1066" t="s">
        <v>74</v>
      </c>
      <c r="G1066">
        <v>40960</v>
      </c>
      <c r="H1066" t="s">
        <v>85</v>
      </c>
      <c r="I1066">
        <v>7</v>
      </c>
      <c r="J1066" t="s">
        <v>86</v>
      </c>
      <c r="K1066" t="s">
        <v>87</v>
      </c>
      <c r="L1066">
        <v>17331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467</v>
      </c>
      <c r="D1067" t="s">
        <v>90</v>
      </c>
      <c r="E1067" t="s">
        <v>84</v>
      </c>
      <c r="F1067" t="s">
        <v>74</v>
      </c>
      <c r="G1067">
        <v>40960</v>
      </c>
      <c r="H1067" t="s">
        <v>85</v>
      </c>
      <c r="I1067">
        <v>7</v>
      </c>
      <c r="J1067" t="s">
        <v>86</v>
      </c>
      <c r="K1067" t="s">
        <v>87</v>
      </c>
      <c r="L1067">
        <v>17338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468</v>
      </c>
      <c r="D1068" t="s">
        <v>90</v>
      </c>
      <c r="E1068" t="s">
        <v>84</v>
      </c>
      <c r="F1068" t="s">
        <v>74</v>
      </c>
      <c r="G1068">
        <v>40960</v>
      </c>
      <c r="H1068" t="s">
        <v>85</v>
      </c>
      <c r="I1068">
        <v>7</v>
      </c>
      <c r="J1068" t="s">
        <v>86</v>
      </c>
      <c r="K1068" t="s">
        <v>87</v>
      </c>
      <c r="L1068">
        <v>17334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469</v>
      </c>
      <c r="D1069" t="s">
        <v>90</v>
      </c>
      <c r="E1069" t="s">
        <v>84</v>
      </c>
      <c r="F1069" t="s">
        <v>74</v>
      </c>
      <c r="G1069">
        <v>40960</v>
      </c>
      <c r="H1069" t="s">
        <v>85</v>
      </c>
      <c r="I1069">
        <v>6</v>
      </c>
      <c r="J1069" t="s">
        <v>86</v>
      </c>
      <c r="K1069" t="s">
        <v>87</v>
      </c>
      <c r="L1069">
        <v>14969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470</v>
      </c>
      <c r="D1070" t="s">
        <v>90</v>
      </c>
      <c r="E1070" t="s">
        <v>84</v>
      </c>
      <c r="F1070" t="s">
        <v>74</v>
      </c>
      <c r="G1070">
        <v>40960</v>
      </c>
      <c r="H1070" t="s">
        <v>85</v>
      </c>
      <c r="I1070">
        <v>8</v>
      </c>
      <c r="J1070" t="s">
        <v>86</v>
      </c>
      <c r="K1070" t="s">
        <v>87</v>
      </c>
      <c r="L1070">
        <v>17976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471</v>
      </c>
      <c r="D1071" t="s">
        <v>90</v>
      </c>
      <c r="E1071" t="s">
        <v>84</v>
      </c>
      <c r="F1071" t="s">
        <v>74</v>
      </c>
      <c r="G1071">
        <v>40960</v>
      </c>
      <c r="H1071" t="s">
        <v>85</v>
      </c>
      <c r="I1071">
        <v>6</v>
      </c>
      <c r="J1071" t="s">
        <v>86</v>
      </c>
      <c r="K1071" t="s">
        <v>87</v>
      </c>
      <c r="L1071">
        <v>15567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472</v>
      </c>
      <c r="D1072" t="s">
        <v>90</v>
      </c>
      <c r="E1072" t="s">
        <v>84</v>
      </c>
      <c r="F1072" t="s">
        <v>74</v>
      </c>
      <c r="G1072">
        <v>40960</v>
      </c>
      <c r="H1072" t="s">
        <v>85</v>
      </c>
      <c r="I1072">
        <v>2</v>
      </c>
      <c r="J1072" t="s">
        <v>86</v>
      </c>
      <c r="K1072" t="s">
        <v>87</v>
      </c>
      <c r="L1072">
        <v>5201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473</v>
      </c>
      <c r="D1073" t="s">
        <v>90</v>
      </c>
      <c r="E1073" t="s">
        <v>84</v>
      </c>
      <c r="F1073" t="s">
        <v>74</v>
      </c>
      <c r="G1073">
        <v>40960</v>
      </c>
      <c r="H1073" t="s">
        <v>85</v>
      </c>
      <c r="I1073">
        <v>2</v>
      </c>
      <c r="J1073" t="s">
        <v>86</v>
      </c>
      <c r="K1073" t="s">
        <v>87</v>
      </c>
      <c r="L1073">
        <v>5024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474</v>
      </c>
      <c r="D1074" t="s">
        <v>90</v>
      </c>
      <c r="E1074" t="s">
        <v>84</v>
      </c>
      <c r="F1074" t="s">
        <v>74</v>
      </c>
      <c r="G1074">
        <v>40960</v>
      </c>
      <c r="H1074" t="s">
        <v>85</v>
      </c>
      <c r="I1074">
        <v>2</v>
      </c>
      <c r="J1074" t="s">
        <v>86</v>
      </c>
      <c r="K1074" t="s">
        <v>87</v>
      </c>
      <c r="L1074">
        <v>4922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475</v>
      </c>
      <c r="D1075" t="s">
        <v>90</v>
      </c>
      <c r="E1075" t="s">
        <v>84</v>
      </c>
      <c r="F1075" t="s">
        <v>74</v>
      </c>
      <c r="G1075">
        <v>40960</v>
      </c>
      <c r="H1075" t="s">
        <v>85</v>
      </c>
      <c r="I1075">
        <v>3</v>
      </c>
      <c r="J1075" t="s">
        <v>86</v>
      </c>
      <c r="K1075" t="s">
        <v>87</v>
      </c>
      <c r="L1075">
        <v>7923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476</v>
      </c>
      <c r="D1076" t="s">
        <v>90</v>
      </c>
      <c r="E1076" t="s">
        <v>84</v>
      </c>
      <c r="F1076" t="s">
        <v>74</v>
      </c>
      <c r="G1076">
        <v>40960</v>
      </c>
      <c r="H1076" t="s">
        <v>85</v>
      </c>
      <c r="I1076">
        <v>8</v>
      </c>
      <c r="J1076" t="s">
        <v>86</v>
      </c>
      <c r="K1076" t="s">
        <v>87</v>
      </c>
      <c r="L1076">
        <v>17985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477</v>
      </c>
      <c r="D1077" t="s">
        <v>90</v>
      </c>
      <c r="E1077" t="s">
        <v>84</v>
      </c>
      <c r="F1077" t="s">
        <v>74</v>
      </c>
      <c r="G1077">
        <v>40960</v>
      </c>
      <c r="H1077" t="s">
        <v>85</v>
      </c>
      <c r="I1077">
        <v>6</v>
      </c>
      <c r="J1077" t="s">
        <v>86</v>
      </c>
      <c r="K1077" t="s">
        <v>87</v>
      </c>
      <c r="L1077">
        <v>15093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478</v>
      </c>
      <c r="D1078" t="s">
        <v>90</v>
      </c>
      <c r="E1078" t="s">
        <v>84</v>
      </c>
      <c r="F1078" t="s">
        <v>74</v>
      </c>
      <c r="G1078">
        <v>40960</v>
      </c>
      <c r="H1078" t="s">
        <v>85</v>
      </c>
      <c r="I1078">
        <v>6</v>
      </c>
      <c r="J1078" t="s">
        <v>86</v>
      </c>
      <c r="K1078" t="s">
        <v>87</v>
      </c>
      <c r="L1078">
        <v>15573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479</v>
      </c>
      <c r="D1079" t="s">
        <v>90</v>
      </c>
      <c r="E1079" t="s">
        <v>84</v>
      </c>
      <c r="F1079" t="s">
        <v>74</v>
      </c>
      <c r="G1079">
        <v>40960</v>
      </c>
      <c r="H1079" t="s">
        <v>85</v>
      </c>
      <c r="I1079">
        <v>7</v>
      </c>
      <c r="J1079" t="s">
        <v>86</v>
      </c>
      <c r="K1079" t="s">
        <v>87</v>
      </c>
      <c r="L1079">
        <v>17493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480</v>
      </c>
      <c r="D1080" t="s">
        <v>90</v>
      </c>
      <c r="E1080" t="s">
        <v>84</v>
      </c>
      <c r="F1080" t="s">
        <v>74</v>
      </c>
      <c r="G1080">
        <v>40960</v>
      </c>
      <c r="H1080" t="s">
        <v>85</v>
      </c>
      <c r="I1080">
        <v>7</v>
      </c>
      <c r="J1080" t="s">
        <v>86</v>
      </c>
      <c r="K1080" t="s">
        <v>87</v>
      </c>
      <c r="L1080">
        <v>17495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481</v>
      </c>
      <c r="D1081" t="s">
        <v>90</v>
      </c>
      <c r="E1081" t="s">
        <v>84</v>
      </c>
      <c r="F1081" t="s">
        <v>74</v>
      </c>
      <c r="G1081">
        <v>40960</v>
      </c>
      <c r="H1081" t="s">
        <v>85</v>
      </c>
      <c r="I1081">
        <v>6</v>
      </c>
      <c r="J1081" t="s">
        <v>86</v>
      </c>
      <c r="K1081" t="s">
        <v>87</v>
      </c>
      <c r="L1081">
        <v>15419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482</v>
      </c>
      <c r="D1082" t="s">
        <v>90</v>
      </c>
      <c r="E1082" t="s">
        <v>84</v>
      </c>
      <c r="F1082" t="s">
        <v>74</v>
      </c>
      <c r="G1082">
        <v>40960</v>
      </c>
      <c r="H1082" t="s">
        <v>85</v>
      </c>
      <c r="I1082">
        <v>8</v>
      </c>
      <c r="J1082" t="s">
        <v>86</v>
      </c>
      <c r="K1082" t="s">
        <v>87</v>
      </c>
      <c r="L1082">
        <v>17953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483</v>
      </c>
      <c r="D1083" t="s">
        <v>90</v>
      </c>
      <c r="E1083" t="s">
        <v>84</v>
      </c>
      <c r="F1083" t="s">
        <v>74</v>
      </c>
      <c r="G1083">
        <v>40960</v>
      </c>
      <c r="H1083" t="s">
        <v>85</v>
      </c>
      <c r="I1083">
        <v>6</v>
      </c>
      <c r="J1083" t="s">
        <v>86</v>
      </c>
      <c r="K1083" t="s">
        <v>87</v>
      </c>
      <c r="L1083">
        <v>15023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484</v>
      </c>
      <c r="D1084" t="s">
        <v>90</v>
      </c>
      <c r="E1084" t="s">
        <v>84</v>
      </c>
      <c r="F1084" t="s">
        <v>74</v>
      </c>
      <c r="G1084">
        <v>40960</v>
      </c>
      <c r="H1084" t="s">
        <v>85</v>
      </c>
      <c r="I1084">
        <v>8</v>
      </c>
      <c r="J1084" t="s">
        <v>86</v>
      </c>
      <c r="K1084" t="s">
        <v>87</v>
      </c>
      <c r="L1084">
        <v>17976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485</v>
      </c>
      <c r="D1085" t="s">
        <v>90</v>
      </c>
      <c r="E1085" t="s">
        <v>84</v>
      </c>
      <c r="F1085" t="s">
        <v>74</v>
      </c>
      <c r="G1085">
        <v>40960</v>
      </c>
      <c r="H1085" t="s">
        <v>85</v>
      </c>
      <c r="I1085">
        <v>6</v>
      </c>
      <c r="J1085" t="s">
        <v>86</v>
      </c>
      <c r="K1085" t="s">
        <v>87</v>
      </c>
      <c r="L1085">
        <v>15152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486</v>
      </c>
      <c r="D1086" t="s">
        <v>90</v>
      </c>
      <c r="E1086" t="s">
        <v>84</v>
      </c>
      <c r="F1086" t="s">
        <v>74</v>
      </c>
      <c r="G1086">
        <v>40960</v>
      </c>
      <c r="H1086" t="s">
        <v>85</v>
      </c>
      <c r="I1086">
        <v>7</v>
      </c>
      <c r="J1086" t="s">
        <v>86</v>
      </c>
      <c r="K1086" t="s">
        <v>87</v>
      </c>
      <c r="L1086">
        <v>17703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487</v>
      </c>
      <c r="D1087" t="s">
        <v>90</v>
      </c>
      <c r="E1087" t="s">
        <v>84</v>
      </c>
      <c r="F1087" t="s">
        <v>74</v>
      </c>
      <c r="G1087">
        <v>40960</v>
      </c>
      <c r="H1087" t="s">
        <v>85</v>
      </c>
      <c r="I1087">
        <v>6</v>
      </c>
      <c r="J1087" t="s">
        <v>86</v>
      </c>
      <c r="K1087" t="s">
        <v>87</v>
      </c>
      <c r="L1087">
        <v>15530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488</v>
      </c>
      <c r="D1088" t="s">
        <v>90</v>
      </c>
      <c r="E1088" t="s">
        <v>84</v>
      </c>
      <c r="F1088" t="s">
        <v>74</v>
      </c>
      <c r="G1088">
        <v>40960</v>
      </c>
      <c r="H1088" t="s">
        <v>85</v>
      </c>
      <c r="I1088">
        <v>9</v>
      </c>
      <c r="J1088" t="s">
        <v>86</v>
      </c>
      <c r="K1088" t="s">
        <v>87</v>
      </c>
      <c r="L1088">
        <v>20945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489</v>
      </c>
      <c r="D1089" t="s">
        <v>90</v>
      </c>
      <c r="E1089" t="s">
        <v>84</v>
      </c>
      <c r="F1089" t="s">
        <v>74</v>
      </c>
      <c r="G1089">
        <v>40960</v>
      </c>
      <c r="H1089" t="s">
        <v>85</v>
      </c>
      <c r="I1089">
        <v>2</v>
      </c>
      <c r="J1089" t="s">
        <v>86</v>
      </c>
      <c r="K1089" t="s">
        <v>87</v>
      </c>
      <c r="L1089">
        <v>5362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490</v>
      </c>
      <c r="D1090" t="s">
        <v>90</v>
      </c>
      <c r="E1090" t="s">
        <v>84</v>
      </c>
      <c r="F1090" t="s">
        <v>74</v>
      </c>
      <c r="G1090">
        <v>40960</v>
      </c>
      <c r="H1090" t="s">
        <v>85</v>
      </c>
      <c r="I1090">
        <v>2</v>
      </c>
      <c r="J1090" t="s">
        <v>86</v>
      </c>
      <c r="K1090" t="s">
        <v>87</v>
      </c>
      <c r="L1090">
        <v>4773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491</v>
      </c>
      <c r="D1091" t="s">
        <v>90</v>
      </c>
      <c r="E1091" t="s">
        <v>84</v>
      </c>
      <c r="F1091" t="s">
        <v>74</v>
      </c>
      <c r="G1091">
        <v>40960</v>
      </c>
      <c r="H1091" t="s">
        <v>85</v>
      </c>
      <c r="I1091">
        <v>2</v>
      </c>
      <c r="J1091" t="s">
        <v>86</v>
      </c>
      <c r="K1091" t="s">
        <v>87</v>
      </c>
      <c r="L1091">
        <v>5103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492</v>
      </c>
      <c r="D1092" t="s">
        <v>90</v>
      </c>
      <c r="E1092" t="s">
        <v>84</v>
      </c>
      <c r="F1092" t="s">
        <v>74</v>
      </c>
      <c r="G1092">
        <v>40960</v>
      </c>
      <c r="H1092" t="s">
        <v>85</v>
      </c>
      <c r="I1092">
        <v>2</v>
      </c>
      <c r="J1092" t="s">
        <v>86</v>
      </c>
      <c r="K1092" t="s">
        <v>87</v>
      </c>
      <c r="L1092">
        <v>4818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493</v>
      </c>
      <c r="D1093" t="s">
        <v>90</v>
      </c>
      <c r="E1093" t="s">
        <v>84</v>
      </c>
      <c r="F1093" t="s">
        <v>74</v>
      </c>
      <c r="G1093">
        <v>40960</v>
      </c>
      <c r="H1093" t="s">
        <v>85</v>
      </c>
      <c r="I1093">
        <v>2</v>
      </c>
      <c r="J1093" t="s">
        <v>86</v>
      </c>
      <c r="K1093" t="s">
        <v>87</v>
      </c>
      <c r="L1093">
        <v>4778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494</v>
      </c>
      <c r="D1094" t="s">
        <v>90</v>
      </c>
      <c r="E1094" t="s">
        <v>84</v>
      </c>
      <c r="F1094" t="s">
        <v>74</v>
      </c>
      <c r="G1094">
        <v>40960</v>
      </c>
      <c r="H1094" t="s">
        <v>85</v>
      </c>
      <c r="I1094">
        <v>3</v>
      </c>
      <c r="J1094" t="s">
        <v>86</v>
      </c>
      <c r="K1094" t="s">
        <v>87</v>
      </c>
      <c r="L1094">
        <v>7493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495</v>
      </c>
      <c r="D1095" t="s">
        <v>90</v>
      </c>
      <c r="E1095" t="s">
        <v>84</v>
      </c>
      <c r="F1095" t="s">
        <v>74</v>
      </c>
      <c r="G1095">
        <v>40960</v>
      </c>
      <c r="H1095" t="s">
        <v>85</v>
      </c>
      <c r="I1095">
        <v>2</v>
      </c>
      <c r="J1095" t="s">
        <v>86</v>
      </c>
      <c r="K1095" t="s">
        <v>87</v>
      </c>
      <c r="L1095">
        <v>6274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496</v>
      </c>
      <c r="D1096" t="s">
        <v>90</v>
      </c>
      <c r="E1096" t="s">
        <v>84</v>
      </c>
      <c r="F1096" t="s">
        <v>74</v>
      </c>
      <c r="G1096">
        <v>40960</v>
      </c>
      <c r="H1096" t="s">
        <v>85</v>
      </c>
      <c r="I1096">
        <v>6</v>
      </c>
      <c r="J1096" t="s">
        <v>86</v>
      </c>
      <c r="K1096" t="s">
        <v>87</v>
      </c>
      <c r="L1096">
        <v>14789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497</v>
      </c>
      <c r="D1097" t="s">
        <v>90</v>
      </c>
      <c r="E1097" t="s">
        <v>84</v>
      </c>
      <c r="F1097" t="s">
        <v>74</v>
      </c>
      <c r="G1097">
        <v>40960</v>
      </c>
      <c r="H1097" t="s">
        <v>85</v>
      </c>
      <c r="I1097">
        <v>6</v>
      </c>
      <c r="J1097" t="s">
        <v>86</v>
      </c>
      <c r="K1097" t="s">
        <v>87</v>
      </c>
      <c r="L1097">
        <v>14838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498</v>
      </c>
      <c r="D1098" t="s">
        <v>90</v>
      </c>
      <c r="E1098" t="s">
        <v>84</v>
      </c>
      <c r="F1098" t="s">
        <v>74</v>
      </c>
      <c r="G1098">
        <v>40960</v>
      </c>
      <c r="H1098" t="s">
        <v>85</v>
      </c>
      <c r="I1098">
        <v>7</v>
      </c>
      <c r="J1098" t="s">
        <v>86</v>
      </c>
      <c r="K1098" t="s">
        <v>87</v>
      </c>
      <c r="L1098">
        <v>17333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499</v>
      </c>
      <c r="D1099" t="s">
        <v>90</v>
      </c>
      <c r="E1099" t="s">
        <v>84</v>
      </c>
      <c r="F1099" t="s">
        <v>74</v>
      </c>
      <c r="G1099">
        <v>40960</v>
      </c>
      <c r="H1099" t="s">
        <v>85</v>
      </c>
      <c r="I1099">
        <v>7</v>
      </c>
      <c r="J1099" t="s">
        <v>86</v>
      </c>
      <c r="K1099" t="s">
        <v>87</v>
      </c>
      <c r="L1099">
        <v>17285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500</v>
      </c>
      <c r="D1100" t="s">
        <v>90</v>
      </c>
      <c r="E1100" t="s">
        <v>84</v>
      </c>
      <c r="F1100" t="s">
        <v>74</v>
      </c>
      <c r="G1100">
        <v>40960</v>
      </c>
      <c r="H1100" t="s">
        <v>85</v>
      </c>
      <c r="I1100">
        <v>6</v>
      </c>
      <c r="J1100" t="s">
        <v>86</v>
      </c>
      <c r="K1100" t="s">
        <v>87</v>
      </c>
      <c r="L1100">
        <v>14935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501</v>
      </c>
      <c r="D1101" t="s">
        <v>90</v>
      </c>
      <c r="E1101" t="s">
        <v>84</v>
      </c>
      <c r="F1101" t="s">
        <v>74</v>
      </c>
      <c r="G1101">
        <v>40960</v>
      </c>
      <c r="H1101" t="s">
        <v>85</v>
      </c>
      <c r="I1101">
        <v>6</v>
      </c>
      <c r="J1101" t="s">
        <v>86</v>
      </c>
      <c r="K1101" t="s">
        <v>87</v>
      </c>
      <c r="L1101">
        <v>15322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502</v>
      </c>
      <c r="D1102" t="s">
        <v>90</v>
      </c>
      <c r="E1102" t="s">
        <v>84</v>
      </c>
      <c r="F1102" t="s">
        <v>74</v>
      </c>
      <c r="G1102">
        <v>40960</v>
      </c>
      <c r="H1102" t="s">
        <v>85</v>
      </c>
      <c r="I1102">
        <v>7</v>
      </c>
      <c r="J1102" t="s">
        <v>86</v>
      </c>
      <c r="K1102" t="s">
        <v>87</v>
      </c>
      <c r="L1102">
        <v>17344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503</v>
      </c>
      <c r="D1103" t="s">
        <v>90</v>
      </c>
      <c r="E1103" t="s">
        <v>84</v>
      </c>
      <c r="F1103" t="s">
        <v>74</v>
      </c>
      <c r="G1103">
        <v>40960</v>
      </c>
      <c r="H1103" t="s">
        <v>85</v>
      </c>
      <c r="I1103">
        <v>6</v>
      </c>
      <c r="J1103" t="s">
        <v>86</v>
      </c>
      <c r="K1103" t="s">
        <v>87</v>
      </c>
      <c r="L1103">
        <v>14789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504</v>
      </c>
      <c r="D1104" t="s">
        <v>90</v>
      </c>
      <c r="E1104" t="s">
        <v>84</v>
      </c>
      <c r="F1104" t="s">
        <v>74</v>
      </c>
      <c r="G1104">
        <v>40960</v>
      </c>
      <c r="H1104" t="s">
        <v>85</v>
      </c>
      <c r="I1104">
        <v>7</v>
      </c>
      <c r="J1104" t="s">
        <v>86</v>
      </c>
      <c r="K1104" t="s">
        <v>87</v>
      </c>
      <c r="L1104">
        <v>17310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505</v>
      </c>
      <c r="D1105" t="s">
        <v>90</v>
      </c>
      <c r="E1105" t="s">
        <v>84</v>
      </c>
      <c r="F1105" t="s">
        <v>74</v>
      </c>
      <c r="G1105">
        <v>40960</v>
      </c>
      <c r="H1105" t="s">
        <v>85</v>
      </c>
      <c r="I1105">
        <v>6</v>
      </c>
      <c r="J1105" t="s">
        <v>86</v>
      </c>
      <c r="K1105" t="s">
        <v>87</v>
      </c>
      <c r="L1105">
        <v>15183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506</v>
      </c>
      <c r="D1106" t="s">
        <v>90</v>
      </c>
      <c r="E1106" t="s">
        <v>84</v>
      </c>
      <c r="F1106" t="s">
        <v>74</v>
      </c>
      <c r="G1106">
        <v>40960</v>
      </c>
      <c r="H1106" t="s">
        <v>85</v>
      </c>
      <c r="I1106">
        <v>6</v>
      </c>
      <c r="J1106" t="s">
        <v>86</v>
      </c>
      <c r="K1106" t="s">
        <v>87</v>
      </c>
      <c r="L1106">
        <v>14745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507</v>
      </c>
      <c r="D1107" t="s">
        <v>90</v>
      </c>
      <c r="E1107" t="s">
        <v>84</v>
      </c>
      <c r="F1107" t="s">
        <v>74</v>
      </c>
      <c r="G1107">
        <v>40960</v>
      </c>
      <c r="H1107" t="s">
        <v>85</v>
      </c>
      <c r="I1107">
        <v>7</v>
      </c>
      <c r="J1107" t="s">
        <v>86</v>
      </c>
      <c r="K1107" t="s">
        <v>87</v>
      </c>
      <c r="L1107">
        <v>17661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508</v>
      </c>
      <c r="D1108" t="s">
        <v>90</v>
      </c>
      <c r="E1108" t="s">
        <v>84</v>
      </c>
      <c r="F1108" t="s">
        <v>74</v>
      </c>
      <c r="G1108">
        <v>40960</v>
      </c>
      <c r="H1108" t="s">
        <v>85</v>
      </c>
      <c r="I1108">
        <v>6</v>
      </c>
      <c r="J1108" t="s">
        <v>86</v>
      </c>
      <c r="K1108" t="s">
        <v>87</v>
      </c>
      <c r="L1108">
        <v>15489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509</v>
      </c>
      <c r="D1109" t="s">
        <v>90</v>
      </c>
      <c r="E1109" t="s">
        <v>84</v>
      </c>
      <c r="F1109" t="s">
        <v>74</v>
      </c>
      <c r="G1109">
        <v>40960</v>
      </c>
      <c r="H1109" t="s">
        <v>85</v>
      </c>
      <c r="I1109">
        <v>7</v>
      </c>
      <c r="J1109" t="s">
        <v>86</v>
      </c>
      <c r="K1109" t="s">
        <v>87</v>
      </c>
      <c r="L1109">
        <v>17662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510</v>
      </c>
      <c r="D1110" t="s">
        <v>90</v>
      </c>
      <c r="E1110" t="s">
        <v>84</v>
      </c>
      <c r="F1110" t="s">
        <v>74</v>
      </c>
      <c r="G1110">
        <v>40960</v>
      </c>
      <c r="H1110" t="s">
        <v>85</v>
      </c>
      <c r="I1110">
        <v>6</v>
      </c>
      <c r="J1110" t="s">
        <v>86</v>
      </c>
      <c r="K1110" t="s">
        <v>87</v>
      </c>
      <c r="L1110">
        <v>15019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511</v>
      </c>
      <c r="D1111" t="s">
        <v>90</v>
      </c>
      <c r="E1111" t="s">
        <v>84</v>
      </c>
      <c r="F1111" t="s">
        <v>74</v>
      </c>
      <c r="G1111">
        <v>40960</v>
      </c>
      <c r="H1111" t="s">
        <v>85</v>
      </c>
      <c r="I1111">
        <v>8</v>
      </c>
      <c r="J1111" t="s">
        <v>86</v>
      </c>
      <c r="K1111" t="s">
        <v>87</v>
      </c>
      <c r="L1111">
        <v>17984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512</v>
      </c>
      <c r="D1112" t="s">
        <v>90</v>
      </c>
      <c r="E1112" t="s">
        <v>84</v>
      </c>
      <c r="F1112" t="s">
        <v>74</v>
      </c>
      <c r="G1112">
        <v>40960</v>
      </c>
      <c r="H1112" t="s">
        <v>85</v>
      </c>
      <c r="I1112">
        <v>6</v>
      </c>
      <c r="J1112" t="s">
        <v>86</v>
      </c>
      <c r="K1112" t="s">
        <v>87</v>
      </c>
      <c r="L1112">
        <v>15429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513</v>
      </c>
      <c r="D1113" t="s">
        <v>90</v>
      </c>
      <c r="E1113" t="s">
        <v>84</v>
      </c>
      <c r="F1113" t="s">
        <v>74</v>
      </c>
      <c r="G1113">
        <v>40960</v>
      </c>
      <c r="H1113" t="s">
        <v>85</v>
      </c>
      <c r="I1113">
        <v>7</v>
      </c>
      <c r="J1113" t="s">
        <v>86</v>
      </c>
      <c r="K1113" t="s">
        <v>87</v>
      </c>
      <c r="L1113">
        <v>17534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514</v>
      </c>
      <c r="D1114" t="s">
        <v>90</v>
      </c>
      <c r="E1114" t="s">
        <v>84</v>
      </c>
      <c r="F1114" t="s">
        <v>74</v>
      </c>
      <c r="G1114">
        <v>40960</v>
      </c>
      <c r="H1114" t="s">
        <v>85</v>
      </c>
      <c r="I1114">
        <v>6</v>
      </c>
      <c r="J1114" t="s">
        <v>86</v>
      </c>
      <c r="K1114" t="s">
        <v>87</v>
      </c>
      <c r="L1114">
        <v>15552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515</v>
      </c>
      <c r="D1115" t="s">
        <v>90</v>
      </c>
      <c r="E1115" t="s">
        <v>84</v>
      </c>
      <c r="F1115" t="s">
        <v>74</v>
      </c>
      <c r="G1115">
        <v>40960</v>
      </c>
      <c r="H1115" t="s">
        <v>85</v>
      </c>
      <c r="I1115">
        <v>7</v>
      </c>
      <c r="J1115" t="s">
        <v>86</v>
      </c>
      <c r="K1115" t="s">
        <v>87</v>
      </c>
      <c r="L1115">
        <v>17873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516</v>
      </c>
      <c r="D1116" t="s">
        <v>90</v>
      </c>
      <c r="E1116" t="s">
        <v>84</v>
      </c>
      <c r="F1116" t="s">
        <v>74</v>
      </c>
      <c r="G1116">
        <v>40960</v>
      </c>
      <c r="H1116" t="s">
        <v>85</v>
      </c>
      <c r="I1116">
        <v>6</v>
      </c>
      <c r="J1116" t="s">
        <v>86</v>
      </c>
      <c r="K1116" t="s">
        <v>87</v>
      </c>
      <c r="L1116">
        <v>15244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517</v>
      </c>
      <c r="D1117" t="s">
        <v>90</v>
      </c>
      <c r="E1117" t="s">
        <v>84</v>
      </c>
      <c r="F1117" t="s">
        <v>74</v>
      </c>
      <c r="G1117">
        <v>40960</v>
      </c>
      <c r="H1117" t="s">
        <v>85</v>
      </c>
      <c r="I1117">
        <v>7</v>
      </c>
      <c r="J1117" t="s">
        <v>86</v>
      </c>
      <c r="K1117" t="s">
        <v>87</v>
      </c>
      <c r="L1117">
        <v>17668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518</v>
      </c>
      <c r="D1118" t="s">
        <v>90</v>
      </c>
      <c r="E1118" t="s">
        <v>84</v>
      </c>
      <c r="F1118" t="s">
        <v>74</v>
      </c>
      <c r="G1118">
        <v>40960</v>
      </c>
      <c r="H1118" t="s">
        <v>85</v>
      </c>
      <c r="I1118">
        <v>7</v>
      </c>
      <c r="J1118" t="s">
        <v>86</v>
      </c>
      <c r="K1118" t="s">
        <v>87</v>
      </c>
      <c r="L1118">
        <v>17515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519</v>
      </c>
      <c r="D1119" t="s">
        <v>90</v>
      </c>
      <c r="E1119" t="s">
        <v>84</v>
      </c>
      <c r="F1119" t="s">
        <v>74</v>
      </c>
      <c r="G1119">
        <v>40960</v>
      </c>
      <c r="H1119" t="s">
        <v>85</v>
      </c>
      <c r="I1119">
        <v>6</v>
      </c>
      <c r="J1119" t="s">
        <v>86</v>
      </c>
      <c r="K1119" t="s">
        <v>87</v>
      </c>
      <c r="L1119">
        <v>15562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520</v>
      </c>
      <c r="D1120" t="s">
        <v>90</v>
      </c>
      <c r="E1120" t="s">
        <v>84</v>
      </c>
      <c r="F1120" t="s">
        <v>74</v>
      </c>
      <c r="G1120">
        <v>40960</v>
      </c>
      <c r="H1120" t="s">
        <v>85</v>
      </c>
      <c r="I1120">
        <v>7</v>
      </c>
      <c r="J1120" t="s">
        <v>86</v>
      </c>
      <c r="K1120" t="s">
        <v>87</v>
      </c>
      <c r="L1120">
        <v>17857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521</v>
      </c>
      <c r="D1121" t="s">
        <v>90</v>
      </c>
      <c r="E1121" t="s">
        <v>84</v>
      </c>
      <c r="F1121" t="s">
        <v>74</v>
      </c>
      <c r="G1121">
        <v>40960</v>
      </c>
      <c r="H1121" t="s">
        <v>85</v>
      </c>
      <c r="I1121">
        <v>6</v>
      </c>
      <c r="J1121" t="s">
        <v>86</v>
      </c>
      <c r="K1121" t="s">
        <v>87</v>
      </c>
      <c r="L1121">
        <v>15522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522</v>
      </c>
      <c r="D1122" t="s">
        <v>90</v>
      </c>
      <c r="E1122" t="s">
        <v>84</v>
      </c>
      <c r="F1122" t="s">
        <v>74</v>
      </c>
      <c r="G1122">
        <v>40960</v>
      </c>
      <c r="H1122" t="s">
        <v>85</v>
      </c>
      <c r="I1122">
        <v>8</v>
      </c>
      <c r="J1122" t="s">
        <v>86</v>
      </c>
      <c r="K1122" t="s">
        <v>87</v>
      </c>
      <c r="L1122">
        <v>17937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523</v>
      </c>
      <c r="D1123" t="s">
        <v>90</v>
      </c>
      <c r="E1123" t="s">
        <v>84</v>
      </c>
      <c r="F1123" t="s">
        <v>74</v>
      </c>
      <c r="G1123">
        <v>40960</v>
      </c>
      <c r="H1123" t="s">
        <v>85</v>
      </c>
      <c r="I1123">
        <v>6</v>
      </c>
      <c r="J1123" t="s">
        <v>86</v>
      </c>
      <c r="K1123" t="s">
        <v>87</v>
      </c>
      <c r="L1123">
        <v>15662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524</v>
      </c>
      <c r="D1124" t="s">
        <v>90</v>
      </c>
      <c r="E1124" t="s">
        <v>84</v>
      </c>
      <c r="F1124" t="s">
        <v>74</v>
      </c>
      <c r="G1124">
        <v>40960</v>
      </c>
      <c r="H1124" t="s">
        <v>85</v>
      </c>
      <c r="I1124">
        <v>8</v>
      </c>
      <c r="J1124" t="s">
        <v>86</v>
      </c>
      <c r="K1124" t="s">
        <v>87</v>
      </c>
      <c r="L1124">
        <v>18118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525</v>
      </c>
      <c r="D1125" t="s">
        <v>90</v>
      </c>
      <c r="E1125" t="s">
        <v>84</v>
      </c>
      <c r="F1125" t="s">
        <v>74</v>
      </c>
      <c r="G1125">
        <v>40960</v>
      </c>
      <c r="H1125" t="s">
        <v>85</v>
      </c>
      <c r="I1125">
        <v>7</v>
      </c>
      <c r="J1125" t="s">
        <v>86</v>
      </c>
      <c r="K1125" t="s">
        <v>87</v>
      </c>
      <c r="L1125">
        <v>15768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526</v>
      </c>
      <c r="D1126" t="s">
        <v>90</v>
      </c>
      <c r="E1126" t="s">
        <v>84</v>
      </c>
      <c r="F1126" t="s">
        <v>74</v>
      </c>
      <c r="G1126">
        <v>40960</v>
      </c>
      <c r="H1126" t="s">
        <v>85</v>
      </c>
      <c r="I1126">
        <v>6</v>
      </c>
      <c r="J1126" t="s">
        <v>86</v>
      </c>
      <c r="K1126" t="s">
        <v>87</v>
      </c>
      <c r="L1126">
        <v>15520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527</v>
      </c>
      <c r="D1127" t="s">
        <v>90</v>
      </c>
      <c r="E1127" t="s">
        <v>84</v>
      </c>
      <c r="F1127" t="s">
        <v>74</v>
      </c>
      <c r="G1127">
        <v>40960</v>
      </c>
      <c r="H1127" t="s">
        <v>85</v>
      </c>
      <c r="I1127">
        <v>8</v>
      </c>
      <c r="J1127" t="s">
        <v>86</v>
      </c>
      <c r="K1127" t="s">
        <v>87</v>
      </c>
      <c r="L1127">
        <v>18047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528</v>
      </c>
      <c r="D1128" t="s">
        <v>90</v>
      </c>
      <c r="E1128" t="s">
        <v>84</v>
      </c>
      <c r="F1128" t="s">
        <v>74</v>
      </c>
      <c r="G1128">
        <v>40960</v>
      </c>
      <c r="H1128" t="s">
        <v>85</v>
      </c>
      <c r="I1128">
        <v>6</v>
      </c>
      <c r="J1128" t="s">
        <v>86</v>
      </c>
      <c r="K1128" t="s">
        <v>87</v>
      </c>
      <c r="L1128">
        <v>15470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529</v>
      </c>
      <c r="D1129" t="s">
        <v>90</v>
      </c>
      <c r="E1129" t="s">
        <v>84</v>
      </c>
      <c r="F1129" t="s">
        <v>74</v>
      </c>
      <c r="G1129">
        <v>40960</v>
      </c>
      <c r="H1129" t="s">
        <v>85</v>
      </c>
      <c r="I1129">
        <v>8</v>
      </c>
      <c r="J1129" t="s">
        <v>86</v>
      </c>
      <c r="K1129" t="s">
        <v>87</v>
      </c>
      <c r="L1129">
        <v>17960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530</v>
      </c>
      <c r="D1130" t="s">
        <v>90</v>
      </c>
      <c r="E1130" t="s">
        <v>84</v>
      </c>
      <c r="F1130" t="s">
        <v>74</v>
      </c>
      <c r="G1130">
        <v>40960</v>
      </c>
      <c r="H1130" t="s">
        <v>85</v>
      </c>
      <c r="I1130">
        <v>6</v>
      </c>
      <c r="J1130" t="s">
        <v>86</v>
      </c>
      <c r="K1130" t="s">
        <v>87</v>
      </c>
      <c r="L1130">
        <v>15548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531</v>
      </c>
      <c r="D1131" t="s">
        <v>90</v>
      </c>
      <c r="E1131" t="s">
        <v>84</v>
      </c>
      <c r="F1131" t="s">
        <v>74</v>
      </c>
      <c r="G1131">
        <v>40960</v>
      </c>
      <c r="H1131" t="s">
        <v>85</v>
      </c>
      <c r="I1131">
        <v>8</v>
      </c>
      <c r="J1131" t="s">
        <v>86</v>
      </c>
      <c r="K1131" t="s">
        <v>87</v>
      </c>
      <c r="L1131">
        <v>18011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532</v>
      </c>
      <c r="D1132" t="s">
        <v>90</v>
      </c>
      <c r="E1132" t="s">
        <v>84</v>
      </c>
      <c r="F1132" t="s">
        <v>74</v>
      </c>
      <c r="G1132">
        <v>40960</v>
      </c>
      <c r="H1132" t="s">
        <v>85</v>
      </c>
      <c r="I1132">
        <v>6</v>
      </c>
      <c r="J1132" t="s">
        <v>86</v>
      </c>
      <c r="K1132" t="s">
        <v>87</v>
      </c>
      <c r="L1132">
        <v>15175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533</v>
      </c>
      <c r="D1133" t="s">
        <v>90</v>
      </c>
      <c r="E1133" t="s">
        <v>84</v>
      </c>
      <c r="F1133" t="s">
        <v>74</v>
      </c>
      <c r="G1133">
        <v>40960</v>
      </c>
      <c r="H1133" t="s">
        <v>85</v>
      </c>
      <c r="I1133">
        <v>8</v>
      </c>
      <c r="J1133" t="s">
        <v>86</v>
      </c>
      <c r="K1133" t="s">
        <v>87</v>
      </c>
      <c r="L1133">
        <v>18437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534</v>
      </c>
      <c r="D1134" t="s">
        <v>90</v>
      </c>
      <c r="E1134" t="s">
        <v>84</v>
      </c>
      <c r="F1134" t="s">
        <v>74</v>
      </c>
      <c r="G1134">
        <v>40960</v>
      </c>
      <c r="H1134" t="s">
        <v>85</v>
      </c>
      <c r="I1134">
        <v>6</v>
      </c>
      <c r="J1134" t="s">
        <v>86</v>
      </c>
      <c r="K1134" t="s">
        <v>87</v>
      </c>
      <c r="L1134">
        <v>15627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535</v>
      </c>
      <c r="D1135" t="s">
        <v>90</v>
      </c>
      <c r="E1135" t="s">
        <v>84</v>
      </c>
      <c r="F1135" t="s">
        <v>74</v>
      </c>
      <c r="G1135">
        <v>40960</v>
      </c>
      <c r="H1135" t="s">
        <v>85</v>
      </c>
      <c r="I1135">
        <v>6</v>
      </c>
      <c r="J1135" t="s">
        <v>86</v>
      </c>
      <c r="K1135" t="s">
        <v>87</v>
      </c>
      <c r="L1135">
        <v>15319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536</v>
      </c>
      <c r="D1136" t="s">
        <v>90</v>
      </c>
      <c r="E1136" t="s">
        <v>84</v>
      </c>
      <c r="F1136" t="s">
        <v>74</v>
      </c>
      <c r="G1136">
        <v>40960</v>
      </c>
      <c r="H1136" t="s">
        <v>85</v>
      </c>
      <c r="I1136">
        <v>7</v>
      </c>
      <c r="J1136" t="s">
        <v>86</v>
      </c>
      <c r="K1136" t="s">
        <v>87</v>
      </c>
      <c r="L1136">
        <v>17720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537</v>
      </c>
      <c r="D1137" t="s">
        <v>90</v>
      </c>
      <c r="E1137" t="s">
        <v>84</v>
      </c>
      <c r="F1137" t="s">
        <v>74</v>
      </c>
      <c r="G1137">
        <v>40960</v>
      </c>
      <c r="H1137" t="s">
        <v>85</v>
      </c>
      <c r="I1137">
        <v>6</v>
      </c>
      <c r="J1137" t="s">
        <v>86</v>
      </c>
      <c r="K1137" t="s">
        <v>87</v>
      </c>
      <c r="L1137">
        <v>15404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538</v>
      </c>
      <c r="D1138" t="s">
        <v>90</v>
      </c>
      <c r="E1138" t="s">
        <v>84</v>
      </c>
      <c r="F1138" t="s">
        <v>74</v>
      </c>
      <c r="G1138">
        <v>40960</v>
      </c>
      <c r="H1138" t="s">
        <v>85</v>
      </c>
      <c r="I1138">
        <v>6</v>
      </c>
      <c r="J1138" t="s">
        <v>86</v>
      </c>
      <c r="K1138" t="s">
        <v>87</v>
      </c>
      <c r="L1138">
        <v>15501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539</v>
      </c>
      <c r="D1139" t="s">
        <v>90</v>
      </c>
      <c r="E1139" t="s">
        <v>84</v>
      </c>
      <c r="F1139" t="s">
        <v>74</v>
      </c>
      <c r="G1139">
        <v>40960</v>
      </c>
      <c r="H1139" t="s">
        <v>85</v>
      </c>
      <c r="I1139">
        <v>8</v>
      </c>
      <c r="J1139" t="s">
        <v>86</v>
      </c>
      <c r="K1139" t="s">
        <v>87</v>
      </c>
      <c r="L1139">
        <v>17935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540</v>
      </c>
      <c r="D1140" t="s">
        <v>90</v>
      </c>
      <c r="E1140" t="s">
        <v>84</v>
      </c>
      <c r="F1140" t="s">
        <v>74</v>
      </c>
      <c r="G1140">
        <v>40960</v>
      </c>
      <c r="H1140" t="s">
        <v>85</v>
      </c>
      <c r="I1140">
        <v>7</v>
      </c>
      <c r="J1140" t="s">
        <v>86</v>
      </c>
      <c r="K1140" t="s">
        <v>87</v>
      </c>
      <c r="L1140">
        <v>17472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541</v>
      </c>
      <c r="D1141" t="s">
        <v>90</v>
      </c>
      <c r="E1141" t="s">
        <v>84</v>
      </c>
      <c r="F1141" t="s">
        <v>74</v>
      </c>
      <c r="G1141">
        <v>40960</v>
      </c>
      <c r="H1141" t="s">
        <v>85</v>
      </c>
      <c r="I1141">
        <v>6</v>
      </c>
      <c r="J1141" t="s">
        <v>86</v>
      </c>
      <c r="K1141" t="s">
        <v>87</v>
      </c>
      <c r="L1141">
        <v>15188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542</v>
      </c>
      <c r="D1142" t="s">
        <v>90</v>
      </c>
      <c r="E1142" t="s">
        <v>84</v>
      </c>
      <c r="F1142" t="s">
        <v>74</v>
      </c>
      <c r="G1142">
        <v>40960</v>
      </c>
      <c r="H1142" t="s">
        <v>85</v>
      </c>
      <c r="I1142">
        <v>7</v>
      </c>
      <c r="J1142" t="s">
        <v>86</v>
      </c>
      <c r="K1142" t="s">
        <v>87</v>
      </c>
      <c r="L1142">
        <v>17583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543</v>
      </c>
      <c r="D1143" t="s">
        <v>90</v>
      </c>
      <c r="E1143" t="s">
        <v>84</v>
      </c>
      <c r="F1143" t="s">
        <v>74</v>
      </c>
      <c r="G1143">
        <v>40960</v>
      </c>
      <c r="H1143" t="s">
        <v>85</v>
      </c>
      <c r="I1143">
        <v>7</v>
      </c>
      <c r="J1143" t="s">
        <v>86</v>
      </c>
      <c r="K1143" t="s">
        <v>87</v>
      </c>
      <c r="L1143">
        <v>17795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544</v>
      </c>
      <c r="D1144" t="s">
        <v>90</v>
      </c>
      <c r="E1144" t="s">
        <v>84</v>
      </c>
      <c r="F1144" t="s">
        <v>74</v>
      </c>
      <c r="G1144">
        <v>40960</v>
      </c>
      <c r="H1144" t="s">
        <v>85</v>
      </c>
      <c r="I1144">
        <v>6</v>
      </c>
      <c r="J1144" t="s">
        <v>86</v>
      </c>
      <c r="K1144" t="s">
        <v>87</v>
      </c>
      <c r="L1144">
        <v>15432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545</v>
      </c>
      <c r="D1145" t="s">
        <v>90</v>
      </c>
      <c r="E1145" t="s">
        <v>84</v>
      </c>
      <c r="F1145" t="s">
        <v>74</v>
      </c>
      <c r="G1145">
        <v>40960</v>
      </c>
      <c r="H1145" t="s">
        <v>85</v>
      </c>
      <c r="I1145">
        <v>7</v>
      </c>
      <c r="J1145" t="s">
        <v>86</v>
      </c>
      <c r="K1145" t="s">
        <v>87</v>
      </c>
      <c r="L1145">
        <v>17437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546</v>
      </c>
      <c r="D1146" t="s">
        <v>90</v>
      </c>
      <c r="E1146" t="s">
        <v>84</v>
      </c>
      <c r="F1146" t="s">
        <v>74</v>
      </c>
      <c r="G1146">
        <v>40960</v>
      </c>
      <c r="H1146" t="s">
        <v>85</v>
      </c>
      <c r="I1146">
        <v>7</v>
      </c>
      <c r="J1146" t="s">
        <v>86</v>
      </c>
      <c r="K1146" t="s">
        <v>87</v>
      </c>
      <c r="L1146">
        <v>17477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547</v>
      </c>
      <c r="D1147" t="s">
        <v>90</v>
      </c>
      <c r="E1147" t="s">
        <v>84</v>
      </c>
      <c r="F1147" t="s">
        <v>74</v>
      </c>
      <c r="G1147">
        <v>40960</v>
      </c>
      <c r="H1147" t="s">
        <v>85</v>
      </c>
      <c r="I1147">
        <v>6</v>
      </c>
      <c r="J1147" t="s">
        <v>86</v>
      </c>
      <c r="K1147" t="s">
        <v>87</v>
      </c>
      <c r="L1147">
        <v>15420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548</v>
      </c>
      <c r="D1148" t="s">
        <v>90</v>
      </c>
      <c r="E1148" t="s">
        <v>84</v>
      </c>
      <c r="F1148" t="s">
        <v>74</v>
      </c>
      <c r="G1148">
        <v>40960</v>
      </c>
      <c r="H1148" t="s">
        <v>85</v>
      </c>
      <c r="I1148">
        <v>7</v>
      </c>
      <c r="J1148" t="s">
        <v>86</v>
      </c>
      <c r="K1148" t="s">
        <v>87</v>
      </c>
      <c r="L1148">
        <v>17915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549</v>
      </c>
      <c r="D1149" t="s">
        <v>90</v>
      </c>
      <c r="E1149" t="s">
        <v>84</v>
      </c>
      <c r="F1149" t="s">
        <v>74</v>
      </c>
      <c r="G1149">
        <v>40960</v>
      </c>
      <c r="H1149" t="s">
        <v>85</v>
      </c>
      <c r="I1149">
        <v>6</v>
      </c>
      <c r="J1149" t="s">
        <v>86</v>
      </c>
      <c r="K1149" t="s">
        <v>87</v>
      </c>
      <c r="L1149">
        <v>14978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550</v>
      </c>
      <c r="D1150" t="s">
        <v>90</v>
      </c>
      <c r="E1150" t="s">
        <v>84</v>
      </c>
      <c r="F1150" t="s">
        <v>74</v>
      </c>
      <c r="G1150">
        <v>40960</v>
      </c>
      <c r="H1150" t="s">
        <v>85</v>
      </c>
      <c r="I1150">
        <v>7</v>
      </c>
      <c r="J1150" t="s">
        <v>86</v>
      </c>
      <c r="K1150" t="s">
        <v>87</v>
      </c>
      <c r="L1150">
        <v>17530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551</v>
      </c>
      <c r="D1151" t="s">
        <v>90</v>
      </c>
      <c r="E1151" t="s">
        <v>84</v>
      </c>
      <c r="F1151" t="s">
        <v>74</v>
      </c>
      <c r="G1151">
        <v>40960</v>
      </c>
      <c r="H1151" t="s">
        <v>85</v>
      </c>
      <c r="I1151">
        <v>8</v>
      </c>
      <c r="J1151" t="s">
        <v>86</v>
      </c>
      <c r="K1151" t="s">
        <v>87</v>
      </c>
      <c r="L1151">
        <v>17993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552</v>
      </c>
      <c r="D1152" t="s">
        <v>90</v>
      </c>
      <c r="E1152" t="s">
        <v>84</v>
      </c>
      <c r="F1152" t="s">
        <v>74</v>
      </c>
      <c r="G1152">
        <v>40960</v>
      </c>
      <c r="H1152" t="s">
        <v>85</v>
      </c>
      <c r="I1152">
        <v>6</v>
      </c>
      <c r="J1152" t="s">
        <v>86</v>
      </c>
      <c r="K1152" t="s">
        <v>87</v>
      </c>
      <c r="L1152">
        <v>14974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553</v>
      </c>
      <c r="D1153" t="s">
        <v>90</v>
      </c>
      <c r="E1153" t="s">
        <v>84</v>
      </c>
      <c r="F1153" t="s">
        <v>74</v>
      </c>
      <c r="G1153">
        <v>40960</v>
      </c>
      <c r="H1153" t="s">
        <v>85</v>
      </c>
      <c r="I1153">
        <v>7</v>
      </c>
      <c r="J1153" t="s">
        <v>86</v>
      </c>
      <c r="K1153" t="s">
        <v>87</v>
      </c>
      <c r="L1153">
        <v>17833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554</v>
      </c>
      <c r="D1154" t="s">
        <v>90</v>
      </c>
      <c r="E1154" t="s">
        <v>84</v>
      </c>
      <c r="F1154" t="s">
        <v>74</v>
      </c>
      <c r="G1154">
        <v>40960</v>
      </c>
      <c r="H1154" t="s">
        <v>85</v>
      </c>
      <c r="I1154">
        <v>6</v>
      </c>
      <c r="J1154" t="s">
        <v>86</v>
      </c>
      <c r="K1154" t="s">
        <v>87</v>
      </c>
      <c r="L1154">
        <v>15582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555</v>
      </c>
      <c r="D1155" t="s">
        <v>90</v>
      </c>
      <c r="E1155" t="s">
        <v>84</v>
      </c>
      <c r="F1155" t="s">
        <v>74</v>
      </c>
      <c r="G1155">
        <v>40960</v>
      </c>
      <c r="H1155" t="s">
        <v>85</v>
      </c>
      <c r="I1155">
        <v>8</v>
      </c>
      <c r="J1155" t="s">
        <v>86</v>
      </c>
      <c r="K1155" t="s">
        <v>87</v>
      </c>
      <c r="L1155">
        <v>19640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556</v>
      </c>
      <c r="D1156" t="s">
        <v>82</v>
      </c>
      <c r="E1156" t="s">
        <v>84</v>
      </c>
      <c r="F1156" t="s">
        <v>74</v>
      </c>
      <c r="G1156">
        <v>32704</v>
      </c>
      <c r="H1156" t="s">
        <v>85</v>
      </c>
      <c r="I1156">
        <v>2</v>
      </c>
      <c r="J1156" t="s">
        <v>86</v>
      </c>
      <c r="K1156" t="s">
        <v>87</v>
      </c>
      <c r="L1156">
        <v>6129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557</v>
      </c>
      <c r="D1157" t="s">
        <v>82</v>
      </c>
      <c r="E1157" t="s">
        <v>84</v>
      </c>
      <c r="F1157" t="s">
        <v>74</v>
      </c>
      <c r="G1157">
        <v>160832</v>
      </c>
      <c r="H1157" t="s">
        <v>85</v>
      </c>
      <c r="I1157">
        <v>9</v>
      </c>
      <c r="J1157" t="s">
        <v>86</v>
      </c>
      <c r="K1157" t="s">
        <v>87</v>
      </c>
      <c r="L1157">
        <v>21697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558</v>
      </c>
      <c r="D1158" t="s">
        <v>82</v>
      </c>
      <c r="E1158" t="s">
        <v>84</v>
      </c>
      <c r="F1158" t="s">
        <v>74</v>
      </c>
      <c r="G1158">
        <v>160832</v>
      </c>
      <c r="H1158" t="s">
        <v>85</v>
      </c>
      <c r="I1158">
        <v>9</v>
      </c>
      <c r="J1158" t="s">
        <v>86</v>
      </c>
      <c r="K1158" t="s">
        <v>87</v>
      </c>
      <c r="L1158">
        <v>20415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559</v>
      </c>
      <c r="D1159" t="s">
        <v>82</v>
      </c>
      <c r="E1159" t="s">
        <v>84</v>
      </c>
      <c r="F1159" t="s">
        <v>74</v>
      </c>
      <c r="G1159">
        <v>71232</v>
      </c>
      <c r="H1159" t="s">
        <v>85</v>
      </c>
      <c r="I1159">
        <v>4</v>
      </c>
      <c r="J1159" t="s">
        <v>86</v>
      </c>
      <c r="K1159" t="s">
        <v>87</v>
      </c>
      <c r="L1159">
        <v>11107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560</v>
      </c>
      <c r="D1160" t="s">
        <v>90</v>
      </c>
      <c r="E1160" t="s">
        <v>84</v>
      </c>
      <c r="F1160" t="s">
        <v>74</v>
      </c>
      <c r="G1160">
        <v>40960</v>
      </c>
      <c r="H1160" t="s">
        <v>85</v>
      </c>
      <c r="I1160">
        <v>3</v>
      </c>
      <c r="J1160" t="s">
        <v>86</v>
      </c>
      <c r="K1160" t="s">
        <v>87</v>
      </c>
      <c r="L1160">
        <v>7768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561</v>
      </c>
      <c r="D1161" t="s">
        <v>90</v>
      </c>
      <c r="E1161" t="s">
        <v>84</v>
      </c>
      <c r="F1161" t="s">
        <v>74</v>
      </c>
      <c r="G1161">
        <v>40960</v>
      </c>
      <c r="H1161" t="s">
        <v>85</v>
      </c>
      <c r="I1161">
        <v>2</v>
      </c>
      <c r="J1161" t="s">
        <v>86</v>
      </c>
      <c r="K1161" t="s">
        <v>87</v>
      </c>
      <c r="L1161">
        <v>5061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562</v>
      </c>
      <c r="D1162" t="s">
        <v>90</v>
      </c>
      <c r="E1162" t="s">
        <v>84</v>
      </c>
      <c r="F1162" t="s">
        <v>74</v>
      </c>
      <c r="G1162">
        <v>40960</v>
      </c>
      <c r="H1162" t="s">
        <v>85</v>
      </c>
      <c r="I1162">
        <v>2</v>
      </c>
      <c r="J1162" t="s">
        <v>86</v>
      </c>
      <c r="K1162" t="s">
        <v>87</v>
      </c>
      <c r="L1162">
        <v>5537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563</v>
      </c>
      <c r="D1163" t="s">
        <v>90</v>
      </c>
      <c r="E1163" t="s">
        <v>84</v>
      </c>
      <c r="F1163" t="s">
        <v>74</v>
      </c>
      <c r="G1163">
        <v>40960</v>
      </c>
      <c r="H1163" t="s">
        <v>85</v>
      </c>
      <c r="I1163">
        <v>2</v>
      </c>
      <c r="J1163" t="s">
        <v>86</v>
      </c>
      <c r="K1163" t="s">
        <v>87</v>
      </c>
      <c r="L1163">
        <v>5160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564</v>
      </c>
      <c r="D1164" t="s">
        <v>90</v>
      </c>
      <c r="E1164" t="s">
        <v>84</v>
      </c>
      <c r="F1164" t="s">
        <v>74</v>
      </c>
      <c r="G1164">
        <v>40960</v>
      </c>
      <c r="H1164" t="s">
        <v>85</v>
      </c>
      <c r="I1164">
        <v>2</v>
      </c>
      <c r="J1164" t="s">
        <v>86</v>
      </c>
      <c r="K1164" t="s">
        <v>87</v>
      </c>
      <c r="L1164">
        <v>5410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565</v>
      </c>
      <c r="D1165" t="s">
        <v>90</v>
      </c>
      <c r="E1165" t="s">
        <v>84</v>
      </c>
      <c r="F1165" t="s">
        <v>74</v>
      </c>
      <c r="G1165">
        <v>40960</v>
      </c>
      <c r="H1165" t="s">
        <v>85</v>
      </c>
      <c r="I1165">
        <v>2</v>
      </c>
      <c r="J1165" t="s">
        <v>86</v>
      </c>
      <c r="K1165" t="s">
        <v>87</v>
      </c>
      <c r="L1165">
        <v>5125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566</v>
      </c>
      <c r="D1166" t="s">
        <v>90</v>
      </c>
      <c r="E1166" t="s">
        <v>84</v>
      </c>
      <c r="F1166" t="s">
        <v>74</v>
      </c>
      <c r="G1166">
        <v>40960</v>
      </c>
      <c r="H1166" t="s">
        <v>85</v>
      </c>
      <c r="I1166">
        <v>2</v>
      </c>
      <c r="J1166" t="s">
        <v>86</v>
      </c>
      <c r="K1166" t="s">
        <v>87</v>
      </c>
      <c r="L1166">
        <v>5024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567</v>
      </c>
      <c r="D1167" t="s">
        <v>90</v>
      </c>
      <c r="E1167" t="s">
        <v>84</v>
      </c>
      <c r="F1167" t="s">
        <v>74</v>
      </c>
      <c r="G1167">
        <v>40960</v>
      </c>
      <c r="H1167" t="s">
        <v>85</v>
      </c>
      <c r="I1167">
        <v>2</v>
      </c>
      <c r="J1167" t="s">
        <v>86</v>
      </c>
      <c r="K1167" t="s">
        <v>87</v>
      </c>
      <c r="L1167">
        <v>5411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568</v>
      </c>
      <c r="D1168" t="s">
        <v>90</v>
      </c>
      <c r="E1168" t="s">
        <v>84</v>
      </c>
      <c r="F1168" t="s">
        <v>74</v>
      </c>
      <c r="G1168">
        <v>40960</v>
      </c>
      <c r="H1168" t="s">
        <v>85</v>
      </c>
      <c r="I1168">
        <v>2</v>
      </c>
      <c r="J1168" t="s">
        <v>86</v>
      </c>
      <c r="K1168" t="s">
        <v>87</v>
      </c>
      <c r="L1168">
        <v>5526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569</v>
      </c>
      <c r="D1169" t="s">
        <v>90</v>
      </c>
      <c r="E1169" t="s">
        <v>84</v>
      </c>
      <c r="F1169" t="s">
        <v>74</v>
      </c>
      <c r="G1169">
        <v>40960</v>
      </c>
      <c r="H1169" t="s">
        <v>85</v>
      </c>
      <c r="I1169">
        <v>2</v>
      </c>
      <c r="J1169" t="s">
        <v>86</v>
      </c>
      <c r="K1169" t="s">
        <v>87</v>
      </c>
      <c r="L1169">
        <v>5088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570</v>
      </c>
      <c r="D1170" t="s">
        <v>90</v>
      </c>
      <c r="E1170" t="s">
        <v>84</v>
      </c>
      <c r="F1170" t="s">
        <v>74</v>
      </c>
      <c r="G1170">
        <v>40960</v>
      </c>
      <c r="H1170" t="s">
        <v>85</v>
      </c>
      <c r="I1170">
        <v>2</v>
      </c>
      <c r="J1170" t="s">
        <v>86</v>
      </c>
      <c r="K1170" t="s">
        <v>87</v>
      </c>
      <c r="L1170">
        <v>4965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571</v>
      </c>
      <c r="D1171" t="s">
        <v>90</v>
      </c>
      <c r="E1171" t="s">
        <v>84</v>
      </c>
      <c r="F1171" t="s">
        <v>74</v>
      </c>
      <c r="G1171">
        <v>40960</v>
      </c>
      <c r="H1171" t="s">
        <v>85</v>
      </c>
      <c r="I1171">
        <v>5</v>
      </c>
      <c r="J1171" t="s">
        <v>86</v>
      </c>
      <c r="K1171" t="s">
        <v>87</v>
      </c>
      <c r="L1171">
        <v>13050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572</v>
      </c>
      <c r="D1172" t="s">
        <v>90</v>
      </c>
      <c r="E1172" t="s">
        <v>84</v>
      </c>
      <c r="F1172" t="s">
        <v>74</v>
      </c>
      <c r="G1172">
        <v>40960</v>
      </c>
      <c r="H1172" t="s">
        <v>85</v>
      </c>
      <c r="I1172">
        <v>6</v>
      </c>
      <c r="J1172" t="s">
        <v>86</v>
      </c>
      <c r="K1172" t="s">
        <v>87</v>
      </c>
      <c r="L1172">
        <v>15167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573</v>
      </c>
      <c r="D1173" t="s">
        <v>90</v>
      </c>
      <c r="E1173" t="s">
        <v>84</v>
      </c>
      <c r="F1173" t="s">
        <v>74</v>
      </c>
      <c r="G1173">
        <v>40960</v>
      </c>
      <c r="H1173" t="s">
        <v>85</v>
      </c>
      <c r="I1173">
        <v>7</v>
      </c>
      <c r="J1173" t="s">
        <v>86</v>
      </c>
      <c r="K1173" t="s">
        <v>87</v>
      </c>
      <c r="L1173">
        <v>17867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574</v>
      </c>
      <c r="D1174" t="s">
        <v>82</v>
      </c>
      <c r="E1174" t="s">
        <v>84</v>
      </c>
      <c r="F1174" t="s">
        <v>74</v>
      </c>
      <c r="G1174">
        <v>53952</v>
      </c>
      <c r="H1174" t="s">
        <v>85</v>
      </c>
      <c r="I1174">
        <v>4</v>
      </c>
      <c r="J1174" t="s">
        <v>86</v>
      </c>
      <c r="K1174" t="s">
        <v>87</v>
      </c>
      <c r="L1174">
        <v>8970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575</v>
      </c>
      <c r="D1175" t="s">
        <v>90</v>
      </c>
      <c r="E1175" t="s">
        <v>84</v>
      </c>
      <c r="F1175" t="s">
        <v>74</v>
      </c>
      <c r="G1175">
        <v>40960</v>
      </c>
      <c r="H1175" t="s">
        <v>85</v>
      </c>
      <c r="I1175">
        <v>3</v>
      </c>
      <c r="J1175" t="s">
        <v>86</v>
      </c>
      <c r="K1175" t="s">
        <v>87</v>
      </c>
      <c r="L1175">
        <v>7055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576</v>
      </c>
      <c r="D1176" t="s">
        <v>90</v>
      </c>
      <c r="E1176" t="s">
        <v>84</v>
      </c>
      <c r="F1176" t="s">
        <v>74</v>
      </c>
      <c r="G1176">
        <v>40960</v>
      </c>
      <c r="H1176" t="s">
        <v>85</v>
      </c>
      <c r="I1176">
        <v>2</v>
      </c>
      <c r="J1176" t="s">
        <v>86</v>
      </c>
      <c r="K1176" t="s">
        <v>87</v>
      </c>
      <c r="L1176">
        <v>5149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577</v>
      </c>
      <c r="D1177" t="s">
        <v>90</v>
      </c>
      <c r="E1177" t="s">
        <v>84</v>
      </c>
      <c r="F1177" t="s">
        <v>74</v>
      </c>
      <c r="G1177">
        <v>40960</v>
      </c>
      <c r="H1177" t="s">
        <v>85</v>
      </c>
      <c r="I1177">
        <v>6</v>
      </c>
      <c r="J1177" t="s">
        <v>86</v>
      </c>
      <c r="K1177" t="s">
        <v>87</v>
      </c>
      <c r="L1177">
        <v>15078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578</v>
      </c>
      <c r="D1178" t="s">
        <v>90</v>
      </c>
      <c r="E1178" t="s">
        <v>84</v>
      </c>
      <c r="F1178" t="s">
        <v>74</v>
      </c>
      <c r="G1178">
        <v>40960</v>
      </c>
      <c r="H1178" t="s">
        <v>85</v>
      </c>
      <c r="I1178">
        <v>6</v>
      </c>
      <c r="J1178" t="s">
        <v>86</v>
      </c>
      <c r="K1178" t="s">
        <v>87</v>
      </c>
      <c r="L1178">
        <v>15514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579</v>
      </c>
      <c r="D1179" t="s">
        <v>90</v>
      </c>
      <c r="E1179" t="s">
        <v>84</v>
      </c>
      <c r="F1179" t="s">
        <v>74</v>
      </c>
      <c r="G1179">
        <v>40960</v>
      </c>
      <c r="H1179" t="s">
        <v>85</v>
      </c>
      <c r="I1179">
        <v>8</v>
      </c>
      <c r="J1179" t="s">
        <v>86</v>
      </c>
      <c r="K1179" t="s">
        <v>87</v>
      </c>
      <c r="L1179">
        <v>17951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580</v>
      </c>
      <c r="D1180" t="s">
        <v>90</v>
      </c>
      <c r="E1180" t="s">
        <v>84</v>
      </c>
      <c r="F1180" t="s">
        <v>74</v>
      </c>
      <c r="G1180">
        <v>40960</v>
      </c>
      <c r="H1180" t="s">
        <v>85</v>
      </c>
      <c r="I1180">
        <v>6</v>
      </c>
      <c r="J1180" t="s">
        <v>86</v>
      </c>
      <c r="K1180" t="s">
        <v>87</v>
      </c>
      <c r="L1180">
        <v>15160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581</v>
      </c>
      <c r="D1181" t="s">
        <v>90</v>
      </c>
      <c r="E1181" t="s">
        <v>84</v>
      </c>
      <c r="F1181" t="s">
        <v>74</v>
      </c>
      <c r="G1181">
        <v>40960</v>
      </c>
      <c r="H1181" t="s">
        <v>85</v>
      </c>
      <c r="I1181">
        <v>7</v>
      </c>
      <c r="J1181" t="s">
        <v>86</v>
      </c>
      <c r="K1181" t="s">
        <v>87</v>
      </c>
      <c r="L1181">
        <v>17423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582</v>
      </c>
      <c r="D1182" t="s">
        <v>90</v>
      </c>
      <c r="E1182" t="s">
        <v>84</v>
      </c>
      <c r="F1182" t="s">
        <v>74</v>
      </c>
      <c r="G1182">
        <v>40960</v>
      </c>
      <c r="H1182" t="s">
        <v>85</v>
      </c>
      <c r="I1182">
        <v>7</v>
      </c>
      <c r="J1182" t="s">
        <v>86</v>
      </c>
      <c r="K1182" t="s">
        <v>87</v>
      </c>
      <c r="L1182">
        <v>17490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583</v>
      </c>
      <c r="D1183" t="s">
        <v>90</v>
      </c>
      <c r="E1183" t="s">
        <v>84</v>
      </c>
      <c r="F1183" t="s">
        <v>74</v>
      </c>
      <c r="G1183">
        <v>40960</v>
      </c>
      <c r="H1183" t="s">
        <v>85</v>
      </c>
      <c r="I1183">
        <v>6</v>
      </c>
      <c r="J1183" t="s">
        <v>86</v>
      </c>
      <c r="K1183" t="s">
        <v>87</v>
      </c>
      <c r="L1183">
        <v>15043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584</v>
      </c>
      <c r="D1184" t="s">
        <v>90</v>
      </c>
      <c r="E1184" t="s">
        <v>84</v>
      </c>
      <c r="F1184" t="s">
        <v>74</v>
      </c>
      <c r="G1184">
        <v>40960</v>
      </c>
      <c r="H1184" t="s">
        <v>85</v>
      </c>
      <c r="I1184">
        <v>7</v>
      </c>
      <c r="J1184" t="s">
        <v>86</v>
      </c>
      <c r="K1184" t="s">
        <v>87</v>
      </c>
      <c r="L1184">
        <v>17498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585</v>
      </c>
      <c r="D1185" t="s">
        <v>90</v>
      </c>
      <c r="E1185" t="s">
        <v>84</v>
      </c>
      <c r="F1185" t="s">
        <v>74</v>
      </c>
      <c r="G1185">
        <v>40960</v>
      </c>
      <c r="H1185" t="s">
        <v>85</v>
      </c>
      <c r="I1185">
        <v>8</v>
      </c>
      <c r="J1185" t="s">
        <v>86</v>
      </c>
      <c r="K1185" t="s">
        <v>87</v>
      </c>
      <c r="L1185">
        <v>18195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586</v>
      </c>
      <c r="D1186" t="s">
        <v>90</v>
      </c>
      <c r="E1186" t="s">
        <v>84</v>
      </c>
      <c r="F1186" t="s">
        <v>74</v>
      </c>
      <c r="G1186">
        <v>40960</v>
      </c>
      <c r="H1186" t="s">
        <v>85</v>
      </c>
      <c r="I1186">
        <v>7</v>
      </c>
      <c r="J1186" t="s">
        <v>86</v>
      </c>
      <c r="K1186" t="s">
        <v>87</v>
      </c>
      <c r="L1186">
        <v>15980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587</v>
      </c>
      <c r="D1187" t="s">
        <v>90</v>
      </c>
      <c r="E1187" t="s">
        <v>84</v>
      </c>
      <c r="F1187" t="s">
        <v>74</v>
      </c>
      <c r="G1187">
        <v>40960</v>
      </c>
      <c r="H1187" t="s">
        <v>85</v>
      </c>
      <c r="I1187">
        <v>6</v>
      </c>
      <c r="J1187" t="s">
        <v>86</v>
      </c>
      <c r="K1187" t="s">
        <v>87</v>
      </c>
      <c r="L1187">
        <v>15584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588</v>
      </c>
      <c r="D1188" t="s">
        <v>90</v>
      </c>
      <c r="E1188" t="s">
        <v>84</v>
      </c>
      <c r="F1188" t="s">
        <v>74</v>
      </c>
      <c r="G1188">
        <v>40960</v>
      </c>
      <c r="H1188" t="s">
        <v>85</v>
      </c>
      <c r="I1188">
        <v>7</v>
      </c>
      <c r="J1188" t="s">
        <v>86</v>
      </c>
      <c r="K1188" t="s">
        <v>87</v>
      </c>
      <c r="L1188">
        <v>15873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589</v>
      </c>
      <c r="D1189" t="s">
        <v>90</v>
      </c>
      <c r="E1189" t="s">
        <v>84</v>
      </c>
      <c r="F1189" t="s">
        <v>74</v>
      </c>
      <c r="G1189">
        <v>40960</v>
      </c>
      <c r="H1189" t="s">
        <v>85</v>
      </c>
      <c r="I1189">
        <v>7</v>
      </c>
      <c r="J1189" t="s">
        <v>86</v>
      </c>
      <c r="K1189" t="s">
        <v>87</v>
      </c>
      <c r="L1189">
        <v>17864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590</v>
      </c>
      <c r="D1190" t="s">
        <v>90</v>
      </c>
      <c r="E1190" t="s">
        <v>84</v>
      </c>
      <c r="F1190" t="s">
        <v>74</v>
      </c>
      <c r="G1190">
        <v>40960</v>
      </c>
      <c r="H1190" t="s">
        <v>85</v>
      </c>
      <c r="I1190">
        <v>7</v>
      </c>
      <c r="J1190" t="s">
        <v>86</v>
      </c>
      <c r="K1190" t="s">
        <v>87</v>
      </c>
      <c r="L1190">
        <v>17482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591</v>
      </c>
      <c r="D1191" t="s">
        <v>90</v>
      </c>
      <c r="E1191" t="s">
        <v>84</v>
      </c>
      <c r="F1191" t="s">
        <v>74</v>
      </c>
      <c r="G1191">
        <v>40960</v>
      </c>
      <c r="H1191" t="s">
        <v>85</v>
      </c>
      <c r="I1191">
        <v>6</v>
      </c>
      <c r="J1191" t="s">
        <v>86</v>
      </c>
      <c r="K1191" t="s">
        <v>87</v>
      </c>
      <c r="L1191">
        <v>15153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592</v>
      </c>
      <c r="D1192" t="s">
        <v>90</v>
      </c>
      <c r="E1192" t="s">
        <v>84</v>
      </c>
      <c r="F1192" t="s">
        <v>74</v>
      </c>
      <c r="G1192">
        <v>40960</v>
      </c>
      <c r="H1192" t="s">
        <v>85</v>
      </c>
      <c r="I1192">
        <v>7</v>
      </c>
      <c r="J1192" t="s">
        <v>86</v>
      </c>
      <c r="K1192" t="s">
        <v>87</v>
      </c>
      <c r="L1192">
        <v>17460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593</v>
      </c>
      <c r="D1193" t="s">
        <v>90</v>
      </c>
      <c r="E1193" t="s">
        <v>84</v>
      </c>
      <c r="F1193" t="s">
        <v>74</v>
      </c>
      <c r="G1193">
        <v>40960</v>
      </c>
      <c r="H1193" t="s">
        <v>85</v>
      </c>
      <c r="I1193">
        <v>7</v>
      </c>
      <c r="J1193" t="s">
        <v>86</v>
      </c>
      <c r="K1193" t="s">
        <v>87</v>
      </c>
      <c r="L1193">
        <v>17491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594</v>
      </c>
      <c r="D1194" t="s">
        <v>90</v>
      </c>
      <c r="E1194" t="s">
        <v>84</v>
      </c>
      <c r="F1194" t="s">
        <v>74</v>
      </c>
      <c r="G1194">
        <v>40960</v>
      </c>
      <c r="H1194" t="s">
        <v>85</v>
      </c>
      <c r="I1194">
        <v>6</v>
      </c>
      <c r="J1194" t="s">
        <v>86</v>
      </c>
      <c r="K1194" t="s">
        <v>87</v>
      </c>
      <c r="L1194">
        <v>14911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595</v>
      </c>
      <c r="D1195" t="s">
        <v>90</v>
      </c>
      <c r="E1195" t="s">
        <v>84</v>
      </c>
      <c r="F1195" t="s">
        <v>74</v>
      </c>
      <c r="G1195">
        <v>40960</v>
      </c>
      <c r="H1195" t="s">
        <v>85</v>
      </c>
      <c r="I1195">
        <v>7</v>
      </c>
      <c r="J1195" t="s">
        <v>86</v>
      </c>
      <c r="K1195" t="s">
        <v>87</v>
      </c>
      <c r="L1195">
        <v>17656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596</v>
      </c>
      <c r="D1196" t="s">
        <v>90</v>
      </c>
      <c r="E1196" t="s">
        <v>84</v>
      </c>
      <c r="F1196" t="s">
        <v>74</v>
      </c>
      <c r="G1196">
        <v>40960</v>
      </c>
      <c r="H1196" t="s">
        <v>85</v>
      </c>
      <c r="I1196">
        <v>7</v>
      </c>
      <c r="J1196" t="s">
        <v>86</v>
      </c>
      <c r="K1196" t="s">
        <v>87</v>
      </c>
      <c r="L1196">
        <v>17513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597</v>
      </c>
      <c r="D1197" t="s">
        <v>90</v>
      </c>
      <c r="E1197" t="s">
        <v>84</v>
      </c>
      <c r="F1197" t="s">
        <v>74</v>
      </c>
      <c r="G1197">
        <v>40960</v>
      </c>
      <c r="H1197" t="s">
        <v>85</v>
      </c>
      <c r="I1197">
        <v>6</v>
      </c>
      <c r="J1197" t="s">
        <v>86</v>
      </c>
      <c r="K1197" t="s">
        <v>87</v>
      </c>
      <c r="L1197">
        <v>15468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598</v>
      </c>
      <c r="D1198" t="s">
        <v>90</v>
      </c>
      <c r="E1198" t="s">
        <v>84</v>
      </c>
      <c r="F1198" t="s">
        <v>74</v>
      </c>
      <c r="G1198">
        <v>40960</v>
      </c>
      <c r="H1198" t="s">
        <v>85</v>
      </c>
      <c r="I1198">
        <v>7</v>
      </c>
      <c r="J1198" t="s">
        <v>86</v>
      </c>
      <c r="K1198" t="s">
        <v>87</v>
      </c>
      <c r="L1198">
        <v>17664</v>
      </c>
      <c r="M1198" t="s">
        <v>88</v>
      </c>
    </row>
    <row r="1199" spans="1:13" x14ac:dyDescent="0.25">
      <c r="A1199" t="s">
        <v>78</v>
      </c>
      <c r="B1199" t="s">
        <v>79</v>
      </c>
      <c r="C1199" t="s">
        <v>599</v>
      </c>
      <c r="D1199" t="s">
        <v>90</v>
      </c>
      <c r="E1199" t="s">
        <v>84</v>
      </c>
      <c r="F1199" t="s">
        <v>74</v>
      </c>
      <c r="G1199">
        <v>40960</v>
      </c>
      <c r="H1199" t="s">
        <v>85</v>
      </c>
      <c r="I1199">
        <v>7</v>
      </c>
      <c r="J1199" t="s">
        <v>86</v>
      </c>
      <c r="K1199" t="s">
        <v>87</v>
      </c>
      <c r="L1199">
        <v>17690</v>
      </c>
      <c r="M1199" t="s">
        <v>88</v>
      </c>
    </row>
    <row r="1200" spans="1:13" x14ac:dyDescent="0.25">
      <c r="A1200" t="s">
        <v>78</v>
      </c>
      <c r="B1200" t="s">
        <v>79</v>
      </c>
      <c r="C1200" t="s">
        <v>600</v>
      </c>
      <c r="D1200" t="s">
        <v>90</v>
      </c>
      <c r="E1200" t="s">
        <v>84</v>
      </c>
      <c r="F1200" t="s">
        <v>74</v>
      </c>
      <c r="G1200">
        <v>40960</v>
      </c>
      <c r="H1200" t="s">
        <v>85</v>
      </c>
      <c r="I1200">
        <v>6</v>
      </c>
      <c r="J1200" t="s">
        <v>86</v>
      </c>
      <c r="K1200" t="s">
        <v>87</v>
      </c>
      <c r="L1200">
        <v>14980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601</v>
      </c>
      <c r="D1201" t="s">
        <v>90</v>
      </c>
      <c r="E1201" t="s">
        <v>84</v>
      </c>
      <c r="F1201" t="s">
        <v>74</v>
      </c>
      <c r="G1201">
        <v>40960</v>
      </c>
      <c r="H1201" t="s">
        <v>85</v>
      </c>
      <c r="I1201">
        <v>7</v>
      </c>
      <c r="J1201" t="s">
        <v>86</v>
      </c>
      <c r="K1201" t="s">
        <v>87</v>
      </c>
      <c r="L1201">
        <v>17850</v>
      </c>
      <c r="M1201" t="s">
        <v>88</v>
      </c>
    </row>
    <row r="1202" spans="1:13" x14ac:dyDescent="0.25">
      <c r="A1202" t="s">
        <v>78</v>
      </c>
      <c r="B1202" t="s">
        <v>79</v>
      </c>
      <c r="C1202" t="s">
        <v>602</v>
      </c>
      <c r="D1202" t="s">
        <v>90</v>
      </c>
      <c r="E1202" t="s">
        <v>84</v>
      </c>
      <c r="F1202" t="s">
        <v>74</v>
      </c>
      <c r="G1202">
        <v>40960</v>
      </c>
      <c r="H1202" t="s">
        <v>85</v>
      </c>
      <c r="I1202">
        <v>6</v>
      </c>
      <c r="J1202" t="s">
        <v>86</v>
      </c>
      <c r="K1202" t="s">
        <v>87</v>
      </c>
      <c r="L1202">
        <v>14899</v>
      </c>
      <c r="M1202" t="s">
        <v>88</v>
      </c>
    </row>
    <row r="1203" spans="1:13" x14ac:dyDescent="0.25">
      <c r="A1203" t="s">
        <v>78</v>
      </c>
      <c r="B1203" t="s">
        <v>79</v>
      </c>
      <c r="C1203" t="s">
        <v>603</v>
      </c>
      <c r="D1203" t="s">
        <v>90</v>
      </c>
      <c r="E1203" t="s">
        <v>84</v>
      </c>
      <c r="F1203" t="s">
        <v>74</v>
      </c>
      <c r="G1203">
        <v>40960</v>
      </c>
      <c r="H1203" t="s">
        <v>85</v>
      </c>
      <c r="I1203">
        <v>7</v>
      </c>
      <c r="J1203" t="s">
        <v>86</v>
      </c>
      <c r="K1203" t="s">
        <v>87</v>
      </c>
      <c r="L1203">
        <v>17412</v>
      </c>
      <c r="M1203" t="s">
        <v>88</v>
      </c>
    </row>
    <row r="1204" spans="1:13" x14ac:dyDescent="0.25">
      <c r="A1204" t="s">
        <v>78</v>
      </c>
      <c r="B1204" t="s">
        <v>79</v>
      </c>
      <c r="C1204" t="s">
        <v>604</v>
      </c>
      <c r="D1204" t="s">
        <v>90</v>
      </c>
      <c r="E1204" t="s">
        <v>84</v>
      </c>
      <c r="F1204" t="s">
        <v>74</v>
      </c>
      <c r="G1204">
        <v>40960</v>
      </c>
      <c r="H1204" t="s">
        <v>85</v>
      </c>
      <c r="I1204">
        <v>7</v>
      </c>
      <c r="J1204" t="s">
        <v>86</v>
      </c>
      <c r="K1204" t="s">
        <v>87</v>
      </c>
      <c r="L1204">
        <v>17438</v>
      </c>
      <c r="M1204" t="s">
        <v>88</v>
      </c>
    </row>
    <row r="1205" spans="1:13" x14ac:dyDescent="0.25">
      <c r="A1205" t="s">
        <v>78</v>
      </c>
      <c r="B1205" t="s">
        <v>79</v>
      </c>
      <c r="C1205" t="s">
        <v>605</v>
      </c>
      <c r="D1205" t="s">
        <v>90</v>
      </c>
      <c r="E1205" t="s">
        <v>84</v>
      </c>
      <c r="F1205" t="s">
        <v>74</v>
      </c>
      <c r="G1205">
        <v>40960</v>
      </c>
      <c r="H1205" t="s">
        <v>85</v>
      </c>
      <c r="I1205">
        <v>7</v>
      </c>
      <c r="J1205" t="s">
        <v>86</v>
      </c>
      <c r="K1205" t="s">
        <v>87</v>
      </c>
      <c r="L1205">
        <v>17517</v>
      </c>
      <c r="M1205" t="s">
        <v>88</v>
      </c>
    </row>
    <row r="1206" spans="1:13" x14ac:dyDescent="0.25">
      <c r="A1206" t="s">
        <v>78</v>
      </c>
      <c r="B1206" t="s">
        <v>79</v>
      </c>
      <c r="C1206" t="s">
        <v>606</v>
      </c>
      <c r="D1206" t="s">
        <v>90</v>
      </c>
      <c r="E1206" t="s">
        <v>84</v>
      </c>
      <c r="F1206" t="s">
        <v>74</v>
      </c>
      <c r="G1206">
        <v>40960</v>
      </c>
      <c r="H1206" t="s">
        <v>85</v>
      </c>
      <c r="I1206">
        <v>6</v>
      </c>
      <c r="J1206" t="s">
        <v>86</v>
      </c>
      <c r="K1206" t="s">
        <v>87</v>
      </c>
      <c r="L1206">
        <v>15379</v>
      </c>
      <c r="M1206" t="s">
        <v>88</v>
      </c>
    </row>
    <row r="1207" spans="1:13" x14ac:dyDescent="0.25">
      <c r="A1207" t="s">
        <v>78</v>
      </c>
      <c r="B1207" t="s">
        <v>79</v>
      </c>
      <c r="C1207" t="s">
        <v>607</v>
      </c>
      <c r="D1207" t="s">
        <v>90</v>
      </c>
      <c r="E1207" t="s">
        <v>84</v>
      </c>
      <c r="F1207" t="s">
        <v>74</v>
      </c>
      <c r="G1207">
        <v>40960</v>
      </c>
      <c r="H1207" t="s">
        <v>85</v>
      </c>
      <c r="I1207">
        <v>7</v>
      </c>
      <c r="J1207" t="s">
        <v>86</v>
      </c>
      <c r="K1207" t="s">
        <v>87</v>
      </c>
      <c r="L1207">
        <v>17748</v>
      </c>
      <c r="M1207" t="s">
        <v>88</v>
      </c>
    </row>
    <row r="1208" spans="1:13" x14ac:dyDescent="0.25">
      <c r="A1208" t="s">
        <v>78</v>
      </c>
      <c r="B1208" t="s">
        <v>79</v>
      </c>
      <c r="C1208" t="s">
        <v>608</v>
      </c>
      <c r="D1208" t="s">
        <v>90</v>
      </c>
      <c r="E1208" t="s">
        <v>84</v>
      </c>
      <c r="F1208" t="s">
        <v>74</v>
      </c>
      <c r="G1208">
        <v>40960</v>
      </c>
      <c r="H1208" t="s">
        <v>85</v>
      </c>
      <c r="I1208">
        <v>7</v>
      </c>
      <c r="J1208" t="s">
        <v>86</v>
      </c>
      <c r="K1208" t="s">
        <v>87</v>
      </c>
      <c r="L1208">
        <v>16482</v>
      </c>
      <c r="M1208" t="s">
        <v>88</v>
      </c>
    </row>
    <row r="1209" spans="1:13" x14ac:dyDescent="0.25">
      <c r="A1209" t="s">
        <v>78</v>
      </c>
      <c r="B1209" t="s">
        <v>79</v>
      </c>
      <c r="C1209" t="s">
        <v>609</v>
      </c>
      <c r="D1209" t="s">
        <v>90</v>
      </c>
      <c r="E1209" t="s">
        <v>84</v>
      </c>
      <c r="F1209" t="s">
        <v>74</v>
      </c>
      <c r="G1209">
        <v>40960</v>
      </c>
      <c r="H1209" t="s">
        <v>85</v>
      </c>
      <c r="I1209">
        <v>6</v>
      </c>
      <c r="J1209" t="s">
        <v>86</v>
      </c>
      <c r="K1209" t="s">
        <v>87</v>
      </c>
      <c r="L1209">
        <v>15684</v>
      </c>
      <c r="M1209" t="s">
        <v>88</v>
      </c>
    </row>
    <row r="1210" spans="1:13" x14ac:dyDescent="0.25">
      <c r="A1210" t="s">
        <v>78</v>
      </c>
      <c r="B1210" t="s">
        <v>79</v>
      </c>
      <c r="C1210" t="s">
        <v>610</v>
      </c>
      <c r="D1210" t="s">
        <v>90</v>
      </c>
      <c r="E1210" t="s">
        <v>84</v>
      </c>
      <c r="F1210" t="s">
        <v>74</v>
      </c>
      <c r="G1210">
        <v>40960</v>
      </c>
      <c r="H1210" t="s">
        <v>85</v>
      </c>
      <c r="I1210">
        <v>7</v>
      </c>
      <c r="J1210" t="s">
        <v>86</v>
      </c>
      <c r="K1210" t="s">
        <v>87</v>
      </c>
      <c r="L1210">
        <v>17634</v>
      </c>
      <c r="M1210" t="s">
        <v>88</v>
      </c>
    </row>
    <row r="1211" spans="1:13" x14ac:dyDescent="0.25">
      <c r="A1211" t="s">
        <v>78</v>
      </c>
      <c r="B1211" t="s">
        <v>79</v>
      </c>
      <c r="C1211" t="s">
        <v>611</v>
      </c>
      <c r="D1211" t="s">
        <v>90</v>
      </c>
      <c r="E1211" t="s">
        <v>84</v>
      </c>
      <c r="F1211" t="s">
        <v>74</v>
      </c>
      <c r="G1211">
        <v>40960</v>
      </c>
      <c r="H1211" t="s">
        <v>85</v>
      </c>
      <c r="I1211">
        <v>6</v>
      </c>
      <c r="J1211" t="s">
        <v>86</v>
      </c>
      <c r="K1211" t="s">
        <v>87</v>
      </c>
      <c r="L1211">
        <v>15359</v>
      </c>
      <c r="M1211" t="s">
        <v>88</v>
      </c>
    </row>
    <row r="1212" spans="1:13" x14ac:dyDescent="0.25">
      <c r="A1212" t="s">
        <v>78</v>
      </c>
      <c r="B1212" t="s">
        <v>79</v>
      </c>
      <c r="C1212" t="s">
        <v>612</v>
      </c>
      <c r="D1212" t="s">
        <v>90</v>
      </c>
      <c r="E1212" t="s">
        <v>84</v>
      </c>
      <c r="F1212" t="s">
        <v>74</v>
      </c>
      <c r="G1212">
        <v>40960</v>
      </c>
      <c r="H1212" t="s">
        <v>85</v>
      </c>
      <c r="I1212">
        <v>7</v>
      </c>
      <c r="J1212" t="s">
        <v>86</v>
      </c>
      <c r="K1212" t="s">
        <v>87</v>
      </c>
      <c r="L1212">
        <v>17468</v>
      </c>
      <c r="M1212" t="s">
        <v>88</v>
      </c>
    </row>
    <row r="1213" spans="1:13" x14ac:dyDescent="0.25">
      <c r="A1213" t="s">
        <v>78</v>
      </c>
      <c r="B1213" t="s">
        <v>79</v>
      </c>
      <c r="C1213" t="s">
        <v>613</v>
      </c>
      <c r="D1213" t="s">
        <v>90</v>
      </c>
      <c r="E1213" t="s">
        <v>84</v>
      </c>
      <c r="F1213" t="s">
        <v>74</v>
      </c>
      <c r="G1213">
        <v>40960</v>
      </c>
      <c r="H1213" t="s">
        <v>85</v>
      </c>
      <c r="I1213">
        <v>7</v>
      </c>
      <c r="J1213" t="s">
        <v>86</v>
      </c>
      <c r="K1213" t="s">
        <v>87</v>
      </c>
      <c r="L1213">
        <v>17486</v>
      </c>
      <c r="M1213" t="s">
        <v>88</v>
      </c>
    </row>
    <row r="1214" spans="1:13" x14ac:dyDescent="0.25">
      <c r="A1214" t="s">
        <v>78</v>
      </c>
      <c r="B1214" t="s">
        <v>79</v>
      </c>
      <c r="C1214" t="s">
        <v>614</v>
      </c>
      <c r="D1214" t="s">
        <v>90</v>
      </c>
      <c r="E1214" t="s">
        <v>84</v>
      </c>
      <c r="F1214" t="s">
        <v>74</v>
      </c>
      <c r="G1214">
        <v>40960</v>
      </c>
      <c r="H1214" t="s">
        <v>85</v>
      </c>
      <c r="I1214">
        <v>6</v>
      </c>
      <c r="J1214" t="s">
        <v>86</v>
      </c>
      <c r="K1214" t="s">
        <v>87</v>
      </c>
      <c r="L1214">
        <v>14923</v>
      </c>
      <c r="M1214" t="s">
        <v>88</v>
      </c>
    </row>
    <row r="1215" spans="1:13" x14ac:dyDescent="0.25">
      <c r="A1215" t="s">
        <v>78</v>
      </c>
      <c r="B1215" t="s">
        <v>79</v>
      </c>
      <c r="C1215" t="s">
        <v>615</v>
      </c>
      <c r="D1215" t="s">
        <v>90</v>
      </c>
      <c r="E1215" t="s">
        <v>84</v>
      </c>
      <c r="F1215" t="s">
        <v>74</v>
      </c>
      <c r="G1215">
        <v>40960</v>
      </c>
      <c r="H1215" t="s">
        <v>85</v>
      </c>
      <c r="I1215">
        <v>7</v>
      </c>
      <c r="J1215" t="s">
        <v>86</v>
      </c>
      <c r="K1215" t="s">
        <v>87</v>
      </c>
      <c r="L1215">
        <v>17446</v>
      </c>
      <c r="M1215" t="s">
        <v>88</v>
      </c>
    </row>
    <row r="1216" spans="1:13" x14ac:dyDescent="0.25">
      <c r="A1216" t="s">
        <v>78</v>
      </c>
      <c r="B1216" t="s">
        <v>79</v>
      </c>
      <c r="C1216" t="s">
        <v>616</v>
      </c>
      <c r="D1216" t="s">
        <v>90</v>
      </c>
      <c r="E1216" t="s">
        <v>84</v>
      </c>
      <c r="F1216" t="s">
        <v>74</v>
      </c>
      <c r="G1216">
        <v>40960</v>
      </c>
      <c r="H1216" t="s">
        <v>85</v>
      </c>
      <c r="I1216">
        <v>7</v>
      </c>
      <c r="J1216" t="s">
        <v>86</v>
      </c>
      <c r="K1216" t="s">
        <v>87</v>
      </c>
      <c r="L1216">
        <v>17524</v>
      </c>
      <c r="M1216" t="s">
        <v>88</v>
      </c>
    </row>
    <row r="1217" spans="1:13" x14ac:dyDescent="0.25">
      <c r="A1217" t="s">
        <v>78</v>
      </c>
      <c r="B1217" t="s">
        <v>79</v>
      </c>
      <c r="C1217" t="s">
        <v>617</v>
      </c>
      <c r="D1217" t="s">
        <v>90</v>
      </c>
      <c r="E1217" t="s">
        <v>84</v>
      </c>
      <c r="F1217" t="s">
        <v>74</v>
      </c>
      <c r="G1217">
        <v>40960</v>
      </c>
      <c r="H1217" t="s">
        <v>85</v>
      </c>
      <c r="I1217">
        <v>7</v>
      </c>
      <c r="J1217" t="s">
        <v>86</v>
      </c>
      <c r="K1217" t="s">
        <v>87</v>
      </c>
      <c r="L1217">
        <v>15815</v>
      </c>
      <c r="M1217" t="s">
        <v>88</v>
      </c>
    </row>
    <row r="1218" spans="1:13" x14ac:dyDescent="0.25">
      <c r="A1218" t="s">
        <v>78</v>
      </c>
      <c r="B1218" t="s">
        <v>79</v>
      </c>
      <c r="C1218" t="s">
        <v>618</v>
      </c>
      <c r="D1218" t="s">
        <v>90</v>
      </c>
      <c r="E1218" t="s">
        <v>84</v>
      </c>
      <c r="F1218" t="s">
        <v>74</v>
      </c>
      <c r="G1218">
        <v>40960</v>
      </c>
      <c r="H1218" t="s">
        <v>85</v>
      </c>
      <c r="I1218">
        <v>7</v>
      </c>
      <c r="J1218" t="s">
        <v>86</v>
      </c>
      <c r="K1218" t="s">
        <v>87</v>
      </c>
      <c r="L1218">
        <v>17487</v>
      </c>
      <c r="M1218" t="s">
        <v>88</v>
      </c>
    </row>
    <row r="1219" spans="1:13" x14ac:dyDescent="0.25">
      <c r="A1219" t="s">
        <v>78</v>
      </c>
      <c r="B1219" t="s">
        <v>79</v>
      </c>
      <c r="C1219" t="s">
        <v>619</v>
      </c>
      <c r="D1219" t="s">
        <v>90</v>
      </c>
      <c r="E1219" t="s">
        <v>84</v>
      </c>
      <c r="F1219" t="s">
        <v>74</v>
      </c>
      <c r="G1219">
        <v>40960</v>
      </c>
      <c r="H1219" t="s">
        <v>85</v>
      </c>
      <c r="I1219">
        <v>6</v>
      </c>
      <c r="J1219" t="s">
        <v>86</v>
      </c>
      <c r="K1219" t="s">
        <v>87</v>
      </c>
      <c r="L1219">
        <v>15549</v>
      </c>
      <c r="M1219" t="s">
        <v>88</v>
      </c>
    </row>
    <row r="1220" spans="1:13" x14ac:dyDescent="0.25">
      <c r="A1220" t="s">
        <v>78</v>
      </c>
      <c r="B1220" t="s">
        <v>79</v>
      </c>
      <c r="C1220" t="s">
        <v>620</v>
      </c>
      <c r="D1220" t="s">
        <v>90</v>
      </c>
      <c r="E1220" t="s">
        <v>84</v>
      </c>
      <c r="F1220" t="s">
        <v>74</v>
      </c>
      <c r="G1220">
        <v>40960</v>
      </c>
      <c r="H1220" t="s">
        <v>85</v>
      </c>
      <c r="I1220">
        <v>8</v>
      </c>
      <c r="J1220" t="s">
        <v>86</v>
      </c>
      <c r="K1220" t="s">
        <v>87</v>
      </c>
      <c r="L1220">
        <v>18114</v>
      </c>
      <c r="M1220" t="s">
        <v>88</v>
      </c>
    </row>
    <row r="1221" spans="1:13" x14ac:dyDescent="0.25">
      <c r="A1221" t="s">
        <v>78</v>
      </c>
      <c r="B1221" t="s">
        <v>79</v>
      </c>
      <c r="C1221" t="s">
        <v>621</v>
      </c>
      <c r="D1221" t="s">
        <v>90</v>
      </c>
      <c r="E1221" t="s">
        <v>84</v>
      </c>
      <c r="F1221" t="s">
        <v>74</v>
      </c>
      <c r="G1221">
        <v>40960</v>
      </c>
      <c r="H1221" t="s">
        <v>85</v>
      </c>
      <c r="I1221">
        <v>7</v>
      </c>
      <c r="J1221" t="s">
        <v>86</v>
      </c>
      <c r="K1221" t="s">
        <v>87</v>
      </c>
      <c r="L1221">
        <v>17465</v>
      </c>
      <c r="M1221" t="s">
        <v>88</v>
      </c>
    </row>
    <row r="1222" spans="1:13" x14ac:dyDescent="0.25">
      <c r="A1222" t="s">
        <v>78</v>
      </c>
      <c r="B1222" t="s">
        <v>79</v>
      </c>
      <c r="C1222" t="s">
        <v>622</v>
      </c>
      <c r="D1222" t="s">
        <v>90</v>
      </c>
      <c r="E1222" t="s">
        <v>84</v>
      </c>
      <c r="F1222" t="s">
        <v>74</v>
      </c>
      <c r="G1222">
        <v>40960</v>
      </c>
      <c r="H1222" t="s">
        <v>85</v>
      </c>
      <c r="I1222">
        <v>6</v>
      </c>
      <c r="J1222" t="s">
        <v>86</v>
      </c>
      <c r="K1222" t="s">
        <v>87</v>
      </c>
      <c r="L1222">
        <v>15418</v>
      </c>
      <c r="M1222" t="s">
        <v>88</v>
      </c>
    </row>
    <row r="1223" spans="1:13" x14ac:dyDescent="0.25">
      <c r="A1223" t="s">
        <v>78</v>
      </c>
      <c r="B1223" t="s">
        <v>79</v>
      </c>
      <c r="C1223" t="s">
        <v>623</v>
      </c>
      <c r="D1223" t="s">
        <v>90</v>
      </c>
      <c r="E1223" t="s">
        <v>84</v>
      </c>
      <c r="F1223" t="s">
        <v>74</v>
      </c>
      <c r="G1223">
        <v>40960</v>
      </c>
      <c r="H1223" t="s">
        <v>85</v>
      </c>
      <c r="I1223">
        <v>7</v>
      </c>
      <c r="J1223" t="s">
        <v>86</v>
      </c>
      <c r="K1223" t="s">
        <v>87</v>
      </c>
      <c r="L1223">
        <v>17511</v>
      </c>
      <c r="M1223" t="s">
        <v>88</v>
      </c>
    </row>
    <row r="1224" spans="1:13" x14ac:dyDescent="0.25">
      <c r="A1224" t="s">
        <v>78</v>
      </c>
      <c r="B1224" t="s">
        <v>79</v>
      </c>
      <c r="C1224" t="s">
        <v>624</v>
      </c>
      <c r="D1224" t="s">
        <v>90</v>
      </c>
      <c r="E1224" t="s">
        <v>84</v>
      </c>
      <c r="F1224" t="s">
        <v>74</v>
      </c>
      <c r="G1224">
        <v>40960</v>
      </c>
      <c r="H1224" t="s">
        <v>85</v>
      </c>
      <c r="I1224">
        <v>6</v>
      </c>
      <c r="J1224" t="s">
        <v>86</v>
      </c>
      <c r="K1224" t="s">
        <v>87</v>
      </c>
      <c r="L1224">
        <v>15520</v>
      </c>
      <c r="M1224" t="s">
        <v>88</v>
      </c>
    </row>
    <row r="1225" spans="1:13" x14ac:dyDescent="0.25">
      <c r="A1225" t="s">
        <v>78</v>
      </c>
      <c r="B1225" t="s">
        <v>79</v>
      </c>
      <c r="C1225" t="s">
        <v>625</v>
      </c>
      <c r="D1225" t="s">
        <v>90</v>
      </c>
      <c r="E1225" t="s">
        <v>84</v>
      </c>
      <c r="F1225" t="s">
        <v>74</v>
      </c>
      <c r="G1225">
        <v>40960</v>
      </c>
      <c r="H1225" t="s">
        <v>85</v>
      </c>
      <c r="I1225">
        <v>7</v>
      </c>
      <c r="J1225" t="s">
        <v>86</v>
      </c>
      <c r="K1225" t="s">
        <v>87</v>
      </c>
      <c r="L1225">
        <v>17484</v>
      </c>
      <c r="M1225" t="s">
        <v>88</v>
      </c>
    </row>
    <row r="1226" spans="1:13" x14ac:dyDescent="0.25">
      <c r="A1226" t="s">
        <v>78</v>
      </c>
      <c r="B1226" t="s">
        <v>79</v>
      </c>
      <c r="C1226" t="s">
        <v>626</v>
      </c>
      <c r="D1226" t="s">
        <v>90</v>
      </c>
      <c r="E1226" t="s">
        <v>84</v>
      </c>
      <c r="F1226" t="s">
        <v>74</v>
      </c>
      <c r="G1226">
        <v>40960</v>
      </c>
      <c r="H1226" t="s">
        <v>85</v>
      </c>
      <c r="I1226">
        <v>7</v>
      </c>
      <c r="J1226" t="s">
        <v>86</v>
      </c>
      <c r="K1226" t="s">
        <v>87</v>
      </c>
      <c r="L1226">
        <v>17642</v>
      </c>
      <c r="M1226" t="s">
        <v>88</v>
      </c>
    </row>
    <row r="1227" spans="1:13" x14ac:dyDescent="0.25">
      <c r="A1227" t="s">
        <v>78</v>
      </c>
      <c r="B1227" t="s">
        <v>79</v>
      </c>
      <c r="C1227" t="s">
        <v>627</v>
      </c>
      <c r="D1227" t="s">
        <v>90</v>
      </c>
      <c r="E1227" t="s">
        <v>84</v>
      </c>
      <c r="F1227" t="s">
        <v>74</v>
      </c>
      <c r="G1227">
        <v>40960</v>
      </c>
      <c r="H1227" t="s">
        <v>85</v>
      </c>
      <c r="I1227">
        <v>6</v>
      </c>
      <c r="J1227" t="s">
        <v>86</v>
      </c>
      <c r="K1227" t="s">
        <v>87</v>
      </c>
      <c r="L1227">
        <v>15319</v>
      </c>
      <c r="M1227" t="s">
        <v>88</v>
      </c>
    </row>
    <row r="1228" spans="1:13" x14ac:dyDescent="0.25">
      <c r="A1228" t="s">
        <v>78</v>
      </c>
      <c r="B1228" t="s">
        <v>79</v>
      </c>
      <c r="C1228" t="s">
        <v>628</v>
      </c>
      <c r="D1228" t="s">
        <v>90</v>
      </c>
      <c r="E1228" t="s">
        <v>84</v>
      </c>
      <c r="F1228" t="s">
        <v>74</v>
      </c>
      <c r="G1228">
        <v>40960</v>
      </c>
      <c r="H1228" t="s">
        <v>85</v>
      </c>
      <c r="I1228">
        <v>8</v>
      </c>
      <c r="J1228" t="s">
        <v>86</v>
      </c>
      <c r="K1228" t="s">
        <v>87</v>
      </c>
      <c r="L1228">
        <v>18027</v>
      </c>
      <c r="M1228" t="s">
        <v>88</v>
      </c>
    </row>
    <row r="1229" spans="1:13" x14ac:dyDescent="0.25">
      <c r="A1229" t="s">
        <v>78</v>
      </c>
      <c r="B1229" t="s">
        <v>79</v>
      </c>
      <c r="C1229" t="s">
        <v>629</v>
      </c>
      <c r="D1229" t="s">
        <v>90</v>
      </c>
      <c r="E1229" t="s">
        <v>84</v>
      </c>
      <c r="F1229" t="s">
        <v>74</v>
      </c>
      <c r="G1229">
        <v>40960</v>
      </c>
      <c r="H1229" t="s">
        <v>85</v>
      </c>
      <c r="I1229">
        <v>6</v>
      </c>
      <c r="J1229" t="s">
        <v>86</v>
      </c>
      <c r="K1229" t="s">
        <v>87</v>
      </c>
      <c r="L1229">
        <v>14954</v>
      </c>
      <c r="M1229" t="s">
        <v>88</v>
      </c>
    </row>
    <row r="1230" spans="1:13" x14ac:dyDescent="0.25">
      <c r="A1230" t="s">
        <v>78</v>
      </c>
      <c r="B1230" t="s">
        <v>79</v>
      </c>
      <c r="C1230" t="s">
        <v>630</v>
      </c>
      <c r="D1230" t="s">
        <v>90</v>
      </c>
      <c r="E1230" t="s">
        <v>84</v>
      </c>
      <c r="F1230" t="s">
        <v>74</v>
      </c>
      <c r="G1230">
        <v>40960</v>
      </c>
      <c r="H1230" t="s">
        <v>85</v>
      </c>
      <c r="I1230">
        <v>7</v>
      </c>
      <c r="J1230" t="s">
        <v>86</v>
      </c>
      <c r="K1230" t="s">
        <v>87</v>
      </c>
      <c r="L1230">
        <v>17467</v>
      </c>
      <c r="M1230" t="s">
        <v>88</v>
      </c>
    </row>
    <row r="1231" spans="1:13" x14ac:dyDescent="0.25">
      <c r="A1231" t="s">
        <v>78</v>
      </c>
      <c r="B1231" t="s">
        <v>79</v>
      </c>
      <c r="C1231" t="s">
        <v>631</v>
      </c>
      <c r="D1231" t="s">
        <v>90</v>
      </c>
      <c r="E1231" t="s">
        <v>84</v>
      </c>
      <c r="F1231" t="s">
        <v>74</v>
      </c>
      <c r="G1231">
        <v>40960</v>
      </c>
      <c r="H1231" t="s">
        <v>85</v>
      </c>
      <c r="I1231">
        <v>7</v>
      </c>
      <c r="J1231" t="s">
        <v>86</v>
      </c>
      <c r="K1231" t="s">
        <v>87</v>
      </c>
      <c r="L1231">
        <v>17442</v>
      </c>
      <c r="M1231" t="s">
        <v>88</v>
      </c>
    </row>
    <row r="1232" spans="1:13" x14ac:dyDescent="0.25">
      <c r="A1232" t="s">
        <v>78</v>
      </c>
      <c r="B1232" t="s">
        <v>79</v>
      </c>
      <c r="C1232" t="s">
        <v>632</v>
      </c>
      <c r="D1232" t="s">
        <v>90</v>
      </c>
      <c r="E1232" t="s">
        <v>84</v>
      </c>
      <c r="F1232" t="s">
        <v>74</v>
      </c>
      <c r="G1232">
        <v>40960</v>
      </c>
      <c r="H1232" t="s">
        <v>85</v>
      </c>
      <c r="I1232">
        <v>6</v>
      </c>
      <c r="J1232" t="s">
        <v>86</v>
      </c>
      <c r="K1232" t="s">
        <v>87</v>
      </c>
      <c r="L1232">
        <v>15168</v>
      </c>
      <c r="M1232" t="s">
        <v>88</v>
      </c>
    </row>
    <row r="1233" spans="1:13" x14ac:dyDescent="0.25">
      <c r="A1233" t="s">
        <v>78</v>
      </c>
      <c r="B1233" t="s">
        <v>79</v>
      </c>
      <c r="C1233" t="s">
        <v>633</v>
      </c>
      <c r="D1233" t="s">
        <v>82</v>
      </c>
      <c r="E1233" t="s">
        <v>84</v>
      </c>
      <c r="F1233" t="s">
        <v>74</v>
      </c>
      <c r="G1233">
        <v>7104</v>
      </c>
      <c r="H1233" t="s">
        <v>85</v>
      </c>
      <c r="I1233">
        <v>1</v>
      </c>
      <c r="J1233" t="s">
        <v>86</v>
      </c>
      <c r="K1233" t="s">
        <v>87</v>
      </c>
      <c r="L1233">
        <v>2506</v>
      </c>
      <c r="M1233" t="s">
        <v>88</v>
      </c>
    </row>
    <row r="1234" spans="1:13" x14ac:dyDescent="0.25">
      <c r="A1234" t="s">
        <v>78</v>
      </c>
      <c r="B1234" t="s">
        <v>79</v>
      </c>
      <c r="C1234" t="s">
        <v>634</v>
      </c>
      <c r="D1234" t="s">
        <v>90</v>
      </c>
      <c r="E1234" t="s">
        <v>84</v>
      </c>
      <c r="F1234" t="s">
        <v>74</v>
      </c>
      <c r="G1234">
        <v>40960</v>
      </c>
      <c r="H1234" t="s">
        <v>85</v>
      </c>
      <c r="I1234">
        <v>4</v>
      </c>
      <c r="J1234" t="s">
        <v>86</v>
      </c>
      <c r="K1234" t="s">
        <v>87</v>
      </c>
      <c r="L1234">
        <v>9074</v>
      </c>
      <c r="M1234" t="s">
        <v>88</v>
      </c>
    </row>
    <row r="1235" spans="1:13" x14ac:dyDescent="0.25">
      <c r="A1235" t="s">
        <v>78</v>
      </c>
      <c r="B1235" t="s">
        <v>79</v>
      </c>
      <c r="C1235" t="s">
        <v>635</v>
      </c>
      <c r="D1235" t="s">
        <v>90</v>
      </c>
      <c r="E1235" t="s">
        <v>84</v>
      </c>
      <c r="F1235" t="s">
        <v>74</v>
      </c>
      <c r="G1235">
        <v>40960</v>
      </c>
      <c r="H1235" t="s">
        <v>85</v>
      </c>
      <c r="I1235">
        <v>6</v>
      </c>
      <c r="J1235" t="s">
        <v>86</v>
      </c>
      <c r="K1235" t="s">
        <v>87</v>
      </c>
      <c r="L1235">
        <v>15037</v>
      </c>
      <c r="M1235" t="s">
        <v>88</v>
      </c>
    </row>
    <row r="1236" spans="1:13" x14ac:dyDescent="0.25">
      <c r="A1236" t="s">
        <v>78</v>
      </c>
      <c r="B1236" t="s">
        <v>79</v>
      </c>
      <c r="C1236" t="s">
        <v>636</v>
      </c>
      <c r="D1236" t="s">
        <v>90</v>
      </c>
      <c r="E1236" t="s">
        <v>84</v>
      </c>
      <c r="F1236" t="s">
        <v>74</v>
      </c>
      <c r="G1236">
        <v>40960</v>
      </c>
      <c r="H1236" t="s">
        <v>85</v>
      </c>
      <c r="I1236">
        <v>7</v>
      </c>
      <c r="J1236" t="s">
        <v>86</v>
      </c>
      <c r="K1236" t="s">
        <v>87</v>
      </c>
      <c r="L1236">
        <v>17429</v>
      </c>
      <c r="M1236" t="s">
        <v>88</v>
      </c>
    </row>
    <row r="1237" spans="1:13" x14ac:dyDescent="0.25">
      <c r="A1237" t="s">
        <v>78</v>
      </c>
      <c r="B1237" t="s">
        <v>79</v>
      </c>
      <c r="C1237" t="s">
        <v>637</v>
      </c>
      <c r="D1237" t="s">
        <v>90</v>
      </c>
      <c r="E1237" t="s">
        <v>84</v>
      </c>
      <c r="F1237" t="s">
        <v>74</v>
      </c>
      <c r="G1237">
        <v>40960</v>
      </c>
      <c r="H1237" t="s">
        <v>85</v>
      </c>
      <c r="I1237">
        <v>6</v>
      </c>
      <c r="J1237" t="s">
        <v>86</v>
      </c>
      <c r="K1237" t="s">
        <v>87</v>
      </c>
      <c r="L1237">
        <v>15621</v>
      </c>
      <c r="M1237" t="s">
        <v>88</v>
      </c>
    </row>
    <row r="1238" spans="1:13" x14ac:dyDescent="0.25">
      <c r="A1238" t="s">
        <v>78</v>
      </c>
      <c r="B1238" t="s">
        <v>79</v>
      </c>
      <c r="C1238" t="s">
        <v>638</v>
      </c>
      <c r="D1238" t="s">
        <v>90</v>
      </c>
      <c r="E1238" t="s">
        <v>84</v>
      </c>
      <c r="F1238" t="s">
        <v>74</v>
      </c>
      <c r="G1238">
        <v>40960</v>
      </c>
      <c r="H1238" t="s">
        <v>85</v>
      </c>
      <c r="I1238">
        <v>7</v>
      </c>
      <c r="J1238" t="s">
        <v>86</v>
      </c>
      <c r="K1238" t="s">
        <v>87</v>
      </c>
      <c r="L1238">
        <v>17565</v>
      </c>
      <c r="M1238" t="s">
        <v>88</v>
      </c>
    </row>
    <row r="1239" spans="1:13" x14ac:dyDescent="0.25">
      <c r="A1239" t="s">
        <v>78</v>
      </c>
      <c r="B1239" t="s">
        <v>79</v>
      </c>
      <c r="C1239" t="s">
        <v>639</v>
      </c>
      <c r="D1239" t="s">
        <v>90</v>
      </c>
      <c r="E1239" t="s">
        <v>84</v>
      </c>
      <c r="F1239" t="s">
        <v>74</v>
      </c>
      <c r="G1239">
        <v>40960</v>
      </c>
      <c r="H1239" t="s">
        <v>85</v>
      </c>
      <c r="I1239">
        <v>6</v>
      </c>
      <c r="J1239" t="s">
        <v>86</v>
      </c>
      <c r="K1239" t="s">
        <v>87</v>
      </c>
      <c r="L1239">
        <v>15481</v>
      </c>
      <c r="M1239" t="s">
        <v>88</v>
      </c>
    </row>
    <row r="1240" spans="1:13" x14ac:dyDescent="0.25">
      <c r="A1240" t="s">
        <v>78</v>
      </c>
      <c r="B1240" t="s">
        <v>79</v>
      </c>
      <c r="C1240" t="s">
        <v>640</v>
      </c>
      <c r="D1240" t="s">
        <v>90</v>
      </c>
      <c r="E1240" t="s">
        <v>84</v>
      </c>
      <c r="F1240" t="s">
        <v>74</v>
      </c>
      <c r="G1240">
        <v>40960</v>
      </c>
      <c r="H1240" t="s">
        <v>85</v>
      </c>
      <c r="I1240">
        <v>7</v>
      </c>
      <c r="J1240" t="s">
        <v>86</v>
      </c>
      <c r="K1240" t="s">
        <v>87</v>
      </c>
      <c r="L1240">
        <v>17412</v>
      </c>
      <c r="M1240" t="s">
        <v>88</v>
      </c>
    </row>
    <row r="1241" spans="1:13" x14ac:dyDescent="0.25">
      <c r="A1241" t="s">
        <v>78</v>
      </c>
      <c r="B1241" t="s">
        <v>79</v>
      </c>
      <c r="C1241" t="s">
        <v>641</v>
      </c>
      <c r="D1241" t="s">
        <v>90</v>
      </c>
      <c r="E1241" t="s">
        <v>84</v>
      </c>
      <c r="F1241" t="s">
        <v>74</v>
      </c>
      <c r="G1241">
        <v>40960</v>
      </c>
      <c r="H1241" t="s">
        <v>85</v>
      </c>
      <c r="I1241">
        <v>7</v>
      </c>
      <c r="J1241" t="s">
        <v>86</v>
      </c>
      <c r="K1241" t="s">
        <v>87</v>
      </c>
      <c r="L1241">
        <v>17565</v>
      </c>
      <c r="M1241" t="s">
        <v>88</v>
      </c>
    </row>
    <row r="1242" spans="1:13" x14ac:dyDescent="0.25">
      <c r="A1242" t="s">
        <v>78</v>
      </c>
      <c r="B1242" t="s">
        <v>1472</v>
      </c>
      <c r="C1242" t="s">
        <v>829</v>
      </c>
    </row>
    <row r="1243" spans="1:13" x14ac:dyDescent="0.25">
      <c r="A1243" t="s">
        <v>78</v>
      </c>
      <c r="B1243" t="s">
        <v>79</v>
      </c>
      <c r="C1243" t="s">
        <v>642</v>
      </c>
      <c r="D1243" t="s">
        <v>90</v>
      </c>
      <c r="E1243" t="s">
        <v>84</v>
      </c>
      <c r="F1243" t="s">
        <v>74</v>
      </c>
      <c r="G1243">
        <v>40960</v>
      </c>
      <c r="H1243" t="s">
        <v>85</v>
      </c>
      <c r="I1243">
        <v>2</v>
      </c>
      <c r="J1243" t="s">
        <v>86</v>
      </c>
      <c r="K1243" t="s">
        <v>87</v>
      </c>
      <c r="L1243">
        <v>6016</v>
      </c>
      <c r="M1243" t="s">
        <v>88</v>
      </c>
    </row>
    <row r="1244" spans="1:13" x14ac:dyDescent="0.25">
      <c r="A1244" t="s">
        <v>78</v>
      </c>
      <c r="B1244" t="s">
        <v>1473</v>
      </c>
      <c r="C1244" t="s">
        <v>1474</v>
      </c>
    </row>
    <row r="1245" spans="1:13" x14ac:dyDescent="0.25">
      <c r="A1245" t="s">
        <v>78</v>
      </c>
      <c r="B1245" t="s">
        <v>830</v>
      </c>
      <c r="C1245" t="s">
        <v>831</v>
      </c>
    </row>
    <row r="1246" spans="1:13" x14ac:dyDescent="0.25">
      <c r="A1246" t="s">
        <v>58</v>
      </c>
      <c r="B1246" t="s">
        <v>828</v>
      </c>
      <c r="C1246" t="s">
        <v>829</v>
      </c>
    </row>
    <row r="1247" spans="1:13" x14ac:dyDescent="0.25">
      <c r="A1247" t="s">
        <v>58</v>
      </c>
      <c r="B1247" t="s">
        <v>830</v>
      </c>
      <c r="C1247" t="s">
        <v>831</v>
      </c>
    </row>
    <row r="1248" spans="1:13" x14ac:dyDescent="0.25">
      <c r="A1248" t="s">
        <v>36</v>
      </c>
      <c r="B1248" t="s">
        <v>37</v>
      </c>
      <c r="C1248" t="s">
        <v>1635</v>
      </c>
      <c r="D1248" t="s">
        <v>39</v>
      </c>
      <c r="E1248" t="s">
        <v>40</v>
      </c>
      <c r="F1248" t="s">
        <v>41</v>
      </c>
      <c r="G1248" t="s">
        <v>42</v>
      </c>
      <c r="H1248">
        <v>259</v>
      </c>
      <c r="I1248" t="s">
        <v>43</v>
      </c>
    </row>
    <row r="1249" spans="1:13" x14ac:dyDescent="0.25">
      <c r="A1249" t="s">
        <v>26</v>
      </c>
      <c r="B1249" t="s">
        <v>27</v>
      </c>
      <c r="C1249" t="s">
        <v>28</v>
      </c>
      <c r="D1249" t="s">
        <v>29</v>
      </c>
      <c r="E1249" t="s">
        <v>30</v>
      </c>
      <c r="F1249" t="s">
        <v>31</v>
      </c>
      <c r="G1249" t="s">
        <v>1491</v>
      </c>
      <c r="H1249" t="s">
        <v>33</v>
      </c>
      <c r="I1249" t="s">
        <v>34</v>
      </c>
      <c r="J1249" t="s">
        <v>792</v>
      </c>
    </row>
    <row r="1250" spans="1:13" x14ac:dyDescent="0.25">
      <c r="A1250" t="s">
        <v>78</v>
      </c>
      <c r="B1250" t="s">
        <v>36</v>
      </c>
      <c r="C1250" t="s">
        <v>1475</v>
      </c>
      <c r="D1250" t="s">
        <v>103</v>
      </c>
      <c r="E1250" t="s">
        <v>84</v>
      </c>
      <c r="F1250" t="s">
        <v>643</v>
      </c>
    </row>
    <row r="1251" spans="1:13" x14ac:dyDescent="0.25">
      <c r="A1251" t="s">
        <v>826</v>
      </c>
      <c r="B1251" t="s">
        <v>827</v>
      </c>
      <c r="C1251" t="s">
        <v>1476</v>
      </c>
      <c r="D1251" t="s">
        <v>1588</v>
      </c>
      <c r="E1251" t="s">
        <v>36</v>
      </c>
      <c r="F1251" t="s">
        <v>1636</v>
      </c>
      <c r="G1251" t="s">
        <v>1563</v>
      </c>
      <c r="H1251" t="s">
        <v>82</v>
      </c>
      <c r="I1251" t="s">
        <v>1594</v>
      </c>
      <c r="J1251" t="s">
        <v>1637</v>
      </c>
    </row>
    <row r="1252" spans="1:13" x14ac:dyDescent="0.25">
      <c r="B1252" t="s">
        <v>813</v>
      </c>
      <c r="C1252" t="s">
        <v>1478</v>
      </c>
      <c r="D1252" t="s">
        <v>1563</v>
      </c>
      <c r="E1252" t="s">
        <v>816</v>
      </c>
      <c r="F1252" t="s">
        <v>1480</v>
      </c>
      <c r="G1252" t="s">
        <v>34</v>
      </c>
      <c r="H1252" t="s">
        <v>1481</v>
      </c>
      <c r="I1252">
        <v>21424</v>
      </c>
    </row>
    <row r="1253" spans="1:13" x14ac:dyDescent="0.25">
      <c r="B1253" t="s">
        <v>813</v>
      </c>
      <c r="C1253" t="s">
        <v>1482</v>
      </c>
      <c r="D1253" t="s">
        <v>1563</v>
      </c>
      <c r="E1253" t="s">
        <v>816</v>
      </c>
      <c r="F1253" t="s">
        <v>1483</v>
      </c>
      <c r="G1253" t="s">
        <v>34</v>
      </c>
      <c r="H1253" t="s">
        <v>1481</v>
      </c>
      <c r="I1253">
        <v>21409</v>
      </c>
    </row>
    <row r="1254" spans="1:13" x14ac:dyDescent="0.25">
      <c r="B1254" t="s">
        <v>813</v>
      </c>
      <c r="C1254" t="s">
        <v>1484</v>
      </c>
      <c r="D1254" t="s">
        <v>1564</v>
      </c>
      <c r="E1254" t="s">
        <v>816</v>
      </c>
      <c r="F1254" t="s">
        <v>1494</v>
      </c>
      <c r="G1254" t="s">
        <v>816</v>
      </c>
      <c r="H1254" t="s">
        <v>1565</v>
      </c>
      <c r="I1254" t="s">
        <v>1487</v>
      </c>
      <c r="J1254" t="s">
        <v>1488</v>
      </c>
      <c r="K1254" t="s">
        <v>34</v>
      </c>
      <c r="L1254" t="s">
        <v>1481</v>
      </c>
      <c r="M1254">
        <v>7808</v>
      </c>
    </row>
    <row r="1255" spans="1:13" x14ac:dyDescent="0.25">
      <c r="B1255" t="s">
        <v>813</v>
      </c>
      <c r="C1255" t="s">
        <v>1489</v>
      </c>
      <c r="D1255" t="s">
        <v>34</v>
      </c>
      <c r="E1255" t="s">
        <v>823</v>
      </c>
      <c r="F1255">
        <v>180</v>
      </c>
    </row>
    <row r="1256" spans="1:13" x14ac:dyDescent="0.25">
      <c r="A1256" t="s">
        <v>36</v>
      </c>
      <c r="B1256" t="s">
        <v>37</v>
      </c>
      <c r="C1256" t="s">
        <v>1638</v>
      </c>
      <c r="D1256" t="s">
        <v>39</v>
      </c>
      <c r="E1256" t="s">
        <v>40</v>
      </c>
      <c r="F1256" t="s">
        <v>41</v>
      </c>
      <c r="G1256" t="s">
        <v>42</v>
      </c>
      <c r="H1256">
        <v>259</v>
      </c>
      <c r="I1256" t="s">
        <v>43</v>
      </c>
    </row>
    <row r="1257" spans="1:13" x14ac:dyDescent="0.25">
      <c r="A1257" t="s">
        <v>36</v>
      </c>
      <c r="B1257" t="s">
        <v>833</v>
      </c>
      <c r="C1257" t="s">
        <v>1639</v>
      </c>
      <c r="D1257" t="s">
        <v>835</v>
      </c>
      <c r="E1257" t="s">
        <v>39</v>
      </c>
      <c r="F1257" t="s">
        <v>40</v>
      </c>
      <c r="G1257" t="s">
        <v>41</v>
      </c>
      <c r="H1257" t="s">
        <v>42</v>
      </c>
      <c r="I1257">
        <v>-1073741510</v>
      </c>
      <c r="J1257" t="s">
        <v>836</v>
      </c>
    </row>
  </sheetData>
  <mergeCells count="1">
    <mergeCell ref="P1:T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78"/>
  <sheetViews>
    <sheetView workbookViewId="0">
      <selection activeCell="N1" sqref="N1:V9"/>
    </sheetView>
  </sheetViews>
  <sheetFormatPr defaultRowHeight="15" x14ac:dyDescent="0.25"/>
  <cols>
    <col min="17" max="17" width="10.140625" customWidth="1"/>
    <col min="20" max="21" width="10.5703125" customWidth="1"/>
  </cols>
  <sheetData>
    <row r="1" spans="1:22" ht="15.75" thickBot="1" x14ac:dyDescent="0.3">
      <c r="A1" t="s">
        <v>1648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>
        <f xml:space="preserve"> SUMIF(D:D, "is",G:G )</f>
        <v>1914752</v>
      </c>
      <c r="R3" s="5">
        <f ca="1">SUMIF(INDIRECT("D1:D"&amp;O4), "is", INDIRECT("G1:G"&amp;O4))</f>
        <v>578176</v>
      </c>
      <c r="S3" s="3">
        <v>428136</v>
      </c>
      <c r="T3" s="5" t="s">
        <v>996</v>
      </c>
    </row>
    <row r="4" spans="1:22" ht="15.75" thickBot="1" x14ac:dyDescent="0.3">
      <c r="N4">
        <f>MATCH("Rethrowing",B:B,0)-1</f>
        <v>927</v>
      </c>
      <c r="O4">
        <f>N4</f>
        <v>927</v>
      </c>
      <c r="P4" s="9" t="s">
        <v>995</v>
      </c>
      <c r="Q4" s="7">
        <f>SUM(G:G)</f>
        <v>27924352</v>
      </c>
      <c r="R4" s="8">
        <f ca="1">SUM(INDIRECT("G1:G"&amp;O4))</f>
        <v>13931136</v>
      </c>
      <c r="S4" s="6">
        <f ca="1">SUM(INDIRECT("F1:F"&amp;O4))</f>
        <v>46129312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191475.20000000001</v>
      </c>
      <c r="R7" s="22">
        <f ca="1">R3/($D$2/$B$2)</f>
        <v>57817.599999999999</v>
      </c>
      <c r="S7" s="22">
        <f>S3/($D$2/$B$2)</f>
        <v>42813.599999999999</v>
      </c>
      <c r="T7" s="25">
        <f ca="1">SUMIF(INDIRECT("I1:I"&amp;O4), "ticks", INDIRECT("H1:H"&amp;O4))</f>
        <v>4013025</v>
      </c>
      <c r="U7" s="4">
        <f xml:space="preserve"> SUMIF(B:B, "Totalruntime",C:C )</f>
        <v>7578230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765900.80000000005</v>
      </c>
      <c r="R8" s="7">
        <f t="shared" ref="R8" ca="1" si="0">R7*$H$2</f>
        <v>231270.39999999999</v>
      </c>
      <c r="S8" s="7">
        <f>S7*$H$2</f>
        <v>171254.39999999999</v>
      </c>
      <c r="T8" s="30">
        <f ca="1">T7/10000000</f>
        <v>0.40130250000000001</v>
      </c>
      <c r="U8" s="31">
        <f>U7/10000000</f>
        <v>0.75782300000000002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426746.40701216663</v>
      </c>
      <c r="U9" s="27">
        <f>S8/U8</f>
        <v>225982.05649604194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1642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1626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1643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x14ac:dyDescent="0.25">
      <c r="A22" t="s">
        <v>36</v>
      </c>
      <c r="B22" t="s">
        <v>37</v>
      </c>
      <c r="C22" t="s">
        <v>1644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1645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1057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9" x14ac:dyDescent="0.25">
      <c r="A33" t="s">
        <v>58</v>
      </c>
      <c r="B33" t="s">
        <v>61</v>
      </c>
      <c r="C33" t="s">
        <v>65</v>
      </c>
    </row>
    <row r="34" spans="1:9" x14ac:dyDescent="0.25">
      <c r="A34" t="s">
        <v>58</v>
      </c>
      <c r="B34" t="s">
        <v>61</v>
      </c>
      <c r="C34" t="s">
        <v>66</v>
      </c>
    </row>
    <row r="35" spans="1:9" x14ac:dyDescent="0.25">
      <c r="A35" t="s">
        <v>58</v>
      </c>
      <c r="B35" t="s">
        <v>67</v>
      </c>
      <c r="C35" t="s">
        <v>68</v>
      </c>
      <c r="D35">
        <v>16777216</v>
      </c>
    </row>
    <row r="36" spans="1:9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9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9" x14ac:dyDescent="0.25">
      <c r="A38" t="s">
        <v>58</v>
      </c>
      <c r="B38" t="s">
        <v>99</v>
      </c>
      <c r="C38" t="s">
        <v>100</v>
      </c>
    </row>
    <row r="39" spans="1:9" x14ac:dyDescent="0.25">
      <c r="A39" t="s">
        <v>58</v>
      </c>
      <c r="B39" t="s">
        <v>102</v>
      </c>
      <c r="C39" t="s">
        <v>103</v>
      </c>
      <c r="D39" t="s">
        <v>89</v>
      </c>
      <c r="E39" t="s">
        <v>74</v>
      </c>
      <c r="F39" s="35">
        <v>29760</v>
      </c>
      <c r="G39" t="s">
        <v>85</v>
      </c>
      <c r="H39">
        <v>6859</v>
      </c>
      <c r="I39" t="s">
        <v>88</v>
      </c>
    </row>
    <row r="40" spans="1:9" x14ac:dyDescent="0.25">
      <c r="A40" t="s">
        <v>58</v>
      </c>
      <c r="B40" t="s">
        <v>102</v>
      </c>
      <c r="C40" t="s">
        <v>103</v>
      </c>
      <c r="D40" t="s">
        <v>91</v>
      </c>
      <c r="E40" t="s">
        <v>74</v>
      </c>
      <c r="F40" s="35">
        <v>30048</v>
      </c>
      <c r="G40" t="s">
        <v>85</v>
      </c>
      <c r="H40">
        <v>5042</v>
      </c>
      <c r="I40" t="s">
        <v>88</v>
      </c>
    </row>
    <row r="41" spans="1:9" x14ac:dyDescent="0.25">
      <c r="A41" t="s">
        <v>58</v>
      </c>
      <c r="B41" t="s">
        <v>102</v>
      </c>
      <c r="C41" t="s">
        <v>103</v>
      </c>
      <c r="D41" t="s">
        <v>92</v>
      </c>
      <c r="E41" t="s">
        <v>74</v>
      </c>
      <c r="F41" s="35">
        <v>30048</v>
      </c>
      <c r="G41" t="s">
        <v>85</v>
      </c>
      <c r="H41">
        <v>5439</v>
      </c>
      <c r="I41" t="s">
        <v>88</v>
      </c>
    </row>
    <row r="42" spans="1:9" x14ac:dyDescent="0.25">
      <c r="A42" t="s">
        <v>58</v>
      </c>
      <c r="B42" t="s">
        <v>102</v>
      </c>
      <c r="C42" t="s">
        <v>103</v>
      </c>
      <c r="D42" t="s">
        <v>93</v>
      </c>
      <c r="E42" t="s">
        <v>74</v>
      </c>
      <c r="F42" s="35">
        <v>30048</v>
      </c>
      <c r="G42" t="s">
        <v>85</v>
      </c>
      <c r="H42">
        <v>5142</v>
      </c>
      <c r="I42" t="s">
        <v>88</v>
      </c>
    </row>
    <row r="43" spans="1:9" x14ac:dyDescent="0.25">
      <c r="A43" t="s">
        <v>58</v>
      </c>
      <c r="B43" t="s">
        <v>102</v>
      </c>
      <c r="C43" t="s">
        <v>103</v>
      </c>
      <c r="D43" t="s">
        <v>94</v>
      </c>
      <c r="E43" t="s">
        <v>74</v>
      </c>
      <c r="F43" s="35">
        <v>29824</v>
      </c>
      <c r="G43" t="s">
        <v>85</v>
      </c>
      <c r="H43">
        <v>5169</v>
      </c>
      <c r="I43" t="s">
        <v>88</v>
      </c>
    </row>
    <row r="44" spans="1:9" x14ac:dyDescent="0.25">
      <c r="A44" t="s">
        <v>58</v>
      </c>
      <c r="B44" t="s">
        <v>102</v>
      </c>
      <c r="C44" t="s">
        <v>103</v>
      </c>
      <c r="D44" t="s">
        <v>95</v>
      </c>
      <c r="E44" t="s">
        <v>74</v>
      </c>
      <c r="F44" s="35">
        <v>29984</v>
      </c>
      <c r="G44" t="s">
        <v>85</v>
      </c>
      <c r="H44">
        <v>5855</v>
      </c>
      <c r="I44" t="s">
        <v>88</v>
      </c>
    </row>
    <row r="45" spans="1:9" x14ac:dyDescent="0.25">
      <c r="A45" t="s">
        <v>58</v>
      </c>
      <c r="B45" t="s">
        <v>102</v>
      </c>
      <c r="C45" t="s">
        <v>103</v>
      </c>
      <c r="D45" t="s">
        <v>96</v>
      </c>
      <c r="E45" t="s">
        <v>74</v>
      </c>
      <c r="F45" s="35">
        <v>30048</v>
      </c>
      <c r="G45" t="s">
        <v>85</v>
      </c>
      <c r="H45">
        <v>5104</v>
      </c>
      <c r="I45" t="s">
        <v>88</v>
      </c>
    </row>
    <row r="46" spans="1:9" x14ac:dyDescent="0.25">
      <c r="A46" t="s">
        <v>58</v>
      </c>
      <c r="B46" t="s">
        <v>102</v>
      </c>
      <c r="C46" t="s">
        <v>103</v>
      </c>
      <c r="D46" t="s">
        <v>97</v>
      </c>
      <c r="E46" t="s">
        <v>74</v>
      </c>
      <c r="F46" s="35">
        <v>30016</v>
      </c>
      <c r="G46" t="s">
        <v>85</v>
      </c>
      <c r="H46">
        <v>5501</v>
      </c>
      <c r="I46" t="s">
        <v>88</v>
      </c>
    </row>
    <row r="47" spans="1:9" x14ac:dyDescent="0.25">
      <c r="A47" t="s">
        <v>58</v>
      </c>
      <c r="B47" t="s">
        <v>102</v>
      </c>
      <c r="C47" t="s">
        <v>103</v>
      </c>
      <c r="D47" t="s">
        <v>98</v>
      </c>
      <c r="E47" t="s">
        <v>74</v>
      </c>
      <c r="F47" s="35">
        <v>29984</v>
      </c>
      <c r="G47" t="s">
        <v>85</v>
      </c>
      <c r="H47">
        <v>5580</v>
      </c>
      <c r="I47" t="s">
        <v>88</v>
      </c>
    </row>
    <row r="48" spans="1:9" x14ac:dyDescent="0.25">
      <c r="A48" t="s">
        <v>58</v>
      </c>
      <c r="B48" t="s">
        <v>102</v>
      </c>
      <c r="C48" t="s">
        <v>103</v>
      </c>
      <c r="D48" t="s">
        <v>101</v>
      </c>
      <c r="E48" t="s">
        <v>74</v>
      </c>
      <c r="F48" s="35">
        <v>30016</v>
      </c>
      <c r="G48" t="s">
        <v>85</v>
      </c>
      <c r="H48">
        <v>5521</v>
      </c>
      <c r="I48" t="s">
        <v>88</v>
      </c>
    </row>
    <row r="49" spans="1:9" x14ac:dyDescent="0.25">
      <c r="A49" t="s">
        <v>58</v>
      </c>
      <c r="B49" t="s">
        <v>102</v>
      </c>
      <c r="C49" t="s">
        <v>103</v>
      </c>
      <c r="D49" t="s">
        <v>104</v>
      </c>
      <c r="E49" t="s">
        <v>74</v>
      </c>
      <c r="F49" s="35">
        <v>30016</v>
      </c>
      <c r="G49" t="s">
        <v>85</v>
      </c>
      <c r="H49">
        <v>5513</v>
      </c>
      <c r="I49" t="s">
        <v>88</v>
      </c>
    </row>
    <row r="50" spans="1:9" x14ac:dyDescent="0.25">
      <c r="A50" t="s">
        <v>58</v>
      </c>
      <c r="B50" t="s">
        <v>102</v>
      </c>
      <c r="C50" t="s">
        <v>103</v>
      </c>
      <c r="D50" t="s">
        <v>105</v>
      </c>
      <c r="E50" t="s">
        <v>74</v>
      </c>
      <c r="F50" s="35">
        <v>29920</v>
      </c>
      <c r="G50" t="s">
        <v>85</v>
      </c>
      <c r="H50">
        <v>5495</v>
      </c>
      <c r="I50" t="s">
        <v>88</v>
      </c>
    </row>
    <row r="51" spans="1:9" x14ac:dyDescent="0.25">
      <c r="A51" t="s">
        <v>58</v>
      </c>
      <c r="B51" t="s">
        <v>102</v>
      </c>
      <c r="C51" t="s">
        <v>103</v>
      </c>
      <c r="D51" t="s">
        <v>106</v>
      </c>
      <c r="E51" t="s">
        <v>74</v>
      </c>
      <c r="F51" s="35">
        <v>30016</v>
      </c>
      <c r="G51" t="s">
        <v>85</v>
      </c>
      <c r="H51">
        <v>5507</v>
      </c>
      <c r="I51" t="s">
        <v>88</v>
      </c>
    </row>
    <row r="52" spans="1:9" x14ac:dyDescent="0.25">
      <c r="A52" t="s">
        <v>58</v>
      </c>
      <c r="B52" t="s">
        <v>102</v>
      </c>
      <c r="C52" t="s">
        <v>103</v>
      </c>
      <c r="D52" t="s">
        <v>107</v>
      </c>
      <c r="E52" t="s">
        <v>74</v>
      </c>
      <c r="F52" s="35">
        <v>30048</v>
      </c>
      <c r="G52" t="s">
        <v>85</v>
      </c>
      <c r="H52">
        <v>5591</v>
      </c>
      <c r="I52" t="s">
        <v>88</v>
      </c>
    </row>
    <row r="53" spans="1:9" x14ac:dyDescent="0.25">
      <c r="A53" t="s">
        <v>58</v>
      </c>
      <c r="B53" t="s">
        <v>102</v>
      </c>
      <c r="C53" t="s">
        <v>103</v>
      </c>
      <c r="D53" t="s">
        <v>108</v>
      </c>
      <c r="E53" t="s">
        <v>74</v>
      </c>
      <c r="F53" s="35">
        <v>29984</v>
      </c>
      <c r="G53" t="s">
        <v>85</v>
      </c>
      <c r="H53">
        <v>5458</v>
      </c>
      <c r="I53" t="s">
        <v>88</v>
      </c>
    </row>
    <row r="54" spans="1:9" x14ac:dyDescent="0.25">
      <c r="A54" t="s">
        <v>58</v>
      </c>
      <c r="B54" t="s">
        <v>102</v>
      </c>
      <c r="C54" t="s">
        <v>103</v>
      </c>
      <c r="D54" t="s">
        <v>109</v>
      </c>
      <c r="E54" t="s">
        <v>74</v>
      </c>
      <c r="F54" s="35">
        <v>29984</v>
      </c>
      <c r="G54" t="s">
        <v>85</v>
      </c>
      <c r="H54">
        <v>5416</v>
      </c>
      <c r="I54" t="s">
        <v>88</v>
      </c>
    </row>
    <row r="55" spans="1:9" x14ac:dyDescent="0.25">
      <c r="A55" t="s">
        <v>58</v>
      </c>
      <c r="B55" t="s">
        <v>102</v>
      </c>
      <c r="C55" t="s">
        <v>103</v>
      </c>
      <c r="D55" t="s">
        <v>110</v>
      </c>
      <c r="E55" t="s">
        <v>74</v>
      </c>
      <c r="F55" s="35">
        <v>30528</v>
      </c>
      <c r="G55" t="s">
        <v>85</v>
      </c>
      <c r="H55">
        <v>5939</v>
      </c>
      <c r="I55" t="s">
        <v>88</v>
      </c>
    </row>
    <row r="56" spans="1:9" x14ac:dyDescent="0.25">
      <c r="A56" t="s">
        <v>58</v>
      </c>
      <c r="B56" t="s">
        <v>102</v>
      </c>
      <c r="C56" t="s">
        <v>103</v>
      </c>
      <c r="D56" t="s">
        <v>111</v>
      </c>
      <c r="E56" t="s">
        <v>74</v>
      </c>
      <c r="F56" s="35">
        <v>39616</v>
      </c>
      <c r="G56" t="s">
        <v>85</v>
      </c>
      <c r="H56">
        <v>7211</v>
      </c>
      <c r="I56" t="s">
        <v>88</v>
      </c>
    </row>
    <row r="57" spans="1:9" x14ac:dyDescent="0.25">
      <c r="A57" t="s">
        <v>58</v>
      </c>
      <c r="B57" t="s">
        <v>102</v>
      </c>
      <c r="C57" t="s">
        <v>103</v>
      </c>
      <c r="D57" t="s">
        <v>112</v>
      </c>
      <c r="E57" t="s">
        <v>74</v>
      </c>
      <c r="F57" s="35">
        <v>40096</v>
      </c>
      <c r="G57" t="s">
        <v>85</v>
      </c>
      <c r="H57">
        <v>7579</v>
      </c>
      <c r="I57" t="s">
        <v>88</v>
      </c>
    </row>
    <row r="58" spans="1:9" x14ac:dyDescent="0.25">
      <c r="A58" t="s">
        <v>58</v>
      </c>
      <c r="B58" t="s">
        <v>102</v>
      </c>
      <c r="C58" t="s">
        <v>103</v>
      </c>
      <c r="D58" t="s">
        <v>113</v>
      </c>
      <c r="E58" t="s">
        <v>74</v>
      </c>
      <c r="F58" s="35">
        <v>40128</v>
      </c>
      <c r="G58" t="s">
        <v>85</v>
      </c>
      <c r="H58">
        <v>6579</v>
      </c>
      <c r="I58" t="s">
        <v>88</v>
      </c>
    </row>
    <row r="59" spans="1:9" x14ac:dyDescent="0.25">
      <c r="A59" t="s">
        <v>58</v>
      </c>
      <c r="B59" t="s">
        <v>102</v>
      </c>
      <c r="C59" t="s">
        <v>103</v>
      </c>
      <c r="D59" t="s">
        <v>114</v>
      </c>
      <c r="E59" t="s">
        <v>74</v>
      </c>
      <c r="F59" s="35">
        <v>39744</v>
      </c>
      <c r="G59" t="s">
        <v>85</v>
      </c>
      <c r="H59">
        <v>7057</v>
      </c>
      <c r="I59" t="s">
        <v>88</v>
      </c>
    </row>
    <row r="60" spans="1:9" x14ac:dyDescent="0.25">
      <c r="A60" t="s">
        <v>58</v>
      </c>
      <c r="B60" t="s">
        <v>102</v>
      </c>
      <c r="C60" t="s">
        <v>103</v>
      </c>
      <c r="D60" t="s">
        <v>115</v>
      </c>
      <c r="E60" t="s">
        <v>74</v>
      </c>
      <c r="F60" s="35">
        <v>29984</v>
      </c>
      <c r="G60" t="s">
        <v>85</v>
      </c>
      <c r="H60">
        <v>4832</v>
      </c>
      <c r="I60" t="s">
        <v>88</v>
      </c>
    </row>
    <row r="61" spans="1:9" x14ac:dyDescent="0.25">
      <c r="A61" t="s">
        <v>58</v>
      </c>
      <c r="B61" t="s">
        <v>102</v>
      </c>
      <c r="C61" t="s">
        <v>103</v>
      </c>
      <c r="D61" t="s">
        <v>116</v>
      </c>
      <c r="E61" t="s">
        <v>74</v>
      </c>
      <c r="F61" s="35">
        <v>30112</v>
      </c>
      <c r="G61" t="s">
        <v>85</v>
      </c>
      <c r="H61">
        <v>4789</v>
      </c>
      <c r="I61" t="s">
        <v>88</v>
      </c>
    </row>
    <row r="62" spans="1:9" x14ac:dyDescent="0.25">
      <c r="A62" t="s">
        <v>58</v>
      </c>
      <c r="B62" t="s">
        <v>102</v>
      </c>
      <c r="C62" t="s">
        <v>103</v>
      </c>
      <c r="D62" t="s">
        <v>117</v>
      </c>
      <c r="E62" t="s">
        <v>74</v>
      </c>
      <c r="F62" s="35">
        <v>29888</v>
      </c>
      <c r="G62" t="s">
        <v>85</v>
      </c>
      <c r="H62">
        <v>5056</v>
      </c>
      <c r="I62" t="s">
        <v>88</v>
      </c>
    </row>
    <row r="63" spans="1:9" x14ac:dyDescent="0.25">
      <c r="A63" t="s">
        <v>58</v>
      </c>
      <c r="B63" t="s">
        <v>102</v>
      </c>
      <c r="C63" t="s">
        <v>103</v>
      </c>
      <c r="D63" t="s">
        <v>118</v>
      </c>
      <c r="E63" t="s">
        <v>74</v>
      </c>
      <c r="F63" s="35">
        <v>40000</v>
      </c>
      <c r="G63" t="s">
        <v>85</v>
      </c>
      <c r="H63">
        <v>7498</v>
      </c>
      <c r="I63" t="s">
        <v>88</v>
      </c>
    </row>
    <row r="64" spans="1:9" x14ac:dyDescent="0.25">
      <c r="A64" t="s">
        <v>58</v>
      </c>
      <c r="B64" t="s">
        <v>102</v>
      </c>
      <c r="C64" t="s">
        <v>103</v>
      </c>
      <c r="D64" t="s">
        <v>119</v>
      </c>
      <c r="E64" t="s">
        <v>74</v>
      </c>
      <c r="F64" s="35">
        <v>39936</v>
      </c>
      <c r="G64" t="s">
        <v>85</v>
      </c>
      <c r="H64">
        <v>7052</v>
      </c>
      <c r="I64" t="s">
        <v>88</v>
      </c>
    </row>
    <row r="65" spans="1:9" x14ac:dyDescent="0.25">
      <c r="A65" t="s">
        <v>58</v>
      </c>
      <c r="B65" t="s">
        <v>102</v>
      </c>
      <c r="C65" t="s">
        <v>103</v>
      </c>
      <c r="D65" t="s">
        <v>120</v>
      </c>
      <c r="E65" t="s">
        <v>74</v>
      </c>
      <c r="F65" s="35">
        <v>30048</v>
      </c>
      <c r="G65" t="s">
        <v>85</v>
      </c>
      <c r="H65">
        <v>4622</v>
      </c>
      <c r="I65" t="s">
        <v>88</v>
      </c>
    </row>
    <row r="66" spans="1:9" x14ac:dyDescent="0.25">
      <c r="A66" t="s">
        <v>58</v>
      </c>
      <c r="B66" t="s">
        <v>102</v>
      </c>
      <c r="C66" t="s">
        <v>103</v>
      </c>
      <c r="D66" t="s">
        <v>121</v>
      </c>
      <c r="E66" t="s">
        <v>74</v>
      </c>
      <c r="F66" s="35">
        <v>29952</v>
      </c>
      <c r="G66" t="s">
        <v>85</v>
      </c>
      <c r="H66">
        <v>5394</v>
      </c>
      <c r="I66" t="s">
        <v>88</v>
      </c>
    </row>
    <row r="67" spans="1:9" x14ac:dyDescent="0.25">
      <c r="A67" t="s">
        <v>58</v>
      </c>
      <c r="B67" t="s">
        <v>102</v>
      </c>
      <c r="C67" t="s">
        <v>103</v>
      </c>
      <c r="D67" t="s">
        <v>122</v>
      </c>
      <c r="E67" t="s">
        <v>74</v>
      </c>
      <c r="F67" s="35">
        <v>29984</v>
      </c>
      <c r="G67" t="s">
        <v>85</v>
      </c>
      <c r="H67">
        <v>5208</v>
      </c>
      <c r="I67" t="s">
        <v>88</v>
      </c>
    </row>
    <row r="68" spans="1:9" x14ac:dyDescent="0.25">
      <c r="A68" t="s">
        <v>58</v>
      </c>
      <c r="B68" t="s">
        <v>102</v>
      </c>
      <c r="C68" t="s">
        <v>103</v>
      </c>
      <c r="D68" t="s">
        <v>123</v>
      </c>
      <c r="E68" t="s">
        <v>74</v>
      </c>
      <c r="F68" s="35">
        <v>30080</v>
      </c>
      <c r="G68" t="s">
        <v>85</v>
      </c>
      <c r="H68">
        <v>5138</v>
      </c>
      <c r="I68" t="s">
        <v>88</v>
      </c>
    </row>
    <row r="69" spans="1:9" x14ac:dyDescent="0.25">
      <c r="A69" t="s">
        <v>58</v>
      </c>
      <c r="B69" t="s">
        <v>102</v>
      </c>
      <c r="C69" t="s">
        <v>103</v>
      </c>
      <c r="D69" t="s">
        <v>124</v>
      </c>
      <c r="E69" t="s">
        <v>74</v>
      </c>
      <c r="F69" s="35">
        <v>40128</v>
      </c>
      <c r="G69" t="s">
        <v>85</v>
      </c>
      <c r="H69">
        <v>7391</v>
      </c>
      <c r="I69" t="s">
        <v>88</v>
      </c>
    </row>
    <row r="70" spans="1:9" x14ac:dyDescent="0.25">
      <c r="A70" t="s">
        <v>58</v>
      </c>
      <c r="B70" t="s">
        <v>102</v>
      </c>
      <c r="C70" t="s">
        <v>103</v>
      </c>
      <c r="D70" t="s">
        <v>125</v>
      </c>
      <c r="E70" t="s">
        <v>74</v>
      </c>
      <c r="F70" s="35">
        <v>39872</v>
      </c>
      <c r="G70" t="s">
        <v>85</v>
      </c>
      <c r="H70">
        <v>7082</v>
      </c>
      <c r="I70" t="s">
        <v>88</v>
      </c>
    </row>
    <row r="71" spans="1:9" x14ac:dyDescent="0.25">
      <c r="A71" t="s">
        <v>58</v>
      </c>
      <c r="B71" t="s">
        <v>102</v>
      </c>
      <c r="C71" t="s">
        <v>103</v>
      </c>
      <c r="D71" t="s">
        <v>126</v>
      </c>
      <c r="E71" t="s">
        <v>74</v>
      </c>
      <c r="F71" s="35">
        <v>29984</v>
      </c>
      <c r="G71" t="s">
        <v>85</v>
      </c>
      <c r="H71">
        <v>4783</v>
      </c>
      <c r="I71" t="s">
        <v>88</v>
      </c>
    </row>
    <row r="72" spans="1:9" x14ac:dyDescent="0.25">
      <c r="A72" t="s">
        <v>58</v>
      </c>
      <c r="B72" t="s">
        <v>102</v>
      </c>
      <c r="C72" t="s">
        <v>103</v>
      </c>
      <c r="D72" t="s">
        <v>127</v>
      </c>
      <c r="E72" t="s">
        <v>74</v>
      </c>
      <c r="F72" s="35">
        <v>30080</v>
      </c>
      <c r="G72" t="s">
        <v>85</v>
      </c>
      <c r="H72">
        <v>5491</v>
      </c>
      <c r="I72" t="s">
        <v>88</v>
      </c>
    </row>
    <row r="73" spans="1:9" x14ac:dyDescent="0.25">
      <c r="A73" t="s">
        <v>58</v>
      </c>
      <c r="B73" t="s">
        <v>102</v>
      </c>
      <c r="C73" t="s">
        <v>103</v>
      </c>
      <c r="D73" t="s">
        <v>128</v>
      </c>
      <c r="E73" t="s">
        <v>74</v>
      </c>
      <c r="F73" s="35">
        <v>30112</v>
      </c>
      <c r="G73" t="s">
        <v>85</v>
      </c>
      <c r="H73">
        <v>5061</v>
      </c>
      <c r="I73" t="s">
        <v>88</v>
      </c>
    </row>
    <row r="74" spans="1:9" x14ac:dyDescent="0.25">
      <c r="A74" t="s">
        <v>58</v>
      </c>
      <c r="B74" t="s">
        <v>102</v>
      </c>
      <c r="C74" t="s">
        <v>103</v>
      </c>
      <c r="D74" t="s">
        <v>129</v>
      </c>
      <c r="E74" t="s">
        <v>74</v>
      </c>
      <c r="F74" s="35">
        <v>39776</v>
      </c>
      <c r="G74" t="s">
        <v>85</v>
      </c>
      <c r="H74">
        <v>6541</v>
      </c>
      <c r="I74" t="s">
        <v>88</v>
      </c>
    </row>
    <row r="75" spans="1:9" x14ac:dyDescent="0.25">
      <c r="A75" t="s">
        <v>58</v>
      </c>
      <c r="B75" t="s">
        <v>102</v>
      </c>
      <c r="C75" t="s">
        <v>103</v>
      </c>
      <c r="D75" t="s">
        <v>130</v>
      </c>
      <c r="E75" t="s">
        <v>74</v>
      </c>
      <c r="F75" s="35">
        <v>29984</v>
      </c>
      <c r="G75" t="s">
        <v>85</v>
      </c>
      <c r="H75">
        <v>4867</v>
      </c>
      <c r="I75" t="s">
        <v>88</v>
      </c>
    </row>
    <row r="76" spans="1:9" x14ac:dyDescent="0.25">
      <c r="A76" t="s">
        <v>58</v>
      </c>
      <c r="B76" t="s">
        <v>102</v>
      </c>
      <c r="C76" t="s">
        <v>103</v>
      </c>
      <c r="D76" t="s">
        <v>131</v>
      </c>
      <c r="E76" t="s">
        <v>74</v>
      </c>
      <c r="F76" s="35">
        <v>30016</v>
      </c>
      <c r="G76" t="s">
        <v>85</v>
      </c>
      <c r="H76">
        <v>5461</v>
      </c>
      <c r="I76" t="s">
        <v>88</v>
      </c>
    </row>
    <row r="77" spans="1:9" x14ac:dyDescent="0.25">
      <c r="A77" t="s">
        <v>58</v>
      </c>
      <c r="B77" t="s">
        <v>102</v>
      </c>
      <c r="C77" t="s">
        <v>103</v>
      </c>
      <c r="D77" t="s">
        <v>132</v>
      </c>
      <c r="E77" t="s">
        <v>74</v>
      </c>
      <c r="F77" s="35">
        <v>29952</v>
      </c>
      <c r="G77" t="s">
        <v>85</v>
      </c>
      <c r="H77">
        <v>5489</v>
      </c>
      <c r="I77" t="s">
        <v>88</v>
      </c>
    </row>
    <row r="78" spans="1:9" x14ac:dyDescent="0.25">
      <c r="A78" t="s">
        <v>58</v>
      </c>
      <c r="B78" t="s">
        <v>102</v>
      </c>
      <c r="C78" t="s">
        <v>103</v>
      </c>
      <c r="D78" t="s">
        <v>133</v>
      </c>
      <c r="E78" t="s">
        <v>74</v>
      </c>
      <c r="F78" s="35">
        <v>30080</v>
      </c>
      <c r="G78" t="s">
        <v>85</v>
      </c>
      <c r="H78">
        <v>5516</v>
      </c>
      <c r="I78" t="s">
        <v>88</v>
      </c>
    </row>
    <row r="79" spans="1:9" x14ac:dyDescent="0.25">
      <c r="A79" t="s">
        <v>58</v>
      </c>
      <c r="B79" t="s">
        <v>102</v>
      </c>
      <c r="C79" t="s">
        <v>103</v>
      </c>
      <c r="D79" t="s">
        <v>134</v>
      </c>
      <c r="E79" t="s">
        <v>74</v>
      </c>
      <c r="F79" s="35">
        <v>29952</v>
      </c>
      <c r="G79" t="s">
        <v>85</v>
      </c>
      <c r="H79">
        <v>5537</v>
      </c>
      <c r="I79" t="s">
        <v>88</v>
      </c>
    </row>
    <row r="80" spans="1:9" x14ac:dyDescent="0.25">
      <c r="A80" t="s">
        <v>58</v>
      </c>
      <c r="B80" t="s">
        <v>102</v>
      </c>
      <c r="C80" t="s">
        <v>103</v>
      </c>
      <c r="D80" t="s">
        <v>135</v>
      </c>
      <c r="E80" t="s">
        <v>74</v>
      </c>
      <c r="F80" s="35">
        <v>30016</v>
      </c>
      <c r="G80" t="s">
        <v>85</v>
      </c>
      <c r="H80">
        <v>5390</v>
      </c>
      <c r="I80" t="s">
        <v>88</v>
      </c>
    </row>
    <row r="81" spans="1:9" x14ac:dyDescent="0.25">
      <c r="A81" t="s">
        <v>58</v>
      </c>
      <c r="B81" t="s">
        <v>102</v>
      </c>
      <c r="C81" t="s">
        <v>103</v>
      </c>
      <c r="D81" t="s">
        <v>136</v>
      </c>
      <c r="E81" t="s">
        <v>74</v>
      </c>
      <c r="F81" s="35">
        <v>29984</v>
      </c>
      <c r="G81" t="s">
        <v>85</v>
      </c>
      <c r="H81">
        <v>5530</v>
      </c>
      <c r="I81" t="s">
        <v>88</v>
      </c>
    </row>
    <row r="82" spans="1:9" x14ac:dyDescent="0.25">
      <c r="A82" t="s">
        <v>58</v>
      </c>
      <c r="B82" t="s">
        <v>102</v>
      </c>
      <c r="C82" t="s">
        <v>103</v>
      </c>
      <c r="D82" t="s">
        <v>137</v>
      </c>
      <c r="E82" t="s">
        <v>74</v>
      </c>
      <c r="F82" s="35">
        <v>29984</v>
      </c>
      <c r="G82" t="s">
        <v>85</v>
      </c>
      <c r="H82">
        <v>5515</v>
      </c>
      <c r="I82" t="s">
        <v>88</v>
      </c>
    </row>
    <row r="83" spans="1:9" x14ac:dyDescent="0.25">
      <c r="A83" t="s">
        <v>58</v>
      </c>
      <c r="B83" t="s">
        <v>102</v>
      </c>
      <c r="C83" t="s">
        <v>103</v>
      </c>
      <c r="D83" t="s">
        <v>138</v>
      </c>
      <c r="E83" t="s">
        <v>74</v>
      </c>
      <c r="F83" s="35">
        <v>30208</v>
      </c>
      <c r="G83" t="s">
        <v>85</v>
      </c>
      <c r="H83">
        <v>5655</v>
      </c>
      <c r="I83" t="s">
        <v>88</v>
      </c>
    </row>
    <row r="84" spans="1:9" x14ac:dyDescent="0.25">
      <c r="A84" t="s">
        <v>58</v>
      </c>
      <c r="B84" t="s">
        <v>102</v>
      </c>
      <c r="C84" t="s">
        <v>103</v>
      </c>
      <c r="D84" t="s">
        <v>139</v>
      </c>
      <c r="E84" t="s">
        <v>74</v>
      </c>
      <c r="F84" s="35">
        <v>29888</v>
      </c>
      <c r="G84" t="s">
        <v>85</v>
      </c>
      <c r="H84">
        <v>5408</v>
      </c>
      <c r="I84" t="s">
        <v>88</v>
      </c>
    </row>
    <row r="85" spans="1:9" x14ac:dyDescent="0.25">
      <c r="A85" t="s">
        <v>58</v>
      </c>
      <c r="B85" t="s">
        <v>102</v>
      </c>
      <c r="C85" t="s">
        <v>103</v>
      </c>
      <c r="D85" t="s">
        <v>140</v>
      </c>
      <c r="E85" t="s">
        <v>74</v>
      </c>
      <c r="F85" s="35">
        <v>29984</v>
      </c>
      <c r="G85" t="s">
        <v>85</v>
      </c>
      <c r="H85">
        <v>5036</v>
      </c>
      <c r="I85" t="s">
        <v>88</v>
      </c>
    </row>
    <row r="86" spans="1:9" x14ac:dyDescent="0.25">
      <c r="A86" t="s">
        <v>58</v>
      </c>
      <c r="B86" t="s">
        <v>102</v>
      </c>
      <c r="C86" t="s">
        <v>103</v>
      </c>
      <c r="D86" t="s">
        <v>141</v>
      </c>
      <c r="E86" t="s">
        <v>74</v>
      </c>
      <c r="F86" s="35">
        <v>30144</v>
      </c>
      <c r="G86" t="s">
        <v>85</v>
      </c>
      <c r="H86">
        <v>5245</v>
      </c>
      <c r="I86" t="s">
        <v>88</v>
      </c>
    </row>
    <row r="87" spans="1:9" x14ac:dyDescent="0.25">
      <c r="A87" t="s">
        <v>58</v>
      </c>
      <c r="B87" t="s">
        <v>102</v>
      </c>
      <c r="C87" t="s">
        <v>103</v>
      </c>
      <c r="D87" t="s">
        <v>142</v>
      </c>
      <c r="E87" t="s">
        <v>74</v>
      </c>
      <c r="F87" s="35">
        <v>30016</v>
      </c>
      <c r="G87" t="s">
        <v>85</v>
      </c>
      <c r="H87">
        <v>5113</v>
      </c>
      <c r="I87" t="s">
        <v>88</v>
      </c>
    </row>
    <row r="88" spans="1:9" x14ac:dyDescent="0.25">
      <c r="A88" t="s">
        <v>58</v>
      </c>
      <c r="B88" t="s">
        <v>102</v>
      </c>
      <c r="C88" t="s">
        <v>103</v>
      </c>
      <c r="D88" t="s">
        <v>143</v>
      </c>
      <c r="E88" t="s">
        <v>74</v>
      </c>
      <c r="F88" s="35">
        <v>29856</v>
      </c>
      <c r="G88" t="s">
        <v>85</v>
      </c>
      <c r="H88">
        <v>5555</v>
      </c>
      <c r="I88" t="s">
        <v>88</v>
      </c>
    </row>
    <row r="89" spans="1:9" x14ac:dyDescent="0.25">
      <c r="A89" t="s">
        <v>58</v>
      </c>
      <c r="B89" t="s">
        <v>102</v>
      </c>
      <c r="C89" t="s">
        <v>103</v>
      </c>
      <c r="D89" t="s">
        <v>144</v>
      </c>
      <c r="E89" t="s">
        <v>74</v>
      </c>
      <c r="F89" s="35">
        <v>30016</v>
      </c>
      <c r="G89" t="s">
        <v>85</v>
      </c>
      <c r="H89">
        <v>5258</v>
      </c>
      <c r="I89" t="s">
        <v>88</v>
      </c>
    </row>
    <row r="90" spans="1:9" x14ac:dyDescent="0.25">
      <c r="A90" t="s">
        <v>58</v>
      </c>
      <c r="B90" t="s">
        <v>102</v>
      </c>
      <c r="C90" t="s">
        <v>103</v>
      </c>
      <c r="D90" t="s">
        <v>145</v>
      </c>
      <c r="E90" t="s">
        <v>74</v>
      </c>
      <c r="F90" s="35">
        <v>29952</v>
      </c>
      <c r="G90" t="s">
        <v>85</v>
      </c>
      <c r="H90">
        <v>5159</v>
      </c>
      <c r="I90" t="s">
        <v>88</v>
      </c>
    </row>
    <row r="91" spans="1:9" x14ac:dyDescent="0.25">
      <c r="A91" t="s">
        <v>58</v>
      </c>
      <c r="B91" t="s">
        <v>102</v>
      </c>
      <c r="C91" t="s">
        <v>103</v>
      </c>
      <c r="D91" t="s">
        <v>146</v>
      </c>
      <c r="E91" t="s">
        <v>74</v>
      </c>
      <c r="F91" s="35">
        <v>29984</v>
      </c>
      <c r="G91" t="s">
        <v>85</v>
      </c>
      <c r="H91">
        <v>5105</v>
      </c>
      <c r="I91" t="s">
        <v>88</v>
      </c>
    </row>
    <row r="92" spans="1:9" x14ac:dyDescent="0.25">
      <c r="A92" t="s">
        <v>58</v>
      </c>
      <c r="B92" t="s">
        <v>102</v>
      </c>
      <c r="C92" t="s">
        <v>103</v>
      </c>
      <c r="D92" t="s">
        <v>147</v>
      </c>
      <c r="E92" t="s">
        <v>74</v>
      </c>
      <c r="F92" s="35">
        <v>30016</v>
      </c>
      <c r="G92" t="s">
        <v>85</v>
      </c>
      <c r="H92">
        <v>5401</v>
      </c>
      <c r="I92" t="s">
        <v>88</v>
      </c>
    </row>
    <row r="93" spans="1:9" x14ac:dyDescent="0.25">
      <c r="A93" t="s">
        <v>58</v>
      </c>
      <c r="B93" t="s">
        <v>102</v>
      </c>
      <c r="C93" t="s">
        <v>103</v>
      </c>
      <c r="D93" t="s">
        <v>148</v>
      </c>
      <c r="E93" t="s">
        <v>74</v>
      </c>
      <c r="F93" s="35">
        <v>30048</v>
      </c>
      <c r="G93" t="s">
        <v>85</v>
      </c>
      <c r="H93">
        <v>5474</v>
      </c>
      <c r="I93" t="s">
        <v>88</v>
      </c>
    </row>
    <row r="94" spans="1:9" x14ac:dyDescent="0.25">
      <c r="A94" t="s">
        <v>58</v>
      </c>
      <c r="B94" t="s">
        <v>102</v>
      </c>
      <c r="C94" t="s">
        <v>103</v>
      </c>
      <c r="D94" t="s">
        <v>149</v>
      </c>
      <c r="E94" t="s">
        <v>74</v>
      </c>
      <c r="F94" s="35">
        <v>29952</v>
      </c>
      <c r="G94" t="s">
        <v>85</v>
      </c>
      <c r="H94">
        <v>5327</v>
      </c>
      <c r="I94" t="s">
        <v>88</v>
      </c>
    </row>
    <row r="95" spans="1:9" x14ac:dyDescent="0.25">
      <c r="A95" t="s">
        <v>58</v>
      </c>
      <c r="B95" t="s">
        <v>102</v>
      </c>
      <c r="C95" t="s">
        <v>103</v>
      </c>
      <c r="D95" t="s">
        <v>150</v>
      </c>
      <c r="E95" t="s">
        <v>74</v>
      </c>
      <c r="F95" s="35">
        <v>30016</v>
      </c>
      <c r="G95" t="s">
        <v>85</v>
      </c>
      <c r="H95">
        <v>5368</v>
      </c>
      <c r="I95" t="s">
        <v>88</v>
      </c>
    </row>
    <row r="96" spans="1:9" x14ac:dyDescent="0.25">
      <c r="A96" t="s">
        <v>58</v>
      </c>
      <c r="B96" t="s">
        <v>102</v>
      </c>
      <c r="C96" t="s">
        <v>103</v>
      </c>
      <c r="D96" t="s">
        <v>151</v>
      </c>
      <c r="E96" t="s">
        <v>74</v>
      </c>
      <c r="F96" s="35">
        <v>29984</v>
      </c>
      <c r="G96" t="s">
        <v>85</v>
      </c>
      <c r="H96">
        <v>5355</v>
      </c>
      <c r="I96" t="s">
        <v>88</v>
      </c>
    </row>
    <row r="97" spans="1:9" x14ac:dyDescent="0.25">
      <c r="A97" t="s">
        <v>58</v>
      </c>
      <c r="B97" t="s">
        <v>102</v>
      </c>
      <c r="C97" t="s">
        <v>103</v>
      </c>
      <c r="D97" t="s">
        <v>152</v>
      </c>
      <c r="E97" t="s">
        <v>74</v>
      </c>
      <c r="F97" s="35">
        <v>30016</v>
      </c>
      <c r="G97" t="s">
        <v>85</v>
      </c>
      <c r="H97">
        <v>5431</v>
      </c>
      <c r="I97" t="s">
        <v>88</v>
      </c>
    </row>
    <row r="98" spans="1:9" x14ac:dyDescent="0.25">
      <c r="A98" t="s">
        <v>58</v>
      </c>
      <c r="B98" t="s">
        <v>102</v>
      </c>
      <c r="C98" t="s">
        <v>103</v>
      </c>
      <c r="D98" t="s">
        <v>153</v>
      </c>
      <c r="E98" t="s">
        <v>74</v>
      </c>
      <c r="F98" s="35">
        <v>30048</v>
      </c>
      <c r="G98" t="s">
        <v>85</v>
      </c>
      <c r="H98">
        <v>5469</v>
      </c>
      <c r="I98" t="s">
        <v>88</v>
      </c>
    </row>
    <row r="99" spans="1:9" x14ac:dyDescent="0.25">
      <c r="A99" t="s">
        <v>58</v>
      </c>
      <c r="B99" t="s">
        <v>102</v>
      </c>
      <c r="C99" t="s">
        <v>103</v>
      </c>
      <c r="D99" t="s">
        <v>154</v>
      </c>
      <c r="E99" t="s">
        <v>74</v>
      </c>
      <c r="F99" s="35">
        <v>29920</v>
      </c>
      <c r="G99" t="s">
        <v>85</v>
      </c>
      <c r="H99">
        <v>5461</v>
      </c>
      <c r="I99" t="s">
        <v>88</v>
      </c>
    </row>
    <row r="100" spans="1:9" x14ac:dyDescent="0.25">
      <c r="A100" t="s">
        <v>58</v>
      </c>
      <c r="B100" t="s">
        <v>102</v>
      </c>
      <c r="C100" t="s">
        <v>103</v>
      </c>
      <c r="D100" t="s">
        <v>155</v>
      </c>
      <c r="E100" t="s">
        <v>74</v>
      </c>
      <c r="F100" s="35">
        <v>30112</v>
      </c>
      <c r="G100" t="s">
        <v>85</v>
      </c>
      <c r="H100">
        <v>5751</v>
      </c>
      <c r="I100" t="s">
        <v>88</v>
      </c>
    </row>
    <row r="101" spans="1:9" x14ac:dyDescent="0.25">
      <c r="A101" t="s">
        <v>58</v>
      </c>
      <c r="B101" t="s">
        <v>102</v>
      </c>
      <c r="C101" t="s">
        <v>103</v>
      </c>
      <c r="D101" t="s">
        <v>156</v>
      </c>
      <c r="E101" t="s">
        <v>74</v>
      </c>
      <c r="F101" s="35">
        <v>40000</v>
      </c>
      <c r="G101" t="s">
        <v>85</v>
      </c>
      <c r="H101">
        <v>7151</v>
      </c>
      <c r="I101" t="s">
        <v>88</v>
      </c>
    </row>
    <row r="102" spans="1:9" x14ac:dyDescent="0.25">
      <c r="A102" t="s">
        <v>58</v>
      </c>
      <c r="B102" t="s">
        <v>102</v>
      </c>
      <c r="C102" t="s">
        <v>103</v>
      </c>
      <c r="D102" t="s">
        <v>157</v>
      </c>
      <c r="E102" t="s">
        <v>74</v>
      </c>
      <c r="F102" s="35">
        <v>39968</v>
      </c>
      <c r="G102" t="s">
        <v>85</v>
      </c>
      <c r="H102">
        <v>6969</v>
      </c>
      <c r="I102" t="s">
        <v>88</v>
      </c>
    </row>
    <row r="103" spans="1:9" x14ac:dyDescent="0.25">
      <c r="A103" t="s">
        <v>58</v>
      </c>
      <c r="B103" t="s">
        <v>102</v>
      </c>
      <c r="C103" t="s">
        <v>103</v>
      </c>
      <c r="D103" t="s">
        <v>158</v>
      </c>
      <c r="E103" t="s">
        <v>74</v>
      </c>
      <c r="F103" s="35">
        <v>29952</v>
      </c>
      <c r="G103" t="s">
        <v>85</v>
      </c>
      <c r="H103">
        <v>4931</v>
      </c>
      <c r="I103" t="s">
        <v>88</v>
      </c>
    </row>
    <row r="104" spans="1:9" x14ac:dyDescent="0.25">
      <c r="A104" t="s">
        <v>58</v>
      </c>
      <c r="B104" t="s">
        <v>102</v>
      </c>
      <c r="C104" t="s">
        <v>103</v>
      </c>
      <c r="D104" t="s">
        <v>159</v>
      </c>
      <c r="E104" t="s">
        <v>74</v>
      </c>
      <c r="F104" s="35">
        <v>29984</v>
      </c>
      <c r="G104" t="s">
        <v>85</v>
      </c>
      <c r="H104">
        <v>5406</v>
      </c>
      <c r="I104" t="s">
        <v>88</v>
      </c>
    </row>
    <row r="105" spans="1:9" x14ac:dyDescent="0.25">
      <c r="A105" t="s">
        <v>58</v>
      </c>
      <c r="B105" t="s">
        <v>102</v>
      </c>
      <c r="C105" t="s">
        <v>103</v>
      </c>
      <c r="D105" t="s">
        <v>160</v>
      </c>
      <c r="E105" t="s">
        <v>74</v>
      </c>
      <c r="F105" s="35">
        <v>30048</v>
      </c>
      <c r="G105" t="s">
        <v>85</v>
      </c>
      <c r="H105">
        <v>5351</v>
      </c>
      <c r="I105" t="s">
        <v>88</v>
      </c>
    </row>
    <row r="106" spans="1:9" x14ac:dyDescent="0.25">
      <c r="A106" t="s">
        <v>58</v>
      </c>
      <c r="B106" t="s">
        <v>102</v>
      </c>
      <c r="C106" t="s">
        <v>103</v>
      </c>
      <c r="D106" t="s">
        <v>161</v>
      </c>
      <c r="E106" t="s">
        <v>74</v>
      </c>
      <c r="F106" s="35">
        <v>29952</v>
      </c>
      <c r="G106" t="s">
        <v>85</v>
      </c>
      <c r="H106">
        <v>5089</v>
      </c>
      <c r="I106" t="s">
        <v>88</v>
      </c>
    </row>
    <row r="107" spans="1:9" x14ac:dyDescent="0.25">
      <c r="A107" t="s">
        <v>58</v>
      </c>
      <c r="B107" t="s">
        <v>102</v>
      </c>
      <c r="C107" t="s">
        <v>103</v>
      </c>
      <c r="D107" t="s">
        <v>162</v>
      </c>
      <c r="E107" t="s">
        <v>74</v>
      </c>
      <c r="F107" s="35">
        <v>30016</v>
      </c>
      <c r="G107" t="s">
        <v>85</v>
      </c>
      <c r="H107">
        <v>5474</v>
      </c>
      <c r="I107" t="s">
        <v>88</v>
      </c>
    </row>
    <row r="108" spans="1:9" x14ac:dyDescent="0.25">
      <c r="A108" t="s">
        <v>58</v>
      </c>
      <c r="B108" t="s">
        <v>102</v>
      </c>
      <c r="C108" t="s">
        <v>103</v>
      </c>
      <c r="D108" t="s">
        <v>163</v>
      </c>
      <c r="E108" t="s">
        <v>74</v>
      </c>
      <c r="F108" s="35">
        <v>30016</v>
      </c>
      <c r="G108" t="s">
        <v>85</v>
      </c>
      <c r="H108">
        <v>5516</v>
      </c>
      <c r="I108" t="s">
        <v>88</v>
      </c>
    </row>
    <row r="109" spans="1:9" x14ac:dyDescent="0.25">
      <c r="A109" t="s">
        <v>58</v>
      </c>
      <c r="B109" t="s">
        <v>102</v>
      </c>
      <c r="C109" t="s">
        <v>103</v>
      </c>
      <c r="D109" t="s">
        <v>164</v>
      </c>
      <c r="E109" t="s">
        <v>74</v>
      </c>
      <c r="F109" s="35">
        <v>29984</v>
      </c>
      <c r="G109" t="s">
        <v>85</v>
      </c>
      <c r="H109">
        <v>5589</v>
      </c>
      <c r="I109" t="s">
        <v>88</v>
      </c>
    </row>
    <row r="110" spans="1:9" x14ac:dyDescent="0.25">
      <c r="A110" t="s">
        <v>58</v>
      </c>
      <c r="B110" t="s">
        <v>102</v>
      </c>
      <c r="C110" t="s">
        <v>103</v>
      </c>
      <c r="D110" t="s">
        <v>165</v>
      </c>
      <c r="E110" t="s">
        <v>74</v>
      </c>
      <c r="F110" s="35">
        <v>29984</v>
      </c>
      <c r="G110" t="s">
        <v>85</v>
      </c>
      <c r="H110">
        <v>5548</v>
      </c>
      <c r="I110" t="s">
        <v>88</v>
      </c>
    </row>
    <row r="111" spans="1:9" x14ac:dyDescent="0.25">
      <c r="A111" t="s">
        <v>58</v>
      </c>
      <c r="B111" t="s">
        <v>102</v>
      </c>
      <c r="C111" t="s">
        <v>103</v>
      </c>
      <c r="D111" t="s">
        <v>166</v>
      </c>
      <c r="E111" t="s">
        <v>74</v>
      </c>
      <c r="F111" s="35">
        <v>30016</v>
      </c>
      <c r="G111" t="s">
        <v>85</v>
      </c>
      <c r="H111">
        <v>5550</v>
      </c>
      <c r="I111" t="s">
        <v>88</v>
      </c>
    </row>
    <row r="112" spans="1:9" x14ac:dyDescent="0.25">
      <c r="A112" t="s">
        <v>58</v>
      </c>
      <c r="B112" t="s">
        <v>102</v>
      </c>
      <c r="C112" t="s">
        <v>103</v>
      </c>
      <c r="D112" t="s">
        <v>167</v>
      </c>
      <c r="E112" t="s">
        <v>74</v>
      </c>
      <c r="F112" s="35">
        <v>29984</v>
      </c>
      <c r="G112" t="s">
        <v>85</v>
      </c>
      <c r="H112">
        <v>5531</v>
      </c>
      <c r="I112" t="s">
        <v>88</v>
      </c>
    </row>
    <row r="113" spans="1:9" x14ac:dyDescent="0.25">
      <c r="A113" t="s">
        <v>58</v>
      </c>
      <c r="B113" t="s">
        <v>102</v>
      </c>
      <c r="C113" t="s">
        <v>103</v>
      </c>
      <c r="D113" t="s">
        <v>168</v>
      </c>
      <c r="E113" t="s">
        <v>74</v>
      </c>
      <c r="F113" s="35">
        <v>30016</v>
      </c>
      <c r="G113" t="s">
        <v>85</v>
      </c>
      <c r="H113">
        <v>5570</v>
      </c>
      <c r="I113" t="s">
        <v>88</v>
      </c>
    </row>
    <row r="114" spans="1:9" x14ac:dyDescent="0.25">
      <c r="A114" t="s">
        <v>58</v>
      </c>
      <c r="B114" t="s">
        <v>102</v>
      </c>
      <c r="C114" t="s">
        <v>103</v>
      </c>
      <c r="D114" t="s">
        <v>169</v>
      </c>
      <c r="E114" t="s">
        <v>74</v>
      </c>
      <c r="F114" s="35">
        <v>29984</v>
      </c>
      <c r="G114" t="s">
        <v>85</v>
      </c>
      <c r="H114">
        <v>5483</v>
      </c>
      <c r="I114" t="s">
        <v>88</v>
      </c>
    </row>
    <row r="115" spans="1:9" x14ac:dyDescent="0.25">
      <c r="A115" t="s">
        <v>58</v>
      </c>
      <c r="B115" t="s">
        <v>102</v>
      </c>
      <c r="C115" t="s">
        <v>103</v>
      </c>
      <c r="D115" t="s">
        <v>170</v>
      </c>
      <c r="E115" t="s">
        <v>74</v>
      </c>
      <c r="F115" s="35">
        <v>30016</v>
      </c>
      <c r="G115" t="s">
        <v>85</v>
      </c>
      <c r="H115">
        <v>5828</v>
      </c>
      <c r="I115" t="s">
        <v>88</v>
      </c>
    </row>
    <row r="116" spans="1:9" x14ac:dyDescent="0.25">
      <c r="A116" t="s">
        <v>58</v>
      </c>
      <c r="B116" t="s">
        <v>102</v>
      </c>
      <c r="C116" t="s">
        <v>103</v>
      </c>
      <c r="D116" t="s">
        <v>171</v>
      </c>
      <c r="E116" t="s">
        <v>74</v>
      </c>
      <c r="F116" s="35">
        <v>30048</v>
      </c>
      <c r="G116" t="s">
        <v>85</v>
      </c>
      <c r="H116">
        <v>5078</v>
      </c>
      <c r="I116" t="s">
        <v>88</v>
      </c>
    </row>
    <row r="117" spans="1:9" x14ac:dyDescent="0.25">
      <c r="A117" t="s">
        <v>58</v>
      </c>
      <c r="B117" t="s">
        <v>102</v>
      </c>
      <c r="C117" t="s">
        <v>103</v>
      </c>
      <c r="D117" t="s">
        <v>172</v>
      </c>
      <c r="E117" t="s">
        <v>74</v>
      </c>
      <c r="F117" s="35">
        <v>40032</v>
      </c>
      <c r="G117" t="s">
        <v>85</v>
      </c>
      <c r="H117">
        <v>7122</v>
      </c>
      <c r="I117" t="s">
        <v>88</v>
      </c>
    </row>
    <row r="118" spans="1:9" x14ac:dyDescent="0.25">
      <c r="A118" t="s">
        <v>58</v>
      </c>
      <c r="B118" t="s">
        <v>102</v>
      </c>
      <c r="C118" t="s">
        <v>103</v>
      </c>
      <c r="D118" t="s">
        <v>173</v>
      </c>
      <c r="E118" t="s">
        <v>74</v>
      </c>
      <c r="F118" s="35">
        <v>29984</v>
      </c>
      <c r="G118" t="s">
        <v>85</v>
      </c>
      <c r="H118">
        <v>4885</v>
      </c>
      <c r="I118" t="s">
        <v>88</v>
      </c>
    </row>
    <row r="119" spans="1:9" x14ac:dyDescent="0.25">
      <c r="A119" t="s">
        <v>58</v>
      </c>
      <c r="B119" t="s">
        <v>102</v>
      </c>
      <c r="C119" t="s">
        <v>103</v>
      </c>
      <c r="D119" t="s">
        <v>174</v>
      </c>
      <c r="E119" t="s">
        <v>74</v>
      </c>
      <c r="F119" s="35">
        <v>29952</v>
      </c>
      <c r="G119" t="s">
        <v>85</v>
      </c>
      <c r="H119">
        <v>5514</v>
      </c>
      <c r="I119" t="s">
        <v>88</v>
      </c>
    </row>
    <row r="120" spans="1:9" x14ac:dyDescent="0.25">
      <c r="A120" t="s">
        <v>58</v>
      </c>
      <c r="B120" t="s">
        <v>102</v>
      </c>
      <c r="C120" t="s">
        <v>103</v>
      </c>
      <c r="D120" t="s">
        <v>175</v>
      </c>
      <c r="E120" t="s">
        <v>74</v>
      </c>
      <c r="F120" s="35">
        <v>29984</v>
      </c>
      <c r="G120" t="s">
        <v>85</v>
      </c>
      <c r="H120">
        <v>5564</v>
      </c>
      <c r="I120" t="s">
        <v>88</v>
      </c>
    </row>
    <row r="121" spans="1:9" x14ac:dyDescent="0.25">
      <c r="A121" t="s">
        <v>58</v>
      </c>
      <c r="B121" t="s">
        <v>102</v>
      </c>
      <c r="C121" t="s">
        <v>103</v>
      </c>
      <c r="D121" t="s">
        <v>176</v>
      </c>
      <c r="E121" t="s">
        <v>74</v>
      </c>
      <c r="F121" s="35">
        <v>30112</v>
      </c>
      <c r="G121" t="s">
        <v>85</v>
      </c>
      <c r="H121">
        <v>5439</v>
      </c>
      <c r="I121" t="s">
        <v>88</v>
      </c>
    </row>
    <row r="122" spans="1:9" x14ac:dyDescent="0.25">
      <c r="A122" t="s">
        <v>58</v>
      </c>
      <c r="B122" t="s">
        <v>102</v>
      </c>
      <c r="C122" t="s">
        <v>103</v>
      </c>
      <c r="D122" t="s">
        <v>177</v>
      </c>
      <c r="E122" t="s">
        <v>74</v>
      </c>
      <c r="F122" s="35">
        <v>29984</v>
      </c>
      <c r="G122" t="s">
        <v>85</v>
      </c>
      <c r="H122">
        <v>4933</v>
      </c>
      <c r="I122" t="s">
        <v>88</v>
      </c>
    </row>
    <row r="123" spans="1:9" x14ac:dyDescent="0.25">
      <c r="A123" t="s">
        <v>58</v>
      </c>
      <c r="B123" t="s">
        <v>102</v>
      </c>
      <c r="C123" t="s">
        <v>103</v>
      </c>
      <c r="D123" t="s">
        <v>178</v>
      </c>
      <c r="E123" t="s">
        <v>74</v>
      </c>
      <c r="F123" s="35">
        <v>29952</v>
      </c>
      <c r="G123" t="s">
        <v>85</v>
      </c>
      <c r="H123">
        <v>5565</v>
      </c>
      <c r="I123" t="s">
        <v>88</v>
      </c>
    </row>
    <row r="124" spans="1:9" x14ac:dyDescent="0.25">
      <c r="A124" t="s">
        <v>58</v>
      </c>
      <c r="B124" t="s">
        <v>102</v>
      </c>
      <c r="C124" t="s">
        <v>103</v>
      </c>
      <c r="D124" t="s">
        <v>179</v>
      </c>
      <c r="E124" t="s">
        <v>74</v>
      </c>
      <c r="F124" s="35">
        <v>29984</v>
      </c>
      <c r="G124" t="s">
        <v>85</v>
      </c>
      <c r="H124">
        <v>5257</v>
      </c>
      <c r="I124" t="s">
        <v>88</v>
      </c>
    </row>
    <row r="125" spans="1:9" x14ac:dyDescent="0.25">
      <c r="A125" t="s">
        <v>58</v>
      </c>
      <c r="B125" t="s">
        <v>102</v>
      </c>
      <c r="C125" t="s">
        <v>103</v>
      </c>
      <c r="D125" t="s">
        <v>180</v>
      </c>
      <c r="E125" t="s">
        <v>74</v>
      </c>
      <c r="F125" s="35">
        <v>30016</v>
      </c>
      <c r="G125" t="s">
        <v>85</v>
      </c>
      <c r="H125">
        <v>5309</v>
      </c>
      <c r="I125" t="s">
        <v>88</v>
      </c>
    </row>
    <row r="126" spans="1:9" x14ac:dyDescent="0.25">
      <c r="A126" t="s">
        <v>58</v>
      </c>
      <c r="B126" t="s">
        <v>102</v>
      </c>
      <c r="C126" t="s">
        <v>103</v>
      </c>
      <c r="D126" t="s">
        <v>181</v>
      </c>
      <c r="E126" t="s">
        <v>74</v>
      </c>
      <c r="F126" s="35">
        <v>30144</v>
      </c>
      <c r="G126" t="s">
        <v>85</v>
      </c>
      <c r="H126">
        <v>5384</v>
      </c>
      <c r="I126" t="s">
        <v>88</v>
      </c>
    </row>
    <row r="127" spans="1:9" x14ac:dyDescent="0.25">
      <c r="A127" t="s">
        <v>58</v>
      </c>
      <c r="B127" t="s">
        <v>102</v>
      </c>
      <c r="C127" t="s">
        <v>103</v>
      </c>
      <c r="D127" t="s">
        <v>182</v>
      </c>
      <c r="E127" t="s">
        <v>74</v>
      </c>
      <c r="F127" s="35">
        <v>29856</v>
      </c>
      <c r="G127" t="s">
        <v>85</v>
      </c>
      <c r="H127">
        <v>4755</v>
      </c>
      <c r="I127" t="s">
        <v>88</v>
      </c>
    </row>
    <row r="128" spans="1:9" x14ac:dyDescent="0.25">
      <c r="A128" t="s">
        <v>58</v>
      </c>
      <c r="B128" t="s">
        <v>102</v>
      </c>
      <c r="C128" t="s">
        <v>103</v>
      </c>
      <c r="D128" t="s">
        <v>183</v>
      </c>
      <c r="E128" t="s">
        <v>74</v>
      </c>
      <c r="F128" s="35">
        <v>30080</v>
      </c>
      <c r="G128" t="s">
        <v>85</v>
      </c>
      <c r="H128">
        <v>5299</v>
      </c>
      <c r="I128" t="s">
        <v>88</v>
      </c>
    </row>
    <row r="129" spans="1:9" x14ac:dyDescent="0.25">
      <c r="A129" t="s">
        <v>58</v>
      </c>
      <c r="B129" t="s">
        <v>102</v>
      </c>
      <c r="C129" t="s">
        <v>103</v>
      </c>
      <c r="D129" t="s">
        <v>184</v>
      </c>
      <c r="E129" t="s">
        <v>74</v>
      </c>
      <c r="F129" s="35">
        <v>29920</v>
      </c>
      <c r="G129" t="s">
        <v>85</v>
      </c>
      <c r="H129">
        <v>5231</v>
      </c>
      <c r="I129" t="s">
        <v>88</v>
      </c>
    </row>
    <row r="130" spans="1:9" x14ac:dyDescent="0.25">
      <c r="A130" t="s">
        <v>58</v>
      </c>
      <c r="B130" t="s">
        <v>102</v>
      </c>
      <c r="C130" t="s">
        <v>103</v>
      </c>
      <c r="D130" t="s">
        <v>185</v>
      </c>
      <c r="E130" t="s">
        <v>74</v>
      </c>
      <c r="F130" s="35">
        <v>29984</v>
      </c>
      <c r="G130" t="s">
        <v>85</v>
      </c>
      <c r="H130">
        <v>4923</v>
      </c>
      <c r="I130" t="s">
        <v>88</v>
      </c>
    </row>
    <row r="131" spans="1:9" x14ac:dyDescent="0.25">
      <c r="A131" t="s">
        <v>58</v>
      </c>
      <c r="B131" t="s">
        <v>102</v>
      </c>
      <c r="C131" t="s">
        <v>103</v>
      </c>
      <c r="D131" t="s">
        <v>186</v>
      </c>
      <c r="E131" t="s">
        <v>74</v>
      </c>
      <c r="F131" s="35">
        <v>30016</v>
      </c>
      <c r="G131" t="s">
        <v>85</v>
      </c>
      <c r="H131">
        <v>5450</v>
      </c>
      <c r="I131" t="s">
        <v>88</v>
      </c>
    </row>
    <row r="132" spans="1:9" x14ac:dyDescent="0.25">
      <c r="A132" t="s">
        <v>58</v>
      </c>
      <c r="B132" t="s">
        <v>102</v>
      </c>
      <c r="C132" t="s">
        <v>103</v>
      </c>
      <c r="D132" t="s">
        <v>187</v>
      </c>
      <c r="E132" t="s">
        <v>74</v>
      </c>
      <c r="F132" s="35">
        <v>30016</v>
      </c>
      <c r="G132" t="s">
        <v>85</v>
      </c>
      <c r="H132">
        <v>5460</v>
      </c>
      <c r="I132" t="s">
        <v>88</v>
      </c>
    </row>
    <row r="133" spans="1:9" x14ac:dyDescent="0.25">
      <c r="A133" t="s">
        <v>58</v>
      </c>
      <c r="B133" t="s">
        <v>102</v>
      </c>
      <c r="C133" t="s">
        <v>103</v>
      </c>
      <c r="D133" t="s">
        <v>188</v>
      </c>
      <c r="E133" t="s">
        <v>74</v>
      </c>
      <c r="F133" s="35">
        <v>30080</v>
      </c>
      <c r="G133" t="s">
        <v>85</v>
      </c>
      <c r="H133">
        <v>5380</v>
      </c>
      <c r="I133" t="s">
        <v>88</v>
      </c>
    </row>
    <row r="134" spans="1:9" x14ac:dyDescent="0.25">
      <c r="A134" t="s">
        <v>58</v>
      </c>
      <c r="B134" t="s">
        <v>102</v>
      </c>
      <c r="C134" t="s">
        <v>103</v>
      </c>
      <c r="D134" t="s">
        <v>189</v>
      </c>
      <c r="E134" t="s">
        <v>74</v>
      </c>
      <c r="F134" s="35">
        <v>29888</v>
      </c>
      <c r="G134" t="s">
        <v>85</v>
      </c>
      <c r="H134">
        <v>4907</v>
      </c>
      <c r="I134" t="s">
        <v>88</v>
      </c>
    </row>
    <row r="135" spans="1:9" x14ac:dyDescent="0.25">
      <c r="A135" t="s">
        <v>58</v>
      </c>
      <c r="B135" t="s">
        <v>102</v>
      </c>
      <c r="C135" t="s">
        <v>103</v>
      </c>
      <c r="D135" t="s">
        <v>190</v>
      </c>
      <c r="E135" t="s">
        <v>74</v>
      </c>
      <c r="F135" s="35">
        <v>30016</v>
      </c>
      <c r="G135" t="s">
        <v>85</v>
      </c>
      <c r="H135">
        <v>4990</v>
      </c>
      <c r="I135" t="s">
        <v>88</v>
      </c>
    </row>
    <row r="136" spans="1:9" x14ac:dyDescent="0.25">
      <c r="A136" t="s">
        <v>58</v>
      </c>
      <c r="B136" t="s">
        <v>102</v>
      </c>
      <c r="C136" t="s">
        <v>103</v>
      </c>
      <c r="D136" t="s">
        <v>191</v>
      </c>
      <c r="E136" t="s">
        <v>74</v>
      </c>
      <c r="F136" s="35">
        <v>30240</v>
      </c>
      <c r="G136" t="s">
        <v>85</v>
      </c>
      <c r="H136">
        <v>5721</v>
      </c>
      <c r="I136" t="s">
        <v>88</v>
      </c>
    </row>
    <row r="137" spans="1:9" x14ac:dyDescent="0.25">
      <c r="A137" t="s">
        <v>58</v>
      </c>
      <c r="B137" t="s">
        <v>102</v>
      </c>
      <c r="C137" t="s">
        <v>103</v>
      </c>
      <c r="D137" t="s">
        <v>192</v>
      </c>
      <c r="E137" t="s">
        <v>74</v>
      </c>
      <c r="F137" s="35">
        <v>30016</v>
      </c>
      <c r="G137" t="s">
        <v>85</v>
      </c>
      <c r="H137">
        <v>4925</v>
      </c>
      <c r="I137" t="s">
        <v>88</v>
      </c>
    </row>
    <row r="138" spans="1:9" x14ac:dyDescent="0.25">
      <c r="A138" t="s">
        <v>58</v>
      </c>
      <c r="B138" t="s">
        <v>102</v>
      </c>
      <c r="C138" t="s">
        <v>103</v>
      </c>
      <c r="D138" t="s">
        <v>193</v>
      </c>
      <c r="E138" t="s">
        <v>74</v>
      </c>
      <c r="F138" s="35">
        <v>29824</v>
      </c>
      <c r="G138" t="s">
        <v>85</v>
      </c>
      <c r="H138">
        <v>5291</v>
      </c>
      <c r="I138" t="s">
        <v>88</v>
      </c>
    </row>
    <row r="139" spans="1:9" x14ac:dyDescent="0.25">
      <c r="A139" t="s">
        <v>58</v>
      </c>
      <c r="B139" t="s">
        <v>102</v>
      </c>
      <c r="C139" t="s">
        <v>103</v>
      </c>
      <c r="D139" t="s">
        <v>194</v>
      </c>
      <c r="E139" t="s">
        <v>74</v>
      </c>
      <c r="F139" s="35">
        <v>29952</v>
      </c>
      <c r="G139" t="s">
        <v>85</v>
      </c>
      <c r="H139">
        <v>4837</v>
      </c>
      <c r="I139" t="s">
        <v>88</v>
      </c>
    </row>
    <row r="140" spans="1:9" x14ac:dyDescent="0.25">
      <c r="A140" t="s">
        <v>58</v>
      </c>
      <c r="B140" t="s">
        <v>102</v>
      </c>
      <c r="C140" t="s">
        <v>103</v>
      </c>
      <c r="D140" t="s">
        <v>195</v>
      </c>
      <c r="E140" t="s">
        <v>74</v>
      </c>
      <c r="F140" s="35">
        <v>29952</v>
      </c>
      <c r="G140" t="s">
        <v>85</v>
      </c>
      <c r="H140">
        <v>5227</v>
      </c>
      <c r="I140" t="s">
        <v>88</v>
      </c>
    </row>
    <row r="141" spans="1:9" x14ac:dyDescent="0.25">
      <c r="A141" t="s">
        <v>58</v>
      </c>
      <c r="B141" t="s">
        <v>102</v>
      </c>
      <c r="C141" t="s">
        <v>103</v>
      </c>
      <c r="D141" t="s">
        <v>196</v>
      </c>
      <c r="E141" t="s">
        <v>74</v>
      </c>
      <c r="F141" s="35">
        <v>30016</v>
      </c>
      <c r="G141" t="s">
        <v>85</v>
      </c>
      <c r="H141">
        <v>5458</v>
      </c>
      <c r="I141" t="s">
        <v>88</v>
      </c>
    </row>
    <row r="142" spans="1:9" x14ac:dyDescent="0.25">
      <c r="A142" t="s">
        <v>58</v>
      </c>
      <c r="B142" t="s">
        <v>102</v>
      </c>
      <c r="C142" t="s">
        <v>103</v>
      </c>
      <c r="D142" t="s">
        <v>197</v>
      </c>
      <c r="E142" t="s">
        <v>74</v>
      </c>
      <c r="F142" s="35">
        <v>30080</v>
      </c>
      <c r="G142" t="s">
        <v>85</v>
      </c>
      <c r="H142">
        <v>5559</v>
      </c>
      <c r="I142" t="s">
        <v>88</v>
      </c>
    </row>
    <row r="143" spans="1:9" x14ac:dyDescent="0.25">
      <c r="A143" t="s">
        <v>58</v>
      </c>
      <c r="B143" t="s">
        <v>102</v>
      </c>
      <c r="C143" t="s">
        <v>103</v>
      </c>
      <c r="D143" t="s">
        <v>198</v>
      </c>
      <c r="E143" t="s">
        <v>74</v>
      </c>
      <c r="F143" s="35">
        <v>30048</v>
      </c>
      <c r="G143" t="s">
        <v>85</v>
      </c>
      <c r="H143">
        <v>5271</v>
      </c>
      <c r="I143" t="s">
        <v>88</v>
      </c>
    </row>
    <row r="144" spans="1:9" x14ac:dyDescent="0.25">
      <c r="A144" t="s">
        <v>58</v>
      </c>
      <c r="B144" t="s">
        <v>102</v>
      </c>
      <c r="C144" t="s">
        <v>103</v>
      </c>
      <c r="D144" t="s">
        <v>199</v>
      </c>
      <c r="E144" t="s">
        <v>74</v>
      </c>
      <c r="F144" s="35">
        <v>29920</v>
      </c>
      <c r="G144" t="s">
        <v>85</v>
      </c>
      <c r="H144">
        <v>4737</v>
      </c>
      <c r="I144" t="s">
        <v>88</v>
      </c>
    </row>
    <row r="145" spans="1:9" x14ac:dyDescent="0.25">
      <c r="A145" t="s">
        <v>58</v>
      </c>
      <c r="B145" t="s">
        <v>102</v>
      </c>
      <c r="C145" t="s">
        <v>103</v>
      </c>
      <c r="D145" t="s">
        <v>200</v>
      </c>
      <c r="E145" t="s">
        <v>74</v>
      </c>
      <c r="F145" s="35">
        <v>29984</v>
      </c>
      <c r="G145" t="s">
        <v>85</v>
      </c>
      <c r="H145">
        <v>5370</v>
      </c>
      <c r="I145" t="s">
        <v>88</v>
      </c>
    </row>
    <row r="146" spans="1:9" x14ac:dyDescent="0.25">
      <c r="A146" t="s">
        <v>58</v>
      </c>
      <c r="B146" t="s">
        <v>102</v>
      </c>
      <c r="C146" t="s">
        <v>103</v>
      </c>
      <c r="D146" t="s">
        <v>201</v>
      </c>
      <c r="E146" t="s">
        <v>74</v>
      </c>
      <c r="F146" s="35">
        <v>29984</v>
      </c>
      <c r="G146" t="s">
        <v>85</v>
      </c>
      <c r="H146">
        <v>5363</v>
      </c>
      <c r="I146" t="s">
        <v>88</v>
      </c>
    </row>
    <row r="147" spans="1:9" x14ac:dyDescent="0.25">
      <c r="A147" t="s">
        <v>58</v>
      </c>
      <c r="B147" t="s">
        <v>102</v>
      </c>
      <c r="C147" t="s">
        <v>103</v>
      </c>
      <c r="D147" t="s">
        <v>202</v>
      </c>
      <c r="E147" t="s">
        <v>74</v>
      </c>
      <c r="F147" s="35">
        <v>30080</v>
      </c>
      <c r="G147" t="s">
        <v>85</v>
      </c>
      <c r="H147">
        <v>5677</v>
      </c>
      <c r="I147" t="s">
        <v>88</v>
      </c>
    </row>
    <row r="148" spans="1:9" x14ac:dyDescent="0.25">
      <c r="A148" t="s">
        <v>58</v>
      </c>
      <c r="B148" t="s">
        <v>102</v>
      </c>
      <c r="C148" t="s">
        <v>103</v>
      </c>
      <c r="D148" t="s">
        <v>203</v>
      </c>
      <c r="E148" t="s">
        <v>74</v>
      </c>
      <c r="F148" s="35">
        <v>30016</v>
      </c>
      <c r="G148" t="s">
        <v>85</v>
      </c>
      <c r="H148">
        <v>4853</v>
      </c>
      <c r="I148" t="s">
        <v>88</v>
      </c>
    </row>
    <row r="149" spans="1:9" x14ac:dyDescent="0.25">
      <c r="A149" t="s">
        <v>58</v>
      </c>
      <c r="B149" t="s">
        <v>102</v>
      </c>
      <c r="C149" t="s">
        <v>103</v>
      </c>
      <c r="D149" t="s">
        <v>204</v>
      </c>
      <c r="E149" t="s">
        <v>74</v>
      </c>
      <c r="F149" s="35">
        <v>29920</v>
      </c>
      <c r="G149" t="s">
        <v>85</v>
      </c>
      <c r="H149">
        <v>4909</v>
      </c>
      <c r="I149" t="s">
        <v>88</v>
      </c>
    </row>
    <row r="150" spans="1:9" x14ac:dyDescent="0.25">
      <c r="A150" t="s">
        <v>58</v>
      </c>
      <c r="B150" t="s">
        <v>102</v>
      </c>
      <c r="C150" t="s">
        <v>103</v>
      </c>
      <c r="D150" t="s">
        <v>205</v>
      </c>
      <c r="E150" t="s">
        <v>74</v>
      </c>
      <c r="F150" s="35">
        <v>30016</v>
      </c>
      <c r="G150" t="s">
        <v>85</v>
      </c>
      <c r="H150">
        <v>5699</v>
      </c>
      <c r="I150" t="s">
        <v>88</v>
      </c>
    </row>
    <row r="151" spans="1:9" x14ac:dyDescent="0.25">
      <c r="A151" t="s">
        <v>58</v>
      </c>
      <c r="B151" t="s">
        <v>102</v>
      </c>
      <c r="C151" t="s">
        <v>103</v>
      </c>
      <c r="D151" t="s">
        <v>206</v>
      </c>
      <c r="E151" t="s">
        <v>74</v>
      </c>
      <c r="F151" s="35">
        <v>30016</v>
      </c>
      <c r="G151" t="s">
        <v>85</v>
      </c>
      <c r="H151">
        <v>5150</v>
      </c>
      <c r="I151" t="s">
        <v>88</v>
      </c>
    </row>
    <row r="152" spans="1:9" x14ac:dyDescent="0.25">
      <c r="A152" t="s">
        <v>58</v>
      </c>
      <c r="B152" t="s">
        <v>102</v>
      </c>
      <c r="C152" t="s">
        <v>103</v>
      </c>
      <c r="D152" t="s">
        <v>207</v>
      </c>
      <c r="E152" t="s">
        <v>74</v>
      </c>
      <c r="F152" s="35">
        <v>29952</v>
      </c>
      <c r="G152" t="s">
        <v>85</v>
      </c>
      <c r="H152">
        <v>5471</v>
      </c>
      <c r="I152" t="s">
        <v>88</v>
      </c>
    </row>
    <row r="153" spans="1:9" x14ac:dyDescent="0.25">
      <c r="A153" t="s">
        <v>58</v>
      </c>
      <c r="B153" t="s">
        <v>102</v>
      </c>
      <c r="C153" t="s">
        <v>103</v>
      </c>
      <c r="D153" t="s">
        <v>208</v>
      </c>
      <c r="E153" t="s">
        <v>74</v>
      </c>
      <c r="F153" s="35">
        <v>30080</v>
      </c>
      <c r="G153" t="s">
        <v>85</v>
      </c>
      <c r="H153">
        <v>5002</v>
      </c>
      <c r="I153" t="s">
        <v>88</v>
      </c>
    </row>
    <row r="154" spans="1:9" x14ac:dyDescent="0.25">
      <c r="A154" t="s">
        <v>58</v>
      </c>
      <c r="B154" t="s">
        <v>102</v>
      </c>
      <c r="C154" t="s">
        <v>103</v>
      </c>
      <c r="D154" t="s">
        <v>209</v>
      </c>
      <c r="E154" t="s">
        <v>74</v>
      </c>
      <c r="F154" s="35">
        <v>29984</v>
      </c>
      <c r="G154" t="s">
        <v>85</v>
      </c>
      <c r="H154">
        <v>5007</v>
      </c>
      <c r="I154" t="s">
        <v>88</v>
      </c>
    </row>
    <row r="155" spans="1:9" x14ac:dyDescent="0.25">
      <c r="A155" t="s">
        <v>58</v>
      </c>
      <c r="B155" t="s">
        <v>102</v>
      </c>
      <c r="C155" t="s">
        <v>103</v>
      </c>
      <c r="D155" t="s">
        <v>210</v>
      </c>
      <c r="E155" t="s">
        <v>74</v>
      </c>
      <c r="F155" s="35">
        <v>29952</v>
      </c>
      <c r="G155" t="s">
        <v>85</v>
      </c>
      <c r="H155">
        <v>4976</v>
      </c>
      <c r="I155" t="s">
        <v>88</v>
      </c>
    </row>
    <row r="156" spans="1:9" x14ac:dyDescent="0.25">
      <c r="A156" t="s">
        <v>58</v>
      </c>
      <c r="B156" t="s">
        <v>102</v>
      </c>
      <c r="C156" t="s">
        <v>103</v>
      </c>
      <c r="D156" t="s">
        <v>211</v>
      </c>
      <c r="E156" t="s">
        <v>74</v>
      </c>
      <c r="F156" s="35">
        <v>29984</v>
      </c>
      <c r="G156" t="s">
        <v>85</v>
      </c>
      <c r="H156">
        <v>5464</v>
      </c>
      <c r="I156" t="s">
        <v>88</v>
      </c>
    </row>
    <row r="157" spans="1:9" x14ac:dyDescent="0.25">
      <c r="A157" t="s">
        <v>58</v>
      </c>
      <c r="B157" t="s">
        <v>102</v>
      </c>
      <c r="C157" t="s">
        <v>103</v>
      </c>
      <c r="D157" t="s">
        <v>212</v>
      </c>
      <c r="E157" t="s">
        <v>74</v>
      </c>
      <c r="F157" s="35">
        <v>30080</v>
      </c>
      <c r="G157" t="s">
        <v>85</v>
      </c>
      <c r="H157">
        <v>5405</v>
      </c>
      <c r="I157" t="s">
        <v>88</v>
      </c>
    </row>
    <row r="158" spans="1:9" x14ac:dyDescent="0.25">
      <c r="A158" t="s">
        <v>58</v>
      </c>
      <c r="B158" t="s">
        <v>102</v>
      </c>
      <c r="C158" t="s">
        <v>103</v>
      </c>
      <c r="D158" t="s">
        <v>213</v>
      </c>
      <c r="E158" t="s">
        <v>74</v>
      </c>
      <c r="F158" s="35">
        <v>29952</v>
      </c>
      <c r="G158" t="s">
        <v>85</v>
      </c>
      <c r="H158">
        <v>5260</v>
      </c>
      <c r="I158" t="s">
        <v>88</v>
      </c>
    </row>
    <row r="159" spans="1:9" x14ac:dyDescent="0.25">
      <c r="A159" t="s">
        <v>58</v>
      </c>
      <c r="B159" t="s">
        <v>102</v>
      </c>
      <c r="C159" t="s">
        <v>103</v>
      </c>
      <c r="D159" t="s">
        <v>214</v>
      </c>
      <c r="E159" t="s">
        <v>74</v>
      </c>
      <c r="F159" s="35">
        <v>29984</v>
      </c>
      <c r="G159" t="s">
        <v>85</v>
      </c>
      <c r="H159">
        <v>5211</v>
      </c>
      <c r="I159" t="s">
        <v>88</v>
      </c>
    </row>
    <row r="160" spans="1:9" x14ac:dyDescent="0.25">
      <c r="A160" t="s">
        <v>58</v>
      </c>
      <c r="B160" t="s">
        <v>102</v>
      </c>
      <c r="C160" t="s">
        <v>103</v>
      </c>
      <c r="D160" t="s">
        <v>215</v>
      </c>
      <c r="E160" t="s">
        <v>74</v>
      </c>
      <c r="F160" s="35">
        <v>29984</v>
      </c>
      <c r="G160" t="s">
        <v>85</v>
      </c>
      <c r="H160">
        <v>5299</v>
      </c>
      <c r="I160" t="s">
        <v>88</v>
      </c>
    </row>
    <row r="161" spans="1:9" x14ac:dyDescent="0.25">
      <c r="A161" t="s">
        <v>58</v>
      </c>
      <c r="B161" t="s">
        <v>102</v>
      </c>
      <c r="C161" t="s">
        <v>103</v>
      </c>
      <c r="D161" t="s">
        <v>216</v>
      </c>
      <c r="E161" t="s">
        <v>74</v>
      </c>
      <c r="F161" s="35">
        <v>30016</v>
      </c>
      <c r="G161" t="s">
        <v>85</v>
      </c>
      <c r="H161">
        <v>5260</v>
      </c>
      <c r="I161" t="s">
        <v>88</v>
      </c>
    </row>
    <row r="162" spans="1:9" x14ac:dyDescent="0.25">
      <c r="A162" t="s">
        <v>58</v>
      </c>
      <c r="B162" t="s">
        <v>102</v>
      </c>
      <c r="C162" t="s">
        <v>103</v>
      </c>
      <c r="D162" t="s">
        <v>217</v>
      </c>
      <c r="E162" t="s">
        <v>74</v>
      </c>
      <c r="F162" s="35">
        <v>30016</v>
      </c>
      <c r="G162" t="s">
        <v>85</v>
      </c>
      <c r="H162">
        <v>5420</v>
      </c>
      <c r="I162" t="s">
        <v>88</v>
      </c>
    </row>
    <row r="163" spans="1:9" x14ac:dyDescent="0.25">
      <c r="A163" t="s">
        <v>58</v>
      </c>
      <c r="B163" t="s">
        <v>102</v>
      </c>
      <c r="C163" t="s">
        <v>103</v>
      </c>
      <c r="D163" t="s">
        <v>218</v>
      </c>
      <c r="E163" t="s">
        <v>74</v>
      </c>
      <c r="F163" s="35">
        <v>29984</v>
      </c>
      <c r="G163" t="s">
        <v>85</v>
      </c>
      <c r="H163">
        <v>5302</v>
      </c>
      <c r="I163" t="s">
        <v>88</v>
      </c>
    </row>
    <row r="164" spans="1:9" x14ac:dyDescent="0.25">
      <c r="A164" t="s">
        <v>58</v>
      </c>
      <c r="B164" t="s">
        <v>102</v>
      </c>
      <c r="C164" t="s">
        <v>103</v>
      </c>
      <c r="D164" t="s">
        <v>219</v>
      </c>
      <c r="E164" t="s">
        <v>74</v>
      </c>
      <c r="F164" s="35">
        <v>30048</v>
      </c>
      <c r="G164" t="s">
        <v>85</v>
      </c>
      <c r="H164">
        <v>5560</v>
      </c>
      <c r="I164" t="s">
        <v>88</v>
      </c>
    </row>
    <row r="165" spans="1:9" x14ac:dyDescent="0.25">
      <c r="A165" t="s">
        <v>58</v>
      </c>
      <c r="B165" t="s">
        <v>102</v>
      </c>
      <c r="C165" t="s">
        <v>103</v>
      </c>
      <c r="D165" t="s">
        <v>220</v>
      </c>
      <c r="E165" t="s">
        <v>74</v>
      </c>
      <c r="F165" s="35">
        <v>29984</v>
      </c>
      <c r="G165" t="s">
        <v>85</v>
      </c>
      <c r="H165">
        <v>5140</v>
      </c>
      <c r="I165" t="s">
        <v>88</v>
      </c>
    </row>
    <row r="166" spans="1:9" x14ac:dyDescent="0.25">
      <c r="A166" t="s">
        <v>58</v>
      </c>
      <c r="B166" t="s">
        <v>102</v>
      </c>
      <c r="C166" t="s">
        <v>103</v>
      </c>
      <c r="D166" t="s">
        <v>221</v>
      </c>
      <c r="E166" t="s">
        <v>74</v>
      </c>
      <c r="F166" s="35">
        <v>30272</v>
      </c>
      <c r="G166" t="s">
        <v>85</v>
      </c>
      <c r="H166">
        <v>5364</v>
      </c>
      <c r="I166" t="s">
        <v>88</v>
      </c>
    </row>
    <row r="167" spans="1:9" x14ac:dyDescent="0.25">
      <c r="A167" t="s">
        <v>58</v>
      </c>
      <c r="B167" t="s">
        <v>102</v>
      </c>
      <c r="C167" t="s">
        <v>103</v>
      </c>
      <c r="D167" t="s">
        <v>222</v>
      </c>
      <c r="E167" t="s">
        <v>74</v>
      </c>
      <c r="F167" s="35">
        <v>29792</v>
      </c>
      <c r="G167" t="s">
        <v>85</v>
      </c>
      <c r="H167">
        <v>4606</v>
      </c>
      <c r="I167" t="s">
        <v>88</v>
      </c>
    </row>
    <row r="168" spans="1:9" x14ac:dyDescent="0.25">
      <c r="A168" t="s">
        <v>58</v>
      </c>
      <c r="B168" t="s">
        <v>102</v>
      </c>
      <c r="C168" t="s">
        <v>103</v>
      </c>
      <c r="D168" t="s">
        <v>223</v>
      </c>
      <c r="E168" t="s">
        <v>74</v>
      </c>
      <c r="F168" s="35">
        <v>29920</v>
      </c>
      <c r="G168" t="s">
        <v>85</v>
      </c>
      <c r="H168">
        <v>5138</v>
      </c>
      <c r="I168" t="s">
        <v>88</v>
      </c>
    </row>
    <row r="169" spans="1:9" x14ac:dyDescent="0.25">
      <c r="A169" t="s">
        <v>58</v>
      </c>
      <c r="B169" t="s">
        <v>102</v>
      </c>
      <c r="C169" t="s">
        <v>103</v>
      </c>
      <c r="D169" t="s">
        <v>224</v>
      </c>
      <c r="E169" t="s">
        <v>74</v>
      </c>
      <c r="F169" s="35">
        <v>29984</v>
      </c>
      <c r="G169" t="s">
        <v>85</v>
      </c>
      <c r="H169">
        <v>5375</v>
      </c>
      <c r="I169" t="s">
        <v>88</v>
      </c>
    </row>
    <row r="170" spans="1:9" x14ac:dyDescent="0.25">
      <c r="A170" t="s">
        <v>58</v>
      </c>
      <c r="B170" t="s">
        <v>102</v>
      </c>
      <c r="C170" t="s">
        <v>103</v>
      </c>
      <c r="D170" t="s">
        <v>225</v>
      </c>
      <c r="E170" t="s">
        <v>74</v>
      </c>
      <c r="F170" s="35">
        <v>29984</v>
      </c>
      <c r="G170" t="s">
        <v>85</v>
      </c>
      <c r="H170">
        <v>5333</v>
      </c>
      <c r="I170" t="s">
        <v>88</v>
      </c>
    </row>
    <row r="171" spans="1:9" x14ac:dyDescent="0.25">
      <c r="A171" t="s">
        <v>58</v>
      </c>
      <c r="B171" t="s">
        <v>102</v>
      </c>
      <c r="C171" t="s">
        <v>103</v>
      </c>
      <c r="D171" t="s">
        <v>226</v>
      </c>
      <c r="E171" t="s">
        <v>74</v>
      </c>
      <c r="F171" s="35">
        <v>30368</v>
      </c>
      <c r="G171" t="s">
        <v>85</v>
      </c>
      <c r="H171">
        <v>5461</v>
      </c>
      <c r="I171" t="s">
        <v>88</v>
      </c>
    </row>
    <row r="172" spans="1:9" x14ac:dyDescent="0.25">
      <c r="A172" t="s">
        <v>58</v>
      </c>
      <c r="B172" t="s">
        <v>102</v>
      </c>
      <c r="C172" t="s">
        <v>103</v>
      </c>
      <c r="D172" t="s">
        <v>227</v>
      </c>
      <c r="E172" t="s">
        <v>74</v>
      </c>
      <c r="F172" s="35">
        <v>29696</v>
      </c>
      <c r="G172" t="s">
        <v>85</v>
      </c>
      <c r="H172">
        <v>4783</v>
      </c>
      <c r="I172" t="s">
        <v>88</v>
      </c>
    </row>
    <row r="173" spans="1:9" x14ac:dyDescent="0.25">
      <c r="A173" t="s">
        <v>58</v>
      </c>
      <c r="B173" t="s">
        <v>102</v>
      </c>
      <c r="C173" t="s">
        <v>103</v>
      </c>
      <c r="D173" t="s">
        <v>228</v>
      </c>
      <c r="E173" t="s">
        <v>74</v>
      </c>
      <c r="F173" s="35">
        <v>30016</v>
      </c>
      <c r="G173" t="s">
        <v>85</v>
      </c>
      <c r="H173">
        <v>5374</v>
      </c>
      <c r="I173" t="s">
        <v>88</v>
      </c>
    </row>
    <row r="174" spans="1:9" x14ac:dyDescent="0.25">
      <c r="A174" t="s">
        <v>58</v>
      </c>
      <c r="B174" t="s">
        <v>102</v>
      </c>
      <c r="C174" t="s">
        <v>103</v>
      </c>
      <c r="D174" t="s">
        <v>229</v>
      </c>
      <c r="E174" t="s">
        <v>74</v>
      </c>
      <c r="F174" s="35">
        <v>29952</v>
      </c>
      <c r="G174" t="s">
        <v>85</v>
      </c>
      <c r="H174">
        <v>5428</v>
      </c>
      <c r="I174" t="s">
        <v>88</v>
      </c>
    </row>
    <row r="175" spans="1:9" x14ac:dyDescent="0.25">
      <c r="A175" t="s">
        <v>58</v>
      </c>
      <c r="B175" t="s">
        <v>102</v>
      </c>
      <c r="C175" t="s">
        <v>103</v>
      </c>
      <c r="D175" t="s">
        <v>230</v>
      </c>
      <c r="E175" t="s">
        <v>74</v>
      </c>
      <c r="F175" s="35">
        <v>29984</v>
      </c>
      <c r="G175" t="s">
        <v>85</v>
      </c>
      <c r="H175">
        <v>5479</v>
      </c>
      <c r="I175" t="s">
        <v>88</v>
      </c>
    </row>
    <row r="176" spans="1:9" x14ac:dyDescent="0.25">
      <c r="A176" t="s">
        <v>58</v>
      </c>
      <c r="B176" t="s">
        <v>102</v>
      </c>
      <c r="C176" t="s">
        <v>103</v>
      </c>
      <c r="D176" t="s">
        <v>231</v>
      </c>
      <c r="E176" t="s">
        <v>74</v>
      </c>
      <c r="F176" s="35">
        <v>30016</v>
      </c>
      <c r="G176" t="s">
        <v>85</v>
      </c>
      <c r="H176">
        <v>5549</v>
      </c>
      <c r="I176" t="s">
        <v>88</v>
      </c>
    </row>
    <row r="177" spans="1:9" x14ac:dyDescent="0.25">
      <c r="A177" t="s">
        <v>58</v>
      </c>
      <c r="B177" t="s">
        <v>102</v>
      </c>
      <c r="C177" t="s">
        <v>103</v>
      </c>
      <c r="D177" t="s">
        <v>232</v>
      </c>
      <c r="E177" t="s">
        <v>74</v>
      </c>
      <c r="F177" s="35">
        <v>30080</v>
      </c>
      <c r="G177" t="s">
        <v>85</v>
      </c>
      <c r="H177">
        <v>5592</v>
      </c>
      <c r="I177" t="s">
        <v>88</v>
      </c>
    </row>
    <row r="178" spans="1:9" x14ac:dyDescent="0.25">
      <c r="A178" t="s">
        <v>58</v>
      </c>
      <c r="B178" t="s">
        <v>102</v>
      </c>
      <c r="C178" t="s">
        <v>103</v>
      </c>
      <c r="D178" t="s">
        <v>233</v>
      </c>
      <c r="E178" t="s">
        <v>74</v>
      </c>
      <c r="F178" s="35">
        <v>29952</v>
      </c>
      <c r="G178" t="s">
        <v>85</v>
      </c>
      <c r="H178">
        <v>5500</v>
      </c>
      <c r="I178" t="s">
        <v>88</v>
      </c>
    </row>
    <row r="179" spans="1:9" x14ac:dyDescent="0.25">
      <c r="A179" t="s">
        <v>58</v>
      </c>
      <c r="B179" t="s">
        <v>102</v>
      </c>
      <c r="C179" t="s">
        <v>103</v>
      </c>
      <c r="D179" t="s">
        <v>234</v>
      </c>
      <c r="E179" t="s">
        <v>74</v>
      </c>
      <c r="F179" s="35">
        <v>29984</v>
      </c>
      <c r="G179" t="s">
        <v>85</v>
      </c>
      <c r="H179">
        <v>5447</v>
      </c>
      <c r="I179" t="s">
        <v>88</v>
      </c>
    </row>
    <row r="180" spans="1:9" x14ac:dyDescent="0.25">
      <c r="A180" t="s">
        <v>58</v>
      </c>
      <c r="B180" t="s">
        <v>102</v>
      </c>
      <c r="C180" t="s">
        <v>103</v>
      </c>
      <c r="D180" t="s">
        <v>235</v>
      </c>
      <c r="E180" t="s">
        <v>74</v>
      </c>
      <c r="F180" s="35">
        <v>30016</v>
      </c>
      <c r="G180" t="s">
        <v>85</v>
      </c>
      <c r="H180">
        <v>5456</v>
      </c>
      <c r="I180" t="s">
        <v>88</v>
      </c>
    </row>
    <row r="181" spans="1:9" x14ac:dyDescent="0.25">
      <c r="A181" t="s">
        <v>58</v>
      </c>
      <c r="B181" t="s">
        <v>102</v>
      </c>
      <c r="C181" t="s">
        <v>103</v>
      </c>
      <c r="D181" t="s">
        <v>236</v>
      </c>
      <c r="E181" t="s">
        <v>74</v>
      </c>
      <c r="F181" s="35">
        <v>29984</v>
      </c>
      <c r="G181" t="s">
        <v>85</v>
      </c>
      <c r="H181">
        <v>5593</v>
      </c>
      <c r="I181" t="s">
        <v>88</v>
      </c>
    </row>
    <row r="182" spans="1:9" x14ac:dyDescent="0.25">
      <c r="A182" t="s">
        <v>58</v>
      </c>
      <c r="B182" t="s">
        <v>102</v>
      </c>
      <c r="C182" t="s">
        <v>103</v>
      </c>
      <c r="D182" t="s">
        <v>237</v>
      </c>
      <c r="E182" t="s">
        <v>74</v>
      </c>
      <c r="F182" s="35">
        <v>30112</v>
      </c>
      <c r="G182" t="s">
        <v>85</v>
      </c>
      <c r="H182">
        <v>5602</v>
      </c>
      <c r="I182" t="s">
        <v>88</v>
      </c>
    </row>
    <row r="183" spans="1:9" x14ac:dyDescent="0.25">
      <c r="A183" t="s">
        <v>58</v>
      </c>
      <c r="B183" t="s">
        <v>102</v>
      </c>
      <c r="C183" t="s">
        <v>103</v>
      </c>
      <c r="D183" t="s">
        <v>238</v>
      </c>
      <c r="E183" t="s">
        <v>74</v>
      </c>
      <c r="F183" s="35">
        <v>29984</v>
      </c>
      <c r="G183" t="s">
        <v>85</v>
      </c>
      <c r="H183">
        <v>5210</v>
      </c>
      <c r="I183" t="s">
        <v>88</v>
      </c>
    </row>
    <row r="184" spans="1:9" x14ac:dyDescent="0.25">
      <c r="A184" t="s">
        <v>58</v>
      </c>
      <c r="B184" t="s">
        <v>102</v>
      </c>
      <c r="C184" t="s">
        <v>103</v>
      </c>
      <c r="D184" t="s">
        <v>239</v>
      </c>
      <c r="E184" t="s">
        <v>74</v>
      </c>
      <c r="F184" s="35">
        <v>29952</v>
      </c>
      <c r="G184" t="s">
        <v>85</v>
      </c>
      <c r="H184">
        <v>5472</v>
      </c>
      <c r="I184" t="s">
        <v>88</v>
      </c>
    </row>
    <row r="185" spans="1:9" x14ac:dyDescent="0.25">
      <c r="A185" t="s">
        <v>58</v>
      </c>
      <c r="B185" t="s">
        <v>102</v>
      </c>
      <c r="C185" t="s">
        <v>103</v>
      </c>
      <c r="D185" t="s">
        <v>240</v>
      </c>
      <c r="E185" t="s">
        <v>74</v>
      </c>
      <c r="F185" s="35">
        <v>30240</v>
      </c>
      <c r="G185" t="s">
        <v>85</v>
      </c>
      <c r="H185">
        <v>5087</v>
      </c>
      <c r="I185" t="s">
        <v>88</v>
      </c>
    </row>
    <row r="186" spans="1:9" x14ac:dyDescent="0.25">
      <c r="A186" t="s">
        <v>58</v>
      </c>
      <c r="B186" t="s">
        <v>102</v>
      </c>
      <c r="C186" t="s">
        <v>103</v>
      </c>
      <c r="D186" t="s">
        <v>241</v>
      </c>
      <c r="E186" t="s">
        <v>74</v>
      </c>
      <c r="F186" s="35">
        <v>29696</v>
      </c>
      <c r="G186" t="s">
        <v>85</v>
      </c>
      <c r="H186">
        <v>5205</v>
      </c>
      <c r="I186" t="s">
        <v>88</v>
      </c>
    </row>
    <row r="187" spans="1:9" x14ac:dyDescent="0.25">
      <c r="A187" t="s">
        <v>58</v>
      </c>
      <c r="B187" t="s">
        <v>102</v>
      </c>
      <c r="C187" t="s">
        <v>103</v>
      </c>
      <c r="D187" t="s">
        <v>242</v>
      </c>
      <c r="E187" t="s">
        <v>74</v>
      </c>
      <c r="F187" s="35">
        <v>30080</v>
      </c>
      <c r="G187" t="s">
        <v>85</v>
      </c>
      <c r="H187">
        <v>5493</v>
      </c>
      <c r="I187" t="s">
        <v>88</v>
      </c>
    </row>
    <row r="188" spans="1:9" x14ac:dyDescent="0.25">
      <c r="A188" t="s">
        <v>58</v>
      </c>
      <c r="B188" t="s">
        <v>102</v>
      </c>
      <c r="C188" t="s">
        <v>103</v>
      </c>
      <c r="D188" t="s">
        <v>243</v>
      </c>
      <c r="E188" t="s">
        <v>74</v>
      </c>
      <c r="F188" s="35">
        <v>30016</v>
      </c>
      <c r="G188" t="s">
        <v>85</v>
      </c>
      <c r="H188">
        <v>5263</v>
      </c>
      <c r="I188" t="s">
        <v>88</v>
      </c>
    </row>
    <row r="189" spans="1:9" x14ac:dyDescent="0.25">
      <c r="A189" t="s">
        <v>58</v>
      </c>
      <c r="B189" t="s">
        <v>102</v>
      </c>
      <c r="C189" t="s">
        <v>103</v>
      </c>
      <c r="D189" t="s">
        <v>244</v>
      </c>
      <c r="E189" t="s">
        <v>74</v>
      </c>
      <c r="F189" s="35">
        <v>29984</v>
      </c>
      <c r="G189" t="s">
        <v>85</v>
      </c>
      <c r="H189">
        <v>5137</v>
      </c>
      <c r="I189" t="s">
        <v>88</v>
      </c>
    </row>
    <row r="190" spans="1:9" x14ac:dyDescent="0.25">
      <c r="A190" t="s">
        <v>58</v>
      </c>
      <c r="B190" t="s">
        <v>102</v>
      </c>
      <c r="C190" t="s">
        <v>103</v>
      </c>
      <c r="D190" t="s">
        <v>245</v>
      </c>
      <c r="E190" t="s">
        <v>74</v>
      </c>
      <c r="F190" s="35">
        <v>29952</v>
      </c>
      <c r="G190" t="s">
        <v>85</v>
      </c>
      <c r="H190">
        <v>5023</v>
      </c>
      <c r="I190" t="s">
        <v>88</v>
      </c>
    </row>
    <row r="191" spans="1:9" x14ac:dyDescent="0.25">
      <c r="A191" t="s">
        <v>58</v>
      </c>
      <c r="B191" t="s">
        <v>102</v>
      </c>
      <c r="C191" t="s">
        <v>103</v>
      </c>
      <c r="D191" t="s">
        <v>246</v>
      </c>
      <c r="E191" t="s">
        <v>74</v>
      </c>
      <c r="F191" s="35">
        <v>30048</v>
      </c>
      <c r="G191" t="s">
        <v>85</v>
      </c>
      <c r="H191">
        <v>5468</v>
      </c>
      <c r="I191" t="s">
        <v>88</v>
      </c>
    </row>
    <row r="192" spans="1:9" x14ac:dyDescent="0.25">
      <c r="A192" t="s">
        <v>58</v>
      </c>
      <c r="B192" t="s">
        <v>102</v>
      </c>
      <c r="C192" t="s">
        <v>103</v>
      </c>
      <c r="D192" t="s">
        <v>247</v>
      </c>
      <c r="E192" t="s">
        <v>74</v>
      </c>
      <c r="F192" s="35">
        <v>29984</v>
      </c>
      <c r="G192" t="s">
        <v>85</v>
      </c>
      <c r="H192">
        <v>5295</v>
      </c>
      <c r="I192" t="s">
        <v>88</v>
      </c>
    </row>
    <row r="193" spans="1:9" x14ac:dyDescent="0.25">
      <c r="A193" t="s">
        <v>58</v>
      </c>
      <c r="B193" t="s">
        <v>102</v>
      </c>
      <c r="C193" t="s">
        <v>103</v>
      </c>
      <c r="D193" t="s">
        <v>248</v>
      </c>
      <c r="E193" t="s">
        <v>74</v>
      </c>
      <c r="F193" s="35">
        <v>29984</v>
      </c>
      <c r="G193" t="s">
        <v>85</v>
      </c>
      <c r="H193">
        <v>5425</v>
      </c>
      <c r="I193" t="s">
        <v>88</v>
      </c>
    </row>
    <row r="194" spans="1:9" x14ac:dyDescent="0.25">
      <c r="A194" t="s">
        <v>58</v>
      </c>
      <c r="B194" t="s">
        <v>102</v>
      </c>
      <c r="C194" t="s">
        <v>103</v>
      </c>
      <c r="D194" t="s">
        <v>249</v>
      </c>
      <c r="E194" t="s">
        <v>74</v>
      </c>
      <c r="F194" s="35">
        <v>29984</v>
      </c>
      <c r="G194" t="s">
        <v>85</v>
      </c>
      <c r="H194">
        <v>5114</v>
      </c>
      <c r="I194" t="s">
        <v>88</v>
      </c>
    </row>
    <row r="195" spans="1:9" x14ac:dyDescent="0.25">
      <c r="A195" t="s">
        <v>58</v>
      </c>
      <c r="B195" t="s">
        <v>102</v>
      </c>
      <c r="C195" t="s">
        <v>103</v>
      </c>
      <c r="D195" t="s">
        <v>250</v>
      </c>
      <c r="E195" t="s">
        <v>74</v>
      </c>
      <c r="F195" s="35">
        <v>30016</v>
      </c>
      <c r="G195" t="s">
        <v>85</v>
      </c>
      <c r="H195">
        <v>5498</v>
      </c>
      <c r="I195" t="s">
        <v>88</v>
      </c>
    </row>
    <row r="196" spans="1:9" x14ac:dyDescent="0.25">
      <c r="A196" t="s">
        <v>58</v>
      </c>
      <c r="B196" t="s">
        <v>102</v>
      </c>
      <c r="C196" t="s">
        <v>103</v>
      </c>
      <c r="D196" t="s">
        <v>251</v>
      </c>
      <c r="E196" t="s">
        <v>74</v>
      </c>
      <c r="F196" s="35">
        <v>29984</v>
      </c>
      <c r="G196" t="s">
        <v>85</v>
      </c>
      <c r="H196">
        <v>5219</v>
      </c>
      <c r="I196" t="s">
        <v>88</v>
      </c>
    </row>
    <row r="197" spans="1:9" x14ac:dyDescent="0.25">
      <c r="A197" t="s">
        <v>58</v>
      </c>
      <c r="B197" t="s">
        <v>102</v>
      </c>
      <c r="C197" t="s">
        <v>103</v>
      </c>
      <c r="D197" t="s">
        <v>252</v>
      </c>
      <c r="E197" t="s">
        <v>74</v>
      </c>
      <c r="F197" s="35">
        <v>30080</v>
      </c>
      <c r="G197" t="s">
        <v>85</v>
      </c>
      <c r="H197">
        <v>5365</v>
      </c>
      <c r="I197" t="s">
        <v>88</v>
      </c>
    </row>
    <row r="198" spans="1:9" x14ac:dyDescent="0.25">
      <c r="A198" t="s">
        <v>58</v>
      </c>
      <c r="B198" t="s">
        <v>102</v>
      </c>
      <c r="C198" t="s">
        <v>103</v>
      </c>
      <c r="D198" t="s">
        <v>253</v>
      </c>
      <c r="E198" t="s">
        <v>74</v>
      </c>
      <c r="F198" s="35">
        <v>29920</v>
      </c>
      <c r="G198" t="s">
        <v>85</v>
      </c>
      <c r="H198">
        <v>5234</v>
      </c>
      <c r="I198" t="s">
        <v>88</v>
      </c>
    </row>
    <row r="199" spans="1:9" x14ac:dyDescent="0.25">
      <c r="A199" t="s">
        <v>58</v>
      </c>
      <c r="B199" t="s">
        <v>102</v>
      </c>
      <c r="C199" t="s">
        <v>103</v>
      </c>
      <c r="D199" t="s">
        <v>254</v>
      </c>
      <c r="E199" t="s">
        <v>74</v>
      </c>
      <c r="F199" s="35">
        <v>30112</v>
      </c>
      <c r="G199" t="s">
        <v>85</v>
      </c>
      <c r="H199">
        <v>5530</v>
      </c>
      <c r="I199" t="s">
        <v>88</v>
      </c>
    </row>
    <row r="200" spans="1:9" x14ac:dyDescent="0.25">
      <c r="A200" t="s">
        <v>58</v>
      </c>
      <c r="B200" t="s">
        <v>102</v>
      </c>
      <c r="C200" t="s">
        <v>103</v>
      </c>
      <c r="D200" t="s">
        <v>255</v>
      </c>
      <c r="E200" t="s">
        <v>74</v>
      </c>
      <c r="F200" s="35">
        <v>40288</v>
      </c>
      <c r="G200" t="s">
        <v>85</v>
      </c>
      <c r="H200">
        <v>7383</v>
      </c>
      <c r="I200" t="s">
        <v>88</v>
      </c>
    </row>
    <row r="201" spans="1:9" x14ac:dyDescent="0.25">
      <c r="A201" t="s">
        <v>58</v>
      </c>
      <c r="B201" t="s">
        <v>102</v>
      </c>
      <c r="C201" t="s">
        <v>103</v>
      </c>
      <c r="D201" t="s">
        <v>256</v>
      </c>
      <c r="E201" t="s">
        <v>74</v>
      </c>
      <c r="F201" s="35">
        <v>29632</v>
      </c>
      <c r="G201" t="s">
        <v>85</v>
      </c>
      <c r="H201">
        <v>4391</v>
      </c>
      <c r="I201" t="s">
        <v>88</v>
      </c>
    </row>
    <row r="202" spans="1:9" x14ac:dyDescent="0.25">
      <c r="A202" t="s">
        <v>58</v>
      </c>
      <c r="B202" t="s">
        <v>102</v>
      </c>
      <c r="C202" t="s">
        <v>103</v>
      </c>
      <c r="D202" t="s">
        <v>257</v>
      </c>
      <c r="E202" t="s">
        <v>74</v>
      </c>
      <c r="F202" s="35">
        <v>30016</v>
      </c>
      <c r="G202" t="s">
        <v>85</v>
      </c>
      <c r="H202">
        <v>5251</v>
      </c>
      <c r="I202" t="s">
        <v>88</v>
      </c>
    </row>
    <row r="203" spans="1:9" x14ac:dyDescent="0.25">
      <c r="A203" t="s">
        <v>58</v>
      </c>
      <c r="B203" t="s">
        <v>102</v>
      </c>
      <c r="C203" t="s">
        <v>103</v>
      </c>
      <c r="D203" t="s">
        <v>258</v>
      </c>
      <c r="E203" t="s">
        <v>74</v>
      </c>
      <c r="F203" s="35">
        <v>29984</v>
      </c>
      <c r="G203" t="s">
        <v>85</v>
      </c>
      <c r="H203">
        <v>5489</v>
      </c>
      <c r="I203" t="s">
        <v>88</v>
      </c>
    </row>
    <row r="204" spans="1:9" x14ac:dyDescent="0.25">
      <c r="A204" t="s">
        <v>58</v>
      </c>
      <c r="B204" t="s">
        <v>102</v>
      </c>
      <c r="C204" t="s">
        <v>103</v>
      </c>
      <c r="D204" t="s">
        <v>259</v>
      </c>
      <c r="E204" t="s">
        <v>74</v>
      </c>
      <c r="F204" s="35">
        <v>30240</v>
      </c>
      <c r="G204" t="s">
        <v>85</v>
      </c>
      <c r="H204">
        <v>5349</v>
      </c>
      <c r="I204" t="s">
        <v>88</v>
      </c>
    </row>
    <row r="205" spans="1:9" x14ac:dyDescent="0.25">
      <c r="A205" t="s">
        <v>58</v>
      </c>
      <c r="B205" t="s">
        <v>102</v>
      </c>
      <c r="C205" t="s">
        <v>103</v>
      </c>
      <c r="D205" t="s">
        <v>260</v>
      </c>
      <c r="E205" t="s">
        <v>74</v>
      </c>
      <c r="F205" s="35">
        <v>29760</v>
      </c>
      <c r="G205" t="s">
        <v>85</v>
      </c>
      <c r="H205">
        <v>4878</v>
      </c>
      <c r="I205" t="s">
        <v>88</v>
      </c>
    </row>
    <row r="206" spans="1:9" x14ac:dyDescent="0.25">
      <c r="A206" t="s">
        <v>58</v>
      </c>
      <c r="B206" t="s">
        <v>102</v>
      </c>
      <c r="C206" t="s">
        <v>103</v>
      </c>
      <c r="D206" t="s">
        <v>261</v>
      </c>
      <c r="E206" t="s">
        <v>74</v>
      </c>
      <c r="F206" s="35">
        <v>29984</v>
      </c>
      <c r="G206" t="s">
        <v>85</v>
      </c>
      <c r="H206">
        <v>5385</v>
      </c>
      <c r="I206" t="s">
        <v>88</v>
      </c>
    </row>
    <row r="207" spans="1:9" x14ac:dyDescent="0.25">
      <c r="A207" t="s">
        <v>58</v>
      </c>
      <c r="B207" t="s">
        <v>102</v>
      </c>
      <c r="C207" t="s">
        <v>103</v>
      </c>
      <c r="D207" t="s">
        <v>262</v>
      </c>
      <c r="E207" t="s">
        <v>74</v>
      </c>
      <c r="F207" s="35">
        <v>30048</v>
      </c>
      <c r="G207" t="s">
        <v>85</v>
      </c>
      <c r="H207">
        <v>5553</v>
      </c>
      <c r="I207" t="s">
        <v>88</v>
      </c>
    </row>
    <row r="208" spans="1:9" x14ac:dyDescent="0.25">
      <c r="A208" t="s">
        <v>58</v>
      </c>
      <c r="B208" t="s">
        <v>102</v>
      </c>
      <c r="C208" t="s">
        <v>103</v>
      </c>
      <c r="D208" t="s">
        <v>263</v>
      </c>
      <c r="E208" t="s">
        <v>74</v>
      </c>
      <c r="F208" s="35">
        <v>30016</v>
      </c>
      <c r="G208" t="s">
        <v>85</v>
      </c>
      <c r="H208">
        <v>5575</v>
      </c>
      <c r="I208" t="s">
        <v>88</v>
      </c>
    </row>
    <row r="209" spans="1:9" x14ac:dyDescent="0.25">
      <c r="A209" t="s">
        <v>58</v>
      </c>
      <c r="B209" t="s">
        <v>102</v>
      </c>
      <c r="C209" t="s">
        <v>103</v>
      </c>
      <c r="D209" t="s">
        <v>264</v>
      </c>
      <c r="E209" t="s">
        <v>74</v>
      </c>
      <c r="F209" s="35">
        <v>29920</v>
      </c>
      <c r="G209" t="s">
        <v>85</v>
      </c>
      <c r="H209">
        <v>5595</v>
      </c>
      <c r="I209" t="s">
        <v>88</v>
      </c>
    </row>
    <row r="210" spans="1:9" x14ac:dyDescent="0.25">
      <c r="A210" t="s">
        <v>58</v>
      </c>
      <c r="B210" t="s">
        <v>102</v>
      </c>
      <c r="C210" t="s">
        <v>103</v>
      </c>
      <c r="D210" t="s">
        <v>265</v>
      </c>
      <c r="E210" t="s">
        <v>74</v>
      </c>
      <c r="F210" s="35">
        <v>30016</v>
      </c>
      <c r="G210" t="s">
        <v>85</v>
      </c>
      <c r="H210">
        <v>5469</v>
      </c>
      <c r="I210" t="s">
        <v>88</v>
      </c>
    </row>
    <row r="211" spans="1:9" x14ac:dyDescent="0.25">
      <c r="A211" t="s">
        <v>58</v>
      </c>
      <c r="B211" t="s">
        <v>102</v>
      </c>
      <c r="C211" t="s">
        <v>103</v>
      </c>
      <c r="D211" t="s">
        <v>266</v>
      </c>
      <c r="E211" t="s">
        <v>74</v>
      </c>
      <c r="F211" s="35">
        <v>30112</v>
      </c>
      <c r="G211" t="s">
        <v>85</v>
      </c>
      <c r="H211">
        <v>5707</v>
      </c>
      <c r="I211" t="s">
        <v>88</v>
      </c>
    </row>
    <row r="212" spans="1:9" x14ac:dyDescent="0.25">
      <c r="A212" t="s">
        <v>58</v>
      </c>
      <c r="B212" t="s">
        <v>102</v>
      </c>
      <c r="C212" t="s">
        <v>103</v>
      </c>
      <c r="D212" t="s">
        <v>267</v>
      </c>
      <c r="E212" t="s">
        <v>74</v>
      </c>
      <c r="F212" s="35">
        <v>29920</v>
      </c>
      <c r="G212" t="s">
        <v>85</v>
      </c>
      <c r="H212">
        <v>5346</v>
      </c>
      <c r="I212" t="s">
        <v>88</v>
      </c>
    </row>
    <row r="213" spans="1:9" x14ac:dyDescent="0.25">
      <c r="A213" t="s">
        <v>58</v>
      </c>
      <c r="B213" t="s">
        <v>102</v>
      </c>
      <c r="C213" t="s">
        <v>103</v>
      </c>
      <c r="D213" t="s">
        <v>268</v>
      </c>
      <c r="E213" t="s">
        <v>74</v>
      </c>
      <c r="F213" s="35">
        <v>29984</v>
      </c>
      <c r="G213" t="s">
        <v>85</v>
      </c>
      <c r="H213">
        <v>5520</v>
      </c>
      <c r="I213" t="s">
        <v>88</v>
      </c>
    </row>
    <row r="214" spans="1:9" x14ac:dyDescent="0.25">
      <c r="A214" t="s">
        <v>58</v>
      </c>
      <c r="B214" t="s">
        <v>102</v>
      </c>
      <c r="C214" t="s">
        <v>103</v>
      </c>
      <c r="D214" t="s">
        <v>269</v>
      </c>
      <c r="E214" t="s">
        <v>74</v>
      </c>
      <c r="F214" s="35">
        <v>30016</v>
      </c>
      <c r="G214" t="s">
        <v>85</v>
      </c>
      <c r="H214">
        <v>5476</v>
      </c>
      <c r="I214" t="s">
        <v>88</v>
      </c>
    </row>
    <row r="215" spans="1:9" x14ac:dyDescent="0.25">
      <c r="A215" t="s">
        <v>58</v>
      </c>
      <c r="B215" t="s">
        <v>102</v>
      </c>
      <c r="C215" t="s">
        <v>103</v>
      </c>
      <c r="D215" t="s">
        <v>270</v>
      </c>
      <c r="E215" t="s">
        <v>74</v>
      </c>
      <c r="F215" s="35">
        <v>29984</v>
      </c>
      <c r="G215" t="s">
        <v>85</v>
      </c>
      <c r="H215">
        <v>5535</v>
      </c>
      <c r="I215" t="s">
        <v>88</v>
      </c>
    </row>
    <row r="216" spans="1:9" x14ac:dyDescent="0.25">
      <c r="A216" t="s">
        <v>58</v>
      </c>
      <c r="B216" t="s">
        <v>102</v>
      </c>
      <c r="C216" t="s">
        <v>103</v>
      </c>
      <c r="D216" t="s">
        <v>271</v>
      </c>
      <c r="E216" t="s">
        <v>74</v>
      </c>
      <c r="F216" s="35">
        <v>30112</v>
      </c>
      <c r="G216" t="s">
        <v>85</v>
      </c>
      <c r="H216">
        <v>5205</v>
      </c>
      <c r="I216" t="s">
        <v>88</v>
      </c>
    </row>
    <row r="217" spans="1:9" x14ac:dyDescent="0.25">
      <c r="A217" t="s">
        <v>58</v>
      </c>
      <c r="B217" t="s">
        <v>102</v>
      </c>
      <c r="C217" t="s">
        <v>103</v>
      </c>
      <c r="D217" t="s">
        <v>272</v>
      </c>
      <c r="E217" t="s">
        <v>74</v>
      </c>
      <c r="F217" s="35">
        <v>29952</v>
      </c>
      <c r="G217" t="s">
        <v>85</v>
      </c>
      <c r="H217">
        <v>5105</v>
      </c>
      <c r="I217" t="s">
        <v>88</v>
      </c>
    </row>
    <row r="218" spans="1:9" x14ac:dyDescent="0.25">
      <c r="A218" t="s">
        <v>58</v>
      </c>
      <c r="B218" t="s">
        <v>102</v>
      </c>
      <c r="C218" t="s">
        <v>103</v>
      </c>
      <c r="D218" t="s">
        <v>273</v>
      </c>
      <c r="E218" t="s">
        <v>74</v>
      </c>
      <c r="F218" s="35">
        <v>29952</v>
      </c>
      <c r="G218" t="s">
        <v>85</v>
      </c>
      <c r="H218">
        <v>5452</v>
      </c>
      <c r="I218" t="s">
        <v>88</v>
      </c>
    </row>
    <row r="219" spans="1:9" x14ac:dyDescent="0.25">
      <c r="A219" t="s">
        <v>58</v>
      </c>
      <c r="B219" t="s">
        <v>102</v>
      </c>
      <c r="C219" t="s">
        <v>103</v>
      </c>
      <c r="D219" t="s">
        <v>274</v>
      </c>
      <c r="E219" t="s">
        <v>74</v>
      </c>
      <c r="F219" s="35">
        <v>29984</v>
      </c>
      <c r="G219" t="s">
        <v>85</v>
      </c>
      <c r="H219">
        <v>5343</v>
      </c>
      <c r="I219" t="s">
        <v>88</v>
      </c>
    </row>
    <row r="220" spans="1:9" x14ac:dyDescent="0.25">
      <c r="A220" t="s">
        <v>58</v>
      </c>
      <c r="B220" t="s">
        <v>102</v>
      </c>
      <c r="C220" t="s">
        <v>103</v>
      </c>
      <c r="D220" t="s">
        <v>275</v>
      </c>
      <c r="E220" t="s">
        <v>74</v>
      </c>
      <c r="F220" s="35">
        <v>30016</v>
      </c>
      <c r="G220" t="s">
        <v>85</v>
      </c>
      <c r="H220">
        <v>5543</v>
      </c>
      <c r="I220" t="s">
        <v>88</v>
      </c>
    </row>
    <row r="221" spans="1:9" x14ac:dyDescent="0.25">
      <c r="A221" t="s">
        <v>58</v>
      </c>
      <c r="B221" t="s">
        <v>102</v>
      </c>
      <c r="C221" t="s">
        <v>103</v>
      </c>
      <c r="D221" t="s">
        <v>276</v>
      </c>
      <c r="E221" t="s">
        <v>74</v>
      </c>
      <c r="F221" s="35">
        <v>30080</v>
      </c>
      <c r="G221" t="s">
        <v>85</v>
      </c>
      <c r="H221">
        <v>5319</v>
      </c>
      <c r="I221" t="s">
        <v>88</v>
      </c>
    </row>
    <row r="222" spans="1:9" x14ac:dyDescent="0.25">
      <c r="A222" t="s">
        <v>58</v>
      </c>
      <c r="B222" t="s">
        <v>102</v>
      </c>
      <c r="C222" t="s">
        <v>103</v>
      </c>
      <c r="D222" t="s">
        <v>277</v>
      </c>
      <c r="E222" t="s">
        <v>74</v>
      </c>
      <c r="F222" s="35">
        <v>29952</v>
      </c>
      <c r="G222" t="s">
        <v>85</v>
      </c>
      <c r="H222">
        <v>4955</v>
      </c>
      <c r="I222" t="s">
        <v>88</v>
      </c>
    </row>
    <row r="223" spans="1:9" x14ac:dyDescent="0.25">
      <c r="A223" t="s">
        <v>58</v>
      </c>
      <c r="B223" t="s">
        <v>102</v>
      </c>
      <c r="C223" t="s">
        <v>103</v>
      </c>
      <c r="D223" t="s">
        <v>278</v>
      </c>
      <c r="E223" t="s">
        <v>74</v>
      </c>
      <c r="F223" s="35">
        <v>29984</v>
      </c>
      <c r="G223" t="s">
        <v>85</v>
      </c>
      <c r="H223">
        <v>5049</v>
      </c>
      <c r="I223" t="s">
        <v>88</v>
      </c>
    </row>
    <row r="224" spans="1:9" x14ac:dyDescent="0.25">
      <c r="A224" t="s">
        <v>58</v>
      </c>
      <c r="B224" t="s">
        <v>102</v>
      </c>
      <c r="C224" t="s">
        <v>103</v>
      </c>
      <c r="D224" t="s">
        <v>279</v>
      </c>
      <c r="E224" t="s">
        <v>74</v>
      </c>
      <c r="F224" s="35">
        <v>30240</v>
      </c>
      <c r="G224" t="s">
        <v>85</v>
      </c>
      <c r="H224">
        <v>5427</v>
      </c>
      <c r="I224" t="s">
        <v>88</v>
      </c>
    </row>
    <row r="225" spans="1:9" x14ac:dyDescent="0.25">
      <c r="A225" t="s">
        <v>58</v>
      </c>
      <c r="B225" t="s">
        <v>102</v>
      </c>
      <c r="C225" t="s">
        <v>103</v>
      </c>
      <c r="D225" t="s">
        <v>280</v>
      </c>
      <c r="E225" t="s">
        <v>74</v>
      </c>
      <c r="F225" s="35">
        <v>29920</v>
      </c>
      <c r="G225" t="s">
        <v>85</v>
      </c>
      <c r="H225">
        <v>5365</v>
      </c>
      <c r="I225" t="s">
        <v>88</v>
      </c>
    </row>
    <row r="226" spans="1:9" x14ac:dyDescent="0.25">
      <c r="A226" t="s">
        <v>58</v>
      </c>
      <c r="B226" t="s">
        <v>102</v>
      </c>
      <c r="C226" t="s">
        <v>103</v>
      </c>
      <c r="D226" t="s">
        <v>281</v>
      </c>
      <c r="E226" t="s">
        <v>74</v>
      </c>
      <c r="F226" s="35">
        <v>30336</v>
      </c>
      <c r="G226" t="s">
        <v>85</v>
      </c>
      <c r="H226">
        <v>5064</v>
      </c>
      <c r="I226" t="s">
        <v>88</v>
      </c>
    </row>
    <row r="227" spans="1:9" x14ac:dyDescent="0.25">
      <c r="A227" t="s">
        <v>58</v>
      </c>
      <c r="B227" t="s">
        <v>102</v>
      </c>
      <c r="C227" t="s">
        <v>103</v>
      </c>
      <c r="D227" t="s">
        <v>282</v>
      </c>
      <c r="E227" t="s">
        <v>74</v>
      </c>
      <c r="F227" s="35">
        <v>29600</v>
      </c>
      <c r="G227" t="s">
        <v>85</v>
      </c>
      <c r="H227">
        <v>4586</v>
      </c>
      <c r="I227" t="s">
        <v>88</v>
      </c>
    </row>
    <row r="228" spans="1:9" x14ac:dyDescent="0.25">
      <c r="A228" t="s">
        <v>58</v>
      </c>
      <c r="B228" t="s">
        <v>102</v>
      </c>
      <c r="C228" t="s">
        <v>103</v>
      </c>
      <c r="D228" t="s">
        <v>283</v>
      </c>
      <c r="E228" t="s">
        <v>74</v>
      </c>
      <c r="F228" s="35">
        <v>29920</v>
      </c>
      <c r="G228" t="s">
        <v>85</v>
      </c>
      <c r="H228">
        <v>5317</v>
      </c>
      <c r="I228" t="s">
        <v>88</v>
      </c>
    </row>
    <row r="229" spans="1:9" x14ac:dyDescent="0.25">
      <c r="A229" t="s">
        <v>58</v>
      </c>
      <c r="B229" t="s">
        <v>102</v>
      </c>
      <c r="C229" t="s">
        <v>103</v>
      </c>
      <c r="D229" t="s">
        <v>284</v>
      </c>
      <c r="E229" t="s">
        <v>74</v>
      </c>
      <c r="F229" s="35">
        <v>29984</v>
      </c>
      <c r="G229" t="s">
        <v>85</v>
      </c>
      <c r="H229">
        <v>5118</v>
      </c>
      <c r="I229" t="s">
        <v>88</v>
      </c>
    </row>
    <row r="230" spans="1:9" x14ac:dyDescent="0.25">
      <c r="A230" t="s">
        <v>58</v>
      </c>
      <c r="B230" t="s">
        <v>102</v>
      </c>
      <c r="C230" t="s">
        <v>103</v>
      </c>
      <c r="D230" t="s">
        <v>285</v>
      </c>
      <c r="E230" t="s">
        <v>74</v>
      </c>
      <c r="F230" s="35">
        <v>30176</v>
      </c>
      <c r="G230" t="s">
        <v>85</v>
      </c>
      <c r="H230">
        <v>5344</v>
      </c>
      <c r="I230" t="s">
        <v>88</v>
      </c>
    </row>
    <row r="231" spans="1:9" x14ac:dyDescent="0.25">
      <c r="A231" t="s">
        <v>58</v>
      </c>
      <c r="B231" t="s">
        <v>102</v>
      </c>
      <c r="C231" t="s">
        <v>103</v>
      </c>
      <c r="D231" t="s">
        <v>286</v>
      </c>
      <c r="E231" t="s">
        <v>74</v>
      </c>
      <c r="F231" s="35">
        <v>29824</v>
      </c>
      <c r="G231" t="s">
        <v>85</v>
      </c>
      <c r="H231">
        <v>5188</v>
      </c>
      <c r="I231" t="s">
        <v>88</v>
      </c>
    </row>
    <row r="232" spans="1:9" x14ac:dyDescent="0.25">
      <c r="A232" t="s">
        <v>58</v>
      </c>
      <c r="B232" t="s">
        <v>102</v>
      </c>
      <c r="C232" t="s">
        <v>103</v>
      </c>
      <c r="D232" t="s">
        <v>287</v>
      </c>
      <c r="E232" t="s">
        <v>74</v>
      </c>
      <c r="F232" s="35">
        <v>30080</v>
      </c>
      <c r="G232" t="s">
        <v>85</v>
      </c>
      <c r="H232">
        <v>5719</v>
      </c>
      <c r="I232" t="s">
        <v>88</v>
      </c>
    </row>
    <row r="233" spans="1:9" x14ac:dyDescent="0.25">
      <c r="A233" t="s">
        <v>58</v>
      </c>
      <c r="B233" t="s">
        <v>102</v>
      </c>
      <c r="C233" t="s">
        <v>103</v>
      </c>
      <c r="D233" t="s">
        <v>288</v>
      </c>
      <c r="E233" t="s">
        <v>74</v>
      </c>
      <c r="F233" s="35">
        <v>39968</v>
      </c>
      <c r="G233" t="s">
        <v>85</v>
      </c>
      <c r="H233">
        <v>6941</v>
      </c>
      <c r="I233" t="s">
        <v>88</v>
      </c>
    </row>
    <row r="234" spans="1:9" x14ac:dyDescent="0.25">
      <c r="A234" t="s">
        <v>58</v>
      </c>
      <c r="B234" t="s">
        <v>102</v>
      </c>
      <c r="C234" t="s">
        <v>103</v>
      </c>
      <c r="D234" t="s">
        <v>289</v>
      </c>
      <c r="E234" t="s">
        <v>74</v>
      </c>
      <c r="F234" s="35">
        <v>30144</v>
      </c>
      <c r="G234" t="s">
        <v>85</v>
      </c>
      <c r="H234">
        <v>4645</v>
      </c>
      <c r="I234" t="s">
        <v>88</v>
      </c>
    </row>
    <row r="235" spans="1:9" x14ac:dyDescent="0.25">
      <c r="A235" t="s">
        <v>58</v>
      </c>
      <c r="B235" t="s">
        <v>102</v>
      </c>
      <c r="C235" t="s">
        <v>103</v>
      </c>
      <c r="D235" t="s">
        <v>290</v>
      </c>
      <c r="E235" t="s">
        <v>74</v>
      </c>
      <c r="F235" s="35">
        <v>29792</v>
      </c>
      <c r="G235" t="s">
        <v>85</v>
      </c>
      <c r="H235">
        <v>5503</v>
      </c>
      <c r="I235" t="s">
        <v>88</v>
      </c>
    </row>
    <row r="236" spans="1:9" x14ac:dyDescent="0.25">
      <c r="A236" t="s">
        <v>58</v>
      </c>
      <c r="B236" t="s">
        <v>102</v>
      </c>
      <c r="C236" t="s">
        <v>103</v>
      </c>
      <c r="D236" t="s">
        <v>291</v>
      </c>
      <c r="E236" t="s">
        <v>74</v>
      </c>
      <c r="F236" s="35">
        <v>30208</v>
      </c>
      <c r="G236" t="s">
        <v>85</v>
      </c>
      <c r="H236">
        <v>5605</v>
      </c>
      <c r="I236" t="s">
        <v>88</v>
      </c>
    </row>
    <row r="237" spans="1:9" x14ac:dyDescent="0.25">
      <c r="A237" t="s">
        <v>58</v>
      </c>
      <c r="B237" t="s">
        <v>102</v>
      </c>
      <c r="C237" t="s">
        <v>103</v>
      </c>
      <c r="D237" t="s">
        <v>292</v>
      </c>
      <c r="E237" t="s">
        <v>74</v>
      </c>
      <c r="F237" s="35">
        <v>29984</v>
      </c>
      <c r="G237" t="s">
        <v>85</v>
      </c>
      <c r="H237">
        <v>4978</v>
      </c>
      <c r="I237" t="s">
        <v>88</v>
      </c>
    </row>
    <row r="238" spans="1:9" x14ac:dyDescent="0.25">
      <c r="A238" t="s">
        <v>58</v>
      </c>
      <c r="B238" t="s">
        <v>102</v>
      </c>
      <c r="C238" t="s">
        <v>103</v>
      </c>
      <c r="D238" t="s">
        <v>293</v>
      </c>
      <c r="E238" t="s">
        <v>74</v>
      </c>
      <c r="F238" s="35">
        <v>29856</v>
      </c>
      <c r="G238" t="s">
        <v>85</v>
      </c>
      <c r="H238">
        <v>4629</v>
      </c>
      <c r="I238" t="s">
        <v>88</v>
      </c>
    </row>
    <row r="239" spans="1:9" x14ac:dyDescent="0.25">
      <c r="A239" t="s">
        <v>58</v>
      </c>
      <c r="B239" t="s">
        <v>102</v>
      </c>
      <c r="C239" t="s">
        <v>103</v>
      </c>
      <c r="D239" t="s">
        <v>294</v>
      </c>
      <c r="E239" t="s">
        <v>74</v>
      </c>
      <c r="F239" s="35">
        <v>30016</v>
      </c>
      <c r="G239" t="s">
        <v>85</v>
      </c>
      <c r="H239">
        <v>5405</v>
      </c>
      <c r="I239" t="s">
        <v>88</v>
      </c>
    </row>
    <row r="240" spans="1:9" x14ac:dyDescent="0.25">
      <c r="A240" t="s">
        <v>58</v>
      </c>
      <c r="B240" t="s">
        <v>102</v>
      </c>
      <c r="C240" t="s">
        <v>103</v>
      </c>
      <c r="D240" t="s">
        <v>295</v>
      </c>
      <c r="E240" t="s">
        <v>74</v>
      </c>
      <c r="F240" s="35">
        <v>30016</v>
      </c>
      <c r="G240" t="s">
        <v>85</v>
      </c>
      <c r="H240">
        <v>5445</v>
      </c>
      <c r="I240" t="s">
        <v>88</v>
      </c>
    </row>
    <row r="241" spans="1:9" x14ac:dyDescent="0.25">
      <c r="A241" t="s">
        <v>58</v>
      </c>
      <c r="B241" t="s">
        <v>102</v>
      </c>
      <c r="C241" t="s">
        <v>103</v>
      </c>
      <c r="D241" t="s">
        <v>296</v>
      </c>
      <c r="E241" t="s">
        <v>74</v>
      </c>
      <c r="F241" s="35">
        <v>29952</v>
      </c>
      <c r="G241" t="s">
        <v>85</v>
      </c>
      <c r="H241">
        <v>5528</v>
      </c>
      <c r="I241" t="s">
        <v>88</v>
      </c>
    </row>
    <row r="242" spans="1:9" x14ac:dyDescent="0.25">
      <c r="A242" t="s">
        <v>58</v>
      </c>
      <c r="B242" t="s">
        <v>102</v>
      </c>
      <c r="C242" t="s">
        <v>103</v>
      </c>
      <c r="D242" t="s">
        <v>297</v>
      </c>
      <c r="E242" t="s">
        <v>74</v>
      </c>
      <c r="F242" s="35">
        <v>30080</v>
      </c>
      <c r="G242" t="s">
        <v>85</v>
      </c>
      <c r="H242">
        <v>5566</v>
      </c>
      <c r="I242" t="s">
        <v>88</v>
      </c>
    </row>
    <row r="243" spans="1:9" x14ac:dyDescent="0.25">
      <c r="A243" t="s">
        <v>58</v>
      </c>
      <c r="B243" t="s">
        <v>102</v>
      </c>
      <c r="C243" t="s">
        <v>103</v>
      </c>
      <c r="D243" t="s">
        <v>298</v>
      </c>
      <c r="E243" t="s">
        <v>74</v>
      </c>
      <c r="F243" s="35">
        <v>30048</v>
      </c>
      <c r="G243" t="s">
        <v>85</v>
      </c>
      <c r="H243">
        <v>4661</v>
      </c>
      <c r="I243" t="s">
        <v>88</v>
      </c>
    </row>
    <row r="244" spans="1:9" x14ac:dyDescent="0.25">
      <c r="A244" t="s">
        <v>75</v>
      </c>
      <c r="B244" t="s">
        <v>61</v>
      </c>
      <c r="F244" s="35"/>
    </row>
    <row r="245" spans="1:9" x14ac:dyDescent="0.25">
      <c r="A245" t="s">
        <v>58</v>
      </c>
      <c r="B245" t="s">
        <v>102</v>
      </c>
      <c r="C245" t="s">
        <v>103</v>
      </c>
      <c r="D245" t="s">
        <v>299</v>
      </c>
      <c r="E245" t="s">
        <v>74</v>
      </c>
      <c r="F245" s="35">
        <v>29888</v>
      </c>
      <c r="G245" t="s">
        <v>85</v>
      </c>
      <c r="H245">
        <v>5501</v>
      </c>
      <c r="I245" t="s">
        <v>88</v>
      </c>
    </row>
    <row r="246" spans="1:9" x14ac:dyDescent="0.25">
      <c r="A246" t="s">
        <v>58</v>
      </c>
      <c r="B246" t="s">
        <v>102</v>
      </c>
      <c r="C246" t="s">
        <v>103</v>
      </c>
      <c r="D246" t="s">
        <v>300</v>
      </c>
      <c r="E246" t="s">
        <v>74</v>
      </c>
      <c r="F246" s="35">
        <v>29984</v>
      </c>
      <c r="G246" t="s">
        <v>85</v>
      </c>
      <c r="H246">
        <v>5262</v>
      </c>
      <c r="I246" t="s">
        <v>88</v>
      </c>
    </row>
    <row r="247" spans="1:9" x14ac:dyDescent="0.25">
      <c r="A247" t="s">
        <v>58</v>
      </c>
      <c r="B247" t="s">
        <v>102</v>
      </c>
      <c r="C247" t="s">
        <v>103</v>
      </c>
      <c r="D247" t="s">
        <v>301</v>
      </c>
      <c r="E247" t="s">
        <v>74</v>
      </c>
      <c r="F247" s="35">
        <v>30016</v>
      </c>
      <c r="G247" t="s">
        <v>85</v>
      </c>
      <c r="H247">
        <v>5460</v>
      </c>
      <c r="I247" t="s">
        <v>88</v>
      </c>
    </row>
    <row r="248" spans="1:9" x14ac:dyDescent="0.25">
      <c r="A248" t="s">
        <v>58</v>
      </c>
      <c r="B248" t="s">
        <v>102</v>
      </c>
      <c r="C248" t="s">
        <v>103</v>
      </c>
      <c r="D248" t="s">
        <v>302</v>
      </c>
      <c r="E248" t="s">
        <v>74</v>
      </c>
      <c r="F248" s="35">
        <v>30144</v>
      </c>
      <c r="G248" t="s">
        <v>85</v>
      </c>
      <c r="H248">
        <v>5416</v>
      </c>
      <c r="I248" t="s">
        <v>88</v>
      </c>
    </row>
    <row r="249" spans="1:9" x14ac:dyDescent="0.25">
      <c r="A249" t="s">
        <v>58</v>
      </c>
      <c r="B249" t="s">
        <v>102</v>
      </c>
      <c r="C249" t="s">
        <v>103</v>
      </c>
      <c r="D249" t="s">
        <v>303</v>
      </c>
      <c r="E249" t="s">
        <v>74</v>
      </c>
      <c r="F249" s="35">
        <v>29888</v>
      </c>
      <c r="G249" t="s">
        <v>85</v>
      </c>
      <c r="H249">
        <v>4672</v>
      </c>
      <c r="I249" t="s">
        <v>88</v>
      </c>
    </row>
    <row r="250" spans="1:9" x14ac:dyDescent="0.25">
      <c r="A250" t="s">
        <v>58</v>
      </c>
      <c r="B250" t="s">
        <v>102</v>
      </c>
      <c r="C250" t="s">
        <v>103</v>
      </c>
      <c r="D250" t="s">
        <v>304</v>
      </c>
      <c r="E250" t="s">
        <v>74</v>
      </c>
      <c r="F250" s="35">
        <v>29984</v>
      </c>
      <c r="G250" t="s">
        <v>85</v>
      </c>
      <c r="H250">
        <v>5372</v>
      </c>
      <c r="I250" t="s">
        <v>88</v>
      </c>
    </row>
    <row r="251" spans="1:9" x14ac:dyDescent="0.25">
      <c r="A251" t="s">
        <v>58</v>
      </c>
      <c r="B251" t="s">
        <v>102</v>
      </c>
      <c r="C251" t="s">
        <v>103</v>
      </c>
      <c r="D251" t="s">
        <v>305</v>
      </c>
      <c r="E251" t="s">
        <v>74</v>
      </c>
      <c r="F251" s="35">
        <v>30016</v>
      </c>
      <c r="G251" t="s">
        <v>85</v>
      </c>
      <c r="H251">
        <v>5526</v>
      </c>
      <c r="I251" t="s">
        <v>88</v>
      </c>
    </row>
    <row r="252" spans="1:9" x14ac:dyDescent="0.25">
      <c r="A252" t="s">
        <v>76</v>
      </c>
      <c r="B252" t="s">
        <v>77</v>
      </c>
      <c r="F252" s="35"/>
    </row>
    <row r="253" spans="1:9" x14ac:dyDescent="0.25">
      <c r="A253" t="s">
        <v>58</v>
      </c>
      <c r="B253" t="s">
        <v>102</v>
      </c>
      <c r="C253" t="s">
        <v>103</v>
      </c>
      <c r="D253" t="s">
        <v>306</v>
      </c>
      <c r="E253" t="s">
        <v>74</v>
      </c>
      <c r="F253" s="35">
        <v>30720</v>
      </c>
      <c r="G253" t="s">
        <v>85</v>
      </c>
      <c r="H253">
        <v>5397</v>
      </c>
      <c r="I253" t="s">
        <v>88</v>
      </c>
    </row>
    <row r="254" spans="1:9" x14ac:dyDescent="0.25">
      <c r="A254" t="s">
        <v>58</v>
      </c>
      <c r="B254" t="s">
        <v>102</v>
      </c>
      <c r="C254" t="s">
        <v>103</v>
      </c>
      <c r="D254" t="s">
        <v>307</v>
      </c>
      <c r="E254" t="s">
        <v>74</v>
      </c>
      <c r="F254" s="35">
        <v>29440</v>
      </c>
      <c r="G254" t="s">
        <v>85</v>
      </c>
      <c r="H254">
        <v>5235</v>
      </c>
      <c r="I254" t="s">
        <v>88</v>
      </c>
    </row>
    <row r="255" spans="1:9" x14ac:dyDescent="0.25">
      <c r="A255" t="s">
        <v>78</v>
      </c>
      <c r="B255" t="s">
        <v>79</v>
      </c>
      <c r="C255" t="s">
        <v>80</v>
      </c>
      <c r="F255" s="35"/>
    </row>
    <row r="256" spans="1:9" x14ac:dyDescent="0.25">
      <c r="A256" t="s">
        <v>78</v>
      </c>
      <c r="B256" t="s">
        <v>69</v>
      </c>
      <c r="C256" t="s">
        <v>79</v>
      </c>
      <c r="D256" t="s">
        <v>81</v>
      </c>
      <c r="E256" t="s">
        <v>82</v>
      </c>
      <c r="F256" s="35">
        <v>2457600</v>
      </c>
    </row>
    <row r="257" spans="1:13" x14ac:dyDescent="0.25">
      <c r="A257" t="s">
        <v>58</v>
      </c>
      <c r="B257" t="s">
        <v>102</v>
      </c>
      <c r="C257" t="s">
        <v>103</v>
      </c>
      <c r="D257" t="s">
        <v>308</v>
      </c>
      <c r="E257" t="s">
        <v>74</v>
      </c>
      <c r="F257" s="35">
        <v>39840</v>
      </c>
      <c r="G257" t="s">
        <v>85</v>
      </c>
      <c r="H257">
        <v>7303</v>
      </c>
      <c r="I257" t="s">
        <v>88</v>
      </c>
    </row>
    <row r="258" spans="1:13" x14ac:dyDescent="0.25">
      <c r="A258" t="s">
        <v>58</v>
      </c>
      <c r="B258" t="s">
        <v>102</v>
      </c>
      <c r="C258" t="s">
        <v>103</v>
      </c>
      <c r="D258" t="s">
        <v>309</v>
      </c>
      <c r="E258" t="s">
        <v>74</v>
      </c>
      <c r="F258" s="35">
        <v>30016</v>
      </c>
      <c r="G258" t="s">
        <v>85</v>
      </c>
      <c r="H258">
        <v>5089</v>
      </c>
      <c r="I258" t="s">
        <v>88</v>
      </c>
    </row>
    <row r="259" spans="1:13" x14ac:dyDescent="0.25">
      <c r="A259" t="s">
        <v>58</v>
      </c>
      <c r="B259" t="s">
        <v>102</v>
      </c>
      <c r="C259" t="s">
        <v>103</v>
      </c>
      <c r="D259" t="s">
        <v>310</v>
      </c>
      <c r="E259" t="s">
        <v>74</v>
      </c>
      <c r="F259" s="35">
        <v>30016</v>
      </c>
      <c r="G259" t="s">
        <v>85</v>
      </c>
      <c r="H259">
        <v>5419</v>
      </c>
      <c r="I259" t="s">
        <v>88</v>
      </c>
    </row>
    <row r="260" spans="1:13" x14ac:dyDescent="0.25">
      <c r="A260" t="s">
        <v>58</v>
      </c>
      <c r="B260" t="s">
        <v>102</v>
      </c>
      <c r="C260" t="s">
        <v>103</v>
      </c>
      <c r="D260" t="s">
        <v>311</v>
      </c>
      <c r="E260" t="s">
        <v>74</v>
      </c>
      <c r="F260" s="35">
        <v>49984</v>
      </c>
      <c r="G260" t="s">
        <v>85</v>
      </c>
      <c r="H260">
        <v>7889</v>
      </c>
      <c r="I260" t="s">
        <v>88</v>
      </c>
    </row>
    <row r="261" spans="1:13" x14ac:dyDescent="0.25">
      <c r="A261" t="s">
        <v>58</v>
      </c>
      <c r="B261" t="s">
        <v>102</v>
      </c>
      <c r="C261" t="s">
        <v>103</v>
      </c>
      <c r="D261" t="s">
        <v>312</v>
      </c>
      <c r="E261" t="s">
        <v>74</v>
      </c>
      <c r="F261" s="35">
        <v>50048</v>
      </c>
      <c r="G261" t="s">
        <v>85</v>
      </c>
      <c r="H261">
        <v>6820</v>
      </c>
      <c r="I261" t="s">
        <v>88</v>
      </c>
    </row>
    <row r="262" spans="1:13" x14ac:dyDescent="0.25">
      <c r="A262" t="s">
        <v>58</v>
      </c>
      <c r="B262" t="s">
        <v>102</v>
      </c>
      <c r="C262" t="s">
        <v>103</v>
      </c>
      <c r="D262" t="s">
        <v>313</v>
      </c>
      <c r="E262" t="s">
        <v>74</v>
      </c>
      <c r="F262" s="35">
        <v>240000</v>
      </c>
      <c r="G262" t="s">
        <v>85</v>
      </c>
      <c r="H262">
        <v>16460</v>
      </c>
      <c r="I262" t="s">
        <v>88</v>
      </c>
    </row>
    <row r="263" spans="1:13" x14ac:dyDescent="0.25">
      <c r="A263" t="s">
        <v>78</v>
      </c>
      <c r="B263" t="s">
        <v>79</v>
      </c>
      <c r="C263" t="s">
        <v>83</v>
      </c>
      <c r="D263" t="s">
        <v>82</v>
      </c>
      <c r="E263" t="s">
        <v>84</v>
      </c>
      <c r="F263" s="35" t="s">
        <v>74</v>
      </c>
      <c r="G263" s="1">
        <v>50368</v>
      </c>
      <c r="H263" t="s">
        <v>85</v>
      </c>
      <c r="I263">
        <v>10</v>
      </c>
      <c r="J263" t="s">
        <v>86</v>
      </c>
      <c r="K263" t="s">
        <v>87</v>
      </c>
      <c r="L263">
        <v>23207</v>
      </c>
      <c r="M263" t="s">
        <v>88</v>
      </c>
    </row>
    <row r="264" spans="1:13" x14ac:dyDescent="0.25">
      <c r="A264" t="s">
        <v>58</v>
      </c>
      <c r="B264" t="s">
        <v>102</v>
      </c>
      <c r="C264" t="s">
        <v>103</v>
      </c>
      <c r="D264" t="s">
        <v>314</v>
      </c>
      <c r="E264" t="s">
        <v>74</v>
      </c>
      <c r="F264" s="35">
        <v>80064</v>
      </c>
      <c r="G264" t="s">
        <v>85</v>
      </c>
      <c r="H264">
        <v>9213</v>
      </c>
      <c r="I264" t="s">
        <v>88</v>
      </c>
    </row>
    <row r="265" spans="1:13" x14ac:dyDescent="0.25">
      <c r="A265" t="s">
        <v>58</v>
      </c>
      <c r="B265" t="s">
        <v>102</v>
      </c>
      <c r="C265" t="s">
        <v>103</v>
      </c>
      <c r="D265" t="s">
        <v>315</v>
      </c>
      <c r="E265" t="s">
        <v>74</v>
      </c>
      <c r="F265" s="35">
        <v>49984</v>
      </c>
      <c r="G265" t="s">
        <v>85</v>
      </c>
      <c r="H265">
        <v>7754</v>
      </c>
      <c r="I265" t="s">
        <v>88</v>
      </c>
    </row>
    <row r="266" spans="1:13" x14ac:dyDescent="0.25">
      <c r="A266" t="s">
        <v>58</v>
      </c>
      <c r="B266" t="s">
        <v>102</v>
      </c>
      <c r="C266" t="s">
        <v>103</v>
      </c>
      <c r="D266" t="s">
        <v>316</v>
      </c>
      <c r="E266" t="s">
        <v>74</v>
      </c>
      <c r="F266" s="35">
        <v>39904</v>
      </c>
      <c r="G266" t="s">
        <v>85</v>
      </c>
      <c r="H266">
        <v>6821</v>
      </c>
      <c r="I266" t="s">
        <v>88</v>
      </c>
    </row>
    <row r="267" spans="1:13" x14ac:dyDescent="0.25">
      <c r="A267" t="s">
        <v>58</v>
      </c>
      <c r="B267" t="s">
        <v>102</v>
      </c>
      <c r="C267" t="s">
        <v>103</v>
      </c>
      <c r="D267" t="s">
        <v>317</v>
      </c>
      <c r="E267" t="s">
        <v>74</v>
      </c>
      <c r="F267" s="35">
        <v>30048</v>
      </c>
      <c r="G267" t="s">
        <v>85</v>
      </c>
      <c r="H267">
        <v>4699</v>
      </c>
      <c r="I267" t="s">
        <v>88</v>
      </c>
    </row>
    <row r="268" spans="1:13" x14ac:dyDescent="0.25">
      <c r="A268" t="s">
        <v>58</v>
      </c>
      <c r="B268" t="s">
        <v>102</v>
      </c>
      <c r="C268" t="s">
        <v>103</v>
      </c>
      <c r="D268" t="s">
        <v>318</v>
      </c>
      <c r="E268" t="s">
        <v>74</v>
      </c>
      <c r="F268" s="35">
        <v>30048</v>
      </c>
      <c r="G268" t="s">
        <v>85</v>
      </c>
      <c r="H268">
        <v>4860</v>
      </c>
      <c r="I268" t="s">
        <v>88</v>
      </c>
    </row>
    <row r="269" spans="1:13" x14ac:dyDescent="0.25">
      <c r="A269" t="s">
        <v>58</v>
      </c>
      <c r="B269" t="s">
        <v>102</v>
      </c>
      <c r="C269" t="s">
        <v>103</v>
      </c>
      <c r="D269" t="s">
        <v>319</v>
      </c>
      <c r="E269" t="s">
        <v>74</v>
      </c>
      <c r="F269" s="35">
        <v>30176</v>
      </c>
      <c r="G269" t="s">
        <v>85</v>
      </c>
      <c r="H269">
        <v>5199</v>
      </c>
      <c r="I269" t="s">
        <v>88</v>
      </c>
    </row>
    <row r="270" spans="1:13" x14ac:dyDescent="0.25">
      <c r="A270" t="s">
        <v>58</v>
      </c>
      <c r="B270" t="s">
        <v>102</v>
      </c>
      <c r="C270" t="s">
        <v>103</v>
      </c>
      <c r="D270" t="s">
        <v>320</v>
      </c>
      <c r="E270" t="s">
        <v>74</v>
      </c>
      <c r="F270" s="35">
        <v>229760</v>
      </c>
      <c r="G270" t="s">
        <v>85</v>
      </c>
      <c r="H270">
        <v>17239</v>
      </c>
      <c r="I270" t="s">
        <v>88</v>
      </c>
    </row>
    <row r="271" spans="1:13" x14ac:dyDescent="0.25">
      <c r="A271" t="s">
        <v>78</v>
      </c>
      <c r="B271" t="s">
        <v>79</v>
      </c>
      <c r="C271" t="s">
        <v>89</v>
      </c>
      <c r="D271" t="s">
        <v>82</v>
      </c>
      <c r="E271" t="s">
        <v>84</v>
      </c>
      <c r="F271" s="35" t="s">
        <v>74</v>
      </c>
      <c r="G271" s="1">
        <v>73920</v>
      </c>
      <c r="H271" t="s">
        <v>85</v>
      </c>
      <c r="I271">
        <v>8</v>
      </c>
      <c r="J271" t="s">
        <v>86</v>
      </c>
      <c r="K271" t="s">
        <v>87</v>
      </c>
      <c r="L271">
        <v>18321</v>
      </c>
      <c r="M271" t="s">
        <v>88</v>
      </c>
    </row>
    <row r="272" spans="1:13" x14ac:dyDescent="0.25">
      <c r="A272" t="s">
        <v>58</v>
      </c>
      <c r="B272" t="s">
        <v>102</v>
      </c>
      <c r="C272" t="s">
        <v>103</v>
      </c>
      <c r="D272" t="s">
        <v>321</v>
      </c>
      <c r="E272" t="s">
        <v>74</v>
      </c>
      <c r="F272" s="35">
        <v>90144</v>
      </c>
      <c r="G272" t="s">
        <v>85</v>
      </c>
      <c r="H272">
        <v>9685</v>
      </c>
      <c r="I272" t="s">
        <v>88</v>
      </c>
    </row>
    <row r="273" spans="1:13" x14ac:dyDescent="0.25">
      <c r="A273" t="s">
        <v>78</v>
      </c>
      <c r="B273" t="s">
        <v>79</v>
      </c>
      <c r="C273" t="s">
        <v>91</v>
      </c>
      <c r="D273" t="s">
        <v>90</v>
      </c>
      <c r="E273" t="s">
        <v>84</v>
      </c>
      <c r="F273" s="35" t="s">
        <v>74</v>
      </c>
      <c r="G273">
        <v>40960</v>
      </c>
      <c r="H273" t="s">
        <v>85</v>
      </c>
      <c r="I273">
        <v>4</v>
      </c>
      <c r="J273" t="s">
        <v>86</v>
      </c>
      <c r="K273" t="s">
        <v>87</v>
      </c>
      <c r="L273">
        <v>10336</v>
      </c>
      <c r="M273" t="s">
        <v>88</v>
      </c>
    </row>
    <row r="274" spans="1:13" x14ac:dyDescent="0.25">
      <c r="A274" t="s">
        <v>58</v>
      </c>
      <c r="B274" t="s">
        <v>102</v>
      </c>
      <c r="C274" t="s">
        <v>103</v>
      </c>
      <c r="D274" t="s">
        <v>322</v>
      </c>
      <c r="E274" t="s">
        <v>74</v>
      </c>
      <c r="F274" s="35">
        <v>49952</v>
      </c>
      <c r="G274" t="s">
        <v>85</v>
      </c>
      <c r="H274">
        <v>6816</v>
      </c>
      <c r="I274" t="s">
        <v>88</v>
      </c>
    </row>
    <row r="275" spans="1:13" x14ac:dyDescent="0.25">
      <c r="A275" t="s">
        <v>78</v>
      </c>
      <c r="B275" t="s">
        <v>79</v>
      </c>
      <c r="C275" t="s">
        <v>92</v>
      </c>
      <c r="D275" t="s">
        <v>90</v>
      </c>
      <c r="E275" t="s">
        <v>84</v>
      </c>
      <c r="F275" s="35" t="s">
        <v>74</v>
      </c>
      <c r="G275">
        <v>40960</v>
      </c>
      <c r="H275" t="s">
        <v>85</v>
      </c>
      <c r="I275">
        <v>3</v>
      </c>
      <c r="J275" t="s">
        <v>86</v>
      </c>
      <c r="K275" t="s">
        <v>87</v>
      </c>
      <c r="L275">
        <v>7535</v>
      </c>
      <c r="M275" t="s">
        <v>88</v>
      </c>
    </row>
    <row r="276" spans="1:13" x14ac:dyDescent="0.25">
      <c r="A276" t="s">
        <v>58</v>
      </c>
      <c r="B276" t="s">
        <v>102</v>
      </c>
      <c r="C276" t="s">
        <v>103</v>
      </c>
      <c r="D276" t="s">
        <v>323</v>
      </c>
      <c r="E276" t="s">
        <v>74</v>
      </c>
      <c r="F276" s="35">
        <v>39904</v>
      </c>
      <c r="G276" t="s">
        <v>85</v>
      </c>
      <c r="H276">
        <v>6678</v>
      </c>
      <c r="I276" t="s">
        <v>88</v>
      </c>
    </row>
    <row r="277" spans="1:13" x14ac:dyDescent="0.25">
      <c r="A277" t="s">
        <v>78</v>
      </c>
      <c r="B277" t="s">
        <v>79</v>
      </c>
      <c r="C277" t="s">
        <v>93</v>
      </c>
      <c r="D277" t="s">
        <v>90</v>
      </c>
      <c r="E277" t="s">
        <v>84</v>
      </c>
      <c r="F277" s="35" t="s">
        <v>74</v>
      </c>
      <c r="G277">
        <v>40960</v>
      </c>
      <c r="H277" t="s">
        <v>85</v>
      </c>
      <c r="I277">
        <v>2</v>
      </c>
      <c r="J277" t="s">
        <v>86</v>
      </c>
      <c r="K277" t="s">
        <v>87</v>
      </c>
      <c r="L277">
        <v>6456</v>
      </c>
      <c r="M277" t="s">
        <v>88</v>
      </c>
    </row>
    <row r="278" spans="1:13" x14ac:dyDescent="0.25">
      <c r="A278" t="s">
        <v>78</v>
      </c>
      <c r="B278" t="s">
        <v>79</v>
      </c>
      <c r="C278" t="s">
        <v>94</v>
      </c>
      <c r="D278" t="s">
        <v>90</v>
      </c>
      <c r="E278" t="s">
        <v>84</v>
      </c>
      <c r="F278" s="35" t="s">
        <v>74</v>
      </c>
      <c r="G278">
        <v>40960</v>
      </c>
      <c r="H278" t="s">
        <v>85</v>
      </c>
      <c r="I278">
        <v>3</v>
      </c>
      <c r="J278" t="s">
        <v>86</v>
      </c>
      <c r="K278" t="s">
        <v>87</v>
      </c>
      <c r="L278">
        <v>7774</v>
      </c>
      <c r="M278" t="s">
        <v>88</v>
      </c>
    </row>
    <row r="279" spans="1:13" x14ac:dyDescent="0.25">
      <c r="A279" t="s">
        <v>58</v>
      </c>
      <c r="B279" t="s">
        <v>102</v>
      </c>
      <c r="C279" t="s">
        <v>103</v>
      </c>
      <c r="D279" t="s">
        <v>324</v>
      </c>
      <c r="E279" t="s">
        <v>74</v>
      </c>
      <c r="F279" s="35">
        <v>230176</v>
      </c>
      <c r="G279" t="s">
        <v>85</v>
      </c>
      <c r="H279">
        <v>15974</v>
      </c>
      <c r="I279" t="s">
        <v>88</v>
      </c>
    </row>
    <row r="280" spans="1:13" x14ac:dyDescent="0.25">
      <c r="A280" t="s">
        <v>78</v>
      </c>
      <c r="B280" t="s">
        <v>79</v>
      </c>
      <c r="C280" t="s">
        <v>95</v>
      </c>
      <c r="D280" t="s">
        <v>90</v>
      </c>
      <c r="E280" t="s">
        <v>84</v>
      </c>
      <c r="F280" s="35" t="s">
        <v>74</v>
      </c>
      <c r="G280">
        <v>40960</v>
      </c>
      <c r="H280" t="s">
        <v>85</v>
      </c>
      <c r="I280">
        <v>3</v>
      </c>
      <c r="J280" t="s">
        <v>86</v>
      </c>
      <c r="K280" t="s">
        <v>87</v>
      </c>
      <c r="L280">
        <v>7862</v>
      </c>
      <c r="M280" t="s">
        <v>88</v>
      </c>
    </row>
    <row r="281" spans="1:13" x14ac:dyDescent="0.25">
      <c r="A281" t="s">
        <v>58</v>
      </c>
      <c r="B281" t="s">
        <v>102</v>
      </c>
      <c r="C281" t="s">
        <v>103</v>
      </c>
      <c r="D281" t="s">
        <v>325</v>
      </c>
      <c r="E281" t="s">
        <v>74</v>
      </c>
      <c r="F281" s="35">
        <v>79936</v>
      </c>
      <c r="G281" t="s">
        <v>85</v>
      </c>
      <c r="H281">
        <v>8511</v>
      </c>
      <c r="I281" t="s">
        <v>88</v>
      </c>
    </row>
    <row r="282" spans="1:13" x14ac:dyDescent="0.25">
      <c r="A282" t="s">
        <v>78</v>
      </c>
      <c r="B282" t="s">
        <v>79</v>
      </c>
      <c r="C282" t="s">
        <v>96</v>
      </c>
      <c r="D282" t="s">
        <v>90</v>
      </c>
      <c r="E282" t="s">
        <v>84</v>
      </c>
      <c r="F282" s="35" t="s">
        <v>74</v>
      </c>
      <c r="G282">
        <v>40960</v>
      </c>
      <c r="H282" t="s">
        <v>85</v>
      </c>
      <c r="I282">
        <v>3</v>
      </c>
      <c r="J282" t="s">
        <v>86</v>
      </c>
      <c r="K282" t="s">
        <v>87</v>
      </c>
      <c r="L282">
        <v>7814</v>
      </c>
      <c r="M282" t="s">
        <v>88</v>
      </c>
    </row>
    <row r="283" spans="1:13" x14ac:dyDescent="0.25">
      <c r="A283" t="s">
        <v>78</v>
      </c>
      <c r="B283" t="s">
        <v>79</v>
      </c>
      <c r="C283" t="s">
        <v>97</v>
      </c>
      <c r="D283" t="s">
        <v>90</v>
      </c>
      <c r="E283" t="s">
        <v>84</v>
      </c>
      <c r="F283" s="35" t="s">
        <v>74</v>
      </c>
      <c r="G283">
        <v>40960</v>
      </c>
      <c r="H283" t="s">
        <v>85</v>
      </c>
      <c r="I283">
        <v>2</v>
      </c>
      <c r="J283" t="s">
        <v>86</v>
      </c>
      <c r="K283" t="s">
        <v>87</v>
      </c>
      <c r="L283">
        <v>6419</v>
      </c>
      <c r="M283" t="s">
        <v>88</v>
      </c>
    </row>
    <row r="284" spans="1:13" x14ac:dyDescent="0.25">
      <c r="A284" t="s">
        <v>58</v>
      </c>
      <c r="B284" t="s">
        <v>102</v>
      </c>
      <c r="C284" t="s">
        <v>103</v>
      </c>
      <c r="D284" t="s">
        <v>326</v>
      </c>
      <c r="E284" t="s">
        <v>74</v>
      </c>
      <c r="F284" s="35">
        <v>49952</v>
      </c>
      <c r="G284" t="s">
        <v>85</v>
      </c>
      <c r="H284">
        <v>8368</v>
      </c>
      <c r="I284" t="s">
        <v>88</v>
      </c>
    </row>
    <row r="285" spans="1:13" x14ac:dyDescent="0.25">
      <c r="A285" t="s">
        <v>78</v>
      </c>
      <c r="B285" t="s">
        <v>79</v>
      </c>
      <c r="C285" t="s">
        <v>98</v>
      </c>
      <c r="D285" t="s">
        <v>90</v>
      </c>
      <c r="E285" t="s">
        <v>84</v>
      </c>
      <c r="F285" s="35" t="s">
        <v>74</v>
      </c>
      <c r="G285">
        <v>40960</v>
      </c>
      <c r="H285" t="s">
        <v>85</v>
      </c>
      <c r="I285">
        <v>2</v>
      </c>
      <c r="J285" t="s">
        <v>86</v>
      </c>
      <c r="K285" t="s">
        <v>87</v>
      </c>
      <c r="L285">
        <v>6586</v>
      </c>
      <c r="M285" t="s">
        <v>88</v>
      </c>
    </row>
    <row r="286" spans="1:13" x14ac:dyDescent="0.25">
      <c r="A286" t="s">
        <v>58</v>
      </c>
      <c r="B286" t="s">
        <v>102</v>
      </c>
      <c r="C286" t="s">
        <v>103</v>
      </c>
      <c r="D286" t="s">
        <v>327</v>
      </c>
      <c r="E286" t="s">
        <v>74</v>
      </c>
      <c r="F286" s="35">
        <v>40032</v>
      </c>
      <c r="G286" t="s">
        <v>85</v>
      </c>
      <c r="H286">
        <v>6634</v>
      </c>
      <c r="I286" t="s">
        <v>88</v>
      </c>
    </row>
    <row r="287" spans="1:13" x14ac:dyDescent="0.25">
      <c r="A287" t="s">
        <v>78</v>
      </c>
      <c r="B287" t="s">
        <v>79</v>
      </c>
      <c r="C287" t="s">
        <v>101</v>
      </c>
      <c r="D287" t="s">
        <v>90</v>
      </c>
      <c r="E287" t="s">
        <v>84</v>
      </c>
      <c r="F287" s="35" t="s">
        <v>74</v>
      </c>
      <c r="G287">
        <v>40960</v>
      </c>
      <c r="H287" t="s">
        <v>85</v>
      </c>
      <c r="I287">
        <v>2</v>
      </c>
      <c r="J287" t="s">
        <v>86</v>
      </c>
      <c r="K287" t="s">
        <v>87</v>
      </c>
      <c r="L287">
        <v>6205</v>
      </c>
      <c r="M287" t="s">
        <v>88</v>
      </c>
    </row>
    <row r="288" spans="1:13" x14ac:dyDescent="0.25">
      <c r="A288" t="s">
        <v>58</v>
      </c>
      <c r="B288" t="s">
        <v>102</v>
      </c>
      <c r="C288" t="s">
        <v>103</v>
      </c>
      <c r="D288" t="s">
        <v>328</v>
      </c>
      <c r="E288" t="s">
        <v>74</v>
      </c>
      <c r="F288" s="35">
        <v>40352</v>
      </c>
      <c r="G288" t="s">
        <v>85</v>
      </c>
      <c r="H288">
        <v>7184</v>
      </c>
      <c r="I288" t="s">
        <v>88</v>
      </c>
    </row>
    <row r="289" spans="1:13" x14ac:dyDescent="0.25">
      <c r="A289" t="s">
        <v>78</v>
      </c>
      <c r="B289" t="s">
        <v>79</v>
      </c>
      <c r="C289" t="s">
        <v>104</v>
      </c>
      <c r="D289" t="s">
        <v>90</v>
      </c>
      <c r="E289" t="s">
        <v>84</v>
      </c>
      <c r="F289" s="35" t="s">
        <v>74</v>
      </c>
      <c r="G289">
        <v>40960</v>
      </c>
      <c r="H289" t="s">
        <v>85</v>
      </c>
      <c r="I289">
        <v>2</v>
      </c>
      <c r="J289" t="s">
        <v>86</v>
      </c>
      <c r="K289" t="s">
        <v>87</v>
      </c>
      <c r="L289">
        <v>5955</v>
      </c>
      <c r="M289" t="s">
        <v>88</v>
      </c>
    </row>
    <row r="290" spans="1:13" x14ac:dyDescent="0.25">
      <c r="A290" t="s">
        <v>58</v>
      </c>
      <c r="B290" t="s">
        <v>102</v>
      </c>
      <c r="C290" t="s">
        <v>103</v>
      </c>
      <c r="D290" t="s">
        <v>329</v>
      </c>
      <c r="E290" t="s">
        <v>74</v>
      </c>
      <c r="F290" s="35">
        <v>39584</v>
      </c>
      <c r="G290" t="s">
        <v>85</v>
      </c>
      <c r="H290">
        <v>7383</v>
      </c>
      <c r="I290" t="s">
        <v>88</v>
      </c>
    </row>
    <row r="291" spans="1:13" x14ac:dyDescent="0.25">
      <c r="A291" t="s">
        <v>78</v>
      </c>
      <c r="B291" t="s">
        <v>79</v>
      </c>
      <c r="C291" t="s">
        <v>105</v>
      </c>
      <c r="D291" t="s">
        <v>90</v>
      </c>
      <c r="E291" t="s">
        <v>84</v>
      </c>
      <c r="F291" s="35" t="s">
        <v>74</v>
      </c>
      <c r="G291">
        <v>40960</v>
      </c>
      <c r="H291" t="s">
        <v>85</v>
      </c>
      <c r="I291">
        <v>2</v>
      </c>
      <c r="J291" t="s">
        <v>86</v>
      </c>
      <c r="K291" t="s">
        <v>87</v>
      </c>
      <c r="L291">
        <v>5030</v>
      </c>
      <c r="M291" t="s">
        <v>88</v>
      </c>
    </row>
    <row r="292" spans="1:13" x14ac:dyDescent="0.25">
      <c r="A292" t="s">
        <v>58</v>
      </c>
      <c r="B292" t="s">
        <v>102</v>
      </c>
      <c r="C292" t="s">
        <v>103</v>
      </c>
      <c r="D292" t="s">
        <v>330</v>
      </c>
      <c r="E292" t="s">
        <v>74</v>
      </c>
      <c r="F292" s="35">
        <v>30432</v>
      </c>
      <c r="G292" t="s">
        <v>85</v>
      </c>
      <c r="H292">
        <v>5026</v>
      </c>
      <c r="I292" t="s">
        <v>88</v>
      </c>
    </row>
    <row r="293" spans="1:13" x14ac:dyDescent="0.25">
      <c r="A293" t="s">
        <v>78</v>
      </c>
      <c r="B293" t="s">
        <v>79</v>
      </c>
      <c r="C293" t="s">
        <v>106</v>
      </c>
      <c r="D293" t="s">
        <v>90</v>
      </c>
      <c r="E293" t="s">
        <v>84</v>
      </c>
      <c r="F293" s="35" t="s">
        <v>74</v>
      </c>
      <c r="G293">
        <v>40960</v>
      </c>
      <c r="H293" t="s">
        <v>85</v>
      </c>
      <c r="I293">
        <v>2</v>
      </c>
      <c r="J293" t="s">
        <v>86</v>
      </c>
      <c r="K293" t="s">
        <v>87</v>
      </c>
      <c r="L293">
        <v>5156</v>
      </c>
      <c r="M293" t="s">
        <v>88</v>
      </c>
    </row>
    <row r="294" spans="1:13" x14ac:dyDescent="0.25">
      <c r="A294" t="s">
        <v>58</v>
      </c>
      <c r="B294" t="s">
        <v>102</v>
      </c>
      <c r="C294" t="s">
        <v>103</v>
      </c>
      <c r="D294" t="s">
        <v>331</v>
      </c>
      <c r="E294" t="s">
        <v>74</v>
      </c>
      <c r="F294" s="35">
        <v>29600</v>
      </c>
      <c r="G294" t="s">
        <v>85</v>
      </c>
      <c r="H294">
        <v>5474</v>
      </c>
      <c r="I294" t="s">
        <v>88</v>
      </c>
    </row>
    <row r="295" spans="1:13" x14ac:dyDescent="0.25">
      <c r="A295" t="s">
        <v>78</v>
      </c>
      <c r="B295" t="s">
        <v>79</v>
      </c>
      <c r="C295" t="s">
        <v>107</v>
      </c>
      <c r="D295" t="s">
        <v>90</v>
      </c>
      <c r="E295" t="s">
        <v>84</v>
      </c>
      <c r="F295" s="35" t="s">
        <v>74</v>
      </c>
      <c r="G295">
        <v>40960</v>
      </c>
      <c r="H295" t="s">
        <v>85</v>
      </c>
      <c r="I295">
        <v>2</v>
      </c>
      <c r="J295" t="s">
        <v>86</v>
      </c>
      <c r="K295" t="s">
        <v>87</v>
      </c>
      <c r="L295">
        <v>5354</v>
      </c>
      <c r="M295" t="s">
        <v>88</v>
      </c>
    </row>
    <row r="296" spans="1:13" x14ac:dyDescent="0.25">
      <c r="A296" t="s">
        <v>58</v>
      </c>
      <c r="B296" t="s">
        <v>102</v>
      </c>
      <c r="C296" t="s">
        <v>103</v>
      </c>
      <c r="D296" t="s">
        <v>332</v>
      </c>
      <c r="E296" t="s">
        <v>74</v>
      </c>
      <c r="F296" s="35">
        <v>29952</v>
      </c>
      <c r="G296" t="s">
        <v>85</v>
      </c>
      <c r="H296">
        <v>5429</v>
      </c>
      <c r="I296" t="s">
        <v>88</v>
      </c>
    </row>
    <row r="297" spans="1:13" x14ac:dyDescent="0.25">
      <c r="A297" t="s">
        <v>78</v>
      </c>
      <c r="B297" t="s">
        <v>79</v>
      </c>
      <c r="C297" t="s">
        <v>108</v>
      </c>
      <c r="D297" t="s">
        <v>90</v>
      </c>
      <c r="E297" t="s">
        <v>84</v>
      </c>
      <c r="F297" s="35" t="s">
        <v>74</v>
      </c>
      <c r="G297">
        <v>40960</v>
      </c>
      <c r="H297" t="s">
        <v>85</v>
      </c>
      <c r="I297">
        <v>2</v>
      </c>
      <c r="J297" t="s">
        <v>86</v>
      </c>
      <c r="K297" t="s">
        <v>87</v>
      </c>
      <c r="L297">
        <v>5637</v>
      </c>
      <c r="M297" t="s">
        <v>88</v>
      </c>
    </row>
    <row r="298" spans="1:13" x14ac:dyDescent="0.25">
      <c r="A298" t="s">
        <v>58</v>
      </c>
      <c r="B298" t="s">
        <v>102</v>
      </c>
      <c r="C298" t="s">
        <v>103</v>
      </c>
      <c r="D298" t="s">
        <v>333</v>
      </c>
      <c r="E298" t="s">
        <v>74</v>
      </c>
      <c r="F298" s="35">
        <v>30016</v>
      </c>
      <c r="G298" t="s">
        <v>85</v>
      </c>
      <c r="H298">
        <v>5685</v>
      </c>
      <c r="I298" t="s">
        <v>88</v>
      </c>
    </row>
    <row r="299" spans="1:13" x14ac:dyDescent="0.25">
      <c r="A299" t="s">
        <v>78</v>
      </c>
      <c r="B299" t="s">
        <v>79</v>
      </c>
      <c r="C299" t="s">
        <v>109</v>
      </c>
      <c r="D299" t="s">
        <v>90</v>
      </c>
      <c r="E299" t="s">
        <v>84</v>
      </c>
      <c r="F299" s="35" t="s">
        <v>74</v>
      </c>
      <c r="G299">
        <v>40960</v>
      </c>
      <c r="H299" t="s">
        <v>85</v>
      </c>
      <c r="I299">
        <v>2</v>
      </c>
      <c r="J299" t="s">
        <v>86</v>
      </c>
      <c r="K299" t="s">
        <v>87</v>
      </c>
      <c r="L299">
        <v>5518</v>
      </c>
      <c r="M299" t="s">
        <v>88</v>
      </c>
    </row>
    <row r="300" spans="1:13" x14ac:dyDescent="0.25">
      <c r="A300" t="s">
        <v>58</v>
      </c>
      <c r="B300" t="s">
        <v>102</v>
      </c>
      <c r="C300" t="s">
        <v>103</v>
      </c>
      <c r="D300" t="s">
        <v>334</v>
      </c>
      <c r="E300" t="s">
        <v>74</v>
      </c>
      <c r="F300" s="35">
        <v>29984</v>
      </c>
      <c r="G300" t="s">
        <v>85</v>
      </c>
      <c r="H300">
        <v>5358</v>
      </c>
      <c r="I300" t="s">
        <v>88</v>
      </c>
    </row>
    <row r="301" spans="1:13" x14ac:dyDescent="0.25">
      <c r="A301" t="s">
        <v>78</v>
      </c>
      <c r="B301" t="s">
        <v>79</v>
      </c>
      <c r="C301" t="s">
        <v>110</v>
      </c>
      <c r="D301" t="s">
        <v>90</v>
      </c>
      <c r="E301" t="s">
        <v>84</v>
      </c>
      <c r="F301" s="35" t="s">
        <v>74</v>
      </c>
      <c r="G301">
        <v>40960</v>
      </c>
      <c r="H301" t="s">
        <v>85</v>
      </c>
      <c r="I301">
        <v>2</v>
      </c>
      <c r="J301" t="s">
        <v>86</v>
      </c>
      <c r="K301" t="s">
        <v>87</v>
      </c>
      <c r="L301">
        <v>5566</v>
      </c>
      <c r="M301" t="s">
        <v>88</v>
      </c>
    </row>
    <row r="302" spans="1:13" x14ac:dyDescent="0.25">
      <c r="A302" t="s">
        <v>58</v>
      </c>
      <c r="B302" t="s">
        <v>102</v>
      </c>
      <c r="C302" t="s">
        <v>103</v>
      </c>
      <c r="D302" t="s">
        <v>335</v>
      </c>
      <c r="E302" t="s">
        <v>74</v>
      </c>
      <c r="F302" s="35">
        <v>30016</v>
      </c>
      <c r="G302" t="s">
        <v>85</v>
      </c>
      <c r="H302">
        <v>5585</v>
      </c>
      <c r="I302" t="s">
        <v>88</v>
      </c>
    </row>
    <row r="303" spans="1:13" x14ac:dyDescent="0.25">
      <c r="A303" t="s">
        <v>78</v>
      </c>
      <c r="B303" t="s">
        <v>79</v>
      </c>
      <c r="C303" t="s">
        <v>111</v>
      </c>
      <c r="D303" t="s">
        <v>90</v>
      </c>
      <c r="E303" t="s">
        <v>84</v>
      </c>
      <c r="F303" s="35" t="s">
        <v>74</v>
      </c>
      <c r="G303">
        <v>40960</v>
      </c>
      <c r="H303" t="s">
        <v>85</v>
      </c>
      <c r="I303">
        <v>2</v>
      </c>
      <c r="J303" t="s">
        <v>86</v>
      </c>
      <c r="K303" t="s">
        <v>87</v>
      </c>
      <c r="L303">
        <v>5537</v>
      </c>
      <c r="M303" t="s">
        <v>88</v>
      </c>
    </row>
    <row r="304" spans="1:13" x14ac:dyDescent="0.25">
      <c r="A304" t="s">
        <v>58</v>
      </c>
      <c r="B304" t="s">
        <v>102</v>
      </c>
      <c r="C304" t="s">
        <v>103</v>
      </c>
      <c r="D304" t="s">
        <v>336</v>
      </c>
      <c r="E304" t="s">
        <v>74</v>
      </c>
      <c r="F304" s="35">
        <v>29984</v>
      </c>
      <c r="G304" t="s">
        <v>85</v>
      </c>
      <c r="H304">
        <v>5429</v>
      </c>
      <c r="I304" t="s">
        <v>88</v>
      </c>
    </row>
    <row r="305" spans="1:13" x14ac:dyDescent="0.25">
      <c r="A305" t="s">
        <v>78</v>
      </c>
      <c r="B305" t="s">
        <v>79</v>
      </c>
      <c r="C305" t="s">
        <v>112</v>
      </c>
      <c r="D305" t="s">
        <v>90</v>
      </c>
      <c r="E305" t="s">
        <v>84</v>
      </c>
      <c r="F305" s="35" t="s">
        <v>74</v>
      </c>
      <c r="G305">
        <v>40960</v>
      </c>
      <c r="H305" t="s">
        <v>85</v>
      </c>
      <c r="I305">
        <v>2</v>
      </c>
      <c r="J305" t="s">
        <v>86</v>
      </c>
      <c r="K305" t="s">
        <v>87</v>
      </c>
      <c r="L305">
        <v>5481</v>
      </c>
      <c r="M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337</v>
      </c>
      <c r="E306" t="s">
        <v>74</v>
      </c>
      <c r="F306" s="35">
        <v>30016</v>
      </c>
      <c r="G306" t="s">
        <v>85</v>
      </c>
      <c r="H306">
        <v>5305</v>
      </c>
      <c r="I306" t="s">
        <v>88</v>
      </c>
    </row>
    <row r="307" spans="1:13" x14ac:dyDescent="0.25">
      <c r="A307" t="s">
        <v>78</v>
      </c>
      <c r="B307" t="s">
        <v>79</v>
      </c>
      <c r="C307" t="s">
        <v>113</v>
      </c>
      <c r="D307" t="s">
        <v>90</v>
      </c>
      <c r="E307" t="s">
        <v>84</v>
      </c>
      <c r="F307" s="35" t="s">
        <v>74</v>
      </c>
      <c r="G307">
        <v>40960</v>
      </c>
      <c r="H307" t="s">
        <v>85</v>
      </c>
      <c r="I307">
        <v>2</v>
      </c>
      <c r="J307" t="s">
        <v>86</v>
      </c>
      <c r="K307" t="s">
        <v>87</v>
      </c>
      <c r="L307">
        <v>5545</v>
      </c>
      <c r="M307" t="s">
        <v>88</v>
      </c>
    </row>
    <row r="308" spans="1:13" x14ac:dyDescent="0.25">
      <c r="A308" t="s">
        <v>58</v>
      </c>
      <c r="B308" t="s">
        <v>102</v>
      </c>
      <c r="C308" t="s">
        <v>103</v>
      </c>
      <c r="D308" t="s">
        <v>338</v>
      </c>
      <c r="E308" t="s">
        <v>74</v>
      </c>
      <c r="F308" s="35">
        <v>30016</v>
      </c>
      <c r="G308" t="s">
        <v>85</v>
      </c>
      <c r="H308">
        <v>5733</v>
      </c>
      <c r="I308" t="s">
        <v>88</v>
      </c>
    </row>
    <row r="309" spans="1:13" x14ac:dyDescent="0.25">
      <c r="A309" t="s">
        <v>78</v>
      </c>
      <c r="B309" t="s">
        <v>79</v>
      </c>
      <c r="C309" t="s">
        <v>114</v>
      </c>
      <c r="D309" t="s">
        <v>90</v>
      </c>
      <c r="E309" t="s">
        <v>84</v>
      </c>
      <c r="F309" s="35" t="s">
        <v>74</v>
      </c>
      <c r="G309">
        <v>40960</v>
      </c>
      <c r="H309" t="s">
        <v>85</v>
      </c>
      <c r="I309">
        <v>2</v>
      </c>
      <c r="J309" t="s">
        <v>86</v>
      </c>
      <c r="K309" t="s">
        <v>87</v>
      </c>
      <c r="L309">
        <v>5558</v>
      </c>
      <c r="M309" t="s">
        <v>88</v>
      </c>
    </row>
    <row r="310" spans="1:13" x14ac:dyDescent="0.25">
      <c r="A310" t="s">
        <v>58</v>
      </c>
      <c r="B310" t="s">
        <v>102</v>
      </c>
      <c r="C310" t="s">
        <v>103</v>
      </c>
      <c r="D310" t="s">
        <v>339</v>
      </c>
      <c r="E310" t="s">
        <v>74</v>
      </c>
      <c r="F310" s="35">
        <v>30048</v>
      </c>
      <c r="G310" t="s">
        <v>85</v>
      </c>
      <c r="H310">
        <v>5529</v>
      </c>
      <c r="I310" t="s">
        <v>88</v>
      </c>
    </row>
    <row r="311" spans="1:13" x14ac:dyDescent="0.25">
      <c r="A311" t="s">
        <v>78</v>
      </c>
      <c r="B311" t="s">
        <v>79</v>
      </c>
      <c r="C311" t="s">
        <v>115</v>
      </c>
      <c r="D311" t="s">
        <v>90</v>
      </c>
      <c r="E311" t="s">
        <v>84</v>
      </c>
      <c r="F311" s="35" t="s">
        <v>74</v>
      </c>
      <c r="G311">
        <v>40960</v>
      </c>
      <c r="H311" t="s">
        <v>85</v>
      </c>
      <c r="I311">
        <v>2</v>
      </c>
      <c r="J311" t="s">
        <v>86</v>
      </c>
      <c r="K311" t="s">
        <v>87</v>
      </c>
      <c r="L311">
        <v>5735</v>
      </c>
      <c r="M311" t="s">
        <v>88</v>
      </c>
    </row>
    <row r="312" spans="1:13" x14ac:dyDescent="0.25">
      <c r="A312" t="s">
        <v>58</v>
      </c>
      <c r="B312" t="s">
        <v>102</v>
      </c>
      <c r="C312" t="s">
        <v>103</v>
      </c>
      <c r="D312" t="s">
        <v>340</v>
      </c>
      <c r="E312" t="s">
        <v>74</v>
      </c>
      <c r="F312" s="35">
        <v>40096</v>
      </c>
      <c r="G312" t="s">
        <v>85</v>
      </c>
      <c r="H312">
        <v>7857</v>
      </c>
      <c r="I312" t="s">
        <v>88</v>
      </c>
    </row>
    <row r="313" spans="1:13" x14ac:dyDescent="0.25">
      <c r="A313" t="s">
        <v>78</v>
      </c>
      <c r="B313" t="s">
        <v>79</v>
      </c>
      <c r="C313" t="s">
        <v>116</v>
      </c>
      <c r="D313" t="s">
        <v>90</v>
      </c>
      <c r="E313" t="s">
        <v>84</v>
      </c>
      <c r="F313" s="35" t="s">
        <v>74</v>
      </c>
      <c r="G313">
        <v>40960</v>
      </c>
      <c r="H313" t="s">
        <v>85</v>
      </c>
      <c r="I313">
        <v>2</v>
      </c>
      <c r="J313" t="s">
        <v>86</v>
      </c>
      <c r="K313" t="s">
        <v>87</v>
      </c>
      <c r="L313">
        <v>6378</v>
      </c>
      <c r="M313" t="s">
        <v>88</v>
      </c>
    </row>
    <row r="314" spans="1:13" x14ac:dyDescent="0.25">
      <c r="A314" t="s">
        <v>58</v>
      </c>
      <c r="B314" t="s">
        <v>102</v>
      </c>
      <c r="C314" t="s">
        <v>103</v>
      </c>
      <c r="D314" t="s">
        <v>341</v>
      </c>
      <c r="E314" t="s">
        <v>74</v>
      </c>
      <c r="F314" s="35">
        <v>40000</v>
      </c>
      <c r="G314" t="s">
        <v>85</v>
      </c>
      <c r="H314">
        <v>7220</v>
      </c>
      <c r="I314" t="s">
        <v>88</v>
      </c>
    </row>
    <row r="315" spans="1:13" x14ac:dyDescent="0.25">
      <c r="A315" t="s">
        <v>78</v>
      </c>
      <c r="B315" t="s">
        <v>79</v>
      </c>
      <c r="C315" t="s">
        <v>117</v>
      </c>
      <c r="D315" t="s">
        <v>90</v>
      </c>
      <c r="E315" t="s">
        <v>84</v>
      </c>
      <c r="F315" s="35" t="s">
        <v>74</v>
      </c>
      <c r="G315">
        <v>40960</v>
      </c>
      <c r="H315" t="s">
        <v>85</v>
      </c>
      <c r="I315">
        <v>2</v>
      </c>
      <c r="J315" t="s">
        <v>86</v>
      </c>
      <c r="K315" t="s">
        <v>87</v>
      </c>
      <c r="L315">
        <v>6424</v>
      </c>
      <c r="M315" t="s">
        <v>88</v>
      </c>
    </row>
    <row r="316" spans="1:13" x14ac:dyDescent="0.25">
      <c r="A316" t="s">
        <v>78</v>
      </c>
      <c r="B316" t="s">
        <v>79</v>
      </c>
      <c r="C316" t="s">
        <v>118</v>
      </c>
      <c r="D316" t="s">
        <v>90</v>
      </c>
      <c r="E316" t="s">
        <v>84</v>
      </c>
      <c r="F316" s="35" t="s">
        <v>74</v>
      </c>
      <c r="G316">
        <v>40960</v>
      </c>
      <c r="H316" t="s">
        <v>85</v>
      </c>
      <c r="I316">
        <v>3</v>
      </c>
      <c r="J316" t="s">
        <v>86</v>
      </c>
      <c r="K316" t="s">
        <v>87</v>
      </c>
      <c r="L316">
        <v>8632</v>
      </c>
      <c r="M316" t="s">
        <v>88</v>
      </c>
    </row>
    <row r="317" spans="1:13" x14ac:dyDescent="0.25">
      <c r="A317" t="s">
        <v>58</v>
      </c>
      <c r="B317" t="s">
        <v>102</v>
      </c>
      <c r="C317" t="s">
        <v>103</v>
      </c>
      <c r="D317" t="s">
        <v>342</v>
      </c>
      <c r="E317" t="s">
        <v>74</v>
      </c>
      <c r="F317" s="35">
        <v>230080</v>
      </c>
      <c r="G317" t="s">
        <v>85</v>
      </c>
      <c r="H317">
        <v>16442</v>
      </c>
      <c r="I317" t="s">
        <v>88</v>
      </c>
    </row>
    <row r="318" spans="1:13" x14ac:dyDescent="0.25">
      <c r="A318" t="s">
        <v>78</v>
      </c>
      <c r="B318" t="s">
        <v>79</v>
      </c>
      <c r="C318" t="s">
        <v>119</v>
      </c>
      <c r="D318" t="s">
        <v>90</v>
      </c>
      <c r="E318" t="s">
        <v>84</v>
      </c>
      <c r="F318" s="35" t="s">
        <v>74</v>
      </c>
      <c r="G318">
        <v>40960</v>
      </c>
      <c r="H318" t="s">
        <v>85</v>
      </c>
      <c r="I318">
        <v>3</v>
      </c>
      <c r="J318" t="s">
        <v>86</v>
      </c>
      <c r="K318" t="s">
        <v>87</v>
      </c>
      <c r="L318">
        <v>6947</v>
      </c>
      <c r="M318" t="s">
        <v>88</v>
      </c>
    </row>
    <row r="319" spans="1:13" x14ac:dyDescent="0.25">
      <c r="A319" t="s">
        <v>58</v>
      </c>
      <c r="B319" t="s">
        <v>102</v>
      </c>
      <c r="C319" t="s">
        <v>103</v>
      </c>
      <c r="D319" t="s">
        <v>343</v>
      </c>
      <c r="E319" t="s">
        <v>74</v>
      </c>
      <c r="F319" s="35">
        <v>79840</v>
      </c>
      <c r="G319" t="s">
        <v>85</v>
      </c>
      <c r="H319">
        <v>8681</v>
      </c>
      <c r="I319" t="s">
        <v>88</v>
      </c>
    </row>
    <row r="320" spans="1:13" x14ac:dyDescent="0.25">
      <c r="A320" t="s">
        <v>78</v>
      </c>
      <c r="B320" t="s">
        <v>79</v>
      </c>
      <c r="C320" t="s">
        <v>120</v>
      </c>
      <c r="D320" t="s">
        <v>90</v>
      </c>
      <c r="E320" t="s">
        <v>84</v>
      </c>
      <c r="F320" s="35" t="s">
        <v>74</v>
      </c>
      <c r="G320">
        <v>40960</v>
      </c>
      <c r="H320" t="s">
        <v>85</v>
      </c>
      <c r="I320">
        <v>3</v>
      </c>
      <c r="J320" t="s">
        <v>86</v>
      </c>
      <c r="K320" t="s">
        <v>87</v>
      </c>
      <c r="L320">
        <v>7717</v>
      </c>
      <c r="M320" t="s">
        <v>88</v>
      </c>
    </row>
    <row r="321" spans="1:13" x14ac:dyDescent="0.25">
      <c r="A321" t="s">
        <v>78</v>
      </c>
      <c r="B321" t="s">
        <v>79</v>
      </c>
      <c r="C321" t="s">
        <v>121</v>
      </c>
      <c r="D321" t="s">
        <v>90</v>
      </c>
      <c r="E321" t="s">
        <v>84</v>
      </c>
      <c r="F321" s="35" t="s">
        <v>74</v>
      </c>
      <c r="G321">
        <v>40960</v>
      </c>
      <c r="H321" t="s">
        <v>85</v>
      </c>
      <c r="I321">
        <v>2</v>
      </c>
      <c r="J321" t="s">
        <v>86</v>
      </c>
      <c r="K321" t="s">
        <v>87</v>
      </c>
      <c r="L321">
        <v>6120</v>
      </c>
      <c r="M321" t="s">
        <v>88</v>
      </c>
    </row>
    <row r="322" spans="1:13" x14ac:dyDescent="0.25">
      <c r="A322" t="s">
        <v>58</v>
      </c>
      <c r="B322" t="s">
        <v>102</v>
      </c>
      <c r="C322" t="s">
        <v>103</v>
      </c>
      <c r="D322" t="s">
        <v>344</v>
      </c>
      <c r="E322" t="s">
        <v>74</v>
      </c>
      <c r="F322" s="35">
        <v>50016</v>
      </c>
      <c r="G322" t="s">
        <v>85</v>
      </c>
      <c r="H322">
        <v>8186</v>
      </c>
      <c r="I322" t="s">
        <v>88</v>
      </c>
    </row>
    <row r="323" spans="1:13" x14ac:dyDescent="0.25">
      <c r="A323" t="s">
        <v>78</v>
      </c>
      <c r="B323" t="s">
        <v>79</v>
      </c>
      <c r="C323" t="s">
        <v>122</v>
      </c>
      <c r="D323" t="s">
        <v>90</v>
      </c>
      <c r="E323" t="s">
        <v>84</v>
      </c>
      <c r="F323" s="35" t="s">
        <v>74</v>
      </c>
      <c r="G323">
        <v>40960</v>
      </c>
      <c r="H323" t="s">
        <v>85</v>
      </c>
      <c r="I323">
        <v>2</v>
      </c>
      <c r="J323" t="s">
        <v>86</v>
      </c>
      <c r="K323" t="s">
        <v>87</v>
      </c>
      <c r="L323">
        <v>5774</v>
      </c>
      <c r="M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345</v>
      </c>
      <c r="E324" t="s">
        <v>74</v>
      </c>
      <c r="F324" s="35">
        <v>40000</v>
      </c>
      <c r="G324" t="s">
        <v>85</v>
      </c>
      <c r="H324">
        <v>6356</v>
      </c>
      <c r="I324" t="s">
        <v>88</v>
      </c>
    </row>
    <row r="325" spans="1:13" x14ac:dyDescent="0.25">
      <c r="A325" t="s">
        <v>78</v>
      </c>
      <c r="B325" t="s">
        <v>79</v>
      </c>
      <c r="C325" t="s">
        <v>123</v>
      </c>
      <c r="D325" t="s">
        <v>90</v>
      </c>
      <c r="E325" t="s">
        <v>84</v>
      </c>
      <c r="F325" s="35" t="s">
        <v>74</v>
      </c>
      <c r="G325">
        <v>40960</v>
      </c>
      <c r="H325" t="s">
        <v>85</v>
      </c>
      <c r="I325">
        <v>2</v>
      </c>
      <c r="J325" t="s">
        <v>86</v>
      </c>
      <c r="K325" t="s">
        <v>87</v>
      </c>
      <c r="L325">
        <v>6187</v>
      </c>
      <c r="M325" t="s">
        <v>88</v>
      </c>
    </row>
    <row r="326" spans="1:13" x14ac:dyDescent="0.25">
      <c r="A326" t="s">
        <v>58</v>
      </c>
      <c r="B326" t="s">
        <v>102</v>
      </c>
      <c r="C326" t="s">
        <v>103</v>
      </c>
      <c r="D326" t="s">
        <v>346</v>
      </c>
      <c r="E326" t="s">
        <v>74</v>
      </c>
      <c r="F326" s="35">
        <v>30336</v>
      </c>
      <c r="G326" t="s">
        <v>85</v>
      </c>
      <c r="H326">
        <v>5606</v>
      </c>
      <c r="I326" t="s">
        <v>88</v>
      </c>
    </row>
    <row r="327" spans="1:13" x14ac:dyDescent="0.25">
      <c r="A327" t="s">
        <v>78</v>
      </c>
      <c r="B327" t="s">
        <v>79</v>
      </c>
      <c r="C327" t="s">
        <v>124</v>
      </c>
      <c r="D327" t="s">
        <v>90</v>
      </c>
      <c r="E327" t="s">
        <v>84</v>
      </c>
      <c r="F327" s="35" t="s">
        <v>74</v>
      </c>
      <c r="G327">
        <v>40960</v>
      </c>
      <c r="H327" t="s">
        <v>85</v>
      </c>
      <c r="I327">
        <v>2</v>
      </c>
      <c r="J327" t="s">
        <v>86</v>
      </c>
      <c r="K327" t="s">
        <v>87</v>
      </c>
      <c r="L327">
        <v>6708</v>
      </c>
      <c r="M327" t="s">
        <v>88</v>
      </c>
    </row>
    <row r="328" spans="1:13" x14ac:dyDescent="0.25">
      <c r="A328" t="s">
        <v>78</v>
      </c>
      <c r="B328" t="s">
        <v>79</v>
      </c>
      <c r="C328" t="s">
        <v>125</v>
      </c>
      <c r="D328" t="s">
        <v>90</v>
      </c>
      <c r="E328" t="s">
        <v>84</v>
      </c>
      <c r="F328" s="35" t="s">
        <v>74</v>
      </c>
      <c r="G328">
        <v>40960</v>
      </c>
      <c r="H328" t="s">
        <v>85</v>
      </c>
      <c r="I328">
        <v>4</v>
      </c>
      <c r="J328" t="s">
        <v>86</v>
      </c>
      <c r="K328" t="s">
        <v>87</v>
      </c>
      <c r="L328">
        <v>9504</v>
      </c>
      <c r="M328" t="s">
        <v>88</v>
      </c>
    </row>
    <row r="329" spans="1:13" x14ac:dyDescent="0.25">
      <c r="A329" t="s">
        <v>58</v>
      </c>
      <c r="B329" t="s">
        <v>102</v>
      </c>
      <c r="C329" t="s">
        <v>103</v>
      </c>
      <c r="D329" t="s">
        <v>347</v>
      </c>
      <c r="E329" t="s">
        <v>74</v>
      </c>
      <c r="F329" s="35">
        <v>239712</v>
      </c>
      <c r="G329" t="s">
        <v>85</v>
      </c>
      <c r="H329">
        <v>17239</v>
      </c>
      <c r="I329" t="s">
        <v>88</v>
      </c>
    </row>
    <row r="330" spans="1:13" x14ac:dyDescent="0.25">
      <c r="A330" t="s">
        <v>78</v>
      </c>
      <c r="B330" t="s">
        <v>79</v>
      </c>
      <c r="C330" t="s">
        <v>126</v>
      </c>
      <c r="D330" t="s">
        <v>90</v>
      </c>
      <c r="E330" t="s">
        <v>84</v>
      </c>
      <c r="F330" s="35" t="s">
        <v>74</v>
      </c>
      <c r="G330">
        <v>40960</v>
      </c>
      <c r="H330" t="s">
        <v>85</v>
      </c>
      <c r="I330">
        <v>2</v>
      </c>
      <c r="J330" t="s">
        <v>86</v>
      </c>
      <c r="K330" t="s">
        <v>87</v>
      </c>
      <c r="L330">
        <v>5605</v>
      </c>
      <c r="M330" t="s">
        <v>88</v>
      </c>
    </row>
    <row r="331" spans="1:13" x14ac:dyDescent="0.25">
      <c r="A331" t="s">
        <v>78</v>
      </c>
      <c r="B331" t="s">
        <v>79</v>
      </c>
      <c r="C331" t="s">
        <v>127</v>
      </c>
      <c r="D331" t="s">
        <v>90</v>
      </c>
      <c r="E331" t="s">
        <v>84</v>
      </c>
      <c r="F331" s="35" t="s">
        <v>74</v>
      </c>
      <c r="G331">
        <v>40960</v>
      </c>
      <c r="H331" t="s">
        <v>85</v>
      </c>
      <c r="I331">
        <v>3</v>
      </c>
      <c r="J331" t="s">
        <v>86</v>
      </c>
      <c r="K331" t="s">
        <v>87</v>
      </c>
      <c r="L331">
        <v>8853</v>
      </c>
      <c r="M331" t="s">
        <v>88</v>
      </c>
    </row>
    <row r="332" spans="1:13" x14ac:dyDescent="0.25">
      <c r="A332" t="s">
        <v>58</v>
      </c>
      <c r="B332" t="s">
        <v>102</v>
      </c>
      <c r="C332" t="s">
        <v>103</v>
      </c>
      <c r="D332" t="s">
        <v>348</v>
      </c>
      <c r="E332" t="s">
        <v>74</v>
      </c>
      <c r="F332" s="35">
        <v>290208</v>
      </c>
      <c r="G332" t="s">
        <v>85</v>
      </c>
      <c r="H332">
        <v>23624</v>
      </c>
      <c r="I332" t="s">
        <v>88</v>
      </c>
    </row>
    <row r="333" spans="1:13" x14ac:dyDescent="0.25">
      <c r="A333" t="s">
        <v>78</v>
      </c>
      <c r="B333" t="s">
        <v>79</v>
      </c>
      <c r="C333" t="s">
        <v>128</v>
      </c>
      <c r="D333" t="s">
        <v>90</v>
      </c>
      <c r="E333" t="s">
        <v>84</v>
      </c>
      <c r="F333" s="35" t="s">
        <v>74</v>
      </c>
      <c r="G333">
        <v>40960</v>
      </c>
      <c r="H333" t="s">
        <v>85</v>
      </c>
      <c r="I333">
        <v>3</v>
      </c>
      <c r="J333" t="s">
        <v>86</v>
      </c>
      <c r="K333" t="s">
        <v>87</v>
      </c>
      <c r="L333">
        <v>8695</v>
      </c>
      <c r="M333" t="s">
        <v>88</v>
      </c>
    </row>
    <row r="334" spans="1:13" x14ac:dyDescent="0.25">
      <c r="A334" t="s">
        <v>78</v>
      </c>
      <c r="B334" t="s">
        <v>79</v>
      </c>
      <c r="C334" t="s">
        <v>129</v>
      </c>
      <c r="D334" t="s">
        <v>90</v>
      </c>
      <c r="E334" t="s">
        <v>84</v>
      </c>
      <c r="F334" s="35" t="s">
        <v>74</v>
      </c>
      <c r="G334">
        <v>40960</v>
      </c>
      <c r="H334" t="s">
        <v>85</v>
      </c>
      <c r="I334">
        <v>2</v>
      </c>
      <c r="J334" t="s">
        <v>86</v>
      </c>
      <c r="K334" t="s">
        <v>87</v>
      </c>
      <c r="L334">
        <v>6321</v>
      </c>
      <c r="M334" t="s">
        <v>88</v>
      </c>
    </row>
    <row r="335" spans="1:13" x14ac:dyDescent="0.25">
      <c r="A335" t="s">
        <v>58</v>
      </c>
      <c r="B335" t="s">
        <v>102</v>
      </c>
      <c r="C335" t="s">
        <v>103</v>
      </c>
      <c r="D335" t="s">
        <v>349</v>
      </c>
      <c r="E335" t="s">
        <v>74</v>
      </c>
      <c r="F335" s="35">
        <v>119968</v>
      </c>
      <c r="G335" t="s">
        <v>85</v>
      </c>
      <c r="H335">
        <v>10679</v>
      </c>
      <c r="I335" t="s">
        <v>88</v>
      </c>
    </row>
    <row r="336" spans="1:13" x14ac:dyDescent="0.25">
      <c r="A336" t="s">
        <v>78</v>
      </c>
      <c r="B336" t="s">
        <v>79</v>
      </c>
      <c r="C336" t="s">
        <v>130</v>
      </c>
      <c r="D336" t="s">
        <v>90</v>
      </c>
      <c r="E336" t="s">
        <v>84</v>
      </c>
      <c r="F336" s="35" t="s">
        <v>74</v>
      </c>
      <c r="G336">
        <v>40960</v>
      </c>
      <c r="H336" t="s">
        <v>85</v>
      </c>
      <c r="I336">
        <v>2</v>
      </c>
      <c r="J336" t="s">
        <v>86</v>
      </c>
      <c r="K336" t="s">
        <v>87</v>
      </c>
      <c r="L336">
        <v>5328</v>
      </c>
      <c r="M336" t="s">
        <v>88</v>
      </c>
    </row>
    <row r="337" spans="1:13" x14ac:dyDescent="0.25">
      <c r="A337" t="s">
        <v>58</v>
      </c>
      <c r="B337" t="s">
        <v>102</v>
      </c>
      <c r="C337" t="s">
        <v>103</v>
      </c>
      <c r="D337" t="s">
        <v>350</v>
      </c>
      <c r="E337" t="s">
        <v>74</v>
      </c>
      <c r="F337" s="35">
        <v>49728</v>
      </c>
      <c r="G337" t="s">
        <v>85</v>
      </c>
      <c r="H337">
        <v>5881</v>
      </c>
      <c r="I337" t="s">
        <v>88</v>
      </c>
    </row>
    <row r="338" spans="1:13" x14ac:dyDescent="0.25">
      <c r="A338" t="s">
        <v>78</v>
      </c>
      <c r="B338" t="s">
        <v>79</v>
      </c>
      <c r="C338" t="s">
        <v>131</v>
      </c>
      <c r="D338" t="s">
        <v>90</v>
      </c>
      <c r="E338" t="s">
        <v>84</v>
      </c>
      <c r="F338" s="35" t="s">
        <v>74</v>
      </c>
      <c r="G338">
        <v>40960</v>
      </c>
      <c r="H338" t="s">
        <v>85</v>
      </c>
      <c r="I338">
        <v>2</v>
      </c>
      <c r="J338" t="s">
        <v>86</v>
      </c>
      <c r="K338" t="s">
        <v>87</v>
      </c>
      <c r="L338">
        <v>5987</v>
      </c>
      <c r="M338" t="s">
        <v>88</v>
      </c>
    </row>
    <row r="339" spans="1:13" x14ac:dyDescent="0.25">
      <c r="A339" t="s">
        <v>58</v>
      </c>
      <c r="B339" t="s">
        <v>102</v>
      </c>
      <c r="C339" t="s">
        <v>103</v>
      </c>
      <c r="D339" t="s">
        <v>351</v>
      </c>
      <c r="E339" t="s">
        <v>74</v>
      </c>
      <c r="F339" s="35">
        <v>30848</v>
      </c>
      <c r="G339" t="s">
        <v>85</v>
      </c>
      <c r="H339">
        <v>4596</v>
      </c>
      <c r="I339" t="s">
        <v>88</v>
      </c>
    </row>
    <row r="340" spans="1:13" x14ac:dyDescent="0.25">
      <c r="A340" t="s">
        <v>78</v>
      </c>
      <c r="B340" t="s">
        <v>79</v>
      </c>
      <c r="C340" t="s">
        <v>132</v>
      </c>
      <c r="D340" t="s">
        <v>90</v>
      </c>
      <c r="E340" t="s">
        <v>84</v>
      </c>
      <c r="F340" s="35" t="s">
        <v>74</v>
      </c>
      <c r="G340">
        <v>40960</v>
      </c>
      <c r="H340" t="s">
        <v>85</v>
      </c>
      <c r="I340">
        <v>2</v>
      </c>
      <c r="J340" t="s">
        <v>86</v>
      </c>
      <c r="K340" t="s">
        <v>87</v>
      </c>
      <c r="L340">
        <v>5254</v>
      </c>
      <c r="M340" t="s">
        <v>88</v>
      </c>
    </row>
    <row r="341" spans="1:13" x14ac:dyDescent="0.25">
      <c r="A341" t="s">
        <v>58</v>
      </c>
      <c r="B341" t="s">
        <v>102</v>
      </c>
      <c r="C341" t="s">
        <v>103</v>
      </c>
      <c r="D341" t="s">
        <v>352</v>
      </c>
      <c r="E341" t="s">
        <v>74</v>
      </c>
      <c r="F341" s="35">
        <v>29152</v>
      </c>
      <c r="G341" t="s">
        <v>85</v>
      </c>
      <c r="H341">
        <v>5397</v>
      </c>
      <c r="I341" t="s">
        <v>88</v>
      </c>
    </row>
    <row r="342" spans="1:13" x14ac:dyDescent="0.25">
      <c r="A342" t="s">
        <v>78</v>
      </c>
      <c r="B342" t="s">
        <v>79</v>
      </c>
      <c r="C342" t="s">
        <v>133</v>
      </c>
      <c r="D342" t="s">
        <v>90</v>
      </c>
      <c r="E342" t="s">
        <v>84</v>
      </c>
      <c r="F342" s="35" t="s">
        <v>74</v>
      </c>
      <c r="G342">
        <v>40960</v>
      </c>
      <c r="H342" t="s">
        <v>85</v>
      </c>
      <c r="I342">
        <v>2</v>
      </c>
      <c r="J342" t="s">
        <v>86</v>
      </c>
      <c r="K342" t="s">
        <v>87</v>
      </c>
      <c r="L342">
        <v>5237</v>
      </c>
      <c r="M342" t="s">
        <v>88</v>
      </c>
    </row>
    <row r="343" spans="1:13" x14ac:dyDescent="0.25">
      <c r="A343" t="s">
        <v>58</v>
      </c>
      <c r="B343" t="s">
        <v>102</v>
      </c>
      <c r="C343" t="s">
        <v>103</v>
      </c>
      <c r="D343" t="s">
        <v>353</v>
      </c>
      <c r="E343" t="s">
        <v>74</v>
      </c>
      <c r="F343" s="35">
        <v>30080</v>
      </c>
      <c r="G343" t="s">
        <v>85</v>
      </c>
      <c r="H343">
        <v>5880</v>
      </c>
      <c r="I343" t="s">
        <v>88</v>
      </c>
    </row>
    <row r="344" spans="1:13" x14ac:dyDescent="0.25">
      <c r="A344" t="s">
        <v>78</v>
      </c>
      <c r="B344" t="s">
        <v>79</v>
      </c>
      <c r="C344" t="s">
        <v>134</v>
      </c>
      <c r="D344" t="s">
        <v>90</v>
      </c>
      <c r="E344" t="s">
        <v>84</v>
      </c>
      <c r="F344" s="35" t="s">
        <v>74</v>
      </c>
      <c r="G344">
        <v>40960</v>
      </c>
      <c r="H344" t="s">
        <v>85</v>
      </c>
      <c r="I344">
        <v>2</v>
      </c>
      <c r="J344" t="s">
        <v>86</v>
      </c>
      <c r="K344" t="s">
        <v>87</v>
      </c>
      <c r="L344">
        <v>5520</v>
      </c>
      <c r="M344" t="s">
        <v>88</v>
      </c>
    </row>
    <row r="345" spans="1:13" x14ac:dyDescent="0.25">
      <c r="A345" t="s">
        <v>58</v>
      </c>
      <c r="B345" t="s">
        <v>102</v>
      </c>
      <c r="C345" t="s">
        <v>103</v>
      </c>
      <c r="D345" t="s">
        <v>354</v>
      </c>
      <c r="E345" t="s">
        <v>74</v>
      </c>
      <c r="F345" s="35">
        <v>29952</v>
      </c>
      <c r="G345" t="s">
        <v>85</v>
      </c>
      <c r="H345">
        <v>5688</v>
      </c>
      <c r="I345" t="s">
        <v>88</v>
      </c>
    </row>
    <row r="346" spans="1:13" x14ac:dyDescent="0.25">
      <c r="A346" t="s">
        <v>78</v>
      </c>
      <c r="B346" t="s">
        <v>79</v>
      </c>
      <c r="C346" t="s">
        <v>135</v>
      </c>
      <c r="D346" t="s">
        <v>90</v>
      </c>
      <c r="E346" t="s">
        <v>84</v>
      </c>
      <c r="F346" s="35" t="s">
        <v>74</v>
      </c>
      <c r="G346">
        <v>40960</v>
      </c>
      <c r="H346" t="s">
        <v>85</v>
      </c>
      <c r="I346">
        <v>2</v>
      </c>
      <c r="J346" t="s">
        <v>86</v>
      </c>
      <c r="K346" t="s">
        <v>87</v>
      </c>
      <c r="L346">
        <v>5500</v>
      </c>
      <c r="M346" t="s">
        <v>88</v>
      </c>
    </row>
    <row r="347" spans="1:13" x14ac:dyDescent="0.25">
      <c r="A347" t="s">
        <v>58</v>
      </c>
      <c r="B347" t="s">
        <v>102</v>
      </c>
      <c r="C347" t="s">
        <v>103</v>
      </c>
      <c r="D347" t="s">
        <v>355</v>
      </c>
      <c r="E347" t="s">
        <v>74</v>
      </c>
      <c r="F347" s="35">
        <v>29984</v>
      </c>
      <c r="G347" t="s">
        <v>85</v>
      </c>
      <c r="H347">
        <v>5215</v>
      </c>
      <c r="I347" t="s">
        <v>88</v>
      </c>
    </row>
    <row r="348" spans="1:13" x14ac:dyDescent="0.25">
      <c r="A348" t="s">
        <v>78</v>
      </c>
      <c r="B348" t="s">
        <v>79</v>
      </c>
      <c r="C348" t="s">
        <v>136</v>
      </c>
      <c r="D348" t="s">
        <v>90</v>
      </c>
      <c r="E348" t="s">
        <v>84</v>
      </c>
      <c r="F348" s="35" t="s">
        <v>74</v>
      </c>
      <c r="G348">
        <v>40960</v>
      </c>
      <c r="H348" t="s">
        <v>85</v>
      </c>
      <c r="I348">
        <v>2</v>
      </c>
      <c r="J348" t="s">
        <v>86</v>
      </c>
      <c r="K348" t="s">
        <v>87</v>
      </c>
      <c r="L348">
        <v>5677</v>
      </c>
      <c r="M348" t="s">
        <v>88</v>
      </c>
    </row>
    <row r="349" spans="1:13" x14ac:dyDescent="0.25">
      <c r="A349" t="s">
        <v>58</v>
      </c>
      <c r="B349" t="s">
        <v>102</v>
      </c>
      <c r="C349" t="s">
        <v>103</v>
      </c>
      <c r="D349" t="s">
        <v>356</v>
      </c>
      <c r="E349" t="s">
        <v>74</v>
      </c>
      <c r="F349" s="35">
        <v>30080</v>
      </c>
      <c r="G349" t="s">
        <v>85</v>
      </c>
      <c r="H349">
        <v>5563</v>
      </c>
      <c r="I349" t="s">
        <v>88</v>
      </c>
    </row>
    <row r="350" spans="1:13" x14ac:dyDescent="0.25">
      <c r="A350" t="s">
        <v>78</v>
      </c>
      <c r="B350" t="s">
        <v>79</v>
      </c>
      <c r="C350" t="s">
        <v>137</v>
      </c>
      <c r="D350" t="s">
        <v>90</v>
      </c>
      <c r="E350" t="s">
        <v>84</v>
      </c>
      <c r="F350" s="35" t="s">
        <v>74</v>
      </c>
      <c r="G350">
        <v>40960</v>
      </c>
      <c r="H350" t="s">
        <v>85</v>
      </c>
      <c r="I350">
        <v>2</v>
      </c>
      <c r="J350" t="s">
        <v>86</v>
      </c>
      <c r="K350" t="s">
        <v>87</v>
      </c>
      <c r="L350">
        <v>5579</v>
      </c>
      <c r="M350" t="s">
        <v>88</v>
      </c>
    </row>
    <row r="351" spans="1:13" x14ac:dyDescent="0.25">
      <c r="A351" t="s">
        <v>58</v>
      </c>
      <c r="B351" t="s">
        <v>102</v>
      </c>
      <c r="C351" t="s">
        <v>103</v>
      </c>
      <c r="D351" t="s">
        <v>357</v>
      </c>
      <c r="E351" t="s">
        <v>74</v>
      </c>
      <c r="F351" s="35">
        <v>29920</v>
      </c>
      <c r="G351" t="s">
        <v>85</v>
      </c>
      <c r="H351">
        <v>5708</v>
      </c>
      <c r="I351" t="s">
        <v>88</v>
      </c>
    </row>
    <row r="352" spans="1:13" x14ac:dyDescent="0.25">
      <c r="A352" t="s">
        <v>78</v>
      </c>
      <c r="B352" t="s">
        <v>79</v>
      </c>
      <c r="C352" t="s">
        <v>138</v>
      </c>
      <c r="D352" t="s">
        <v>90</v>
      </c>
      <c r="E352" t="s">
        <v>84</v>
      </c>
      <c r="F352" s="35" t="s">
        <v>74</v>
      </c>
      <c r="G352">
        <v>40960</v>
      </c>
      <c r="H352" t="s">
        <v>85</v>
      </c>
      <c r="I352">
        <v>2</v>
      </c>
      <c r="J352" t="s">
        <v>86</v>
      </c>
      <c r="K352" t="s">
        <v>87</v>
      </c>
      <c r="L352">
        <v>5591</v>
      </c>
      <c r="M352" t="s">
        <v>88</v>
      </c>
    </row>
    <row r="353" spans="1:13" x14ac:dyDescent="0.25">
      <c r="A353" t="s">
        <v>58</v>
      </c>
      <c r="B353" t="s">
        <v>102</v>
      </c>
      <c r="C353" t="s">
        <v>103</v>
      </c>
      <c r="D353" t="s">
        <v>358</v>
      </c>
      <c r="E353" t="s">
        <v>74</v>
      </c>
      <c r="F353" s="35">
        <v>30016</v>
      </c>
      <c r="G353" t="s">
        <v>85</v>
      </c>
      <c r="H353">
        <v>5589</v>
      </c>
      <c r="I353" t="s">
        <v>88</v>
      </c>
    </row>
    <row r="354" spans="1:13" x14ac:dyDescent="0.25">
      <c r="A354" t="s">
        <v>78</v>
      </c>
      <c r="B354" t="s">
        <v>79</v>
      </c>
      <c r="C354" t="s">
        <v>139</v>
      </c>
      <c r="D354" t="s">
        <v>90</v>
      </c>
      <c r="E354" t="s">
        <v>84</v>
      </c>
      <c r="F354" s="35" t="s">
        <v>74</v>
      </c>
      <c r="G354">
        <v>40960</v>
      </c>
      <c r="H354" t="s">
        <v>85</v>
      </c>
      <c r="I354">
        <v>2</v>
      </c>
      <c r="J354" t="s">
        <v>86</v>
      </c>
      <c r="K354" t="s">
        <v>87</v>
      </c>
      <c r="L354">
        <v>5580</v>
      </c>
      <c r="M354" t="s">
        <v>88</v>
      </c>
    </row>
    <row r="355" spans="1:13" x14ac:dyDescent="0.25">
      <c r="A355" t="s">
        <v>58</v>
      </c>
      <c r="B355" t="s">
        <v>102</v>
      </c>
      <c r="C355" t="s">
        <v>103</v>
      </c>
      <c r="D355" t="s">
        <v>359</v>
      </c>
      <c r="E355" t="s">
        <v>74</v>
      </c>
      <c r="F355" s="35">
        <v>29984</v>
      </c>
      <c r="G355" t="s">
        <v>85</v>
      </c>
      <c r="H355">
        <v>5578</v>
      </c>
      <c r="I355" t="s">
        <v>88</v>
      </c>
    </row>
    <row r="356" spans="1:13" x14ac:dyDescent="0.25">
      <c r="A356" t="s">
        <v>78</v>
      </c>
      <c r="B356" t="s">
        <v>79</v>
      </c>
      <c r="C356" t="s">
        <v>140</v>
      </c>
      <c r="D356" t="s">
        <v>90</v>
      </c>
      <c r="E356" t="s">
        <v>84</v>
      </c>
      <c r="F356" s="35" t="s">
        <v>74</v>
      </c>
      <c r="G356">
        <v>40960</v>
      </c>
      <c r="H356" t="s">
        <v>85</v>
      </c>
      <c r="I356">
        <v>2</v>
      </c>
      <c r="J356" t="s">
        <v>86</v>
      </c>
      <c r="K356" t="s">
        <v>87</v>
      </c>
      <c r="L356">
        <v>5594</v>
      </c>
      <c r="M356" t="s">
        <v>88</v>
      </c>
    </row>
    <row r="357" spans="1:13" x14ac:dyDescent="0.25">
      <c r="A357" t="s">
        <v>58</v>
      </c>
      <c r="B357" t="s">
        <v>102</v>
      </c>
      <c r="C357" t="s">
        <v>103</v>
      </c>
      <c r="D357" t="s">
        <v>360</v>
      </c>
      <c r="E357" t="s">
        <v>74</v>
      </c>
      <c r="F357" s="35">
        <v>30112</v>
      </c>
      <c r="G357" t="s">
        <v>85</v>
      </c>
      <c r="H357">
        <v>5291</v>
      </c>
      <c r="I357" t="s">
        <v>88</v>
      </c>
    </row>
    <row r="358" spans="1:13" x14ac:dyDescent="0.25">
      <c r="A358" t="s">
        <v>78</v>
      </c>
      <c r="B358" t="s">
        <v>79</v>
      </c>
      <c r="C358" t="s">
        <v>141</v>
      </c>
      <c r="D358" t="s">
        <v>90</v>
      </c>
      <c r="E358" t="s">
        <v>84</v>
      </c>
      <c r="F358" s="35" t="s">
        <v>74</v>
      </c>
      <c r="G358">
        <v>40960</v>
      </c>
      <c r="H358" t="s">
        <v>85</v>
      </c>
      <c r="I358">
        <v>2</v>
      </c>
      <c r="J358" t="s">
        <v>86</v>
      </c>
      <c r="K358" t="s">
        <v>87</v>
      </c>
      <c r="L358">
        <v>6666</v>
      </c>
      <c r="M358" t="s">
        <v>88</v>
      </c>
    </row>
    <row r="359" spans="1:13" x14ac:dyDescent="0.25">
      <c r="A359" t="s">
        <v>58</v>
      </c>
      <c r="B359" t="s">
        <v>102</v>
      </c>
      <c r="C359" t="s">
        <v>103</v>
      </c>
      <c r="D359" t="s">
        <v>361</v>
      </c>
      <c r="E359" t="s">
        <v>74</v>
      </c>
      <c r="F359" s="35">
        <v>30080</v>
      </c>
      <c r="G359" t="s">
        <v>85</v>
      </c>
      <c r="H359">
        <v>4689</v>
      </c>
      <c r="I359" t="s">
        <v>88</v>
      </c>
    </row>
    <row r="360" spans="1:13" x14ac:dyDescent="0.25">
      <c r="A360" t="s">
        <v>78</v>
      </c>
      <c r="B360" t="s">
        <v>79</v>
      </c>
      <c r="C360" t="s">
        <v>142</v>
      </c>
      <c r="D360" t="s">
        <v>90</v>
      </c>
      <c r="E360" t="s">
        <v>84</v>
      </c>
      <c r="F360" s="35" t="s">
        <v>74</v>
      </c>
      <c r="G360">
        <v>40960</v>
      </c>
      <c r="H360" t="s">
        <v>85</v>
      </c>
      <c r="I360">
        <v>2</v>
      </c>
      <c r="J360" t="s">
        <v>86</v>
      </c>
      <c r="K360" t="s">
        <v>87</v>
      </c>
      <c r="L360">
        <v>6564</v>
      </c>
      <c r="M360" t="s">
        <v>88</v>
      </c>
    </row>
    <row r="361" spans="1:13" x14ac:dyDescent="0.25">
      <c r="A361" t="s">
        <v>58</v>
      </c>
      <c r="B361" t="s">
        <v>102</v>
      </c>
      <c r="C361" t="s">
        <v>103</v>
      </c>
      <c r="D361" t="s">
        <v>362</v>
      </c>
      <c r="E361" t="s">
        <v>74</v>
      </c>
      <c r="F361" s="35">
        <v>29888</v>
      </c>
      <c r="G361" t="s">
        <v>85</v>
      </c>
      <c r="H361">
        <v>6078</v>
      </c>
      <c r="I361" t="s">
        <v>88</v>
      </c>
    </row>
    <row r="362" spans="1:13" x14ac:dyDescent="0.25">
      <c r="A362" t="s">
        <v>78</v>
      </c>
      <c r="B362" t="s">
        <v>79</v>
      </c>
      <c r="C362" t="s">
        <v>143</v>
      </c>
      <c r="D362" t="s">
        <v>90</v>
      </c>
      <c r="E362" t="s">
        <v>84</v>
      </c>
      <c r="F362" s="35" t="s">
        <v>74</v>
      </c>
      <c r="G362">
        <v>40960</v>
      </c>
      <c r="H362" t="s">
        <v>85</v>
      </c>
      <c r="I362">
        <v>2</v>
      </c>
      <c r="J362" t="s">
        <v>86</v>
      </c>
      <c r="K362" t="s">
        <v>87</v>
      </c>
      <c r="L362">
        <v>5703</v>
      </c>
      <c r="M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363</v>
      </c>
      <c r="E363" t="s">
        <v>74</v>
      </c>
      <c r="F363" s="35">
        <v>40000</v>
      </c>
      <c r="G363" t="s">
        <v>85</v>
      </c>
      <c r="H363">
        <v>7446</v>
      </c>
      <c r="I363" t="s">
        <v>88</v>
      </c>
    </row>
    <row r="364" spans="1:13" x14ac:dyDescent="0.25">
      <c r="A364" t="s">
        <v>78</v>
      </c>
      <c r="B364" t="s">
        <v>79</v>
      </c>
      <c r="C364" t="s">
        <v>144</v>
      </c>
      <c r="D364" t="s">
        <v>90</v>
      </c>
      <c r="E364" t="s">
        <v>84</v>
      </c>
      <c r="F364" s="35" t="s">
        <v>74</v>
      </c>
      <c r="G364">
        <v>40960</v>
      </c>
      <c r="H364" t="s">
        <v>85</v>
      </c>
      <c r="I364">
        <v>2</v>
      </c>
      <c r="J364" t="s">
        <v>86</v>
      </c>
      <c r="K364" t="s">
        <v>87</v>
      </c>
      <c r="L364">
        <v>5074</v>
      </c>
      <c r="M364" t="s">
        <v>88</v>
      </c>
    </row>
    <row r="365" spans="1:13" x14ac:dyDescent="0.25">
      <c r="A365" t="s">
        <v>58</v>
      </c>
      <c r="B365" t="s">
        <v>102</v>
      </c>
      <c r="C365" t="s">
        <v>103</v>
      </c>
      <c r="D365" t="s">
        <v>364</v>
      </c>
      <c r="E365" t="s">
        <v>74</v>
      </c>
      <c r="F365" s="35">
        <v>29984</v>
      </c>
      <c r="G365" t="s">
        <v>85</v>
      </c>
      <c r="H365">
        <v>4555</v>
      </c>
      <c r="I365" t="s">
        <v>88</v>
      </c>
    </row>
    <row r="366" spans="1:13" x14ac:dyDescent="0.25">
      <c r="A366" t="s">
        <v>78</v>
      </c>
      <c r="B366" t="s">
        <v>79</v>
      </c>
      <c r="C366" t="s">
        <v>145</v>
      </c>
      <c r="D366" t="s">
        <v>90</v>
      </c>
      <c r="E366" t="s">
        <v>84</v>
      </c>
      <c r="F366" s="35" t="s">
        <v>74</v>
      </c>
      <c r="G366">
        <v>40960</v>
      </c>
      <c r="H366" t="s">
        <v>85</v>
      </c>
      <c r="I366">
        <v>2</v>
      </c>
      <c r="J366" t="s">
        <v>86</v>
      </c>
      <c r="K366" t="s">
        <v>87</v>
      </c>
      <c r="L366">
        <v>5641</v>
      </c>
      <c r="M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365</v>
      </c>
      <c r="E367" t="s">
        <v>74</v>
      </c>
      <c r="F367" s="35">
        <v>30816</v>
      </c>
      <c r="G367" t="s">
        <v>85</v>
      </c>
      <c r="H367">
        <v>5815</v>
      </c>
      <c r="I367" t="s">
        <v>88</v>
      </c>
    </row>
    <row r="368" spans="1:13" x14ac:dyDescent="0.25">
      <c r="A368" t="s">
        <v>78</v>
      </c>
      <c r="B368" t="s">
        <v>79</v>
      </c>
      <c r="C368" t="s">
        <v>146</v>
      </c>
      <c r="D368" t="s">
        <v>90</v>
      </c>
      <c r="E368" t="s">
        <v>84</v>
      </c>
      <c r="F368" s="35" t="s">
        <v>74</v>
      </c>
      <c r="G368">
        <v>40960</v>
      </c>
      <c r="H368" t="s">
        <v>85</v>
      </c>
      <c r="I368">
        <v>3</v>
      </c>
      <c r="J368" t="s">
        <v>86</v>
      </c>
      <c r="K368" t="s">
        <v>87</v>
      </c>
      <c r="L368">
        <v>7113</v>
      </c>
      <c r="M368" t="s">
        <v>88</v>
      </c>
    </row>
    <row r="369" spans="1:13" x14ac:dyDescent="0.25">
      <c r="A369" t="s">
        <v>58</v>
      </c>
      <c r="B369" t="s">
        <v>102</v>
      </c>
      <c r="C369" t="s">
        <v>103</v>
      </c>
      <c r="D369" t="s">
        <v>366</v>
      </c>
      <c r="E369" t="s">
        <v>74</v>
      </c>
      <c r="F369" s="35">
        <v>29248</v>
      </c>
      <c r="G369" t="s">
        <v>85</v>
      </c>
      <c r="H369">
        <v>5502</v>
      </c>
      <c r="I369" t="s">
        <v>88</v>
      </c>
    </row>
    <row r="370" spans="1:13" x14ac:dyDescent="0.25">
      <c r="A370" t="s">
        <v>78</v>
      </c>
      <c r="B370" t="s">
        <v>79</v>
      </c>
      <c r="C370" t="s">
        <v>147</v>
      </c>
      <c r="D370" t="s">
        <v>90</v>
      </c>
      <c r="E370" t="s">
        <v>84</v>
      </c>
      <c r="F370" s="35" t="s">
        <v>74</v>
      </c>
      <c r="G370">
        <v>40960</v>
      </c>
      <c r="H370" t="s">
        <v>85</v>
      </c>
      <c r="I370">
        <v>2</v>
      </c>
      <c r="J370" t="s">
        <v>86</v>
      </c>
      <c r="K370" t="s">
        <v>87</v>
      </c>
      <c r="L370">
        <v>6607</v>
      </c>
      <c r="M370" t="s">
        <v>88</v>
      </c>
    </row>
    <row r="371" spans="1:13" x14ac:dyDescent="0.25">
      <c r="A371" t="s">
        <v>78</v>
      </c>
      <c r="B371" t="s">
        <v>79</v>
      </c>
      <c r="C371" t="s">
        <v>148</v>
      </c>
      <c r="D371" t="s">
        <v>90</v>
      </c>
      <c r="E371" t="s">
        <v>84</v>
      </c>
      <c r="F371" s="35" t="s">
        <v>74</v>
      </c>
      <c r="G371">
        <v>40960</v>
      </c>
      <c r="H371" t="s">
        <v>85</v>
      </c>
      <c r="I371">
        <v>4</v>
      </c>
      <c r="J371" t="s">
        <v>86</v>
      </c>
      <c r="K371" t="s">
        <v>87</v>
      </c>
      <c r="L371">
        <v>9640</v>
      </c>
      <c r="M371" t="s">
        <v>88</v>
      </c>
    </row>
    <row r="372" spans="1:13" x14ac:dyDescent="0.25">
      <c r="A372" t="s">
        <v>58</v>
      </c>
      <c r="B372" t="s">
        <v>102</v>
      </c>
      <c r="C372" t="s">
        <v>103</v>
      </c>
      <c r="D372" t="s">
        <v>367</v>
      </c>
      <c r="E372" t="s">
        <v>74</v>
      </c>
      <c r="F372" s="35">
        <v>240064</v>
      </c>
      <c r="G372" t="s">
        <v>85</v>
      </c>
      <c r="H372">
        <v>17584</v>
      </c>
      <c r="I372" t="s">
        <v>88</v>
      </c>
    </row>
    <row r="373" spans="1:13" x14ac:dyDescent="0.25">
      <c r="A373" t="s">
        <v>78</v>
      </c>
      <c r="B373" t="s">
        <v>79</v>
      </c>
      <c r="C373" t="s">
        <v>149</v>
      </c>
      <c r="D373" t="s">
        <v>90</v>
      </c>
      <c r="E373" t="s">
        <v>84</v>
      </c>
      <c r="F373" s="35" t="s">
        <v>74</v>
      </c>
      <c r="G373">
        <v>40960</v>
      </c>
      <c r="H373" t="s">
        <v>85</v>
      </c>
      <c r="I373">
        <v>2</v>
      </c>
      <c r="J373" t="s">
        <v>86</v>
      </c>
      <c r="K373" t="s">
        <v>87</v>
      </c>
      <c r="L373">
        <v>6423</v>
      </c>
      <c r="M373" t="s">
        <v>88</v>
      </c>
    </row>
    <row r="374" spans="1:13" x14ac:dyDescent="0.25">
      <c r="A374" t="s">
        <v>58</v>
      </c>
      <c r="B374" t="s">
        <v>102</v>
      </c>
      <c r="C374" t="s">
        <v>103</v>
      </c>
      <c r="D374" t="s">
        <v>368</v>
      </c>
      <c r="E374" t="s">
        <v>74</v>
      </c>
      <c r="F374" s="35">
        <v>90144</v>
      </c>
      <c r="G374" t="s">
        <v>85</v>
      </c>
      <c r="H374">
        <v>9484</v>
      </c>
      <c r="I374" t="s">
        <v>88</v>
      </c>
    </row>
    <row r="375" spans="1:13" x14ac:dyDescent="0.25">
      <c r="A375" t="s">
        <v>78</v>
      </c>
      <c r="B375" t="s">
        <v>79</v>
      </c>
      <c r="C375" t="s">
        <v>150</v>
      </c>
      <c r="D375" t="s">
        <v>90</v>
      </c>
      <c r="E375" t="s">
        <v>84</v>
      </c>
      <c r="F375" s="35" t="s">
        <v>74</v>
      </c>
      <c r="G375">
        <v>40960</v>
      </c>
      <c r="H375" t="s">
        <v>85</v>
      </c>
      <c r="I375">
        <v>2</v>
      </c>
      <c r="J375" t="s">
        <v>86</v>
      </c>
      <c r="K375" t="s">
        <v>87</v>
      </c>
      <c r="L375">
        <v>6034</v>
      </c>
      <c r="M375" t="s">
        <v>88</v>
      </c>
    </row>
    <row r="376" spans="1:13" x14ac:dyDescent="0.25">
      <c r="A376" t="s">
        <v>99</v>
      </c>
      <c r="F376" s="35"/>
    </row>
    <row r="377" spans="1:13" x14ac:dyDescent="0.25">
      <c r="A377" t="s">
        <v>58</v>
      </c>
      <c r="B377" t="s">
        <v>102</v>
      </c>
      <c r="C377" t="s">
        <v>103</v>
      </c>
      <c r="D377" t="s">
        <v>369</v>
      </c>
      <c r="E377" t="s">
        <v>74</v>
      </c>
      <c r="F377" s="35">
        <v>49696</v>
      </c>
      <c r="G377" t="s">
        <v>85</v>
      </c>
      <c r="H377">
        <v>7222</v>
      </c>
      <c r="I377" t="s">
        <v>88</v>
      </c>
    </row>
    <row r="378" spans="1:13" x14ac:dyDescent="0.25">
      <c r="A378" t="s">
        <v>78</v>
      </c>
      <c r="B378" t="s">
        <v>79</v>
      </c>
      <c r="C378" t="s">
        <v>151</v>
      </c>
      <c r="D378" t="s">
        <v>90</v>
      </c>
      <c r="E378" t="s">
        <v>84</v>
      </c>
      <c r="F378" s="35" t="s">
        <v>74</v>
      </c>
      <c r="G378">
        <v>40960</v>
      </c>
      <c r="H378" t="s">
        <v>85</v>
      </c>
      <c r="I378">
        <v>3</v>
      </c>
      <c r="J378" t="s">
        <v>86</v>
      </c>
      <c r="K378" t="s">
        <v>87</v>
      </c>
      <c r="L378">
        <v>7632</v>
      </c>
      <c r="M378" t="s">
        <v>88</v>
      </c>
    </row>
    <row r="379" spans="1:13" x14ac:dyDescent="0.25">
      <c r="A379" t="s">
        <v>58</v>
      </c>
      <c r="B379" t="s">
        <v>102</v>
      </c>
      <c r="C379" t="s">
        <v>103</v>
      </c>
      <c r="D379" t="s">
        <v>370</v>
      </c>
      <c r="E379" t="s">
        <v>74</v>
      </c>
      <c r="F379" s="35">
        <v>30048</v>
      </c>
      <c r="G379" t="s">
        <v>85</v>
      </c>
      <c r="H379">
        <v>5455</v>
      </c>
      <c r="I379" t="s">
        <v>88</v>
      </c>
    </row>
    <row r="380" spans="1:13" x14ac:dyDescent="0.25">
      <c r="A380" t="s">
        <v>78</v>
      </c>
      <c r="B380" t="s">
        <v>79</v>
      </c>
      <c r="C380" t="s">
        <v>152</v>
      </c>
      <c r="D380" t="s">
        <v>90</v>
      </c>
      <c r="E380" t="s">
        <v>84</v>
      </c>
      <c r="F380" t="s">
        <v>74</v>
      </c>
      <c r="G380">
        <v>40960</v>
      </c>
      <c r="H380" t="s">
        <v>85</v>
      </c>
      <c r="I380">
        <v>4</v>
      </c>
      <c r="J380" t="s">
        <v>86</v>
      </c>
      <c r="K380" t="s">
        <v>87</v>
      </c>
      <c r="L380">
        <v>10923</v>
      </c>
      <c r="M380" t="s">
        <v>88</v>
      </c>
    </row>
    <row r="381" spans="1:13" x14ac:dyDescent="0.25">
      <c r="A381" t="s">
        <v>58</v>
      </c>
      <c r="B381" t="s">
        <v>102</v>
      </c>
      <c r="C381" t="s">
        <v>103</v>
      </c>
      <c r="D381" t="s">
        <v>371</v>
      </c>
      <c r="E381" t="s">
        <v>74</v>
      </c>
      <c r="F381">
        <v>240096</v>
      </c>
      <c r="G381" t="s">
        <v>85</v>
      </c>
      <c r="H381">
        <v>17227</v>
      </c>
      <c r="I381" t="s">
        <v>88</v>
      </c>
    </row>
    <row r="382" spans="1:13" x14ac:dyDescent="0.25">
      <c r="A382" t="s">
        <v>78</v>
      </c>
      <c r="B382" t="s">
        <v>79</v>
      </c>
      <c r="C382" t="s">
        <v>153</v>
      </c>
      <c r="D382" t="s">
        <v>90</v>
      </c>
      <c r="E382" t="s">
        <v>84</v>
      </c>
      <c r="F382" t="s">
        <v>74</v>
      </c>
      <c r="G382">
        <v>40960</v>
      </c>
      <c r="H382" t="s">
        <v>85</v>
      </c>
      <c r="I382">
        <v>3</v>
      </c>
      <c r="J382" t="s">
        <v>86</v>
      </c>
      <c r="K382" t="s">
        <v>87</v>
      </c>
      <c r="L382">
        <v>7808</v>
      </c>
      <c r="M382" t="s">
        <v>88</v>
      </c>
    </row>
    <row r="383" spans="1:13" x14ac:dyDescent="0.25">
      <c r="A383" t="s">
        <v>58</v>
      </c>
      <c r="B383" t="s">
        <v>102</v>
      </c>
      <c r="C383" t="s">
        <v>103</v>
      </c>
      <c r="D383" t="s">
        <v>372</v>
      </c>
      <c r="E383" t="s">
        <v>74</v>
      </c>
      <c r="F383">
        <v>80000</v>
      </c>
      <c r="G383" t="s">
        <v>85</v>
      </c>
      <c r="H383">
        <v>8363</v>
      </c>
      <c r="I383" t="s">
        <v>88</v>
      </c>
    </row>
    <row r="384" spans="1:13" x14ac:dyDescent="0.25">
      <c r="A384" t="s">
        <v>78</v>
      </c>
      <c r="B384" t="s">
        <v>79</v>
      </c>
      <c r="C384" t="s">
        <v>154</v>
      </c>
      <c r="D384" t="s">
        <v>90</v>
      </c>
      <c r="E384" t="s">
        <v>84</v>
      </c>
      <c r="F384" t="s">
        <v>74</v>
      </c>
      <c r="G384">
        <v>40960</v>
      </c>
      <c r="H384" t="s">
        <v>85</v>
      </c>
      <c r="I384">
        <v>3</v>
      </c>
      <c r="J384" t="s">
        <v>86</v>
      </c>
      <c r="K384" t="s">
        <v>87</v>
      </c>
      <c r="L384">
        <v>7615</v>
      </c>
      <c r="M384" t="s">
        <v>88</v>
      </c>
    </row>
    <row r="385" spans="1:13" x14ac:dyDescent="0.25">
      <c r="A385" t="s">
        <v>78</v>
      </c>
      <c r="B385" t="s">
        <v>79</v>
      </c>
      <c r="C385" t="s">
        <v>155</v>
      </c>
      <c r="D385" t="s">
        <v>90</v>
      </c>
      <c r="E385" t="s">
        <v>84</v>
      </c>
      <c r="F385" t="s">
        <v>74</v>
      </c>
      <c r="G385">
        <v>40960</v>
      </c>
      <c r="H385" t="s">
        <v>85</v>
      </c>
      <c r="I385">
        <v>3</v>
      </c>
      <c r="J385" t="s">
        <v>86</v>
      </c>
      <c r="K385" t="s">
        <v>87</v>
      </c>
      <c r="L385">
        <v>8518</v>
      </c>
      <c r="M385" t="s">
        <v>88</v>
      </c>
    </row>
    <row r="386" spans="1:13" x14ac:dyDescent="0.25">
      <c r="A386" t="s">
        <v>58</v>
      </c>
      <c r="B386" t="s">
        <v>102</v>
      </c>
      <c r="C386" t="s">
        <v>103</v>
      </c>
      <c r="D386" t="s">
        <v>373</v>
      </c>
      <c r="E386" t="s">
        <v>74</v>
      </c>
      <c r="F386">
        <v>259904</v>
      </c>
      <c r="G386" t="s">
        <v>85</v>
      </c>
      <c r="H386">
        <v>19531</v>
      </c>
      <c r="I386" t="s">
        <v>88</v>
      </c>
    </row>
    <row r="387" spans="1:13" x14ac:dyDescent="0.25">
      <c r="A387" t="s">
        <v>78</v>
      </c>
      <c r="B387" t="s">
        <v>79</v>
      </c>
      <c r="C387" t="s">
        <v>156</v>
      </c>
      <c r="D387" t="s">
        <v>90</v>
      </c>
      <c r="E387" t="s">
        <v>84</v>
      </c>
      <c r="F387" t="s">
        <v>74</v>
      </c>
      <c r="G387">
        <v>40960</v>
      </c>
      <c r="H387" t="s">
        <v>85</v>
      </c>
      <c r="I387">
        <v>5</v>
      </c>
      <c r="J387" t="s">
        <v>86</v>
      </c>
      <c r="K387" t="s">
        <v>87</v>
      </c>
      <c r="L387">
        <v>11723</v>
      </c>
      <c r="M387" t="s">
        <v>88</v>
      </c>
    </row>
    <row r="388" spans="1:13" x14ac:dyDescent="0.25">
      <c r="A388" t="s">
        <v>78</v>
      </c>
      <c r="B388" t="s">
        <v>79</v>
      </c>
      <c r="C388" t="s">
        <v>157</v>
      </c>
      <c r="D388" t="s">
        <v>90</v>
      </c>
      <c r="E388" t="s">
        <v>84</v>
      </c>
      <c r="F388" t="s">
        <v>74</v>
      </c>
      <c r="G388">
        <v>40960</v>
      </c>
      <c r="H388" t="s">
        <v>85</v>
      </c>
      <c r="I388">
        <v>3</v>
      </c>
      <c r="J388" t="s">
        <v>86</v>
      </c>
      <c r="K388" t="s">
        <v>87</v>
      </c>
      <c r="L388">
        <v>7860</v>
      </c>
      <c r="M388" t="s">
        <v>88</v>
      </c>
    </row>
    <row r="389" spans="1:13" x14ac:dyDescent="0.25">
      <c r="A389" t="s">
        <v>58</v>
      </c>
      <c r="B389" t="s">
        <v>102</v>
      </c>
      <c r="C389" t="s">
        <v>103</v>
      </c>
      <c r="D389" t="s">
        <v>374</v>
      </c>
      <c r="E389" t="s">
        <v>74</v>
      </c>
      <c r="F389">
        <v>110336</v>
      </c>
      <c r="G389" t="s">
        <v>85</v>
      </c>
      <c r="H389">
        <v>11429</v>
      </c>
      <c r="I389" t="s">
        <v>88</v>
      </c>
    </row>
    <row r="390" spans="1:13" x14ac:dyDescent="0.25">
      <c r="A390" t="s">
        <v>78</v>
      </c>
      <c r="B390" t="s">
        <v>79</v>
      </c>
      <c r="C390" t="s">
        <v>158</v>
      </c>
      <c r="D390" t="s">
        <v>90</v>
      </c>
      <c r="E390" t="s">
        <v>84</v>
      </c>
      <c r="F390" t="s">
        <v>74</v>
      </c>
      <c r="G390">
        <v>40960</v>
      </c>
      <c r="H390" t="s">
        <v>85</v>
      </c>
      <c r="I390">
        <v>2</v>
      </c>
      <c r="J390" t="s">
        <v>86</v>
      </c>
      <c r="K390" t="s">
        <v>87</v>
      </c>
      <c r="L390">
        <v>6677</v>
      </c>
      <c r="M390" t="s">
        <v>88</v>
      </c>
    </row>
    <row r="391" spans="1:13" x14ac:dyDescent="0.25">
      <c r="A391" t="s">
        <v>58</v>
      </c>
      <c r="B391" t="s">
        <v>102</v>
      </c>
      <c r="C391" t="s">
        <v>103</v>
      </c>
      <c r="D391" t="s">
        <v>375</v>
      </c>
      <c r="E391" t="s">
        <v>74</v>
      </c>
      <c r="F391">
        <v>49888</v>
      </c>
      <c r="G391" t="s">
        <v>85</v>
      </c>
      <c r="H391">
        <v>6733</v>
      </c>
      <c r="I391" t="s">
        <v>88</v>
      </c>
    </row>
    <row r="392" spans="1:13" x14ac:dyDescent="0.25">
      <c r="A392" t="s">
        <v>78</v>
      </c>
      <c r="B392" t="s">
        <v>79</v>
      </c>
      <c r="C392" t="s">
        <v>159</v>
      </c>
      <c r="D392" t="s">
        <v>90</v>
      </c>
      <c r="E392" t="s">
        <v>84</v>
      </c>
      <c r="F392" t="s">
        <v>74</v>
      </c>
      <c r="G392">
        <v>40960</v>
      </c>
      <c r="H392" t="s">
        <v>85</v>
      </c>
      <c r="I392">
        <v>2</v>
      </c>
      <c r="J392" t="s">
        <v>86</v>
      </c>
      <c r="K392" t="s">
        <v>87</v>
      </c>
      <c r="L392">
        <v>5780</v>
      </c>
      <c r="M392" t="s">
        <v>88</v>
      </c>
    </row>
    <row r="393" spans="1:13" x14ac:dyDescent="0.25">
      <c r="A393" t="s">
        <v>58</v>
      </c>
      <c r="B393" t="s">
        <v>102</v>
      </c>
      <c r="C393" t="s">
        <v>103</v>
      </c>
      <c r="D393" t="s">
        <v>376</v>
      </c>
      <c r="E393" t="s">
        <v>74</v>
      </c>
      <c r="F393">
        <v>40128</v>
      </c>
      <c r="G393" t="s">
        <v>85</v>
      </c>
      <c r="H393">
        <v>6906</v>
      </c>
      <c r="I393" t="s">
        <v>88</v>
      </c>
    </row>
    <row r="394" spans="1:13" x14ac:dyDescent="0.25">
      <c r="A394" t="s">
        <v>78</v>
      </c>
      <c r="B394" t="s">
        <v>79</v>
      </c>
      <c r="C394" t="s">
        <v>160</v>
      </c>
      <c r="D394" t="s">
        <v>90</v>
      </c>
      <c r="E394" t="s">
        <v>84</v>
      </c>
      <c r="F394" t="s">
        <v>74</v>
      </c>
      <c r="G394">
        <v>40960</v>
      </c>
      <c r="H394" t="s">
        <v>85</v>
      </c>
      <c r="I394">
        <v>2</v>
      </c>
      <c r="J394" t="s">
        <v>86</v>
      </c>
      <c r="K394" t="s">
        <v>87</v>
      </c>
      <c r="L394">
        <v>6498</v>
      </c>
      <c r="M394" t="s">
        <v>88</v>
      </c>
    </row>
    <row r="395" spans="1:13" x14ac:dyDescent="0.25">
      <c r="A395" t="s">
        <v>58</v>
      </c>
      <c r="B395" t="s">
        <v>102</v>
      </c>
      <c r="C395" t="s">
        <v>103</v>
      </c>
      <c r="D395" t="s">
        <v>377</v>
      </c>
      <c r="E395" t="s">
        <v>74</v>
      </c>
      <c r="F395">
        <v>29696</v>
      </c>
      <c r="G395" t="s">
        <v>85</v>
      </c>
      <c r="H395">
        <v>5794</v>
      </c>
      <c r="I395" t="s">
        <v>88</v>
      </c>
    </row>
    <row r="396" spans="1:13" x14ac:dyDescent="0.25">
      <c r="A396" t="s">
        <v>58</v>
      </c>
      <c r="B396" t="s">
        <v>102</v>
      </c>
      <c r="C396" t="s">
        <v>103</v>
      </c>
      <c r="D396" t="s">
        <v>378</v>
      </c>
      <c r="E396" t="s">
        <v>74</v>
      </c>
      <c r="F396">
        <v>29984</v>
      </c>
      <c r="G396" t="s">
        <v>85</v>
      </c>
      <c r="H396">
        <v>5039</v>
      </c>
      <c r="I396" t="s">
        <v>88</v>
      </c>
    </row>
    <row r="397" spans="1:13" x14ac:dyDescent="0.25">
      <c r="A397" t="s">
        <v>78</v>
      </c>
      <c r="B397" t="s">
        <v>79</v>
      </c>
      <c r="C397" t="s">
        <v>161</v>
      </c>
      <c r="D397" t="s">
        <v>90</v>
      </c>
      <c r="E397" t="s">
        <v>84</v>
      </c>
      <c r="F397" t="s">
        <v>74</v>
      </c>
      <c r="G397">
        <v>40960</v>
      </c>
      <c r="H397" t="s">
        <v>85</v>
      </c>
      <c r="I397">
        <v>3</v>
      </c>
      <c r="J397" t="s">
        <v>86</v>
      </c>
      <c r="K397" t="s">
        <v>87</v>
      </c>
      <c r="L397">
        <v>6847</v>
      </c>
      <c r="M397" t="s">
        <v>88</v>
      </c>
    </row>
    <row r="398" spans="1:13" x14ac:dyDescent="0.25">
      <c r="A398" t="s">
        <v>78</v>
      </c>
      <c r="B398" t="s">
        <v>79</v>
      </c>
      <c r="C398" t="s">
        <v>162</v>
      </c>
      <c r="D398" t="s">
        <v>90</v>
      </c>
      <c r="E398" t="s">
        <v>84</v>
      </c>
      <c r="F398" t="s">
        <v>74</v>
      </c>
      <c r="G398">
        <v>40960</v>
      </c>
      <c r="H398" t="s">
        <v>85</v>
      </c>
      <c r="I398">
        <v>3</v>
      </c>
      <c r="J398" t="s">
        <v>86</v>
      </c>
      <c r="K398" t="s">
        <v>87</v>
      </c>
      <c r="L398">
        <v>7819</v>
      </c>
      <c r="M398" t="s">
        <v>88</v>
      </c>
    </row>
    <row r="399" spans="1:13" x14ac:dyDescent="0.25">
      <c r="A399" t="s">
        <v>58</v>
      </c>
      <c r="B399" t="s">
        <v>102</v>
      </c>
      <c r="C399" t="s">
        <v>103</v>
      </c>
      <c r="D399" t="s">
        <v>379</v>
      </c>
      <c r="E399" t="s">
        <v>74</v>
      </c>
      <c r="F399">
        <v>240320</v>
      </c>
      <c r="G399" t="s">
        <v>85</v>
      </c>
      <c r="H399">
        <v>18348</v>
      </c>
      <c r="I399" t="s">
        <v>88</v>
      </c>
    </row>
    <row r="400" spans="1:13" x14ac:dyDescent="0.25">
      <c r="A400" t="s">
        <v>78</v>
      </c>
      <c r="B400" t="s">
        <v>79</v>
      </c>
      <c r="C400" t="s">
        <v>163</v>
      </c>
      <c r="D400" t="s">
        <v>90</v>
      </c>
      <c r="E400" t="s">
        <v>84</v>
      </c>
      <c r="F400" t="s">
        <v>74</v>
      </c>
      <c r="G400">
        <v>40960</v>
      </c>
      <c r="H400" t="s">
        <v>85</v>
      </c>
      <c r="I400">
        <v>3</v>
      </c>
      <c r="J400" t="s">
        <v>86</v>
      </c>
      <c r="K400" t="s">
        <v>87</v>
      </c>
      <c r="L400">
        <v>8193</v>
      </c>
      <c r="M400" t="s">
        <v>88</v>
      </c>
    </row>
    <row r="401" spans="1:13" x14ac:dyDescent="0.25">
      <c r="A401" t="s">
        <v>78</v>
      </c>
      <c r="B401" t="s">
        <v>79</v>
      </c>
      <c r="C401" t="s">
        <v>164</v>
      </c>
      <c r="D401" t="s">
        <v>90</v>
      </c>
      <c r="E401" t="s">
        <v>84</v>
      </c>
      <c r="F401" t="s">
        <v>74</v>
      </c>
      <c r="G401">
        <v>40960</v>
      </c>
      <c r="H401" t="s">
        <v>85</v>
      </c>
      <c r="I401">
        <v>2</v>
      </c>
      <c r="J401" t="s">
        <v>86</v>
      </c>
      <c r="K401" t="s">
        <v>87</v>
      </c>
      <c r="L401">
        <v>6618</v>
      </c>
      <c r="M401" t="s">
        <v>88</v>
      </c>
    </row>
    <row r="402" spans="1:13" x14ac:dyDescent="0.25">
      <c r="A402" t="s">
        <v>58</v>
      </c>
      <c r="B402" t="s">
        <v>102</v>
      </c>
      <c r="C402" t="s">
        <v>103</v>
      </c>
      <c r="D402" t="s">
        <v>380</v>
      </c>
      <c r="E402" t="s">
        <v>74</v>
      </c>
      <c r="F402">
        <v>89760</v>
      </c>
      <c r="G402" t="s">
        <v>85</v>
      </c>
      <c r="H402">
        <v>9196</v>
      </c>
      <c r="I402" t="s">
        <v>88</v>
      </c>
    </row>
    <row r="403" spans="1:13" x14ac:dyDescent="0.25">
      <c r="A403" t="s">
        <v>58</v>
      </c>
      <c r="B403" t="s">
        <v>102</v>
      </c>
      <c r="C403" t="s">
        <v>103</v>
      </c>
      <c r="D403" t="s">
        <v>381</v>
      </c>
      <c r="E403" t="s">
        <v>74</v>
      </c>
      <c r="F403">
        <v>40032</v>
      </c>
      <c r="G403" t="s">
        <v>85</v>
      </c>
      <c r="H403">
        <v>5355</v>
      </c>
      <c r="I403" t="s">
        <v>88</v>
      </c>
    </row>
    <row r="404" spans="1:13" x14ac:dyDescent="0.25">
      <c r="A404" t="s">
        <v>78</v>
      </c>
      <c r="B404" t="s">
        <v>79</v>
      </c>
      <c r="C404" t="s">
        <v>165</v>
      </c>
      <c r="D404" t="s">
        <v>90</v>
      </c>
      <c r="E404" t="s">
        <v>84</v>
      </c>
      <c r="F404" t="s">
        <v>74</v>
      </c>
      <c r="G404">
        <v>40960</v>
      </c>
      <c r="H404" t="s">
        <v>85</v>
      </c>
      <c r="I404">
        <v>3</v>
      </c>
      <c r="J404" t="s">
        <v>86</v>
      </c>
      <c r="K404" t="s">
        <v>87</v>
      </c>
      <c r="L404">
        <v>7642</v>
      </c>
      <c r="M404" t="s">
        <v>88</v>
      </c>
    </row>
    <row r="405" spans="1:13" x14ac:dyDescent="0.25">
      <c r="A405" t="s">
        <v>78</v>
      </c>
      <c r="B405" t="s">
        <v>79</v>
      </c>
      <c r="C405" t="s">
        <v>166</v>
      </c>
      <c r="D405" t="s">
        <v>90</v>
      </c>
      <c r="E405" t="s">
        <v>84</v>
      </c>
      <c r="F405" t="s">
        <v>74</v>
      </c>
      <c r="G405">
        <v>40960</v>
      </c>
      <c r="H405" t="s">
        <v>85</v>
      </c>
      <c r="I405">
        <v>2</v>
      </c>
      <c r="J405" t="s">
        <v>86</v>
      </c>
      <c r="K405" t="s">
        <v>87</v>
      </c>
      <c r="L405">
        <v>6669</v>
      </c>
      <c r="M405" t="s">
        <v>88</v>
      </c>
    </row>
    <row r="406" spans="1:13" x14ac:dyDescent="0.25">
      <c r="A406" t="s">
        <v>58</v>
      </c>
      <c r="B406" t="s">
        <v>102</v>
      </c>
      <c r="C406" t="s">
        <v>103</v>
      </c>
      <c r="D406" t="s">
        <v>382</v>
      </c>
      <c r="E406" t="s">
        <v>74</v>
      </c>
      <c r="F406">
        <v>240192</v>
      </c>
      <c r="G406" t="s">
        <v>85</v>
      </c>
      <c r="H406">
        <v>18660</v>
      </c>
      <c r="I406" t="s">
        <v>88</v>
      </c>
    </row>
    <row r="407" spans="1:13" x14ac:dyDescent="0.25">
      <c r="A407" t="s">
        <v>78</v>
      </c>
      <c r="B407" t="s">
        <v>79</v>
      </c>
      <c r="C407" t="s">
        <v>167</v>
      </c>
      <c r="D407" t="s">
        <v>90</v>
      </c>
      <c r="E407" t="s">
        <v>84</v>
      </c>
      <c r="F407" t="s">
        <v>74</v>
      </c>
      <c r="G407">
        <v>40960</v>
      </c>
      <c r="H407" t="s">
        <v>85</v>
      </c>
      <c r="I407">
        <v>3</v>
      </c>
      <c r="J407" t="s">
        <v>86</v>
      </c>
      <c r="K407" t="s">
        <v>87</v>
      </c>
      <c r="L407">
        <v>8956</v>
      </c>
      <c r="M407" t="s">
        <v>88</v>
      </c>
    </row>
    <row r="408" spans="1:13" x14ac:dyDescent="0.25">
      <c r="A408" t="s">
        <v>78</v>
      </c>
      <c r="B408" t="s">
        <v>79</v>
      </c>
      <c r="C408" t="s">
        <v>168</v>
      </c>
      <c r="D408" t="s">
        <v>90</v>
      </c>
      <c r="E408" t="s">
        <v>84</v>
      </c>
      <c r="F408" t="s">
        <v>74</v>
      </c>
      <c r="G408">
        <v>40960</v>
      </c>
      <c r="H408" t="s">
        <v>85</v>
      </c>
      <c r="I408">
        <v>2</v>
      </c>
      <c r="J408" t="s">
        <v>86</v>
      </c>
      <c r="K408" t="s">
        <v>87</v>
      </c>
      <c r="L408">
        <v>5829</v>
      </c>
      <c r="M408" t="s">
        <v>88</v>
      </c>
    </row>
    <row r="409" spans="1:13" x14ac:dyDescent="0.25">
      <c r="A409" t="s">
        <v>78</v>
      </c>
      <c r="B409" t="s">
        <v>79</v>
      </c>
      <c r="C409" t="s">
        <v>169</v>
      </c>
      <c r="D409" t="s">
        <v>90</v>
      </c>
      <c r="E409" t="s">
        <v>84</v>
      </c>
      <c r="F409" t="s">
        <v>74</v>
      </c>
      <c r="G409">
        <v>40960</v>
      </c>
      <c r="H409" t="s">
        <v>85</v>
      </c>
      <c r="I409">
        <v>4</v>
      </c>
      <c r="J409" t="s">
        <v>86</v>
      </c>
      <c r="K409" t="s">
        <v>87</v>
      </c>
      <c r="L409">
        <v>9839</v>
      </c>
      <c r="M409" t="s">
        <v>88</v>
      </c>
    </row>
    <row r="410" spans="1:13" x14ac:dyDescent="0.25">
      <c r="A410" t="s">
        <v>58</v>
      </c>
      <c r="B410" t="s">
        <v>102</v>
      </c>
      <c r="C410" t="s">
        <v>103</v>
      </c>
      <c r="D410" t="s">
        <v>383</v>
      </c>
      <c r="E410" t="s">
        <v>74</v>
      </c>
      <c r="F410">
        <v>289888</v>
      </c>
      <c r="G410" t="s">
        <v>85</v>
      </c>
      <c r="H410">
        <v>20307</v>
      </c>
      <c r="I410" t="s">
        <v>88</v>
      </c>
    </row>
    <row r="411" spans="1:13" x14ac:dyDescent="0.25">
      <c r="A411" t="s">
        <v>78</v>
      </c>
      <c r="B411" t="s">
        <v>79</v>
      </c>
      <c r="C411" t="s">
        <v>170</v>
      </c>
      <c r="D411" t="s">
        <v>90</v>
      </c>
      <c r="E411" t="s">
        <v>84</v>
      </c>
      <c r="F411" t="s">
        <v>74</v>
      </c>
      <c r="G411">
        <v>40960</v>
      </c>
      <c r="H411" t="s">
        <v>85</v>
      </c>
      <c r="I411">
        <v>3</v>
      </c>
      <c r="J411" t="s">
        <v>86</v>
      </c>
      <c r="K411" t="s">
        <v>87</v>
      </c>
      <c r="L411">
        <v>6889</v>
      </c>
      <c r="M411" t="s">
        <v>88</v>
      </c>
    </row>
    <row r="412" spans="1:13" x14ac:dyDescent="0.25">
      <c r="A412" t="s">
        <v>58</v>
      </c>
      <c r="B412" t="s">
        <v>102</v>
      </c>
      <c r="C412" t="s">
        <v>103</v>
      </c>
      <c r="D412" t="s">
        <v>384</v>
      </c>
      <c r="E412" t="s">
        <v>74</v>
      </c>
      <c r="F412">
        <v>90016</v>
      </c>
      <c r="G412" t="s">
        <v>85</v>
      </c>
      <c r="H412">
        <v>7912</v>
      </c>
      <c r="I412" t="s">
        <v>88</v>
      </c>
    </row>
    <row r="413" spans="1:13" x14ac:dyDescent="0.25">
      <c r="A413" t="s">
        <v>78</v>
      </c>
      <c r="B413" t="s">
        <v>79</v>
      </c>
      <c r="C413" t="s">
        <v>171</v>
      </c>
      <c r="D413" t="s">
        <v>90</v>
      </c>
      <c r="E413" t="s">
        <v>84</v>
      </c>
      <c r="F413" t="s">
        <v>74</v>
      </c>
      <c r="G413">
        <v>40960</v>
      </c>
      <c r="H413" t="s">
        <v>85</v>
      </c>
      <c r="I413">
        <v>2</v>
      </c>
      <c r="J413" t="s">
        <v>86</v>
      </c>
      <c r="K413" t="s">
        <v>87</v>
      </c>
      <c r="L413">
        <v>5423</v>
      </c>
      <c r="M413" t="s">
        <v>88</v>
      </c>
    </row>
    <row r="414" spans="1:13" x14ac:dyDescent="0.25">
      <c r="A414" t="s">
        <v>58</v>
      </c>
      <c r="B414" t="s">
        <v>102</v>
      </c>
      <c r="C414" t="s">
        <v>103</v>
      </c>
      <c r="D414" t="s">
        <v>385</v>
      </c>
      <c r="E414" t="s">
        <v>74</v>
      </c>
      <c r="F414">
        <v>39808</v>
      </c>
      <c r="G414" t="s">
        <v>85</v>
      </c>
      <c r="H414">
        <v>5224</v>
      </c>
      <c r="I414" t="s">
        <v>88</v>
      </c>
    </row>
    <row r="415" spans="1:13" x14ac:dyDescent="0.25">
      <c r="A415" t="s">
        <v>78</v>
      </c>
      <c r="B415" t="s">
        <v>79</v>
      </c>
      <c r="C415" t="s">
        <v>172</v>
      </c>
      <c r="D415" t="s">
        <v>90</v>
      </c>
      <c r="E415" t="s">
        <v>84</v>
      </c>
      <c r="F415" t="s">
        <v>74</v>
      </c>
      <c r="G415">
        <v>40960</v>
      </c>
      <c r="H415" t="s">
        <v>85</v>
      </c>
      <c r="I415">
        <v>2</v>
      </c>
      <c r="J415" t="s">
        <v>86</v>
      </c>
      <c r="K415" t="s">
        <v>87</v>
      </c>
      <c r="L415">
        <v>5307</v>
      </c>
      <c r="M415" t="s">
        <v>88</v>
      </c>
    </row>
    <row r="416" spans="1:13" x14ac:dyDescent="0.25">
      <c r="A416" t="s">
        <v>58</v>
      </c>
      <c r="B416" t="s">
        <v>102</v>
      </c>
      <c r="C416" t="s">
        <v>103</v>
      </c>
      <c r="D416" t="s">
        <v>386</v>
      </c>
      <c r="E416" t="s">
        <v>74</v>
      </c>
      <c r="F416">
        <v>30144</v>
      </c>
      <c r="G416" t="s">
        <v>85</v>
      </c>
      <c r="H416">
        <v>5092</v>
      </c>
      <c r="I416" t="s">
        <v>88</v>
      </c>
    </row>
    <row r="417" spans="1:13" x14ac:dyDescent="0.25">
      <c r="A417" t="s">
        <v>78</v>
      </c>
      <c r="B417" t="s">
        <v>79</v>
      </c>
      <c r="C417" t="s">
        <v>173</v>
      </c>
      <c r="D417" t="s">
        <v>90</v>
      </c>
      <c r="E417" t="s">
        <v>84</v>
      </c>
      <c r="F417" t="s">
        <v>74</v>
      </c>
      <c r="G417">
        <v>40960</v>
      </c>
      <c r="H417" t="s">
        <v>85</v>
      </c>
      <c r="I417">
        <v>3</v>
      </c>
      <c r="J417" t="s">
        <v>86</v>
      </c>
      <c r="K417" t="s">
        <v>87</v>
      </c>
      <c r="L417">
        <v>7717</v>
      </c>
      <c r="M417" t="s">
        <v>88</v>
      </c>
    </row>
    <row r="418" spans="1:13" x14ac:dyDescent="0.25">
      <c r="A418" t="s">
        <v>58</v>
      </c>
      <c r="B418" t="s">
        <v>102</v>
      </c>
      <c r="C418" t="s">
        <v>103</v>
      </c>
      <c r="D418" t="s">
        <v>387</v>
      </c>
      <c r="E418" t="s">
        <v>74</v>
      </c>
      <c r="F418">
        <v>30048</v>
      </c>
      <c r="G418" t="s">
        <v>85</v>
      </c>
      <c r="H418">
        <v>5920</v>
      </c>
      <c r="I418" t="s">
        <v>88</v>
      </c>
    </row>
    <row r="419" spans="1:13" x14ac:dyDescent="0.25">
      <c r="A419" t="s">
        <v>78</v>
      </c>
      <c r="B419" t="s">
        <v>79</v>
      </c>
      <c r="C419" t="s">
        <v>174</v>
      </c>
      <c r="D419" t="s">
        <v>90</v>
      </c>
      <c r="E419" t="s">
        <v>84</v>
      </c>
      <c r="F419" t="s">
        <v>74</v>
      </c>
      <c r="G419">
        <v>40960</v>
      </c>
      <c r="H419" t="s">
        <v>85</v>
      </c>
      <c r="I419">
        <v>3</v>
      </c>
      <c r="J419" t="s">
        <v>86</v>
      </c>
      <c r="K419" t="s">
        <v>87</v>
      </c>
      <c r="L419">
        <v>7520</v>
      </c>
      <c r="M419" t="s">
        <v>88</v>
      </c>
    </row>
    <row r="420" spans="1:13" x14ac:dyDescent="0.25">
      <c r="A420" t="s">
        <v>58</v>
      </c>
      <c r="B420" t="s">
        <v>102</v>
      </c>
      <c r="C420" t="s">
        <v>103</v>
      </c>
      <c r="D420" t="s">
        <v>388</v>
      </c>
      <c r="E420" t="s">
        <v>74</v>
      </c>
      <c r="F420">
        <v>240128</v>
      </c>
      <c r="G420" t="s">
        <v>85</v>
      </c>
      <c r="H420">
        <v>16802</v>
      </c>
      <c r="I420" t="s">
        <v>88</v>
      </c>
    </row>
    <row r="421" spans="1:13" x14ac:dyDescent="0.25">
      <c r="A421" t="s">
        <v>78</v>
      </c>
      <c r="B421" t="s">
        <v>79</v>
      </c>
      <c r="C421" t="s">
        <v>175</v>
      </c>
      <c r="D421" t="s">
        <v>90</v>
      </c>
      <c r="E421" t="s">
        <v>84</v>
      </c>
      <c r="F421" t="s">
        <v>74</v>
      </c>
      <c r="G421">
        <v>40960</v>
      </c>
      <c r="H421" t="s">
        <v>85</v>
      </c>
      <c r="I421">
        <v>4</v>
      </c>
      <c r="J421" t="s">
        <v>86</v>
      </c>
      <c r="K421" t="s">
        <v>87</v>
      </c>
      <c r="L421">
        <v>10228</v>
      </c>
      <c r="M421" t="s">
        <v>88</v>
      </c>
    </row>
    <row r="422" spans="1:13" x14ac:dyDescent="0.25">
      <c r="A422" t="s">
        <v>78</v>
      </c>
      <c r="B422" t="s">
        <v>79</v>
      </c>
      <c r="C422" t="s">
        <v>176</v>
      </c>
      <c r="D422" t="s">
        <v>90</v>
      </c>
      <c r="E422" t="s">
        <v>84</v>
      </c>
      <c r="F422" t="s">
        <v>74</v>
      </c>
      <c r="G422">
        <v>40960</v>
      </c>
      <c r="H422" t="s">
        <v>85</v>
      </c>
      <c r="I422">
        <v>2</v>
      </c>
      <c r="J422" t="s">
        <v>86</v>
      </c>
      <c r="K422" t="s">
        <v>87</v>
      </c>
      <c r="L422">
        <v>5812</v>
      </c>
      <c r="M422" t="s">
        <v>88</v>
      </c>
    </row>
    <row r="423" spans="1:13" x14ac:dyDescent="0.25">
      <c r="A423" t="s">
        <v>78</v>
      </c>
      <c r="B423" t="s">
        <v>79</v>
      </c>
      <c r="C423" t="s">
        <v>177</v>
      </c>
      <c r="D423" t="s">
        <v>90</v>
      </c>
      <c r="E423" t="s">
        <v>84</v>
      </c>
      <c r="F423" t="s">
        <v>74</v>
      </c>
      <c r="G423">
        <v>40960</v>
      </c>
      <c r="H423" t="s">
        <v>85</v>
      </c>
      <c r="I423">
        <v>4</v>
      </c>
      <c r="J423" t="s">
        <v>86</v>
      </c>
      <c r="K423" t="s">
        <v>87</v>
      </c>
      <c r="L423">
        <v>9830</v>
      </c>
      <c r="M423" t="s">
        <v>88</v>
      </c>
    </row>
    <row r="424" spans="1:13" x14ac:dyDescent="0.25">
      <c r="A424" t="s">
        <v>58</v>
      </c>
      <c r="B424" t="s">
        <v>102</v>
      </c>
      <c r="C424" t="s">
        <v>103</v>
      </c>
      <c r="D424" t="s">
        <v>389</v>
      </c>
      <c r="E424" t="s">
        <v>74</v>
      </c>
      <c r="F424">
        <v>289984</v>
      </c>
      <c r="G424" t="s">
        <v>85</v>
      </c>
      <c r="H424">
        <v>20348</v>
      </c>
      <c r="I424" t="s">
        <v>88</v>
      </c>
    </row>
    <row r="425" spans="1:13" x14ac:dyDescent="0.25">
      <c r="A425" t="s">
        <v>78</v>
      </c>
      <c r="B425" t="s">
        <v>79</v>
      </c>
      <c r="C425" t="s">
        <v>178</v>
      </c>
      <c r="D425" t="s">
        <v>90</v>
      </c>
      <c r="E425" t="s">
        <v>84</v>
      </c>
      <c r="F425" t="s">
        <v>74</v>
      </c>
      <c r="G425">
        <v>40960</v>
      </c>
      <c r="H425" t="s">
        <v>85</v>
      </c>
      <c r="I425">
        <v>2</v>
      </c>
      <c r="J425" t="s">
        <v>86</v>
      </c>
      <c r="K425" t="s">
        <v>87</v>
      </c>
      <c r="L425">
        <v>5976</v>
      </c>
      <c r="M425" t="s">
        <v>88</v>
      </c>
    </row>
    <row r="426" spans="1:13" x14ac:dyDescent="0.25">
      <c r="A426" t="s">
        <v>58</v>
      </c>
      <c r="B426" t="s">
        <v>102</v>
      </c>
      <c r="C426" t="s">
        <v>103</v>
      </c>
      <c r="D426" t="s">
        <v>390</v>
      </c>
      <c r="E426" t="s">
        <v>74</v>
      </c>
      <c r="F426">
        <v>89984</v>
      </c>
      <c r="G426" t="s">
        <v>85</v>
      </c>
      <c r="H426">
        <v>7826</v>
      </c>
      <c r="I426" t="s">
        <v>88</v>
      </c>
    </row>
    <row r="427" spans="1:13" x14ac:dyDescent="0.25">
      <c r="A427" t="s">
        <v>78</v>
      </c>
      <c r="B427" t="s">
        <v>79</v>
      </c>
      <c r="C427" t="s">
        <v>179</v>
      </c>
      <c r="D427" t="s">
        <v>90</v>
      </c>
      <c r="E427" t="s">
        <v>84</v>
      </c>
      <c r="F427" t="s">
        <v>74</v>
      </c>
      <c r="G427">
        <v>40960</v>
      </c>
      <c r="H427" t="s">
        <v>85</v>
      </c>
      <c r="I427">
        <v>2</v>
      </c>
      <c r="J427" t="s">
        <v>86</v>
      </c>
      <c r="K427" t="s">
        <v>87</v>
      </c>
      <c r="L427">
        <v>6012</v>
      </c>
      <c r="M427" t="s">
        <v>88</v>
      </c>
    </row>
    <row r="428" spans="1:13" x14ac:dyDescent="0.25">
      <c r="A428" t="s">
        <v>58</v>
      </c>
      <c r="B428" t="s">
        <v>102</v>
      </c>
      <c r="C428" t="s">
        <v>103</v>
      </c>
      <c r="D428" t="s">
        <v>391</v>
      </c>
      <c r="E428" t="s">
        <v>74</v>
      </c>
      <c r="F428">
        <v>40384</v>
      </c>
      <c r="G428" t="s">
        <v>85</v>
      </c>
      <c r="H428">
        <v>5514</v>
      </c>
      <c r="I428" t="s">
        <v>88</v>
      </c>
    </row>
    <row r="429" spans="1:13" x14ac:dyDescent="0.25">
      <c r="A429" t="s">
        <v>78</v>
      </c>
      <c r="B429" t="s">
        <v>79</v>
      </c>
      <c r="C429" t="s">
        <v>180</v>
      </c>
      <c r="D429" t="s">
        <v>90</v>
      </c>
      <c r="E429" t="s">
        <v>84</v>
      </c>
      <c r="F429" t="s">
        <v>74</v>
      </c>
      <c r="G429">
        <v>40960</v>
      </c>
      <c r="H429" t="s">
        <v>85</v>
      </c>
      <c r="I429">
        <v>2</v>
      </c>
      <c r="J429" t="s">
        <v>86</v>
      </c>
      <c r="K429" t="s">
        <v>87</v>
      </c>
      <c r="L429">
        <v>5127</v>
      </c>
      <c r="M429" t="s">
        <v>88</v>
      </c>
    </row>
    <row r="430" spans="1:13" x14ac:dyDescent="0.25">
      <c r="A430" t="s">
        <v>58</v>
      </c>
      <c r="B430" t="s">
        <v>102</v>
      </c>
      <c r="C430" t="s">
        <v>103</v>
      </c>
      <c r="D430" t="s">
        <v>392</v>
      </c>
      <c r="E430" t="s">
        <v>74</v>
      </c>
      <c r="F430">
        <v>30144</v>
      </c>
      <c r="G430" t="s">
        <v>85</v>
      </c>
      <c r="H430">
        <v>5036</v>
      </c>
      <c r="I430" t="s">
        <v>88</v>
      </c>
    </row>
    <row r="431" spans="1:13" x14ac:dyDescent="0.25">
      <c r="A431" t="s">
        <v>78</v>
      </c>
      <c r="B431" t="s">
        <v>79</v>
      </c>
      <c r="C431" t="s">
        <v>181</v>
      </c>
      <c r="D431" t="s">
        <v>90</v>
      </c>
      <c r="E431" t="s">
        <v>84</v>
      </c>
      <c r="F431" t="s">
        <v>74</v>
      </c>
      <c r="G431">
        <v>40960</v>
      </c>
      <c r="H431" t="s">
        <v>85</v>
      </c>
      <c r="I431">
        <v>2</v>
      </c>
      <c r="J431" t="s">
        <v>86</v>
      </c>
      <c r="K431" t="s">
        <v>87</v>
      </c>
      <c r="L431">
        <v>5163</v>
      </c>
      <c r="M431" t="s">
        <v>88</v>
      </c>
    </row>
    <row r="432" spans="1:13" x14ac:dyDescent="0.25">
      <c r="A432" t="s">
        <v>58</v>
      </c>
      <c r="B432" t="s">
        <v>102</v>
      </c>
      <c r="C432" t="s">
        <v>103</v>
      </c>
      <c r="D432" t="s">
        <v>393</v>
      </c>
      <c r="E432" t="s">
        <v>74</v>
      </c>
      <c r="F432">
        <v>29344</v>
      </c>
      <c r="G432" t="s">
        <v>85</v>
      </c>
      <c r="H432">
        <v>5332</v>
      </c>
      <c r="I432" t="s">
        <v>88</v>
      </c>
    </row>
    <row r="433" spans="1:13" x14ac:dyDescent="0.25">
      <c r="A433" t="s">
        <v>78</v>
      </c>
      <c r="B433" t="s">
        <v>79</v>
      </c>
      <c r="C433" t="s">
        <v>182</v>
      </c>
      <c r="D433" t="s">
        <v>90</v>
      </c>
      <c r="E433" t="s">
        <v>84</v>
      </c>
      <c r="F433" t="s">
        <v>74</v>
      </c>
      <c r="G433">
        <v>40960</v>
      </c>
      <c r="H433" t="s">
        <v>85</v>
      </c>
      <c r="I433">
        <v>2</v>
      </c>
      <c r="J433" t="s">
        <v>86</v>
      </c>
      <c r="K433" t="s">
        <v>87</v>
      </c>
      <c r="L433">
        <v>5286</v>
      </c>
      <c r="M433" t="s">
        <v>88</v>
      </c>
    </row>
    <row r="434" spans="1:13" x14ac:dyDescent="0.25">
      <c r="A434" t="s">
        <v>58</v>
      </c>
      <c r="B434" t="s">
        <v>102</v>
      </c>
      <c r="C434" t="s">
        <v>103</v>
      </c>
      <c r="D434" t="s">
        <v>394</v>
      </c>
      <c r="E434" t="s">
        <v>74</v>
      </c>
      <c r="F434">
        <v>29888</v>
      </c>
      <c r="G434" t="s">
        <v>85</v>
      </c>
      <c r="H434">
        <v>5607</v>
      </c>
      <c r="I434" t="s">
        <v>88</v>
      </c>
    </row>
    <row r="435" spans="1:13" x14ac:dyDescent="0.25">
      <c r="A435" t="s">
        <v>78</v>
      </c>
      <c r="B435" t="s">
        <v>79</v>
      </c>
      <c r="C435" t="s">
        <v>183</v>
      </c>
      <c r="D435" t="s">
        <v>90</v>
      </c>
      <c r="E435" t="s">
        <v>84</v>
      </c>
      <c r="F435" t="s">
        <v>74</v>
      </c>
      <c r="G435">
        <v>40960</v>
      </c>
      <c r="H435" t="s">
        <v>85</v>
      </c>
      <c r="I435">
        <v>2</v>
      </c>
      <c r="J435" t="s">
        <v>86</v>
      </c>
      <c r="K435" t="s">
        <v>87</v>
      </c>
      <c r="L435">
        <v>5459</v>
      </c>
      <c r="M435" t="s">
        <v>88</v>
      </c>
    </row>
    <row r="436" spans="1:13" x14ac:dyDescent="0.25">
      <c r="A436" t="s">
        <v>58</v>
      </c>
      <c r="B436" t="s">
        <v>102</v>
      </c>
      <c r="C436" t="s">
        <v>103</v>
      </c>
      <c r="D436" t="s">
        <v>395</v>
      </c>
      <c r="E436" t="s">
        <v>74</v>
      </c>
      <c r="F436">
        <v>30048</v>
      </c>
      <c r="G436" t="s">
        <v>85</v>
      </c>
      <c r="H436">
        <v>5785</v>
      </c>
      <c r="I436" t="s">
        <v>88</v>
      </c>
    </row>
    <row r="437" spans="1:13" x14ac:dyDescent="0.25">
      <c r="A437" t="s">
        <v>78</v>
      </c>
      <c r="B437" t="s">
        <v>79</v>
      </c>
      <c r="C437" t="s">
        <v>184</v>
      </c>
      <c r="D437" t="s">
        <v>90</v>
      </c>
      <c r="E437" t="s">
        <v>84</v>
      </c>
      <c r="F437" t="s">
        <v>74</v>
      </c>
      <c r="G437">
        <v>40960</v>
      </c>
      <c r="H437" t="s">
        <v>85</v>
      </c>
      <c r="I437">
        <v>2</v>
      </c>
      <c r="J437" t="s">
        <v>86</v>
      </c>
      <c r="K437" t="s">
        <v>87</v>
      </c>
      <c r="L437">
        <v>5495</v>
      </c>
      <c r="M437" t="s">
        <v>88</v>
      </c>
    </row>
    <row r="438" spans="1:13" x14ac:dyDescent="0.25">
      <c r="A438" t="s">
        <v>58</v>
      </c>
      <c r="B438" t="s">
        <v>102</v>
      </c>
      <c r="C438" t="s">
        <v>103</v>
      </c>
      <c r="D438" t="s">
        <v>396</v>
      </c>
      <c r="E438" t="s">
        <v>74</v>
      </c>
      <c r="F438">
        <v>30048</v>
      </c>
      <c r="G438" t="s">
        <v>85</v>
      </c>
      <c r="H438">
        <v>5796</v>
      </c>
      <c r="I438" t="s">
        <v>88</v>
      </c>
    </row>
    <row r="439" spans="1:13" x14ac:dyDescent="0.25">
      <c r="A439" t="s">
        <v>78</v>
      </c>
      <c r="B439" t="s">
        <v>79</v>
      </c>
      <c r="C439" t="s">
        <v>185</v>
      </c>
      <c r="D439" t="s">
        <v>90</v>
      </c>
      <c r="E439" t="s">
        <v>84</v>
      </c>
      <c r="F439" t="s">
        <v>74</v>
      </c>
      <c r="G439">
        <v>40960</v>
      </c>
      <c r="H439" t="s">
        <v>85</v>
      </c>
      <c r="I439">
        <v>4</v>
      </c>
      <c r="J439" t="s">
        <v>86</v>
      </c>
      <c r="K439" t="s">
        <v>87</v>
      </c>
      <c r="L439">
        <v>9062</v>
      </c>
      <c r="M439" t="s">
        <v>88</v>
      </c>
    </row>
    <row r="440" spans="1:13" x14ac:dyDescent="0.25">
      <c r="A440" t="s">
        <v>58</v>
      </c>
      <c r="B440" t="s">
        <v>102</v>
      </c>
      <c r="C440" t="s">
        <v>103</v>
      </c>
      <c r="D440" t="s">
        <v>397</v>
      </c>
      <c r="E440" t="s">
        <v>74</v>
      </c>
      <c r="F440">
        <v>30112</v>
      </c>
      <c r="G440" t="s">
        <v>85</v>
      </c>
      <c r="H440">
        <v>5771</v>
      </c>
      <c r="I440" t="s">
        <v>88</v>
      </c>
    </row>
    <row r="441" spans="1:13" x14ac:dyDescent="0.25">
      <c r="A441" t="s">
        <v>78</v>
      </c>
      <c r="B441" t="s">
        <v>79</v>
      </c>
      <c r="C441" t="s">
        <v>186</v>
      </c>
      <c r="D441" t="s">
        <v>90</v>
      </c>
      <c r="E441" t="s">
        <v>84</v>
      </c>
      <c r="F441" t="s">
        <v>74</v>
      </c>
      <c r="G441">
        <v>40960</v>
      </c>
      <c r="H441" t="s">
        <v>85</v>
      </c>
      <c r="I441">
        <v>2</v>
      </c>
      <c r="J441" t="s">
        <v>86</v>
      </c>
      <c r="K441" t="s">
        <v>87</v>
      </c>
      <c r="L441">
        <v>5991</v>
      </c>
      <c r="M441" t="s">
        <v>88</v>
      </c>
    </row>
    <row r="442" spans="1:13" x14ac:dyDescent="0.25">
      <c r="A442" t="s">
        <v>78</v>
      </c>
      <c r="B442" t="s">
        <v>79</v>
      </c>
      <c r="C442" t="s">
        <v>187</v>
      </c>
      <c r="D442" t="s">
        <v>90</v>
      </c>
      <c r="E442" t="s">
        <v>84</v>
      </c>
      <c r="F442" t="s">
        <v>74</v>
      </c>
      <c r="G442">
        <v>40960</v>
      </c>
      <c r="H442" t="s">
        <v>85</v>
      </c>
      <c r="I442">
        <v>4</v>
      </c>
      <c r="J442" t="s">
        <v>86</v>
      </c>
      <c r="K442" t="s">
        <v>87</v>
      </c>
      <c r="L442">
        <v>9682</v>
      </c>
      <c r="M442" t="s">
        <v>88</v>
      </c>
    </row>
    <row r="443" spans="1:13" x14ac:dyDescent="0.25">
      <c r="A443" t="s">
        <v>58</v>
      </c>
      <c r="B443" t="s">
        <v>102</v>
      </c>
      <c r="C443" t="s">
        <v>103</v>
      </c>
      <c r="D443" t="s">
        <v>398</v>
      </c>
      <c r="E443" t="s">
        <v>74</v>
      </c>
      <c r="F443">
        <v>239808</v>
      </c>
      <c r="G443" t="s">
        <v>85</v>
      </c>
      <c r="H443">
        <v>18415</v>
      </c>
      <c r="I443" t="s">
        <v>88</v>
      </c>
    </row>
    <row r="444" spans="1:13" x14ac:dyDescent="0.25">
      <c r="A444" t="s">
        <v>78</v>
      </c>
      <c r="B444" t="s">
        <v>79</v>
      </c>
      <c r="C444" t="s">
        <v>188</v>
      </c>
      <c r="D444" t="s">
        <v>90</v>
      </c>
      <c r="E444" t="s">
        <v>84</v>
      </c>
      <c r="F444" t="s">
        <v>74</v>
      </c>
      <c r="G444">
        <v>40960</v>
      </c>
      <c r="H444" t="s">
        <v>85</v>
      </c>
      <c r="I444">
        <v>2</v>
      </c>
      <c r="J444" t="s">
        <v>86</v>
      </c>
      <c r="K444" t="s">
        <v>87</v>
      </c>
      <c r="L444">
        <v>6384</v>
      </c>
      <c r="M444" t="s">
        <v>88</v>
      </c>
    </row>
    <row r="445" spans="1:13" x14ac:dyDescent="0.25">
      <c r="A445" t="s">
        <v>58</v>
      </c>
      <c r="B445" t="s">
        <v>102</v>
      </c>
      <c r="C445" t="s">
        <v>103</v>
      </c>
      <c r="D445" t="s">
        <v>399</v>
      </c>
      <c r="E445" t="s">
        <v>74</v>
      </c>
      <c r="F445">
        <v>90528</v>
      </c>
      <c r="G445" t="s">
        <v>85</v>
      </c>
      <c r="H445">
        <v>10284</v>
      </c>
      <c r="I445" t="s">
        <v>88</v>
      </c>
    </row>
    <row r="446" spans="1:13" x14ac:dyDescent="0.25">
      <c r="A446" t="s">
        <v>78</v>
      </c>
      <c r="B446" t="s">
        <v>79</v>
      </c>
      <c r="C446" t="s">
        <v>189</v>
      </c>
      <c r="D446" t="s">
        <v>90</v>
      </c>
      <c r="E446" t="s">
        <v>84</v>
      </c>
      <c r="F446" t="s">
        <v>74</v>
      </c>
      <c r="G446">
        <v>40960</v>
      </c>
      <c r="H446" t="s">
        <v>85</v>
      </c>
      <c r="I446">
        <v>3</v>
      </c>
      <c r="J446" t="s">
        <v>86</v>
      </c>
      <c r="K446" t="s">
        <v>87</v>
      </c>
      <c r="L446">
        <v>7206</v>
      </c>
      <c r="M446" t="s">
        <v>88</v>
      </c>
    </row>
    <row r="447" spans="1:13" x14ac:dyDescent="0.25">
      <c r="A447" t="s">
        <v>58</v>
      </c>
      <c r="B447" t="s">
        <v>102</v>
      </c>
      <c r="C447" t="s">
        <v>103</v>
      </c>
      <c r="D447" t="s">
        <v>400</v>
      </c>
      <c r="E447" t="s">
        <v>74</v>
      </c>
      <c r="F447">
        <v>49536</v>
      </c>
      <c r="G447" t="s">
        <v>85</v>
      </c>
      <c r="H447">
        <v>6958</v>
      </c>
      <c r="I447" t="s">
        <v>88</v>
      </c>
    </row>
    <row r="448" spans="1:13" x14ac:dyDescent="0.25">
      <c r="A448" t="s">
        <v>78</v>
      </c>
      <c r="B448" t="s">
        <v>79</v>
      </c>
      <c r="C448" t="s">
        <v>190</v>
      </c>
      <c r="D448" t="s">
        <v>90</v>
      </c>
      <c r="E448" t="s">
        <v>84</v>
      </c>
      <c r="F448" t="s">
        <v>74</v>
      </c>
      <c r="G448">
        <v>40960</v>
      </c>
      <c r="H448" t="s">
        <v>85</v>
      </c>
      <c r="I448">
        <v>4</v>
      </c>
      <c r="J448" t="s">
        <v>86</v>
      </c>
      <c r="K448" t="s">
        <v>87</v>
      </c>
      <c r="L448">
        <v>10502</v>
      </c>
      <c r="M448" t="s">
        <v>88</v>
      </c>
    </row>
    <row r="449" spans="1:13" x14ac:dyDescent="0.25">
      <c r="A449" t="s">
        <v>58</v>
      </c>
      <c r="B449" t="s">
        <v>102</v>
      </c>
      <c r="C449" t="s">
        <v>103</v>
      </c>
      <c r="D449" t="s">
        <v>401</v>
      </c>
      <c r="E449" t="s">
        <v>74</v>
      </c>
      <c r="F449">
        <v>40320</v>
      </c>
      <c r="G449" t="s">
        <v>85</v>
      </c>
      <c r="H449">
        <v>6895</v>
      </c>
      <c r="I449" t="s">
        <v>88</v>
      </c>
    </row>
    <row r="450" spans="1:13" x14ac:dyDescent="0.25">
      <c r="A450" t="s">
        <v>58</v>
      </c>
      <c r="B450" t="s">
        <v>102</v>
      </c>
      <c r="C450" t="s">
        <v>103</v>
      </c>
      <c r="D450" t="s">
        <v>402</v>
      </c>
      <c r="E450" t="s">
        <v>74</v>
      </c>
      <c r="F450">
        <v>39872</v>
      </c>
      <c r="G450" t="s">
        <v>85</v>
      </c>
      <c r="H450">
        <v>6755</v>
      </c>
      <c r="I450" t="s">
        <v>88</v>
      </c>
    </row>
    <row r="451" spans="1:13" x14ac:dyDescent="0.25">
      <c r="A451" t="s">
        <v>78</v>
      </c>
      <c r="B451" t="s">
        <v>79</v>
      </c>
      <c r="C451" t="s">
        <v>191</v>
      </c>
      <c r="D451" t="s">
        <v>90</v>
      </c>
      <c r="E451" t="s">
        <v>84</v>
      </c>
      <c r="F451" t="s">
        <v>74</v>
      </c>
      <c r="G451">
        <v>40960</v>
      </c>
      <c r="H451" t="s">
        <v>85</v>
      </c>
      <c r="I451">
        <v>8</v>
      </c>
      <c r="J451" t="s">
        <v>86</v>
      </c>
      <c r="K451" t="s">
        <v>87</v>
      </c>
      <c r="L451">
        <v>19944</v>
      </c>
      <c r="M451" t="s">
        <v>88</v>
      </c>
    </row>
    <row r="452" spans="1:13" x14ac:dyDescent="0.25">
      <c r="A452" t="s">
        <v>58</v>
      </c>
      <c r="B452" t="s">
        <v>102</v>
      </c>
      <c r="C452" t="s">
        <v>103</v>
      </c>
      <c r="D452" t="s">
        <v>403</v>
      </c>
      <c r="E452" t="s">
        <v>74</v>
      </c>
      <c r="F452">
        <v>40128</v>
      </c>
      <c r="G452" t="s">
        <v>85</v>
      </c>
      <c r="H452">
        <v>7709</v>
      </c>
      <c r="I452" t="s">
        <v>88</v>
      </c>
    </row>
    <row r="453" spans="1:13" x14ac:dyDescent="0.25">
      <c r="A453" t="s">
        <v>78</v>
      </c>
      <c r="B453" t="s">
        <v>79</v>
      </c>
      <c r="C453" t="s">
        <v>192</v>
      </c>
      <c r="D453" t="s">
        <v>90</v>
      </c>
      <c r="E453" t="s">
        <v>84</v>
      </c>
      <c r="F453" t="s">
        <v>74</v>
      </c>
      <c r="G453">
        <v>40960</v>
      </c>
      <c r="H453" t="s">
        <v>85</v>
      </c>
      <c r="I453">
        <v>2</v>
      </c>
      <c r="J453" t="s">
        <v>86</v>
      </c>
      <c r="K453" t="s">
        <v>87</v>
      </c>
      <c r="L453">
        <v>6022</v>
      </c>
      <c r="M453" t="s">
        <v>88</v>
      </c>
    </row>
    <row r="454" spans="1:13" x14ac:dyDescent="0.25">
      <c r="A454" t="s">
        <v>78</v>
      </c>
      <c r="B454" t="s">
        <v>79</v>
      </c>
      <c r="C454" t="s">
        <v>193</v>
      </c>
      <c r="D454" t="s">
        <v>90</v>
      </c>
      <c r="E454" t="s">
        <v>84</v>
      </c>
      <c r="F454" t="s">
        <v>74</v>
      </c>
      <c r="G454">
        <v>40960</v>
      </c>
      <c r="H454" t="s">
        <v>85</v>
      </c>
      <c r="I454">
        <v>4</v>
      </c>
      <c r="J454" t="s">
        <v>86</v>
      </c>
      <c r="K454" t="s">
        <v>87</v>
      </c>
      <c r="L454">
        <v>9996</v>
      </c>
      <c r="M454" t="s">
        <v>88</v>
      </c>
    </row>
    <row r="455" spans="1:13" x14ac:dyDescent="0.25">
      <c r="A455" t="s">
        <v>58</v>
      </c>
      <c r="B455" t="s">
        <v>102</v>
      </c>
      <c r="C455" t="s">
        <v>103</v>
      </c>
      <c r="D455" t="s">
        <v>404</v>
      </c>
      <c r="E455" t="s">
        <v>74</v>
      </c>
      <c r="F455">
        <v>239840</v>
      </c>
      <c r="G455" t="s">
        <v>85</v>
      </c>
      <c r="H455">
        <v>18474</v>
      </c>
      <c r="I455" t="s">
        <v>88</v>
      </c>
    </row>
    <row r="456" spans="1:13" x14ac:dyDescent="0.25">
      <c r="A456" t="s">
        <v>78</v>
      </c>
      <c r="B456" t="s">
        <v>79</v>
      </c>
      <c r="C456" t="s">
        <v>194</v>
      </c>
      <c r="D456" t="s">
        <v>90</v>
      </c>
      <c r="E456" t="s">
        <v>84</v>
      </c>
      <c r="F456" t="s">
        <v>74</v>
      </c>
      <c r="G456">
        <v>40960</v>
      </c>
      <c r="H456" t="s">
        <v>85</v>
      </c>
      <c r="I456">
        <v>2</v>
      </c>
      <c r="J456" t="s">
        <v>86</v>
      </c>
      <c r="K456" t="s">
        <v>87</v>
      </c>
      <c r="L456">
        <v>6364</v>
      </c>
      <c r="M456" t="s">
        <v>88</v>
      </c>
    </row>
    <row r="457" spans="1:13" x14ac:dyDescent="0.25">
      <c r="A457" t="s">
        <v>58</v>
      </c>
      <c r="B457" t="s">
        <v>102</v>
      </c>
      <c r="C457" t="s">
        <v>103</v>
      </c>
      <c r="D457" t="s">
        <v>405</v>
      </c>
      <c r="E457" t="s">
        <v>74</v>
      </c>
      <c r="F457">
        <v>90272</v>
      </c>
      <c r="G457" t="s">
        <v>85</v>
      </c>
      <c r="H457">
        <v>9154</v>
      </c>
      <c r="I457" t="s">
        <v>88</v>
      </c>
    </row>
    <row r="458" spans="1:13" x14ac:dyDescent="0.25">
      <c r="A458" t="s">
        <v>78</v>
      </c>
      <c r="B458" t="s">
        <v>79</v>
      </c>
      <c r="C458" t="s">
        <v>195</v>
      </c>
      <c r="D458" t="s">
        <v>90</v>
      </c>
      <c r="E458" t="s">
        <v>84</v>
      </c>
      <c r="F458" t="s">
        <v>74</v>
      </c>
      <c r="G458">
        <v>40960</v>
      </c>
      <c r="H458" t="s">
        <v>85</v>
      </c>
      <c r="I458">
        <v>2</v>
      </c>
      <c r="J458" t="s">
        <v>86</v>
      </c>
      <c r="K458" t="s">
        <v>87</v>
      </c>
      <c r="L458">
        <v>5873</v>
      </c>
      <c r="M458" t="s">
        <v>88</v>
      </c>
    </row>
    <row r="459" spans="1:13" x14ac:dyDescent="0.25">
      <c r="A459" t="s">
        <v>58</v>
      </c>
      <c r="B459" t="s">
        <v>102</v>
      </c>
      <c r="C459" t="s">
        <v>103</v>
      </c>
      <c r="D459" t="s">
        <v>406</v>
      </c>
      <c r="E459" t="s">
        <v>74</v>
      </c>
      <c r="F459">
        <v>49632</v>
      </c>
      <c r="G459" t="s">
        <v>85</v>
      </c>
      <c r="H459">
        <v>7228</v>
      </c>
      <c r="I459" t="s">
        <v>88</v>
      </c>
    </row>
    <row r="460" spans="1:13" x14ac:dyDescent="0.25">
      <c r="A460" t="s">
        <v>78</v>
      </c>
      <c r="B460" t="s">
        <v>79</v>
      </c>
      <c r="C460" t="s">
        <v>196</v>
      </c>
      <c r="D460" t="s">
        <v>90</v>
      </c>
      <c r="E460" t="s">
        <v>84</v>
      </c>
      <c r="F460" t="s">
        <v>74</v>
      </c>
      <c r="G460">
        <v>40960</v>
      </c>
      <c r="H460" t="s">
        <v>85</v>
      </c>
      <c r="I460">
        <v>3</v>
      </c>
      <c r="J460" t="s">
        <v>86</v>
      </c>
      <c r="K460" t="s">
        <v>87</v>
      </c>
      <c r="L460">
        <v>8021</v>
      </c>
      <c r="M460" t="s">
        <v>88</v>
      </c>
    </row>
    <row r="461" spans="1:13" x14ac:dyDescent="0.25">
      <c r="A461" t="s">
        <v>58</v>
      </c>
      <c r="B461" t="s">
        <v>102</v>
      </c>
      <c r="C461" t="s">
        <v>103</v>
      </c>
      <c r="D461" t="s">
        <v>407</v>
      </c>
      <c r="E461" t="s">
        <v>74</v>
      </c>
      <c r="F461">
        <v>40000</v>
      </c>
      <c r="G461" t="s">
        <v>85</v>
      </c>
      <c r="H461">
        <v>6786</v>
      </c>
      <c r="I461" t="s">
        <v>88</v>
      </c>
    </row>
    <row r="462" spans="1:13" x14ac:dyDescent="0.25">
      <c r="A462" t="s">
        <v>58</v>
      </c>
      <c r="B462" t="s">
        <v>102</v>
      </c>
      <c r="C462" t="s">
        <v>103</v>
      </c>
      <c r="D462" t="s">
        <v>408</v>
      </c>
      <c r="E462" t="s">
        <v>74</v>
      </c>
      <c r="F462">
        <v>39968</v>
      </c>
      <c r="G462" t="s">
        <v>85</v>
      </c>
      <c r="H462">
        <v>6884</v>
      </c>
      <c r="I462" t="s">
        <v>88</v>
      </c>
    </row>
    <row r="463" spans="1:13" x14ac:dyDescent="0.25">
      <c r="A463" t="s">
        <v>78</v>
      </c>
      <c r="B463" t="s">
        <v>79</v>
      </c>
      <c r="C463" t="s">
        <v>197</v>
      </c>
      <c r="D463" t="s">
        <v>90</v>
      </c>
      <c r="E463" t="s">
        <v>84</v>
      </c>
      <c r="F463" t="s">
        <v>74</v>
      </c>
      <c r="G463">
        <v>40960</v>
      </c>
      <c r="H463" t="s">
        <v>85</v>
      </c>
      <c r="I463">
        <v>8</v>
      </c>
      <c r="J463" t="s">
        <v>86</v>
      </c>
      <c r="K463" t="s">
        <v>87</v>
      </c>
      <c r="L463">
        <v>18698</v>
      </c>
      <c r="M463" t="s">
        <v>88</v>
      </c>
    </row>
    <row r="464" spans="1:13" x14ac:dyDescent="0.25">
      <c r="A464" t="s">
        <v>58</v>
      </c>
      <c r="B464" t="s">
        <v>102</v>
      </c>
      <c r="C464" t="s">
        <v>103</v>
      </c>
      <c r="D464" t="s">
        <v>409</v>
      </c>
      <c r="E464" t="s">
        <v>74</v>
      </c>
      <c r="F464">
        <v>40352</v>
      </c>
      <c r="G464" t="s">
        <v>85</v>
      </c>
      <c r="H464">
        <v>6977</v>
      </c>
      <c r="I464" t="s">
        <v>88</v>
      </c>
    </row>
    <row r="465" spans="1:13" x14ac:dyDescent="0.25">
      <c r="A465" t="s">
        <v>58</v>
      </c>
      <c r="B465" t="s">
        <v>102</v>
      </c>
      <c r="C465" t="s">
        <v>103</v>
      </c>
      <c r="D465" t="s">
        <v>410</v>
      </c>
      <c r="E465" t="s">
        <v>74</v>
      </c>
      <c r="F465">
        <v>29568</v>
      </c>
      <c r="G465" t="s">
        <v>85</v>
      </c>
      <c r="H465">
        <v>4780</v>
      </c>
      <c r="I465" t="s">
        <v>88</v>
      </c>
    </row>
    <row r="466" spans="1:13" x14ac:dyDescent="0.25">
      <c r="A466" t="s">
        <v>58</v>
      </c>
      <c r="B466" t="s">
        <v>102</v>
      </c>
      <c r="C466" t="s">
        <v>103</v>
      </c>
      <c r="D466" t="s">
        <v>411</v>
      </c>
      <c r="E466" t="s">
        <v>74</v>
      </c>
      <c r="F466">
        <v>30336</v>
      </c>
      <c r="G466" t="s">
        <v>85</v>
      </c>
      <c r="H466">
        <v>5539</v>
      </c>
      <c r="I466" t="s">
        <v>88</v>
      </c>
    </row>
    <row r="467" spans="1:13" x14ac:dyDescent="0.25">
      <c r="A467" t="s">
        <v>78</v>
      </c>
      <c r="B467" t="s">
        <v>79</v>
      </c>
      <c r="C467" t="s">
        <v>198</v>
      </c>
      <c r="D467" t="s">
        <v>90</v>
      </c>
      <c r="E467" t="s">
        <v>84</v>
      </c>
      <c r="F467" t="s">
        <v>74</v>
      </c>
      <c r="G467">
        <v>40960</v>
      </c>
      <c r="H467" t="s">
        <v>85</v>
      </c>
      <c r="I467">
        <v>7</v>
      </c>
      <c r="J467" t="s">
        <v>86</v>
      </c>
      <c r="K467" t="s">
        <v>87</v>
      </c>
      <c r="L467">
        <v>16389</v>
      </c>
      <c r="M467" t="s">
        <v>88</v>
      </c>
    </row>
    <row r="468" spans="1:13" x14ac:dyDescent="0.25">
      <c r="A468" t="s">
        <v>58</v>
      </c>
      <c r="B468" t="s">
        <v>102</v>
      </c>
      <c r="C468" t="s">
        <v>103</v>
      </c>
      <c r="D468" t="s">
        <v>412</v>
      </c>
      <c r="E468" t="s">
        <v>74</v>
      </c>
      <c r="F468">
        <v>39744</v>
      </c>
      <c r="G468" t="s">
        <v>85</v>
      </c>
      <c r="H468">
        <v>7001</v>
      </c>
      <c r="I468" t="s">
        <v>88</v>
      </c>
    </row>
    <row r="469" spans="1:13" x14ac:dyDescent="0.25">
      <c r="A469" t="s">
        <v>58</v>
      </c>
      <c r="B469" t="s">
        <v>102</v>
      </c>
      <c r="C469" t="s">
        <v>103</v>
      </c>
      <c r="D469" t="s">
        <v>413</v>
      </c>
      <c r="E469" t="s">
        <v>74</v>
      </c>
      <c r="F469">
        <v>30368</v>
      </c>
      <c r="G469" t="s">
        <v>85</v>
      </c>
      <c r="H469">
        <v>4656</v>
      </c>
      <c r="I469" t="s">
        <v>88</v>
      </c>
    </row>
    <row r="470" spans="1:13" x14ac:dyDescent="0.25">
      <c r="A470" t="s">
        <v>78</v>
      </c>
      <c r="B470" t="s">
        <v>79</v>
      </c>
      <c r="C470" t="s">
        <v>199</v>
      </c>
      <c r="D470" t="s">
        <v>90</v>
      </c>
      <c r="E470" t="s">
        <v>84</v>
      </c>
      <c r="F470" t="s">
        <v>74</v>
      </c>
      <c r="G470">
        <v>40960</v>
      </c>
      <c r="H470" t="s">
        <v>85</v>
      </c>
      <c r="I470">
        <v>7</v>
      </c>
      <c r="J470" t="s">
        <v>86</v>
      </c>
      <c r="K470" t="s">
        <v>87</v>
      </c>
      <c r="L470">
        <v>17823</v>
      </c>
      <c r="M470" t="s">
        <v>88</v>
      </c>
    </row>
    <row r="471" spans="1:13" x14ac:dyDescent="0.25">
      <c r="A471" t="s">
        <v>58</v>
      </c>
      <c r="B471" t="s">
        <v>102</v>
      </c>
      <c r="C471" t="s">
        <v>103</v>
      </c>
      <c r="D471" t="s">
        <v>414</v>
      </c>
      <c r="E471" t="s">
        <v>74</v>
      </c>
      <c r="F471">
        <v>29792</v>
      </c>
      <c r="G471" t="s">
        <v>85</v>
      </c>
      <c r="H471">
        <v>5103</v>
      </c>
      <c r="I471" t="s">
        <v>88</v>
      </c>
    </row>
    <row r="472" spans="1:13" x14ac:dyDescent="0.25">
      <c r="A472" t="s">
        <v>58</v>
      </c>
      <c r="B472" t="s">
        <v>102</v>
      </c>
      <c r="C472" t="s">
        <v>103</v>
      </c>
      <c r="D472" t="s">
        <v>415</v>
      </c>
      <c r="E472" t="s">
        <v>74</v>
      </c>
      <c r="F472">
        <v>29952</v>
      </c>
      <c r="G472" t="s">
        <v>85</v>
      </c>
      <c r="H472">
        <v>4938</v>
      </c>
      <c r="I472" t="s">
        <v>88</v>
      </c>
    </row>
    <row r="473" spans="1:13" x14ac:dyDescent="0.25">
      <c r="A473" t="s">
        <v>58</v>
      </c>
      <c r="B473" t="s">
        <v>102</v>
      </c>
      <c r="C473" t="s">
        <v>103</v>
      </c>
      <c r="D473" t="s">
        <v>416</v>
      </c>
      <c r="E473" t="s">
        <v>74</v>
      </c>
      <c r="F473">
        <v>29920</v>
      </c>
      <c r="G473" t="s">
        <v>85</v>
      </c>
      <c r="H473">
        <v>5091</v>
      </c>
      <c r="I473" t="s">
        <v>88</v>
      </c>
    </row>
    <row r="474" spans="1:13" x14ac:dyDescent="0.25">
      <c r="A474" t="s">
        <v>78</v>
      </c>
      <c r="B474" t="s">
        <v>79</v>
      </c>
      <c r="C474" t="s">
        <v>200</v>
      </c>
      <c r="D474" t="s">
        <v>90</v>
      </c>
      <c r="E474" t="s">
        <v>84</v>
      </c>
      <c r="F474" t="s">
        <v>74</v>
      </c>
      <c r="G474">
        <v>40960</v>
      </c>
      <c r="H474" t="s">
        <v>85</v>
      </c>
      <c r="I474">
        <v>7</v>
      </c>
      <c r="J474" t="s">
        <v>86</v>
      </c>
      <c r="K474" t="s">
        <v>87</v>
      </c>
      <c r="L474">
        <v>16368</v>
      </c>
      <c r="M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417</v>
      </c>
      <c r="E475" t="s">
        <v>74</v>
      </c>
      <c r="F475">
        <v>29984</v>
      </c>
      <c r="G475" t="s">
        <v>85</v>
      </c>
      <c r="H475">
        <v>5546</v>
      </c>
      <c r="I475" t="s">
        <v>88</v>
      </c>
    </row>
    <row r="476" spans="1:13" x14ac:dyDescent="0.25">
      <c r="A476" t="s">
        <v>58</v>
      </c>
      <c r="B476" t="s">
        <v>102</v>
      </c>
      <c r="C476" t="s">
        <v>103</v>
      </c>
      <c r="D476" t="s">
        <v>418</v>
      </c>
      <c r="E476" t="s">
        <v>74</v>
      </c>
      <c r="F476">
        <v>30336</v>
      </c>
      <c r="G476" t="s">
        <v>85</v>
      </c>
      <c r="H476">
        <v>5031</v>
      </c>
      <c r="I476" t="s">
        <v>88</v>
      </c>
    </row>
    <row r="477" spans="1:13" x14ac:dyDescent="0.25">
      <c r="A477" t="s">
        <v>58</v>
      </c>
      <c r="B477" t="s">
        <v>102</v>
      </c>
      <c r="C477" t="s">
        <v>103</v>
      </c>
      <c r="D477" t="s">
        <v>419</v>
      </c>
      <c r="E477" t="s">
        <v>74</v>
      </c>
      <c r="F477">
        <v>29952</v>
      </c>
      <c r="G477" t="s">
        <v>85</v>
      </c>
      <c r="H477">
        <v>5250</v>
      </c>
      <c r="I477" t="s">
        <v>88</v>
      </c>
    </row>
    <row r="478" spans="1:13" x14ac:dyDescent="0.25">
      <c r="A478" t="s">
        <v>78</v>
      </c>
      <c r="B478" t="s">
        <v>79</v>
      </c>
      <c r="C478" t="s">
        <v>201</v>
      </c>
      <c r="D478" t="s">
        <v>90</v>
      </c>
      <c r="E478" t="s">
        <v>84</v>
      </c>
      <c r="F478" t="s">
        <v>74</v>
      </c>
      <c r="G478">
        <v>40960</v>
      </c>
      <c r="H478" t="s">
        <v>85</v>
      </c>
      <c r="I478">
        <v>7</v>
      </c>
      <c r="J478" t="s">
        <v>86</v>
      </c>
      <c r="K478" t="s">
        <v>87</v>
      </c>
      <c r="L478">
        <v>16748</v>
      </c>
      <c r="M478" t="s">
        <v>88</v>
      </c>
    </row>
    <row r="479" spans="1:13" x14ac:dyDescent="0.25">
      <c r="A479" t="s">
        <v>78</v>
      </c>
      <c r="B479" t="s">
        <v>79</v>
      </c>
      <c r="C479" t="s">
        <v>202</v>
      </c>
      <c r="D479" t="s">
        <v>90</v>
      </c>
      <c r="E479" t="s">
        <v>84</v>
      </c>
      <c r="F479" t="s">
        <v>74</v>
      </c>
      <c r="G479">
        <v>40960</v>
      </c>
      <c r="H479" t="s">
        <v>85</v>
      </c>
      <c r="I479">
        <v>4</v>
      </c>
      <c r="J479" t="s">
        <v>86</v>
      </c>
      <c r="K479" t="s">
        <v>87</v>
      </c>
      <c r="L479">
        <v>9231</v>
      </c>
      <c r="M479" t="s">
        <v>88</v>
      </c>
    </row>
    <row r="480" spans="1:13" x14ac:dyDescent="0.25">
      <c r="A480" t="s">
        <v>58</v>
      </c>
      <c r="B480" t="s">
        <v>102</v>
      </c>
      <c r="C480" t="s">
        <v>103</v>
      </c>
      <c r="D480" t="s">
        <v>420</v>
      </c>
      <c r="E480" t="s">
        <v>74</v>
      </c>
      <c r="F480">
        <v>229760</v>
      </c>
      <c r="G480" t="s">
        <v>85</v>
      </c>
      <c r="H480">
        <v>16360</v>
      </c>
      <c r="I480" t="s">
        <v>88</v>
      </c>
    </row>
    <row r="481" spans="1:13" x14ac:dyDescent="0.25">
      <c r="A481" t="s">
        <v>78</v>
      </c>
      <c r="B481" t="s">
        <v>79</v>
      </c>
      <c r="C481" t="s">
        <v>203</v>
      </c>
      <c r="D481" t="s">
        <v>90</v>
      </c>
      <c r="E481" t="s">
        <v>84</v>
      </c>
      <c r="F481" t="s">
        <v>74</v>
      </c>
      <c r="G481">
        <v>40960</v>
      </c>
      <c r="H481" t="s">
        <v>85</v>
      </c>
      <c r="I481">
        <v>3</v>
      </c>
      <c r="J481" t="s">
        <v>86</v>
      </c>
      <c r="K481" t="s">
        <v>87</v>
      </c>
      <c r="L481">
        <v>6727</v>
      </c>
      <c r="M481" t="s">
        <v>88</v>
      </c>
    </row>
    <row r="482" spans="1:13" x14ac:dyDescent="0.25">
      <c r="A482" t="s">
        <v>58</v>
      </c>
      <c r="B482" t="s">
        <v>102</v>
      </c>
      <c r="C482" t="s">
        <v>103</v>
      </c>
      <c r="D482" t="s">
        <v>421</v>
      </c>
      <c r="E482" t="s">
        <v>74</v>
      </c>
      <c r="F482">
        <v>80320</v>
      </c>
      <c r="G482" t="s">
        <v>85</v>
      </c>
      <c r="H482">
        <v>9142</v>
      </c>
      <c r="I482" t="s">
        <v>88</v>
      </c>
    </row>
    <row r="483" spans="1:13" x14ac:dyDescent="0.25">
      <c r="A483" t="s">
        <v>78</v>
      </c>
      <c r="B483" t="s">
        <v>79</v>
      </c>
      <c r="C483" t="s">
        <v>204</v>
      </c>
      <c r="D483" t="s">
        <v>90</v>
      </c>
      <c r="E483" t="s">
        <v>84</v>
      </c>
      <c r="F483" t="s">
        <v>74</v>
      </c>
      <c r="G483">
        <v>40960</v>
      </c>
      <c r="H483" t="s">
        <v>85</v>
      </c>
      <c r="I483">
        <v>3</v>
      </c>
      <c r="J483" t="s">
        <v>86</v>
      </c>
      <c r="K483" t="s">
        <v>87</v>
      </c>
      <c r="L483">
        <v>8758</v>
      </c>
      <c r="M483" t="s">
        <v>88</v>
      </c>
    </row>
    <row r="484" spans="1:13" x14ac:dyDescent="0.25">
      <c r="A484" t="s">
        <v>58</v>
      </c>
      <c r="B484" t="s">
        <v>102</v>
      </c>
      <c r="C484" t="s">
        <v>103</v>
      </c>
      <c r="D484" t="s">
        <v>422</v>
      </c>
      <c r="E484" t="s">
        <v>74</v>
      </c>
      <c r="F484">
        <v>49728</v>
      </c>
      <c r="G484" t="s">
        <v>85</v>
      </c>
      <c r="H484">
        <v>6966</v>
      </c>
      <c r="I484" t="s">
        <v>88</v>
      </c>
    </row>
    <row r="485" spans="1:13" x14ac:dyDescent="0.25">
      <c r="A485" t="s">
        <v>78</v>
      </c>
      <c r="B485" t="s">
        <v>79</v>
      </c>
      <c r="C485" t="s">
        <v>205</v>
      </c>
      <c r="D485" t="s">
        <v>90</v>
      </c>
      <c r="E485" t="s">
        <v>84</v>
      </c>
      <c r="F485" t="s">
        <v>74</v>
      </c>
      <c r="G485">
        <v>40960</v>
      </c>
      <c r="H485" t="s">
        <v>85</v>
      </c>
      <c r="I485">
        <v>3</v>
      </c>
      <c r="J485" t="s">
        <v>86</v>
      </c>
      <c r="K485" t="s">
        <v>87</v>
      </c>
      <c r="L485">
        <v>7656</v>
      </c>
      <c r="M485" t="s">
        <v>88</v>
      </c>
    </row>
    <row r="486" spans="1:13" x14ac:dyDescent="0.25">
      <c r="A486" t="s">
        <v>58</v>
      </c>
      <c r="B486" t="s">
        <v>102</v>
      </c>
      <c r="C486" t="s">
        <v>103</v>
      </c>
      <c r="D486" t="s">
        <v>423</v>
      </c>
      <c r="E486" t="s">
        <v>74</v>
      </c>
      <c r="F486">
        <v>39968</v>
      </c>
      <c r="G486" t="s">
        <v>85</v>
      </c>
      <c r="H486">
        <v>6583</v>
      </c>
      <c r="I486" t="s">
        <v>88</v>
      </c>
    </row>
    <row r="487" spans="1:13" x14ac:dyDescent="0.25">
      <c r="A487" t="s">
        <v>78</v>
      </c>
      <c r="B487" t="s">
        <v>79</v>
      </c>
      <c r="C487" t="s">
        <v>206</v>
      </c>
      <c r="D487" t="s">
        <v>90</v>
      </c>
      <c r="E487" t="s">
        <v>84</v>
      </c>
      <c r="F487" t="s">
        <v>74</v>
      </c>
      <c r="G487">
        <v>40960</v>
      </c>
      <c r="H487" t="s">
        <v>85</v>
      </c>
      <c r="I487">
        <v>2</v>
      </c>
      <c r="J487" t="s">
        <v>86</v>
      </c>
      <c r="K487" t="s">
        <v>87</v>
      </c>
      <c r="L487">
        <v>6231</v>
      </c>
      <c r="M487" t="s">
        <v>88</v>
      </c>
    </row>
    <row r="488" spans="1:13" x14ac:dyDescent="0.25">
      <c r="A488" t="s">
        <v>78</v>
      </c>
      <c r="B488" t="s">
        <v>79</v>
      </c>
      <c r="C488" t="s">
        <v>207</v>
      </c>
      <c r="D488" t="s">
        <v>90</v>
      </c>
      <c r="E488" t="s">
        <v>84</v>
      </c>
      <c r="F488" t="s">
        <v>74</v>
      </c>
      <c r="G488">
        <v>40960</v>
      </c>
      <c r="H488" t="s">
        <v>85</v>
      </c>
      <c r="I488">
        <v>3</v>
      </c>
      <c r="J488" t="s">
        <v>86</v>
      </c>
      <c r="K488" t="s">
        <v>87</v>
      </c>
      <c r="L488">
        <v>8178</v>
      </c>
      <c r="M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424</v>
      </c>
      <c r="E489" t="s">
        <v>74</v>
      </c>
      <c r="F489">
        <v>230016</v>
      </c>
      <c r="G489" t="s">
        <v>85</v>
      </c>
      <c r="H489">
        <v>15933</v>
      </c>
      <c r="I489" t="s">
        <v>88</v>
      </c>
    </row>
    <row r="490" spans="1:13" x14ac:dyDescent="0.25">
      <c r="A490" t="s">
        <v>78</v>
      </c>
      <c r="B490" t="s">
        <v>79</v>
      </c>
      <c r="C490" t="s">
        <v>208</v>
      </c>
      <c r="D490" t="s">
        <v>90</v>
      </c>
      <c r="E490" t="s">
        <v>84</v>
      </c>
      <c r="F490" t="s">
        <v>74</v>
      </c>
      <c r="G490">
        <v>40960</v>
      </c>
      <c r="H490" t="s">
        <v>85</v>
      </c>
      <c r="I490">
        <v>3</v>
      </c>
      <c r="J490" t="s">
        <v>86</v>
      </c>
      <c r="K490" t="s">
        <v>87</v>
      </c>
      <c r="L490">
        <v>6913</v>
      </c>
      <c r="M490" t="s">
        <v>88</v>
      </c>
    </row>
    <row r="491" spans="1:13" x14ac:dyDescent="0.25">
      <c r="A491" t="s">
        <v>58</v>
      </c>
      <c r="B491" t="s">
        <v>102</v>
      </c>
      <c r="C491" t="s">
        <v>103</v>
      </c>
      <c r="D491" t="s">
        <v>425</v>
      </c>
      <c r="E491" t="s">
        <v>74</v>
      </c>
      <c r="F491">
        <v>80032</v>
      </c>
      <c r="G491" t="s">
        <v>85</v>
      </c>
      <c r="H491">
        <v>8706</v>
      </c>
      <c r="I491" t="s">
        <v>88</v>
      </c>
    </row>
    <row r="492" spans="1:13" x14ac:dyDescent="0.25">
      <c r="A492" t="s">
        <v>78</v>
      </c>
      <c r="B492" t="s">
        <v>79</v>
      </c>
      <c r="C492" t="s">
        <v>209</v>
      </c>
      <c r="D492" t="s">
        <v>90</v>
      </c>
      <c r="E492" t="s">
        <v>84</v>
      </c>
      <c r="F492" t="s">
        <v>74</v>
      </c>
      <c r="G492">
        <v>40960</v>
      </c>
      <c r="H492" t="s">
        <v>85</v>
      </c>
      <c r="I492">
        <v>3</v>
      </c>
      <c r="J492" t="s">
        <v>86</v>
      </c>
      <c r="K492" t="s">
        <v>87</v>
      </c>
      <c r="L492">
        <v>7709</v>
      </c>
      <c r="M492" t="s">
        <v>88</v>
      </c>
    </row>
    <row r="493" spans="1:13" x14ac:dyDescent="0.25">
      <c r="A493" t="s">
        <v>78</v>
      </c>
      <c r="B493" t="s">
        <v>79</v>
      </c>
      <c r="C493" t="s">
        <v>210</v>
      </c>
      <c r="D493" t="s">
        <v>90</v>
      </c>
      <c r="E493" t="s">
        <v>84</v>
      </c>
      <c r="F493" t="s">
        <v>74</v>
      </c>
      <c r="G493">
        <v>40960</v>
      </c>
      <c r="H493" t="s">
        <v>85</v>
      </c>
      <c r="I493">
        <v>3</v>
      </c>
      <c r="J493" t="s">
        <v>86</v>
      </c>
      <c r="K493" t="s">
        <v>87</v>
      </c>
      <c r="L493">
        <v>8148</v>
      </c>
      <c r="M493" t="s">
        <v>88</v>
      </c>
    </row>
    <row r="494" spans="1:13" x14ac:dyDescent="0.25">
      <c r="A494" t="s">
        <v>58</v>
      </c>
      <c r="B494" t="s">
        <v>102</v>
      </c>
      <c r="C494" t="s">
        <v>103</v>
      </c>
      <c r="D494" t="s">
        <v>426</v>
      </c>
      <c r="E494" t="s">
        <v>74</v>
      </c>
      <c r="F494">
        <v>240160</v>
      </c>
      <c r="G494" t="s">
        <v>85</v>
      </c>
      <c r="H494">
        <v>16173</v>
      </c>
      <c r="I494" t="s">
        <v>88</v>
      </c>
    </row>
    <row r="495" spans="1:13" x14ac:dyDescent="0.25">
      <c r="A495" t="s">
        <v>78</v>
      </c>
      <c r="B495" t="s">
        <v>79</v>
      </c>
      <c r="C495" t="s">
        <v>211</v>
      </c>
      <c r="D495" t="s">
        <v>90</v>
      </c>
      <c r="E495" t="s">
        <v>84</v>
      </c>
      <c r="F495" t="s">
        <v>74</v>
      </c>
      <c r="G495">
        <v>40960</v>
      </c>
      <c r="H495" t="s">
        <v>85</v>
      </c>
      <c r="I495">
        <v>3</v>
      </c>
      <c r="J495" t="s">
        <v>86</v>
      </c>
      <c r="K495" t="s">
        <v>87</v>
      </c>
      <c r="L495">
        <v>8021</v>
      </c>
      <c r="M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427</v>
      </c>
      <c r="E496" t="s">
        <v>74</v>
      </c>
      <c r="F496">
        <v>79808</v>
      </c>
      <c r="G496" t="s">
        <v>85</v>
      </c>
      <c r="H496">
        <v>7450</v>
      </c>
      <c r="I496" t="s">
        <v>88</v>
      </c>
    </row>
    <row r="497" spans="1:13" x14ac:dyDescent="0.25">
      <c r="A497" t="s">
        <v>78</v>
      </c>
      <c r="B497" t="s">
        <v>79</v>
      </c>
      <c r="C497" t="s">
        <v>212</v>
      </c>
      <c r="D497" t="s">
        <v>82</v>
      </c>
      <c r="E497" t="s">
        <v>84</v>
      </c>
      <c r="F497" t="s">
        <v>74</v>
      </c>
      <c r="G497" s="1">
        <v>8320</v>
      </c>
      <c r="H497" t="s">
        <v>85</v>
      </c>
      <c r="I497">
        <v>0</v>
      </c>
      <c r="J497" t="s">
        <v>86</v>
      </c>
      <c r="K497" t="s">
        <v>87</v>
      </c>
      <c r="L497">
        <v>1544</v>
      </c>
      <c r="M497" t="s">
        <v>88</v>
      </c>
    </row>
    <row r="498" spans="1:13" x14ac:dyDescent="0.25">
      <c r="A498" t="s">
        <v>58</v>
      </c>
      <c r="B498" t="s">
        <v>102</v>
      </c>
      <c r="C498" t="s">
        <v>103</v>
      </c>
      <c r="D498" t="s">
        <v>428</v>
      </c>
      <c r="E498" t="s">
        <v>74</v>
      </c>
      <c r="F498">
        <v>40096</v>
      </c>
      <c r="G498" t="s">
        <v>85</v>
      </c>
      <c r="H498">
        <v>5377</v>
      </c>
      <c r="I498" t="s">
        <v>88</v>
      </c>
    </row>
    <row r="499" spans="1:13" x14ac:dyDescent="0.25">
      <c r="A499" t="s">
        <v>78</v>
      </c>
      <c r="B499" t="s">
        <v>79</v>
      </c>
      <c r="C499" t="s">
        <v>213</v>
      </c>
      <c r="D499" t="s">
        <v>90</v>
      </c>
      <c r="E499" t="s">
        <v>84</v>
      </c>
      <c r="F499" t="s">
        <v>74</v>
      </c>
      <c r="G499">
        <v>40960</v>
      </c>
      <c r="H499" t="s">
        <v>85</v>
      </c>
      <c r="I499">
        <v>3</v>
      </c>
      <c r="J499" t="s">
        <v>86</v>
      </c>
      <c r="K499" t="s">
        <v>87</v>
      </c>
      <c r="L499">
        <v>8359</v>
      </c>
      <c r="M499" t="s">
        <v>88</v>
      </c>
    </row>
    <row r="500" spans="1:13" x14ac:dyDescent="0.25">
      <c r="A500" t="s">
        <v>58</v>
      </c>
      <c r="B500" t="s">
        <v>102</v>
      </c>
      <c r="C500" t="s">
        <v>103</v>
      </c>
      <c r="D500" t="s">
        <v>429</v>
      </c>
      <c r="E500" t="s">
        <v>74</v>
      </c>
      <c r="F500">
        <v>29888</v>
      </c>
      <c r="G500" t="s">
        <v>85</v>
      </c>
      <c r="H500">
        <v>5884</v>
      </c>
      <c r="I500" t="s">
        <v>88</v>
      </c>
    </row>
    <row r="501" spans="1:13" x14ac:dyDescent="0.25">
      <c r="A501" t="s">
        <v>78</v>
      </c>
      <c r="B501" t="s">
        <v>79</v>
      </c>
      <c r="C501" t="s">
        <v>214</v>
      </c>
      <c r="D501" t="s">
        <v>90</v>
      </c>
      <c r="E501" t="s">
        <v>84</v>
      </c>
      <c r="F501" t="s">
        <v>74</v>
      </c>
      <c r="G501">
        <v>40960</v>
      </c>
      <c r="H501" t="s">
        <v>85</v>
      </c>
      <c r="I501">
        <v>3</v>
      </c>
      <c r="J501" t="s">
        <v>86</v>
      </c>
      <c r="K501" t="s">
        <v>87</v>
      </c>
      <c r="L501">
        <v>7803</v>
      </c>
      <c r="M501" t="s">
        <v>88</v>
      </c>
    </row>
    <row r="502" spans="1:13" x14ac:dyDescent="0.25">
      <c r="A502" t="s">
        <v>58</v>
      </c>
      <c r="B502" t="s">
        <v>102</v>
      </c>
      <c r="C502" t="s">
        <v>103</v>
      </c>
      <c r="D502" t="s">
        <v>430</v>
      </c>
      <c r="E502" t="s">
        <v>74</v>
      </c>
      <c r="F502">
        <v>240224</v>
      </c>
      <c r="G502" t="s">
        <v>85</v>
      </c>
      <c r="H502">
        <v>17050</v>
      </c>
      <c r="I502" t="s">
        <v>88</v>
      </c>
    </row>
    <row r="503" spans="1:13" x14ac:dyDescent="0.25">
      <c r="A503" t="s">
        <v>78</v>
      </c>
      <c r="B503" t="s">
        <v>79</v>
      </c>
      <c r="C503" t="s">
        <v>215</v>
      </c>
      <c r="D503" t="s">
        <v>90</v>
      </c>
      <c r="E503" t="s">
        <v>84</v>
      </c>
      <c r="F503" t="s">
        <v>74</v>
      </c>
      <c r="G503">
        <v>40960</v>
      </c>
      <c r="H503" t="s">
        <v>85</v>
      </c>
      <c r="I503">
        <v>4</v>
      </c>
      <c r="J503" t="s">
        <v>86</v>
      </c>
      <c r="K503" t="s">
        <v>87</v>
      </c>
      <c r="L503">
        <v>9774</v>
      </c>
      <c r="M503" t="s">
        <v>88</v>
      </c>
    </row>
    <row r="504" spans="1:13" x14ac:dyDescent="0.25">
      <c r="A504" t="s">
        <v>78</v>
      </c>
      <c r="B504" t="s">
        <v>79</v>
      </c>
      <c r="C504" t="s">
        <v>216</v>
      </c>
      <c r="D504" t="s">
        <v>90</v>
      </c>
      <c r="E504" t="s">
        <v>84</v>
      </c>
      <c r="F504" t="s">
        <v>74</v>
      </c>
      <c r="G504">
        <v>40960</v>
      </c>
      <c r="H504" t="s">
        <v>85</v>
      </c>
      <c r="I504">
        <v>2</v>
      </c>
      <c r="J504" t="s">
        <v>86</v>
      </c>
      <c r="K504" t="s">
        <v>87</v>
      </c>
      <c r="L504">
        <v>5436</v>
      </c>
      <c r="M504" t="s">
        <v>88</v>
      </c>
    </row>
    <row r="505" spans="1:13" x14ac:dyDescent="0.25">
      <c r="A505" t="s">
        <v>78</v>
      </c>
      <c r="B505" t="s">
        <v>79</v>
      </c>
      <c r="C505" t="s">
        <v>217</v>
      </c>
      <c r="D505" t="s">
        <v>90</v>
      </c>
      <c r="E505" t="s">
        <v>84</v>
      </c>
      <c r="F505" t="s">
        <v>74</v>
      </c>
      <c r="G505">
        <v>40960</v>
      </c>
      <c r="H505" t="s">
        <v>85</v>
      </c>
      <c r="I505">
        <v>4</v>
      </c>
      <c r="J505" t="s">
        <v>86</v>
      </c>
      <c r="K505" t="s">
        <v>87</v>
      </c>
      <c r="L505">
        <v>9914</v>
      </c>
      <c r="M505" t="s">
        <v>88</v>
      </c>
    </row>
    <row r="506" spans="1:13" x14ac:dyDescent="0.25">
      <c r="A506" t="s">
        <v>58</v>
      </c>
      <c r="B506" t="s">
        <v>102</v>
      </c>
      <c r="C506" t="s">
        <v>103</v>
      </c>
      <c r="D506" t="s">
        <v>431</v>
      </c>
      <c r="E506" t="s">
        <v>74</v>
      </c>
      <c r="F506">
        <v>289856</v>
      </c>
      <c r="G506" t="s">
        <v>85</v>
      </c>
      <c r="H506">
        <v>20648</v>
      </c>
      <c r="I506" t="s">
        <v>88</v>
      </c>
    </row>
    <row r="507" spans="1:13" x14ac:dyDescent="0.25">
      <c r="A507" t="s">
        <v>78</v>
      </c>
      <c r="B507" t="s">
        <v>79</v>
      </c>
      <c r="C507" t="s">
        <v>218</v>
      </c>
      <c r="D507" t="s">
        <v>90</v>
      </c>
      <c r="E507" t="s">
        <v>84</v>
      </c>
      <c r="F507" t="s">
        <v>74</v>
      </c>
      <c r="G507">
        <v>40960</v>
      </c>
      <c r="H507" t="s">
        <v>85</v>
      </c>
      <c r="I507">
        <v>2</v>
      </c>
      <c r="J507" t="s">
        <v>86</v>
      </c>
      <c r="K507" t="s">
        <v>87</v>
      </c>
      <c r="L507">
        <v>5162</v>
      </c>
      <c r="M507" t="s">
        <v>88</v>
      </c>
    </row>
    <row r="508" spans="1:13" x14ac:dyDescent="0.25">
      <c r="A508" t="s">
        <v>58</v>
      </c>
      <c r="B508" t="s">
        <v>102</v>
      </c>
      <c r="C508" t="s">
        <v>103</v>
      </c>
      <c r="D508" t="s">
        <v>432</v>
      </c>
      <c r="E508" t="s">
        <v>74</v>
      </c>
      <c r="F508">
        <v>89920</v>
      </c>
      <c r="G508" t="s">
        <v>85</v>
      </c>
      <c r="H508">
        <v>8303</v>
      </c>
      <c r="I508" t="s">
        <v>88</v>
      </c>
    </row>
    <row r="509" spans="1:13" x14ac:dyDescent="0.25">
      <c r="A509" t="s">
        <v>78</v>
      </c>
      <c r="B509" t="s">
        <v>79</v>
      </c>
      <c r="C509" t="s">
        <v>219</v>
      </c>
      <c r="D509" t="s">
        <v>90</v>
      </c>
      <c r="E509" t="s">
        <v>84</v>
      </c>
      <c r="F509" t="s">
        <v>74</v>
      </c>
      <c r="G509">
        <v>40960</v>
      </c>
      <c r="H509" t="s">
        <v>85</v>
      </c>
      <c r="I509">
        <v>3</v>
      </c>
      <c r="J509" t="s">
        <v>86</v>
      </c>
      <c r="K509" t="s">
        <v>87</v>
      </c>
      <c r="L509">
        <v>7250</v>
      </c>
      <c r="M509" t="s">
        <v>88</v>
      </c>
    </row>
    <row r="510" spans="1:13" x14ac:dyDescent="0.25">
      <c r="A510" t="s">
        <v>58</v>
      </c>
      <c r="B510" t="s">
        <v>102</v>
      </c>
      <c r="C510" t="s">
        <v>103</v>
      </c>
      <c r="D510" t="s">
        <v>433</v>
      </c>
      <c r="E510" t="s">
        <v>74</v>
      </c>
      <c r="F510">
        <v>50112</v>
      </c>
      <c r="G510" t="s">
        <v>85</v>
      </c>
      <c r="H510">
        <v>7912</v>
      </c>
      <c r="I510" t="s">
        <v>88</v>
      </c>
    </row>
    <row r="511" spans="1:13" x14ac:dyDescent="0.25">
      <c r="A511" t="s">
        <v>78</v>
      </c>
      <c r="B511" t="s">
        <v>79</v>
      </c>
      <c r="C511" t="s">
        <v>220</v>
      </c>
      <c r="D511" t="s">
        <v>90</v>
      </c>
      <c r="E511" t="s">
        <v>84</v>
      </c>
      <c r="F511" t="s">
        <v>74</v>
      </c>
      <c r="G511">
        <v>40960</v>
      </c>
      <c r="H511" t="s">
        <v>85</v>
      </c>
      <c r="I511">
        <v>3</v>
      </c>
      <c r="J511" t="s">
        <v>86</v>
      </c>
      <c r="K511" t="s">
        <v>87</v>
      </c>
      <c r="L511">
        <v>6801</v>
      </c>
      <c r="M511" t="s">
        <v>88</v>
      </c>
    </row>
    <row r="512" spans="1:13" x14ac:dyDescent="0.25">
      <c r="A512" t="s">
        <v>78</v>
      </c>
      <c r="B512" t="s">
        <v>79</v>
      </c>
      <c r="C512" t="s">
        <v>221</v>
      </c>
      <c r="D512" t="s">
        <v>90</v>
      </c>
      <c r="E512" t="s">
        <v>84</v>
      </c>
      <c r="F512" t="s">
        <v>74</v>
      </c>
      <c r="G512">
        <v>40960</v>
      </c>
      <c r="H512" t="s">
        <v>85</v>
      </c>
      <c r="I512">
        <v>4</v>
      </c>
      <c r="J512" t="s">
        <v>86</v>
      </c>
      <c r="K512" t="s">
        <v>87</v>
      </c>
      <c r="L512">
        <v>9065</v>
      </c>
      <c r="M512" t="s">
        <v>88</v>
      </c>
    </row>
    <row r="513" spans="1:13" x14ac:dyDescent="0.25">
      <c r="A513" t="s">
        <v>58</v>
      </c>
      <c r="B513" t="s">
        <v>102</v>
      </c>
      <c r="C513" t="s">
        <v>103</v>
      </c>
      <c r="D513" t="s">
        <v>434</v>
      </c>
      <c r="E513" t="s">
        <v>74</v>
      </c>
      <c r="F513">
        <v>240032</v>
      </c>
      <c r="G513" t="s">
        <v>85</v>
      </c>
      <c r="H513">
        <v>16481</v>
      </c>
      <c r="I513" t="s">
        <v>88</v>
      </c>
    </row>
    <row r="514" spans="1:13" x14ac:dyDescent="0.25">
      <c r="A514" t="s">
        <v>78</v>
      </c>
      <c r="B514" t="s">
        <v>79</v>
      </c>
      <c r="C514" t="s">
        <v>222</v>
      </c>
      <c r="D514" t="s">
        <v>90</v>
      </c>
      <c r="E514" t="s">
        <v>84</v>
      </c>
      <c r="F514" t="s">
        <v>74</v>
      </c>
      <c r="G514">
        <v>40960</v>
      </c>
      <c r="H514" t="s">
        <v>85</v>
      </c>
      <c r="I514">
        <v>3</v>
      </c>
      <c r="J514" t="s">
        <v>86</v>
      </c>
      <c r="K514" t="s">
        <v>87</v>
      </c>
      <c r="L514">
        <v>7059</v>
      </c>
      <c r="M514" t="s">
        <v>88</v>
      </c>
    </row>
    <row r="515" spans="1:13" x14ac:dyDescent="0.25">
      <c r="A515" t="s">
        <v>58</v>
      </c>
      <c r="B515" t="s">
        <v>102</v>
      </c>
      <c r="C515" t="s">
        <v>103</v>
      </c>
      <c r="D515" t="s">
        <v>435</v>
      </c>
      <c r="E515" t="s">
        <v>74</v>
      </c>
      <c r="F515">
        <v>80096</v>
      </c>
      <c r="G515" t="s">
        <v>85</v>
      </c>
      <c r="H515">
        <v>7776</v>
      </c>
      <c r="I515" t="s">
        <v>88</v>
      </c>
    </row>
    <row r="516" spans="1:13" x14ac:dyDescent="0.25">
      <c r="A516" t="s">
        <v>78</v>
      </c>
      <c r="B516" t="s">
        <v>79</v>
      </c>
      <c r="C516" t="s">
        <v>223</v>
      </c>
      <c r="D516" t="s">
        <v>90</v>
      </c>
      <c r="E516" t="s">
        <v>84</v>
      </c>
      <c r="F516" t="s">
        <v>74</v>
      </c>
      <c r="G516">
        <v>40960</v>
      </c>
      <c r="H516" t="s">
        <v>85</v>
      </c>
      <c r="I516">
        <v>3</v>
      </c>
      <c r="J516" t="s">
        <v>86</v>
      </c>
      <c r="K516" t="s">
        <v>87</v>
      </c>
      <c r="L516">
        <v>7627</v>
      </c>
      <c r="M516" t="s">
        <v>88</v>
      </c>
    </row>
    <row r="517" spans="1:13" x14ac:dyDescent="0.25">
      <c r="A517" t="s">
        <v>78</v>
      </c>
      <c r="B517" t="s">
        <v>79</v>
      </c>
      <c r="C517" t="s">
        <v>224</v>
      </c>
      <c r="D517" t="s">
        <v>90</v>
      </c>
      <c r="E517" t="s">
        <v>84</v>
      </c>
      <c r="F517" t="s">
        <v>74</v>
      </c>
      <c r="G517">
        <v>40960</v>
      </c>
      <c r="H517" t="s">
        <v>85</v>
      </c>
      <c r="I517">
        <v>2</v>
      </c>
      <c r="J517" t="s">
        <v>86</v>
      </c>
      <c r="K517" t="s">
        <v>87</v>
      </c>
      <c r="L517">
        <v>6574</v>
      </c>
      <c r="M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436</v>
      </c>
      <c r="E518" t="s">
        <v>74</v>
      </c>
      <c r="F518">
        <v>49856</v>
      </c>
      <c r="G518" t="s">
        <v>85</v>
      </c>
      <c r="H518">
        <v>8327</v>
      </c>
      <c r="I518" t="s">
        <v>88</v>
      </c>
    </row>
    <row r="519" spans="1:13" x14ac:dyDescent="0.25">
      <c r="A519" t="s">
        <v>78</v>
      </c>
      <c r="B519" t="s">
        <v>79</v>
      </c>
      <c r="C519" t="s">
        <v>225</v>
      </c>
      <c r="D519" t="s">
        <v>90</v>
      </c>
      <c r="E519" t="s">
        <v>84</v>
      </c>
      <c r="F519" t="s">
        <v>74</v>
      </c>
      <c r="G519">
        <v>40960</v>
      </c>
      <c r="H519" t="s">
        <v>85</v>
      </c>
      <c r="I519">
        <v>3</v>
      </c>
      <c r="J519" t="s">
        <v>86</v>
      </c>
      <c r="K519" t="s">
        <v>87</v>
      </c>
      <c r="L519">
        <v>6862</v>
      </c>
      <c r="M519" t="s">
        <v>88</v>
      </c>
    </row>
    <row r="520" spans="1:13" x14ac:dyDescent="0.25">
      <c r="A520" t="s">
        <v>78</v>
      </c>
      <c r="B520" t="s">
        <v>79</v>
      </c>
      <c r="C520" t="s">
        <v>226</v>
      </c>
      <c r="D520" t="s">
        <v>90</v>
      </c>
      <c r="E520" t="s">
        <v>84</v>
      </c>
      <c r="F520" t="s">
        <v>74</v>
      </c>
      <c r="G520">
        <v>40960</v>
      </c>
      <c r="H520" t="s">
        <v>85</v>
      </c>
      <c r="I520">
        <v>4</v>
      </c>
      <c r="J520" t="s">
        <v>86</v>
      </c>
      <c r="K520" t="s">
        <v>87</v>
      </c>
      <c r="L520">
        <v>9748</v>
      </c>
      <c r="M520" t="s">
        <v>88</v>
      </c>
    </row>
    <row r="521" spans="1:13" x14ac:dyDescent="0.25">
      <c r="A521" t="s">
        <v>58</v>
      </c>
      <c r="B521" t="s">
        <v>102</v>
      </c>
      <c r="C521" t="s">
        <v>103</v>
      </c>
      <c r="D521" t="s">
        <v>437</v>
      </c>
      <c r="E521" t="s">
        <v>74</v>
      </c>
      <c r="F521">
        <v>240064</v>
      </c>
      <c r="G521" t="s">
        <v>85</v>
      </c>
      <c r="H521">
        <v>18482</v>
      </c>
      <c r="I521" t="s">
        <v>88</v>
      </c>
    </row>
    <row r="522" spans="1:13" x14ac:dyDescent="0.25">
      <c r="A522" t="s">
        <v>78</v>
      </c>
      <c r="B522" t="s">
        <v>79</v>
      </c>
      <c r="C522" t="s">
        <v>227</v>
      </c>
      <c r="D522" t="s">
        <v>90</v>
      </c>
      <c r="E522" t="s">
        <v>84</v>
      </c>
      <c r="F522" t="s">
        <v>74</v>
      </c>
      <c r="G522">
        <v>40960</v>
      </c>
      <c r="H522" t="s">
        <v>85</v>
      </c>
      <c r="I522">
        <v>2</v>
      </c>
      <c r="J522" t="s">
        <v>86</v>
      </c>
      <c r="K522" t="s">
        <v>87</v>
      </c>
      <c r="L522">
        <v>6161</v>
      </c>
      <c r="M522" t="s">
        <v>88</v>
      </c>
    </row>
    <row r="523" spans="1:13" x14ac:dyDescent="0.25">
      <c r="A523" t="s">
        <v>58</v>
      </c>
      <c r="B523" t="s">
        <v>102</v>
      </c>
      <c r="C523" t="s">
        <v>103</v>
      </c>
      <c r="D523" t="s">
        <v>438</v>
      </c>
      <c r="E523" t="s">
        <v>74</v>
      </c>
      <c r="F523">
        <v>90048</v>
      </c>
      <c r="G523" t="s">
        <v>85</v>
      </c>
      <c r="H523">
        <v>10017</v>
      </c>
      <c r="I523" t="s">
        <v>88</v>
      </c>
    </row>
    <row r="524" spans="1:13" x14ac:dyDescent="0.25">
      <c r="A524" t="s">
        <v>78</v>
      </c>
      <c r="B524" t="s">
        <v>79</v>
      </c>
      <c r="C524" t="s">
        <v>228</v>
      </c>
      <c r="D524" t="s">
        <v>90</v>
      </c>
      <c r="E524" t="s">
        <v>84</v>
      </c>
      <c r="F524" t="s">
        <v>74</v>
      </c>
      <c r="G524">
        <v>40960</v>
      </c>
      <c r="H524" t="s">
        <v>85</v>
      </c>
      <c r="I524">
        <v>2</v>
      </c>
      <c r="J524" t="s">
        <v>86</v>
      </c>
      <c r="K524" t="s">
        <v>87</v>
      </c>
      <c r="L524">
        <v>6255</v>
      </c>
      <c r="M524" t="s">
        <v>88</v>
      </c>
    </row>
    <row r="525" spans="1:13" x14ac:dyDescent="0.25">
      <c r="A525" t="s">
        <v>58</v>
      </c>
      <c r="B525" t="s">
        <v>102</v>
      </c>
      <c r="C525" t="s">
        <v>103</v>
      </c>
      <c r="D525" t="s">
        <v>439</v>
      </c>
      <c r="E525" t="s">
        <v>74</v>
      </c>
      <c r="F525">
        <v>49888</v>
      </c>
      <c r="G525" t="s">
        <v>85</v>
      </c>
      <c r="H525">
        <v>7118</v>
      </c>
      <c r="I525" t="s">
        <v>88</v>
      </c>
    </row>
    <row r="526" spans="1:13" x14ac:dyDescent="0.25">
      <c r="A526" t="s">
        <v>78</v>
      </c>
      <c r="B526" t="s">
        <v>79</v>
      </c>
      <c r="C526" t="s">
        <v>229</v>
      </c>
      <c r="D526" t="s">
        <v>90</v>
      </c>
      <c r="E526" t="s">
        <v>84</v>
      </c>
      <c r="F526" t="s">
        <v>74</v>
      </c>
      <c r="G526">
        <v>40960</v>
      </c>
      <c r="H526" t="s">
        <v>85</v>
      </c>
      <c r="I526">
        <v>3</v>
      </c>
      <c r="J526" t="s">
        <v>86</v>
      </c>
      <c r="K526" t="s">
        <v>87</v>
      </c>
      <c r="L526">
        <v>6773</v>
      </c>
      <c r="M526" t="s">
        <v>88</v>
      </c>
    </row>
    <row r="527" spans="1:13" x14ac:dyDescent="0.25">
      <c r="A527" t="s">
        <v>58</v>
      </c>
      <c r="B527" t="s">
        <v>102</v>
      </c>
      <c r="C527" t="s">
        <v>103</v>
      </c>
      <c r="D527" t="s">
        <v>440</v>
      </c>
      <c r="E527" t="s">
        <v>74</v>
      </c>
      <c r="F527">
        <v>39936</v>
      </c>
      <c r="G527" t="s">
        <v>85</v>
      </c>
      <c r="H527">
        <v>7103</v>
      </c>
      <c r="I527" t="s">
        <v>88</v>
      </c>
    </row>
    <row r="528" spans="1:13" x14ac:dyDescent="0.25">
      <c r="A528" t="s">
        <v>78</v>
      </c>
      <c r="B528" t="s">
        <v>79</v>
      </c>
      <c r="C528" t="s">
        <v>230</v>
      </c>
      <c r="D528" t="s">
        <v>90</v>
      </c>
      <c r="E528" t="s">
        <v>84</v>
      </c>
      <c r="F528" t="s">
        <v>74</v>
      </c>
      <c r="G528">
        <v>40960</v>
      </c>
      <c r="H528" t="s">
        <v>85</v>
      </c>
      <c r="I528">
        <v>2</v>
      </c>
      <c r="J528" t="s">
        <v>86</v>
      </c>
      <c r="K528" t="s">
        <v>87</v>
      </c>
      <c r="L528">
        <v>6160</v>
      </c>
      <c r="M528" t="s">
        <v>88</v>
      </c>
    </row>
    <row r="529" spans="1:13" x14ac:dyDescent="0.25">
      <c r="A529" t="s">
        <v>58</v>
      </c>
      <c r="B529" t="s">
        <v>102</v>
      </c>
      <c r="C529" t="s">
        <v>103</v>
      </c>
      <c r="D529" t="s">
        <v>441</v>
      </c>
      <c r="E529" t="s">
        <v>74</v>
      </c>
      <c r="F529">
        <v>30080</v>
      </c>
      <c r="G529" t="s">
        <v>85</v>
      </c>
      <c r="H529">
        <v>5159</v>
      </c>
      <c r="I529" t="s">
        <v>88</v>
      </c>
    </row>
    <row r="530" spans="1:13" x14ac:dyDescent="0.25">
      <c r="A530" t="s">
        <v>78</v>
      </c>
      <c r="B530" t="s">
        <v>79</v>
      </c>
      <c r="C530" t="s">
        <v>231</v>
      </c>
      <c r="D530" t="s">
        <v>90</v>
      </c>
      <c r="E530" t="s">
        <v>84</v>
      </c>
      <c r="F530" t="s">
        <v>74</v>
      </c>
      <c r="G530">
        <v>40960</v>
      </c>
      <c r="H530" t="s">
        <v>85</v>
      </c>
      <c r="I530">
        <v>2</v>
      </c>
      <c r="J530" t="s">
        <v>86</v>
      </c>
      <c r="K530" t="s">
        <v>87</v>
      </c>
      <c r="L530">
        <v>5853</v>
      </c>
      <c r="M530" t="s">
        <v>88</v>
      </c>
    </row>
    <row r="531" spans="1:13" x14ac:dyDescent="0.25">
      <c r="A531" t="s">
        <v>58</v>
      </c>
      <c r="B531" t="s">
        <v>102</v>
      </c>
      <c r="C531" t="s">
        <v>103</v>
      </c>
      <c r="D531" t="s">
        <v>442</v>
      </c>
      <c r="E531" t="s">
        <v>74</v>
      </c>
      <c r="F531">
        <v>30016</v>
      </c>
      <c r="G531" t="s">
        <v>85</v>
      </c>
      <c r="H531">
        <v>5557</v>
      </c>
      <c r="I531" t="s">
        <v>88</v>
      </c>
    </row>
    <row r="532" spans="1:13" x14ac:dyDescent="0.25">
      <c r="A532" t="s">
        <v>78</v>
      </c>
      <c r="B532" t="s">
        <v>79</v>
      </c>
      <c r="C532" t="s">
        <v>232</v>
      </c>
      <c r="D532" t="s">
        <v>90</v>
      </c>
      <c r="E532" t="s">
        <v>84</v>
      </c>
      <c r="F532" t="s">
        <v>74</v>
      </c>
      <c r="G532">
        <v>40960</v>
      </c>
      <c r="H532" t="s">
        <v>85</v>
      </c>
      <c r="I532">
        <v>2</v>
      </c>
      <c r="J532" t="s">
        <v>86</v>
      </c>
      <c r="K532" t="s">
        <v>87</v>
      </c>
      <c r="L532">
        <v>5877</v>
      </c>
      <c r="M532" t="s">
        <v>88</v>
      </c>
    </row>
    <row r="533" spans="1:13" x14ac:dyDescent="0.25">
      <c r="A533" t="s">
        <v>58</v>
      </c>
      <c r="B533" t="s">
        <v>102</v>
      </c>
      <c r="C533" t="s">
        <v>103</v>
      </c>
      <c r="D533" t="s">
        <v>443</v>
      </c>
      <c r="E533" t="s">
        <v>74</v>
      </c>
      <c r="F533">
        <v>30112</v>
      </c>
      <c r="G533" t="s">
        <v>85</v>
      </c>
      <c r="H533">
        <v>5171</v>
      </c>
      <c r="I533" t="s">
        <v>88</v>
      </c>
    </row>
    <row r="534" spans="1:13" x14ac:dyDescent="0.25">
      <c r="A534" t="s">
        <v>78</v>
      </c>
      <c r="B534" t="s">
        <v>79</v>
      </c>
      <c r="C534" t="s">
        <v>233</v>
      </c>
      <c r="D534" t="s">
        <v>90</v>
      </c>
      <c r="E534" t="s">
        <v>84</v>
      </c>
      <c r="F534" t="s">
        <v>74</v>
      </c>
      <c r="G534">
        <v>40960</v>
      </c>
      <c r="H534" t="s">
        <v>85</v>
      </c>
      <c r="I534">
        <v>2</v>
      </c>
      <c r="J534" t="s">
        <v>86</v>
      </c>
      <c r="K534" t="s">
        <v>87</v>
      </c>
      <c r="L534">
        <v>6083</v>
      </c>
      <c r="M534" t="s">
        <v>88</v>
      </c>
    </row>
    <row r="535" spans="1:13" x14ac:dyDescent="0.25">
      <c r="A535" t="s">
        <v>58</v>
      </c>
      <c r="B535" t="s">
        <v>102</v>
      </c>
      <c r="C535" t="s">
        <v>103</v>
      </c>
      <c r="D535" t="s">
        <v>444</v>
      </c>
      <c r="E535" t="s">
        <v>74</v>
      </c>
      <c r="F535">
        <v>29888</v>
      </c>
      <c r="G535" t="s">
        <v>85</v>
      </c>
      <c r="H535">
        <v>5376</v>
      </c>
      <c r="I535" t="s">
        <v>88</v>
      </c>
    </row>
    <row r="536" spans="1:13" x14ac:dyDescent="0.25">
      <c r="A536" t="s">
        <v>78</v>
      </c>
      <c r="B536" t="s">
        <v>79</v>
      </c>
      <c r="C536" t="s">
        <v>234</v>
      </c>
      <c r="D536" t="s">
        <v>90</v>
      </c>
      <c r="E536" t="s">
        <v>84</v>
      </c>
      <c r="F536" t="s">
        <v>74</v>
      </c>
      <c r="G536">
        <v>40960</v>
      </c>
      <c r="H536" t="s">
        <v>85</v>
      </c>
      <c r="I536">
        <v>2</v>
      </c>
      <c r="J536" t="s">
        <v>86</v>
      </c>
      <c r="K536" t="s">
        <v>87</v>
      </c>
      <c r="L536">
        <v>5531</v>
      </c>
      <c r="M536" t="s">
        <v>88</v>
      </c>
    </row>
    <row r="537" spans="1:13" x14ac:dyDescent="0.25">
      <c r="A537" t="s">
        <v>58</v>
      </c>
      <c r="B537" t="s">
        <v>102</v>
      </c>
      <c r="C537" t="s">
        <v>103</v>
      </c>
      <c r="D537" t="s">
        <v>445</v>
      </c>
      <c r="E537" t="s">
        <v>74</v>
      </c>
      <c r="F537">
        <v>29920</v>
      </c>
      <c r="G537" t="s">
        <v>85</v>
      </c>
      <c r="H537">
        <v>5387</v>
      </c>
      <c r="I537" t="s">
        <v>88</v>
      </c>
    </row>
    <row r="538" spans="1:13" x14ac:dyDescent="0.25">
      <c r="A538" t="s">
        <v>78</v>
      </c>
      <c r="B538" t="s">
        <v>79</v>
      </c>
      <c r="C538" t="s">
        <v>235</v>
      </c>
      <c r="D538" t="s">
        <v>90</v>
      </c>
      <c r="E538" t="s">
        <v>84</v>
      </c>
      <c r="F538" t="s">
        <v>74</v>
      </c>
      <c r="G538">
        <v>40960</v>
      </c>
      <c r="H538" t="s">
        <v>85</v>
      </c>
      <c r="I538">
        <v>2</v>
      </c>
      <c r="J538" t="s">
        <v>86</v>
      </c>
      <c r="K538" t="s">
        <v>87</v>
      </c>
      <c r="L538">
        <v>5513</v>
      </c>
      <c r="M538" t="s">
        <v>88</v>
      </c>
    </row>
    <row r="539" spans="1:13" x14ac:dyDescent="0.25">
      <c r="A539" t="s">
        <v>58</v>
      </c>
      <c r="B539" t="s">
        <v>102</v>
      </c>
      <c r="C539" t="s">
        <v>103</v>
      </c>
      <c r="D539" t="s">
        <v>446</v>
      </c>
      <c r="E539" t="s">
        <v>74</v>
      </c>
      <c r="F539">
        <v>30016</v>
      </c>
      <c r="G539" t="s">
        <v>85</v>
      </c>
      <c r="H539">
        <v>5298</v>
      </c>
      <c r="I539" t="s">
        <v>88</v>
      </c>
    </row>
    <row r="540" spans="1:13" x14ac:dyDescent="0.25">
      <c r="A540" t="s">
        <v>58</v>
      </c>
      <c r="B540" t="s">
        <v>102</v>
      </c>
      <c r="C540" t="s">
        <v>103</v>
      </c>
      <c r="D540" t="s">
        <v>447</v>
      </c>
      <c r="E540" t="s">
        <v>74</v>
      </c>
      <c r="F540">
        <v>30016</v>
      </c>
      <c r="G540" t="s">
        <v>85</v>
      </c>
      <c r="H540">
        <v>5495</v>
      </c>
      <c r="I540" t="s">
        <v>88</v>
      </c>
    </row>
    <row r="541" spans="1:13" x14ac:dyDescent="0.25">
      <c r="A541" t="s">
        <v>58</v>
      </c>
      <c r="B541" t="s">
        <v>102</v>
      </c>
      <c r="C541" t="s">
        <v>103</v>
      </c>
      <c r="D541" t="s">
        <v>448</v>
      </c>
      <c r="E541" t="s">
        <v>74</v>
      </c>
      <c r="F541">
        <v>30016</v>
      </c>
      <c r="G541" t="s">
        <v>85</v>
      </c>
      <c r="H541">
        <v>5906</v>
      </c>
      <c r="I541" t="s">
        <v>88</v>
      </c>
    </row>
    <row r="542" spans="1:13" x14ac:dyDescent="0.25">
      <c r="A542" t="s">
        <v>78</v>
      </c>
      <c r="B542" t="s">
        <v>79</v>
      </c>
      <c r="C542" t="s">
        <v>236</v>
      </c>
      <c r="D542" t="s">
        <v>90</v>
      </c>
      <c r="E542" t="s">
        <v>84</v>
      </c>
      <c r="F542" t="s">
        <v>74</v>
      </c>
      <c r="G542">
        <v>40960</v>
      </c>
      <c r="H542" t="s">
        <v>85</v>
      </c>
      <c r="I542">
        <v>8</v>
      </c>
      <c r="J542" t="s">
        <v>86</v>
      </c>
      <c r="K542" t="s">
        <v>87</v>
      </c>
      <c r="L542">
        <v>18554</v>
      </c>
      <c r="M542" t="s">
        <v>88</v>
      </c>
    </row>
    <row r="543" spans="1:13" x14ac:dyDescent="0.25">
      <c r="A543" t="s">
        <v>58</v>
      </c>
      <c r="B543" t="s">
        <v>102</v>
      </c>
      <c r="C543" t="s">
        <v>103</v>
      </c>
      <c r="D543" t="s">
        <v>449</v>
      </c>
      <c r="E543" t="s">
        <v>74</v>
      </c>
      <c r="F543">
        <v>40096</v>
      </c>
      <c r="G543" t="s">
        <v>85</v>
      </c>
      <c r="H543">
        <v>7241</v>
      </c>
      <c r="I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450</v>
      </c>
      <c r="E544" t="s">
        <v>74</v>
      </c>
      <c r="F544">
        <v>29856</v>
      </c>
      <c r="G544" t="s">
        <v>85</v>
      </c>
      <c r="H544">
        <v>4708</v>
      </c>
      <c r="I544" t="s">
        <v>88</v>
      </c>
    </row>
    <row r="545" spans="1:13" x14ac:dyDescent="0.25">
      <c r="A545" t="s">
        <v>78</v>
      </c>
      <c r="B545" t="s">
        <v>79</v>
      </c>
      <c r="C545" t="s">
        <v>237</v>
      </c>
      <c r="D545" t="s">
        <v>90</v>
      </c>
      <c r="E545" t="s">
        <v>84</v>
      </c>
      <c r="F545" t="s">
        <v>74</v>
      </c>
      <c r="G545">
        <v>40960</v>
      </c>
      <c r="H545" t="s">
        <v>85</v>
      </c>
      <c r="I545">
        <v>6</v>
      </c>
      <c r="J545" t="s">
        <v>86</v>
      </c>
      <c r="K545" t="s">
        <v>87</v>
      </c>
      <c r="L545">
        <v>15470</v>
      </c>
      <c r="M545" t="s">
        <v>88</v>
      </c>
    </row>
    <row r="546" spans="1:13" x14ac:dyDescent="0.25">
      <c r="A546" t="s">
        <v>58</v>
      </c>
      <c r="B546" t="s">
        <v>102</v>
      </c>
      <c r="C546" t="s">
        <v>103</v>
      </c>
      <c r="D546" t="s">
        <v>451</v>
      </c>
      <c r="E546" t="s">
        <v>74</v>
      </c>
      <c r="F546">
        <v>30752</v>
      </c>
      <c r="G546" t="s">
        <v>85</v>
      </c>
      <c r="H546">
        <v>5750</v>
      </c>
      <c r="I546" t="s">
        <v>88</v>
      </c>
    </row>
    <row r="547" spans="1:13" x14ac:dyDescent="0.25">
      <c r="A547" t="s">
        <v>58</v>
      </c>
      <c r="B547" t="s">
        <v>102</v>
      </c>
      <c r="C547" t="s">
        <v>103</v>
      </c>
      <c r="D547" t="s">
        <v>452</v>
      </c>
      <c r="E547" t="s">
        <v>74</v>
      </c>
      <c r="F547">
        <v>29312</v>
      </c>
      <c r="G547" t="s">
        <v>85</v>
      </c>
      <c r="H547">
        <v>5236</v>
      </c>
      <c r="I547" t="s">
        <v>88</v>
      </c>
    </row>
    <row r="548" spans="1:13" x14ac:dyDescent="0.25">
      <c r="A548" t="s">
        <v>58</v>
      </c>
      <c r="B548" t="s">
        <v>102</v>
      </c>
      <c r="C548" t="s">
        <v>103</v>
      </c>
      <c r="D548" t="s">
        <v>453</v>
      </c>
      <c r="E548" t="s">
        <v>74</v>
      </c>
      <c r="F548">
        <v>30080</v>
      </c>
      <c r="G548" t="s">
        <v>85</v>
      </c>
      <c r="H548">
        <v>6130</v>
      </c>
      <c r="I548" t="s">
        <v>88</v>
      </c>
    </row>
    <row r="549" spans="1:13" x14ac:dyDescent="0.25">
      <c r="A549" t="s">
        <v>78</v>
      </c>
      <c r="B549" t="s">
        <v>79</v>
      </c>
      <c r="C549" t="s">
        <v>238</v>
      </c>
      <c r="D549" t="s">
        <v>90</v>
      </c>
      <c r="E549" t="s">
        <v>84</v>
      </c>
      <c r="F549" t="s">
        <v>74</v>
      </c>
      <c r="G549">
        <v>40960</v>
      </c>
      <c r="H549" t="s">
        <v>85</v>
      </c>
      <c r="I549">
        <v>7</v>
      </c>
      <c r="J549" t="s">
        <v>86</v>
      </c>
      <c r="K549" t="s">
        <v>87</v>
      </c>
      <c r="L549">
        <v>17321</v>
      </c>
      <c r="M549" t="s">
        <v>88</v>
      </c>
    </row>
    <row r="550" spans="1:13" x14ac:dyDescent="0.25">
      <c r="A550" t="s">
        <v>58</v>
      </c>
      <c r="B550" t="s">
        <v>102</v>
      </c>
      <c r="C550" t="s">
        <v>103</v>
      </c>
      <c r="D550" t="s">
        <v>454</v>
      </c>
      <c r="E550" t="s">
        <v>74</v>
      </c>
      <c r="F550">
        <v>39936</v>
      </c>
      <c r="G550" t="s">
        <v>85</v>
      </c>
      <c r="H550">
        <v>6678</v>
      </c>
      <c r="I550" t="s">
        <v>88</v>
      </c>
    </row>
    <row r="551" spans="1:13" x14ac:dyDescent="0.25">
      <c r="A551" t="s">
        <v>58</v>
      </c>
      <c r="B551" t="s">
        <v>102</v>
      </c>
      <c r="C551" t="s">
        <v>103</v>
      </c>
      <c r="D551" t="s">
        <v>455</v>
      </c>
      <c r="E551" t="s">
        <v>74</v>
      </c>
      <c r="F551">
        <v>30176</v>
      </c>
      <c r="G551" t="s">
        <v>85</v>
      </c>
      <c r="H551">
        <v>4670</v>
      </c>
      <c r="I551" t="s">
        <v>88</v>
      </c>
    </row>
    <row r="552" spans="1:13" x14ac:dyDescent="0.25">
      <c r="A552" t="s">
        <v>78</v>
      </c>
      <c r="B552" t="s">
        <v>79</v>
      </c>
      <c r="C552" t="s">
        <v>239</v>
      </c>
      <c r="D552" t="s">
        <v>90</v>
      </c>
      <c r="E552" t="s">
        <v>84</v>
      </c>
      <c r="F552" t="s">
        <v>74</v>
      </c>
      <c r="G552">
        <v>40960</v>
      </c>
      <c r="H552" t="s">
        <v>85</v>
      </c>
      <c r="I552">
        <v>6</v>
      </c>
      <c r="J552" t="s">
        <v>86</v>
      </c>
      <c r="K552" t="s">
        <v>87</v>
      </c>
      <c r="L552">
        <v>15589</v>
      </c>
      <c r="M552" t="s">
        <v>88</v>
      </c>
    </row>
    <row r="553" spans="1:13" x14ac:dyDescent="0.25">
      <c r="A553" t="s">
        <v>58</v>
      </c>
      <c r="B553" t="s">
        <v>102</v>
      </c>
      <c r="C553" t="s">
        <v>103</v>
      </c>
      <c r="D553" t="s">
        <v>456</v>
      </c>
      <c r="E553" t="s">
        <v>74</v>
      </c>
      <c r="F553">
        <v>31840</v>
      </c>
      <c r="G553" t="s">
        <v>85</v>
      </c>
      <c r="H553">
        <v>5971</v>
      </c>
      <c r="I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457</v>
      </c>
      <c r="E554" t="s">
        <v>74</v>
      </c>
      <c r="F554">
        <v>27904</v>
      </c>
      <c r="G554" t="s">
        <v>85</v>
      </c>
      <c r="H554">
        <v>4580</v>
      </c>
      <c r="I554" t="s">
        <v>88</v>
      </c>
    </row>
    <row r="555" spans="1:13" x14ac:dyDescent="0.25">
      <c r="A555" t="s">
        <v>58</v>
      </c>
      <c r="B555" t="s">
        <v>102</v>
      </c>
      <c r="C555" t="s">
        <v>103</v>
      </c>
      <c r="D555" t="s">
        <v>458</v>
      </c>
      <c r="E555" t="s">
        <v>74</v>
      </c>
      <c r="F555">
        <v>30080</v>
      </c>
      <c r="G555" t="s">
        <v>85</v>
      </c>
      <c r="H555">
        <v>5667</v>
      </c>
      <c r="I555" t="s">
        <v>88</v>
      </c>
    </row>
    <row r="556" spans="1:13" x14ac:dyDescent="0.25">
      <c r="A556" t="s">
        <v>78</v>
      </c>
      <c r="B556" t="s">
        <v>79</v>
      </c>
      <c r="C556" t="s">
        <v>240</v>
      </c>
      <c r="D556" t="s">
        <v>90</v>
      </c>
      <c r="E556" t="s">
        <v>84</v>
      </c>
      <c r="F556" t="s">
        <v>74</v>
      </c>
      <c r="G556">
        <v>40960</v>
      </c>
      <c r="H556" t="s">
        <v>85</v>
      </c>
      <c r="I556">
        <v>7</v>
      </c>
      <c r="J556" t="s">
        <v>86</v>
      </c>
      <c r="K556" t="s">
        <v>87</v>
      </c>
      <c r="L556">
        <v>17030</v>
      </c>
      <c r="M556" t="s">
        <v>88</v>
      </c>
    </row>
    <row r="557" spans="1:13" x14ac:dyDescent="0.25">
      <c r="A557" t="s">
        <v>58</v>
      </c>
      <c r="B557" t="s">
        <v>102</v>
      </c>
      <c r="C557" t="s">
        <v>103</v>
      </c>
      <c r="D557" t="s">
        <v>459</v>
      </c>
      <c r="E557" t="s">
        <v>74</v>
      </c>
      <c r="F557">
        <v>30016</v>
      </c>
      <c r="G557" t="s">
        <v>85</v>
      </c>
      <c r="H557">
        <v>5102</v>
      </c>
      <c r="I557" t="s">
        <v>88</v>
      </c>
    </row>
    <row r="558" spans="1:13" x14ac:dyDescent="0.25">
      <c r="A558" t="s">
        <v>58</v>
      </c>
      <c r="B558" t="s">
        <v>102</v>
      </c>
      <c r="C558" t="s">
        <v>103</v>
      </c>
      <c r="D558" t="s">
        <v>460</v>
      </c>
      <c r="E558" t="s">
        <v>74</v>
      </c>
      <c r="F558">
        <v>29888</v>
      </c>
      <c r="G558" t="s">
        <v>85</v>
      </c>
      <c r="H558">
        <v>5296</v>
      </c>
      <c r="I558" t="s">
        <v>88</v>
      </c>
    </row>
    <row r="559" spans="1:13" x14ac:dyDescent="0.25">
      <c r="A559" t="s">
        <v>58</v>
      </c>
      <c r="B559" t="s">
        <v>102</v>
      </c>
      <c r="C559" t="s">
        <v>103</v>
      </c>
      <c r="D559" t="s">
        <v>461</v>
      </c>
      <c r="E559" t="s">
        <v>74</v>
      </c>
      <c r="F559">
        <v>30144</v>
      </c>
      <c r="G559" t="s">
        <v>85</v>
      </c>
      <c r="H559">
        <v>5742</v>
      </c>
      <c r="I559" t="s">
        <v>88</v>
      </c>
    </row>
    <row r="560" spans="1:13" x14ac:dyDescent="0.25">
      <c r="A560" t="s">
        <v>78</v>
      </c>
      <c r="B560" t="s">
        <v>79</v>
      </c>
      <c r="C560" t="s">
        <v>241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7</v>
      </c>
      <c r="J560" t="s">
        <v>86</v>
      </c>
      <c r="K560" t="s">
        <v>87</v>
      </c>
      <c r="L560">
        <v>16703</v>
      </c>
      <c r="M560" t="s">
        <v>88</v>
      </c>
    </row>
    <row r="561" spans="1:13" x14ac:dyDescent="0.25">
      <c r="A561" t="s">
        <v>78</v>
      </c>
      <c r="B561" t="s">
        <v>79</v>
      </c>
      <c r="C561" t="s">
        <v>242</v>
      </c>
      <c r="D561" t="s">
        <v>90</v>
      </c>
      <c r="E561" t="s">
        <v>84</v>
      </c>
      <c r="F561" t="s">
        <v>74</v>
      </c>
      <c r="G561">
        <v>40960</v>
      </c>
      <c r="H561" t="s">
        <v>85</v>
      </c>
      <c r="I561">
        <v>3</v>
      </c>
      <c r="J561" t="s">
        <v>86</v>
      </c>
      <c r="K561" t="s">
        <v>87</v>
      </c>
      <c r="L561">
        <v>8140</v>
      </c>
      <c r="M561" t="s">
        <v>88</v>
      </c>
    </row>
    <row r="562" spans="1:13" x14ac:dyDescent="0.25">
      <c r="A562" t="s">
        <v>58</v>
      </c>
      <c r="B562" t="s">
        <v>102</v>
      </c>
      <c r="C562" t="s">
        <v>103</v>
      </c>
      <c r="D562" t="s">
        <v>462</v>
      </c>
      <c r="E562" t="s">
        <v>74</v>
      </c>
      <c r="F562">
        <v>230016</v>
      </c>
      <c r="G562" t="s">
        <v>85</v>
      </c>
      <c r="H562">
        <v>15532</v>
      </c>
      <c r="I562" t="s">
        <v>88</v>
      </c>
    </row>
    <row r="563" spans="1:13" x14ac:dyDescent="0.25">
      <c r="A563" t="s">
        <v>78</v>
      </c>
      <c r="B563" t="s">
        <v>79</v>
      </c>
      <c r="C563" t="s">
        <v>243</v>
      </c>
      <c r="D563" t="s">
        <v>90</v>
      </c>
      <c r="E563" t="s">
        <v>84</v>
      </c>
      <c r="F563" t="s">
        <v>74</v>
      </c>
      <c r="G563">
        <v>40960</v>
      </c>
      <c r="H563" t="s">
        <v>85</v>
      </c>
      <c r="I563">
        <v>2</v>
      </c>
      <c r="J563" t="s">
        <v>86</v>
      </c>
      <c r="K563" t="s">
        <v>87</v>
      </c>
      <c r="L563">
        <v>5849</v>
      </c>
      <c r="M563" t="s">
        <v>88</v>
      </c>
    </row>
    <row r="564" spans="1:13" x14ac:dyDescent="0.25">
      <c r="A564" t="s">
        <v>58</v>
      </c>
      <c r="B564" t="s">
        <v>102</v>
      </c>
      <c r="C564" t="s">
        <v>103</v>
      </c>
      <c r="D564" t="s">
        <v>463</v>
      </c>
      <c r="E564" t="s">
        <v>74</v>
      </c>
      <c r="F564">
        <v>80032</v>
      </c>
      <c r="G564" t="s">
        <v>85</v>
      </c>
      <c r="H564">
        <v>9452</v>
      </c>
      <c r="I564" t="s">
        <v>88</v>
      </c>
    </row>
    <row r="565" spans="1:13" x14ac:dyDescent="0.25">
      <c r="A565" t="s">
        <v>78</v>
      </c>
      <c r="B565" t="s">
        <v>79</v>
      </c>
      <c r="C565" t="s">
        <v>244</v>
      </c>
      <c r="D565" t="s">
        <v>90</v>
      </c>
      <c r="E565" t="s">
        <v>84</v>
      </c>
      <c r="F565" t="s">
        <v>74</v>
      </c>
      <c r="G565">
        <v>40960</v>
      </c>
      <c r="H565" t="s">
        <v>85</v>
      </c>
      <c r="I565">
        <v>3</v>
      </c>
      <c r="J565" t="s">
        <v>86</v>
      </c>
      <c r="K565" t="s">
        <v>87</v>
      </c>
      <c r="L565">
        <v>7505</v>
      </c>
      <c r="M565" t="s">
        <v>88</v>
      </c>
    </row>
    <row r="566" spans="1:13" x14ac:dyDescent="0.25">
      <c r="A566" t="s">
        <v>78</v>
      </c>
      <c r="B566" t="s">
        <v>79</v>
      </c>
      <c r="C566" t="s">
        <v>245</v>
      </c>
      <c r="D566" t="s">
        <v>90</v>
      </c>
      <c r="E566" t="s">
        <v>84</v>
      </c>
      <c r="F566" t="s">
        <v>74</v>
      </c>
      <c r="G566">
        <v>40960</v>
      </c>
      <c r="H566" t="s">
        <v>85</v>
      </c>
      <c r="I566">
        <v>2</v>
      </c>
      <c r="J566" t="s">
        <v>86</v>
      </c>
      <c r="K566" t="s">
        <v>87</v>
      </c>
      <c r="L566">
        <v>6195</v>
      </c>
      <c r="M566" t="s">
        <v>88</v>
      </c>
    </row>
    <row r="567" spans="1:13" x14ac:dyDescent="0.25">
      <c r="A567" t="s">
        <v>58</v>
      </c>
      <c r="B567" t="s">
        <v>102</v>
      </c>
      <c r="C567" t="s">
        <v>103</v>
      </c>
      <c r="D567" t="s">
        <v>464</v>
      </c>
      <c r="E567" t="s">
        <v>74</v>
      </c>
      <c r="F567">
        <v>49984</v>
      </c>
      <c r="G567" t="s">
        <v>85</v>
      </c>
      <c r="H567">
        <v>8309</v>
      </c>
      <c r="I567" t="s">
        <v>88</v>
      </c>
    </row>
    <row r="568" spans="1:13" x14ac:dyDescent="0.25">
      <c r="A568" t="s">
        <v>58</v>
      </c>
      <c r="B568" t="s">
        <v>102</v>
      </c>
      <c r="C568" t="s">
        <v>103</v>
      </c>
      <c r="D568" t="s">
        <v>465</v>
      </c>
      <c r="E568" t="s">
        <v>74</v>
      </c>
      <c r="F568">
        <v>39968</v>
      </c>
      <c r="G568" t="s">
        <v>85</v>
      </c>
      <c r="H568">
        <v>6883</v>
      </c>
      <c r="I568" t="s">
        <v>88</v>
      </c>
    </row>
    <row r="569" spans="1:13" x14ac:dyDescent="0.25">
      <c r="A569" t="s">
        <v>78</v>
      </c>
      <c r="B569" t="s">
        <v>79</v>
      </c>
      <c r="C569" t="s">
        <v>246</v>
      </c>
      <c r="D569" t="s">
        <v>90</v>
      </c>
      <c r="E569" t="s">
        <v>84</v>
      </c>
      <c r="F569" t="s">
        <v>74</v>
      </c>
      <c r="G569">
        <v>40960</v>
      </c>
      <c r="H569" t="s">
        <v>85</v>
      </c>
      <c r="I569">
        <v>4</v>
      </c>
      <c r="J569" t="s">
        <v>86</v>
      </c>
      <c r="K569" t="s">
        <v>87</v>
      </c>
      <c r="L569">
        <v>9650</v>
      </c>
      <c r="M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466</v>
      </c>
      <c r="E570" t="s">
        <v>74</v>
      </c>
      <c r="F570">
        <v>39968</v>
      </c>
      <c r="G570" t="s">
        <v>85</v>
      </c>
      <c r="H570">
        <v>6687</v>
      </c>
      <c r="I570" t="s">
        <v>88</v>
      </c>
    </row>
    <row r="571" spans="1:13" x14ac:dyDescent="0.25">
      <c r="A571" t="s">
        <v>58</v>
      </c>
      <c r="B571" t="s">
        <v>102</v>
      </c>
      <c r="C571" t="s">
        <v>103</v>
      </c>
      <c r="D571" t="s">
        <v>467</v>
      </c>
      <c r="E571" t="s">
        <v>74</v>
      </c>
      <c r="F571">
        <v>29952</v>
      </c>
      <c r="G571" t="s">
        <v>85</v>
      </c>
      <c r="H571">
        <v>5063</v>
      </c>
      <c r="I571" t="s">
        <v>88</v>
      </c>
    </row>
    <row r="572" spans="1:13" x14ac:dyDescent="0.25">
      <c r="A572" t="s">
        <v>78</v>
      </c>
      <c r="B572" t="s">
        <v>79</v>
      </c>
      <c r="C572" t="s">
        <v>247</v>
      </c>
      <c r="D572" t="s">
        <v>90</v>
      </c>
      <c r="E572" t="s">
        <v>84</v>
      </c>
      <c r="F572" t="s">
        <v>74</v>
      </c>
      <c r="G572">
        <v>40960</v>
      </c>
      <c r="H572" t="s">
        <v>85</v>
      </c>
      <c r="I572">
        <v>8</v>
      </c>
      <c r="J572" t="s">
        <v>86</v>
      </c>
      <c r="K572" t="s">
        <v>87</v>
      </c>
      <c r="L572">
        <v>18020</v>
      </c>
      <c r="M572" t="s">
        <v>88</v>
      </c>
    </row>
    <row r="573" spans="1:13" x14ac:dyDescent="0.25">
      <c r="A573" t="s">
        <v>58</v>
      </c>
      <c r="B573" t="s">
        <v>102</v>
      </c>
      <c r="C573" t="s">
        <v>103</v>
      </c>
      <c r="D573" t="s">
        <v>468</v>
      </c>
      <c r="E573" t="s">
        <v>74</v>
      </c>
      <c r="F573">
        <v>30144</v>
      </c>
      <c r="G573" t="s">
        <v>85</v>
      </c>
      <c r="H573">
        <v>6169</v>
      </c>
      <c r="I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469</v>
      </c>
      <c r="E574" t="s">
        <v>74</v>
      </c>
      <c r="F574">
        <v>29824</v>
      </c>
      <c r="G574" t="s">
        <v>85</v>
      </c>
      <c r="H574">
        <v>5011</v>
      </c>
      <c r="I574" t="s">
        <v>88</v>
      </c>
    </row>
    <row r="575" spans="1:13" x14ac:dyDescent="0.25">
      <c r="A575" t="s">
        <v>58</v>
      </c>
      <c r="B575" t="s">
        <v>102</v>
      </c>
      <c r="C575" t="s">
        <v>103</v>
      </c>
      <c r="D575" t="s">
        <v>470</v>
      </c>
      <c r="E575" t="s">
        <v>74</v>
      </c>
      <c r="F575">
        <v>30016</v>
      </c>
      <c r="G575" t="s">
        <v>85</v>
      </c>
      <c r="H575">
        <v>5923</v>
      </c>
      <c r="I575" t="s">
        <v>88</v>
      </c>
    </row>
    <row r="576" spans="1:13" x14ac:dyDescent="0.25">
      <c r="A576" t="s">
        <v>78</v>
      </c>
      <c r="B576" t="s">
        <v>79</v>
      </c>
      <c r="C576" t="s">
        <v>248</v>
      </c>
      <c r="D576" t="s">
        <v>90</v>
      </c>
      <c r="E576" t="s">
        <v>84</v>
      </c>
      <c r="F576" t="s">
        <v>74</v>
      </c>
      <c r="G576">
        <v>40960</v>
      </c>
      <c r="H576" t="s">
        <v>85</v>
      </c>
      <c r="I576">
        <v>7</v>
      </c>
      <c r="J576" t="s">
        <v>86</v>
      </c>
      <c r="K576" t="s">
        <v>87</v>
      </c>
      <c r="L576">
        <v>16416</v>
      </c>
      <c r="M576" t="s">
        <v>88</v>
      </c>
    </row>
    <row r="577" spans="1:13" x14ac:dyDescent="0.25">
      <c r="A577" t="s">
        <v>58</v>
      </c>
      <c r="B577" t="s">
        <v>102</v>
      </c>
      <c r="C577" t="s">
        <v>103</v>
      </c>
      <c r="D577" t="s">
        <v>471</v>
      </c>
      <c r="E577" t="s">
        <v>74</v>
      </c>
      <c r="F577">
        <v>30080</v>
      </c>
      <c r="G577" t="s">
        <v>85</v>
      </c>
      <c r="H577">
        <v>5347</v>
      </c>
      <c r="I577" t="s">
        <v>88</v>
      </c>
    </row>
    <row r="578" spans="1:13" x14ac:dyDescent="0.25">
      <c r="A578" t="s">
        <v>58</v>
      </c>
      <c r="B578" t="s">
        <v>102</v>
      </c>
      <c r="C578" t="s">
        <v>103</v>
      </c>
      <c r="D578" t="s">
        <v>472</v>
      </c>
      <c r="E578" t="s">
        <v>74</v>
      </c>
      <c r="F578">
        <v>30336</v>
      </c>
      <c r="G578" t="s">
        <v>85</v>
      </c>
      <c r="H578">
        <v>5461</v>
      </c>
      <c r="I578" t="s">
        <v>88</v>
      </c>
    </row>
    <row r="579" spans="1:13" x14ac:dyDescent="0.25">
      <c r="A579" t="s">
        <v>58</v>
      </c>
      <c r="B579" t="s">
        <v>102</v>
      </c>
      <c r="C579" t="s">
        <v>103</v>
      </c>
      <c r="D579" t="s">
        <v>473</v>
      </c>
      <c r="E579" t="s">
        <v>74</v>
      </c>
      <c r="F579">
        <v>29664</v>
      </c>
      <c r="G579" t="s">
        <v>85</v>
      </c>
      <c r="H579">
        <v>5336</v>
      </c>
      <c r="I579" t="s">
        <v>88</v>
      </c>
    </row>
    <row r="580" spans="1:13" x14ac:dyDescent="0.25">
      <c r="A580" t="s">
        <v>78</v>
      </c>
      <c r="B580" t="s">
        <v>79</v>
      </c>
      <c r="C580" t="s">
        <v>249</v>
      </c>
      <c r="D580" t="s">
        <v>90</v>
      </c>
      <c r="E580" t="s">
        <v>84</v>
      </c>
      <c r="F580" t="s">
        <v>74</v>
      </c>
      <c r="G580">
        <v>40960</v>
      </c>
      <c r="H580" t="s">
        <v>85</v>
      </c>
      <c r="I580">
        <v>8</v>
      </c>
      <c r="J580" t="s">
        <v>86</v>
      </c>
      <c r="K580" t="s">
        <v>87</v>
      </c>
      <c r="L580">
        <v>18822</v>
      </c>
      <c r="M580" t="s">
        <v>88</v>
      </c>
    </row>
    <row r="581" spans="1:13" x14ac:dyDescent="0.25">
      <c r="A581" t="s">
        <v>58</v>
      </c>
      <c r="B581" t="s">
        <v>102</v>
      </c>
      <c r="C581" t="s">
        <v>103</v>
      </c>
      <c r="D581" t="s">
        <v>474</v>
      </c>
      <c r="E581" t="s">
        <v>74</v>
      </c>
      <c r="F581">
        <v>29920</v>
      </c>
      <c r="G581" t="s">
        <v>85</v>
      </c>
      <c r="H581">
        <v>4940</v>
      </c>
      <c r="I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475</v>
      </c>
      <c r="E582" t="s">
        <v>74</v>
      </c>
      <c r="F582">
        <v>30016</v>
      </c>
      <c r="G582" t="s">
        <v>85</v>
      </c>
      <c r="H582">
        <v>5601</v>
      </c>
      <c r="I582" t="s">
        <v>88</v>
      </c>
    </row>
    <row r="583" spans="1:13" x14ac:dyDescent="0.25">
      <c r="A583" t="s">
        <v>78</v>
      </c>
      <c r="B583" t="s">
        <v>79</v>
      </c>
      <c r="C583" t="s">
        <v>250</v>
      </c>
      <c r="D583" t="s">
        <v>90</v>
      </c>
      <c r="E583" t="s">
        <v>84</v>
      </c>
      <c r="F583" t="s">
        <v>74</v>
      </c>
      <c r="G583">
        <v>40960</v>
      </c>
      <c r="H583" t="s">
        <v>85</v>
      </c>
      <c r="I583">
        <v>7</v>
      </c>
      <c r="J583" t="s">
        <v>86</v>
      </c>
      <c r="K583" t="s">
        <v>87</v>
      </c>
      <c r="L583">
        <v>16251</v>
      </c>
      <c r="M583" t="s">
        <v>88</v>
      </c>
    </row>
    <row r="584" spans="1:13" x14ac:dyDescent="0.25">
      <c r="A584" t="s">
        <v>58</v>
      </c>
      <c r="B584" t="s">
        <v>102</v>
      </c>
      <c r="C584" t="s">
        <v>103</v>
      </c>
      <c r="D584" t="s">
        <v>476</v>
      </c>
      <c r="E584" t="s">
        <v>74</v>
      </c>
      <c r="F584">
        <v>30304</v>
      </c>
      <c r="G584" t="s">
        <v>85</v>
      </c>
      <c r="H584">
        <v>6115</v>
      </c>
      <c r="I584" t="s">
        <v>88</v>
      </c>
    </row>
    <row r="585" spans="1:13" x14ac:dyDescent="0.25">
      <c r="A585" t="s">
        <v>78</v>
      </c>
      <c r="B585" t="s">
        <v>79</v>
      </c>
      <c r="C585" t="s">
        <v>251</v>
      </c>
      <c r="D585" t="s">
        <v>82</v>
      </c>
      <c r="E585" t="s">
        <v>84</v>
      </c>
      <c r="F585" t="s">
        <v>74</v>
      </c>
      <c r="G585" s="1">
        <v>9984</v>
      </c>
      <c r="H585" t="s">
        <v>85</v>
      </c>
      <c r="I585">
        <v>1</v>
      </c>
      <c r="J585" t="s">
        <v>86</v>
      </c>
      <c r="K585" t="s">
        <v>87</v>
      </c>
      <c r="L585">
        <v>3034</v>
      </c>
      <c r="M585" t="s">
        <v>88</v>
      </c>
    </row>
    <row r="586" spans="1:13" x14ac:dyDescent="0.25">
      <c r="A586" t="s">
        <v>58</v>
      </c>
      <c r="B586" t="s">
        <v>102</v>
      </c>
      <c r="C586" t="s">
        <v>103</v>
      </c>
      <c r="D586" t="s">
        <v>477</v>
      </c>
      <c r="E586" t="s">
        <v>74</v>
      </c>
      <c r="F586">
        <v>239744</v>
      </c>
      <c r="G586" t="s">
        <v>85</v>
      </c>
      <c r="H586">
        <v>16669</v>
      </c>
      <c r="I586" t="s">
        <v>88</v>
      </c>
    </row>
    <row r="587" spans="1:13" x14ac:dyDescent="0.25">
      <c r="A587" t="s">
        <v>78</v>
      </c>
      <c r="B587" t="s">
        <v>79</v>
      </c>
      <c r="C587" t="s">
        <v>252</v>
      </c>
      <c r="D587" t="s">
        <v>90</v>
      </c>
      <c r="E587" t="s">
        <v>84</v>
      </c>
      <c r="F587" t="s">
        <v>74</v>
      </c>
      <c r="G587">
        <v>40960</v>
      </c>
      <c r="H587" t="s">
        <v>85</v>
      </c>
      <c r="I587">
        <v>3</v>
      </c>
      <c r="J587" t="s">
        <v>86</v>
      </c>
      <c r="K587" t="s">
        <v>87</v>
      </c>
      <c r="L587">
        <v>8015</v>
      </c>
      <c r="M587" t="s">
        <v>88</v>
      </c>
    </row>
    <row r="588" spans="1:13" x14ac:dyDescent="0.25">
      <c r="A588" t="s">
        <v>58</v>
      </c>
      <c r="B588" t="s">
        <v>102</v>
      </c>
      <c r="C588" t="s">
        <v>103</v>
      </c>
      <c r="D588" t="s">
        <v>478</v>
      </c>
      <c r="E588" t="s">
        <v>74</v>
      </c>
      <c r="F588">
        <v>80096</v>
      </c>
      <c r="G588" t="s">
        <v>85</v>
      </c>
      <c r="H588">
        <v>9172</v>
      </c>
      <c r="I588" t="s">
        <v>88</v>
      </c>
    </row>
    <row r="589" spans="1:13" x14ac:dyDescent="0.25">
      <c r="A589" t="s">
        <v>78</v>
      </c>
      <c r="B589" t="s">
        <v>79</v>
      </c>
      <c r="C589" t="s">
        <v>253</v>
      </c>
      <c r="D589" t="s">
        <v>90</v>
      </c>
      <c r="E589" t="s">
        <v>84</v>
      </c>
      <c r="F589" t="s">
        <v>74</v>
      </c>
      <c r="G589">
        <v>40960</v>
      </c>
      <c r="H589" t="s">
        <v>85</v>
      </c>
      <c r="I589">
        <v>3</v>
      </c>
      <c r="J589" t="s">
        <v>86</v>
      </c>
      <c r="K589" t="s">
        <v>87</v>
      </c>
      <c r="L589">
        <v>7824</v>
      </c>
      <c r="M589" t="s">
        <v>88</v>
      </c>
    </row>
    <row r="590" spans="1:13" x14ac:dyDescent="0.25">
      <c r="A590" t="s">
        <v>78</v>
      </c>
      <c r="B590" t="s">
        <v>79</v>
      </c>
      <c r="C590" t="s">
        <v>254</v>
      </c>
      <c r="D590" t="s">
        <v>90</v>
      </c>
      <c r="E590" t="s">
        <v>84</v>
      </c>
      <c r="F590" t="s">
        <v>74</v>
      </c>
      <c r="G590">
        <v>40960</v>
      </c>
      <c r="H590" t="s">
        <v>85</v>
      </c>
      <c r="I590">
        <v>4</v>
      </c>
      <c r="J590" t="s">
        <v>86</v>
      </c>
      <c r="K590" t="s">
        <v>87</v>
      </c>
      <c r="L590">
        <v>9493</v>
      </c>
      <c r="M590" t="s">
        <v>88</v>
      </c>
    </row>
    <row r="591" spans="1:13" x14ac:dyDescent="0.25">
      <c r="A591" t="s">
        <v>58</v>
      </c>
      <c r="B591" t="s">
        <v>102</v>
      </c>
      <c r="C591" t="s">
        <v>103</v>
      </c>
      <c r="D591" t="s">
        <v>479</v>
      </c>
      <c r="E591" t="s">
        <v>74</v>
      </c>
      <c r="F591">
        <v>239968</v>
      </c>
      <c r="G591" t="s">
        <v>85</v>
      </c>
      <c r="H591">
        <v>16353</v>
      </c>
      <c r="I591" t="s">
        <v>88</v>
      </c>
    </row>
    <row r="592" spans="1:13" x14ac:dyDescent="0.25">
      <c r="A592" t="s">
        <v>78</v>
      </c>
      <c r="B592" t="s">
        <v>79</v>
      </c>
      <c r="C592" t="s">
        <v>255</v>
      </c>
      <c r="D592" t="s">
        <v>90</v>
      </c>
      <c r="E592" t="s">
        <v>84</v>
      </c>
      <c r="F592" t="s">
        <v>74</v>
      </c>
      <c r="G592">
        <v>40960</v>
      </c>
      <c r="H592" t="s">
        <v>85</v>
      </c>
      <c r="I592">
        <v>3</v>
      </c>
      <c r="J592" t="s">
        <v>86</v>
      </c>
      <c r="K592" t="s">
        <v>87</v>
      </c>
      <c r="L592">
        <v>6919</v>
      </c>
      <c r="M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480</v>
      </c>
      <c r="E593" t="s">
        <v>74</v>
      </c>
      <c r="F593">
        <v>79968</v>
      </c>
      <c r="G593" t="s">
        <v>85</v>
      </c>
      <c r="H593">
        <v>8481</v>
      </c>
      <c r="I593" t="s">
        <v>88</v>
      </c>
    </row>
    <row r="594" spans="1:13" x14ac:dyDescent="0.25">
      <c r="A594" t="s">
        <v>78</v>
      </c>
      <c r="B594" t="s">
        <v>79</v>
      </c>
      <c r="C594" t="s">
        <v>256</v>
      </c>
      <c r="D594" t="s">
        <v>90</v>
      </c>
      <c r="E594" t="s">
        <v>84</v>
      </c>
      <c r="F594" t="s">
        <v>74</v>
      </c>
      <c r="G594">
        <v>40960</v>
      </c>
      <c r="H594" t="s">
        <v>85</v>
      </c>
      <c r="I594">
        <v>3</v>
      </c>
      <c r="J594" t="s">
        <v>86</v>
      </c>
      <c r="K594" t="s">
        <v>87</v>
      </c>
      <c r="L594">
        <v>7465</v>
      </c>
      <c r="M594" t="s">
        <v>88</v>
      </c>
    </row>
    <row r="595" spans="1:13" x14ac:dyDescent="0.25">
      <c r="A595" t="s">
        <v>78</v>
      </c>
      <c r="B595" t="s">
        <v>79</v>
      </c>
      <c r="C595" t="s">
        <v>257</v>
      </c>
      <c r="D595" t="s">
        <v>90</v>
      </c>
      <c r="E595" t="s">
        <v>84</v>
      </c>
      <c r="F595" t="s">
        <v>74</v>
      </c>
      <c r="G595">
        <v>40960</v>
      </c>
      <c r="H595" t="s">
        <v>85</v>
      </c>
      <c r="I595">
        <v>2</v>
      </c>
      <c r="J595" t="s">
        <v>86</v>
      </c>
      <c r="K595" t="s">
        <v>87</v>
      </c>
      <c r="L595">
        <v>6684</v>
      </c>
      <c r="M595" t="s">
        <v>88</v>
      </c>
    </row>
    <row r="596" spans="1:13" x14ac:dyDescent="0.25">
      <c r="A596" t="s">
        <v>58</v>
      </c>
      <c r="B596" t="s">
        <v>102</v>
      </c>
      <c r="C596" t="s">
        <v>103</v>
      </c>
      <c r="D596" t="s">
        <v>481</v>
      </c>
      <c r="E596" t="s">
        <v>74</v>
      </c>
      <c r="F596">
        <v>50048</v>
      </c>
      <c r="G596" t="s">
        <v>85</v>
      </c>
      <c r="H596">
        <v>7983</v>
      </c>
      <c r="I596" t="s">
        <v>88</v>
      </c>
    </row>
    <row r="597" spans="1:13" x14ac:dyDescent="0.25">
      <c r="A597" t="s">
        <v>78</v>
      </c>
      <c r="B597" t="s">
        <v>79</v>
      </c>
      <c r="C597" t="s">
        <v>258</v>
      </c>
      <c r="D597" t="s">
        <v>90</v>
      </c>
      <c r="E597" t="s">
        <v>84</v>
      </c>
      <c r="F597" t="s">
        <v>74</v>
      </c>
      <c r="G597">
        <v>40960</v>
      </c>
      <c r="H597" t="s">
        <v>85</v>
      </c>
      <c r="I597">
        <v>2</v>
      </c>
      <c r="J597" t="s">
        <v>86</v>
      </c>
      <c r="K597" t="s">
        <v>87</v>
      </c>
      <c r="L597">
        <v>6492</v>
      </c>
      <c r="M597" t="s">
        <v>88</v>
      </c>
    </row>
    <row r="598" spans="1:13" x14ac:dyDescent="0.25">
      <c r="A598" t="s">
        <v>78</v>
      </c>
      <c r="B598" t="s">
        <v>79</v>
      </c>
      <c r="C598" t="s">
        <v>259</v>
      </c>
      <c r="D598" t="s">
        <v>90</v>
      </c>
      <c r="E598" t="s">
        <v>84</v>
      </c>
      <c r="F598" t="s">
        <v>74</v>
      </c>
      <c r="G598">
        <v>40960</v>
      </c>
      <c r="H598" t="s">
        <v>85</v>
      </c>
      <c r="I598">
        <v>4</v>
      </c>
      <c r="J598" t="s">
        <v>86</v>
      </c>
      <c r="K598" t="s">
        <v>87</v>
      </c>
      <c r="L598">
        <v>9644</v>
      </c>
      <c r="M598" t="s">
        <v>88</v>
      </c>
    </row>
    <row r="599" spans="1:13" x14ac:dyDescent="0.25">
      <c r="A599" t="s">
        <v>58</v>
      </c>
      <c r="B599" t="s">
        <v>102</v>
      </c>
      <c r="C599" t="s">
        <v>103</v>
      </c>
      <c r="D599" t="s">
        <v>482</v>
      </c>
      <c r="E599" t="s">
        <v>74</v>
      </c>
      <c r="F599">
        <v>240096</v>
      </c>
      <c r="G599" t="s">
        <v>85</v>
      </c>
      <c r="H599">
        <v>17224</v>
      </c>
      <c r="I599" t="s">
        <v>88</v>
      </c>
    </row>
    <row r="600" spans="1:13" x14ac:dyDescent="0.25">
      <c r="A600" t="s">
        <v>78</v>
      </c>
      <c r="B600" t="s">
        <v>79</v>
      </c>
      <c r="C600" t="s">
        <v>260</v>
      </c>
      <c r="D600" t="s">
        <v>90</v>
      </c>
      <c r="E600" t="s">
        <v>84</v>
      </c>
      <c r="F600" t="s">
        <v>74</v>
      </c>
      <c r="G600">
        <v>40960</v>
      </c>
      <c r="H600" t="s">
        <v>85</v>
      </c>
      <c r="I600">
        <v>3</v>
      </c>
      <c r="J600" t="s">
        <v>86</v>
      </c>
      <c r="K600" t="s">
        <v>87</v>
      </c>
      <c r="L600">
        <v>6998</v>
      </c>
      <c r="M600" t="s">
        <v>88</v>
      </c>
    </row>
    <row r="601" spans="1:13" x14ac:dyDescent="0.25">
      <c r="A601" t="s">
        <v>58</v>
      </c>
      <c r="B601" t="s">
        <v>102</v>
      </c>
      <c r="C601" t="s">
        <v>103</v>
      </c>
      <c r="D601" t="s">
        <v>483</v>
      </c>
      <c r="E601" t="s">
        <v>74</v>
      </c>
      <c r="F601">
        <v>79936</v>
      </c>
      <c r="G601" t="s">
        <v>85</v>
      </c>
      <c r="H601">
        <v>7646</v>
      </c>
      <c r="I601" t="s">
        <v>88</v>
      </c>
    </row>
    <row r="602" spans="1:13" x14ac:dyDescent="0.25">
      <c r="A602" t="s">
        <v>58</v>
      </c>
      <c r="B602" t="s">
        <v>102</v>
      </c>
      <c r="C602" t="s">
        <v>103</v>
      </c>
      <c r="D602" t="s">
        <v>484</v>
      </c>
      <c r="E602" t="s">
        <v>74</v>
      </c>
      <c r="F602">
        <v>40000</v>
      </c>
      <c r="G602" t="s">
        <v>85</v>
      </c>
      <c r="H602">
        <v>6142</v>
      </c>
      <c r="I602" t="s">
        <v>88</v>
      </c>
    </row>
    <row r="603" spans="1:13" x14ac:dyDescent="0.25">
      <c r="A603" t="s">
        <v>78</v>
      </c>
      <c r="B603" t="s">
        <v>79</v>
      </c>
      <c r="C603" t="s">
        <v>261</v>
      </c>
      <c r="D603" t="s">
        <v>90</v>
      </c>
      <c r="E603" t="s">
        <v>84</v>
      </c>
      <c r="F603" t="s">
        <v>74</v>
      </c>
      <c r="G603">
        <v>40960</v>
      </c>
      <c r="H603" t="s">
        <v>85</v>
      </c>
      <c r="I603">
        <v>3</v>
      </c>
      <c r="J603" t="s">
        <v>86</v>
      </c>
      <c r="K603" t="s">
        <v>87</v>
      </c>
      <c r="L603">
        <v>7629</v>
      </c>
      <c r="M603" t="s">
        <v>88</v>
      </c>
    </row>
    <row r="604" spans="1:13" x14ac:dyDescent="0.25">
      <c r="A604" t="s">
        <v>78</v>
      </c>
      <c r="B604" t="s">
        <v>79</v>
      </c>
      <c r="C604" t="s">
        <v>262</v>
      </c>
      <c r="D604" t="s">
        <v>90</v>
      </c>
      <c r="E604" t="s">
        <v>84</v>
      </c>
      <c r="F604" t="s">
        <v>74</v>
      </c>
      <c r="G604">
        <v>40960</v>
      </c>
      <c r="H604" t="s">
        <v>85</v>
      </c>
      <c r="I604">
        <v>3</v>
      </c>
      <c r="J604" t="s">
        <v>86</v>
      </c>
      <c r="K604" t="s">
        <v>87</v>
      </c>
      <c r="L604">
        <v>8664</v>
      </c>
      <c r="M604" t="s">
        <v>88</v>
      </c>
    </row>
    <row r="605" spans="1:13" x14ac:dyDescent="0.25">
      <c r="A605" t="s">
        <v>58</v>
      </c>
      <c r="B605" t="s">
        <v>102</v>
      </c>
      <c r="C605" t="s">
        <v>103</v>
      </c>
      <c r="D605" t="s">
        <v>485</v>
      </c>
      <c r="E605" t="s">
        <v>74</v>
      </c>
      <c r="F605">
        <v>231264</v>
      </c>
      <c r="G605" t="s">
        <v>85</v>
      </c>
      <c r="H605">
        <v>16596</v>
      </c>
      <c r="I605" t="s">
        <v>88</v>
      </c>
    </row>
    <row r="606" spans="1:13" x14ac:dyDescent="0.25">
      <c r="A606" t="s">
        <v>78</v>
      </c>
      <c r="B606" t="s">
        <v>79</v>
      </c>
      <c r="C606" t="s">
        <v>263</v>
      </c>
      <c r="D606" t="s">
        <v>90</v>
      </c>
      <c r="E606" t="s">
        <v>84</v>
      </c>
      <c r="F606" t="s">
        <v>74</v>
      </c>
      <c r="G606">
        <v>40960</v>
      </c>
      <c r="H606" t="s">
        <v>85</v>
      </c>
      <c r="I606">
        <v>3</v>
      </c>
      <c r="J606" t="s">
        <v>86</v>
      </c>
      <c r="K606" t="s">
        <v>87</v>
      </c>
      <c r="L606">
        <v>7074</v>
      </c>
      <c r="M606" t="s">
        <v>88</v>
      </c>
    </row>
    <row r="607" spans="1:13" x14ac:dyDescent="0.25">
      <c r="A607" t="s">
        <v>58</v>
      </c>
      <c r="B607" t="s">
        <v>102</v>
      </c>
      <c r="C607" t="s">
        <v>103</v>
      </c>
      <c r="D607" t="s">
        <v>486</v>
      </c>
      <c r="E607" t="s">
        <v>74</v>
      </c>
      <c r="F607">
        <v>78944</v>
      </c>
      <c r="G607" t="s">
        <v>85</v>
      </c>
      <c r="H607">
        <v>8137</v>
      </c>
      <c r="I607" t="s">
        <v>88</v>
      </c>
    </row>
    <row r="608" spans="1:13" x14ac:dyDescent="0.25">
      <c r="A608" t="s">
        <v>78</v>
      </c>
      <c r="B608" t="s">
        <v>79</v>
      </c>
      <c r="C608" t="s">
        <v>264</v>
      </c>
      <c r="D608" t="s">
        <v>90</v>
      </c>
      <c r="E608" t="s">
        <v>84</v>
      </c>
      <c r="F608" t="s">
        <v>74</v>
      </c>
      <c r="G608">
        <v>40960</v>
      </c>
      <c r="H608" t="s">
        <v>85</v>
      </c>
      <c r="I608">
        <v>3</v>
      </c>
      <c r="J608" t="s">
        <v>86</v>
      </c>
      <c r="K608" t="s">
        <v>87</v>
      </c>
      <c r="L608">
        <v>7916</v>
      </c>
      <c r="M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487</v>
      </c>
      <c r="E609" t="s">
        <v>74</v>
      </c>
      <c r="F609">
        <v>49952</v>
      </c>
      <c r="G609" t="s">
        <v>85</v>
      </c>
      <c r="H609">
        <v>7327</v>
      </c>
      <c r="I609" t="s">
        <v>88</v>
      </c>
    </row>
    <row r="610" spans="1:13" x14ac:dyDescent="0.25">
      <c r="A610" t="s">
        <v>78</v>
      </c>
      <c r="B610" t="s">
        <v>79</v>
      </c>
      <c r="C610" t="s">
        <v>265</v>
      </c>
      <c r="D610" t="s">
        <v>90</v>
      </c>
      <c r="E610" t="s">
        <v>84</v>
      </c>
      <c r="F610" t="s">
        <v>74</v>
      </c>
      <c r="G610">
        <v>40960</v>
      </c>
      <c r="H610" t="s">
        <v>85</v>
      </c>
      <c r="I610">
        <v>2</v>
      </c>
      <c r="J610" t="s">
        <v>86</v>
      </c>
      <c r="K610" t="s">
        <v>87</v>
      </c>
      <c r="L610">
        <v>6708</v>
      </c>
      <c r="M610" t="s">
        <v>88</v>
      </c>
    </row>
    <row r="611" spans="1:13" x14ac:dyDescent="0.25">
      <c r="A611" t="s">
        <v>78</v>
      </c>
      <c r="B611" t="s">
        <v>79</v>
      </c>
      <c r="C611" t="s">
        <v>266</v>
      </c>
      <c r="D611" t="s">
        <v>90</v>
      </c>
      <c r="E611" t="s">
        <v>84</v>
      </c>
      <c r="F611" t="s">
        <v>74</v>
      </c>
      <c r="G611">
        <v>40960</v>
      </c>
      <c r="H611" t="s">
        <v>85</v>
      </c>
      <c r="I611">
        <v>2</v>
      </c>
      <c r="J611" t="s">
        <v>86</v>
      </c>
      <c r="K611" t="s">
        <v>87</v>
      </c>
      <c r="L611">
        <v>6307</v>
      </c>
      <c r="M611" t="s">
        <v>88</v>
      </c>
    </row>
    <row r="612" spans="1:13" x14ac:dyDescent="0.25">
      <c r="A612" t="s">
        <v>78</v>
      </c>
      <c r="B612" t="s">
        <v>79</v>
      </c>
      <c r="C612" t="s">
        <v>267</v>
      </c>
      <c r="D612" t="s">
        <v>90</v>
      </c>
      <c r="E612" t="s">
        <v>84</v>
      </c>
      <c r="F612" t="s">
        <v>74</v>
      </c>
      <c r="G612">
        <v>40960</v>
      </c>
      <c r="H612" t="s">
        <v>85</v>
      </c>
      <c r="I612">
        <v>4</v>
      </c>
      <c r="J612" t="s">
        <v>86</v>
      </c>
      <c r="K612" t="s">
        <v>87</v>
      </c>
      <c r="L612">
        <v>9702</v>
      </c>
      <c r="M612" t="s">
        <v>88</v>
      </c>
    </row>
    <row r="613" spans="1:13" x14ac:dyDescent="0.25">
      <c r="A613" t="s">
        <v>58</v>
      </c>
      <c r="B613" t="s">
        <v>102</v>
      </c>
      <c r="C613" t="s">
        <v>103</v>
      </c>
      <c r="D613" t="s">
        <v>488</v>
      </c>
      <c r="E613" t="s">
        <v>74</v>
      </c>
      <c r="F613">
        <v>249984</v>
      </c>
      <c r="G613" t="s">
        <v>85</v>
      </c>
      <c r="H613">
        <v>19153</v>
      </c>
      <c r="I613" t="s">
        <v>88</v>
      </c>
    </row>
    <row r="614" spans="1:13" x14ac:dyDescent="0.25">
      <c r="A614" t="s">
        <v>78</v>
      </c>
      <c r="B614" t="s">
        <v>79</v>
      </c>
      <c r="C614" t="s">
        <v>268</v>
      </c>
      <c r="D614" t="s">
        <v>90</v>
      </c>
      <c r="E614" t="s">
        <v>84</v>
      </c>
      <c r="F614" t="s">
        <v>74</v>
      </c>
      <c r="G614">
        <v>40960</v>
      </c>
      <c r="H614" t="s">
        <v>85</v>
      </c>
      <c r="I614">
        <v>3</v>
      </c>
      <c r="J614" t="s">
        <v>86</v>
      </c>
      <c r="K614" t="s">
        <v>87</v>
      </c>
      <c r="L614">
        <v>6734</v>
      </c>
      <c r="M614" t="s">
        <v>88</v>
      </c>
    </row>
    <row r="615" spans="1:13" x14ac:dyDescent="0.25">
      <c r="A615" t="s">
        <v>78</v>
      </c>
      <c r="B615" t="s">
        <v>79</v>
      </c>
      <c r="C615" t="s">
        <v>269</v>
      </c>
      <c r="D615" t="s">
        <v>90</v>
      </c>
      <c r="E615" t="s">
        <v>84</v>
      </c>
      <c r="F615" t="s">
        <v>74</v>
      </c>
      <c r="G615">
        <v>40960</v>
      </c>
      <c r="H615" t="s">
        <v>85</v>
      </c>
      <c r="I615">
        <v>4</v>
      </c>
      <c r="J615" t="s">
        <v>86</v>
      </c>
      <c r="K615" t="s">
        <v>87</v>
      </c>
      <c r="L615">
        <v>9666</v>
      </c>
      <c r="M615" t="s">
        <v>88</v>
      </c>
    </row>
    <row r="616" spans="1:13" x14ac:dyDescent="0.25">
      <c r="A616" t="s">
        <v>58</v>
      </c>
      <c r="B616" t="s">
        <v>102</v>
      </c>
      <c r="C616" t="s">
        <v>103</v>
      </c>
      <c r="D616" t="s">
        <v>489</v>
      </c>
      <c r="E616" t="s">
        <v>74</v>
      </c>
      <c r="F616">
        <v>290112</v>
      </c>
      <c r="G616" t="s">
        <v>85</v>
      </c>
      <c r="H616">
        <v>18878</v>
      </c>
      <c r="I616" t="s">
        <v>88</v>
      </c>
    </row>
    <row r="617" spans="1:13" x14ac:dyDescent="0.25">
      <c r="A617" t="s">
        <v>78</v>
      </c>
      <c r="B617" t="s">
        <v>79</v>
      </c>
      <c r="C617" t="s">
        <v>270</v>
      </c>
      <c r="D617" t="s">
        <v>90</v>
      </c>
      <c r="E617" t="s">
        <v>84</v>
      </c>
      <c r="F617" t="s">
        <v>74</v>
      </c>
      <c r="G617">
        <v>40960</v>
      </c>
      <c r="H617" t="s">
        <v>85</v>
      </c>
      <c r="I617">
        <v>2</v>
      </c>
      <c r="J617" t="s">
        <v>86</v>
      </c>
      <c r="K617" t="s">
        <v>87</v>
      </c>
      <c r="L617">
        <v>6458</v>
      </c>
      <c r="M617" t="s">
        <v>88</v>
      </c>
    </row>
    <row r="618" spans="1:13" x14ac:dyDescent="0.25">
      <c r="A618" t="s">
        <v>58</v>
      </c>
      <c r="B618" t="s">
        <v>102</v>
      </c>
      <c r="C618" t="s">
        <v>103</v>
      </c>
      <c r="D618" t="s">
        <v>490</v>
      </c>
      <c r="E618" t="s">
        <v>74</v>
      </c>
      <c r="F618">
        <v>100064</v>
      </c>
      <c r="G618" t="s">
        <v>85</v>
      </c>
      <c r="H618">
        <v>10942</v>
      </c>
      <c r="I618" t="s">
        <v>88</v>
      </c>
    </row>
    <row r="619" spans="1:13" x14ac:dyDescent="0.25">
      <c r="A619" t="s">
        <v>78</v>
      </c>
      <c r="B619" t="s">
        <v>79</v>
      </c>
      <c r="C619" t="s">
        <v>271</v>
      </c>
      <c r="D619" t="s">
        <v>90</v>
      </c>
      <c r="E619" t="s">
        <v>84</v>
      </c>
      <c r="F619" t="s">
        <v>74</v>
      </c>
      <c r="G619">
        <v>40960</v>
      </c>
      <c r="H619" t="s">
        <v>85</v>
      </c>
      <c r="I619">
        <v>3</v>
      </c>
      <c r="J619" t="s">
        <v>86</v>
      </c>
      <c r="K619" t="s">
        <v>87</v>
      </c>
      <c r="L619">
        <v>7284</v>
      </c>
      <c r="M619" t="s">
        <v>88</v>
      </c>
    </row>
    <row r="620" spans="1:13" x14ac:dyDescent="0.25">
      <c r="A620" t="s">
        <v>78</v>
      </c>
      <c r="B620" t="s">
        <v>79</v>
      </c>
      <c r="C620" t="s">
        <v>272</v>
      </c>
      <c r="D620" t="s">
        <v>90</v>
      </c>
      <c r="E620" t="s">
        <v>84</v>
      </c>
      <c r="F620" t="s">
        <v>74</v>
      </c>
      <c r="G620">
        <v>40960</v>
      </c>
      <c r="H620" t="s">
        <v>85</v>
      </c>
      <c r="I620">
        <v>2</v>
      </c>
      <c r="J620" t="s">
        <v>86</v>
      </c>
      <c r="K620" t="s">
        <v>87</v>
      </c>
      <c r="L620">
        <v>5537</v>
      </c>
      <c r="M620" t="s">
        <v>88</v>
      </c>
    </row>
    <row r="621" spans="1:13" x14ac:dyDescent="0.25">
      <c r="A621" t="s">
        <v>58</v>
      </c>
      <c r="B621" t="s">
        <v>102</v>
      </c>
      <c r="C621" t="s">
        <v>103</v>
      </c>
      <c r="D621" t="s">
        <v>491</v>
      </c>
      <c r="E621" t="s">
        <v>74</v>
      </c>
      <c r="F621">
        <v>59776</v>
      </c>
      <c r="G621" t="s">
        <v>85</v>
      </c>
      <c r="H621">
        <v>8197</v>
      </c>
      <c r="I621" t="s">
        <v>88</v>
      </c>
    </row>
    <row r="622" spans="1:13" x14ac:dyDescent="0.25">
      <c r="A622" t="s">
        <v>78</v>
      </c>
      <c r="B622" t="s">
        <v>79</v>
      </c>
      <c r="C622" t="s">
        <v>273</v>
      </c>
      <c r="D622" t="s">
        <v>90</v>
      </c>
      <c r="E622" t="s">
        <v>84</v>
      </c>
      <c r="F622" t="s">
        <v>74</v>
      </c>
      <c r="G622">
        <v>40960</v>
      </c>
      <c r="H622" t="s">
        <v>85</v>
      </c>
      <c r="I622">
        <v>2</v>
      </c>
      <c r="J622" t="s">
        <v>86</v>
      </c>
      <c r="K622" t="s">
        <v>87</v>
      </c>
      <c r="L622">
        <v>6548</v>
      </c>
      <c r="M622" t="s">
        <v>88</v>
      </c>
    </row>
    <row r="623" spans="1:13" x14ac:dyDescent="0.25">
      <c r="A623" t="s">
        <v>58</v>
      </c>
      <c r="B623" t="s">
        <v>102</v>
      </c>
      <c r="C623" t="s">
        <v>103</v>
      </c>
      <c r="D623" t="s">
        <v>492</v>
      </c>
      <c r="E623" t="s">
        <v>74</v>
      </c>
      <c r="F623">
        <v>39968</v>
      </c>
      <c r="G623" t="s">
        <v>85</v>
      </c>
      <c r="H623">
        <v>6737</v>
      </c>
      <c r="I623" t="s">
        <v>88</v>
      </c>
    </row>
    <row r="624" spans="1:13" x14ac:dyDescent="0.25">
      <c r="A624" t="s">
        <v>58</v>
      </c>
      <c r="B624" t="s">
        <v>102</v>
      </c>
      <c r="C624" t="s">
        <v>103</v>
      </c>
      <c r="D624" t="s">
        <v>493</v>
      </c>
      <c r="E624" t="s">
        <v>74</v>
      </c>
      <c r="F624">
        <v>30048</v>
      </c>
      <c r="G624" t="s">
        <v>85</v>
      </c>
      <c r="H624">
        <v>5450</v>
      </c>
      <c r="I624" t="s">
        <v>88</v>
      </c>
    </row>
    <row r="625" spans="1:13" x14ac:dyDescent="0.25">
      <c r="A625" t="s">
        <v>78</v>
      </c>
      <c r="B625" t="s">
        <v>79</v>
      </c>
      <c r="C625" t="s">
        <v>274</v>
      </c>
      <c r="D625" t="s">
        <v>90</v>
      </c>
      <c r="E625" t="s">
        <v>84</v>
      </c>
      <c r="F625" t="s">
        <v>74</v>
      </c>
      <c r="G625">
        <v>40960</v>
      </c>
      <c r="H625" t="s">
        <v>85</v>
      </c>
      <c r="I625">
        <v>3</v>
      </c>
      <c r="J625" t="s">
        <v>86</v>
      </c>
      <c r="K625" t="s">
        <v>87</v>
      </c>
      <c r="L625">
        <v>8097</v>
      </c>
      <c r="M625" t="s">
        <v>88</v>
      </c>
    </row>
    <row r="626" spans="1:13" x14ac:dyDescent="0.25">
      <c r="A626" t="s">
        <v>78</v>
      </c>
      <c r="B626" t="s">
        <v>79</v>
      </c>
      <c r="C626" t="s">
        <v>275</v>
      </c>
      <c r="D626" t="s">
        <v>90</v>
      </c>
      <c r="E626" t="s">
        <v>84</v>
      </c>
      <c r="F626" t="s">
        <v>74</v>
      </c>
      <c r="G626">
        <v>40960</v>
      </c>
      <c r="H626" t="s">
        <v>85</v>
      </c>
      <c r="I626">
        <v>3</v>
      </c>
      <c r="J626" t="s">
        <v>86</v>
      </c>
      <c r="K626" t="s">
        <v>87</v>
      </c>
      <c r="L626">
        <v>7175</v>
      </c>
      <c r="M626" t="s">
        <v>88</v>
      </c>
    </row>
    <row r="627" spans="1:13" x14ac:dyDescent="0.25">
      <c r="A627" t="s">
        <v>58</v>
      </c>
      <c r="B627" t="s">
        <v>102</v>
      </c>
      <c r="C627" t="s">
        <v>103</v>
      </c>
      <c r="D627" t="s">
        <v>494</v>
      </c>
      <c r="E627" t="s">
        <v>74</v>
      </c>
      <c r="F627">
        <v>240192</v>
      </c>
      <c r="G627" t="s">
        <v>85</v>
      </c>
      <c r="H627">
        <v>18517</v>
      </c>
      <c r="I627" t="s">
        <v>88</v>
      </c>
    </row>
    <row r="628" spans="1:13" x14ac:dyDescent="0.25">
      <c r="A628" t="s">
        <v>78</v>
      </c>
      <c r="B628" t="s">
        <v>79</v>
      </c>
      <c r="C628" t="s">
        <v>276</v>
      </c>
      <c r="D628" t="s">
        <v>90</v>
      </c>
      <c r="E628" t="s">
        <v>84</v>
      </c>
      <c r="F628" t="s">
        <v>74</v>
      </c>
      <c r="G628">
        <v>40960</v>
      </c>
      <c r="H628" t="s">
        <v>85</v>
      </c>
      <c r="I628">
        <v>3</v>
      </c>
      <c r="J628" t="s">
        <v>86</v>
      </c>
      <c r="K628" t="s">
        <v>87</v>
      </c>
      <c r="L628">
        <v>8913</v>
      </c>
      <c r="M628" t="s">
        <v>88</v>
      </c>
    </row>
    <row r="629" spans="1:13" x14ac:dyDescent="0.25">
      <c r="A629" t="s">
        <v>78</v>
      </c>
      <c r="B629" t="s">
        <v>79</v>
      </c>
      <c r="C629" t="s">
        <v>277</v>
      </c>
      <c r="D629" t="s">
        <v>90</v>
      </c>
      <c r="E629" t="s">
        <v>84</v>
      </c>
      <c r="F629" t="s">
        <v>74</v>
      </c>
      <c r="G629">
        <v>40960</v>
      </c>
      <c r="H629" t="s">
        <v>85</v>
      </c>
      <c r="I629">
        <v>2</v>
      </c>
      <c r="J629" t="s">
        <v>86</v>
      </c>
      <c r="K629" t="s">
        <v>87</v>
      </c>
      <c r="L629">
        <v>6711</v>
      </c>
      <c r="M629" t="s">
        <v>88</v>
      </c>
    </row>
    <row r="630" spans="1:13" x14ac:dyDescent="0.25">
      <c r="A630" t="s">
        <v>78</v>
      </c>
      <c r="B630" t="s">
        <v>79</v>
      </c>
      <c r="C630" t="s">
        <v>278</v>
      </c>
      <c r="D630" t="s">
        <v>90</v>
      </c>
      <c r="E630" t="s">
        <v>84</v>
      </c>
      <c r="F630" t="s">
        <v>74</v>
      </c>
      <c r="G630">
        <v>40960</v>
      </c>
      <c r="H630" t="s">
        <v>85</v>
      </c>
      <c r="I630">
        <v>4</v>
      </c>
      <c r="J630" t="s">
        <v>86</v>
      </c>
      <c r="K630" t="s">
        <v>87</v>
      </c>
      <c r="L630">
        <v>9754</v>
      </c>
      <c r="M630" t="s">
        <v>88</v>
      </c>
    </row>
    <row r="631" spans="1:13" x14ac:dyDescent="0.25">
      <c r="A631" t="s">
        <v>58</v>
      </c>
      <c r="B631" t="s">
        <v>102</v>
      </c>
      <c r="C631" t="s">
        <v>103</v>
      </c>
      <c r="D631" t="s">
        <v>495</v>
      </c>
      <c r="E631" t="s">
        <v>74</v>
      </c>
      <c r="F631">
        <v>289792</v>
      </c>
      <c r="G631" t="s">
        <v>85</v>
      </c>
      <c r="H631">
        <v>21173</v>
      </c>
      <c r="I631" t="s">
        <v>88</v>
      </c>
    </row>
    <row r="632" spans="1:13" x14ac:dyDescent="0.25">
      <c r="A632" t="s">
        <v>78</v>
      </c>
      <c r="B632" t="s">
        <v>79</v>
      </c>
      <c r="C632" t="s">
        <v>279</v>
      </c>
      <c r="D632" t="s">
        <v>90</v>
      </c>
      <c r="E632" t="s">
        <v>84</v>
      </c>
      <c r="F632" t="s">
        <v>74</v>
      </c>
      <c r="G632">
        <v>40960</v>
      </c>
      <c r="H632" t="s">
        <v>85</v>
      </c>
      <c r="I632">
        <v>2</v>
      </c>
      <c r="J632" t="s">
        <v>86</v>
      </c>
      <c r="K632" t="s">
        <v>87</v>
      </c>
      <c r="L632">
        <v>5815</v>
      </c>
      <c r="M632" t="s">
        <v>88</v>
      </c>
    </row>
    <row r="633" spans="1:13" x14ac:dyDescent="0.25">
      <c r="A633" t="s">
        <v>58</v>
      </c>
      <c r="B633" t="s">
        <v>102</v>
      </c>
      <c r="C633" t="s">
        <v>103</v>
      </c>
      <c r="D633" t="s">
        <v>496</v>
      </c>
      <c r="E633" t="s">
        <v>74</v>
      </c>
      <c r="F633">
        <v>100160</v>
      </c>
      <c r="G633" t="s">
        <v>85</v>
      </c>
      <c r="H633">
        <v>9640</v>
      </c>
      <c r="I633" t="s">
        <v>88</v>
      </c>
    </row>
    <row r="634" spans="1:13" x14ac:dyDescent="0.25">
      <c r="A634" t="s">
        <v>78</v>
      </c>
      <c r="B634" t="s">
        <v>79</v>
      </c>
      <c r="C634" t="s">
        <v>280</v>
      </c>
      <c r="D634" t="s">
        <v>90</v>
      </c>
      <c r="E634" t="s">
        <v>84</v>
      </c>
      <c r="F634" t="s">
        <v>74</v>
      </c>
      <c r="G634">
        <v>40960</v>
      </c>
      <c r="H634" t="s">
        <v>85</v>
      </c>
      <c r="I634">
        <v>2</v>
      </c>
      <c r="J634" t="s">
        <v>86</v>
      </c>
      <c r="K634" t="s">
        <v>87</v>
      </c>
      <c r="L634">
        <v>6697</v>
      </c>
      <c r="M634" t="s">
        <v>88</v>
      </c>
    </row>
    <row r="635" spans="1:13" x14ac:dyDescent="0.25">
      <c r="A635" t="s">
        <v>58</v>
      </c>
      <c r="B635" t="s">
        <v>102</v>
      </c>
      <c r="C635" t="s">
        <v>103</v>
      </c>
      <c r="D635" t="s">
        <v>497</v>
      </c>
      <c r="E635" t="s">
        <v>74</v>
      </c>
      <c r="F635">
        <v>49920</v>
      </c>
      <c r="G635" t="s">
        <v>85</v>
      </c>
      <c r="H635">
        <v>7596</v>
      </c>
      <c r="I635" t="s">
        <v>88</v>
      </c>
    </row>
    <row r="636" spans="1:13" x14ac:dyDescent="0.25">
      <c r="A636" t="s">
        <v>78</v>
      </c>
      <c r="B636" t="s">
        <v>79</v>
      </c>
      <c r="C636" t="s">
        <v>281</v>
      </c>
      <c r="D636" t="s">
        <v>90</v>
      </c>
      <c r="E636" t="s">
        <v>84</v>
      </c>
      <c r="F636" t="s">
        <v>74</v>
      </c>
      <c r="G636">
        <v>40960</v>
      </c>
      <c r="H636" t="s">
        <v>85</v>
      </c>
      <c r="I636">
        <v>2</v>
      </c>
      <c r="J636" t="s">
        <v>86</v>
      </c>
      <c r="K636" t="s">
        <v>87</v>
      </c>
      <c r="L636">
        <v>6577</v>
      </c>
      <c r="M636" t="s">
        <v>88</v>
      </c>
    </row>
    <row r="637" spans="1:13" x14ac:dyDescent="0.25">
      <c r="A637" t="s">
        <v>78</v>
      </c>
      <c r="B637" t="s">
        <v>79</v>
      </c>
      <c r="C637" t="s">
        <v>282</v>
      </c>
      <c r="D637" t="s">
        <v>90</v>
      </c>
      <c r="E637" t="s">
        <v>84</v>
      </c>
      <c r="F637" t="s">
        <v>74</v>
      </c>
      <c r="G637">
        <v>40960</v>
      </c>
      <c r="H637" t="s">
        <v>85</v>
      </c>
      <c r="I637">
        <v>3</v>
      </c>
      <c r="J637" t="s">
        <v>86</v>
      </c>
      <c r="K637" t="s">
        <v>87</v>
      </c>
      <c r="L637">
        <v>7116</v>
      </c>
      <c r="M637" t="s">
        <v>88</v>
      </c>
    </row>
    <row r="638" spans="1:13" x14ac:dyDescent="0.25">
      <c r="A638" t="s">
        <v>58</v>
      </c>
      <c r="B638" t="s">
        <v>102</v>
      </c>
      <c r="C638" t="s">
        <v>103</v>
      </c>
      <c r="D638" t="s">
        <v>498</v>
      </c>
      <c r="E638" t="s">
        <v>74</v>
      </c>
      <c r="F638">
        <v>250208</v>
      </c>
      <c r="G638" t="s">
        <v>85</v>
      </c>
      <c r="H638">
        <v>19448</v>
      </c>
      <c r="I638" t="s">
        <v>88</v>
      </c>
    </row>
    <row r="639" spans="1:13" x14ac:dyDescent="0.25">
      <c r="A639" t="s">
        <v>78</v>
      </c>
      <c r="B639" t="s">
        <v>79</v>
      </c>
      <c r="C639" t="s">
        <v>283</v>
      </c>
      <c r="D639" t="s">
        <v>90</v>
      </c>
      <c r="E639" t="s">
        <v>84</v>
      </c>
      <c r="F639" t="s">
        <v>74</v>
      </c>
      <c r="G639">
        <v>40960</v>
      </c>
      <c r="H639" t="s">
        <v>85</v>
      </c>
      <c r="I639">
        <v>4</v>
      </c>
      <c r="J639" t="s">
        <v>86</v>
      </c>
      <c r="K639" t="s">
        <v>87</v>
      </c>
      <c r="L639">
        <v>9176</v>
      </c>
      <c r="M639" t="s">
        <v>88</v>
      </c>
    </row>
    <row r="640" spans="1:13" x14ac:dyDescent="0.25">
      <c r="A640" t="s">
        <v>78</v>
      </c>
      <c r="B640" t="s">
        <v>79</v>
      </c>
      <c r="C640" t="s">
        <v>284</v>
      </c>
      <c r="D640" t="s">
        <v>90</v>
      </c>
      <c r="E640" t="s">
        <v>84</v>
      </c>
      <c r="F640" t="s">
        <v>74</v>
      </c>
      <c r="G640">
        <v>40960</v>
      </c>
      <c r="H640" t="s">
        <v>85</v>
      </c>
      <c r="I640">
        <v>5</v>
      </c>
      <c r="J640" t="s">
        <v>86</v>
      </c>
      <c r="K640" t="s">
        <v>87</v>
      </c>
      <c r="L640">
        <v>12031</v>
      </c>
      <c r="M640" t="s">
        <v>88</v>
      </c>
    </row>
    <row r="641" spans="1:13" x14ac:dyDescent="0.25">
      <c r="A641" t="s">
        <v>58</v>
      </c>
      <c r="B641" t="s">
        <v>102</v>
      </c>
      <c r="C641" t="s">
        <v>103</v>
      </c>
      <c r="D641" t="s">
        <v>499</v>
      </c>
      <c r="E641" t="s">
        <v>74</v>
      </c>
      <c r="F641">
        <v>280192</v>
      </c>
      <c r="G641" t="s">
        <v>85</v>
      </c>
      <c r="H641">
        <v>17986</v>
      </c>
      <c r="I641" t="s">
        <v>88</v>
      </c>
    </row>
    <row r="642" spans="1:13" x14ac:dyDescent="0.25">
      <c r="A642" t="s">
        <v>78</v>
      </c>
      <c r="B642" t="s">
        <v>79</v>
      </c>
      <c r="C642" t="s">
        <v>285</v>
      </c>
      <c r="D642" t="s">
        <v>90</v>
      </c>
      <c r="E642" t="s">
        <v>84</v>
      </c>
      <c r="F642" t="s">
        <v>74</v>
      </c>
      <c r="G642">
        <v>40960</v>
      </c>
      <c r="H642" t="s">
        <v>85</v>
      </c>
      <c r="I642">
        <v>2</v>
      </c>
      <c r="J642" t="s">
        <v>86</v>
      </c>
      <c r="K642" t="s">
        <v>87</v>
      </c>
      <c r="L642">
        <v>5380</v>
      </c>
      <c r="M642" t="s">
        <v>88</v>
      </c>
    </row>
    <row r="643" spans="1:13" x14ac:dyDescent="0.25">
      <c r="A643" t="s">
        <v>78</v>
      </c>
      <c r="B643" t="s">
        <v>79</v>
      </c>
      <c r="C643" t="s">
        <v>286</v>
      </c>
      <c r="D643" t="s">
        <v>90</v>
      </c>
      <c r="E643" t="s">
        <v>84</v>
      </c>
      <c r="F643" t="s">
        <v>74</v>
      </c>
      <c r="G643">
        <v>40960</v>
      </c>
      <c r="H643" t="s">
        <v>85</v>
      </c>
      <c r="I643">
        <v>4</v>
      </c>
      <c r="J643" t="s">
        <v>86</v>
      </c>
      <c r="K643" t="s">
        <v>87</v>
      </c>
      <c r="L643">
        <v>9094</v>
      </c>
      <c r="M643" t="s">
        <v>88</v>
      </c>
    </row>
    <row r="644" spans="1:13" x14ac:dyDescent="0.25">
      <c r="A644" t="s">
        <v>58</v>
      </c>
      <c r="B644" t="s">
        <v>102</v>
      </c>
      <c r="C644" t="s">
        <v>103</v>
      </c>
      <c r="D644" t="s">
        <v>500</v>
      </c>
      <c r="E644" t="s">
        <v>74</v>
      </c>
      <c r="F644">
        <v>120224</v>
      </c>
      <c r="G644" t="s">
        <v>85</v>
      </c>
      <c r="H644">
        <v>14432</v>
      </c>
      <c r="I644" t="s">
        <v>88</v>
      </c>
    </row>
    <row r="645" spans="1:13" x14ac:dyDescent="0.25">
      <c r="A645" t="s">
        <v>78</v>
      </c>
      <c r="B645" t="s">
        <v>79</v>
      </c>
      <c r="C645" t="s">
        <v>287</v>
      </c>
      <c r="D645" t="s">
        <v>90</v>
      </c>
      <c r="E645" t="s">
        <v>84</v>
      </c>
      <c r="F645" t="s">
        <v>74</v>
      </c>
      <c r="G645">
        <v>40960</v>
      </c>
      <c r="H645" t="s">
        <v>85</v>
      </c>
      <c r="I645">
        <v>2</v>
      </c>
      <c r="J645" t="s">
        <v>86</v>
      </c>
      <c r="K645" t="s">
        <v>87</v>
      </c>
      <c r="L645">
        <v>6635</v>
      </c>
      <c r="M645" t="s">
        <v>88</v>
      </c>
    </row>
    <row r="646" spans="1:13" x14ac:dyDescent="0.25">
      <c r="A646" t="s">
        <v>58</v>
      </c>
      <c r="B646" t="s">
        <v>102</v>
      </c>
      <c r="C646" t="s">
        <v>103</v>
      </c>
      <c r="D646" t="s">
        <v>501</v>
      </c>
      <c r="E646" t="s">
        <v>74</v>
      </c>
      <c r="F646">
        <v>69376</v>
      </c>
      <c r="G646" t="s">
        <v>85</v>
      </c>
      <c r="H646">
        <v>8550</v>
      </c>
      <c r="I646" t="s">
        <v>88</v>
      </c>
    </row>
    <row r="647" spans="1:13" x14ac:dyDescent="0.25">
      <c r="A647" t="s">
        <v>78</v>
      </c>
      <c r="B647" t="s">
        <v>79</v>
      </c>
      <c r="C647" t="s">
        <v>288</v>
      </c>
      <c r="D647" t="s">
        <v>90</v>
      </c>
      <c r="E647" t="s">
        <v>84</v>
      </c>
      <c r="F647" t="s">
        <v>74</v>
      </c>
      <c r="G647">
        <v>40960</v>
      </c>
      <c r="H647" t="s">
        <v>85</v>
      </c>
      <c r="I647">
        <v>2</v>
      </c>
      <c r="J647" t="s">
        <v>86</v>
      </c>
      <c r="K647" t="s">
        <v>87</v>
      </c>
      <c r="L647">
        <v>5250</v>
      </c>
      <c r="M647" t="s">
        <v>88</v>
      </c>
    </row>
    <row r="648" spans="1:13" x14ac:dyDescent="0.25">
      <c r="A648" t="s">
        <v>58</v>
      </c>
      <c r="B648" t="s">
        <v>102</v>
      </c>
      <c r="C648" t="s">
        <v>103</v>
      </c>
      <c r="D648" t="s">
        <v>502</v>
      </c>
      <c r="E648" t="s">
        <v>74</v>
      </c>
      <c r="F648">
        <v>39872</v>
      </c>
      <c r="G648" t="s">
        <v>85</v>
      </c>
      <c r="H648">
        <v>5815</v>
      </c>
      <c r="I648" t="s">
        <v>88</v>
      </c>
    </row>
    <row r="649" spans="1:13" x14ac:dyDescent="0.25">
      <c r="A649" t="s">
        <v>78</v>
      </c>
      <c r="B649" t="s">
        <v>79</v>
      </c>
      <c r="C649" t="s">
        <v>289</v>
      </c>
      <c r="D649" t="s">
        <v>90</v>
      </c>
      <c r="E649" t="s">
        <v>84</v>
      </c>
      <c r="F649" t="s">
        <v>74</v>
      </c>
      <c r="G649">
        <v>40960</v>
      </c>
      <c r="H649" t="s">
        <v>85</v>
      </c>
      <c r="I649">
        <v>2</v>
      </c>
      <c r="J649" t="s">
        <v>86</v>
      </c>
      <c r="K649" t="s">
        <v>87</v>
      </c>
      <c r="L649">
        <v>6129</v>
      </c>
      <c r="M649" t="s">
        <v>88</v>
      </c>
    </row>
    <row r="650" spans="1:13" x14ac:dyDescent="0.25">
      <c r="A650" t="s">
        <v>58</v>
      </c>
      <c r="B650" t="s">
        <v>102</v>
      </c>
      <c r="C650" t="s">
        <v>103</v>
      </c>
      <c r="D650" t="s">
        <v>503</v>
      </c>
      <c r="E650" t="s">
        <v>74</v>
      </c>
      <c r="F650">
        <v>30400</v>
      </c>
      <c r="G650" t="s">
        <v>85</v>
      </c>
      <c r="H650">
        <v>5163</v>
      </c>
      <c r="I650" t="s">
        <v>88</v>
      </c>
    </row>
    <row r="651" spans="1:13" x14ac:dyDescent="0.25">
      <c r="A651" t="s">
        <v>78</v>
      </c>
      <c r="B651" t="s">
        <v>79</v>
      </c>
      <c r="C651" t="s">
        <v>290</v>
      </c>
      <c r="D651" t="s">
        <v>90</v>
      </c>
      <c r="E651" t="s">
        <v>84</v>
      </c>
      <c r="F651" t="s">
        <v>74</v>
      </c>
      <c r="G651">
        <v>40960</v>
      </c>
      <c r="H651" t="s">
        <v>85</v>
      </c>
      <c r="I651">
        <v>2</v>
      </c>
      <c r="J651" t="s">
        <v>86</v>
      </c>
      <c r="K651" t="s">
        <v>87</v>
      </c>
      <c r="L651">
        <v>5237</v>
      </c>
      <c r="M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504</v>
      </c>
      <c r="E652" t="s">
        <v>74</v>
      </c>
      <c r="F652">
        <v>30976</v>
      </c>
      <c r="G652" t="s">
        <v>85</v>
      </c>
      <c r="H652">
        <v>5508</v>
      </c>
      <c r="I652" t="s">
        <v>88</v>
      </c>
    </row>
    <row r="653" spans="1:13" x14ac:dyDescent="0.25">
      <c r="A653" t="s">
        <v>78</v>
      </c>
      <c r="B653" t="s">
        <v>79</v>
      </c>
      <c r="C653" t="s">
        <v>291</v>
      </c>
      <c r="D653" t="s">
        <v>90</v>
      </c>
      <c r="E653" t="s">
        <v>84</v>
      </c>
      <c r="F653" t="s">
        <v>74</v>
      </c>
      <c r="G653">
        <v>40960</v>
      </c>
      <c r="H653" t="s">
        <v>85</v>
      </c>
      <c r="I653">
        <v>2</v>
      </c>
      <c r="J653" t="s">
        <v>86</v>
      </c>
      <c r="K653" t="s">
        <v>87</v>
      </c>
      <c r="L653">
        <v>6182</v>
      </c>
      <c r="M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505</v>
      </c>
      <c r="E654" t="s">
        <v>74</v>
      </c>
      <c r="F654">
        <v>28800</v>
      </c>
      <c r="G654" t="s">
        <v>85</v>
      </c>
      <c r="H654">
        <v>5160</v>
      </c>
      <c r="I654" t="s">
        <v>88</v>
      </c>
    </row>
    <row r="655" spans="1:13" x14ac:dyDescent="0.25">
      <c r="A655" t="s">
        <v>58</v>
      </c>
      <c r="B655" t="s">
        <v>102</v>
      </c>
      <c r="C655" t="s">
        <v>103</v>
      </c>
      <c r="D655" t="s">
        <v>506</v>
      </c>
      <c r="E655" t="s">
        <v>74</v>
      </c>
      <c r="F655">
        <v>29984</v>
      </c>
      <c r="G655" t="s">
        <v>85</v>
      </c>
      <c r="H655">
        <v>5535</v>
      </c>
      <c r="I655" t="s">
        <v>88</v>
      </c>
    </row>
    <row r="656" spans="1:13" x14ac:dyDescent="0.25">
      <c r="A656" t="s">
        <v>78</v>
      </c>
      <c r="B656" t="s">
        <v>79</v>
      </c>
      <c r="C656" t="s">
        <v>292</v>
      </c>
      <c r="D656" t="s">
        <v>90</v>
      </c>
      <c r="E656" t="s">
        <v>84</v>
      </c>
      <c r="F656" t="s">
        <v>74</v>
      </c>
      <c r="G656">
        <v>40960</v>
      </c>
      <c r="H656" t="s">
        <v>85</v>
      </c>
      <c r="I656">
        <v>3</v>
      </c>
      <c r="J656" t="s">
        <v>86</v>
      </c>
      <c r="K656" t="s">
        <v>87</v>
      </c>
      <c r="L656">
        <v>7344</v>
      </c>
      <c r="M656" t="s">
        <v>88</v>
      </c>
    </row>
    <row r="657" spans="1:13" x14ac:dyDescent="0.25">
      <c r="A657" t="s">
        <v>78</v>
      </c>
      <c r="B657" t="s">
        <v>79</v>
      </c>
      <c r="C657" t="s">
        <v>293</v>
      </c>
      <c r="D657" t="s">
        <v>90</v>
      </c>
      <c r="E657" t="s">
        <v>84</v>
      </c>
      <c r="F657" t="s">
        <v>74</v>
      </c>
      <c r="G657">
        <v>40960</v>
      </c>
      <c r="H657" t="s">
        <v>85</v>
      </c>
      <c r="I657">
        <v>3</v>
      </c>
      <c r="J657" t="s">
        <v>86</v>
      </c>
      <c r="K657" t="s">
        <v>87</v>
      </c>
      <c r="L657">
        <v>7202</v>
      </c>
      <c r="M657" t="s">
        <v>88</v>
      </c>
    </row>
    <row r="658" spans="1:13" x14ac:dyDescent="0.25">
      <c r="A658" t="s">
        <v>58</v>
      </c>
      <c r="B658" t="s">
        <v>102</v>
      </c>
      <c r="C658" t="s">
        <v>103</v>
      </c>
      <c r="D658" t="s">
        <v>507</v>
      </c>
      <c r="E658" t="s">
        <v>74</v>
      </c>
      <c r="F658">
        <v>240256</v>
      </c>
      <c r="G658" t="s">
        <v>85</v>
      </c>
      <c r="H658">
        <v>18264</v>
      </c>
      <c r="I658" t="s">
        <v>88</v>
      </c>
    </row>
    <row r="659" spans="1:13" x14ac:dyDescent="0.25">
      <c r="A659" t="s">
        <v>78</v>
      </c>
      <c r="B659" t="s">
        <v>79</v>
      </c>
      <c r="C659" t="s">
        <v>294</v>
      </c>
      <c r="D659" t="s">
        <v>90</v>
      </c>
      <c r="E659" t="s">
        <v>84</v>
      </c>
      <c r="F659" t="s">
        <v>74</v>
      </c>
      <c r="G659">
        <v>40960</v>
      </c>
      <c r="H659" t="s">
        <v>85</v>
      </c>
      <c r="I659">
        <v>3</v>
      </c>
      <c r="J659" t="s">
        <v>86</v>
      </c>
      <c r="K659" t="s">
        <v>87</v>
      </c>
      <c r="L659">
        <v>8385</v>
      </c>
      <c r="M659" t="s">
        <v>88</v>
      </c>
    </row>
    <row r="660" spans="1:13" x14ac:dyDescent="0.25">
      <c r="A660" t="s">
        <v>78</v>
      </c>
      <c r="B660" t="s">
        <v>79</v>
      </c>
      <c r="C660" t="s">
        <v>295</v>
      </c>
      <c r="D660" t="s">
        <v>90</v>
      </c>
      <c r="E660" t="s">
        <v>84</v>
      </c>
      <c r="F660" t="s">
        <v>74</v>
      </c>
      <c r="G660">
        <v>40960</v>
      </c>
      <c r="H660" t="s">
        <v>85</v>
      </c>
      <c r="I660">
        <v>2</v>
      </c>
      <c r="J660" t="s">
        <v>86</v>
      </c>
      <c r="K660" t="s">
        <v>87</v>
      </c>
      <c r="L660">
        <v>6710</v>
      </c>
      <c r="M660" t="s">
        <v>88</v>
      </c>
    </row>
    <row r="661" spans="1:13" x14ac:dyDescent="0.25">
      <c r="A661" t="s">
        <v>78</v>
      </c>
      <c r="B661" t="s">
        <v>79</v>
      </c>
      <c r="C661" t="s">
        <v>296</v>
      </c>
      <c r="D661" t="s">
        <v>90</v>
      </c>
      <c r="E661" t="s">
        <v>84</v>
      </c>
      <c r="F661" t="s">
        <v>74</v>
      </c>
      <c r="G661">
        <v>40960</v>
      </c>
      <c r="H661" t="s">
        <v>85</v>
      </c>
      <c r="I661">
        <v>4</v>
      </c>
      <c r="J661" t="s">
        <v>86</v>
      </c>
      <c r="K661" t="s">
        <v>87</v>
      </c>
      <c r="L661">
        <v>10361</v>
      </c>
      <c r="M661" t="s">
        <v>88</v>
      </c>
    </row>
    <row r="662" spans="1:13" x14ac:dyDescent="0.25">
      <c r="A662" t="s">
        <v>58</v>
      </c>
      <c r="B662" t="s">
        <v>102</v>
      </c>
      <c r="C662" t="s">
        <v>103</v>
      </c>
      <c r="D662" t="s">
        <v>508</v>
      </c>
      <c r="E662" t="s">
        <v>74</v>
      </c>
      <c r="F662">
        <v>289984</v>
      </c>
      <c r="G662" t="s">
        <v>85</v>
      </c>
      <c r="H662">
        <v>21637</v>
      </c>
      <c r="I662" t="s">
        <v>88</v>
      </c>
    </row>
    <row r="663" spans="1:13" x14ac:dyDescent="0.25">
      <c r="A663" t="s">
        <v>78</v>
      </c>
      <c r="B663" t="s">
        <v>79</v>
      </c>
      <c r="C663" t="s">
        <v>297</v>
      </c>
      <c r="D663" t="s">
        <v>90</v>
      </c>
      <c r="E663" t="s">
        <v>84</v>
      </c>
      <c r="F663" t="s">
        <v>74</v>
      </c>
      <c r="G663">
        <v>40960</v>
      </c>
      <c r="H663" t="s">
        <v>85</v>
      </c>
      <c r="I663">
        <v>3</v>
      </c>
      <c r="J663" t="s">
        <v>86</v>
      </c>
      <c r="K663" t="s">
        <v>87</v>
      </c>
      <c r="L663">
        <v>7098</v>
      </c>
      <c r="M663" t="s">
        <v>88</v>
      </c>
    </row>
    <row r="664" spans="1:13" x14ac:dyDescent="0.25">
      <c r="A664" t="s">
        <v>58</v>
      </c>
      <c r="B664" t="s">
        <v>102</v>
      </c>
      <c r="C664" t="s">
        <v>103</v>
      </c>
      <c r="D664" t="s">
        <v>509</v>
      </c>
      <c r="E664" t="s">
        <v>74</v>
      </c>
      <c r="F664">
        <v>100032</v>
      </c>
      <c r="G664" t="s">
        <v>85</v>
      </c>
      <c r="H664">
        <v>9161</v>
      </c>
      <c r="I664" t="s">
        <v>88</v>
      </c>
    </row>
    <row r="665" spans="1:13" x14ac:dyDescent="0.25">
      <c r="A665" t="s">
        <v>78</v>
      </c>
      <c r="B665" t="s">
        <v>79</v>
      </c>
      <c r="C665" t="s">
        <v>298</v>
      </c>
      <c r="D665" t="s">
        <v>90</v>
      </c>
      <c r="E665" t="s">
        <v>84</v>
      </c>
      <c r="F665" t="s">
        <v>74</v>
      </c>
      <c r="G665">
        <v>40960</v>
      </c>
      <c r="H665" t="s">
        <v>85</v>
      </c>
      <c r="I665">
        <v>2</v>
      </c>
      <c r="J665" t="s">
        <v>86</v>
      </c>
      <c r="K665" t="s">
        <v>87</v>
      </c>
      <c r="L665">
        <v>5812</v>
      </c>
      <c r="M665" t="s">
        <v>88</v>
      </c>
    </row>
    <row r="666" spans="1:13" x14ac:dyDescent="0.25">
      <c r="A666" t="s">
        <v>58</v>
      </c>
      <c r="B666" t="s">
        <v>102</v>
      </c>
      <c r="C666" t="s">
        <v>103</v>
      </c>
      <c r="D666" t="s">
        <v>510</v>
      </c>
      <c r="E666" t="s">
        <v>74</v>
      </c>
      <c r="F666">
        <v>49888</v>
      </c>
      <c r="G666" t="s">
        <v>85</v>
      </c>
      <c r="H666">
        <v>6188</v>
      </c>
      <c r="I666" t="s">
        <v>88</v>
      </c>
    </row>
    <row r="667" spans="1:13" x14ac:dyDescent="0.25">
      <c r="A667" t="s">
        <v>78</v>
      </c>
      <c r="B667" t="s">
        <v>79</v>
      </c>
      <c r="C667" t="s">
        <v>299</v>
      </c>
      <c r="D667" t="s">
        <v>90</v>
      </c>
      <c r="E667" t="s">
        <v>84</v>
      </c>
      <c r="F667" t="s">
        <v>74</v>
      </c>
      <c r="G667">
        <v>40960</v>
      </c>
      <c r="H667" t="s">
        <v>85</v>
      </c>
      <c r="I667">
        <v>2</v>
      </c>
      <c r="J667" t="s">
        <v>86</v>
      </c>
      <c r="K667" t="s">
        <v>87</v>
      </c>
      <c r="L667">
        <v>6402</v>
      </c>
      <c r="M667" t="s">
        <v>88</v>
      </c>
    </row>
    <row r="668" spans="1:13" x14ac:dyDescent="0.25">
      <c r="A668" t="s">
        <v>58</v>
      </c>
      <c r="B668" t="s">
        <v>102</v>
      </c>
      <c r="C668" t="s">
        <v>103</v>
      </c>
      <c r="D668" t="s">
        <v>511</v>
      </c>
      <c r="E668" t="s">
        <v>74</v>
      </c>
      <c r="F668">
        <v>62688</v>
      </c>
      <c r="G668" t="s">
        <v>85</v>
      </c>
      <c r="H668">
        <v>7764</v>
      </c>
      <c r="I668" t="s">
        <v>88</v>
      </c>
    </row>
    <row r="669" spans="1:13" x14ac:dyDescent="0.25">
      <c r="A669" t="s">
        <v>78</v>
      </c>
      <c r="B669" t="s">
        <v>79</v>
      </c>
      <c r="C669" t="s">
        <v>300</v>
      </c>
      <c r="D669" t="s">
        <v>90</v>
      </c>
      <c r="E669" t="s">
        <v>84</v>
      </c>
      <c r="F669" t="s">
        <v>74</v>
      </c>
      <c r="G669">
        <v>40960</v>
      </c>
      <c r="H669" t="s">
        <v>85</v>
      </c>
      <c r="I669">
        <v>2</v>
      </c>
      <c r="J669" t="s">
        <v>86</v>
      </c>
      <c r="K669" t="s">
        <v>87</v>
      </c>
      <c r="L669">
        <v>6051</v>
      </c>
      <c r="M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512</v>
      </c>
      <c r="E670" t="s">
        <v>74</v>
      </c>
      <c r="F670">
        <v>37120</v>
      </c>
      <c r="G670" t="s">
        <v>85</v>
      </c>
      <c r="H670">
        <v>5404</v>
      </c>
      <c r="I670" t="s">
        <v>88</v>
      </c>
    </row>
    <row r="671" spans="1:13" x14ac:dyDescent="0.25">
      <c r="A671" t="s">
        <v>78</v>
      </c>
      <c r="B671" t="s">
        <v>79</v>
      </c>
      <c r="C671" t="s">
        <v>301</v>
      </c>
      <c r="D671" t="s">
        <v>90</v>
      </c>
      <c r="E671" t="s">
        <v>84</v>
      </c>
      <c r="F671" t="s">
        <v>74</v>
      </c>
      <c r="G671">
        <v>40960</v>
      </c>
      <c r="H671" t="s">
        <v>85</v>
      </c>
      <c r="I671">
        <v>2</v>
      </c>
      <c r="J671" t="s">
        <v>86</v>
      </c>
      <c r="K671" t="s">
        <v>87</v>
      </c>
      <c r="L671">
        <v>6632</v>
      </c>
      <c r="M671" t="s">
        <v>88</v>
      </c>
    </row>
    <row r="672" spans="1:13" x14ac:dyDescent="0.25">
      <c r="A672" t="s">
        <v>58</v>
      </c>
      <c r="B672" t="s">
        <v>102</v>
      </c>
      <c r="C672" t="s">
        <v>103</v>
      </c>
      <c r="D672" t="s">
        <v>513</v>
      </c>
      <c r="E672" t="s">
        <v>74</v>
      </c>
      <c r="F672">
        <v>30176</v>
      </c>
      <c r="G672" t="s">
        <v>85</v>
      </c>
      <c r="H672">
        <v>5732</v>
      </c>
      <c r="I672" t="s">
        <v>88</v>
      </c>
    </row>
    <row r="673" spans="1:13" x14ac:dyDescent="0.25">
      <c r="A673" t="s">
        <v>78</v>
      </c>
      <c r="B673" t="s">
        <v>79</v>
      </c>
      <c r="C673" t="s">
        <v>302</v>
      </c>
      <c r="D673" t="s">
        <v>90</v>
      </c>
      <c r="E673" t="s">
        <v>84</v>
      </c>
      <c r="F673" t="s">
        <v>74</v>
      </c>
      <c r="G673">
        <v>40960</v>
      </c>
      <c r="H673" t="s">
        <v>85</v>
      </c>
      <c r="I673">
        <v>2</v>
      </c>
      <c r="J673" t="s">
        <v>86</v>
      </c>
      <c r="K673" t="s">
        <v>87</v>
      </c>
      <c r="L673">
        <v>6265</v>
      </c>
      <c r="M673" t="s">
        <v>88</v>
      </c>
    </row>
    <row r="674" spans="1:13" x14ac:dyDescent="0.25">
      <c r="A674" t="s">
        <v>58</v>
      </c>
      <c r="B674" t="s">
        <v>102</v>
      </c>
      <c r="C674" t="s">
        <v>103</v>
      </c>
      <c r="D674" t="s">
        <v>514</v>
      </c>
      <c r="E674" t="s">
        <v>74</v>
      </c>
      <c r="F674">
        <v>39904</v>
      </c>
      <c r="G674" t="s">
        <v>85</v>
      </c>
      <c r="H674">
        <v>7014</v>
      </c>
      <c r="I674" t="s">
        <v>88</v>
      </c>
    </row>
    <row r="675" spans="1:13" x14ac:dyDescent="0.25">
      <c r="A675" t="s">
        <v>78</v>
      </c>
      <c r="B675" t="s">
        <v>79</v>
      </c>
      <c r="C675" t="s">
        <v>303</v>
      </c>
      <c r="D675" t="s">
        <v>90</v>
      </c>
      <c r="E675" t="s">
        <v>84</v>
      </c>
      <c r="F675" t="s">
        <v>74</v>
      </c>
      <c r="G675">
        <v>40960</v>
      </c>
      <c r="H675" t="s">
        <v>85</v>
      </c>
      <c r="I675">
        <v>3</v>
      </c>
      <c r="J675" t="s">
        <v>86</v>
      </c>
      <c r="K675" t="s">
        <v>87</v>
      </c>
      <c r="L675">
        <v>7063</v>
      </c>
      <c r="M675" t="s">
        <v>88</v>
      </c>
    </row>
    <row r="676" spans="1:13" x14ac:dyDescent="0.25">
      <c r="A676" t="s">
        <v>58</v>
      </c>
      <c r="B676" t="s">
        <v>102</v>
      </c>
      <c r="C676" t="s">
        <v>103</v>
      </c>
      <c r="D676" t="s">
        <v>515</v>
      </c>
      <c r="E676" t="s">
        <v>74</v>
      </c>
      <c r="F676">
        <v>29888</v>
      </c>
      <c r="G676" t="s">
        <v>85</v>
      </c>
      <c r="H676">
        <v>5873</v>
      </c>
      <c r="I676" t="s">
        <v>88</v>
      </c>
    </row>
    <row r="677" spans="1:13" x14ac:dyDescent="0.25">
      <c r="A677" t="s">
        <v>78</v>
      </c>
      <c r="B677" t="s">
        <v>79</v>
      </c>
      <c r="C677" t="s">
        <v>304</v>
      </c>
      <c r="D677" t="s">
        <v>90</v>
      </c>
      <c r="E677" t="s">
        <v>84</v>
      </c>
      <c r="F677" t="s">
        <v>74</v>
      </c>
      <c r="G677">
        <v>40960</v>
      </c>
      <c r="H677" t="s">
        <v>85</v>
      </c>
      <c r="I677">
        <v>2</v>
      </c>
      <c r="J677" t="s">
        <v>86</v>
      </c>
      <c r="K677" t="s">
        <v>87</v>
      </c>
      <c r="L677">
        <v>6230</v>
      </c>
      <c r="M677" t="s">
        <v>88</v>
      </c>
    </row>
    <row r="678" spans="1:13" x14ac:dyDescent="0.25">
      <c r="A678" t="s">
        <v>78</v>
      </c>
      <c r="B678" t="s">
        <v>79</v>
      </c>
      <c r="C678" t="s">
        <v>305</v>
      </c>
      <c r="D678" t="s">
        <v>90</v>
      </c>
      <c r="E678" t="s">
        <v>84</v>
      </c>
      <c r="F678" t="s">
        <v>74</v>
      </c>
      <c r="G678">
        <v>40960</v>
      </c>
      <c r="H678" t="s">
        <v>85</v>
      </c>
      <c r="I678">
        <v>4</v>
      </c>
      <c r="J678" t="s">
        <v>86</v>
      </c>
      <c r="K678" t="s">
        <v>87</v>
      </c>
      <c r="L678">
        <v>10108</v>
      </c>
      <c r="M678" t="s">
        <v>88</v>
      </c>
    </row>
    <row r="679" spans="1:13" x14ac:dyDescent="0.25">
      <c r="A679" t="s">
        <v>58</v>
      </c>
      <c r="B679" t="s">
        <v>102</v>
      </c>
      <c r="C679" t="s">
        <v>103</v>
      </c>
      <c r="D679" t="s">
        <v>516</v>
      </c>
      <c r="E679" t="s">
        <v>74</v>
      </c>
      <c r="F679">
        <v>240128</v>
      </c>
      <c r="G679" t="s">
        <v>85</v>
      </c>
      <c r="H679">
        <v>17642</v>
      </c>
      <c r="I679" t="s">
        <v>88</v>
      </c>
    </row>
    <row r="680" spans="1:13" x14ac:dyDescent="0.25">
      <c r="A680" t="s">
        <v>78</v>
      </c>
      <c r="B680" t="s">
        <v>79</v>
      </c>
      <c r="C680" t="s">
        <v>306</v>
      </c>
      <c r="D680" t="s">
        <v>82</v>
      </c>
      <c r="E680" t="s">
        <v>84</v>
      </c>
      <c r="F680" t="s">
        <v>74</v>
      </c>
      <c r="G680" s="1">
        <v>7680</v>
      </c>
      <c r="H680" t="s">
        <v>85</v>
      </c>
      <c r="I680">
        <v>1</v>
      </c>
      <c r="J680" t="s">
        <v>86</v>
      </c>
      <c r="K680" t="s">
        <v>87</v>
      </c>
      <c r="L680">
        <v>3134</v>
      </c>
      <c r="M680" t="s">
        <v>88</v>
      </c>
    </row>
    <row r="681" spans="1:13" x14ac:dyDescent="0.25">
      <c r="A681" t="s">
        <v>58</v>
      </c>
      <c r="B681" t="s">
        <v>102</v>
      </c>
      <c r="C681" t="s">
        <v>103</v>
      </c>
      <c r="D681" t="s">
        <v>517</v>
      </c>
      <c r="E681" t="s">
        <v>74</v>
      </c>
      <c r="F681">
        <v>289952</v>
      </c>
      <c r="G681" t="s">
        <v>85</v>
      </c>
      <c r="H681">
        <v>17578</v>
      </c>
      <c r="I681" t="s">
        <v>88</v>
      </c>
    </row>
    <row r="682" spans="1:13" x14ac:dyDescent="0.25">
      <c r="A682" t="s">
        <v>58</v>
      </c>
      <c r="B682" t="s">
        <v>102</v>
      </c>
      <c r="C682" t="s">
        <v>103</v>
      </c>
      <c r="D682" t="s">
        <v>518</v>
      </c>
      <c r="E682" t="s">
        <v>74</v>
      </c>
      <c r="F682">
        <v>90016</v>
      </c>
      <c r="G682" t="s">
        <v>85</v>
      </c>
      <c r="H682">
        <v>8742</v>
      </c>
      <c r="I682" t="s">
        <v>88</v>
      </c>
    </row>
    <row r="683" spans="1:13" x14ac:dyDescent="0.25">
      <c r="A683" t="s">
        <v>78</v>
      </c>
      <c r="B683" t="s">
        <v>79</v>
      </c>
      <c r="C683" t="s">
        <v>307</v>
      </c>
      <c r="D683" t="s">
        <v>82</v>
      </c>
      <c r="E683" t="s">
        <v>84</v>
      </c>
      <c r="F683" t="s">
        <v>74</v>
      </c>
      <c r="G683" s="1">
        <v>35072</v>
      </c>
      <c r="H683" t="s">
        <v>85</v>
      </c>
      <c r="I683">
        <v>4</v>
      </c>
      <c r="J683" t="s">
        <v>86</v>
      </c>
      <c r="K683" t="s">
        <v>87</v>
      </c>
      <c r="L683">
        <v>11045</v>
      </c>
      <c r="M683" t="s">
        <v>88</v>
      </c>
    </row>
    <row r="684" spans="1:13" x14ac:dyDescent="0.25">
      <c r="A684" t="s">
        <v>58</v>
      </c>
      <c r="B684" t="s">
        <v>102</v>
      </c>
      <c r="C684" t="s">
        <v>103</v>
      </c>
      <c r="D684" t="s">
        <v>519</v>
      </c>
      <c r="E684" t="s">
        <v>74</v>
      </c>
      <c r="F684">
        <v>240064</v>
      </c>
      <c r="G684" t="s">
        <v>85</v>
      </c>
      <c r="H684">
        <v>16048</v>
      </c>
      <c r="I684" t="s">
        <v>88</v>
      </c>
    </row>
    <row r="685" spans="1:13" x14ac:dyDescent="0.25">
      <c r="A685" t="s">
        <v>78</v>
      </c>
      <c r="B685" t="s">
        <v>79</v>
      </c>
      <c r="C685" t="s">
        <v>308</v>
      </c>
      <c r="D685" t="s">
        <v>90</v>
      </c>
      <c r="E685" t="s">
        <v>84</v>
      </c>
      <c r="F685" t="s">
        <v>74</v>
      </c>
      <c r="G685">
        <v>40960</v>
      </c>
      <c r="H685" t="s">
        <v>85</v>
      </c>
      <c r="I685">
        <v>3</v>
      </c>
      <c r="J685" t="s">
        <v>86</v>
      </c>
      <c r="K685" t="s">
        <v>87</v>
      </c>
      <c r="L685">
        <v>7708</v>
      </c>
      <c r="M685" t="s">
        <v>88</v>
      </c>
    </row>
    <row r="686" spans="1:13" x14ac:dyDescent="0.25">
      <c r="A686" t="s">
        <v>58</v>
      </c>
      <c r="B686" t="s">
        <v>102</v>
      </c>
      <c r="C686" t="s">
        <v>103</v>
      </c>
      <c r="D686" t="s">
        <v>520</v>
      </c>
      <c r="E686" t="s">
        <v>74</v>
      </c>
      <c r="F686">
        <v>79872</v>
      </c>
      <c r="G686" t="s">
        <v>85</v>
      </c>
      <c r="H686">
        <v>7242</v>
      </c>
      <c r="I686" t="s">
        <v>88</v>
      </c>
    </row>
    <row r="687" spans="1:13" x14ac:dyDescent="0.25">
      <c r="A687" t="s">
        <v>78</v>
      </c>
      <c r="B687" t="s">
        <v>79</v>
      </c>
      <c r="C687" t="s">
        <v>309</v>
      </c>
      <c r="D687" t="s">
        <v>90</v>
      </c>
      <c r="E687" t="s">
        <v>84</v>
      </c>
      <c r="F687" t="s">
        <v>74</v>
      </c>
      <c r="G687">
        <v>40960</v>
      </c>
      <c r="H687" t="s">
        <v>85</v>
      </c>
      <c r="I687">
        <v>2</v>
      </c>
      <c r="J687" t="s">
        <v>86</v>
      </c>
      <c r="K687" t="s">
        <v>87</v>
      </c>
      <c r="L687">
        <v>5610</v>
      </c>
      <c r="M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521</v>
      </c>
      <c r="E688" t="s">
        <v>74</v>
      </c>
      <c r="F688">
        <v>40032</v>
      </c>
      <c r="G688" t="s">
        <v>85</v>
      </c>
      <c r="H688">
        <v>5458</v>
      </c>
      <c r="I688" t="s">
        <v>88</v>
      </c>
    </row>
    <row r="689" spans="1:13" x14ac:dyDescent="0.25">
      <c r="A689" t="s">
        <v>78</v>
      </c>
      <c r="B689" t="s">
        <v>79</v>
      </c>
      <c r="C689" t="s">
        <v>310</v>
      </c>
      <c r="D689" t="s">
        <v>90</v>
      </c>
      <c r="E689" t="s">
        <v>84</v>
      </c>
      <c r="F689" t="s">
        <v>74</v>
      </c>
      <c r="G689">
        <v>40960</v>
      </c>
      <c r="H689" t="s">
        <v>85</v>
      </c>
      <c r="I689">
        <v>2</v>
      </c>
      <c r="J689" t="s">
        <v>86</v>
      </c>
      <c r="K689" t="s">
        <v>87</v>
      </c>
      <c r="L689">
        <v>5228</v>
      </c>
      <c r="M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522</v>
      </c>
      <c r="E690" t="s">
        <v>74</v>
      </c>
      <c r="F690">
        <v>30720</v>
      </c>
      <c r="G690" t="s">
        <v>85</v>
      </c>
      <c r="H690">
        <v>5011</v>
      </c>
      <c r="I690" t="s">
        <v>88</v>
      </c>
    </row>
    <row r="691" spans="1:13" x14ac:dyDescent="0.25">
      <c r="A691" t="s">
        <v>78</v>
      </c>
      <c r="B691" t="s">
        <v>79</v>
      </c>
      <c r="C691" t="s">
        <v>311</v>
      </c>
      <c r="D691" t="s">
        <v>90</v>
      </c>
      <c r="E691" t="s">
        <v>84</v>
      </c>
      <c r="F691" t="s">
        <v>74</v>
      </c>
      <c r="G691">
        <v>40960</v>
      </c>
      <c r="H691" t="s">
        <v>85</v>
      </c>
      <c r="I691">
        <v>2</v>
      </c>
      <c r="J691" t="s">
        <v>86</v>
      </c>
      <c r="K691" t="s">
        <v>87</v>
      </c>
      <c r="L691">
        <v>5526</v>
      </c>
      <c r="M691" t="s">
        <v>88</v>
      </c>
    </row>
    <row r="692" spans="1:13" x14ac:dyDescent="0.25">
      <c r="A692" t="s">
        <v>58</v>
      </c>
      <c r="B692" t="s">
        <v>102</v>
      </c>
      <c r="C692" t="s">
        <v>103</v>
      </c>
      <c r="D692" t="s">
        <v>523</v>
      </c>
      <c r="E692" t="s">
        <v>74</v>
      </c>
      <c r="F692">
        <v>29312</v>
      </c>
      <c r="G692" t="s">
        <v>85</v>
      </c>
      <c r="H692">
        <v>5093</v>
      </c>
      <c r="I692" t="s">
        <v>88</v>
      </c>
    </row>
    <row r="693" spans="1:13" x14ac:dyDescent="0.25">
      <c r="A693" t="s">
        <v>78</v>
      </c>
      <c r="B693" t="s">
        <v>79</v>
      </c>
      <c r="C693" t="s">
        <v>312</v>
      </c>
      <c r="D693" t="s">
        <v>90</v>
      </c>
      <c r="E693" t="s">
        <v>84</v>
      </c>
      <c r="F693" t="s">
        <v>74</v>
      </c>
      <c r="G693">
        <v>40960</v>
      </c>
      <c r="H693" t="s">
        <v>85</v>
      </c>
      <c r="I693">
        <v>2</v>
      </c>
      <c r="J693" t="s">
        <v>86</v>
      </c>
      <c r="K693" t="s">
        <v>87</v>
      </c>
      <c r="L693">
        <v>6714</v>
      </c>
      <c r="M693" t="s">
        <v>88</v>
      </c>
    </row>
    <row r="694" spans="1:13" x14ac:dyDescent="0.25">
      <c r="A694" t="s">
        <v>58</v>
      </c>
      <c r="B694" t="s">
        <v>102</v>
      </c>
      <c r="C694" t="s">
        <v>103</v>
      </c>
      <c r="D694" t="s">
        <v>524</v>
      </c>
      <c r="E694" t="s">
        <v>74</v>
      </c>
      <c r="F694">
        <v>40064</v>
      </c>
      <c r="G694" t="s">
        <v>85</v>
      </c>
      <c r="H694">
        <v>7197</v>
      </c>
      <c r="I694" t="s">
        <v>88</v>
      </c>
    </row>
    <row r="695" spans="1:13" x14ac:dyDescent="0.25">
      <c r="A695" t="s">
        <v>78</v>
      </c>
      <c r="B695" t="s">
        <v>79</v>
      </c>
      <c r="C695" t="s">
        <v>313</v>
      </c>
      <c r="D695" t="s">
        <v>90</v>
      </c>
      <c r="E695" t="s">
        <v>84</v>
      </c>
      <c r="F695" t="s">
        <v>74</v>
      </c>
      <c r="G695">
        <v>40960</v>
      </c>
      <c r="H695" t="s">
        <v>85</v>
      </c>
      <c r="I695">
        <v>2</v>
      </c>
      <c r="J695" t="s">
        <v>86</v>
      </c>
      <c r="K695" t="s">
        <v>87</v>
      </c>
      <c r="L695">
        <v>5086</v>
      </c>
      <c r="M695" t="s">
        <v>88</v>
      </c>
    </row>
    <row r="696" spans="1:13" x14ac:dyDescent="0.25">
      <c r="A696" t="s">
        <v>58</v>
      </c>
      <c r="B696" t="s">
        <v>102</v>
      </c>
      <c r="C696" t="s">
        <v>103</v>
      </c>
      <c r="D696" t="s">
        <v>525</v>
      </c>
      <c r="E696" t="s">
        <v>74</v>
      </c>
      <c r="F696">
        <v>29888</v>
      </c>
      <c r="G696" t="s">
        <v>85</v>
      </c>
      <c r="H696">
        <v>4960</v>
      </c>
      <c r="I696" t="s">
        <v>88</v>
      </c>
    </row>
    <row r="697" spans="1:13" x14ac:dyDescent="0.25">
      <c r="A697" t="s">
        <v>78</v>
      </c>
      <c r="B697" t="s">
        <v>79</v>
      </c>
      <c r="C697" t="s">
        <v>314</v>
      </c>
      <c r="D697" t="s">
        <v>90</v>
      </c>
      <c r="E697" t="s">
        <v>84</v>
      </c>
      <c r="F697" t="s">
        <v>74</v>
      </c>
      <c r="G697">
        <v>40960</v>
      </c>
      <c r="H697" t="s">
        <v>85</v>
      </c>
      <c r="I697">
        <v>2</v>
      </c>
      <c r="J697" t="s">
        <v>86</v>
      </c>
      <c r="K697" t="s">
        <v>87</v>
      </c>
      <c r="L697">
        <v>5039</v>
      </c>
      <c r="M697" t="s">
        <v>88</v>
      </c>
    </row>
    <row r="698" spans="1:13" x14ac:dyDescent="0.25">
      <c r="A698" t="s">
        <v>58</v>
      </c>
      <c r="B698" t="s">
        <v>102</v>
      </c>
      <c r="C698" t="s">
        <v>103</v>
      </c>
      <c r="D698" t="s">
        <v>526</v>
      </c>
      <c r="E698" t="s">
        <v>74</v>
      </c>
      <c r="F698">
        <v>29952</v>
      </c>
      <c r="G698" t="s">
        <v>85</v>
      </c>
      <c r="H698">
        <v>5360</v>
      </c>
      <c r="I698" t="s">
        <v>88</v>
      </c>
    </row>
    <row r="699" spans="1:13" x14ac:dyDescent="0.25">
      <c r="A699" t="s">
        <v>78</v>
      </c>
      <c r="B699" t="s">
        <v>79</v>
      </c>
      <c r="C699" t="s">
        <v>315</v>
      </c>
      <c r="D699" t="s">
        <v>90</v>
      </c>
      <c r="E699" t="s">
        <v>84</v>
      </c>
      <c r="F699" t="s">
        <v>74</v>
      </c>
      <c r="G699">
        <v>40960</v>
      </c>
      <c r="H699" t="s">
        <v>85</v>
      </c>
      <c r="I699">
        <v>2</v>
      </c>
      <c r="J699" t="s">
        <v>86</v>
      </c>
      <c r="K699" t="s">
        <v>87</v>
      </c>
      <c r="L699">
        <v>5174</v>
      </c>
      <c r="M699" t="s">
        <v>88</v>
      </c>
    </row>
    <row r="700" spans="1:13" x14ac:dyDescent="0.25">
      <c r="A700" t="s">
        <v>58</v>
      </c>
      <c r="B700" t="s">
        <v>102</v>
      </c>
      <c r="C700" t="s">
        <v>103</v>
      </c>
      <c r="D700" t="s">
        <v>527</v>
      </c>
      <c r="E700" t="s">
        <v>74</v>
      </c>
      <c r="F700">
        <v>30016</v>
      </c>
      <c r="G700" t="s">
        <v>85</v>
      </c>
      <c r="H700">
        <v>5691</v>
      </c>
      <c r="I700" t="s">
        <v>88</v>
      </c>
    </row>
    <row r="701" spans="1:13" x14ac:dyDescent="0.25">
      <c r="A701" t="s">
        <v>78</v>
      </c>
      <c r="B701" t="s">
        <v>79</v>
      </c>
      <c r="C701" t="s">
        <v>316</v>
      </c>
      <c r="D701" t="s">
        <v>90</v>
      </c>
      <c r="E701" t="s">
        <v>84</v>
      </c>
      <c r="F701" t="s">
        <v>74</v>
      </c>
      <c r="G701">
        <v>40960</v>
      </c>
      <c r="H701" t="s">
        <v>85</v>
      </c>
      <c r="I701">
        <v>2</v>
      </c>
      <c r="J701" t="s">
        <v>86</v>
      </c>
      <c r="K701" t="s">
        <v>87</v>
      </c>
      <c r="L701">
        <v>5469</v>
      </c>
      <c r="M701" t="s">
        <v>88</v>
      </c>
    </row>
    <row r="702" spans="1:13" x14ac:dyDescent="0.25">
      <c r="A702" t="s">
        <v>58</v>
      </c>
      <c r="B702" t="s">
        <v>102</v>
      </c>
      <c r="C702" t="s">
        <v>103</v>
      </c>
      <c r="D702" t="s">
        <v>528</v>
      </c>
      <c r="E702" t="s">
        <v>74</v>
      </c>
      <c r="F702">
        <v>29984</v>
      </c>
      <c r="G702" t="s">
        <v>85</v>
      </c>
      <c r="H702">
        <v>5458</v>
      </c>
      <c r="I702" t="s">
        <v>88</v>
      </c>
    </row>
    <row r="703" spans="1:13" x14ac:dyDescent="0.25">
      <c r="A703" t="s">
        <v>78</v>
      </c>
      <c r="B703" t="s">
        <v>79</v>
      </c>
      <c r="C703" t="s">
        <v>317</v>
      </c>
      <c r="D703" t="s">
        <v>90</v>
      </c>
      <c r="E703" t="s">
        <v>84</v>
      </c>
      <c r="F703" t="s">
        <v>74</v>
      </c>
      <c r="G703">
        <v>40960</v>
      </c>
      <c r="H703" t="s">
        <v>85</v>
      </c>
      <c r="I703">
        <v>2</v>
      </c>
      <c r="J703" t="s">
        <v>86</v>
      </c>
      <c r="K703" t="s">
        <v>87</v>
      </c>
      <c r="L703">
        <v>5540</v>
      </c>
      <c r="M703" t="s">
        <v>88</v>
      </c>
    </row>
    <row r="704" spans="1:13" x14ac:dyDescent="0.25">
      <c r="A704" t="s">
        <v>58</v>
      </c>
      <c r="B704" t="s">
        <v>102</v>
      </c>
      <c r="C704" t="s">
        <v>103</v>
      </c>
      <c r="D704" t="s">
        <v>529</v>
      </c>
      <c r="E704" t="s">
        <v>74</v>
      </c>
      <c r="F704">
        <v>30048</v>
      </c>
      <c r="G704" t="s">
        <v>85</v>
      </c>
      <c r="H704">
        <v>5705</v>
      </c>
      <c r="I704" t="s">
        <v>88</v>
      </c>
    </row>
    <row r="705" spans="1:13" x14ac:dyDescent="0.25">
      <c r="A705" t="s">
        <v>78</v>
      </c>
      <c r="B705" t="s">
        <v>79</v>
      </c>
      <c r="C705" t="s">
        <v>318</v>
      </c>
      <c r="D705" t="s">
        <v>90</v>
      </c>
      <c r="E705" t="s">
        <v>84</v>
      </c>
      <c r="F705" t="s">
        <v>74</v>
      </c>
      <c r="G705">
        <v>40960</v>
      </c>
      <c r="H705" t="s">
        <v>85</v>
      </c>
      <c r="I705">
        <v>2</v>
      </c>
      <c r="J705" t="s">
        <v>86</v>
      </c>
      <c r="K705" t="s">
        <v>87</v>
      </c>
      <c r="L705">
        <v>5848</v>
      </c>
      <c r="M705" t="s">
        <v>88</v>
      </c>
    </row>
    <row r="706" spans="1:13" x14ac:dyDescent="0.25">
      <c r="A706" t="s">
        <v>58</v>
      </c>
      <c r="B706" t="s">
        <v>102</v>
      </c>
      <c r="C706" t="s">
        <v>103</v>
      </c>
      <c r="D706" t="s">
        <v>530</v>
      </c>
      <c r="E706" t="s">
        <v>74</v>
      </c>
      <c r="F706">
        <v>30080</v>
      </c>
      <c r="G706" t="s">
        <v>85</v>
      </c>
      <c r="H706">
        <v>5007</v>
      </c>
      <c r="I706" t="s">
        <v>88</v>
      </c>
    </row>
    <row r="707" spans="1:13" x14ac:dyDescent="0.25">
      <c r="A707" t="s">
        <v>78</v>
      </c>
      <c r="B707" t="s">
        <v>79</v>
      </c>
      <c r="C707" t="s">
        <v>319</v>
      </c>
      <c r="D707" t="s">
        <v>90</v>
      </c>
      <c r="E707" t="s">
        <v>84</v>
      </c>
      <c r="F707" t="s">
        <v>74</v>
      </c>
      <c r="G707">
        <v>40960</v>
      </c>
      <c r="H707" t="s">
        <v>85</v>
      </c>
      <c r="I707">
        <v>2</v>
      </c>
      <c r="J707" t="s">
        <v>86</v>
      </c>
      <c r="K707" t="s">
        <v>87</v>
      </c>
      <c r="L707">
        <v>5169</v>
      </c>
      <c r="M707" t="s">
        <v>88</v>
      </c>
    </row>
    <row r="708" spans="1:13" x14ac:dyDescent="0.25">
      <c r="A708" t="s">
        <v>58</v>
      </c>
      <c r="B708" t="s">
        <v>102</v>
      </c>
      <c r="C708" t="s">
        <v>103</v>
      </c>
      <c r="D708" t="s">
        <v>531</v>
      </c>
      <c r="E708" t="s">
        <v>74</v>
      </c>
      <c r="F708">
        <v>30240</v>
      </c>
      <c r="G708" t="s">
        <v>85</v>
      </c>
      <c r="H708">
        <v>5540</v>
      </c>
      <c r="I708" t="s">
        <v>88</v>
      </c>
    </row>
    <row r="709" spans="1:13" x14ac:dyDescent="0.25">
      <c r="A709" t="s">
        <v>78</v>
      </c>
      <c r="B709" t="s">
        <v>79</v>
      </c>
      <c r="C709" t="s">
        <v>320</v>
      </c>
      <c r="D709" t="s">
        <v>90</v>
      </c>
      <c r="E709" t="s">
        <v>84</v>
      </c>
      <c r="F709" t="s">
        <v>74</v>
      </c>
      <c r="G709">
        <v>40960</v>
      </c>
      <c r="H709" t="s">
        <v>85</v>
      </c>
      <c r="I709">
        <v>2</v>
      </c>
      <c r="J709" t="s">
        <v>86</v>
      </c>
      <c r="K709" t="s">
        <v>87</v>
      </c>
      <c r="L709">
        <v>5104</v>
      </c>
      <c r="M709" t="s">
        <v>88</v>
      </c>
    </row>
    <row r="710" spans="1:13" x14ac:dyDescent="0.25">
      <c r="A710" t="s">
        <v>58</v>
      </c>
      <c r="B710" t="s">
        <v>102</v>
      </c>
      <c r="C710" t="s">
        <v>103</v>
      </c>
      <c r="D710" t="s">
        <v>532</v>
      </c>
      <c r="E710" t="s">
        <v>74</v>
      </c>
      <c r="F710">
        <v>29664</v>
      </c>
      <c r="G710" t="s">
        <v>85</v>
      </c>
      <c r="H710">
        <v>5263</v>
      </c>
      <c r="I710" t="s">
        <v>88</v>
      </c>
    </row>
    <row r="711" spans="1:13" x14ac:dyDescent="0.25">
      <c r="A711" t="s">
        <v>78</v>
      </c>
      <c r="B711" t="s">
        <v>79</v>
      </c>
      <c r="C711" t="s">
        <v>321</v>
      </c>
      <c r="D711" t="s">
        <v>90</v>
      </c>
      <c r="E711" t="s">
        <v>84</v>
      </c>
      <c r="F711" t="s">
        <v>74</v>
      </c>
      <c r="G711">
        <v>40960</v>
      </c>
      <c r="H711" t="s">
        <v>85</v>
      </c>
      <c r="I711">
        <v>2</v>
      </c>
      <c r="J711" t="s">
        <v>86</v>
      </c>
      <c r="K711" t="s">
        <v>87</v>
      </c>
      <c r="L711">
        <v>5374</v>
      </c>
      <c r="M711" t="s">
        <v>88</v>
      </c>
    </row>
    <row r="712" spans="1:13" x14ac:dyDescent="0.25">
      <c r="A712" t="s">
        <v>58</v>
      </c>
      <c r="B712" t="s">
        <v>102</v>
      </c>
      <c r="C712" t="s">
        <v>103</v>
      </c>
      <c r="D712" t="s">
        <v>533</v>
      </c>
      <c r="E712" t="s">
        <v>74</v>
      </c>
      <c r="F712">
        <v>30016</v>
      </c>
      <c r="G712" t="s">
        <v>85</v>
      </c>
      <c r="H712">
        <v>5058</v>
      </c>
      <c r="I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534</v>
      </c>
      <c r="E713" t="s">
        <v>74</v>
      </c>
      <c r="F713">
        <v>30016</v>
      </c>
      <c r="G713" t="s">
        <v>85</v>
      </c>
      <c r="H713">
        <v>5086</v>
      </c>
      <c r="I713" t="s">
        <v>88</v>
      </c>
    </row>
    <row r="714" spans="1:13" x14ac:dyDescent="0.25">
      <c r="A714" t="s">
        <v>58</v>
      </c>
      <c r="B714" t="s">
        <v>102</v>
      </c>
      <c r="C714" t="s">
        <v>103</v>
      </c>
      <c r="D714" t="s">
        <v>535</v>
      </c>
      <c r="E714" t="s">
        <v>74</v>
      </c>
      <c r="F714">
        <v>30080</v>
      </c>
      <c r="G714" t="s">
        <v>85</v>
      </c>
      <c r="H714">
        <v>4782</v>
      </c>
      <c r="I714" t="s">
        <v>88</v>
      </c>
    </row>
    <row r="715" spans="1:13" x14ac:dyDescent="0.25">
      <c r="A715" t="s">
        <v>58</v>
      </c>
      <c r="B715" t="s">
        <v>102</v>
      </c>
      <c r="C715" t="s">
        <v>103</v>
      </c>
      <c r="D715" t="s">
        <v>536</v>
      </c>
      <c r="E715" t="s">
        <v>74</v>
      </c>
      <c r="F715">
        <v>29984</v>
      </c>
      <c r="G715" t="s">
        <v>85</v>
      </c>
      <c r="H715">
        <v>4852</v>
      </c>
      <c r="I715" t="s">
        <v>88</v>
      </c>
    </row>
    <row r="716" spans="1:13" x14ac:dyDescent="0.25">
      <c r="A716" t="s">
        <v>58</v>
      </c>
      <c r="B716" t="s">
        <v>102</v>
      </c>
      <c r="C716" t="s">
        <v>103</v>
      </c>
      <c r="D716" t="s">
        <v>537</v>
      </c>
      <c r="E716" t="s">
        <v>74</v>
      </c>
      <c r="F716">
        <v>29920</v>
      </c>
      <c r="G716" t="s">
        <v>85</v>
      </c>
      <c r="H716">
        <v>5089</v>
      </c>
      <c r="I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538</v>
      </c>
      <c r="E717" t="s">
        <v>74</v>
      </c>
      <c r="F717">
        <v>30048</v>
      </c>
      <c r="G717" t="s">
        <v>85</v>
      </c>
      <c r="H717">
        <v>5520</v>
      </c>
      <c r="I717" t="s">
        <v>88</v>
      </c>
    </row>
    <row r="718" spans="1:13" x14ac:dyDescent="0.25">
      <c r="A718" t="s">
        <v>78</v>
      </c>
      <c r="B718" t="s">
        <v>79</v>
      </c>
      <c r="C718" t="s">
        <v>322</v>
      </c>
      <c r="D718" t="s">
        <v>82</v>
      </c>
      <c r="E718" t="s">
        <v>84</v>
      </c>
      <c r="F718" t="s">
        <v>74</v>
      </c>
      <c r="G718" s="1">
        <v>52480</v>
      </c>
      <c r="H718" t="s">
        <v>85</v>
      </c>
      <c r="I718">
        <v>4</v>
      </c>
      <c r="J718" t="s">
        <v>86</v>
      </c>
      <c r="K718" t="s">
        <v>87</v>
      </c>
      <c r="L718">
        <v>9926</v>
      </c>
      <c r="M718" t="s">
        <v>88</v>
      </c>
    </row>
    <row r="719" spans="1:13" x14ac:dyDescent="0.25">
      <c r="A719" t="s">
        <v>78</v>
      </c>
      <c r="B719" t="s">
        <v>79</v>
      </c>
      <c r="C719" t="s">
        <v>323</v>
      </c>
      <c r="D719" t="s">
        <v>90</v>
      </c>
      <c r="E719" t="s">
        <v>84</v>
      </c>
      <c r="F719" t="s">
        <v>74</v>
      </c>
      <c r="G719">
        <v>40960</v>
      </c>
      <c r="H719" t="s">
        <v>85</v>
      </c>
      <c r="I719">
        <v>5</v>
      </c>
      <c r="J719" t="s">
        <v>86</v>
      </c>
      <c r="K719" t="s">
        <v>87</v>
      </c>
      <c r="L719">
        <v>11526</v>
      </c>
      <c r="M719" t="s">
        <v>88</v>
      </c>
    </row>
    <row r="720" spans="1:13" x14ac:dyDescent="0.25">
      <c r="A720" t="s">
        <v>58</v>
      </c>
      <c r="B720" t="s">
        <v>102</v>
      </c>
      <c r="C720" t="s">
        <v>103</v>
      </c>
      <c r="D720" t="s">
        <v>539</v>
      </c>
      <c r="E720" t="s">
        <v>74</v>
      </c>
      <c r="F720">
        <v>229984</v>
      </c>
      <c r="G720" t="s">
        <v>85</v>
      </c>
      <c r="H720">
        <v>16120</v>
      </c>
      <c r="I720" t="s">
        <v>88</v>
      </c>
    </row>
    <row r="721" spans="1:13" x14ac:dyDescent="0.25">
      <c r="A721" t="s">
        <v>78</v>
      </c>
      <c r="B721" t="s">
        <v>79</v>
      </c>
      <c r="C721" t="s">
        <v>324</v>
      </c>
      <c r="D721" t="s">
        <v>90</v>
      </c>
      <c r="E721" t="s">
        <v>84</v>
      </c>
      <c r="F721" t="s">
        <v>74</v>
      </c>
      <c r="G721">
        <v>40960</v>
      </c>
      <c r="H721" t="s">
        <v>85</v>
      </c>
      <c r="I721">
        <v>2</v>
      </c>
      <c r="J721" t="s">
        <v>86</v>
      </c>
      <c r="K721" t="s">
        <v>87</v>
      </c>
      <c r="L721">
        <v>5750</v>
      </c>
      <c r="M721" t="s">
        <v>88</v>
      </c>
    </row>
    <row r="722" spans="1:13" x14ac:dyDescent="0.25">
      <c r="A722" t="s">
        <v>58</v>
      </c>
      <c r="B722" t="s">
        <v>102</v>
      </c>
      <c r="C722" t="s">
        <v>103</v>
      </c>
      <c r="D722" t="s">
        <v>540</v>
      </c>
      <c r="E722" t="s">
        <v>74</v>
      </c>
      <c r="F722">
        <v>80384</v>
      </c>
      <c r="G722" t="s">
        <v>85</v>
      </c>
      <c r="H722">
        <v>8880</v>
      </c>
      <c r="I722" t="s">
        <v>88</v>
      </c>
    </row>
    <row r="723" spans="1:13" x14ac:dyDescent="0.25">
      <c r="A723" t="s">
        <v>78</v>
      </c>
      <c r="B723" t="s">
        <v>79</v>
      </c>
      <c r="C723" t="s">
        <v>325</v>
      </c>
      <c r="D723" t="s">
        <v>90</v>
      </c>
      <c r="E723" t="s">
        <v>84</v>
      </c>
      <c r="F723" t="s">
        <v>74</v>
      </c>
      <c r="G723">
        <v>40960</v>
      </c>
      <c r="H723" t="s">
        <v>85</v>
      </c>
      <c r="I723">
        <v>2</v>
      </c>
      <c r="J723" t="s">
        <v>86</v>
      </c>
      <c r="K723" t="s">
        <v>87</v>
      </c>
      <c r="L723">
        <v>6402</v>
      </c>
      <c r="M723" t="s">
        <v>88</v>
      </c>
    </row>
    <row r="724" spans="1:13" x14ac:dyDescent="0.25">
      <c r="A724" t="s">
        <v>58</v>
      </c>
      <c r="B724" t="s">
        <v>102</v>
      </c>
      <c r="C724" t="s">
        <v>103</v>
      </c>
      <c r="D724" t="s">
        <v>541</v>
      </c>
      <c r="E724" t="s">
        <v>74</v>
      </c>
      <c r="F724">
        <v>39872</v>
      </c>
      <c r="G724" t="s">
        <v>85</v>
      </c>
      <c r="H724">
        <v>5397</v>
      </c>
      <c r="I724" t="s">
        <v>88</v>
      </c>
    </row>
    <row r="725" spans="1:13" x14ac:dyDescent="0.25">
      <c r="A725" t="s">
        <v>78</v>
      </c>
      <c r="B725" t="s">
        <v>79</v>
      </c>
      <c r="C725" t="s">
        <v>326</v>
      </c>
      <c r="D725" t="s">
        <v>90</v>
      </c>
      <c r="E725" t="s">
        <v>84</v>
      </c>
      <c r="F725" t="s">
        <v>74</v>
      </c>
      <c r="G725">
        <v>40960</v>
      </c>
      <c r="H725" t="s">
        <v>85</v>
      </c>
      <c r="I725">
        <v>2</v>
      </c>
      <c r="J725" t="s">
        <v>86</v>
      </c>
      <c r="K725" t="s">
        <v>87</v>
      </c>
      <c r="L725">
        <v>5665</v>
      </c>
      <c r="M725" t="s">
        <v>88</v>
      </c>
    </row>
    <row r="726" spans="1:13" x14ac:dyDescent="0.25">
      <c r="A726" t="s">
        <v>58</v>
      </c>
      <c r="B726" t="s">
        <v>102</v>
      </c>
      <c r="C726" t="s">
        <v>103</v>
      </c>
      <c r="D726" t="s">
        <v>542</v>
      </c>
      <c r="E726" t="s">
        <v>74</v>
      </c>
      <c r="F726">
        <v>39872</v>
      </c>
      <c r="G726" t="s">
        <v>85</v>
      </c>
      <c r="H726">
        <v>7281</v>
      </c>
      <c r="I726" t="s">
        <v>88</v>
      </c>
    </row>
    <row r="727" spans="1:13" x14ac:dyDescent="0.25">
      <c r="A727" t="s">
        <v>78</v>
      </c>
      <c r="B727" t="s">
        <v>79</v>
      </c>
      <c r="C727" t="s">
        <v>327</v>
      </c>
      <c r="D727" t="s">
        <v>90</v>
      </c>
      <c r="E727" t="s">
        <v>84</v>
      </c>
      <c r="F727" t="s">
        <v>74</v>
      </c>
      <c r="G727">
        <v>40960</v>
      </c>
      <c r="H727" t="s">
        <v>85</v>
      </c>
      <c r="I727">
        <v>2</v>
      </c>
      <c r="J727" t="s">
        <v>86</v>
      </c>
      <c r="K727" t="s">
        <v>87</v>
      </c>
      <c r="L727">
        <v>6268</v>
      </c>
      <c r="M727" t="s">
        <v>88</v>
      </c>
    </row>
    <row r="728" spans="1:13" x14ac:dyDescent="0.25">
      <c r="A728" t="s">
        <v>58</v>
      </c>
      <c r="B728" t="s">
        <v>102</v>
      </c>
      <c r="C728" t="s">
        <v>103</v>
      </c>
      <c r="D728" t="s">
        <v>543</v>
      </c>
      <c r="E728" t="s">
        <v>74</v>
      </c>
      <c r="F728">
        <v>40000</v>
      </c>
      <c r="G728" t="s">
        <v>85</v>
      </c>
      <c r="H728">
        <v>7686</v>
      </c>
      <c r="I728" t="s">
        <v>88</v>
      </c>
    </row>
    <row r="729" spans="1:13" x14ac:dyDescent="0.25">
      <c r="A729" t="s">
        <v>78</v>
      </c>
      <c r="B729" t="s">
        <v>79</v>
      </c>
      <c r="C729" t="s">
        <v>328</v>
      </c>
      <c r="D729" t="s">
        <v>90</v>
      </c>
      <c r="E729" t="s">
        <v>84</v>
      </c>
      <c r="F729" t="s">
        <v>74</v>
      </c>
      <c r="G729">
        <v>40960</v>
      </c>
      <c r="H729" t="s">
        <v>85</v>
      </c>
      <c r="I729">
        <v>2</v>
      </c>
      <c r="J729" t="s">
        <v>86</v>
      </c>
      <c r="K729" t="s">
        <v>87</v>
      </c>
      <c r="L729">
        <v>6472</v>
      </c>
      <c r="M729" t="s">
        <v>88</v>
      </c>
    </row>
    <row r="730" spans="1:13" x14ac:dyDescent="0.25">
      <c r="A730" t="s">
        <v>78</v>
      </c>
      <c r="B730" t="s">
        <v>79</v>
      </c>
      <c r="C730" t="s">
        <v>329</v>
      </c>
      <c r="D730" t="s">
        <v>90</v>
      </c>
      <c r="E730" t="s">
        <v>84</v>
      </c>
      <c r="F730" t="s">
        <v>74</v>
      </c>
      <c r="G730">
        <v>40960</v>
      </c>
      <c r="H730" t="s">
        <v>85</v>
      </c>
      <c r="I730">
        <v>3</v>
      </c>
      <c r="J730" t="s">
        <v>86</v>
      </c>
      <c r="K730" t="s">
        <v>87</v>
      </c>
      <c r="L730">
        <v>8624</v>
      </c>
      <c r="M730" t="s">
        <v>88</v>
      </c>
    </row>
    <row r="731" spans="1:13" x14ac:dyDescent="0.25">
      <c r="A731" t="s">
        <v>58</v>
      </c>
      <c r="B731" t="s">
        <v>102</v>
      </c>
      <c r="C731" t="s">
        <v>103</v>
      </c>
      <c r="D731" t="s">
        <v>544</v>
      </c>
      <c r="E731" t="s">
        <v>74</v>
      </c>
      <c r="F731">
        <v>240352</v>
      </c>
      <c r="G731" t="s">
        <v>85</v>
      </c>
      <c r="H731">
        <v>17496</v>
      </c>
      <c r="I731" t="s">
        <v>88</v>
      </c>
    </row>
    <row r="732" spans="1:13" x14ac:dyDescent="0.25">
      <c r="A732" t="s">
        <v>78</v>
      </c>
      <c r="B732" t="s">
        <v>79</v>
      </c>
      <c r="C732" t="s">
        <v>330</v>
      </c>
      <c r="D732" t="s">
        <v>90</v>
      </c>
      <c r="E732" t="s">
        <v>84</v>
      </c>
      <c r="F732" t="s">
        <v>74</v>
      </c>
      <c r="G732">
        <v>40960</v>
      </c>
      <c r="H732" t="s">
        <v>85</v>
      </c>
      <c r="I732">
        <v>3</v>
      </c>
      <c r="J732" t="s">
        <v>86</v>
      </c>
      <c r="K732" t="s">
        <v>87</v>
      </c>
      <c r="L732">
        <v>7648</v>
      </c>
      <c r="M732" t="s">
        <v>88</v>
      </c>
    </row>
    <row r="733" spans="1:13" x14ac:dyDescent="0.25">
      <c r="A733" t="s">
        <v>78</v>
      </c>
      <c r="B733" t="s">
        <v>79</v>
      </c>
      <c r="C733" t="s">
        <v>331</v>
      </c>
      <c r="D733" t="s">
        <v>90</v>
      </c>
      <c r="E733" t="s">
        <v>84</v>
      </c>
      <c r="F733" t="s">
        <v>74</v>
      </c>
      <c r="G733">
        <v>40960</v>
      </c>
      <c r="H733" t="s">
        <v>85</v>
      </c>
      <c r="I733">
        <v>3</v>
      </c>
      <c r="J733" t="s">
        <v>86</v>
      </c>
      <c r="K733" t="s">
        <v>87</v>
      </c>
      <c r="L733">
        <v>8557</v>
      </c>
      <c r="M733" t="s">
        <v>88</v>
      </c>
    </row>
    <row r="734" spans="1:13" x14ac:dyDescent="0.25">
      <c r="A734" t="s">
        <v>58</v>
      </c>
      <c r="B734" t="s">
        <v>102</v>
      </c>
      <c r="C734" t="s">
        <v>103</v>
      </c>
      <c r="D734" t="s">
        <v>545</v>
      </c>
      <c r="E734" t="s">
        <v>74</v>
      </c>
      <c r="F734">
        <v>89632</v>
      </c>
      <c r="G734" t="s">
        <v>85</v>
      </c>
      <c r="H734">
        <v>10757</v>
      </c>
      <c r="I734" t="s">
        <v>88</v>
      </c>
    </row>
    <row r="735" spans="1:13" x14ac:dyDescent="0.25">
      <c r="A735" t="s">
        <v>78</v>
      </c>
      <c r="B735" t="s">
        <v>79</v>
      </c>
      <c r="C735" t="s">
        <v>332</v>
      </c>
      <c r="D735" t="s">
        <v>82</v>
      </c>
      <c r="E735" t="s">
        <v>84</v>
      </c>
      <c r="F735" t="s">
        <v>74</v>
      </c>
      <c r="G735" s="1">
        <v>20544</v>
      </c>
      <c r="H735" t="s">
        <v>85</v>
      </c>
      <c r="I735">
        <v>2</v>
      </c>
      <c r="J735" t="s">
        <v>86</v>
      </c>
      <c r="K735" t="s">
        <v>87</v>
      </c>
      <c r="L735">
        <v>6723</v>
      </c>
      <c r="M735" t="s">
        <v>88</v>
      </c>
    </row>
    <row r="736" spans="1:13" x14ac:dyDescent="0.25">
      <c r="A736" t="s">
        <v>58</v>
      </c>
      <c r="B736" t="s">
        <v>102</v>
      </c>
      <c r="C736" t="s">
        <v>103</v>
      </c>
      <c r="D736" t="s">
        <v>546</v>
      </c>
      <c r="E736" t="s">
        <v>74</v>
      </c>
      <c r="F736">
        <v>259968</v>
      </c>
      <c r="G736" t="s">
        <v>85</v>
      </c>
      <c r="H736">
        <v>16906</v>
      </c>
      <c r="I736" t="s">
        <v>88</v>
      </c>
    </row>
    <row r="737" spans="1:13" x14ac:dyDescent="0.25">
      <c r="A737" t="s">
        <v>78</v>
      </c>
      <c r="B737" t="s">
        <v>79</v>
      </c>
      <c r="C737" t="s">
        <v>333</v>
      </c>
      <c r="D737" t="s">
        <v>90</v>
      </c>
      <c r="E737" t="s">
        <v>84</v>
      </c>
      <c r="F737" t="s">
        <v>74</v>
      </c>
      <c r="G737">
        <v>40960</v>
      </c>
      <c r="H737" t="s">
        <v>85</v>
      </c>
      <c r="I737">
        <v>4</v>
      </c>
      <c r="J737" t="s">
        <v>86</v>
      </c>
      <c r="K737" t="s">
        <v>87</v>
      </c>
      <c r="L737">
        <v>9413</v>
      </c>
      <c r="M737" t="s">
        <v>88</v>
      </c>
    </row>
    <row r="738" spans="1:13" x14ac:dyDescent="0.25">
      <c r="A738" t="s">
        <v>58</v>
      </c>
      <c r="B738" t="s">
        <v>102</v>
      </c>
      <c r="C738" t="s">
        <v>103</v>
      </c>
      <c r="D738" t="s">
        <v>547</v>
      </c>
      <c r="E738" t="s">
        <v>74</v>
      </c>
      <c r="F738">
        <v>290048</v>
      </c>
      <c r="G738" t="s">
        <v>85</v>
      </c>
      <c r="H738">
        <v>19703</v>
      </c>
      <c r="I738" t="s">
        <v>88</v>
      </c>
    </row>
    <row r="739" spans="1:13" x14ac:dyDescent="0.25">
      <c r="A739" t="s">
        <v>78</v>
      </c>
      <c r="B739" t="s">
        <v>79</v>
      </c>
      <c r="C739" t="s">
        <v>334</v>
      </c>
      <c r="D739" t="s">
        <v>90</v>
      </c>
      <c r="E739" t="s">
        <v>84</v>
      </c>
      <c r="F739" t="s">
        <v>74</v>
      </c>
      <c r="G739">
        <v>40960</v>
      </c>
      <c r="H739" t="s">
        <v>85</v>
      </c>
      <c r="I739">
        <v>4</v>
      </c>
      <c r="J739" t="s">
        <v>86</v>
      </c>
      <c r="K739" t="s">
        <v>87</v>
      </c>
      <c r="L739">
        <v>10974</v>
      </c>
      <c r="M739" t="s">
        <v>88</v>
      </c>
    </row>
    <row r="740" spans="1:13" x14ac:dyDescent="0.25">
      <c r="A740" t="s">
        <v>78</v>
      </c>
      <c r="B740" t="s">
        <v>79</v>
      </c>
      <c r="C740" t="s">
        <v>335</v>
      </c>
      <c r="D740" t="s">
        <v>90</v>
      </c>
      <c r="E740" t="s">
        <v>84</v>
      </c>
      <c r="F740" t="s">
        <v>74</v>
      </c>
      <c r="G740">
        <v>40960</v>
      </c>
      <c r="H740" t="s">
        <v>85</v>
      </c>
      <c r="I740">
        <v>4</v>
      </c>
      <c r="J740" t="s">
        <v>86</v>
      </c>
      <c r="K740" t="s">
        <v>87</v>
      </c>
      <c r="L740">
        <v>9140</v>
      </c>
      <c r="M740" t="s">
        <v>88</v>
      </c>
    </row>
    <row r="741" spans="1:13" x14ac:dyDescent="0.25">
      <c r="A741" t="s">
        <v>78</v>
      </c>
      <c r="B741" t="s">
        <v>79</v>
      </c>
      <c r="C741" t="s">
        <v>336</v>
      </c>
      <c r="D741" t="s">
        <v>90</v>
      </c>
      <c r="E741" t="s">
        <v>84</v>
      </c>
      <c r="F741" t="s">
        <v>74</v>
      </c>
      <c r="G741">
        <v>40960</v>
      </c>
      <c r="H741" t="s">
        <v>85</v>
      </c>
      <c r="I741">
        <v>4</v>
      </c>
      <c r="J741" t="s">
        <v>86</v>
      </c>
      <c r="K741" t="s">
        <v>87</v>
      </c>
      <c r="L741">
        <v>9809</v>
      </c>
      <c r="M741" t="s">
        <v>88</v>
      </c>
    </row>
    <row r="742" spans="1:13" x14ac:dyDescent="0.25">
      <c r="A742" t="s">
        <v>58</v>
      </c>
      <c r="B742" t="s">
        <v>102</v>
      </c>
      <c r="C742" t="s">
        <v>103</v>
      </c>
      <c r="D742" t="s">
        <v>548</v>
      </c>
      <c r="E742" t="s">
        <v>74</v>
      </c>
      <c r="F742">
        <v>300000</v>
      </c>
      <c r="G742" t="s">
        <v>85</v>
      </c>
      <c r="H742">
        <v>22068</v>
      </c>
      <c r="I742" t="s">
        <v>88</v>
      </c>
    </row>
    <row r="743" spans="1:13" x14ac:dyDescent="0.25">
      <c r="A743" t="s">
        <v>78</v>
      </c>
      <c r="B743" t="s">
        <v>79</v>
      </c>
      <c r="C743" t="s">
        <v>337</v>
      </c>
      <c r="D743" t="s">
        <v>90</v>
      </c>
      <c r="E743" t="s">
        <v>84</v>
      </c>
      <c r="F743" t="s">
        <v>74</v>
      </c>
      <c r="G743">
        <v>40960</v>
      </c>
      <c r="H743" t="s">
        <v>85</v>
      </c>
      <c r="I743">
        <v>2</v>
      </c>
      <c r="J743" t="s">
        <v>86</v>
      </c>
      <c r="K743" t="s">
        <v>87</v>
      </c>
      <c r="L743">
        <v>6475</v>
      </c>
      <c r="M743" t="s">
        <v>88</v>
      </c>
    </row>
    <row r="744" spans="1:13" x14ac:dyDescent="0.25">
      <c r="A744" t="s">
        <v>78</v>
      </c>
      <c r="B744" t="s">
        <v>79</v>
      </c>
      <c r="C744" t="s">
        <v>338</v>
      </c>
      <c r="D744" t="s">
        <v>90</v>
      </c>
      <c r="E744" t="s">
        <v>84</v>
      </c>
      <c r="F744" t="s">
        <v>74</v>
      </c>
      <c r="G744">
        <v>40960</v>
      </c>
      <c r="H744" t="s">
        <v>85</v>
      </c>
      <c r="I744">
        <v>4</v>
      </c>
      <c r="J744" t="s">
        <v>86</v>
      </c>
      <c r="K744" t="s">
        <v>87</v>
      </c>
      <c r="L744">
        <v>10054</v>
      </c>
      <c r="M744" t="s">
        <v>88</v>
      </c>
    </row>
    <row r="745" spans="1:13" x14ac:dyDescent="0.25">
      <c r="A745" t="s">
        <v>58</v>
      </c>
      <c r="B745" t="s">
        <v>102</v>
      </c>
      <c r="C745" t="s">
        <v>103</v>
      </c>
      <c r="D745" t="s">
        <v>549</v>
      </c>
      <c r="E745" t="s">
        <v>74</v>
      </c>
      <c r="F745">
        <v>300128</v>
      </c>
      <c r="G745" t="s">
        <v>85</v>
      </c>
      <c r="H745">
        <v>19909</v>
      </c>
      <c r="I745" t="s">
        <v>88</v>
      </c>
    </row>
    <row r="746" spans="1:13" x14ac:dyDescent="0.25">
      <c r="A746" t="s">
        <v>78</v>
      </c>
      <c r="B746" t="s">
        <v>79</v>
      </c>
      <c r="C746" t="s">
        <v>339</v>
      </c>
      <c r="D746" t="s">
        <v>90</v>
      </c>
      <c r="E746" t="s">
        <v>84</v>
      </c>
      <c r="F746" t="s">
        <v>74</v>
      </c>
      <c r="G746">
        <v>40960</v>
      </c>
      <c r="H746" t="s">
        <v>85</v>
      </c>
      <c r="I746">
        <v>2</v>
      </c>
      <c r="J746" t="s">
        <v>86</v>
      </c>
      <c r="K746" t="s">
        <v>87</v>
      </c>
      <c r="L746">
        <v>6057</v>
      </c>
      <c r="M746" t="s">
        <v>88</v>
      </c>
    </row>
    <row r="747" spans="1:13" x14ac:dyDescent="0.25">
      <c r="A747" t="s">
        <v>58</v>
      </c>
      <c r="B747" t="s">
        <v>102</v>
      </c>
      <c r="C747" t="s">
        <v>103</v>
      </c>
      <c r="D747" t="s">
        <v>550</v>
      </c>
      <c r="E747" t="s">
        <v>74</v>
      </c>
      <c r="F747">
        <v>99840</v>
      </c>
      <c r="G747" t="s">
        <v>85</v>
      </c>
      <c r="H747">
        <v>10509</v>
      </c>
      <c r="I747" t="s">
        <v>88</v>
      </c>
    </row>
    <row r="748" spans="1:13" x14ac:dyDescent="0.25">
      <c r="A748" t="s">
        <v>78</v>
      </c>
      <c r="B748" t="s">
        <v>79</v>
      </c>
      <c r="C748" t="s">
        <v>340</v>
      </c>
      <c r="D748" t="s">
        <v>90</v>
      </c>
      <c r="E748" t="s">
        <v>84</v>
      </c>
      <c r="F748" t="s">
        <v>74</v>
      </c>
      <c r="G748">
        <v>40960</v>
      </c>
      <c r="H748" t="s">
        <v>85</v>
      </c>
      <c r="I748">
        <v>3</v>
      </c>
      <c r="J748" t="s">
        <v>86</v>
      </c>
      <c r="K748" t="s">
        <v>87</v>
      </c>
      <c r="L748">
        <v>7894</v>
      </c>
      <c r="M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551</v>
      </c>
      <c r="E749" t="s">
        <v>74</v>
      </c>
      <c r="F749">
        <v>50080</v>
      </c>
      <c r="G749" t="s">
        <v>85</v>
      </c>
      <c r="H749">
        <v>6316</v>
      </c>
      <c r="I749" t="s">
        <v>88</v>
      </c>
    </row>
    <row r="750" spans="1:13" x14ac:dyDescent="0.25">
      <c r="A750" t="s">
        <v>78</v>
      </c>
      <c r="B750" t="s">
        <v>79</v>
      </c>
      <c r="C750" t="s">
        <v>341</v>
      </c>
      <c r="D750" t="s">
        <v>90</v>
      </c>
      <c r="E750" t="s">
        <v>84</v>
      </c>
      <c r="F750" t="s">
        <v>74</v>
      </c>
      <c r="G750">
        <v>40960</v>
      </c>
      <c r="H750" t="s">
        <v>85</v>
      </c>
      <c r="I750">
        <v>3</v>
      </c>
      <c r="J750" t="s">
        <v>86</v>
      </c>
      <c r="K750" t="s">
        <v>87</v>
      </c>
      <c r="L750">
        <v>7595</v>
      </c>
      <c r="M750" t="s">
        <v>88</v>
      </c>
    </row>
    <row r="751" spans="1:13" x14ac:dyDescent="0.25">
      <c r="A751" t="s">
        <v>78</v>
      </c>
      <c r="B751" t="s">
        <v>79</v>
      </c>
      <c r="C751" t="s">
        <v>342</v>
      </c>
      <c r="D751" t="s">
        <v>90</v>
      </c>
      <c r="E751" t="s">
        <v>84</v>
      </c>
      <c r="F751" t="s">
        <v>74</v>
      </c>
      <c r="G751">
        <v>40960</v>
      </c>
      <c r="H751" t="s">
        <v>85</v>
      </c>
      <c r="I751">
        <v>2</v>
      </c>
      <c r="J751" t="s">
        <v>86</v>
      </c>
      <c r="K751" t="s">
        <v>87</v>
      </c>
      <c r="L751">
        <v>5922</v>
      </c>
      <c r="M751" t="s">
        <v>88</v>
      </c>
    </row>
    <row r="752" spans="1:13" x14ac:dyDescent="0.25">
      <c r="A752" t="s">
        <v>58</v>
      </c>
      <c r="B752" t="s">
        <v>102</v>
      </c>
      <c r="C752" t="s">
        <v>103</v>
      </c>
      <c r="D752" t="s">
        <v>552</v>
      </c>
      <c r="E752" t="s">
        <v>74</v>
      </c>
      <c r="F752">
        <v>50144</v>
      </c>
      <c r="G752" t="s">
        <v>85</v>
      </c>
      <c r="H752">
        <v>9126</v>
      </c>
      <c r="I752" t="s">
        <v>88</v>
      </c>
    </row>
    <row r="753" spans="1:13" x14ac:dyDescent="0.25">
      <c r="A753" t="s">
        <v>78</v>
      </c>
      <c r="B753" t="s">
        <v>79</v>
      </c>
      <c r="C753" t="s">
        <v>343</v>
      </c>
      <c r="D753" t="s">
        <v>90</v>
      </c>
      <c r="E753" t="s">
        <v>84</v>
      </c>
      <c r="F753" t="s">
        <v>74</v>
      </c>
      <c r="G753">
        <v>40960</v>
      </c>
      <c r="H753" t="s">
        <v>85</v>
      </c>
      <c r="I753">
        <v>2</v>
      </c>
      <c r="J753" t="s">
        <v>86</v>
      </c>
      <c r="K753" t="s">
        <v>87</v>
      </c>
      <c r="L753">
        <v>5803</v>
      </c>
      <c r="M753" t="s">
        <v>88</v>
      </c>
    </row>
    <row r="754" spans="1:13" x14ac:dyDescent="0.25">
      <c r="A754" t="s">
        <v>58</v>
      </c>
      <c r="B754" t="s">
        <v>102</v>
      </c>
      <c r="C754" t="s">
        <v>103</v>
      </c>
      <c r="D754" t="s">
        <v>553</v>
      </c>
      <c r="E754" t="s">
        <v>74</v>
      </c>
      <c r="F754">
        <v>39840</v>
      </c>
      <c r="G754" t="s">
        <v>85</v>
      </c>
      <c r="H754">
        <v>6432</v>
      </c>
      <c r="I754" t="s">
        <v>88</v>
      </c>
    </row>
    <row r="755" spans="1:13" x14ac:dyDescent="0.25">
      <c r="A755" t="s">
        <v>78</v>
      </c>
      <c r="B755" t="s">
        <v>79</v>
      </c>
      <c r="C755" t="s">
        <v>344</v>
      </c>
      <c r="D755" t="s">
        <v>90</v>
      </c>
      <c r="E755" t="s">
        <v>84</v>
      </c>
      <c r="F755" t="s">
        <v>74</v>
      </c>
      <c r="G755">
        <v>40960</v>
      </c>
      <c r="H755" t="s">
        <v>85</v>
      </c>
      <c r="I755">
        <v>2</v>
      </c>
      <c r="J755" t="s">
        <v>86</v>
      </c>
      <c r="K755" t="s">
        <v>87</v>
      </c>
      <c r="L755">
        <v>6160</v>
      </c>
      <c r="M755" t="s">
        <v>88</v>
      </c>
    </row>
    <row r="756" spans="1:13" x14ac:dyDescent="0.25">
      <c r="A756" t="s">
        <v>58</v>
      </c>
      <c r="B756" t="s">
        <v>102</v>
      </c>
      <c r="C756" t="s">
        <v>103</v>
      </c>
      <c r="D756" t="s">
        <v>554</v>
      </c>
      <c r="E756" t="s">
        <v>74</v>
      </c>
      <c r="F756">
        <v>29984</v>
      </c>
      <c r="G756" t="s">
        <v>85</v>
      </c>
      <c r="H756">
        <v>5475</v>
      </c>
      <c r="I756" t="s">
        <v>88</v>
      </c>
    </row>
    <row r="757" spans="1:13" x14ac:dyDescent="0.25">
      <c r="A757" t="s">
        <v>58</v>
      </c>
      <c r="B757" t="s">
        <v>102</v>
      </c>
      <c r="C757" t="s">
        <v>103</v>
      </c>
      <c r="D757" t="s">
        <v>555</v>
      </c>
      <c r="E757" t="s">
        <v>74</v>
      </c>
      <c r="F757">
        <v>29952</v>
      </c>
      <c r="G757" t="s">
        <v>85</v>
      </c>
      <c r="H757">
        <v>5606</v>
      </c>
      <c r="I757" t="s">
        <v>88</v>
      </c>
    </row>
    <row r="758" spans="1:13" x14ac:dyDescent="0.25">
      <c r="A758" t="s">
        <v>78</v>
      </c>
      <c r="B758" t="s">
        <v>79</v>
      </c>
      <c r="C758" t="s">
        <v>345</v>
      </c>
      <c r="D758" t="s">
        <v>90</v>
      </c>
      <c r="E758" t="s">
        <v>84</v>
      </c>
      <c r="F758" t="s">
        <v>74</v>
      </c>
      <c r="G758">
        <v>40960</v>
      </c>
      <c r="H758" t="s">
        <v>85</v>
      </c>
      <c r="I758">
        <v>3</v>
      </c>
      <c r="J758" t="s">
        <v>86</v>
      </c>
      <c r="K758" t="s">
        <v>87</v>
      </c>
      <c r="L758">
        <v>7308</v>
      </c>
      <c r="M758" t="s">
        <v>88</v>
      </c>
    </row>
    <row r="759" spans="1:13" x14ac:dyDescent="0.25">
      <c r="A759" t="s">
        <v>78</v>
      </c>
      <c r="B759" t="s">
        <v>79</v>
      </c>
      <c r="C759" t="s">
        <v>346</v>
      </c>
      <c r="D759" t="s">
        <v>90</v>
      </c>
      <c r="E759" t="s">
        <v>84</v>
      </c>
      <c r="F759" t="s">
        <v>74</v>
      </c>
      <c r="G759">
        <v>40960</v>
      </c>
      <c r="H759" t="s">
        <v>85</v>
      </c>
      <c r="I759">
        <v>4</v>
      </c>
      <c r="J759" t="s">
        <v>86</v>
      </c>
      <c r="K759" t="s">
        <v>87</v>
      </c>
      <c r="L759">
        <v>9021</v>
      </c>
      <c r="M759" t="s">
        <v>88</v>
      </c>
    </row>
    <row r="760" spans="1:13" x14ac:dyDescent="0.25">
      <c r="A760" t="s">
        <v>58</v>
      </c>
      <c r="B760" t="s">
        <v>102</v>
      </c>
      <c r="C760" t="s">
        <v>103</v>
      </c>
      <c r="D760" t="s">
        <v>556</v>
      </c>
      <c r="E760" t="s">
        <v>74</v>
      </c>
      <c r="F760">
        <v>230080</v>
      </c>
      <c r="G760" t="s">
        <v>85</v>
      </c>
      <c r="H760">
        <v>15913</v>
      </c>
      <c r="I760" t="s">
        <v>88</v>
      </c>
    </row>
    <row r="761" spans="1:13" x14ac:dyDescent="0.25">
      <c r="A761" t="s">
        <v>78</v>
      </c>
      <c r="B761" t="s">
        <v>79</v>
      </c>
      <c r="C761" t="s">
        <v>347</v>
      </c>
      <c r="D761" t="s">
        <v>90</v>
      </c>
      <c r="E761" t="s">
        <v>84</v>
      </c>
      <c r="F761" t="s">
        <v>74</v>
      </c>
      <c r="G761">
        <v>40960</v>
      </c>
      <c r="H761" t="s">
        <v>85</v>
      </c>
      <c r="I761">
        <v>2</v>
      </c>
      <c r="J761" t="s">
        <v>86</v>
      </c>
      <c r="K761" t="s">
        <v>87</v>
      </c>
      <c r="L761">
        <v>6144</v>
      </c>
      <c r="M761" t="s">
        <v>88</v>
      </c>
    </row>
    <row r="762" spans="1:13" x14ac:dyDescent="0.25">
      <c r="A762" t="s">
        <v>58</v>
      </c>
      <c r="B762" t="s">
        <v>102</v>
      </c>
      <c r="C762" t="s">
        <v>103</v>
      </c>
      <c r="D762" t="s">
        <v>557</v>
      </c>
      <c r="E762" t="s">
        <v>74</v>
      </c>
      <c r="F762">
        <v>79968</v>
      </c>
      <c r="G762" t="s">
        <v>85</v>
      </c>
      <c r="H762">
        <v>8797</v>
      </c>
      <c r="I762" t="s">
        <v>88</v>
      </c>
    </row>
    <row r="763" spans="1:13" x14ac:dyDescent="0.25">
      <c r="A763" t="s">
        <v>78</v>
      </c>
      <c r="B763" t="s">
        <v>79</v>
      </c>
      <c r="C763" t="s">
        <v>348</v>
      </c>
      <c r="D763" t="s">
        <v>90</v>
      </c>
      <c r="E763" t="s">
        <v>84</v>
      </c>
      <c r="F763" t="s">
        <v>74</v>
      </c>
      <c r="G763">
        <v>40960</v>
      </c>
      <c r="H763" t="s">
        <v>85</v>
      </c>
      <c r="I763">
        <v>3</v>
      </c>
      <c r="J763" t="s">
        <v>86</v>
      </c>
      <c r="K763" t="s">
        <v>87</v>
      </c>
      <c r="L763">
        <v>7857</v>
      </c>
      <c r="M763" t="s">
        <v>88</v>
      </c>
    </row>
    <row r="764" spans="1:13" x14ac:dyDescent="0.25">
      <c r="A764" t="s">
        <v>58</v>
      </c>
      <c r="B764" t="s">
        <v>102</v>
      </c>
      <c r="C764" t="s">
        <v>103</v>
      </c>
      <c r="D764" t="s">
        <v>558</v>
      </c>
      <c r="E764" t="s">
        <v>74</v>
      </c>
      <c r="F764">
        <v>50016</v>
      </c>
      <c r="G764" t="s">
        <v>85</v>
      </c>
      <c r="H764">
        <v>7726</v>
      </c>
      <c r="I764" t="s">
        <v>88</v>
      </c>
    </row>
    <row r="765" spans="1:13" x14ac:dyDescent="0.25">
      <c r="A765" t="s">
        <v>78</v>
      </c>
      <c r="B765" t="s">
        <v>79</v>
      </c>
      <c r="C765" t="s">
        <v>349</v>
      </c>
      <c r="D765" t="s">
        <v>90</v>
      </c>
      <c r="E765" t="s">
        <v>84</v>
      </c>
      <c r="F765" t="s">
        <v>74</v>
      </c>
      <c r="G765">
        <v>40960</v>
      </c>
      <c r="H765" t="s">
        <v>85</v>
      </c>
      <c r="I765">
        <v>3</v>
      </c>
      <c r="J765" t="s">
        <v>86</v>
      </c>
      <c r="K765" t="s">
        <v>87</v>
      </c>
      <c r="L765">
        <v>7122</v>
      </c>
      <c r="M765" t="s">
        <v>88</v>
      </c>
    </row>
    <row r="766" spans="1:13" x14ac:dyDescent="0.25">
      <c r="A766" t="s">
        <v>78</v>
      </c>
      <c r="B766" t="s">
        <v>79</v>
      </c>
      <c r="C766" t="s">
        <v>350</v>
      </c>
      <c r="D766" t="s">
        <v>90</v>
      </c>
      <c r="E766" t="s">
        <v>84</v>
      </c>
      <c r="F766" t="s">
        <v>74</v>
      </c>
      <c r="G766">
        <v>40960</v>
      </c>
      <c r="H766" t="s">
        <v>85</v>
      </c>
      <c r="I766">
        <v>3</v>
      </c>
      <c r="J766" t="s">
        <v>86</v>
      </c>
      <c r="K766" t="s">
        <v>87</v>
      </c>
      <c r="L766">
        <v>8660</v>
      </c>
      <c r="M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559</v>
      </c>
      <c r="E767" t="s">
        <v>74</v>
      </c>
      <c r="F767">
        <v>240128</v>
      </c>
      <c r="G767" t="s">
        <v>85</v>
      </c>
      <c r="H767">
        <v>16725</v>
      </c>
      <c r="I767" t="s">
        <v>88</v>
      </c>
    </row>
    <row r="768" spans="1:13" x14ac:dyDescent="0.25">
      <c r="A768" t="s">
        <v>78</v>
      </c>
      <c r="B768" t="s">
        <v>79</v>
      </c>
      <c r="C768" t="s">
        <v>351</v>
      </c>
      <c r="D768" t="s">
        <v>90</v>
      </c>
      <c r="E768" t="s">
        <v>84</v>
      </c>
      <c r="F768" t="s">
        <v>74</v>
      </c>
      <c r="G768">
        <v>40960</v>
      </c>
      <c r="H768" t="s">
        <v>85</v>
      </c>
      <c r="I768">
        <v>3</v>
      </c>
      <c r="J768" t="s">
        <v>86</v>
      </c>
      <c r="K768" t="s">
        <v>87</v>
      </c>
      <c r="L768">
        <v>6846</v>
      </c>
      <c r="M768" t="s">
        <v>88</v>
      </c>
    </row>
    <row r="769" spans="1:13" x14ac:dyDescent="0.25">
      <c r="A769" t="s">
        <v>58</v>
      </c>
      <c r="B769" t="s">
        <v>102</v>
      </c>
      <c r="C769" t="s">
        <v>103</v>
      </c>
      <c r="D769" t="s">
        <v>560</v>
      </c>
      <c r="E769" t="s">
        <v>74</v>
      </c>
      <c r="F769">
        <v>79904</v>
      </c>
      <c r="G769" t="s">
        <v>85</v>
      </c>
      <c r="H769">
        <v>8051</v>
      </c>
      <c r="I769" t="s">
        <v>88</v>
      </c>
    </row>
    <row r="770" spans="1:13" x14ac:dyDescent="0.25">
      <c r="A770" t="s">
        <v>78</v>
      </c>
      <c r="B770" t="s">
        <v>79</v>
      </c>
      <c r="C770" t="s">
        <v>352</v>
      </c>
      <c r="D770" t="s">
        <v>90</v>
      </c>
      <c r="E770" t="s">
        <v>84</v>
      </c>
      <c r="F770" t="s">
        <v>74</v>
      </c>
      <c r="G770">
        <v>40960</v>
      </c>
      <c r="H770" t="s">
        <v>85</v>
      </c>
      <c r="I770">
        <v>3</v>
      </c>
      <c r="J770" t="s">
        <v>86</v>
      </c>
      <c r="K770" t="s">
        <v>87</v>
      </c>
      <c r="L770">
        <v>7820</v>
      </c>
      <c r="M770" t="s">
        <v>88</v>
      </c>
    </row>
    <row r="771" spans="1:13" x14ac:dyDescent="0.25">
      <c r="A771" t="s">
        <v>78</v>
      </c>
      <c r="B771" t="s">
        <v>79</v>
      </c>
      <c r="C771" t="s">
        <v>353</v>
      </c>
      <c r="D771" t="s">
        <v>90</v>
      </c>
      <c r="E771" t="s">
        <v>84</v>
      </c>
      <c r="F771" t="s">
        <v>74</v>
      </c>
      <c r="G771">
        <v>40960</v>
      </c>
      <c r="H771" t="s">
        <v>85</v>
      </c>
      <c r="I771">
        <v>2</v>
      </c>
      <c r="J771" t="s">
        <v>86</v>
      </c>
      <c r="K771" t="s">
        <v>87</v>
      </c>
      <c r="L771">
        <v>6702</v>
      </c>
      <c r="M771" t="s">
        <v>88</v>
      </c>
    </row>
    <row r="772" spans="1:13" x14ac:dyDescent="0.25">
      <c r="A772" t="s">
        <v>58</v>
      </c>
      <c r="B772" t="s">
        <v>102</v>
      </c>
      <c r="C772" t="s">
        <v>103</v>
      </c>
      <c r="D772" t="s">
        <v>561</v>
      </c>
      <c r="E772" t="s">
        <v>74</v>
      </c>
      <c r="F772">
        <v>50240</v>
      </c>
      <c r="G772" t="s">
        <v>85</v>
      </c>
      <c r="H772">
        <v>8280</v>
      </c>
      <c r="I772" t="s">
        <v>88</v>
      </c>
    </row>
    <row r="773" spans="1:13" x14ac:dyDescent="0.25">
      <c r="A773" t="s">
        <v>58</v>
      </c>
      <c r="B773" t="s">
        <v>102</v>
      </c>
      <c r="C773" t="s">
        <v>103</v>
      </c>
      <c r="D773" t="s">
        <v>562</v>
      </c>
      <c r="E773" t="s">
        <v>74</v>
      </c>
      <c r="F773">
        <v>239776</v>
      </c>
      <c r="G773" t="s">
        <v>85</v>
      </c>
      <c r="H773">
        <v>15092</v>
      </c>
      <c r="I773" t="s">
        <v>88</v>
      </c>
    </row>
    <row r="774" spans="1:13" x14ac:dyDescent="0.25">
      <c r="A774" t="s">
        <v>78</v>
      </c>
      <c r="B774" t="s">
        <v>79</v>
      </c>
      <c r="C774" t="s">
        <v>354</v>
      </c>
      <c r="D774" t="s">
        <v>82</v>
      </c>
      <c r="E774" t="s">
        <v>84</v>
      </c>
      <c r="F774" t="s">
        <v>74</v>
      </c>
      <c r="G774" s="1">
        <v>35648</v>
      </c>
      <c r="H774" t="s">
        <v>85</v>
      </c>
      <c r="I774">
        <v>4</v>
      </c>
      <c r="J774" t="s">
        <v>86</v>
      </c>
      <c r="K774" t="s">
        <v>87</v>
      </c>
      <c r="L774">
        <v>9895</v>
      </c>
      <c r="M774" t="s">
        <v>88</v>
      </c>
    </row>
    <row r="775" spans="1:13" x14ac:dyDescent="0.25">
      <c r="A775" t="s">
        <v>58</v>
      </c>
      <c r="B775" t="s">
        <v>102</v>
      </c>
      <c r="C775" t="s">
        <v>103</v>
      </c>
      <c r="D775" t="s">
        <v>563</v>
      </c>
      <c r="E775" t="s">
        <v>74</v>
      </c>
      <c r="F775">
        <v>270144</v>
      </c>
      <c r="G775" t="s">
        <v>85</v>
      </c>
      <c r="H775">
        <v>16732</v>
      </c>
      <c r="I775" t="s">
        <v>88</v>
      </c>
    </row>
    <row r="776" spans="1:13" x14ac:dyDescent="0.25">
      <c r="A776" t="s">
        <v>58</v>
      </c>
      <c r="B776" t="s">
        <v>102</v>
      </c>
      <c r="C776" t="s">
        <v>103</v>
      </c>
      <c r="D776" t="s">
        <v>564</v>
      </c>
      <c r="E776" t="s">
        <v>74</v>
      </c>
      <c r="F776">
        <v>89920</v>
      </c>
      <c r="G776" t="s">
        <v>85</v>
      </c>
      <c r="H776">
        <v>8609</v>
      </c>
      <c r="I776" t="s">
        <v>88</v>
      </c>
    </row>
    <row r="777" spans="1:13" x14ac:dyDescent="0.25">
      <c r="A777" t="s">
        <v>58</v>
      </c>
      <c r="B777" t="s">
        <v>102</v>
      </c>
      <c r="C777" t="s">
        <v>103</v>
      </c>
      <c r="D777" t="s">
        <v>565</v>
      </c>
      <c r="E777" t="s">
        <v>74</v>
      </c>
      <c r="F777">
        <v>39936</v>
      </c>
      <c r="G777" t="s">
        <v>85</v>
      </c>
      <c r="H777">
        <v>4969</v>
      </c>
      <c r="I777" t="s">
        <v>88</v>
      </c>
    </row>
    <row r="778" spans="1:13" x14ac:dyDescent="0.25">
      <c r="A778" t="s">
        <v>58</v>
      </c>
      <c r="B778" t="s">
        <v>102</v>
      </c>
      <c r="C778" t="s">
        <v>103</v>
      </c>
      <c r="D778" t="s">
        <v>566</v>
      </c>
      <c r="E778" t="s">
        <v>74</v>
      </c>
      <c r="F778">
        <v>29952</v>
      </c>
      <c r="G778" t="s">
        <v>85</v>
      </c>
      <c r="H778">
        <v>4456</v>
      </c>
      <c r="I778" t="s">
        <v>88</v>
      </c>
    </row>
    <row r="779" spans="1:13" x14ac:dyDescent="0.25">
      <c r="A779" t="s">
        <v>58</v>
      </c>
      <c r="B779" t="s">
        <v>102</v>
      </c>
      <c r="C779" t="s">
        <v>103</v>
      </c>
      <c r="D779" t="s">
        <v>567</v>
      </c>
      <c r="E779" t="s">
        <v>74</v>
      </c>
      <c r="F779">
        <v>30176</v>
      </c>
      <c r="G779" t="s">
        <v>85</v>
      </c>
      <c r="H779">
        <v>5168</v>
      </c>
      <c r="I779" t="s">
        <v>88</v>
      </c>
    </row>
    <row r="780" spans="1:13" x14ac:dyDescent="0.25">
      <c r="A780" t="s">
        <v>58</v>
      </c>
      <c r="B780" t="s">
        <v>102</v>
      </c>
      <c r="C780" t="s">
        <v>103</v>
      </c>
      <c r="D780" t="s">
        <v>568</v>
      </c>
      <c r="E780" t="s">
        <v>74</v>
      </c>
      <c r="F780">
        <v>29824</v>
      </c>
      <c r="G780" t="s">
        <v>85</v>
      </c>
      <c r="H780">
        <v>4553</v>
      </c>
      <c r="I780" t="s">
        <v>88</v>
      </c>
    </row>
    <row r="781" spans="1:13" x14ac:dyDescent="0.25">
      <c r="A781" t="s">
        <v>58</v>
      </c>
      <c r="B781" t="s">
        <v>102</v>
      </c>
      <c r="C781" t="s">
        <v>103</v>
      </c>
      <c r="D781" t="s">
        <v>569</v>
      </c>
      <c r="E781" t="s">
        <v>74</v>
      </c>
      <c r="F781">
        <v>30016</v>
      </c>
      <c r="G781" t="s">
        <v>85</v>
      </c>
      <c r="H781">
        <v>5134</v>
      </c>
      <c r="I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570</v>
      </c>
      <c r="E782" t="s">
        <v>74</v>
      </c>
      <c r="F782">
        <v>230464</v>
      </c>
      <c r="G782" t="s">
        <v>85</v>
      </c>
      <c r="H782">
        <v>15730</v>
      </c>
      <c r="I782" t="s">
        <v>88</v>
      </c>
    </row>
    <row r="783" spans="1:13" x14ac:dyDescent="0.25">
      <c r="A783" t="s">
        <v>58</v>
      </c>
      <c r="B783" t="s">
        <v>102</v>
      </c>
      <c r="C783" t="s">
        <v>103</v>
      </c>
      <c r="D783" t="s">
        <v>571</v>
      </c>
      <c r="E783" t="s">
        <v>74</v>
      </c>
      <c r="F783">
        <v>79744</v>
      </c>
      <c r="G783" t="s">
        <v>85</v>
      </c>
      <c r="H783">
        <v>8381</v>
      </c>
      <c r="I783" t="s">
        <v>88</v>
      </c>
    </row>
    <row r="784" spans="1:13" x14ac:dyDescent="0.25">
      <c r="A784" t="s">
        <v>78</v>
      </c>
      <c r="B784" t="s">
        <v>79</v>
      </c>
      <c r="C784" t="s">
        <v>355</v>
      </c>
      <c r="D784" t="s">
        <v>82</v>
      </c>
      <c r="E784" t="s">
        <v>84</v>
      </c>
      <c r="F784" t="s">
        <v>74</v>
      </c>
      <c r="G784" s="36">
        <v>143616</v>
      </c>
      <c r="H784" t="s">
        <v>85</v>
      </c>
      <c r="I784">
        <v>12</v>
      </c>
      <c r="J784" t="s">
        <v>86</v>
      </c>
      <c r="K784" t="s">
        <v>87</v>
      </c>
      <c r="L784">
        <v>27127</v>
      </c>
      <c r="M784" t="s">
        <v>88</v>
      </c>
    </row>
    <row r="785" spans="1:13" x14ac:dyDescent="0.25">
      <c r="A785" t="s">
        <v>58</v>
      </c>
      <c r="B785" t="s">
        <v>102</v>
      </c>
      <c r="C785" t="s">
        <v>103</v>
      </c>
      <c r="D785" t="s">
        <v>572</v>
      </c>
      <c r="E785" t="s">
        <v>74</v>
      </c>
      <c r="F785">
        <v>49888</v>
      </c>
      <c r="G785" t="s">
        <v>85</v>
      </c>
      <c r="H785">
        <v>6991</v>
      </c>
      <c r="I785" t="s">
        <v>88</v>
      </c>
    </row>
    <row r="786" spans="1:13" x14ac:dyDescent="0.25">
      <c r="A786" t="s">
        <v>58</v>
      </c>
      <c r="B786" t="s">
        <v>102</v>
      </c>
      <c r="C786" t="s">
        <v>103</v>
      </c>
      <c r="D786" t="s">
        <v>573</v>
      </c>
      <c r="E786" t="s">
        <v>74</v>
      </c>
      <c r="F786">
        <v>40160</v>
      </c>
      <c r="G786" t="s">
        <v>85</v>
      </c>
      <c r="H786">
        <v>7000</v>
      </c>
      <c r="I786" t="s">
        <v>88</v>
      </c>
    </row>
    <row r="787" spans="1:13" x14ac:dyDescent="0.25">
      <c r="A787" t="s">
        <v>58</v>
      </c>
      <c r="B787" t="s">
        <v>102</v>
      </c>
      <c r="C787" t="s">
        <v>103</v>
      </c>
      <c r="D787" t="s">
        <v>574</v>
      </c>
      <c r="E787" t="s">
        <v>74</v>
      </c>
      <c r="F787">
        <v>40000</v>
      </c>
      <c r="G787" t="s">
        <v>85</v>
      </c>
      <c r="H787">
        <v>6227</v>
      </c>
      <c r="I787" t="s">
        <v>88</v>
      </c>
    </row>
    <row r="788" spans="1:13" x14ac:dyDescent="0.25">
      <c r="A788" t="s">
        <v>58</v>
      </c>
      <c r="B788" t="s">
        <v>102</v>
      </c>
      <c r="C788" t="s">
        <v>103</v>
      </c>
      <c r="D788" t="s">
        <v>575</v>
      </c>
      <c r="E788" t="s">
        <v>74</v>
      </c>
      <c r="F788">
        <v>40096</v>
      </c>
      <c r="G788" t="s">
        <v>85</v>
      </c>
      <c r="H788">
        <v>7675</v>
      </c>
      <c r="I788" t="s">
        <v>88</v>
      </c>
    </row>
    <row r="789" spans="1:13" x14ac:dyDescent="0.25">
      <c r="A789" t="s">
        <v>78</v>
      </c>
      <c r="B789" t="s">
        <v>79</v>
      </c>
      <c r="C789" t="s">
        <v>356</v>
      </c>
      <c r="D789" t="s">
        <v>82</v>
      </c>
      <c r="E789" t="s">
        <v>84</v>
      </c>
      <c r="F789" t="s">
        <v>74</v>
      </c>
      <c r="G789" s="36">
        <v>52224</v>
      </c>
      <c r="H789" t="s">
        <v>85</v>
      </c>
      <c r="I789">
        <v>4</v>
      </c>
      <c r="J789" t="s">
        <v>86</v>
      </c>
      <c r="K789" t="s">
        <v>87</v>
      </c>
      <c r="L789">
        <v>10645</v>
      </c>
      <c r="M789" t="s">
        <v>88</v>
      </c>
    </row>
    <row r="790" spans="1:13" x14ac:dyDescent="0.25">
      <c r="A790" t="s">
        <v>78</v>
      </c>
      <c r="B790" t="s">
        <v>79</v>
      </c>
      <c r="C790" t="s">
        <v>357</v>
      </c>
      <c r="D790" t="s">
        <v>90</v>
      </c>
      <c r="E790" t="s">
        <v>84</v>
      </c>
      <c r="F790" t="s">
        <v>74</v>
      </c>
      <c r="G790">
        <v>40960</v>
      </c>
      <c r="H790" t="s">
        <v>85</v>
      </c>
      <c r="I790">
        <v>4</v>
      </c>
      <c r="J790" t="s">
        <v>86</v>
      </c>
      <c r="K790" t="s">
        <v>87</v>
      </c>
      <c r="L790">
        <v>9934</v>
      </c>
      <c r="M790" t="s">
        <v>88</v>
      </c>
    </row>
    <row r="791" spans="1:13" x14ac:dyDescent="0.25">
      <c r="A791" t="s">
        <v>58</v>
      </c>
      <c r="B791" t="s">
        <v>102</v>
      </c>
      <c r="C791" t="s">
        <v>103</v>
      </c>
      <c r="D791" t="s">
        <v>576</v>
      </c>
      <c r="E791" t="s">
        <v>74</v>
      </c>
      <c r="F791">
        <v>239872</v>
      </c>
      <c r="G791" t="s">
        <v>85</v>
      </c>
      <c r="H791">
        <v>18760</v>
      </c>
      <c r="I791" t="s">
        <v>88</v>
      </c>
    </row>
    <row r="792" spans="1:13" x14ac:dyDescent="0.25">
      <c r="A792" t="s">
        <v>78</v>
      </c>
      <c r="B792" t="s">
        <v>79</v>
      </c>
      <c r="C792" t="s">
        <v>358</v>
      </c>
      <c r="D792" t="s">
        <v>90</v>
      </c>
      <c r="E792" t="s">
        <v>84</v>
      </c>
      <c r="F792" t="s">
        <v>74</v>
      </c>
      <c r="G792">
        <v>40960</v>
      </c>
      <c r="H792" t="s">
        <v>85</v>
      </c>
      <c r="I792">
        <v>3</v>
      </c>
      <c r="J792" t="s">
        <v>86</v>
      </c>
      <c r="K792" t="s">
        <v>87</v>
      </c>
      <c r="L792">
        <v>7346</v>
      </c>
      <c r="M792" t="s">
        <v>88</v>
      </c>
    </row>
    <row r="793" spans="1:13" x14ac:dyDescent="0.25">
      <c r="A793" t="s">
        <v>78</v>
      </c>
      <c r="B793" t="s">
        <v>79</v>
      </c>
      <c r="C793" t="s">
        <v>359</v>
      </c>
      <c r="D793" t="s">
        <v>90</v>
      </c>
      <c r="E793" t="s">
        <v>84</v>
      </c>
      <c r="F793" t="s">
        <v>74</v>
      </c>
      <c r="G793">
        <v>40960</v>
      </c>
      <c r="H793" t="s">
        <v>85</v>
      </c>
      <c r="I793">
        <v>2</v>
      </c>
      <c r="J793" t="s">
        <v>86</v>
      </c>
      <c r="K793" t="s">
        <v>87</v>
      </c>
      <c r="L793">
        <v>5770</v>
      </c>
      <c r="M793" t="s">
        <v>88</v>
      </c>
    </row>
    <row r="794" spans="1:13" x14ac:dyDescent="0.25">
      <c r="A794" t="s">
        <v>58</v>
      </c>
      <c r="B794" t="s">
        <v>102</v>
      </c>
      <c r="C794" t="s">
        <v>103</v>
      </c>
      <c r="D794" t="s">
        <v>577</v>
      </c>
      <c r="E794" t="s">
        <v>74</v>
      </c>
      <c r="F794">
        <v>89888</v>
      </c>
      <c r="G794" t="s">
        <v>85</v>
      </c>
      <c r="H794">
        <v>10254</v>
      </c>
      <c r="I794" t="s">
        <v>88</v>
      </c>
    </row>
    <row r="795" spans="1:13" x14ac:dyDescent="0.25">
      <c r="A795" t="s">
        <v>78</v>
      </c>
      <c r="B795" t="s">
        <v>79</v>
      </c>
      <c r="C795" t="s">
        <v>360</v>
      </c>
      <c r="D795" t="s">
        <v>90</v>
      </c>
      <c r="E795" t="s">
        <v>84</v>
      </c>
      <c r="F795" t="s">
        <v>74</v>
      </c>
      <c r="G795">
        <v>40960</v>
      </c>
      <c r="H795" t="s">
        <v>85</v>
      </c>
      <c r="I795">
        <v>2</v>
      </c>
      <c r="J795" t="s">
        <v>86</v>
      </c>
      <c r="K795" t="s">
        <v>87</v>
      </c>
      <c r="L795">
        <v>5473</v>
      </c>
      <c r="M795" t="s">
        <v>88</v>
      </c>
    </row>
    <row r="796" spans="1:13" x14ac:dyDescent="0.25">
      <c r="A796" t="s">
        <v>58</v>
      </c>
      <c r="B796" t="s">
        <v>102</v>
      </c>
      <c r="C796" t="s">
        <v>103</v>
      </c>
      <c r="D796" t="s">
        <v>578</v>
      </c>
      <c r="E796" t="s">
        <v>74</v>
      </c>
      <c r="F796">
        <v>40320</v>
      </c>
      <c r="G796" t="s">
        <v>85</v>
      </c>
      <c r="H796">
        <v>5151</v>
      </c>
      <c r="I796" t="s">
        <v>88</v>
      </c>
    </row>
    <row r="797" spans="1:13" x14ac:dyDescent="0.25">
      <c r="A797" t="s">
        <v>78</v>
      </c>
      <c r="B797" t="s">
        <v>79</v>
      </c>
      <c r="C797" t="s">
        <v>361</v>
      </c>
      <c r="D797" t="s">
        <v>90</v>
      </c>
      <c r="E797" t="s">
        <v>84</v>
      </c>
      <c r="F797" t="s">
        <v>74</v>
      </c>
      <c r="G797">
        <v>40960</v>
      </c>
      <c r="H797" t="s">
        <v>85</v>
      </c>
      <c r="I797">
        <v>2</v>
      </c>
      <c r="J797" t="s">
        <v>86</v>
      </c>
      <c r="K797" t="s">
        <v>87</v>
      </c>
      <c r="L797">
        <v>5218</v>
      </c>
      <c r="M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579</v>
      </c>
      <c r="E798" t="s">
        <v>74</v>
      </c>
      <c r="F798">
        <v>29568</v>
      </c>
      <c r="G798" t="s">
        <v>85</v>
      </c>
      <c r="H798">
        <v>5122</v>
      </c>
      <c r="I798" t="s">
        <v>88</v>
      </c>
    </row>
    <row r="799" spans="1:13" x14ac:dyDescent="0.25">
      <c r="A799" t="s">
        <v>78</v>
      </c>
      <c r="B799" t="s">
        <v>79</v>
      </c>
      <c r="C799" t="s">
        <v>362</v>
      </c>
      <c r="D799" t="s">
        <v>90</v>
      </c>
      <c r="E799" t="s">
        <v>84</v>
      </c>
      <c r="F799" t="s">
        <v>74</v>
      </c>
      <c r="G799">
        <v>40960</v>
      </c>
      <c r="H799" t="s">
        <v>85</v>
      </c>
      <c r="I799">
        <v>2</v>
      </c>
      <c r="J799" t="s">
        <v>86</v>
      </c>
      <c r="K799" t="s">
        <v>87</v>
      </c>
      <c r="L799">
        <v>5206</v>
      </c>
      <c r="M799" t="s">
        <v>88</v>
      </c>
    </row>
    <row r="800" spans="1:13" x14ac:dyDescent="0.25">
      <c r="A800" t="s">
        <v>58</v>
      </c>
      <c r="B800" t="s">
        <v>102</v>
      </c>
      <c r="C800" t="s">
        <v>103</v>
      </c>
      <c r="D800" t="s">
        <v>580</v>
      </c>
      <c r="E800" t="s">
        <v>74</v>
      </c>
      <c r="F800">
        <v>30048</v>
      </c>
      <c r="G800" t="s">
        <v>85</v>
      </c>
      <c r="H800">
        <v>5555</v>
      </c>
      <c r="I800" t="s">
        <v>88</v>
      </c>
    </row>
    <row r="801" spans="1:13" x14ac:dyDescent="0.25">
      <c r="A801" t="s">
        <v>78</v>
      </c>
      <c r="B801" t="s">
        <v>79</v>
      </c>
      <c r="C801" t="s">
        <v>363</v>
      </c>
      <c r="D801" t="s">
        <v>90</v>
      </c>
      <c r="E801" t="s">
        <v>84</v>
      </c>
      <c r="F801" t="s">
        <v>74</v>
      </c>
      <c r="G801">
        <v>40960</v>
      </c>
      <c r="H801" t="s">
        <v>85</v>
      </c>
      <c r="I801">
        <v>2</v>
      </c>
      <c r="J801" t="s">
        <v>86</v>
      </c>
      <c r="K801" t="s">
        <v>87</v>
      </c>
      <c r="L801">
        <v>5360</v>
      </c>
      <c r="M801" t="s">
        <v>88</v>
      </c>
    </row>
    <row r="802" spans="1:13" x14ac:dyDescent="0.25">
      <c r="A802" t="s">
        <v>58</v>
      </c>
      <c r="B802" t="s">
        <v>102</v>
      </c>
      <c r="C802" t="s">
        <v>103</v>
      </c>
      <c r="D802" t="s">
        <v>581</v>
      </c>
      <c r="E802" t="s">
        <v>74</v>
      </c>
      <c r="F802">
        <v>29952</v>
      </c>
      <c r="G802" t="s">
        <v>85</v>
      </c>
      <c r="H802">
        <v>5662</v>
      </c>
      <c r="I802" t="s">
        <v>88</v>
      </c>
    </row>
    <row r="803" spans="1:13" x14ac:dyDescent="0.25">
      <c r="A803" t="s">
        <v>78</v>
      </c>
      <c r="B803" t="s">
        <v>79</v>
      </c>
      <c r="C803" t="s">
        <v>364</v>
      </c>
      <c r="D803" t="s">
        <v>90</v>
      </c>
      <c r="E803" t="s">
        <v>84</v>
      </c>
      <c r="F803" t="s">
        <v>74</v>
      </c>
      <c r="G803">
        <v>40960</v>
      </c>
      <c r="H803" t="s">
        <v>85</v>
      </c>
      <c r="I803">
        <v>2</v>
      </c>
      <c r="J803" t="s">
        <v>86</v>
      </c>
      <c r="K803" t="s">
        <v>87</v>
      </c>
      <c r="L803">
        <v>5466</v>
      </c>
      <c r="M803" t="s">
        <v>88</v>
      </c>
    </row>
    <row r="804" spans="1:13" x14ac:dyDescent="0.25">
      <c r="A804" t="s">
        <v>58</v>
      </c>
      <c r="B804" t="s">
        <v>102</v>
      </c>
      <c r="C804" t="s">
        <v>103</v>
      </c>
      <c r="D804" t="s">
        <v>582</v>
      </c>
      <c r="E804" t="s">
        <v>74</v>
      </c>
      <c r="F804">
        <v>30016</v>
      </c>
      <c r="G804" t="s">
        <v>85</v>
      </c>
      <c r="H804">
        <v>5681</v>
      </c>
      <c r="I804" t="s">
        <v>88</v>
      </c>
    </row>
    <row r="805" spans="1:13" x14ac:dyDescent="0.25">
      <c r="A805" t="s">
        <v>78</v>
      </c>
      <c r="B805" t="s">
        <v>79</v>
      </c>
      <c r="C805" t="s">
        <v>365</v>
      </c>
      <c r="D805" t="s">
        <v>90</v>
      </c>
      <c r="E805" t="s">
        <v>84</v>
      </c>
      <c r="F805" t="s">
        <v>74</v>
      </c>
      <c r="G805">
        <v>40960</v>
      </c>
      <c r="H805" t="s">
        <v>85</v>
      </c>
      <c r="I805">
        <v>2</v>
      </c>
      <c r="J805" t="s">
        <v>86</v>
      </c>
      <c r="K805" t="s">
        <v>87</v>
      </c>
      <c r="L805">
        <v>5529</v>
      </c>
      <c r="M805" t="s">
        <v>88</v>
      </c>
    </row>
    <row r="806" spans="1:13" x14ac:dyDescent="0.25">
      <c r="A806" t="s">
        <v>58</v>
      </c>
      <c r="B806" t="s">
        <v>102</v>
      </c>
      <c r="C806" t="s">
        <v>103</v>
      </c>
      <c r="D806" t="s">
        <v>583</v>
      </c>
      <c r="E806" t="s">
        <v>74</v>
      </c>
      <c r="F806">
        <v>30016</v>
      </c>
      <c r="G806" t="s">
        <v>85</v>
      </c>
      <c r="H806">
        <v>5599</v>
      </c>
      <c r="I806" t="s">
        <v>88</v>
      </c>
    </row>
    <row r="807" spans="1:13" x14ac:dyDescent="0.25">
      <c r="A807" t="s">
        <v>78</v>
      </c>
      <c r="B807" t="s">
        <v>79</v>
      </c>
      <c r="C807" t="s">
        <v>366</v>
      </c>
      <c r="D807" t="s">
        <v>90</v>
      </c>
      <c r="E807" t="s">
        <v>84</v>
      </c>
      <c r="F807" t="s">
        <v>74</v>
      </c>
      <c r="G807">
        <v>40960</v>
      </c>
      <c r="H807" t="s">
        <v>85</v>
      </c>
      <c r="I807">
        <v>2</v>
      </c>
      <c r="J807" t="s">
        <v>86</v>
      </c>
      <c r="K807" t="s">
        <v>87</v>
      </c>
      <c r="L807">
        <v>5567</v>
      </c>
      <c r="M807" t="s">
        <v>88</v>
      </c>
    </row>
    <row r="808" spans="1:13" x14ac:dyDescent="0.25">
      <c r="A808" t="s">
        <v>58</v>
      </c>
      <c r="B808" t="s">
        <v>102</v>
      </c>
      <c r="C808" t="s">
        <v>103</v>
      </c>
      <c r="D808" t="s">
        <v>584</v>
      </c>
      <c r="E808" t="s">
        <v>74</v>
      </c>
      <c r="F808">
        <v>30016</v>
      </c>
      <c r="G808" t="s">
        <v>85</v>
      </c>
      <c r="H808">
        <v>5740</v>
      </c>
      <c r="I808" t="s">
        <v>88</v>
      </c>
    </row>
    <row r="809" spans="1:13" x14ac:dyDescent="0.25">
      <c r="A809" t="s">
        <v>78</v>
      </c>
      <c r="B809" t="s">
        <v>79</v>
      </c>
      <c r="C809" t="s">
        <v>367</v>
      </c>
      <c r="D809" t="s">
        <v>90</v>
      </c>
      <c r="E809" t="s">
        <v>84</v>
      </c>
      <c r="F809" t="s">
        <v>74</v>
      </c>
      <c r="G809">
        <v>40960</v>
      </c>
      <c r="H809" t="s">
        <v>85</v>
      </c>
      <c r="I809">
        <v>2</v>
      </c>
      <c r="J809" t="s">
        <v>86</v>
      </c>
      <c r="K809" t="s">
        <v>87</v>
      </c>
      <c r="L809">
        <v>5638</v>
      </c>
      <c r="M809" t="s">
        <v>88</v>
      </c>
    </row>
    <row r="810" spans="1:13" x14ac:dyDescent="0.25">
      <c r="A810" t="s">
        <v>58</v>
      </c>
      <c r="B810" t="s">
        <v>102</v>
      </c>
      <c r="C810" t="s">
        <v>103</v>
      </c>
      <c r="D810" t="s">
        <v>585</v>
      </c>
      <c r="E810" t="s">
        <v>74</v>
      </c>
      <c r="F810">
        <v>30112</v>
      </c>
      <c r="G810" t="s">
        <v>85</v>
      </c>
      <c r="H810">
        <v>5169</v>
      </c>
      <c r="I810" t="s">
        <v>88</v>
      </c>
    </row>
    <row r="811" spans="1:13" x14ac:dyDescent="0.25">
      <c r="A811" t="s">
        <v>78</v>
      </c>
      <c r="B811" t="s">
        <v>79</v>
      </c>
      <c r="C811" t="s">
        <v>368</v>
      </c>
      <c r="D811" t="s">
        <v>90</v>
      </c>
      <c r="E811" t="s">
        <v>84</v>
      </c>
      <c r="F811" t="s">
        <v>74</v>
      </c>
      <c r="G811">
        <v>40960</v>
      </c>
      <c r="H811" t="s">
        <v>85</v>
      </c>
      <c r="I811">
        <v>2</v>
      </c>
      <c r="J811" t="s">
        <v>86</v>
      </c>
      <c r="K811" t="s">
        <v>87</v>
      </c>
      <c r="L811">
        <v>5466</v>
      </c>
      <c r="M811" t="s">
        <v>88</v>
      </c>
    </row>
    <row r="812" spans="1:13" x14ac:dyDescent="0.25">
      <c r="A812" t="s">
        <v>58</v>
      </c>
      <c r="B812" t="s">
        <v>102</v>
      </c>
      <c r="C812" t="s">
        <v>103</v>
      </c>
      <c r="D812" t="s">
        <v>586</v>
      </c>
      <c r="E812" t="s">
        <v>74</v>
      </c>
      <c r="F812">
        <v>30048</v>
      </c>
      <c r="G812" t="s">
        <v>85</v>
      </c>
      <c r="H812">
        <v>5338</v>
      </c>
      <c r="I812" t="s">
        <v>88</v>
      </c>
    </row>
    <row r="813" spans="1:13" x14ac:dyDescent="0.25">
      <c r="A813" t="s">
        <v>78</v>
      </c>
      <c r="B813" t="s">
        <v>79</v>
      </c>
      <c r="C813" t="s">
        <v>369</v>
      </c>
      <c r="D813" t="s">
        <v>90</v>
      </c>
      <c r="E813" t="s">
        <v>84</v>
      </c>
      <c r="F813" t="s">
        <v>74</v>
      </c>
      <c r="G813">
        <v>40960</v>
      </c>
      <c r="H813" t="s">
        <v>85</v>
      </c>
      <c r="I813">
        <v>2</v>
      </c>
      <c r="J813" t="s">
        <v>86</v>
      </c>
      <c r="K813" t="s">
        <v>87</v>
      </c>
      <c r="L813">
        <v>5302</v>
      </c>
      <c r="M813" t="s">
        <v>88</v>
      </c>
    </row>
    <row r="814" spans="1:13" x14ac:dyDescent="0.25">
      <c r="A814" t="s">
        <v>58</v>
      </c>
      <c r="B814" t="s">
        <v>102</v>
      </c>
      <c r="C814" t="s">
        <v>103</v>
      </c>
      <c r="D814" t="s">
        <v>587</v>
      </c>
      <c r="E814" t="s">
        <v>74</v>
      </c>
      <c r="F814">
        <v>29824</v>
      </c>
      <c r="G814" t="s">
        <v>85</v>
      </c>
      <c r="H814">
        <v>5613</v>
      </c>
      <c r="I814" t="s">
        <v>88</v>
      </c>
    </row>
    <row r="815" spans="1:13" x14ac:dyDescent="0.25">
      <c r="A815" t="s">
        <v>78</v>
      </c>
      <c r="B815" t="s">
        <v>79</v>
      </c>
      <c r="C815" t="s">
        <v>370</v>
      </c>
      <c r="D815" t="s">
        <v>90</v>
      </c>
      <c r="E815" t="s">
        <v>84</v>
      </c>
      <c r="F815" t="s">
        <v>74</v>
      </c>
      <c r="G815">
        <v>40960</v>
      </c>
      <c r="H815" t="s">
        <v>85</v>
      </c>
      <c r="I815">
        <v>2</v>
      </c>
      <c r="J815" t="s">
        <v>86</v>
      </c>
      <c r="K815" t="s">
        <v>87</v>
      </c>
      <c r="L815">
        <v>5450</v>
      </c>
      <c r="M815" t="s">
        <v>88</v>
      </c>
    </row>
    <row r="816" spans="1:13" x14ac:dyDescent="0.25">
      <c r="A816" t="s">
        <v>58</v>
      </c>
      <c r="B816" t="s">
        <v>102</v>
      </c>
      <c r="C816" t="s">
        <v>103</v>
      </c>
      <c r="D816" t="s">
        <v>588</v>
      </c>
      <c r="E816" t="s">
        <v>74</v>
      </c>
      <c r="F816">
        <v>29984</v>
      </c>
      <c r="G816" t="s">
        <v>85</v>
      </c>
      <c r="H816">
        <v>5553</v>
      </c>
      <c r="I816" t="s">
        <v>88</v>
      </c>
    </row>
    <row r="817" spans="1:13" x14ac:dyDescent="0.25">
      <c r="A817" t="s">
        <v>78</v>
      </c>
      <c r="B817" t="s">
        <v>79</v>
      </c>
      <c r="C817" t="s">
        <v>371</v>
      </c>
      <c r="D817" t="s">
        <v>90</v>
      </c>
      <c r="E817" t="s">
        <v>84</v>
      </c>
      <c r="F817" t="s">
        <v>74</v>
      </c>
      <c r="G817">
        <v>40960</v>
      </c>
      <c r="H817" t="s">
        <v>85</v>
      </c>
      <c r="I817">
        <v>2</v>
      </c>
      <c r="J817" t="s">
        <v>86</v>
      </c>
      <c r="K817" t="s">
        <v>87</v>
      </c>
      <c r="L817">
        <v>5555</v>
      </c>
      <c r="M817" t="s">
        <v>88</v>
      </c>
    </row>
    <row r="818" spans="1:13" x14ac:dyDescent="0.25">
      <c r="A818" t="s">
        <v>58</v>
      </c>
      <c r="B818" t="s">
        <v>102</v>
      </c>
      <c r="C818" t="s">
        <v>103</v>
      </c>
      <c r="D818" t="s">
        <v>589</v>
      </c>
      <c r="E818" t="s">
        <v>74</v>
      </c>
      <c r="F818">
        <v>30048</v>
      </c>
      <c r="G818" t="s">
        <v>85</v>
      </c>
      <c r="H818">
        <v>5721</v>
      </c>
      <c r="I818" t="s">
        <v>88</v>
      </c>
    </row>
    <row r="819" spans="1:13" x14ac:dyDescent="0.25">
      <c r="A819" t="s">
        <v>78</v>
      </c>
      <c r="B819" t="s">
        <v>79</v>
      </c>
      <c r="C819" t="s">
        <v>372</v>
      </c>
      <c r="D819" t="s">
        <v>90</v>
      </c>
      <c r="E819" t="s">
        <v>84</v>
      </c>
      <c r="F819" t="s">
        <v>74</v>
      </c>
      <c r="G819">
        <v>40960</v>
      </c>
      <c r="H819" t="s">
        <v>85</v>
      </c>
      <c r="I819">
        <v>2</v>
      </c>
      <c r="J819" t="s">
        <v>86</v>
      </c>
      <c r="K819" t="s">
        <v>87</v>
      </c>
      <c r="L819">
        <v>5608</v>
      </c>
      <c r="M819" t="s">
        <v>88</v>
      </c>
    </row>
    <row r="820" spans="1:13" x14ac:dyDescent="0.25">
      <c r="A820" t="s">
        <v>58</v>
      </c>
      <c r="B820" t="s">
        <v>102</v>
      </c>
      <c r="C820" t="s">
        <v>103</v>
      </c>
      <c r="D820" t="s">
        <v>590</v>
      </c>
      <c r="E820" t="s">
        <v>74</v>
      </c>
      <c r="F820">
        <v>30112</v>
      </c>
      <c r="G820" t="s">
        <v>85</v>
      </c>
      <c r="H820">
        <v>5380</v>
      </c>
      <c r="I820" t="s">
        <v>88</v>
      </c>
    </row>
    <row r="821" spans="1:13" x14ac:dyDescent="0.25">
      <c r="A821" t="s">
        <v>78</v>
      </c>
      <c r="B821" t="s">
        <v>79</v>
      </c>
      <c r="C821" t="s">
        <v>373</v>
      </c>
      <c r="D821" t="s">
        <v>90</v>
      </c>
      <c r="E821" t="s">
        <v>84</v>
      </c>
      <c r="F821" t="s">
        <v>74</v>
      </c>
      <c r="G821">
        <v>40960</v>
      </c>
      <c r="H821" t="s">
        <v>85</v>
      </c>
      <c r="I821">
        <v>2</v>
      </c>
      <c r="J821" t="s">
        <v>86</v>
      </c>
      <c r="K821" t="s">
        <v>87</v>
      </c>
      <c r="L821">
        <v>5329</v>
      </c>
      <c r="M821" t="s">
        <v>88</v>
      </c>
    </row>
    <row r="822" spans="1:13" x14ac:dyDescent="0.25">
      <c r="A822" t="s">
        <v>58</v>
      </c>
      <c r="B822" t="s">
        <v>102</v>
      </c>
      <c r="C822" t="s">
        <v>103</v>
      </c>
      <c r="D822" t="s">
        <v>591</v>
      </c>
      <c r="E822" t="s">
        <v>74</v>
      </c>
      <c r="F822">
        <v>29856</v>
      </c>
      <c r="G822" t="s">
        <v>85</v>
      </c>
      <c r="H822">
        <v>5262</v>
      </c>
      <c r="I822" t="s">
        <v>88</v>
      </c>
    </row>
    <row r="823" spans="1:13" x14ac:dyDescent="0.25">
      <c r="A823" t="s">
        <v>78</v>
      </c>
      <c r="B823" t="s">
        <v>79</v>
      </c>
      <c r="C823" t="s">
        <v>374</v>
      </c>
      <c r="D823" t="s">
        <v>90</v>
      </c>
      <c r="E823" t="s">
        <v>84</v>
      </c>
      <c r="F823" t="s">
        <v>74</v>
      </c>
      <c r="G823">
        <v>40960</v>
      </c>
      <c r="H823" t="s">
        <v>85</v>
      </c>
      <c r="I823">
        <v>2</v>
      </c>
      <c r="J823" t="s">
        <v>86</v>
      </c>
      <c r="K823" t="s">
        <v>87</v>
      </c>
      <c r="L823">
        <v>5187</v>
      </c>
      <c r="M823" t="s">
        <v>88</v>
      </c>
    </row>
    <row r="824" spans="1:13" x14ac:dyDescent="0.25">
      <c r="A824" t="s">
        <v>58</v>
      </c>
      <c r="B824" t="s">
        <v>102</v>
      </c>
      <c r="C824" t="s">
        <v>103</v>
      </c>
      <c r="D824" t="s">
        <v>592</v>
      </c>
      <c r="E824" t="s">
        <v>74</v>
      </c>
      <c r="F824">
        <v>30016</v>
      </c>
      <c r="G824" t="s">
        <v>85</v>
      </c>
      <c r="H824">
        <v>5788</v>
      </c>
      <c r="I824" t="s">
        <v>88</v>
      </c>
    </row>
    <row r="825" spans="1:13" x14ac:dyDescent="0.25">
      <c r="A825" t="s">
        <v>78</v>
      </c>
      <c r="B825" t="s">
        <v>79</v>
      </c>
      <c r="C825" t="s">
        <v>375</v>
      </c>
      <c r="D825" t="s">
        <v>90</v>
      </c>
      <c r="E825" t="s">
        <v>84</v>
      </c>
      <c r="F825" t="s">
        <v>74</v>
      </c>
      <c r="G825">
        <v>40960</v>
      </c>
      <c r="H825" t="s">
        <v>85</v>
      </c>
      <c r="I825">
        <v>2</v>
      </c>
      <c r="J825" t="s">
        <v>86</v>
      </c>
      <c r="K825" t="s">
        <v>87</v>
      </c>
      <c r="L825">
        <v>5538</v>
      </c>
      <c r="M825" t="s">
        <v>88</v>
      </c>
    </row>
    <row r="826" spans="1:13" x14ac:dyDescent="0.25">
      <c r="A826" t="s">
        <v>58</v>
      </c>
      <c r="B826" t="s">
        <v>102</v>
      </c>
      <c r="C826" t="s">
        <v>103</v>
      </c>
      <c r="D826" t="s">
        <v>593</v>
      </c>
      <c r="E826" t="s">
        <v>74</v>
      </c>
      <c r="F826">
        <v>30016</v>
      </c>
      <c r="G826" t="s">
        <v>85</v>
      </c>
      <c r="H826">
        <v>5317</v>
      </c>
      <c r="I826" t="s">
        <v>88</v>
      </c>
    </row>
    <row r="827" spans="1:13" x14ac:dyDescent="0.25">
      <c r="A827" t="s">
        <v>58</v>
      </c>
      <c r="B827" t="s">
        <v>102</v>
      </c>
      <c r="C827" t="s">
        <v>103</v>
      </c>
      <c r="D827" t="s">
        <v>594</v>
      </c>
      <c r="E827" t="s">
        <v>74</v>
      </c>
      <c r="F827">
        <v>40032</v>
      </c>
      <c r="G827" t="s">
        <v>85</v>
      </c>
      <c r="H827">
        <v>6599</v>
      </c>
      <c r="I827" t="s">
        <v>88</v>
      </c>
    </row>
    <row r="828" spans="1:13" x14ac:dyDescent="0.25">
      <c r="A828" t="s">
        <v>58</v>
      </c>
      <c r="B828" t="s">
        <v>102</v>
      </c>
      <c r="C828" t="s">
        <v>103</v>
      </c>
      <c r="D828" t="s">
        <v>595</v>
      </c>
      <c r="E828" t="s">
        <v>74</v>
      </c>
      <c r="F828">
        <v>40224</v>
      </c>
      <c r="G828" t="s">
        <v>85</v>
      </c>
      <c r="H828">
        <v>6964</v>
      </c>
      <c r="I828" t="s">
        <v>88</v>
      </c>
    </row>
    <row r="829" spans="1:13" x14ac:dyDescent="0.25">
      <c r="A829" t="s">
        <v>58</v>
      </c>
      <c r="B829" t="s">
        <v>102</v>
      </c>
      <c r="C829" t="s">
        <v>103</v>
      </c>
      <c r="D829" t="s">
        <v>596</v>
      </c>
      <c r="E829" t="s">
        <v>74</v>
      </c>
      <c r="F829">
        <v>59808</v>
      </c>
      <c r="G829" t="s">
        <v>85</v>
      </c>
      <c r="H829">
        <v>7728</v>
      </c>
      <c r="I829" t="s">
        <v>88</v>
      </c>
    </row>
    <row r="830" spans="1:13" x14ac:dyDescent="0.25">
      <c r="A830" t="s">
        <v>58</v>
      </c>
      <c r="B830" t="s">
        <v>102</v>
      </c>
      <c r="C830" t="s">
        <v>103</v>
      </c>
      <c r="D830" t="s">
        <v>597</v>
      </c>
      <c r="E830" t="s">
        <v>74</v>
      </c>
      <c r="F830">
        <v>40160</v>
      </c>
      <c r="G830" t="s">
        <v>85</v>
      </c>
      <c r="H830">
        <v>6152</v>
      </c>
      <c r="I830" t="s">
        <v>88</v>
      </c>
    </row>
    <row r="831" spans="1:13" x14ac:dyDescent="0.25">
      <c r="A831" t="s">
        <v>58</v>
      </c>
      <c r="B831" t="s">
        <v>102</v>
      </c>
      <c r="C831" t="s">
        <v>103</v>
      </c>
      <c r="D831" t="s">
        <v>598</v>
      </c>
      <c r="E831" t="s">
        <v>74</v>
      </c>
      <c r="F831">
        <v>29920</v>
      </c>
      <c r="G831" t="s">
        <v>85</v>
      </c>
      <c r="H831">
        <v>4955</v>
      </c>
      <c r="I831" t="s">
        <v>88</v>
      </c>
    </row>
    <row r="832" spans="1:13" x14ac:dyDescent="0.25">
      <c r="A832" t="s">
        <v>58</v>
      </c>
      <c r="B832" t="s">
        <v>102</v>
      </c>
      <c r="C832" t="s">
        <v>103</v>
      </c>
      <c r="D832" t="s">
        <v>599</v>
      </c>
      <c r="E832" t="s">
        <v>74</v>
      </c>
      <c r="F832">
        <v>30112</v>
      </c>
      <c r="G832" t="s">
        <v>85</v>
      </c>
      <c r="H832">
        <v>5219</v>
      </c>
      <c r="I832" t="s">
        <v>88</v>
      </c>
    </row>
    <row r="833" spans="1:13" x14ac:dyDescent="0.25">
      <c r="A833" t="s">
        <v>78</v>
      </c>
      <c r="B833" t="s">
        <v>79</v>
      </c>
      <c r="C833" t="s">
        <v>376</v>
      </c>
      <c r="D833" t="s">
        <v>82</v>
      </c>
      <c r="E833" t="s">
        <v>84</v>
      </c>
      <c r="F833" t="s">
        <v>74</v>
      </c>
      <c r="G833" s="36">
        <v>88320</v>
      </c>
      <c r="H833" t="s">
        <v>85</v>
      </c>
      <c r="I833">
        <v>7</v>
      </c>
      <c r="J833" t="s">
        <v>86</v>
      </c>
      <c r="K833" t="s">
        <v>87</v>
      </c>
      <c r="L833">
        <v>15975</v>
      </c>
      <c r="M833" t="s">
        <v>88</v>
      </c>
    </row>
    <row r="834" spans="1:13" x14ac:dyDescent="0.25">
      <c r="A834" t="s">
        <v>58</v>
      </c>
      <c r="B834" t="s">
        <v>102</v>
      </c>
      <c r="C834" t="s">
        <v>103</v>
      </c>
      <c r="D834" t="s">
        <v>600</v>
      </c>
      <c r="E834" t="s">
        <v>74</v>
      </c>
      <c r="F834">
        <v>39808</v>
      </c>
      <c r="G834" t="s">
        <v>85</v>
      </c>
      <c r="H834">
        <v>7307</v>
      </c>
      <c r="I834" t="s">
        <v>88</v>
      </c>
    </row>
    <row r="835" spans="1:13" x14ac:dyDescent="0.25">
      <c r="A835" t="s">
        <v>78</v>
      </c>
      <c r="B835" t="s">
        <v>79</v>
      </c>
      <c r="C835" t="s">
        <v>377</v>
      </c>
      <c r="D835" t="s">
        <v>90</v>
      </c>
      <c r="E835" t="s">
        <v>84</v>
      </c>
      <c r="F835" t="s">
        <v>74</v>
      </c>
      <c r="G835">
        <v>40960</v>
      </c>
      <c r="H835" t="s">
        <v>85</v>
      </c>
      <c r="I835">
        <v>3</v>
      </c>
      <c r="J835" t="s">
        <v>86</v>
      </c>
      <c r="K835" t="s">
        <v>87</v>
      </c>
      <c r="L835">
        <v>7774</v>
      </c>
      <c r="M835" t="s">
        <v>88</v>
      </c>
    </row>
    <row r="836" spans="1:13" x14ac:dyDescent="0.25">
      <c r="A836" t="s">
        <v>58</v>
      </c>
      <c r="B836" t="s">
        <v>102</v>
      </c>
      <c r="C836" t="s">
        <v>103</v>
      </c>
      <c r="D836" t="s">
        <v>601</v>
      </c>
      <c r="E836" t="s">
        <v>74</v>
      </c>
      <c r="F836">
        <v>39936</v>
      </c>
      <c r="G836" t="s">
        <v>85</v>
      </c>
      <c r="H836">
        <v>7377</v>
      </c>
      <c r="I836" t="s">
        <v>88</v>
      </c>
    </row>
    <row r="837" spans="1:13" x14ac:dyDescent="0.25">
      <c r="A837" t="s">
        <v>78</v>
      </c>
      <c r="B837" t="s">
        <v>79</v>
      </c>
      <c r="C837" t="s">
        <v>378</v>
      </c>
      <c r="D837" t="s">
        <v>90</v>
      </c>
      <c r="E837" t="s">
        <v>84</v>
      </c>
      <c r="F837" t="s">
        <v>74</v>
      </c>
      <c r="G837">
        <v>40960</v>
      </c>
      <c r="H837" t="s">
        <v>85</v>
      </c>
      <c r="I837">
        <v>2</v>
      </c>
      <c r="J837" t="s">
        <v>86</v>
      </c>
      <c r="K837" t="s">
        <v>87</v>
      </c>
      <c r="L837">
        <v>6299</v>
      </c>
      <c r="M837" t="s">
        <v>88</v>
      </c>
    </row>
    <row r="838" spans="1:13" x14ac:dyDescent="0.25">
      <c r="A838" t="s">
        <v>78</v>
      </c>
      <c r="B838" t="s">
        <v>79</v>
      </c>
      <c r="C838" t="s">
        <v>379</v>
      </c>
      <c r="D838" t="s">
        <v>90</v>
      </c>
      <c r="E838" t="s">
        <v>84</v>
      </c>
      <c r="F838" t="s">
        <v>74</v>
      </c>
      <c r="G838">
        <v>40960</v>
      </c>
      <c r="H838" t="s">
        <v>85</v>
      </c>
      <c r="I838">
        <v>2</v>
      </c>
      <c r="J838" t="s">
        <v>86</v>
      </c>
      <c r="K838" t="s">
        <v>87</v>
      </c>
      <c r="L838">
        <v>6123</v>
      </c>
      <c r="M838" t="s">
        <v>88</v>
      </c>
    </row>
    <row r="839" spans="1:13" x14ac:dyDescent="0.25">
      <c r="A839" t="s">
        <v>78</v>
      </c>
      <c r="B839" t="s">
        <v>79</v>
      </c>
      <c r="C839" t="s">
        <v>380</v>
      </c>
      <c r="D839" t="s">
        <v>90</v>
      </c>
      <c r="E839" t="s">
        <v>84</v>
      </c>
      <c r="F839" t="s">
        <v>74</v>
      </c>
      <c r="G839">
        <v>40960</v>
      </c>
      <c r="H839" t="s">
        <v>85</v>
      </c>
      <c r="I839">
        <v>4</v>
      </c>
      <c r="J839" t="s">
        <v>86</v>
      </c>
      <c r="K839" t="s">
        <v>87</v>
      </c>
      <c r="L839">
        <v>9646</v>
      </c>
      <c r="M839" t="s">
        <v>88</v>
      </c>
    </row>
    <row r="840" spans="1:13" x14ac:dyDescent="0.25">
      <c r="A840" t="s">
        <v>58</v>
      </c>
      <c r="B840" t="s">
        <v>102</v>
      </c>
      <c r="C840" t="s">
        <v>103</v>
      </c>
      <c r="D840" t="s">
        <v>602</v>
      </c>
      <c r="E840" t="s">
        <v>74</v>
      </c>
      <c r="F840">
        <v>240160</v>
      </c>
      <c r="G840" t="s">
        <v>85</v>
      </c>
      <c r="H840">
        <v>19553</v>
      </c>
      <c r="I840" t="s">
        <v>88</v>
      </c>
    </row>
    <row r="841" spans="1:13" x14ac:dyDescent="0.25">
      <c r="A841" t="s">
        <v>78</v>
      </c>
      <c r="B841" t="s">
        <v>79</v>
      </c>
      <c r="C841" t="s">
        <v>381</v>
      </c>
      <c r="D841" t="s">
        <v>90</v>
      </c>
      <c r="E841" t="s">
        <v>84</v>
      </c>
      <c r="F841" t="s">
        <v>74</v>
      </c>
      <c r="G841">
        <v>40960</v>
      </c>
      <c r="H841" t="s">
        <v>85</v>
      </c>
      <c r="I841">
        <v>2</v>
      </c>
      <c r="J841" t="s">
        <v>86</v>
      </c>
      <c r="K841" t="s">
        <v>87</v>
      </c>
      <c r="L841">
        <v>6044</v>
      </c>
      <c r="M841" t="s">
        <v>88</v>
      </c>
    </row>
    <row r="842" spans="1:13" x14ac:dyDescent="0.25">
      <c r="A842" t="s">
        <v>78</v>
      </c>
      <c r="B842" t="s">
        <v>79</v>
      </c>
      <c r="C842" t="s">
        <v>382</v>
      </c>
      <c r="D842" t="s">
        <v>90</v>
      </c>
      <c r="E842" t="s">
        <v>84</v>
      </c>
      <c r="F842" t="s">
        <v>74</v>
      </c>
      <c r="G842">
        <v>40960</v>
      </c>
      <c r="H842" t="s">
        <v>85</v>
      </c>
      <c r="I842">
        <v>4</v>
      </c>
      <c r="J842" t="s">
        <v>86</v>
      </c>
      <c r="K842" t="s">
        <v>87</v>
      </c>
      <c r="L842">
        <v>9761</v>
      </c>
      <c r="M842" t="s">
        <v>88</v>
      </c>
    </row>
    <row r="843" spans="1:13" x14ac:dyDescent="0.25">
      <c r="A843" t="s">
        <v>58</v>
      </c>
      <c r="B843" t="s">
        <v>102</v>
      </c>
      <c r="C843" t="s">
        <v>103</v>
      </c>
      <c r="D843" t="s">
        <v>603</v>
      </c>
      <c r="E843" t="s">
        <v>74</v>
      </c>
      <c r="F843">
        <v>290048</v>
      </c>
      <c r="G843" t="s">
        <v>85</v>
      </c>
      <c r="H843">
        <v>19640</v>
      </c>
      <c r="I843" t="s">
        <v>88</v>
      </c>
    </row>
    <row r="844" spans="1:13" x14ac:dyDescent="0.25">
      <c r="A844" t="s">
        <v>78</v>
      </c>
      <c r="B844" t="s">
        <v>79</v>
      </c>
      <c r="C844" t="s">
        <v>383</v>
      </c>
      <c r="D844" t="s">
        <v>90</v>
      </c>
      <c r="E844" t="s">
        <v>84</v>
      </c>
      <c r="F844" t="s">
        <v>74</v>
      </c>
      <c r="G844">
        <v>40960</v>
      </c>
      <c r="H844" t="s">
        <v>85</v>
      </c>
      <c r="I844">
        <v>2</v>
      </c>
      <c r="J844" t="s">
        <v>86</v>
      </c>
      <c r="K844" t="s">
        <v>87</v>
      </c>
      <c r="L844">
        <v>5266</v>
      </c>
      <c r="M844" t="s">
        <v>88</v>
      </c>
    </row>
    <row r="845" spans="1:13" x14ac:dyDescent="0.25">
      <c r="A845" t="s">
        <v>58</v>
      </c>
      <c r="B845" t="s">
        <v>102</v>
      </c>
      <c r="C845" t="s">
        <v>103</v>
      </c>
      <c r="D845" t="s">
        <v>604</v>
      </c>
      <c r="E845" t="s">
        <v>74</v>
      </c>
      <c r="F845">
        <v>89824</v>
      </c>
      <c r="G845" t="s">
        <v>85</v>
      </c>
      <c r="H845">
        <v>8188</v>
      </c>
      <c r="I845" t="s">
        <v>88</v>
      </c>
    </row>
    <row r="846" spans="1:13" x14ac:dyDescent="0.25">
      <c r="A846" t="s">
        <v>78</v>
      </c>
      <c r="B846" t="s">
        <v>79</v>
      </c>
      <c r="C846" t="s">
        <v>384</v>
      </c>
      <c r="D846" t="s">
        <v>90</v>
      </c>
      <c r="E846" t="s">
        <v>84</v>
      </c>
      <c r="F846" t="s">
        <v>74</v>
      </c>
      <c r="G846">
        <v>40960</v>
      </c>
      <c r="H846" t="s">
        <v>85</v>
      </c>
      <c r="I846">
        <v>3</v>
      </c>
      <c r="J846" t="s">
        <v>86</v>
      </c>
      <c r="K846" t="s">
        <v>87</v>
      </c>
      <c r="L846">
        <v>7063</v>
      </c>
      <c r="M846" t="s">
        <v>88</v>
      </c>
    </row>
    <row r="847" spans="1:13" x14ac:dyDescent="0.25">
      <c r="A847" t="s">
        <v>78</v>
      </c>
      <c r="B847" t="s">
        <v>79</v>
      </c>
      <c r="C847" t="s">
        <v>385</v>
      </c>
      <c r="D847" t="s">
        <v>90</v>
      </c>
      <c r="E847" t="s">
        <v>84</v>
      </c>
      <c r="F847" t="s">
        <v>74</v>
      </c>
      <c r="G847">
        <v>40960</v>
      </c>
      <c r="H847" t="s">
        <v>85</v>
      </c>
      <c r="I847">
        <v>2</v>
      </c>
      <c r="J847" t="s">
        <v>86</v>
      </c>
      <c r="K847" t="s">
        <v>87</v>
      </c>
      <c r="L847">
        <v>6536</v>
      </c>
      <c r="M847" t="s">
        <v>88</v>
      </c>
    </row>
    <row r="848" spans="1:13" x14ac:dyDescent="0.25">
      <c r="A848" t="s">
        <v>58</v>
      </c>
      <c r="B848" t="s">
        <v>102</v>
      </c>
      <c r="C848" t="s">
        <v>103</v>
      </c>
      <c r="D848" t="s">
        <v>605</v>
      </c>
      <c r="E848" t="s">
        <v>74</v>
      </c>
      <c r="F848">
        <v>51008</v>
      </c>
      <c r="G848" t="s">
        <v>85</v>
      </c>
      <c r="H848">
        <v>8991</v>
      </c>
      <c r="I848" t="s">
        <v>88</v>
      </c>
    </row>
    <row r="849" spans="1:13" x14ac:dyDescent="0.25">
      <c r="A849" t="s">
        <v>78</v>
      </c>
      <c r="B849" t="s">
        <v>79</v>
      </c>
      <c r="C849" t="s">
        <v>386</v>
      </c>
      <c r="D849" t="s">
        <v>90</v>
      </c>
      <c r="E849" t="s">
        <v>84</v>
      </c>
      <c r="F849" t="s">
        <v>74</v>
      </c>
      <c r="G849">
        <v>40960</v>
      </c>
      <c r="H849" t="s">
        <v>85</v>
      </c>
      <c r="I849">
        <v>2</v>
      </c>
      <c r="J849" t="s">
        <v>86</v>
      </c>
      <c r="K849" t="s">
        <v>87</v>
      </c>
      <c r="L849">
        <v>5742</v>
      </c>
      <c r="M849" t="s">
        <v>88</v>
      </c>
    </row>
    <row r="850" spans="1:13" x14ac:dyDescent="0.25">
      <c r="A850" t="s">
        <v>58</v>
      </c>
      <c r="B850" t="s">
        <v>102</v>
      </c>
      <c r="C850" t="s">
        <v>103</v>
      </c>
      <c r="D850" t="s">
        <v>606</v>
      </c>
      <c r="E850" t="s">
        <v>74</v>
      </c>
      <c r="F850">
        <v>59424</v>
      </c>
      <c r="G850" t="s">
        <v>85</v>
      </c>
      <c r="H850">
        <v>7984</v>
      </c>
      <c r="I850" t="s">
        <v>88</v>
      </c>
    </row>
    <row r="851" spans="1:13" x14ac:dyDescent="0.25">
      <c r="A851" t="s">
        <v>78</v>
      </c>
      <c r="B851" t="s">
        <v>79</v>
      </c>
      <c r="C851" t="s">
        <v>387</v>
      </c>
      <c r="D851" t="s">
        <v>90</v>
      </c>
      <c r="E851" t="s">
        <v>84</v>
      </c>
      <c r="F851" t="s">
        <v>74</v>
      </c>
      <c r="G851">
        <v>40960</v>
      </c>
      <c r="H851" t="s">
        <v>85</v>
      </c>
      <c r="I851">
        <v>2</v>
      </c>
      <c r="J851" t="s">
        <v>86</v>
      </c>
      <c r="K851" t="s">
        <v>87</v>
      </c>
      <c r="L851">
        <v>6031</v>
      </c>
      <c r="M851" t="s">
        <v>88</v>
      </c>
    </row>
    <row r="852" spans="1:13" x14ac:dyDescent="0.25">
      <c r="A852" t="s">
        <v>58</v>
      </c>
      <c r="B852" t="s">
        <v>102</v>
      </c>
      <c r="C852" t="s">
        <v>103</v>
      </c>
      <c r="D852" t="s">
        <v>607</v>
      </c>
      <c r="E852" t="s">
        <v>74</v>
      </c>
      <c r="F852">
        <v>39712</v>
      </c>
      <c r="G852" t="s">
        <v>85</v>
      </c>
      <c r="H852">
        <v>6827</v>
      </c>
      <c r="I852" t="s">
        <v>88</v>
      </c>
    </row>
    <row r="853" spans="1:13" x14ac:dyDescent="0.25">
      <c r="A853" t="s">
        <v>78</v>
      </c>
      <c r="B853" t="s">
        <v>79</v>
      </c>
      <c r="C853" t="s">
        <v>388</v>
      </c>
      <c r="D853" t="s">
        <v>90</v>
      </c>
      <c r="E853" t="s">
        <v>84</v>
      </c>
      <c r="F853" t="s">
        <v>74</v>
      </c>
      <c r="G853">
        <v>40960</v>
      </c>
      <c r="H853" t="s">
        <v>85</v>
      </c>
      <c r="I853">
        <v>2</v>
      </c>
      <c r="J853" t="s">
        <v>86</v>
      </c>
      <c r="K853" t="s">
        <v>87</v>
      </c>
      <c r="L853">
        <v>6288</v>
      </c>
      <c r="M853" t="s">
        <v>88</v>
      </c>
    </row>
    <row r="854" spans="1:13" x14ac:dyDescent="0.25">
      <c r="A854" t="s">
        <v>58</v>
      </c>
      <c r="B854" t="s">
        <v>102</v>
      </c>
      <c r="C854" t="s">
        <v>103</v>
      </c>
      <c r="D854" t="s">
        <v>608</v>
      </c>
      <c r="E854" t="s">
        <v>74</v>
      </c>
      <c r="F854">
        <v>40256</v>
      </c>
      <c r="G854" t="s">
        <v>85</v>
      </c>
      <c r="H854">
        <v>7509</v>
      </c>
      <c r="I854" t="s">
        <v>88</v>
      </c>
    </row>
    <row r="855" spans="1:13" x14ac:dyDescent="0.25">
      <c r="A855" t="s">
        <v>78</v>
      </c>
      <c r="B855" t="s">
        <v>79</v>
      </c>
      <c r="C855" t="s">
        <v>389</v>
      </c>
      <c r="D855" t="s">
        <v>90</v>
      </c>
      <c r="E855" t="s">
        <v>84</v>
      </c>
      <c r="F855" t="s">
        <v>74</v>
      </c>
      <c r="G855">
        <v>40960</v>
      </c>
      <c r="H855" t="s">
        <v>85</v>
      </c>
      <c r="I855">
        <v>2</v>
      </c>
      <c r="J855" t="s">
        <v>86</v>
      </c>
      <c r="K855" t="s">
        <v>87</v>
      </c>
      <c r="L855">
        <v>6387</v>
      </c>
      <c r="M855" t="s">
        <v>88</v>
      </c>
    </row>
    <row r="856" spans="1:13" x14ac:dyDescent="0.25">
      <c r="A856" t="s">
        <v>78</v>
      </c>
      <c r="B856" t="s">
        <v>79</v>
      </c>
      <c r="C856" t="s">
        <v>390</v>
      </c>
      <c r="D856" t="s">
        <v>90</v>
      </c>
      <c r="E856" t="s">
        <v>84</v>
      </c>
      <c r="F856" t="s">
        <v>74</v>
      </c>
      <c r="G856">
        <v>40960</v>
      </c>
      <c r="H856" t="s">
        <v>85</v>
      </c>
      <c r="I856">
        <v>4</v>
      </c>
      <c r="J856" t="s">
        <v>86</v>
      </c>
      <c r="K856" t="s">
        <v>87</v>
      </c>
      <c r="L856">
        <v>9491</v>
      </c>
      <c r="M856" t="s">
        <v>88</v>
      </c>
    </row>
    <row r="857" spans="1:13" x14ac:dyDescent="0.25">
      <c r="A857" t="s">
        <v>58</v>
      </c>
      <c r="B857" t="s">
        <v>102</v>
      </c>
      <c r="C857" t="s">
        <v>103</v>
      </c>
      <c r="D857" t="s">
        <v>609</v>
      </c>
      <c r="E857" t="s">
        <v>74</v>
      </c>
      <c r="F857">
        <v>239712</v>
      </c>
      <c r="G857" t="s">
        <v>85</v>
      </c>
      <c r="H857">
        <v>18296</v>
      </c>
      <c r="I857" t="s">
        <v>88</v>
      </c>
    </row>
    <row r="858" spans="1:13" x14ac:dyDescent="0.25">
      <c r="A858" t="s">
        <v>78</v>
      </c>
      <c r="B858" t="s">
        <v>79</v>
      </c>
      <c r="C858" t="s">
        <v>391</v>
      </c>
      <c r="D858" t="s">
        <v>90</v>
      </c>
      <c r="E858" t="s">
        <v>84</v>
      </c>
      <c r="F858" t="s">
        <v>74</v>
      </c>
      <c r="G858">
        <v>40960</v>
      </c>
      <c r="H858" t="s">
        <v>85</v>
      </c>
      <c r="I858">
        <v>3</v>
      </c>
      <c r="J858" t="s">
        <v>86</v>
      </c>
      <c r="K858" t="s">
        <v>87</v>
      </c>
      <c r="L858">
        <v>8178</v>
      </c>
      <c r="M858" t="s">
        <v>88</v>
      </c>
    </row>
    <row r="859" spans="1:13" x14ac:dyDescent="0.25">
      <c r="A859" t="s">
        <v>58</v>
      </c>
      <c r="B859" t="s">
        <v>102</v>
      </c>
      <c r="C859" t="s">
        <v>103</v>
      </c>
      <c r="D859" t="s">
        <v>610</v>
      </c>
      <c r="E859" t="s">
        <v>74</v>
      </c>
      <c r="F859">
        <v>79936</v>
      </c>
      <c r="G859" t="s">
        <v>85</v>
      </c>
      <c r="H859">
        <v>8347</v>
      </c>
      <c r="I859" t="s">
        <v>88</v>
      </c>
    </row>
    <row r="860" spans="1:13" x14ac:dyDescent="0.25">
      <c r="A860" t="s">
        <v>78</v>
      </c>
      <c r="B860" t="s">
        <v>79</v>
      </c>
      <c r="C860" t="s">
        <v>392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3</v>
      </c>
      <c r="J860" t="s">
        <v>86</v>
      </c>
      <c r="K860" t="s">
        <v>87</v>
      </c>
      <c r="L860">
        <v>7545</v>
      </c>
      <c r="M860" t="s">
        <v>88</v>
      </c>
    </row>
    <row r="861" spans="1:13" x14ac:dyDescent="0.25">
      <c r="A861" t="s">
        <v>78</v>
      </c>
      <c r="B861" t="s">
        <v>79</v>
      </c>
      <c r="C861" t="s">
        <v>393</v>
      </c>
      <c r="D861" t="s">
        <v>90</v>
      </c>
      <c r="E861" t="s">
        <v>84</v>
      </c>
      <c r="F861" t="s">
        <v>74</v>
      </c>
      <c r="G861">
        <v>40960</v>
      </c>
      <c r="H861" t="s">
        <v>85</v>
      </c>
      <c r="I861">
        <v>2</v>
      </c>
      <c r="J861" t="s">
        <v>86</v>
      </c>
      <c r="K861" t="s">
        <v>87</v>
      </c>
      <c r="L861">
        <v>6561</v>
      </c>
      <c r="M861" t="s">
        <v>88</v>
      </c>
    </row>
    <row r="862" spans="1:13" x14ac:dyDescent="0.25">
      <c r="A862" t="s">
        <v>58</v>
      </c>
      <c r="B862" t="s">
        <v>102</v>
      </c>
      <c r="C862" t="s">
        <v>103</v>
      </c>
      <c r="D862" t="s">
        <v>611</v>
      </c>
      <c r="E862" t="s">
        <v>74</v>
      </c>
      <c r="F862">
        <v>50112</v>
      </c>
      <c r="G862" t="s">
        <v>85</v>
      </c>
      <c r="H862">
        <v>7871</v>
      </c>
      <c r="I862" t="s">
        <v>88</v>
      </c>
    </row>
    <row r="863" spans="1:13" x14ac:dyDescent="0.25">
      <c r="A863" t="s">
        <v>78</v>
      </c>
      <c r="B863" t="s">
        <v>79</v>
      </c>
      <c r="C863" t="s">
        <v>394</v>
      </c>
      <c r="D863" t="s">
        <v>90</v>
      </c>
      <c r="E863" t="s">
        <v>84</v>
      </c>
      <c r="F863" t="s">
        <v>74</v>
      </c>
      <c r="G863">
        <v>40960</v>
      </c>
      <c r="H863" t="s">
        <v>85</v>
      </c>
      <c r="I863">
        <v>2</v>
      </c>
      <c r="J863" t="s">
        <v>86</v>
      </c>
      <c r="K863" t="s">
        <v>87</v>
      </c>
      <c r="L863">
        <v>6084</v>
      </c>
      <c r="M863" t="s">
        <v>88</v>
      </c>
    </row>
    <row r="864" spans="1:13" x14ac:dyDescent="0.25">
      <c r="A864" t="s">
        <v>58</v>
      </c>
      <c r="B864" t="s">
        <v>102</v>
      </c>
      <c r="C864" t="s">
        <v>103</v>
      </c>
      <c r="D864" t="s">
        <v>612</v>
      </c>
      <c r="E864" t="s">
        <v>74</v>
      </c>
      <c r="F864">
        <v>240160</v>
      </c>
      <c r="G864" t="s">
        <v>85</v>
      </c>
      <c r="H864">
        <v>17177</v>
      </c>
      <c r="I864" t="s">
        <v>88</v>
      </c>
    </row>
    <row r="865" spans="1:13" x14ac:dyDescent="0.25">
      <c r="A865" t="s">
        <v>78</v>
      </c>
      <c r="B865" t="s">
        <v>79</v>
      </c>
      <c r="C865" t="s">
        <v>395</v>
      </c>
      <c r="D865" t="s">
        <v>90</v>
      </c>
      <c r="E865" t="s">
        <v>84</v>
      </c>
      <c r="F865" t="s">
        <v>74</v>
      </c>
      <c r="G865">
        <v>40960</v>
      </c>
      <c r="H865" t="s">
        <v>85</v>
      </c>
      <c r="I865">
        <v>4</v>
      </c>
      <c r="J865" t="s">
        <v>86</v>
      </c>
      <c r="K865" t="s">
        <v>87</v>
      </c>
      <c r="L865">
        <v>10492</v>
      </c>
      <c r="M865" t="s">
        <v>88</v>
      </c>
    </row>
    <row r="866" spans="1:13" x14ac:dyDescent="0.25">
      <c r="A866" t="s">
        <v>78</v>
      </c>
      <c r="B866" t="s">
        <v>79</v>
      </c>
      <c r="C866" t="s">
        <v>396</v>
      </c>
      <c r="D866" t="s">
        <v>90</v>
      </c>
      <c r="E866" t="s">
        <v>84</v>
      </c>
      <c r="F866" t="s">
        <v>74</v>
      </c>
      <c r="G866">
        <v>40960</v>
      </c>
      <c r="H866" t="s">
        <v>85</v>
      </c>
      <c r="I866">
        <v>2</v>
      </c>
      <c r="J866" t="s">
        <v>86</v>
      </c>
      <c r="K866" t="s">
        <v>87</v>
      </c>
      <c r="L866">
        <v>5990</v>
      </c>
      <c r="M866" t="s">
        <v>88</v>
      </c>
    </row>
    <row r="867" spans="1:13" x14ac:dyDescent="0.25">
      <c r="A867" t="s">
        <v>78</v>
      </c>
      <c r="B867" t="s">
        <v>79</v>
      </c>
      <c r="C867" t="s">
        <v>397</v>
      </c>
      <c r="D867" t="s">
        <v>90</v>
      </c>
      <c r="E867" t="s">
        <v>84</v>
      </c>
      <c r="F867" t="s">
        <v>74</v>
      </c>
      <c r="G867">
        <v>40960</v>
      </c>
      <c r="H867" t="s">
        <v>85</v>
      </c>
      <c r="I867">
        <v>4</v>
      </c>
      <c r="J867" t="s">
        <v>86</v>
      </c>
      <c r="K867" t="s">
        <v>87</v>
      </c>
      <c r="L867">
        <v>9716</v>
      </c>
      <c r="M867" t="s">
        <v>88</v>
      </c>
    </row>
    <row r="868" spans="1:13" x14ac:dyDescent="0.25">
      <c r="A868" t="s">
        <v>58</v>
      </c>
      <c r="B868" t="s">
        <v>102</v>
      </c>
      <c r="C868" t="s">
        <v>103</v>
      </c>
      <c r="D868" t="s">
        <v>613</v>
      </c>
      <c r="E868" t="s">
        <v>74</v>
      </c>
      <c r="F868">
        <v>290016</v>
      </c>
      <c r="G868" t="s">
        <v>85</v>
      </c>
      <c r="H868">
        <v>20276</v>
      </c>
      <c r="I868" t="s">
        <v>88</v>
      </c>
    </row>
    <row r="869" spans="1:13" x14ac:dyDescent="0.25">
      <c r="A869" t="s">
        <v>78</v>
      </c>
      <c r="B869" t="s">
        <v>79</v>
      </c>
      <c r="C869" t="s">
        <v>398</v>
      </c>
      <c r="D869" t="s">
        <v>90</v>
      </c>
      <c r="E869" t="s">
        <v>84</v>
      </c>
      <c r="F869" t="s">
        <v>74</v>
      </c>
      <c r="G869">
        <v>40960</v>
      </c>
      <c r="H869" t="s">
        <v>85</v>
      </c>
      <c r="I869">
        <v>2</v>
      </c>
      <c r="J869" t="s">
        <v>86</v>
      </c>
      <c r="K869" t="s">
        <v>87</v>
      </c>
      <c r="L869">
        <v>6610</v>
      </c>
      <c r="M869" t="s">
        <v>88</v>
      </c>
    </row>
    <row r="870" spans="1:13" x14ac:dyDescent="0.25">
      <c r="A870" t="s">
        <v>58</v>
      </c>
      <c r="B870" t="s">
        <v>102</v>
      </c>
      <c r="C870" t="s">
        <v>103</v>
      </c>
      <c r="D870" t="s">
        <v>614</v>
      </c>
      <c r="E870" t="s">
        <v>74</v>
      </c>
      <c r="F870">
        <v>89888</v>
      </c>
      <c r="G870" t="s">
        <v>85</v>
      </c>
      <c r="H870">
        <v>7953</v>
      </c>
      <c r="I870" t="s">
        <v>88</v>
      </c>
    </row>
    <row r="871" spans="1:13" x14ac:dyDescent="0.25">
      <c r="A871" t="s">
        <v>78</v>
      </c>
      <c r="B871" t="s">
        <v>79</v>
      </c>
      <c r="C871" t="s">
        <v>399</v>
      </c>
      <c r="D871" t="s">
        <v>90</v>
      </c>
      <c r="E871" t="s">
        <v>84</v>
      </c>
      <c r="F871" t="s">
        <v>74</v>
      </c>
      <c r="G871">
        <v>40960</v>
      </c>
      <c r="H871" t="s">
        <v>85</v>
      </c>
      <c r="I871">
        <v>2</v>
      </c>
      <c r="J871" t="s">
        <v>86</v>
      </c>
      <c r="K871" t="s">
        <v>87</v>
      </c>
      <c r="L871">
        <v>5805</v>
      </c>
      <c r="M871" t="s">
        <v>88</v>
      </c>
    </row>
    <row r="872" spans="1:13" x14ac:dyDescent="0.25">
      <c r="A872" t="s">
        <v>58</v>
      </c>
      <c r="B872" t="s">
        <v>102</v>
      </c>
      <c r="C872" t="s">
        <v>103</v>
      </c>
      <c r="D872" t="s">
        <v>615</v>
      </c>
      <c r="E872" t="s">
        <v>74</v>
      </c>
      <c r="F872">
        <v>39840</v>
      </c>
      <c r="G872" t="s">
        <v>85</v>
      </c>
      <c r="H872">
        <v>5406</v>
      </c>
      <c r="I872" t="s">
        <v>88</v>
      </c>
    </row>
    <row r="873" spans="1:13" x14ac:dyDescent="0.25">
      <c r="A873" t="s">
        <v>78</v>
      </c>
      <c r="B873" t="s">
        <v>79</v>
      </c>
      <c r="C873" t="s">
        <v>400</v>
      </c>
      <c r="D873" t="s">
        <v>90</v>
      </c>
      <c r="E873" t="s">
        <v>84</v>
      </c>
      <c r="F873" t="s">
        <v>74</v>
      </c>
      <c r="G873">
        <v>40960</v>
      </c>
      <c r="H873" t="s">
        <v>85</v>
      </c>
      <c r="I873">
        <v>2</v>
      </c>
      <c r="J873" t="s">
        <v>86</v>
      </c>
      <c r="K873" t="s">
        <v>87</v>
      </c>
      <c r="L873">
        <v>5414</v>
      </c>
      <c r="M873" t="s">
        <v>88</v>
      </c>
    </row>
    <row r="874" spans="1:13" x14ac:dyDescent="0.25">
      <c r="A874" t="s">
        <v>58</v>
      </c>
      <c r="B874" t="s">
        <v>102</v>
      </c>
      <c r="C874" t="s">
        <v>103</v>
      </c>
      <c r="D874" t="s">
        <v>616</v>
      </c>
      <c r="E874" t="s">
        <v>74</v>
      </c>
      <c r="F874">
        <v>30624</v>
      </c>
      <c r="G874" t="s">
        <v>85</v>
      </c>
      <c r="H874">
        <v>4534</v>
      </c>
      <c r="I874" t="s">
        <v>88</v>
      </c>
    </row>
    <row r="875" spans="1:13" x14ac:dyDescent="0.25">
      <c r="A875" t="s">
        <v>78</v>
      </c>
      <c r="B875" t="s">
        <v>79</v>
      </c>
      <c r="C875" t="s">
        <v>401</v>
      </c>
      <c r="D875" t="s">
        <v>90</v>
      </c>
      <c r="E875" t="s">
        <v>84</v>
      </c>
      <c r="F875" t="s">
        <v>74</v>
      </c>
      <c r="G875">
        <v>40960</v>
      </c>
      <c r="H875" t="s">
        <v>85</v>
      </c>
      <c r="I875">
        <v>2</v>
      </c>
      <c r="J875" t="s">
        <v>86</v>
      </c>
      <c r="K875" t="s">
        <v>87</v>
      </c>
      <c r="L875">
        <v>5155</v>
      </c>
      <c r="M875" t="s">
        <v>88</v>
      </c>
    </row>
    <row r="876" spans="1:13" x14ac:dyDescent="0.25">
      <c r="A876" t="s">
        <v>58</v>
      </c>
      <c r="B876" t="s">
        <v>102</v>
      </c>
      <c r="C876" t="s">
        <v>103</v>
      </c>
      <c r="D876" t="s">
        <v>617</v>
      </c>
      <c r="E876" t="s">
        <v>74</v>
      </c>
      <c r="F876">
        <v>29376</v>
      </c>
      <c r="G876" t="s">
        <v>85</v>
      </c>
      <c r="H876">
        <v>5400</v>
      </c>
      <c r="I876" t="s">
        <v>88</v>
      </c>
    </row>
    <row r="877" spans="1:13" x14ac:dyDescent="0.25">
      <c r="A877" t="s">
        <v>78</v>
      </c>
      <c r="B877" t="s">
        <v>79</v>
      </c>
      <c r="C877" t="s">
        <v>402</v>
      </c>
      <c r="D877" t="s">
        <v>90</v>
      </c>
      <c r="E877" t="s">
        <v>84</v>
      </c>
      <c r="F877" t="s">
        <v>74</v>
      </c>
      <c r="G877">
        <v>40960</v>
      </c>
      <c r="H877" t="s">
        <v>85</v>
      </c>
      <c r="I877">
        <v>2</v>
      </c>
      <c r="J877" t="s">
        <v>86</v>
      </c>
      <c r="K877" t="s">
        <v>87</v>
      </c>
      <c r="L877">
        <v>5489</v>
      </c>
      <c r="M877" t="s">
        <v>88</v>
      </c>
    </row>
    <row r="878" spans="1:13" x14ac:dyDescent="0.25">
      <c r="A878" t="s">
        <v>58</v>
      </c>
      <c r="B878" t="s">
        <v>102</v>
      </c>
      <c r="C878" t="s">
        <v>103</v>
      </c>
      <c r="D878" t="s">
        <v>618</v>
      </c>
      <c r="E878" t="s">
        <v>74</v>
      </c>
      <c r="F878">
        <v>30112</v>
      </c>
      <c r="G878" t="s">
        <v>85</v>
      </c>
      <c r="H878">
        <v>5489</v>
      </c>
      <c r="I878" t="s">
        <v>88</v>
      </c>
    </row>
    <row r="879" spans="1:13" x14ac:dyDescent="0.25">
      <c r="A879" t="s">
        <v>78</v>
      </c>
      <c r="B879" t="s">
        <v>79</v>
      </c>
      <c r="C879" t="s">
        <v>403</v>
      </c>
      <c r="D879" t="s">
        <v>90</v>
      </c>
      <c r="E879" t="s">
        <v>84</v>
      </c>
      <c r="F879" t="s">
        <v>74</v>
      </c>
      <c r="G879">
        <v>40960</v>
      </c>
      <c r="H879" t="s">
        <v>85</v>
      </c>
      <c r="I879">
        <v>2</v>
      </c>
      <c r="J879" t="s">
        <v>86</v>
      </c>
      <c r="K879" t="s">
        <v>87</v>
      </c>
      <c r="L879">
        <v>5326</v>
      </c>
      <c r="M879" t="s">
        <v>88</v>
      </c>
    </row>
    <row r="880" spans="1:13" x14ac:dyDescent="0.25">
      <c r="A880" t="s">
        <v>58</v>
      </c>
      <c r="B880" t="s">
        <v>102</v>
      </c>
      <c r="C880" t="s">
        <v>103</v>
      </c>
      <c r="D880" t="s">
        <v>619</v>
      </c>
      <c r="E880" t="s">
        <v>74</v>
      </c>
      <c r="F880">
        <v>29920</v>
      </c>
      <c r="G880" t="s">
        <v>85</v>
      </c>
      <c r="H880">
        <v>4939</v>
      </c>
      <c r="I880" t="s">
        <v>88</v>
      </c>
    </row>
    <row r="881" spans="1:13" x14ac:dyDescent="0.25">
      <c r="A881" t="s">
        <v>78</v>
      </c>
      <c r="B881" t="s">
        <v>79</v>
      </c>
      <c r="C881" t="s">
        <v>404</v>
      </c>
      <c r="D881" t="s">
        <v>90</v>
      </c>
      <c r="E881" t="s">
        <v>84</v>
      </c>
      <c r="F881" t="s">
        <v>74</v>
      </c>
      <c r="G881">
        <v>40960</v>
      </c>
      <c r="H881" t="s">
        <v>85</v>
      </c>
      <c r="I881">
        <v>2</v>
      </c>
      <c r="J881" t="s">
        <v>86</v>
      </c>
      <c r="K881" t="s">
        <v>87</v>
      </c>
      <c r="L881">
        <v>5461</v>
      </c>
      <c r="M881" t="s">
        <v>88</v>
      </c>
    </row>
    <row r="882" spans="1:13" x14ac:dyDescent="0.25">
      <c r="A882" t="s">
        <v>58</v>
      </c>
      <c r="B882" t="s">
        <v>102</v>
      </c>
      <c r="C882" t="s">
        <v>103</v>
      </c>
      <c r="D882" t="s">
        <v>620</v>
      </c>
      <c r="E882" t="s">
        <v>74</v>
      </c>
      <c r="F882">
        <v>30176</v>
      </c>
      <c r="G882" t="s">
        <v>85</v>
      </c>
      <c r="H882">
        <v>5411</v>
      </c>
      <c r="I882" t="s">
        <v>88</v>
      </c>
    </row>
    <row r="883" spans="1:13" x14ac:dyDescent="0.25">
      <c r="A883" t="s">
        <v>78</v>
      </c>
      <c r="B883" t="s">
        <v>79</v>
      </c>
      <c r="C883" t="s">
        <v>405</v>
      </c>
      <c r="D883" t="s">
        <v>90</v>
      </c>
      <c r="E883" t="s">
        <v>84</v>
      </c>
      <c r="F883" t="s">
        <v>74</v>
      </c>
      <c r="G883">
        <v>40960</v>
      </c>
      <c r="H883" t="s">
        <v>85</v>
      </c>
      <c r="I883">
        <v>2</v>
      </c>
      <c r="J883" t="s">
        <v>86</v>
      </c>
      <c r="K883" t="s">
        <v>87</v>
      </c>
      <c r="L883">
        <v>4947</v>
      </c>
      <c r="M883" t="s">
        <v>88</v>
      </c>
    </row>
    <row r="884" spans="1:13" x14ac:dyDescent="0.25">
      <c r="A884" t="s">
        <v>58</v>
      </c>
      <c r="B884" t="s">
        <v>102</v>
      </c>
      <c r="C884" t="s">
        <v>103</v>
      </c>
      <c r="D884" t="s">
        <v>621</v>
      </c>
      <c r="E884" t="s">
        <v>74</v>
      </c>
      <c r="F884">
        <v>30720</v>
      </c>
      <c r="G884" t="s">
        <v>85</v>
      </c>
      <c r="H884">
        <v>5255</v>
      </c>
      <c r="I884" t="s">
        <v>88</v>
      </c>
    </row>
    <row r="885" spans="1:13" x14ac:dyDescent="0.25">
      <c r="A885" t="s">
        <v>78</v>
      </c>
      <c r="B885" t="s">
        <v>79</v>
      </c>
      <c r="C885" t="s">
        <v>406</v>
      </c>
      <c r="D885" t="s">
        <v>90</v>
      </c>
      <c r="E885" t="s">
        <v>84</v>
      </c>
      <c r="F885" t="s">
        <v>74</v>
      </c>
      <c r="G885">
        <v>40960</v>
      </c>
      <c r="H885" t="s">
        <v>85</v>
      </c>
      <c r="I885">
        <v>2</v>
      </c>
      <c r="J885" t="s">
        <v>86</v>
      </c>
      <c r="K885" t="s">
        <v>87</v>
      </c>
      <c r="L885">
        <v>6024</v>
      </c>
      <c r="M885" t="s">
        <v>88</v>
      </c>
    </row>
    <row r="886" spans="1:13" x14ac:dyDescent="0.25">
      <c r="A886" t="s">
        <v>58</v>
      </c>
      <c r="B886" t="s">
        <v>102</v>
      </c>
      <c r="C886" t="s">
        <v>103</v>
      </c>
      <c r="D886" t="s">
        <v>622</v>
      </c>
      <c r="E886" t="s">
        <v>74</v>
      </c>
      <c r="F886">
        <v>30944</v>
      </c>
      <c r="G886" t="s">
        <v>85</v>
      </c>
      <c r="H886">
        <v>5553</v>
      </c>
      <c r="I886" t="s">
        <v>88</v>
      </c>
    </row>
    <row r="887" spans="1:13" x14ac:dyDescent="0.25">
      <c r="A887" t="s">
        <v>78</v>
      </c>
      <c r="B887" t="s">
        <v>79</v>
      </c>
      <c r="C887" t="s">
        <v>407</v>
      </c>
      <c r="D887" t="s">
        <v>90</v>
      </c>
      <c r="E887" t="s">
        <v>84</v>
      </c>
      <c r="F887" t="s">
        <v>74</v>
      </c>
      <c r="G887">
        <v>40960</v>
      </c>
      <c r="H887" t="s">
        <v>85</v>
      </c>
      <c r="I887">
        <v>2</v>
      </c>
      <c r="J887" t="s">
        <v>86</v>
      </c>
      <c r="K887" t="s">
        <v>87</v>
      </c>
      <c r="L887">
        <v>5252</v>
      </c>
      <c r="M887" t="s">
        <v>88</v>
      </c>
    </row>
    <row r="888" spans="1:13" x14ac:dyDescent="0.25">
      <c r="A888" t="s">
        <v>58</v>
      </c>
      <c r="B888" t="s">
        <v>102</v>
      </c>
      <c r="C888" t="s">
        <v>103</v>
      </c>
      <c r="D888" t="s">
        <v>623</v>
      </c>
      <c r="E888" t="s">
        <v>74</v>
      </c>
      <c r="F888">
        <v>30496</v>
      </c>
      <c r="G888" t="s">
        <v>85</v>
      </c>
      <c r="H888">
        <v>5698</v>
      </c>
      <c r="I888" t="s">
        <v>88</v>
      </c>
    </row>
    <row r="889" spans="1:13" x14ac:dyDescent="0.25">
      <c r="A889" t="s">
        <v>78</v>
      </c>
      <c r="B889" t="s">
        <v>79</v>
      </c>
      <c r="C889" t="s">
        <v>408</v>
      </c>
      <c r="D889" t="s">
        <v>90</v>
      </c>
      <c r="E889" t="s">
        <v>84</v>
      </c>
      <c r="F889" t="s">
        <v>74</v>
      </c>
      <c r="G889">
        <v>40960</v>
      </c>
      <c r="H889" t="s">
        <v>85</v>
      </c>
      <c r="I889">
        <v>2</v>
      </c>
      <c r="J889" t="s">
        <v>86</v>
      </c>
      <c r="K889" t="s">
        <v>87</v>
      </c>
      <c r="L889">
        <v>5797</v>
      </c>
      <c r="M889" t="s">
        <v>88</v>
      </c>
    </row>
    <row r="890" spans="1:13" x14ac:dyDescent="0.25">
      <c r="A890" t="s">
        <v>58</v>
      </c>
      <c r="B890" t="s">
        <v>102</v>
      </c>
      <c r="C890" t="s">
        <v>103</v>
      </c>
      <c r="D890" t="s">
        <v>624</v>
      </c>
      <c r="E890" t="s">
        <v>74</v>
      </c>
      <c r="F890">
        <v>37696</v>
      </c>
      <c r="G890" t="s">
        <v>85</v>
      </c>
      <c r="H890">
        <v>7435</v>
      </c>
      <c r="I890" t="s">
        <v>88</v>
      </c>
    </row>
    <row r="891" spans="1:13" x14ac:dyDescent="0.25">
      <c r="A891" t="s">
        <v>78</v>
      </c>
      <c r="B891" t="s">
        <v>79</v>
      </c>
      <c r="C891" t="s">
        <v>409</v>
      </c>
      <c r="D891" t="s">
        <v>90</v>
      </c>
      <c r="E891" t="s">
        <v>84</v>
      </c>
      <c r="F891" t="s">
        <v>74</v>
      </c>
      <c r="G891">
        <v>40960</v>
      </c>
      <c r="H891" t="s">
        <v>85</v>
      </c>
      <c r="I891">
        <v>2</v>
      </c>
      <c r="J891" t="s">
        <v>86</v>
      </c>
      <c r="K891" t="s">
        <v>87</v>
      </c>
      <c r="L891">
        <v>5715</v>
      </c>
      <c r="M891" t="s">
        <v>88</v>
      </c>
    </row>
    <row r="892" spans="1:13" x14ac:dyDescent="0.25">
      <c r="A892" t="s">
        <v>58</v>
      </c>
      <c r="B892" t="s">
        <v>102</v>
      </c>
      <c r="C892" t="s">
        <v>103</v>
      </c>
      <c r="D892" t="s">
        <v>625</v>
      </c>
      <c r="E892" t="s">
        <v>74</v>
      </c>
      <c r="F892">
        <v>40192</v>
      </c>
      <c r="G892" t="s">
        <v>85</v>
      </c>
      <c r="H892">
        <v>7534</v>
      </c>
      <c r="I892" t="s">
        <v>88</v>
      </c>
    </row>
    <row r="893" spans="1:13" x14ac:dyDescent="0.25">
      <c r="A893" t="s">
        <v>78</v>
      </c>
      <c r="B893" t="s">
        <v>79</v>
      </c>
      <c r="C893" t="s">
        <v>410</v>
      </c>
      <c r="D893" t="s">
        <v>90</v>
      </c>
      <c r="E893" t="s">
        <v>84</v>
      </c>
      <c r="F893" t="s">
        <v>74</v>
      </c>
      <c r="G893">
        <v>40960</v>
      </c>
      <c r="H893" t="s">
        <v>85</v>
      </c>
      <c r="I893">
        <v>2</v>
      </c>
      <c r="J893" t="s">
        <v>86</v>
      </c>
      <c r="K893" t="s">
        <v>87</v>
      </c>
      <c r="L893">
        <v>6654</v>
      </c>
      <c r="M893" t="s">
        <v>88</v>
      </c>
    </row>
    <row r="894" spans="1:13" x14ac:dyDescent="0.25">
      <c r="A894" t="s">
        <v>58</v>
      </c>
      <c r="B894" t="s">
        <v>102</v>
      </c>
      <c r="C894" t="s">
        <v>103</v>
      </c>
      <c r="D894" t="s">
        <v>626</v>
      </c>
      <c r="E894" t="s">
        <v>74</v>
      </c>
      <c r="F894">
        <v>40160</v>
      </c>
      <c r="G894" t="s">
        <v>85</v>
      </c>
      <c r="H894">
        <v>7015</v>
      </c>
      <c r="I894" t="s">
        <v>88</v>
      </c>
    </row>
    <row r="895" spans="1:13" x14ac:dyDescent="0.25">
      <c r="A895" t="s">
        <v>78</v>
      </c>
      <c r="B895" t="s">
        <v>79</v>
      </c>
      <c r="C895" t="s">
        <v>411</v>
      </c>
      <c r="D895" t="s">
        <v>90</v>
      </c>
      <c r="E895" t="s">
        <v>84</v>
      </c>
      <c r="F895" t="s">
        <v>74</v>
      </c>
      <c r="G895">
        <v>40960</v>
      </c>
      <c r="H895" t="s">
        <v>85</v>
      </c>
      <c r="I895">
        <v>3</v>
      </c>
      <c r="J895" t="s">
        <v>86</v>
      </c>
      <c r="K895" t="s">
        <v>87</v>
      </c>
      <c r="L895">
        <v>6927</v>
      </c>
      <c r="M895" t="s">
        <v>88</v>
      </c>
    </row>
    <row r="896" spans="1:13" x14ac:dyDescent="0.25">
      <c r="A896" t="s">
        <v>78</v>
      </c>
      <c r="B896" t="s">
        <v>79</v>
      </c>
      <c r="C896" t="s">
        <v>412</v>
      </c>
      <c r="D896" t="s">
        <v>90</v>
      </c>
      <c r="E896" t="s">
        <v>84</v>
      </c>
      <c r="F896" t="s">
        <v>74</v>
      </c>
      <c r="G896">
        <v>40960</v>
      </c>
      <c r="H896" t="s">
        <v>85</v>
      </c>
      <c r="I896">
        <v>3</v>
      </c>
      <c r="J896" t="s">
        <v>86</v>
      </c>
      <c r="K896" t="s">
        <v>87</v>
      </c>
      <c r="L896">
        <v>6790</v>
      </c>
      <c r="M896" t="s">
        <v>88</v>
      </c>
    </row>
    <row r="897" spans="1:13" x14ac:dyDescent="0.25">
      <c r="A897" t="s">
        <v>58</v>
      </c>
      <c r="B897" t="s">
        <v>102</v>
      </c>
      <c r="C897" t="s">
        <v>103</v>
      </c>
      <c r="D897" t="s">
        <v>627</v>
      </c>
      <c r="E897" t="s">
        <v>74</v>
      </c>
      <c r="F897">
        <v>240096</v>
      </c>
      <c r="G897" t="s">
        <v>85</v>
      </c>
      <c r="H897">
        <v>18223</v>
      </c>
      <c r="I897" t="s">
        <v>88</v>
      </c>
    </row>
    <row r="898" spans="1:13" x14ac:dyDescent="0.25">
      <c r="A898" t="s">
        <v>78</v>
      </c>
      <c r="B898" t="s">
        <v>79</v>
      </c>
      <c r="C898" t="s">
        <v>413</v>
      </c>
      <c r="D898" t="s">
        <v>90</v>
      </c>
      <c r="E898" t="s">
        <v>84</v>
      </c>
      <c r="F898" t="s">
        <v>74</v>
      </c>
      <c r="G898">
        <v>40960</v>
      </c>
      <c r="H898" t="s">
        <v>85</v>
      </c>
      <c r="I898">
        <v>3</v>
      </c>
      <c r="J898" t="s">
        <v>86</v>
      </c>
      <c r="K898" t="s">
        <v>87</v>
      </c>
      <c r="L898">
        <v>8742</v>
      </c>
      <c r="M898" t="s">
        <v>88</v>
      </c>
    </row>
    <row r="899" spans="1:13" x14ac:dyDescent="0.25">
      <c r="A899" t="s">
        <v>78</v>
      </c>
      <c r="B899" t="s">
        <v>79</v>
      </c>
      <c r="C899" t="s">
        <v>414</v>
      </c>
      <c r="D899" t="s">
        <v>90</v>
      </c>
      <c r="E899" t="s">
        <v>84</v>
      </c>
      <c r="F899" t="s">
        <v>74</v>
      </c>
      <c r="G899">
        <v>40960</v>
      </c>
      <c r="H899" t="s">
        <v>85</v>
      </c>
      <c r="I899">
        <v>2</v>
      </c>
      <c r="J899" t="s">
        <v>86</v>
      </c>
      <c r="K899" t="s">
        <v>87</v>
      </c>
      <c r="L899">
        <v>6198</v>
      </c>
      <c r="M899" t="s">
        <v>88</v>
      </c>
    </row>
    <row r="900" spans="1:13" x14ac:dyDescent="0.25">
      <c r="A900" t="s">
        <v>78</v>
      </c>
      <c r="B900" t="s">
        <v>79</v>
      </c>
      <c r="C900" t="s">
        <v>415</v>
      </c>
      <c r="D900" t="s">
        <v>90</v>
      </c>
      <c r="E900" t="s">
        <v>84</v>
      </c>
      <c r="F900" t="s">
        <v>74</v>
      </c>
      <c r="G900">
        <v>40960</v>
      </c>
      <c r="H900" t="s">
        <v>85</v>
      </c>
      <c r="I900">
        <v>4</v>
      </c>
      <c r="J900" t="s">
        <v>86</v>
      </c>
      <c r="K900" t="s">
        <v>87</v>
      </c>
      <c r="L900">
        <v>10642</v>
      </c>
      <c r="M900" t="s">
        <v>88</v>
      </c>
    </row>
    <row r="901" spans="1:13" x14ac:dyDescent="0.25">
      <c r="A901" t="s">
        <v>58</v>
      </c>
      <c r="B901" t="s">
        <v>102</v>
      </c>
      <c r="C901" t="s">
        <v>103</v>
      </c>
      <c r="D901" t="s">
        <v>628</v>
      </c>
      <c r="E901" t="s">
        <v>74</v>
      </c>
      <c r="F901">
        <v>290112</v>
      </c>
      <c r="G901" t="s">
        <v>85</v>
      </c>
      <c r="H901">
        <v>20404</v>
      </c>
      <c r="I901" t="s">
        <v>88</v>
      </c>
    </row>
    <row r="902" spans="1:13" x14ac:dyDescent="0.25">
      <c r="A902" t="s">
        <v>78</v>
      </c>
      <c r="B902" t="s">
        <v>79</v>
      </c>
      <c r="C902" t="s">
        <v>416</v>
      </c>
      <c r="D902" t="s">
        <v>90</v>
      </c>
      <c r="E902" t="s">
        <v>84</v>
      </c>
      <c r="F902" t="s">
        <v>74</v>
      </c>
      <c r="G902">
        <v>40960</v>
      </c>
      <c r="H902" t="s">
        <v>85</v>
      </c>
      <c r="I902">
        <v>2</v>
      </c>
      <c r="J902" t="s">
        <v>86</v>
      </c>
      <c r="K902" t="s">
        <v>87</v>
      </c>
      <c r="L902">
        <v>5824</v>
      </c>
      <c r="M902" t="s">
        <v>88</v>
      </c>
    </row>
    <row r="903" spans="1:13" x14ac:dyDescent="0.25">
      <c r="A903" t="s">
        <v>78</v>
      </c>
      <c r="B903" t="s">
        <v>79</v>
      </c>
      <c r="C903" t="s">
        <v>417</v>
      </c>
      <c r="D903" t="s">
        <v>90</v>
      </c>
      <c r="E903" t="s">
        <v>84</v>
      </c>
      <c r="F903" t="s">
        <v>74</v>
      </c>
      <c r="G903">
        <v>40960</v>
      </c>
      <c r="H903" t="s">
        <v>85</v>
      </c>
      <c r="I903">
        <v>4</v>
      </c>
      <c r="J903" t="s">
        <v>86</v>
      </c>
      <c r="K903" t="s">
        <v>87</v>
      </c>
      <c r="L903">
        <v>9746</v>
      </c>
      <c r="M903" t="s">
        <v>88</v>
      </c>
    </row>
    <row r="904" spans="1:13" x14ac:dyDescent="0.25">
      <c r="A904" t="s">
        <v>58</v>
      </c>
      <c r="B904" t="s">
        <v>102</v>
      </c>
      <c r="C904" t="s">
        <v>103</v>
      </c>
      <c r="D904" t="s">
        <v>629</v>
      </c>
      <c r="E904" t="s">
        <v>74</v>
      </c>
      <c r="F904">
        <v>300000</v>
      </c>
      <c r="G904" t="s">
        <v>85</v>
      </c>
      <c r="H904">
        <v>21054</v>
      </c>
      <c r="I904" t="s">
        <v>88</v>
      </c>
    </row>
    <row r="905" spans="1:13" x14ac:dyDescent="0.25">
      <c r="A905" t="s">
        <v>78</v>
      </c>
      <c r="B905" t="s">
        <v>79</v>
      </c>
      <c r="C905" t="s">
        <v>418</v>
      </c>
      <c r="D905" t="s">
        <v>90</v>
      </c>
      <c r="E905" t="s">
        <v>84</v>
      </c>
      <c r="F905" t="s">
        <v>74</v>
      </c>
      <c r="G905">
        <v>40960</v>
      </c>
      <c r="H905" t="s">
        <v>85</v>
      </c>
      <c r="I905">
        <v>2</v>
      </c>
      <c r="J905" t="s">
        <v>86</v>
      </c>
      <c r="K905" t="s">
        <v>87</v>
      </c>
      <c r="L905">
        <v>6477</v>
      </c>
      <c r="M905" t="s">
        <v>88</v>
      </c>
    </row>
    <row r="906" spans="1:13" x14ac:dyDescent="0.25">
      <c r="A906" t="s">
        <v>78</v>
      </c>
      <c r="B906" t="s">
        <v>79</v>
      </c>
      <c r="C906" t="s">
        <v>419</v>
      </c>
      <c r="D906" t="s">
        <v>90</v>
      </c>
      <c r="E906" t="s">
        <v>84</v>
      </c>
      <c r="F906" t="s">
        <v>74</v>
      </c>
      <c r="G906">
        <v>40960</v>
      </c>
      <c r="H906" t="s">
        <v>85</v>
      </c>
      <c r="I906">
        <v>2</v>
      </c>
      <c r="J906" t="s">
        <v>86</v>
      </c>
      <c r="K906" t="s">
        <v>87</v>
      </c>
      <c r="L906">
        <v>6613</v>
      </c>
      <c r="M906" t="s">
        <v>88</v>
      </c>
    </row>
    <row r="907" spans="1:13" x14ac:dyDescent="0.25">
      <c r="A907" t="s">
        <v>58</v>
      </c>
      <c r="B907" t="s">
        <v>102</v>
      </c>
      <c r="C907" t="s">
        <v>103</v>
      </c>
      <c r="D907" t="s">
        <v>630</v>
      </c>
      <c r="E907" t="s">
        <v>74</v>
      </c>
      <c r="F907">
        <v>109504</v>
      </c>
      <c r="G907" t="s">
        <v>85</v>
      </c>
      <c r="H907">
        <v>11557</v>
      </c>
      <c r="I907" t="s">
        <v>88</v>
      </c>
    </row>
    <row r="908" spans="1:13" x14ac:dyDescent="0.25">
      <c r="A908" t="s">
        <v>78</v>
      </c>
      <c r="B908" t="s">
        <v>79</v>
      </c>
      <c r="C908" t="s">
        <v>420</v>
      </c>
      <c r="D908" t="s">
        <v>90</v>
      </c>
      <c r="E908" t="s">
        <v>84</v>
      </c>
      <c r="F908" t="s">
        <v>74</v>
      </c>
      <c r="G908">
        <v>40960</v>
      </c>
      <c r="H908" t="s">
        <v>85</v>
      </c>
      <c r="I908">
        <v>2</v>
      </c>
      <c r="J908" t="s">
        <v>86</v>
      </c>
      <c r="K908" t="s">
        <v>87</v>
      </c>
      <c r="L908">
        <v>5193</v>
      </c>
      <c r="M908" t="s">
        <v>88</v>
      </c>
    </row>
    <row r="909" spans="1:13" x14ac:dyDescent="0.25">
      <c r="A909" t="s">
        <v>58</v>
      </c>
      <c r="B909" t="s">
        <v>102</v>
      </c>
      <c r="C909" t="s">
        <v>103</v>
      </c>
      <c r="D909" t="s">
        <v>631</v>
      </c>
      <c r="E909" t="s">
        <v>74</v>
      </c>
      <c r="F909">
        <v>49984</v>
      </c>
      <c r="G909" t="s">
        <v>85</v>
      </c>
      <c r="H909">
        <v>7128</v>
      </c>
      <c r="I909" t="s">
        <v>88</v>
      </c>
    </row>
    <row r="910" spans="1:13" x14ac:dyDescent="0.25">
      <c r="A910" t="s">
        <v>78</v>
      </c>
      <c r="B910" t="s">
        <v>79</v>
      </c>
      <c r="C910" t="s">
        <v>421</v>
      </c>
      <c r="D910" t="s">
        <v>90</v>
      </c>
      <c r="E910" t="s">
        <v>84</v>
      </c>
      <c r="F910" t="s">
        <v>74</v>
      </c>
      <c r="G910">
        <v>40960</v>
      </c>
      <c r="H910" t="s">
        <v>85</v>
      </c>
      <c r="I910">
        <v>2</v>
      </c>
      <c r="J910" t="s">
        <v>86</v>
      </c>
      <c r="K910" t="s">
        <v>87</v>
      </c>
      <c r="L910">
        <v>6325</v>
      </c>
      <c r="M910" t="s">
        <v>88</v>
      </c>
    </row>
    <row r="911" spans="1:13" x14ac:dyDescent="0.25">
      <c r="A911" t="s">
        <v>58</v>
      </c>
      <c r="B911" t="s">
        <v>102</v>
      </c>
      <c r="C911" t="s">
        <v>103</v>
      </c>
      <c r="D911" t="s">
        <v>632</v>
      </c>
      <c r="E911" t="s">
        <v>74</v>
      </c>
      <c r="F911">
        <v>40096</v>
      </c>
      <c r="G911" t="s">
        <v>85</v>
      </c>
      <c r="H911">
        <v>7711</v>
      </c>
      <c r="I911" t="s">
        <v>88</v>
      </c>
    </row>
    <row r="912" spans="1:13" x14ac:dyDescent="0.25">
      <c r="A912" t="s">
        <v>78</v>
      </c>
      <c r="B912" t="s">
        <v>79</v>
      </c>
      <c r="C912" t="s">
        <v>422</v>
      </c>
      <c r="D912" t="s">
        <v>90</v>
      </c>
      <c r="E912" t="s">
        <v>84</v>
      </c>
      <c r="F912" t="s">
        <v>74</v>
      </c>
      <c r="G912">
        <v>40960</v>
      </c>
      <c r="H912" t="s">
        <v>85</v>
      </c>
      <c r="I912">
        <v>3</v>
      </c>
      <c r="J912" t="s">
        <v>86</v>
      </c>
      <c r="K912" t="s">
        <v>87</v>
      </c>
      <c r="L912">
        <v>6780</v>
      </c>
      <c r="M912" t="s">
        <v>88</v>
      </c>
    </row>
    <row r="913" spans="1:32" x14ac:dyDescent="0.25">
      <c r="A913" t="s">
        <v>78</v>
      </c>
      <c r="B913" t="s">
        <v>79</v>
      </c>
      <c r="C913" t="s">
        <v>423</v>
      </c>
      <c r="D913" t="s">
        <v>90</v>
      </c>
      <c r="E913" t="s">
        <v>84</v>
      </c>
      <c r="F913" t="s">
        <v>74</v>
      </c>
      <c r="G913">
        <v>40960</v>
      </c>
      <c r="H913" t="s">
        <v>85</v>
      </c>
      <c r="I913">
        <v>2</v>
      </c>
      <c r="J913" t="s">
        <v>86</v>
      </c>
      <c r="K913" t="s">
        <v>87</v>
      </c>
      <c r="L913">
        <v>5791</v>
      </c>
      <c r="M913" t="s">
        <v>88</v>
      </c>
    </row>
    <row r="914" spans="1:32" x14ac:dyDescent="0.25">
      <c r="A914" t="s">
        <v>58</v>
      </c>
      <c r="B914" t="s">
        <v>102</v>
      </c>
      <c r="C914" t="s">
        <v>103</v>
      </c>
      <c r="D914" t="s">
        <v>633</v>
      </c>
      <c r="E914" t="s">
        <v>74</v>
      </c>
      <c r="F914">
        <v>50048</v>
      </c>
      <c r="G914" t="s">
        <v>85</v>
      </c>
      <c r="H914">
        <v>8536</v>
      </c>
      <c r="I914" t="s">
        <v>88</v>
      </c>
    </row>
    <row r="915" spans="1:32" x14ac:dyDescent="0.25">
      <c r="A915" t="s">
        <v>78</v>
      </c>
      <c r="B915" t="s">
        <v>79</v>
      </c>
      <c r="C915" t="s">
        <v>424</v>
      </c>
      <c r="D915" t="s">
        <v>90</v>
      </c>
      <c r="E915" t="s">
        <v>84</v>
      </c>
      <c r="F915" t="s">
        <v>74</v>
      </c>
      <c r="G915">
        <v>40960</v>
      </c>
      <c r="H915" t="s">
        <v>85</v>
      </c>
      <c r="I915">
        <v>2</v>
      </c>
      <c r="J915" t="s">
        <v>86</v>
      </c>
      <c r="K915" t="s">
        <v>87</v>
      </c>
      <c r="L915">
        <v>6249</v>
      </c>
      <c r="M915" t="s">
        <v>88</v>
      </c>
    </row>
    <row r="916" spans="1:32" x14ac:dyDescent="0.25">
      <c r="A916" t="s">
        <v>58</v>
      </c>
      <c r="B916" t="s">
        <v>102</v>
      </c>
      <c r="C916" t="s">
        <v>103</v>
      </c>
      <c r="D916" t="s">
        <v>634</v>
      </c>
      <c r="E916" t="s">
        <v>74</v>
      </c>
      <c r="F916">
        <v>39936</v>
      </c>
      <c r="G916" t="s">
        <v>85</v>
      </c>
      <c r="H916">
        <v>7066</v>
      </c>
      <c r="I916" t="s">
        <v>88</v>
      </c>
    </row>
    <row r="917" spans="1:32" x14ac:dyDescent="0.25">
      <c r="A917" t="s">
        <v>78</v>
      </c>
      <c r="B917" t="s">
        <v>79</v>
      </c>
      <c r="C917" t="s">
        <v>425</v>
      </c>
      <c r="D917" t="s">
        <v>90</v>
      </c>
      <c r="E917" t="s">
        <v>84</v>
      </c>
      <c r="F917" t="s">
        <v>74</v>
      </c>
      <c r="G917">
        <v>40960</v>
      </c>
      <c r="H917" t="s">
        <v>85</v>
      </c>
      <c r="I917">
        <v>2</v>
      </c>
      <c r="J917" t="s">
        <v>86</v>
      </c>
      <c r="K917" t="s">
        <v>87</v>
      </c>
      <c r="L917">
        <v>5464</v>
      </c>
      <c r="M917" t="s">
        <v>88</v>
      </c>
    </row>
    <row r="918" spans="1:32" x14ac:dyDescent="0.25">
      <c r="A918" t="s">
        <v>58</v>
      </c>
      <c r="B918" t="s">
        <v>102</v>
      </c>
      <c r="C918" t="s">
        <v>103</v>
      </c>
      <c r="D918" t="s">
        <v>635</v>
      </c>
      <c r="E918" t="s">
        <v>74</v>
      </c>
      <c r="F918">
        <v>30016</v>
      </c>
      <c r="G918" t="s">
        <v>85</v>
      </c>
      <c r="H918">
        <v>5006</v>
      </c>
      <c r="I918" t="s">
        <v>88</v>
      </c>
    </row>
    <row r="919" spans="1:32" x14ac:dyDescent="0.25">
      <c r="A919" t="s">
        <v>78</v>
      </c>
      <c r="B919" t="s">
        <v>79</v>
      </c>
      <c r="C919" t="s">
        <v>426</v>
      </c>
      <c r="D919" t="s">
        <v>90</v>
      </c>
      <c r="E919" t="s">
        <v>84</v>
      </c>
      <c r="F919" t="s">
        <v>74</v>
      </c>
      <c r="G919">
        <v>40960</v>
      </c>
      <c r="H919" t="s">
        <v>85</v>
      </c>
      <c r="I919">
        <v>2</v>
      </c>
      <c r="J919" t="s">
        <v>86</v>
      </c>
      <c r="K919" t="s">
        <v>87</v>
      </c>
      <c r="L919">
        <v>6124</v>
      </c>
      <c r="M919" t="s">
        <v>88</v>
      </c>
    </row>
    <row r="920" spans="1:32" x14ac:dyDescent="0.25">
      <c r="A920" t="s">
        <v>58</v>
      </c>
      <c r="B920" t="s">
        <v>102</v>
      </c>
      <c r="C920" t="s">
        <v>103</v>
      </c>
      <c r="D920" t="s">
        <v>636</v>
      </c>
      <c r="E920" t="s">
        <v>74</v>
      </c>
      <c r="F920">
        <v>29952</v>
      </c>
      <c r="G920" t="s">
        <v>85</v>
      </c>
      <c r="H920">
        <v>6167</v>
      </c>
      <c r="I920" t="s">
        <v>88</v>
      </c>
    </row>
    <row r="921" spans="1:32" x14ac:dyDescent="0.25">
      <c r="A921" t="s">
        <v>58</v>
      </c>
      <c r="B921" t="s">
        <v>102</v>
      </c>
      <c r="C921" t="s">
        <v>103</v>
      </c>
      <c r="D921" t="s">
        <v>637</v>
      </c>
      <c r="E921" t="s">
        <v>74</v>
      </c>
      <c r="F921">
        <v>29984</v>
      </c>
      <c r="G921" t="s">
        <v>85</v>
      </c>
      <c r="H921">
        <v>5330</v>
      </c>
      <c r="I921" t="s">
        <v>88</v>
      </c>
    </row>
    <row r="922" spans="1:32" x14ac:dyDescent="0.25">
      <c r="A922" t="s">
        <v>78</v>
      </c>
      <c r="B922" t="s">
        <v>79</v>
      </c>
      <c r="C922" t="s">
        <v>427</v>
      </c>
      <c r="D922" t="s">
        <v>90</v>
      </c>
      <c r="E922" t="s">
        <v>84</v>
      </c>
      <c r="F922" t="s">
        <v>74</v>
      </c>
      <c r="G922">
        <v>40960</v>
      </c>
      <c r="H922" t="s">
        <v>85</v>
      </c>
      <c r="I922">
        <v>3</v>
      </c>
      <c r="J922" t="s">
        <v>86</v>
      </c>
      <c r="K922" t="s">
        <v>87</v>
      </c>
      <c r="L922">
        <v>7100</v>
      </c>
      <c r="M922" t="s">
        <v>88</v>
      </c>
    </row>
    <row r="923" spans="1:32" x14ac:dyDescent="0.25">
      <c r="A923" t="s">
        <v>78</v>
      </c>
      <c r="B923" t="s">
        <v>79</v>
      </c>
      <c r="C923" t="s">
        <v>428</v>
      </c>
      <c r="D923" t="s">
        <v>90</v>
      </c>
      <c r="E923" t="s">
        <v>84</v>
      </c>
      <c r="F923" t="s">
        <v>74</v>
      </c>
      <c r="G923">
        <v>40960</v>
      </c>
      <c r="H923" t="s">
        <v>85</v>
      </c>
      <c r="I923">
        <v>4</v>
      </c>
      <c r="J923" t="s">
        <v>86</v>
      </c>
      <c r="K923" t="s">
        <v>87</v>
      </c>
      <c r="L923">
        <v>9211</v>
      </c>
      <c r="M923" t="s">
        <v>88</v>
      </c>
    </row>
    <row r="924" spans="1:32" x14ac:dyDescent="0.25">
      <c r="A924" t="s">
        <v>58</v>
      </c>
      <c r="B924" t="s">
        <v>102</v>
      </c>
      <c r="C924" t="s">
        <v>103</v>
      </c>
      <c r="D924" t="s">
        <v>638</v>
      </c>
      <c r="E924" t="s">
        <v>74</v>
      </c>
      <c r="F924">
        <v>230144</v>
      </c>
      <c r="G924" t="s">
        <v>85</v>
      </c>
      <c r="H924">
        <v>16495</v>
      </c>
      <c r="I924" t="s">
        <v>88</v>
      </c>
    </row>
    <row r="925" spans="1:32" x14ac:dyDescent="0.25">
      <c r="A925" t="s">
        <v>78</v>
      </c>
      <c r="B925" t="s">
        <v>79</v>
      </c>
      <c r="C925" t="s">
        <v>429</v>
      </c>
      <c r="D925" t="s">
        <v>90</v>
      </c>
      <c r="E925" t="s">
        <v>84</v>
      </c>
      <c r="F925" t="s">
        <v>74</v>
      </c>
      <c r="G925">
        <v>40960</v>
      </c>
      <c r="H925" t="s">
        <v>85</v>
      </c>
      <c r="I925">
        <v>3</v>
      </c>
      <c r="J925" t="s">
        <v>86</v>
      </c>
      <c r="K925" t="s">
        <v>87</v>
      </c>
      <c r="L925">
        <v>6899</v>
      </c>
      <c r="M925" t="s">
        <v>88</v>
      </c>
    </row>
    <row r="926" spans="1:32" x14ac:dyDescent="0.25">
      <c r="A926" t="s">
        <v>78</v>
      </c>
      <c r="B926" t="s">
        <v>79</v>
      </c>
      <c r="C926" t="s">
        <v>430</v>
      </c>
      <c r="D926" t="s">
        <v>90</v>
      </c>
      <c r="E926" t="s">
        <v>84</v>
      </c>
      <c r="F926" t="s">
        <v>74</v>
      </c>
      <c r="G926">
        <v>40960</v>
      </c>
      <c r="H926" t="s">
        <v>85</v>
      </c>
      <c r="I926">
        <v>4</v>
      </c>
      <c r="J926" t="s">
        <v>86</v>
      </c>
      <c r="K926" t="s">
        <v>87</v>
      </c>
      <c r="L926">
        <v>10857</v>
      </c>
      <c r="M926" t="s">
        <v>88</v>
      </c>
    </row>
    <row r="927" spans="1:32" x14ac:dyDescent="0.25">
      <c r="A927" t="s">
        <v>26</v>
      </c>
      <c r="B927" t="s">
        <v>27</v>
      </c>
      <c r="C927" t="s">
        <v>28</v>
      </c>
      <c r="D927" t="s">
        <v>29</v>
      </c>
      <c r="E927" t="s">
        <v>30</v>
      </c>
      <c r="F927" t="s">
        <v>31</v>
      </c>
      <c r="G927" t="s">
        <v>791</v>
      </c>
      <c r="H927" t="s">
        <v>33</v>
      </c>
      <c r="I927" t="s">
        <v>34</v>
      </c>
      <c r="J927" t="s">
        <v>792</v>
      </c>
    </row>
    <row r="928" spans="1:32" x14ac:dyDescent="0.25">
      <c r="A928" t="s">
        <v>58</v>
      </c>
      <c r="B928" t="s">
        <v>793</v>
      </c>
      <c r="C928" t="s">
        <v>29</v>
      </c>
      <c r="D928" t="s">
        <v>794</v>
      </c>
      <c r="E928" t="s">
        <v>795</v>
      </c>
      <c r="F928" t="s">
        <v>796</v>
      </c>
      <c r="G928" t="s">
        <v>74</v>
      </c>
      <c r="H928" t="s">
        <v>797</v>
      </c>
      <c r="I928" t="s">
        <v>798</v>
      </c>
      <c r="J928" t="s">
        <v>30</v>
      </c>
      <c r="K928" t="s">
        <v>799</v>
      </c>
      <c r="L928" t="s">
        <v>800</v>
      </c>
      <c r="M928" t="s">
        <v>10</v>
      </c>
      <c r="N928" t="s">
        <v>801</v>
      </c>
      <c r="O928" t="s">
        <v>8</v>
      </c>
      <c r="P928" t="s">
        <v>802</v>
      </c>
      <c r="Q928" t="s">
        <v>82</v>
      </c>
      <c r="R928" t="s">
        <v>803</v>
      </c>
      <c r="S928" t="s">
        <v>804</v>
      </c>
      <c r="T928" t="s">
        <v>10</v>
      </c>
      <c r="U928" t="s">
        <v>805</v>
      </c>
      <c r="V928" t="s">
        <v>30</v>
      </c>
      <c r="W928" t="s">
        <v>806</v>
      </c>
      <c r="X928" t="s">
        <v>807</v>
      </c>
      <c r="Y928" t="s">
        <v>808</v>
      </c>
      <c r="Z928" t="s">
        <v>809</v>
      </c>
      <c r="AA928" t="s">
        <v>10</v>
      </c>
      <c r="AB928" t="s">
        <v>810</v>
      </c>
      <c r="AC928" t="s">
        <v>30</v>
      </c>
      <c r="AD928" t="s">
        <v>10</v>
      </c>
      <c r="AE928" t="s">
        <v>811</v>
      </c>
      <c r="AF928" t="s">
        <v>812</v>
      </c>
    </row>
    <row r="929" spans="1:32" x14ac:dyDescent="0.25">
      <c r="B929" t="s">
        <v>813</v>
      </c>
      <c r="C929" t="s">
        <v>814</v>
      </c>
      <c r="D929" t="s">
        <v>815</v>
      </c>
      <c r="E929" t="s">
        <v>816</v>
      </c>
      <c r="F929" t="s">
        <v>817</v>
      </c>
      <c r="G929" t="s">
        <v>818</v>
      </c>
      <c r="H929" t="s">
        <v>819</v>
      </c>
      <c r="I929" t="s">
        <v>816</v>
      </c>
      <c r="J929" t="s">
        <v>820</v>
      </c>
      <c r="K929" t="s">
        <v>816</v>
      </c>
      <c r="L929" t="s">
        <v>821</v>
      </c>
    </row>
    <row r="930" spans="1:32" x14ac:dyDescent="0.25">
      <c r="B930" t="s">
        <v>813</v>
      </c>
      <c r="C930" t="s">
        <v>822</v>
      </c>
      <c r="D930" t="s">
        <v>34</v>
      </c>
      <c r="E930" t="s">
        <v>823</v>
      </c>
      <c r="F930">
        <v>329</v>
      </c>
    </row>
    <row r="931" spans="1:32" x14ac:dyDescent="0.25">
      <c r="A931" t="s">
        <v>78</v>
      </c>
      <c r="B931" t="s">
        <v>79</v>
      </c>
      <c r="C931" t="s">
        <v>431</v>
      </c>
      <c r="D931" t="s">
        <v>90</v>
      </c>
      <c r="E931" t="s">
        <v>84</v>
      </c>
      <c r="F931" t="s">
        <v>74</v>
      </c>
      <c r="G931">
        <v>40960</v>
      </c>
      <c r="H931" t="s">
        <v>85</v>
      </c>
      <c r="I931">
        <v>2</v>
      </c>
      <c r="J931" t="s">
        <v>86</v>
      </c>
      <c r="K931" t="s">
        <v>87</v>
      </c>
      <c r="L931">
        <v>5625</v>
      </c>
      <c r="M931" t="s">
        <v>88</v>
      </c>
    </row>
    <row r="932" spans="1:32" x14ac:dyDescent="0.25">
      <c r="A932" t="s">
        <v>58</v>
      </c>
      <c r="B932" t="s">
        <v>824</v>
      </c>
      <c r="C932" t="s">
        <v>825</v>
      </c>
      <c r="D932">
        <v>33441568</v>
      </c>
    </row>
    <row r="933" spans="1:32" x14ac:dyDescent="0.25">
      <c r="A933" t="s">
        <v>58</v>
      </c>
      <c r="B933" t="s">
        <v>1054</v>
      </c>
      <c r="C933">
        <v>7578230</v>
      </c>
    </row>
    <row r="934" spans="1:32" x14ac:dyDescent="0.25">
      <c r="A934" t="s">
        <v>78</v>
      </c>
      <c r="B934" t="s">
        <v>79</v>
      </c>
      <c r="C934" t="s">
        <v>432</v>
      </c>
      <c r="D934" t="s">
        <v>90</v>
      </c>
      <c r="E934" t="s">
        <v>84</v>
      </c>
      <c r="F934" t="s">
        <v>74</v>
      </c>
      <c r="G934">
        <v>40960</v>
      </c>
      <c r="H934" t="s">
        <v>85</v>
      </c>
      <c r="I934">
        <v>4</v>
      </c>
      <c r="J934" t="s">
        <v>86</v>
      </c>
      <c r="K934" t="s">
        <v>87</v>
      </c>
      <c r="L934">
        <v>9069</v>
      </c>
      <c r="M934" t="s">
        <v>88</v>
      </c>
    </row>
    <row r="935" spans="1:32" x14ac:dyDescent="0.25">
      <c r="A935" t="s">
        <v>58</v>
      </c>
      <c r="B935" t="s">
        <v>826</v>
      </c>
      <c r="C935" t="s">
        <v>827</v>
      </c>
      <c r="D935" t="s">
        <v>794</v>
      </c>
      <c r="E935" t="s">
        <v>795</v>
      </c>
      <c r="F935" t="s">
        <v>796</v>
      </c>
      <c r="G935" t="s">
        <v>74</v>
      </c>
      <c r="H935" t="s">
        <v>797</v>
      </c>
      <c r="I935" t="s">
        <v>798</v>
      </c>
      <c r="J935" t="s">
        <v>30</v>
      </c>
      <c r="K935" t="s">
        <v>799</v>
      </c>
      <c r="L935" t="s">
        <v>800</v>
      </c>
      <c r="M935" t="s">
        <v>10</v>
      </c>
      <c r="N935" t="s">
        <v>801</v>
      </c>
      <c r="O935" t="s">
        <v>8</v>
      </c>
      <c r="P935" t="s">
        <v>802</v>
      </c>
      <c r="Q935" t="s">
        <v>82</v>
      </c>
      <c r="R935" t="s">
        <v>803</v>
      </c>
      <c r="S935" t="s">
        <v>804</v>
      </c>
      <c r="T935" t="s">
        <v>10</v>
      </c>
      <c r="U935" t="s">
        <v>805</v>
      </c>
      <c r="V935" t="s">
        <v>30</v>
      </c>
      <c r="W935" t="s">
        <v>806</v>
      </c>
      <c r="X935" t="s">
        <v>807</v>
      </c>
      <c r="Y935" t="s">
        <v>808</v>
      </c>
      <c r="Z935" t="s">
        <v>809</v>
      </c>
      <c r="AA935" t="s">
        <v>10</v>
      </c>
      <c r="AB935" t="s">
        <v>810</v>
      </c>
      <c r="AC935" t="s">
        <v>30</v>
      </c>
      <c r="AD935" t="s">
        <v>10</v>
      </c>
      <c r="AE935" t="s">
        <v>811</v>
      </c>
      <c r="AF935" t="s">
        <v>812</v>
      </c>
    </row>
    <row r="936" spans="1:32" x14ac:dyDescent="0.25">
      <c r="B936" t="s">
        <v>813</v>
      </c>
      <c r="C936" t="s">
        <v>814</v>
      </c>
      <c r="D936" t="s">
        <v>815</v>
      </c>
      <c r="E936" t="s">
        <v>816</v>
      </c>
      <c r="F936" t="s">
        <v>817</v>
      </c>
      <c r="G936" t="s">
        <v>818</v>
      </c>
      <c r="H936" t="s">
        <v>819</v>
      </c>
      <c r="I936" t="s">
        <v>816</v>
      </c>
      <c r="J936" t="s">
        <v>820</v>
      </c>
      <c r="K936" t="s">
        <v>816</v>
      </c>
      <c r="L936" t="s">
        <v>821</v>
      </c>
    </row>
    <row r="937" spans="1:32" x14ac:dyDescent="0.25">
      <c r="B937" t="s">
        <v>813</v>
      </c>
      <c r="C937" t="s">
        <v>822</v>
      </c>
      <c r="D937" t="s">
        <v>34</v>
      </c>
      <c r="E937" t="s">
        <v>823</v>
      </c>
      <c r="F937">
        <v>351</v>
      </c>
    </row>
    <row r="938" spans="1:32" x14ac:dyDescent="0.25">
      <c r="A938" t="s">
        <v>78</v>
      </c>
      <c r="B938" t="s">
        <v>79</v>
      </c>
      <c r="C938" t="s">
        <v>433</v>
      </c>
      <c r="D938" t="s">
        <v>90</v>
      </c>
      <c r="E938" t="s">
        <v>84</v>
      </c>
      <c r="F938" t="s">
        <v>74</v>
      </c>
      <c r="G938">
        <v>40960</v>
      </c>
      <c r="H938" t="s">
        <v>85</v>
      </c>
      <c r="I938">
        <v>2</v>
      </c>
      <c r="J938" t="s">
        <v>86</v>
      </c>
      <c r="K938" t="s">
        <v>87</v>
      </c>
      <c r="L938">
        <v>6252</v>
      </c>
      <c r="M938" t="s">
        <v>88</v>
      </c>
    </row>
    <row r="939" spans="1:32" x14ac:dyDescent="0.25">
      <c r="A939" t="s">
        <v>78</v>
      </c>
      <c r="B939" t="s">
        <v>79</v>
      </c>
      <c r="C939" t="s">
        <v>434</v>
      </c>
      <c r="D939" t="s">
        <v>90</v>
      </c>
      <c r="E939" t="s">
        <v>84</v>
      </c>
      <c r="F939" t="s">
        <v>74</v>
      </c>
      <c r="G939">
        <v>40960</v>
      </c>
      <c r="H939" t="s">
        <v>85</v>
      </c>
      <c r="I939">
        <v>2</v>
      </c>
      <c r="J939" t="s">
        <v>86</v>
      </c>
      <c r="K939" t="s">
        <v>87</v>
      </c>
      <c r="L939">
        <v>5025</v>
      </c>
      <c r="M939" t="s">
        <v>88</v>
      </c>
    </row>
    <row r="940" spans="1:32" x14ac:dyDescent="0.25">
      <c r="A940" t="s">
        <v>78</v>
      </c>
      <c r="B940" t="s">
        <v>79</v>
      </c>
      <c r="C940" t="s">
        <v>435</v>
      </c>
      <c r="D940" t="s">
        <v>90</v>
      </c>
      <c r="E940" t="s">
        <v>84</v>
      </c>
      <c r="F940" t="s">
        <v>74</v>
      </c>
      <c r="G940">
        <v>40960</v>
      </c>
      <c r="H940" t="s">
        <v>85</v>
      </c>
      <c r="I940">
        <v>2</v>
      </c>
      <c r="J940" t="s">
        <v>86</v>
      </c>
      <c r="K940" t="s">
        <v>87</v>
      </c>
      <c r="L940">
        <v>5211</v>
      </c>
      <c r="M940" t="s">
        <v>88</v>
      </c>
    </row>
    <row r="941" spans="1:32" x14ac:dyDescent="0.25">
      <c r="A941" t="s">
        <v>78</v>
      </c>
      <c r="B941" t="s">
        <v>79</v>
      </c>
      <c r="C941" t="s">
        <v>436</v>
      </c>
      <c r="D941" t="s">
        <v>90</v>
      </c>
      <c r="E941" t="s">
        <v>84</v>
      </c>
      <c r="F941" t="s">
        <v>74</v>
      </c>
      <c r="G941">
        <v>40960</v>
      </c>
      <c r="H941" t="s">
        <v>85</v>
      </c>
      <c r="I941">
        <v>2</v>
      </c>
      <c r="J941" t="s">
        <v>86</v>
      </c>
      <c r="K941" t="s">
        <v>87</v>
      </c>
      <c r="L941">
        <v>5734</v>
      </c>
      <c r="M941" t="s">
        <v>88</v>
      </c>
    </row>
    <row r="942" spans="1:32" x14ac:dyDescent="0.25">
      <c r="A942" t="s">
        <v>78</v>
      </c>
      <c r="B942" t="s">
        <v>79</v>
      </c>
      <c r="C942" t="s">
        <v>437</v>
      </c>
      <c r="D942" t="s">
        <v>90</v>
      </c>
      <c r="E942" t="s">
        <v>84</v>
      </c>
      <c r="F942" t="s">
        <v>74</v>
      </c>
      <c r="G942">
        <v>40960</v>
      </c>
      <c r="H942" t="s">
        <v>85</v>
      </c>
      <c r="I942">
        <v>2</v>
      </c>
      <c r="J942" t="s">
        <v>86</v>
      </c>
      <c r="K942" t="s">
        <v>87</v>
      </c>
      <c r="L942">
        <v>5865</v>
      </c>
      <c r="M942" t="s">
        <v>88</v>
      </c>
    </row>
    <row r="943" spans="1:32" x14ac:dyDescent="0.25">
      <c r="A943" t="s">
        <v>78</v>
      </c>
      <c r="B943" t="s">
        <v>79</v>
      </c>
      <c r="C943" t="s">
        <v>438</v>
      </c>
      <c r="D943" t="s">
        <v>90</v>
      </c>
      <c r="E943" t="s">
        <v>84</v>
      </c>
      <c r="F943" t="s">
        <v>74</v>
      </c>
      <c r="G943">
        <v>40960</v>
      </c>
      <c r="H943" t="s">
        <v>85</v>
      </c>
      <c r="I943">
        <v>3</v>
      </c>
      <c r="J943" t="s">
        <v>86</v>
      </c>
      <c r="K943" t="s">
        <v>87</v>
      </c>
      <c r="L943">
        <v>7567</v>
      </c>
      <c r="M943" t="s">
        <v>88</v>
      </c>
    </row>
    <row r="944" spans="1:32" x14ac:dyDescent="0.25">
      <c r="A944" t="s">
        <v>78</v>
      </c>
      <c r="B944" t="s">
        <v>79</v>
      </c>
      <c r="C944" t="s">
        <v>439</v>
      </c>
      <c r="D944" t="s">
        <v>90</v>
      </c>
      <c r="E944" t="s">
        <v>84</v>
      </c>
      <c r="F944" t="s">
        <v>74</v>
      </c>
      <c r="G944">
        <v>40960</v>
      </c>
      <c r="H944" t="s">
        <v>85</v>
      </c>
      <c r="I944">
        <v>2</v>
      </c>
      <c r="J944" t="s">
        <v>86</v>
      </c>
      <c r="K944" t="s">
        <v>87</v>
      </c>
      <c r="L944">
        <v>5482</v>
      </c>
      <c r="M944" t="s">
        <v>88</v>
      </c>
    </row>
    <row r="945" spans="1:13" x14ac:dyDescent="0.25">
      <c r="A945" t="s">
        <v>78</v>
      </c>
      <c r="B945" t="s">
        <v>79</v>
      </c>
      <c r="C945" t="s">
        <v>440</v>
      </c>
      <c r="D945" t="s">
        <v>90</v>
      </c>
      <c r="E945" t="s">
        <v>84</v>
      </c>
      <c r="F945" t="s">
        <v>74</v>
      </c>
      <c r="G945">
        <v>40960</v>
      </c>
      <c r="H945" t="s">
        <v>85</v>
      </c>
      <c r="I945">
        <v>2</v>
      </c>
      <c r="J945" t="s">
        <v>86</v>
      </c>
      <c r="K945" t="s">
        <v>87</v>
      </c>
      <c r="L945">
        <v>5990</v>
      </c>
      <c r="M945" t="s">
        <v>88</v>
      </c>
    </row>
    <row r="946" spans="1:13" x14ac:dyDescent="0.25">
      <c r="A946" t="s">
        <v>78</v>
      </c>
      <c r="B946" t="s">
        <v>79</v>
      </c>
      <c r="C946" t="s">
        <v>441</v>
      </c>
      <c r="D946" t="s">
        <v>90</v>
      </c>
      <c r="E946" t="s">
        <v>84</v>
      </c>
      <c r="F946" t="s">
        <v>74</v>
      </c>
      <c r="G946">
        <v>40960</v>
      </c>
      <c r="H946" t="s">
        <v>85</v>
      </c>
      <c r="I946">
        <v>2</v>
      </c>
      <c r="J946" t="s">
        <v>86</v>
      </c>
      <c r="K946" t="s">
        <v>87</v>
      </c>
      <c r="L946">
        <v>5786</v>
      </c>
      <c r="M946" t="s">
        <v>88</v>
      </c>
    </row>
    <row r="947" spans="1:13" x14ac:dyDescent="0.25">
      <c r="A947" t="s">
        <v>78</v>
      </c>
      <c r="B947" t="s">
        <v>79</v>
      </c>
      <c r="C947" t="s">
        <v>442</v>
      </c>
      <c r="D947" t="s">
        <v>90</v>
      </c>
      <c r="E947" t="s">
        <v>84</v>
      </c>
      <c r="F947" t="s">
        <v>74</v>
      </c>
      <c r="G947">
        <v>40960</v>
      </c>
      <c r="H947" t="s">
        <v>85</v>
      </c>
      <c r="I947">
        <v>2</v>
      </c>
      <c r="J947" t="s">
        <v>86</v>
      </c>
      <c r="K947" t="s">
        <v>87</v>
      </c>
      <c r="L947">
        <v>5684</v>
      </c>
      <c r="M947" t="s">
        <v>88</v>
      </c>
    </row>
    <row r="948" spans="1:13" x14ac:dyDescent="0.25">
      <c r="A948" t="s">
        <v>78</v>
      </c>
      <c r="B948" t="s">
        <v>79</v>
      </c>
      <c r="C948" t="s">
        <v>443</v>
      </c>
      <c r="D948" t="s">
        <v>90</v>
      </c>
      <c r="E948" t="s">
        <v>84</v>
      </c>
      <c r="F948" t="s">
        <v>74</v>
      </c>
      <c r="G948">
        <v>40960</v>
      </c>
      <c r="H948" t="s">
        <v>85</v>
      </c>
      <c r="I948">
        <v>2</v>
      </c>
      <c r="J948" t="s">
        <v>86</v>
      </c>
      <c r="K948" t="s">
        <v>87</v>
      </c>
      <c r="L948">
        <v>5531</v>
      </c>
      <c r="M948" t="s">
        <v>88</v>
      </c>
    </row>
    <row r="949" spans="1:13" x14ac:dyDescent="0.25">
      <c r="A949" t="s">
        <v>78</v>
      </c>
      <c r="B949" t="s">
        <v>79</v>
      </c>
      <c r="C949" t="s">
        <v>444</v>
      </c>
      <c r="D949" t="s">
        <v>90</v>
      </c>
      <c r="E949" t="s">
        <v>84</v>
      </c>
      <c r="F949" t="s">
        <v>74</v>
      </c>
      <c r="G949">
        <v>40960</v>
      </c>
      <c r="H949" t="s">
        <v>85</v>
      </c>
      <c r="I949">
        <v>2</v>
      </c>
      <c r="J949" t="s">
        <v>86</v>
      </c>
      <c r="K949" t="s">
        <v>87</v>
      </c>
      <c r="L949">
        <v>5858</v>
      </c>
      <c r="M949" t="s">
        <v>88</v>
      </c>
    </row>
    <row r="950" spans="1:13" x14ac:dyDescent="0.25">
      <c r="A950" t="s">
        <v>78</v>
      </c>
      <c r="B950" t="s">
        <v>79</v>
      </c>
      <c r="C950" t="s">
        <v>445</v>
      </c>
      <c r="D950" t="s">
        <v>90</v>
      </c>
      <c r="E950" t="s">
        <v>84</v>
      </c>
      <c r="F950" t="s">
        <v>74</v>
      </c>
      <c r="G950">
        <v>40960</v>
      </c>
      <c r="H950" t="s">
        <v>85</v>
      </c>
      <c r="I950">
        <v>2</v>
      </c>
      <c r="J950" t="s">
        <v>86</v>
      </c>
      <c r="K950" t="s">
        <v>87</v>
      </c>
      <c r="L950">
        <v>5595</v>
      </c>
      <c r="M950" t="s">
        <v>88</v>
      </c>
    </row>
    <row r="951" spans="1:13" x14ac:dyDescent="0.25">
      <c r="A951" t="s">
        <v>78</v>
      </c>
      <c r="B951" t="s">
        <v>79</v>
      </c>
      <c r="C951" t="s">
        <v>446</v>
      </c>
      <c r="D951" t="s">
        <v>90</v>
      </c>
      <c r="E951" t="s">
        <v>84</v>
      </c>
      <c r="F951" t="s">
        <v>74</v>
      </c>
      <c r="G951">
        <v>40960</v>
      </c>
      <c r="H951" t="s">
        <v>85</v>
      </c>
      <c r="I951">
        <v>2</v>
      </c>
      <c r="J951" t="s">
        <v>86</v>
      </c>
      <c r="K951" t="s">
        <v>87</v>
      </c>
      <c r="L951">
        <v>5683</v>
      </c>
      <c r="M951" t="s">
        <v>88</v>
      </c>
    </row>
    <row r="952" spans="1:13" x14ac:dyDescent="0.25">
      <c r="A952" t="s">
        <v>78</v>
      </c>
      <c r="B952" t="s">
        <v>79</v>
      </c>
      <c r="C952" t="s">
        <v>447</v>
      </c>
      <c r="D952" t="s">
        <v>90</v>
      </c>
      <c r="E952" t="s">
        <v>84</v>
      </c>
      <c r="F952" t="s">
        <v>74</v>
      </c>
      <c r="G952">
        <v>40960</v>
      </c>
      <c r="H952" t="s">
        <v>85</v>
      </c>
      <c r="I952">
        <v>6</v>
      </c>
      <c r="J952" t="s">
        <v>86</v>
      </c>
      <c r="K952" t="s">
        <v>87</v>
      </c>
      <c r="L952">
        <v>15429</v>
      </c>
      <c r="M952" t="s">
        <v>88</v>
      </c>
    </row>
    <row r="953" spans="1:13" x14ac:dyDescent="0.25">
      <c r="A953" t="s">
        <v>78</v>
      </c>
      <c r="B953" t="s">
        <v>79</v>
      </c>
      <c r="C953" t="s">
        <v>448</v>
      </c>
      <c r="D953" t="s">
        <v>90</v>
      </c>
      <c r="E953" t="s">
        <v>84</v>
      </c>
      <c r="F953" t="s">
        <v>74</v>
      </c>
      <c r="G953">
        <v>40960</v>
      </c>
      <c r="H953" t="s">
        <v>85</v>
      </c>
      <c r="I953">
        <v>6</v>
      </c>
      <c r="J953" t="s">
        <v>86</v>
      </c>
      <c r="K953" t="s">
        <v>87</v>
      </c>
      <c r="L953">
        <v>15683</v>
      </c>
      <c r="M953" t="s">
        <v>88</v>
      </c>
    </row>
    <row r="954" spans="1:13" x14ac:dyDescent="0.25">
      <c r="A954" t="s">
        <v>78</v>
      </c>
      <c r="B954" t="s">
        <v>79</v>
      </c>
      <c r="C954" t="s">
        <v>449</v>
      </c>
      <c r="D954" t="s">
        <v>90</v>
      </c>
      <c r="E954" t="s">
        <v>84</v>
      </c>
      <c r="F954" t="s">
        <v>74</v>
      </c>
      <c r="G954">
        <v>40960</v>
      </c>
      <c r="H954" t="s">
        <v>85</v>
      </c>
      <c r="I954">
        <v>7</v>
      </c>
      <c r="J954" t="s">
        <v>86</v>
      </c>
      <c r="K954" t="s">
        <v>87</v>
      </c>
      <c r="L954">
        <v>15744</v>
      </c>
      <c r="M954" t="s">
        <v>88</v>
      </c>
    </row>
    <row r="955" spans="1:13" x14ac:dyDescent="0.25">
      <c r="A955" t="s">
        <v>78</v>
      </c>
      <c r="B955" t="s">
        <v>79</v>
      </c>
      <c r="C955" t="s">
        <v>450</v>
      </c>
      <c r="D955" t="s">
        <v>90</v>
      </c>
      <c r="E955" t="s">
        <v>84</v>
      </c>
      <c r="F955" t="s">
        <v>74</v>
      </c>
      <c r="G955">
        <v>40960</v>
      </c>
      <c r="H955" t="s">
        <v>85</v>
      </c>
      <c r="I955">
        <v>7</v>
      </c>
      <c r="J955" t="s">
        <v>86</v>
      </c>
      <c r="K955" t="s">
        <v>87</v>
      </c>
      <c r="L955">
        <v>17786</v>
      </c>
      <c r="M955" t="s">
        <v>88</v>
      </c>
    </row>
    <row r="956" spans="1:13" x14ac:dyDescent="0.25">
      <c r="A956" t="s">
        <v>78</v>
      </c>
      <c r="B956" t="s">
        <v>79</v>
      </c>
      <c r="C956" t="s">
        <v>451</v>
      </c>
      <c r="D956" t="s">
        <v>90</v>
      </c>
      <c r="E956" t="s">
        <v>84</v>
      </c>
      <c r="F956" t="s">
        <v>74</v>
      </c>
      <c r="G956">
        <v>40960</v>
      </c>
      <c r="H956" t="s">
        <v>85</v>
      </c>
      <c r="I956">
        <v>8</v>
      </c>
      <c r="J956" t="s">
        <v>86</v>
      </c>
      <c r="K956" t="s">
        <v>87</v>
      </c>
      <c r="L956">
        <v>19622</v>
      </c>
      <c r="M956" t="s">
        <v>88</v>
      </c>
    </row>
    <row r="957" spans="1:13" x14ac:dyDescent="0.25">
      <c r="A957" t="s">
        <v>78</v>
      </c>
      <c r="B957" t="s">
        <v>79</v>
      </c>
      <c r="C957" t="s">
        <v>452</v>
      </c>
      <c r="D957" t="s">
        <v>90</v>
      </c>
      <c r="E957" t="s">
        <v>84</v>
      </c>
      <c r="F957" t="s">
        <v>74</v>
      </c>
      <c r="G957">
        <v>40960</v>
      </c>
      <c r="H957" t="s">
        <v>85</v>
      </c>
      <c r="I957">
        <v>5</v>
      </c>
      <c r="J957" t="s">
        <v>86</v>
      </c>
      <c r="K957" t="s">
        <v>87</v>
      </c>
      <c r="L957">
        <v>13090</v>
      </c>
      <c r="M957" t="s">
        <v>88</v>
      </c>
    </row>
    <row r="958" spans="1:13" x14ac:dyDescent="0.25">
      <c r="A958" t="s">
        <v>78</v>
      </c>
      <c r="B958" t="s">
        <v>79</v>
      </c>
      <c r="C958" t="s">
        <v>453</v>
      </c>
      <c r="D958" t="s">
        <v>90</v>
      </c>
      <c r="E958" t="s">
        <v>84</v>
      </c>
      <c r="F958" t="s">
        <v>74</v>
      </c>
      <c r="G958">
        <v>40960</v>
      </c>
      <c r="H958" t="s">
        <v>85</v>
      </c>
      <c r="I958">
        <v>8</v>
      </c>
      <c r="J958" t="s">
        <v>86</v>
      </c>
      <c r="K958" t="s">
        <v>87</v>
      </c>
      <c r="L958">
        <v>17975</v>
      </c>
      <c r="M958" t="s">
        <v>88</v>
      </c>
    </row>
    <row r="959" spans="1:13" x14ac:dyDescent="0.25">
      <c r="A959" t="s">
        <v>78</v>
      </c>
      <c r="B959" t="s">
        <v>79</v>
      </c>
      <c r="C959" t="s">
        <v>454</v>
      </c>
      <c r="D959" t="s">
        <v>90</v>
      </c>
      <c r="E959" t="s">
        <v>84</v>
      </c>
      <c r="F959" t="s">
        <v>74</v>
      </c>
      <c r="G959">
        <v>40960</v>
      </c>
      <c r="H959" t="s">
        <v>85</v>
      </c>
      <c r="I959">
        <v>6</v>
      </c>
      <c r="J959" t="s">
        <v>86</v>
      </c>
      <c r="K959" t="s">
        <v>87</v>
      </c>
      <c r="L959">
        <v>15590</v>
      </c>
      <c r="M959" t="s">
        <v>88</v>
      </c>
    </row>
    <row r="960" spans="1:13" x14ac:dyDescent="0.25">
      <c r="A960" t="s">
        <v>78</v>
      </c>
      <c r="B960" t="s">
        <v>79</v>
      </c>
      <c r="C960" t="s">
        <v>455</v>
      </c>
      <c r="D960" t="s">
        <v>90</v>
      </c>
      <c r="E960" t="s">
        <v>84</v>
      </c>
      <c r="F960" t="s">
        <v>74</v>
      </c>
      <c r="G960">
        <v>40960</v>
      </c>
      <c r="H960" t="s">
        <v>85</v>
      </c>
      <c r="I960">
        <v>6</v>
      </c>
      <c r="J960" t="s">
        <v>86</v>
      </c>
      <c r="K960" t="s">
        <v>87</v>
      </c>
      <c r="L960">
        <v>15618</v>
      </c>
      <c r="M960" t="s">
        <v>88</v>
      </c>
    </row>
    <row r="961" spans="1:13" x14ac:dyDescent="0.25">
      <c r="A961" t="s">
        <v>78</v>
      </c>
      <c r="B961" t="s">
        <v>79</v>
      </c>
      <c r="C961" t="s">
        <v>456</v>
      </c>
      <c r="D961" t="s">
        <v>90</v>
      </c>
      <c r="E961" t="s">
        <v>84</v>
      </c>
      <c r="F961" t="s">
        <v>74</v>
      </c>
      <c r="G961">
        <v>40960</v>
      </c>
      <c r="H961" t="s">
        <v>85</v>
      </c>
      <c r="I961">
        <v>8</v>
      </c>
      <c r="J961" t="s">
        <v>86</v>
      </c>
      <c r="K961" t="s">
        <v>87</v>
      </c>
      <c r="L961">
        <v>18439</v>
      </c>
      <c r="M961" t="s">
        <v>88</v>
      </c>
    </row>
    <row r="962" spans="1:13" x14ac:dyDescent="0.25">
      <c r="A962" t="s">
        <v>78</v>
      </c>
      <c r="B962" t="s">
        <v>79</v>
      </c>
      <c r="C962" t="s">
        <v>457</v>
      </c>
      <c r="D962" t="s">
        <v>90</v>
      </c>
      <c r="E962" t="s">
        <v>84</v>
      </c>
      <c r="F962" t="s">
        <v>74</v>
      </c>
      <c r="G962">
        <v>40960</v>
      </c>
      <c r="H962" t="s">
        <v>85</v>
      </c>
      <c r="I962">
        <v>6</v>
      </c>
      <c r="J962" t="s">
        <v>86</v>
      </c>
      <c r="K962" t="s">
        <v>87</v>
      </c>
      <c r="L962">
        <v>15288</v>
      </c>
      <c r="M962" t="s">
        <v>88</v>
      </c>
    </row>
    <row r="963" spans="1:13" x14ac:dyDescent="0.25">
      <c r="A963" t="s">
        <v>78</v>
      </c>
      <c r="B963" t="s">
        <v>79</v>
      </c>
      <c r="C963" t="s">
        <v>458</v>
      </c>
      <c r="D963" t="s">
        <v>90</v>
      </c>
      <c r="E963" t="s">
        <v>84</v>
      </c>
      <c r="F963" t="s">
        <v>74</v>
      </c>
      <c r="G963">
        <v>40960</v>
      </c>
      <c r="H963" t="s">
        <v>85</v>
      </c>
      <c r="I963">
        <v>7</v>
      </c>
      <c r="J963" t="s">
        <v>86</v>
      </c>
      <c r="K963" t="s">
        <v>87</v>
      </c>
      <c r="L963">
        <v>17578</v>
      </c>
      <c r="M963" t="s">
        <v>88</v>
      </c>
    </row>
    <row r="964" spans="1:13" x14ac:dyDescent="0.25">
      <c r="A964" t="s">
        <v>78</v>
      </c>
      <c r="B964" t="s">
        <v>79</v>
      </c>
      <c r="C964" t="s">
        <v>459</v>
      </c>
      <c r="D964" t="s">
        <v>90</v>
      </c>
      <c r="E964" t="s">
        <v>84</v>
      </c>
      <c r="F964" t="s">
        <v>74</v>
      </c>
      <c r="G964">
        <v>40960</v>
      </c>
      <c r="H964" t="s">
        <v>85</v>
      </c>
      <c r="I964">
        <v>6</v>
      </c>
      <c r="J964" t="s">
        <v>86</v>
      </c>
      <c r="K964" t="s">
        <v>87</v>
      </c>
      <c r="L964">
        <v>15464</v>
      </c>
      <c r="M964" t="s">
        <v>88</v>
      </c>
    </row>
    <row r="965" spans="1:13" x14ac:dyDescent="0.25">
      <c r="A965" t="s">
        <v>78</v>
      </c>
      <c r="B965" t="s">
        <v>79</v>
      </c>
      <c r="C965" t="s">
        <v>460</v>
      </c>
      <c r="D965" t="s">
        <v>90</v>
      </c>
      <c r="E965" t="s">
        <v>84</v>
      </c>
      <c r="F965" t="s">
        <v>74</v>
      </c>
      <c r="G965">
        <v>40960</v>
      </c>
      <c r="H965" t="s">
        <v>85</v>
      </c>
      <c r="I965">
        <v>8</v>
      </c>
      <c r="J965" t="s">
        <v>86</v>
      </c>
      <c r="K965" t="s">
        <v>87</v>
      </c>
      <c r="L965">
        <v>18127</v>
      </c>
      <c r="M965" t="s">
        <v>88</v>
      </c>
    </row>
    <row r="966" spans="1:13" x14ac:dyDescent="0.25">
      <c r="A966" t="s">
        <v>78</v>
      </c>
      <c r="B966" t="s">
        <v>79</v>
      </c>
      <c r="C966" t="s">
        <v>461</v>
      </c>
      <c r="D966" t="s">
        <v>90</v>
      </c>
      <c r="E966" t="s">
        <v>84</v>
      </c>
      <c r="F966" t="s">
        <v>74</v>
      </c>
      <c r="G966">
        <v>40960</v>
      </c>
      <c r="H966" t="s">
        <v>85</v>
      </c>
      <c r="I966">
        <v>7</v>
      </c>
      <c r="J966" t="s">
        <v>86</v>
      </c>
      <c r="K966" t="s">
        <v>87</v>
      </c>
      <c r="L966">
        <v>15830</v>
      </c>
      <c r="M966" t="s">
        <v>88</v>
      </c>
    </row>
    <row r="967" spans="1:13" x14ac:dyDescent="0.25">
      <c r="A967" t="s">
        <v>78</v>
      </c>
      <c r="B967" t="s">
        <v>79</v>
      </c>
      <c r="C967" t="s">
        <v>462</v>
      </c>
      <c r="D967" t="s">
        <v>90</v>
      </c>
      <c r="E967" t="s">
        <v>84</v>
      </c>
      <c r="F967" t="s">
        <v>74</v>
      </c>
      <c r="G967">
        <v>40960</v>
      </c>
      <c r="H967" t="s">
        <v>85</v>
      </c>
      <c r="I967">
        <v>6</v>
      </c>
      <c r="J967" t="s">
        <v>86</v>
      </c>
      <c r="K967" t="s">
        <v>87</v>
      </c>
      <c r="L967">
        <v>15222</v>
      </c>
      <c r="M967" t="s">
        <v>88</v>
      </c>
    </row>
    <row r="968" spans="1:13" x14ac:dyDescent="0.25">
      <c r="A968" t="s">
        <v>78</v>
      </c>
      <c r="B968" t="s">
        <v>79</v>
      </c>
      <c r="C968" t="s">
        <v>463</v>
      </c>
      <c r="D968" t="s">
        <v>90</v>
      </c>
      <c r="E968" t="s">
        <v>84</v>
      </c>
      <c r="F968" t="s">
        <v>74</v>
      </c>
      <c r="G968">
        <v>40960</v>
      </c>
      <c r="H968" t="s">
        <v>85</v>
      </c>
      <c r="I968">
        <v>8</v>
      </c>
      <c r="J968" t="s">
        <v>86</v>
      </c>
      <c r="K968" t="s">
        <v>87</v>
      </c>
      <c r="L968">
        <v>18242</v>
      </c>
      <c r="M968" t="s">
        <v>88</v>
      </c>
    </row>
    <row r="969" spans="1:13" x14ac:dyDescent="0.25">
      <c r="A969" t="s">
        <v>26</v>
      </c>
      <c r="B969" t="s">
        <v>27</v>
      </c>
      <c r="C969" t="s">
        <v>28</v>
      </c>
      <c r="D969" t="s">
        <v>29</v>
      </c>
      <c r="E969" t="s">
        <v>30</v>
      </c>
      <c r="F969" t="s">
        <v>31</v>
      </c>
      <c r="G969" t="s">
        <v>791</v>
      </c>
      <c r="H969" t="s">
        <v>33</v>
      </c>
      <c r="I969" t="s">
        <v>34</v>
      </c>
      <c r="J969" t="s">
        <v>792</v>
      </c>
    </row>
    <row r="970" spans="1:13" x14ac:dyDescent="0.25">
      <c r="A970" t="s">
        <v>78</v>
      </c>
      <c r="B970" t="s">
        <v>79</v>
      </c>
      <c r="C970" t="s">
        <v>464</v>
      </c>
      <c r="D970" t="s">
        <v>90</v>
      </c>
      <c r="E970" t="s">
        <v>84</v>
      </c>
      <c r="F970" t="s">
        <v>74</v>
      </c>
      <c r="G970">
        <v>40960</v>
      </c>
      <c r="H970" t="s">
        <v>85</v>
      </c>
      <c r="I970">
        <v>6</v>
      </c>
      <c r="J970" t="s">
        <v>86</v>
      </c>
      <c r="K970" t="s">
        <v>87</v>
      </c>
      <c r="L970">
        <v>15010</v>
      </c>
      <c r="M970" t="s">
        <v>88</v>
      </c>
    </row>
    <row r="971" spans="1:13" x14ac:dyDescent="0.25">
      <c r="A971" t="s">
        <v>78</v>
      </c>
      <c r="B971" t="s">
        <v>79</v>
      </c>
      <c r="C971" t="s">
        <v>465</v>
      </c>
      <c r="D971" t="s">
        <v>90</v>
      </c>
      <c r="E971" t="s">
        <v>84</v>
      </c>
      <c r="F971" t="s">
        <v>74</v>
      </c>
      <c r="G971">
        <v>40960</v>
      </c>
      <c r="H971" t="s">
        <v>85</v>
      </c>
      <c r="I971">
        <v>7</v>
      </c>
      <c r="J971" t="s">
        <v>86</v>
      </c>
      <c r="K971" t="s">
        <v>87</v>
      </c>
      <c r="L971">
        <v>17464</v>
      </c>
      <c r="M971" t="s">
        <v>88</v>
      </c>
    </row>
    <row r="972" spans="1:13" x14ac:dyDescent="0.25">
      <c r="A972" t="s">
        <v>78</v>
      </c>
      <c r="B972" t="s">
        <v>79</v>
      </c>
      <c r="C972" t="s">
        <v>466</v>
      </c>
      <c r="D972" t="s">
        <v>90</v>
      </c>
      <c r="E972" t="s">
        <v>84</v>
      </c>
      <c r="F972" t="s">
        <v>74</v>
      </c>
      <c r="G972">
        <v>40960</v>
      </c>
      <c r="H972" t="s">
        <v>85</v>
      </c>
      <c r="I972">
        <v>7</v>
      </c>
      <c r="J972" t="s">
        <v>86</v>
      </c>
      <c r="K972" t="s">
        <v>87</v>
      </c>
      <c r="L972">
        <v>17429</v>
      </c>
      <c r="M972" t="s">
        <v>88</v>
      </c>
    </row>
    <row r="973" spans="1:13" x14ac:dyDescent="0.25">
      <c r="A973" t="s">
        <v>78</v>
      </c>
      <c r="B973" t="s">
        <v>79</v>
      </c>
      <c r="C973" t="s">
        <v>467</v>
      </c>
      <c r="D973" t="s">
        <v>90</v>
      </c>
      <c r="E973" t="s">
        <v>84</v>
      </c>
      <c r="F973" t="s">
        <v>74</v>
      </c>
      <c r="G973">
        <v>40960</v>
      </c>
      <c r="H973" t="s">
        <v>85</v>
      </c>
      <c r="I973">
        <v>6</v>
      </c>
      <c r="J973" t="s">
        <v>86</v>
      </c>
      <c r="K973" t="s">
        <v>87</v>
      </c>
      <c r="L973">
        <v>15298</v>
      </c>
      <c r="M973" t="s">
        <v>88</v>
      </c>
    </row>
    <row r="974" spans="1:13" x14ac:dyDescent="0.25">
      <c r="A974" t="s">
        <v>78</v>
      </c>
      <c r="B974" t="s">
        <v>79</v>
      </c>
      <c r="C974" t="s">
        <v>468</v>
      </c>
      <c r="D974" t="s">
        <v>90</v>
      </c>
      <c r="E974" t="s">
        <v>84</v>
      </c>
      <c r="F974" t="s">
        <v>74</v>
      </c>
      <c r="G974">
        <v>40960</v>
      </c>
      <c r="H974" t="s">
        <v>85</v>
      </c>
      <c r="I974">
        <v>7</v>
      </c>
      <c r="J974" t="s">
        <v>86</v>
      </c>
      <c r="K974" t="s">
        <v>87</v>
      </c>
      <c r="L974">
        <v>17736</v>
      </c>
      <c r="M974" t="s">
        <v>88</v>
      </c>
    </row>
    <row r="975" spans="1:13" x14ac:dyDescent="0.25">
      <c r="A975" t="s">
        <v>78</v>
      </c>
      <c r="B975" t="s">
        <v>79</v>
      </c>
      <c r="C975" t="s">
        <v>469</v>
      </c>
      <c r="D975" t="s">
        <v>90</v>
      </c>
      <c r="E975" t="s">
        <v>84</v>
      </c>
      <c r="F975" t="s">
        <v>74</v>
      </c>
      <c r="G975">
        <v>40960</v>
      </c>
      <c r="H975" t="s">
        <v>85</v>
      </c>
      <c r="I975">
        <v>6</v>
      </c>
      <c r="J975" t="s">
        <v>86</v>
      </c>
      <c r="K975" t="s">
        <v>87</v>
      </c>
      <c r="L975">
        <v>15639</v>
      </c>
      <c r="M975" t="s">
        <v>88</v>
      </c>
    </row>
    <row r="976" spans="1:13" x14ac:dyDescent="0.25">
      <c r="A976" t="s">
        <v>78</v>
      </c>
      <c r="B976" t="s">
        <v>79</v>
      </c>
      <c r="C976" t="s">
        <v>470</v>
      </c>
      <c r="D976" t="s">
        <v>90</v>
      </c>
      <c r="E976" t="s">
        <v>84</v>
      </c>
      <c r="F976" t="s">
        <v>74</v>
      </c>
      <c r="G976">
        <v>40960</v>
      </c>
      <c r="H976" t="s">
        <v>85</v>
      </c>
      <c r="I976">
        <v>6</v>
      </c>
      <c r="J976" t="s">
        <v>86</v>
      </c>
      <c r="K976" t="s">
        <v>87</v>
      </c>
      <c r="L976">
        <v>15567</v>
      </c>
      <c r="M976" t="s">
        <v>88</v>
      </c>
    </row>
    <row r="977" spans="1:13" x14ac:dyDescent="0.25">
      <c r="A977" t="s">
        <v>78</v>
      </c>
      <c r="B977" t="s">
        <v>79</v>
      </c>
      <c r="C977" t="s">
        <v>471</v>
      </c>
      <c r="D977" t="s">
        <v>90</v>
      </c>
      <c r="E977" t="s">
        <v>84</v>
      </c>
      <c r="F977" t="s">
        <v>74</v>
      </c>
      <c r="G977">
        <v>40960</v>
      </c>
      <c r="H977" t="s">
        <v>85</v>
      </c>
      <c r="I977">
        <v>7</v>
      </c>
      <c r="J977" t="s">
        <v>86</v>
      </c>
      <c r="K977" t="s">
        <v>87</v>
      </c>
      <c r="L977">
        <v>17649</v>
      </c>
      <c r="M977" t="s">
        <v>88</v>
      </c>
    </row>
    <row r="978" spans="1:13" x14ac:dyDescent="0.25">
      <c r="A978" t="s">
        <v>78</v>
      </c>
      <c r="B978" t="s">
        <v>79</v>
      </c>
      <c r="C978" t="s">
        <v>472</v>
      </c>
      <c r="D978" t="s">
        <v>90</v>
      </c>
      <c r="E978" t="s">
        <v>84</v>
      </c>
      <c r="F978" t="s">
        <v>74</v>
      </c>
      <c r="G978">
        <v>40960</v>
      </c>
      <c r="H978" t="s">
        <v>85</v>
      </c>
      <c r="I978">
        <v>7</v>
      </c>
      <c r="J978" t="s">
        <v>86</v>
      </c>
      <c r="K978" t="s">
        <v>87</v>
      </c>
      <c r="L978">
        <v>17534</v>
      </c>
      <c r="M978" t="s">
        <v>88</v>
      </c>
    </row>
    <row r="979" spans="1:13" x14ac:dyDescent="0.25">
      <c r="A979" t="s">
        <v>78</v>
      </c>
      <c r="B979" t="s">
        <v>79</v>
      </c>
      <c r="C979" t="s">
        <v>473</v>
      </c>
      <c r="D979" t="s">
        <v>90</v>
      </c>
      <c r="E979" t="s">
        <v>84</v>
      </c>
      <c r="F979" t="s">
        <v>74</v>
      </c>
      <c r="G979">
        <v>40960</v>
      </c>
      <c r="H979" t="s">
        <v>85</v>
      </c>
      <c r="I979">
        <v>7</v>
      </c>
      <c r="J979" t="s">
        <v>86</v>
      </c>
      <c r="K979" t="s">
        <v>87</v>
      </c>
      <c r="L979">
        <v>15900</v>
      </c>
      <c r="M979" t="s">
        <v>88</v>
      </c>
    </row>
    <row r="980" spans="1:13" x14ac:dyDescent="0.25">
      <c r="A980" t="s">
        <v>78</v>
      </c>
      <c r="B980" t="s">
        <v>79</v>
      </c>
      <c r="C980" t="s">
        <v>474</v>
      </c>
      <c r="D980" t="s">
        <v>90</v>
      </c>
      <c r="E980" t="s">
        <v>84</v>
      </c>
      <c r="F980" t="s">
        <v>74</v>
      </c>
      <c r="G980">
        <v>40960</v>
      </c>
      <c r="H980" t="s">
        <v>85</v>
      </c>
      <c r="I980">
        <v>7</v>
      </c>
      <c r="J980" t="s">
        <v>86</v>
      </c>
      <c r="K980" t="s">
        <v>87</v>
      </c>
      <c r="L980">
        <v>17594</v>
      </c>
      <c r="M980" t="s">
        <v>88</v>
      </c>
    </row>
    <row r="981" spans="1:13" x14ac:dyDescent="0.25">
      <c r="A981" t="s">
        <v>78</v>
      </c>
      <c r="B981" t="s">
        <v>79</v>
      </c>
      <c r="C981" t="s">
        <v>475</v>
      </c>
      <c r="D981" t="s">
        <v>90</v>
      </c>
      <c r="E981" t="s">
        <v>84</v>
      </c>
      <c r="F981" t="s">
        <v>74</v>
      </c>
      <c r="G981">
        <v>40960</v>
      </c>
      <c r="H981" t="s">
        <v>85</v>
      </c>
      <c r="I981">
        <v>6</v>
      </c>
      <c r="J981" t="s">
        <v>86</v>
      </c>
      <c r="K981" t="s">
        <v>87</v>
      </c>
      <c r="L981">
        <v>15665</v>
      </c>
      <c r="M981" t="s">
        <v>88</v>
      </c>
    </row>
    <row r="982" spans="1:13" x14ac:dyDescent="0.25">
      <c r="A982" t="s">
        <v>78</v>
      </c>
      <c r="B982" t="s">
        <v>79</v>
      </c>
      <c r="C982" t="s">
        <v>476</v>
      </c>
      <c r="D982" t="s">
        <v>90</v>
      </c>
      <c r="E982" t="s">
        <v>84</v>
      </c>
      <c r="F982" t="s">
        <v>74</v>
      </c>
      <c r="G982">
        <v>40960</v>
      </c>
      <c r="H982" t="s">
        <v>85</v>
      </c>
      <c r="I982">
        <v>7</v>
      </c>
      <c r="J982" t="s">
        <v>86</v>
      </c>
      <c r="K982" t="s">
        <v>87</v>
      </c>
      <c r="L982">
        <v>17524</v>
      </c>
      <c r="M982" t="s">
        <v>88</v>
      </c>
    </row>
    <row r="983" spans="1:13" x14ac:dyDescent="0.25">
      <c r="A983" t="s">
        <v>78</v>
      </c>
      <c r="B983" t="s">
        <v>79</v>
      </c>
      <c r="C983" t="s">
        <v>477</v>
      </c>
      <c r="D983" t="s">
        <v>90</v>
      </c>
      <c r="E983" t="s">
        <v>84</v>
      </c>
      <c r="F983" t="s">
        <v>74</v>
      </c>
      <c r="G983">
        <v>40960</v>
      </c>
      <c r="H983" t="s">
        <v>85</v>
      </c>
      <c r="I983">
        <v>6</v>
      </c>
      <c r="J983" t="s">
        <v>86</v>
      </c>
      <c r="K983" t="s">
        <v>87</v>
      </c>
      <c r="L983">
        <v>15041</v>
      </c>
      <c r="M983" t="s">
        <v>88</v>
      </c>
    </row>
    <row r="984" spans="1:13" x14ac:dyDescent="0.25">
      <c r="A984" t="s">
        <v>78</v>
      </c>
      <c r="B984" t="s">
        <v>79</v>
      </c>
      <c r="C984" t="s">
        <v>478</v>
      </c>
      <c r="D984" t="s">
        <v>90</v>
      </c>
      <c r="E984" t="s">
        <v>84</v>
      </c>
      <c r="F984" t="s">
        <v>74</v>
      </c>
      <c r="G984">
        <v>40960</v>
      </c>
      <c r="H984" t="s">
        <v>85</v>
      </c>
      <c r="I984">
        <v>8</v>
      </c>
      <c r="J984" t="s">
        <v>86</v>
      </c>
      <c r="K984" t="s">
        <v>87</v>
      </c>
      <c r="L984">
        <v>17965</v>
      </c>
      <c r="M984" t="s">
        <v>88</v>
      </c>
    </row>
    <row r="985" spans="1:13" x14ac:dyDescent="0.25">
      <c r="A985" t="s">
        <v>78</v>
      </c>
      <c r="B985" t="s">
        <v>79</v>
      </c>
      <c r="C985" t="s">
        <v>479</v>
      </c>
      <c r="D985" t="s">
        <v>90</v>
      </c>
      <c r="E985" t="s">
        <v>84</v>
      </c>
      <c r="F985" t="s">
        <v>74</v>
      </c>
      <c r="G985">
        <v>40960</v>
      </c>
      <c r="H985" t="s">
        <v>85</v>
      </c>
      <c r="I985">
        <v>6</v>
      </c>
      <c r="J985" t="s">
        <v>86</v>
      </c>
      <c r="K985" t="s">
        <v>87</v>
      </c>
      <c r="L985">
        <v>15541</v>
      </c>
      <c r="M985" t="s">
        <v>88</v>
      </c>
    </row>
    <row r="986" spans="1:13" x14ac:dyDescent="0.25">
      <c r="A986" t="s">
        <v>78</v>
      </c>
      <c r="B986" t="s">
        <v>79</v>
      </c>
      <c r="C986" t="s">
        <v>480</v>
      </c>
      <c r="D986" t="s">
        <v>90</v>
      </c>
      <c r="E986" t="s">
        <v>84</v>
      </c>
      <c r="F986" t="s">
        <v>74</v>
      </c>
      <c r="G986">
        <v>40960</v>
      </c>
      <c r="H986" t="s">
        <v>85</v>
      </c>
      <c r="I986">
        <v>7</v>
      </c>
      <c r="J986" t="s">
        <v>86</v>
      </c>
      <c r="K986" t="s">
        <v>87</v>
      </c>
      <c r="L986">
        <v>17539</v>
      </c>
      <c r="M986" t="s">
        <v>88</v>
      </c>
    </row>
    <row r="987" spans="1:13" x14ac:dyDescent="0.25">
      <c r="A987" t="s">
        <v>78</v>
      </c>
      <c r="B987" t="s">
        <v>79</v>
      </c>
      <c r="C987" t="s">
        <v>481</v>
      </c>
      <c r="D987" t="s">
        <v>90</v>
      </c>
      <c r="E987" t="s">
        <v>84</v>
      </c>
      <c r="F987" t="s">
        <v>74</v>
      </c>
      <c r="G987">
        <v>40960</v>
      </c>
      <c r="H987" t="s">
        <v>85</v>
      </c>
      <c r="I987">
        <v>7</v>
      </c>
      <c r="J987" t="s">
        <v>86</v>
      </c>
      <c r="K987" t="s">
        <v>87</v>
      </c>
      <c r="L987">
        <v>15763</v>
      </c>
      <c r="M987" t="s">
        <v>88</v>
      </c>
    </row>
    <row r="988" spans="1:13" x14ac:dyDescent="0.25">
      <c r="A988" t="s">
        <v>78</v>
      </c>
      <c r="B988" t="s">
        <v>79</v>
      </c>
      <c r="C988" t="s">
        <v>482</v>
      </c>
      <c r="D988" t="s">
        <v>82</v>
      </c>
      <c r="E988" t="s">
        <v>84</v>
      </c>
      <c r="F988" t="s">
        <v>74</v>
      </c>
      <c r="G988" s="36">
        <v>3072</v>
      </c>
      <c r="H988" t="s">
        <v>85</v>
      </c>
      <c r="I988">
        <v>0</v>
      </c>
      <c r="J988" t="s">
        <v>86</v>
      </c>
      <c r="K988" t="s">
        <v>87</v>
      </c>
      <c r="L988">
        <v>1048</v>
      </c>
      <c r="M988" t="s">
        <v>88</v>
      </c>
    </row>
    <row r="989" spans="1:13" x14ac:dyDescent="0.25">
      <c r="A989" t="s">
        <v>78</v>
      </c>
      <c r="B989" t="s">
        <v>79</v>
      </c>
      <c r="C989" t="s">
        <v>483</v>
      </c>
      <c r="D989" t="s">
        <v>82</v>
      </c>
      <c r="E989" t="s">
        <v>84</v>
      </c>
      <c r="F989" t="s">
        <v>74</v>
      </c>
      <c r="G989" s="36">
        <v>51072</v>
      </c>
      <c r="H989" t="s">
        <v>85</v>
      </c>
      <c r="I989">
        <v>3</v>
      </c>
      <c r="J989" t="s">
        <v>86</v>
      </c>
      <c r="K989" t="s">
        <v>87</v>
      </c>
      <c r="L989">
        <v>8032</v>
      </c>
      <c r="M989" t="s">
        <v>88</v>
      </c>
    </row>
    <row r="990" spans="1:13" x14ac:dyDescent="0.25">
      <c r="A990" t="s">
        <v>78</v>
      </c>
      <c r="B990" t="s">
        <v>79</v>
      </c>
      <c r="C990" t="s">
        <v>484</v>
      </c>
      <c r="D990" t="s">
        <v>90</v>
      </c>
      <c r="E990" t="s">
        <v>84</v>
      </c>
      <c r="F990" t="s">
        <v>74</v>
      </c>
      <c r="G990">
        <v>40960</v>
      </c>
      <c r="H990" t="s">
        <v>85</v>
      </c>
      <c r="I990">
        <v>2</v>
      </c>
      <c r="J990" t="s">
        <v>86</v>
      </c>
      <c r="K990" t="s">
        <v>87</v>
      </c>
      <c r="L990">
        <v>6684</v>
      </c>
      <c r="M990" t="s">
        <v>88</v>
      </c>
    </row>
    <row r="991" spans="1:13" x14ac:dyDescent="0.25">
      <c r="A991" t="s">
        <v>78</v>
      </c>
      <c r="B991" t="s">
        <v>79</v>
      </c>
      <c r="C991" t="s">
        <v>485</v>
      </c>
      <c r="D991" t="s">
        <v>90</v>
      </c>
      <c r="E991" t="s">
        <v>84</v>
      </c>
      <c r="F991" t="s">
        <v>74</v>
      </c>
      <c r="G991">
        <v>40960</v>
      </c>
      <c r="H991" t="s">
        <v>85</v>
      </c>
      <c r="I991">
        <v>2</v>
      </c>
      <c r="J991" t="s">
        <v>86</v>
      </c>
      <c r="K991" t="s">
        <v>87</v>
      </c>
      <c r="L991">
        <v>5417</v>
      </c>
      <c r="M991" t="s">
        <v>88</v>
      </c>
    </row>
    <row r="992" spans="1:13" x14ac:dyDescent="0.25">
      <c r="A992" t="s">
        <v>78</v>
      </c>
      <c r="B992" t="s">
        <v>79</v>
      </c>
      <c r="C992" t="s">
        <v>486</v>
      </c>
      <c r="D992" t="s">
        <v>90</v>
      </c>
      <c r="E992" t="s">
        <v>84</v>
      </c>
      <c r="F992" t="s">
        <v>74</v>
      </c>
      <c r="G992">
        <v>40960</v>
      </c>
      <c r="H992" t="s">
        <v>85</v>
      </c>
      <c r="I992">
        <v>8</v>
      </c>
      <c r="J992" t="s">
        <v>86</v>
      </c>
      <c r="K992" t="s">
        <v>87</v>
      </c>
      <c r="L992">
        <v>18070</v>
      </c>
      <c r="M992" t="s">
        <v>88</v>
      </c>
    </row>
    <row r="993" spans="1:13" x14ac:dyDescent="0.25">
      <c r="A993" t="s">
        <v>78</v>
      </c>
      <c r="B993" t="s">
        <v>79</v>
      </c>
      <c r="C993" t="s">
        <v>487</v>
      </c>
      <c r="D993" t="s">
        <v>90</v>
      </c>
      <c r="E993" t="s">
        <v>84</v>
      </c>
      <c r="F993" t="s">
        <v>74</v>
      </c>
      <c r="G993">
        <v>40960</v>
      </c>
      <c r="H993" t="s">
        <v>85</v>
      </c>
      <c r="I993">
        <v>7</v>
      </c>
      <c r="J993" t="s">
        <v>86</v>
      </c>
      <c r="K993" t="s">
        <v>87</v>
      </c>
      <c r="L993">
        <v>17703</v>
      </c>
      <c r="M993" t="s">
        <v>88</v>
      </c>
    </row>
    <row r="994" spans="1:13" x14ac:dyDescent="0.25">
      <c r="A994" t="s">
        <v>78</v>
      </c>
      <c r="B994" t="s">
        <v>79</v>
      </c>
      <c r="C994" t="s">
        <v>488</v>
      </c>
      <c r="D994" t="s">
        <v>90</v>
      </c>
      <c r="E994" t="s">
        <v>84</v>
      </c>
      <c r="F994" t="s">
        <v>74</v>
      </c>
      <c r="G994">
        <v>40960</v>
      </c>
      <c r="H994" t="s">
        <v>85</v>
      </c>
      <c r="I994">
        <v>6</v>
      </c>
      <c r="J994" t="s">
        <v>86</v>
      </c>
      <c r="K994" t="s">
        <v>87</v>
      </c>
      <c r="L994">
        <v>14971</v>
      </c>
      <c r="M994" t="s">
        <v>88</v>
      </c>
    </row>
    <row r="995" spans="1:13" x14ac:dyDescent="0.25">
      <c r="A995" t="s">
        <v>78</v>
      </c>
      <c r="B995" t="s">
        <v>79</v>
      </c>
      <c r="C995" t="s">
        <v>489</v>
      </c>
      <c r="D995" t="s">
        <v>90</v>
      </c>
      <c r="E995" t="s">
        <v>84</v>
      </c>
      <c r="F995" t="s">
        <v>74</v>
      </c>
      <c r="G995">
        <v>40960</v>
      </c>
      <c r="H995" t="s">
        <v>85</v>
      </c>
      <c r="I995">
        <v>7</v>
      </c>
      <c r="J995" t="s">
        <v>86</v>
      </c>
      <c r="K995" t="s">
        <v>87</v>
      </c>
      <c r="L995">
        <v>17418</v>
      </c>
      <c r="M995" t="s">
        <v>88</v>
      </c>
    </row>
    <row r="996" spans="1:13" x14ac:dyDescent="0.25">
      <c r="A996" t="s">
        <v>78</v>
      </c>
      <c r="B996" t="s">
        <v>79</v>
      </c>
      <c r="C996" t="s">
        <v>490</v>
      </c>
      <c r="D996" t="s">
        <v>90</v>
      </c>
      <c r="E996" t="s">
        <v>84</v>
      </c>
      <c r="F996" t="s">
        <v>74</v>
      </c>
      <c r="G996">
        <v>40960</v>
      </c>
      <c r="H996" t="s">
        <v>85</v>
      </c>
      <c r="I996">
        <v>7</v>
      </c>
      <c r="J996" t="s">
        <v>86</v>
      </c>
      <c r="K996" t="s">
        <v>87</v>
      </c>
      <c r="L996">
        <v>17635</v>
      </c>
      <c r="M996" t="s">
        <v>88</v>
      </c>
    </row>
    <row r="997" spans="1:13" x14ac:dyDescent="0.25">
      <c r="A997" t="s">
        <v>78</v>
      </c>
      <c r="B997" t="s">
        <v>79</v>
      </c>
      <c r="C997" t="s">
        <v>491</v>
      </c>
      <c r="D997" t="s">
        <v>90</v>
      </c>
      <c r="E997" t="s">
        <v>84</v>
      </c>
      <c r="F997" t="s">
        <v>74</v>
      </c>
      <c r="G997">
        <v>40960</v>
      </c>
      <c r="H997" t="s">
        <v>85</v>
      </c>
      <c r="I997">
        <v>7</v>
      </c>
      <c r="J997" t="s">
        <v>86</v>
      </c>
      <c r="K997" t="s">
        <v>87</v>
      </c>
      <c r="L997">
        <v>17410</v>
      </c>
      <c r="M997" t="s">
        <v>88</v>
      </c>
    </row>
    <row r="998" spans="1:13" x14ac:dyDescent="0.25">
      <c r="A998" t="s">
        <v>78</v>
      </c>
      <c r="B998" t="s">
        <v>79</v>
      </c>
      <c r="C998" t="s">
        <v>492</v>
      </c>
      <c r="D998" t="s">
        <v>90</v>
      </c>
      <c r="E998" t="s">
        <v>84</v>
      </c>
      <c r="F998" t="s">
        <v>74</v>
      </c>
      <c r="G998">
        <v>40960</v>
      </c>
      <c r="H998" t="s">
        <v>85</v>
      </c>
      <c r="I998">
        <v>6</v>
      </c>
      <c r="J998" t="s">
        <v>86</v>
      </c>
      <c r="K998" t="s">
        <v>87</v>
      </c>
      <c r="L998">
        <v>15176</v>
      </c>
      <c r="M998" t="s">
        <v>88</v>
      </c>
    </row>
    <row r="999" spans="1:13" x14ac:dyDescent="0.25">
      <c r="A999" t="s">
        <v>78</v>
      </c>
      <c r="B999" t="s">
        <v>79</v>
      </c>
      <c r="C999" t="s">
        <v>493</v>
      </c>
      <c r="D999" t="s">
        <v>90</v>
      </c>
      <c r="E999" t="s">
        <v>84</v>
      </c>
      <c r="F999" t="s">
        <v>74</v>
      </c>
      <c r="G999">
        <v>40960</v>
      </c>
      <c r="H999" t="s">
        <v>85</v>
      </c>
      <c r="I999">
        <v>7</v>
      </c>
      <c r="J999" t="s">
        <v>86</v>
      </c>
      <c r="K999" t="s">
        <v>87</v>
      </c>
      <c r="L999">
        <v>17856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494</v>
      </c>
      <c r="D1000" t="s">
        <v>90</v>
      </c>
      <c r="E1000" t="s">
        <v>84</v>
      </c>
      <c r="F1000" t="s">
        <v>74</v>
      </c>
      <c r="G1000">
        <v>40960</v>
      </c>
      <c r="H1000" t="s">
        <v>85</v>
      </c>
      <c r="I1000">
        <v>6</v>
      </c>
      <c r="J1000" t="s">
        <v>86</v>
      </c>
      <c r="K1000" t="s">
        <v>87</v>
      </c>
      <c r="L1000">
        <v>15073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495</v>
      </c>
      <c r="D1001" t="s">
        <v>90</v>
      </c>
      <c r="E1001" t="s">
        <v>84</v>
      </c>
      <c r="F1001" t="s">
        <v>74</v>
      </c>
      <c r="G1001">
        <v>40960</v>
      </c>
      <c r="H1001" t="s">
        <v>85</v>
      </c>
      <c r="I1001">
        <v>8</v>
      </c>
      <c r="J1001" t="s">
        <v>86</v>
      </c>
      <c r="K1001" t="s">
        <v>87</v>
      </c>
      <c r="L1001">
        <v>18208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496</v>
      </c>
      <c r="D1002" t="s">
        <v>82</v>
      </c>
      <c r="E1002" t="s">
        <v>84</v>
      </c>
      <c r="F1002" t="s">
        <v>74</v>
      </c>
      <c r="G1002" s="36">
        <v>73216</v>
      </c>
      <c r="H1002" t="s">
        <v>85</v>
      </c>
      <c r="I1002">
        <v>4</v>
      </c>
      <c r="J1002" t="s">
        <v>86</v>
      </c>
      <c r="K1002" t="s">
        <v>87</v>
      </c>
      <c r="L1002">
        <v>10562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497</v>
      </c>
      <c r="D1003" t="s">
        <v>90</v>
      </c>
      <c r="E1003" t="s">
        <v>84</v>
      </c>
      <c r="F1003" t="s">
        <v>74</v>
      </c>
      <c r="G1003">
        <v>40960</v>
      </c>
      <c r="H1003" t="s">
        <v>85</v>
      </c>
      <c r="I1003">
        <v>3</v>
      </c>
      <c r="J1003" t="s">
        <v>86</v>
      </c>
      <c r="K1003" t="s">
        <v>87</v>
      </c>
      <c r="L1003">
        <v>6788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498</v>
      </c>
      <c r="D1004" t="s">
        <v>90</v>
      </c>
      <c r="E1004" t="s">
        <v>84</v>
      </c>
      <c r="F1004" t="s">
        <v>74</v>
      </c>
      <c r="G1004">
        <v>40960</v>
      </c>
      <c r="H1004" t="s">
        <v>85</v>
      </c>
      <c r="I1004">
        <v>2</v>
      </c>
      <c r="J1004" t="s">
        <v>86</v>
      </c>
      <c r="K1004" t="s">
        <v>87</v>
      </c>
      <c r="L1004">
        <v>5563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499</v>
      </c>
      <c r="D1005" t="s">
        <v>90</v>
      </c>
      <c r="E1005" t="s">
        <v>84</v>
      </c>
      <c r="F1005" t="s">
        <v>74</v>
      </c>
      <c r="G1005">
        <v>40960</v>
      </c>
      <c r="H1005" t="s">
        <v>85</v>
      </c>
      <c r="I1005">
        <v>4</v>
      </c>
      <c r="J1005" t="s">
        <v>86</v>
      </c>
      <c r="K1005" t="s">
        <v>87</v>
      </c>
      <c r="L1005">
        <v>10274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500</v>
      </c>
      <c r="D1006" t="s">
        <v>90</v>
      </c>
      <c r="E1006" t="s">
        <v>84</v>
      </c>
      <c r="F1006" t="s">
        <v>74</v>
      </c>
      <c r="G1006">
        <v>40960</v>
      </c>
      <c r="H1006" t="s">
        <v>85</v>
      </c>
      <c r="I1006">
        <v>7</v>
      </c>
      <c r="J1006" t="s">
        <v>86</v>
      </c>
      <c r="K1006" t="s">
        <v>87</v>
      </c>
      <c r="L1006">
        <v>17452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501</v>
      </c>
      <c r="D1007" t="s">
        <v>90</v>
      </c>
      <c r="E1007" t="s">
        <v>84</v>
      </c>
      <c r="F1007" t="s">
        <v>74</v>
      </c>
      <c r="G1007">
        <v>40960</v>
      </c>
      <c r="H1007" t="s">
        <v>85</v>
      </c>
      <c r="I1007">
        <v>7</v>
      </c>
      <c r="J1007" t="s">
        <v>86</v>
      </c>
      <c r="K1007" t="s">
        <v>87</v>
      </c>
      <c r="L1007">
        <v>17415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502</v>
      </c>
      <c r="D1008" t="s">
        <v>90</v>
      </c>
      <c r="E1008" t="s">
        <v>84</v>
      </c>
      <c r="F1008" t="s">
        <v>74</v>
      </c>
      <c r="G1008">
        <v>40960</v>
      </c>
      <c r="H1008" t="s">
        <v>85</v>
      </c>
      <c r="I1008">
        <v>6</v>
      </c>
      <c r="J1008" t="s">
        <v>86</v>
      </c>
      <c r="K1008" t="s">
        <v>87</v>
      </c>
      <c r="L1008">
        <v>15178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503</v>
      </c>
      <c r="D1009" t="s">
        <v>90</v>
      </c>
      <c r="E1009" t="s">
        <v>84</v>
      </c>
      <c r="F1009" t="s">
        <v>74</v>
      </c>
      <c r="G1009">
        <v>40960</v>
      </c>
      <c r="H1009" t="s">
        <v>85</v>
      </c>
      <c r="I1009">
        <v>7</v>
      </c>
      <c r="J1009" t="s">
        <v>86</v>
      </c>
      <c r="K1009" t="s">
        <v>87</v>
      </c>
      <c r="L1009">
        <v>17597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504</v>
      </c>
      <c r="D1010" t="s">
        <v>90</v>
      </c>
      <c r="E1010" t="s">
        <v>84</v>
      </c>
      <c r="F1010" t="s">
        <v>74</v>
      </c>
      <c r="G1010">
        <v>40960</v>
      </c>
      <c r="H1010" t="s">
        <v>85</v>
      </c>
      <c r="I1010">
        <v>6</v>
      </c>
      <c r="J1010" t="s">
        <v>86</v>
      </c>
      <c r="K1010" t="s">
        <v>87</v>
      </c>
      <c r="L1010">
        <v>15488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505</v>
      </c>
      <c r="D1011" t="s">
        <v>90</v>
      </c>
      <c r="E1011" t="s">
        <v>84</v>
      </c>
      <c r="F1011" t="s">
        <v>74</v>
      </c>
      <c r="G1011">
        <v>40960</v>
      </c>
      <c r="H1011" t="s">
        <v>85</v>
      </c>
      <c r="I1011">
        <v>7</v>
      </c>
      <c r="J1011" t="s">
        <v>86</v>
      </c>
      <c r="K1011" t="s">
        <v>87</v>
      </c>
      <c r="L1011">
        <v>17512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506</v>
      </c>
      <c r="D1012" t="s">
        <v>90</v>
      </c>
      <c r="E1012" t="s">
        <v>84</v>
      </c>
      <c r="F1012" t="s">
        <v>74</v>
      </c>
      <c r="G1012">
        <v>40960</v>
      </c>
      <c r="H1012" t="s">
        <v>85</v>
      </c>
      <c r="I1012">
        <v>7</v>
      </c>
      <c r="J1012" t="s">
        <v>86</v>
      </c>
      <c r="K1012" t="s">
        <v>87</v>
      </c>
      <c r="L1012">
        <v>17902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507</v>
      </c>
      <c r="D1013" t="s">
        <v>90</v>
      </c>
      <c r="E1013" t="s">
        <v>84</v>
      </c>
      <c r="F1013" t="s">
        <v>74</v>
      </c>
      <c r="G1013">
        <v>40960</v>
      </c>
      <c r="H1013" t="s">
        <v>85</v>
      </c>
      <c r="I1013">
        <v>6</v>
      </c>
      <c r="J1013" t="s">
        <v>86</v>
      </c>
      <c r="K1013" t="s">
        <v>87</v>
      </c>
      <c r="L1013">
        <v>14941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508</v>
      </c>
      <c r="D1014" t="s">
        <v>90</v>
      </c>
      <c r="E1014" t="s">
        <v>84</v>
      </c>
      <c r="F1014" t="s">
        <v>74</v>
      </c>
      <c r="G1014">
        <v>40960</v>
      </c>
      <c r="H1014" t="s">
        <v>85</v>
      </c>
      <c r="I1014">
        <v>7</v>
      </c>
      <c r="J1014" t="s">
        <v>86</v>
      </c>
      <c r="K1014" t="s">
        <v>87</v>
      </c>
      <c r="L1014">
        <v>17857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509</v>
      </c>
      <c r="D1015" t="s">
        <v>90</v>
      </c>
      <c r="E1015" t="s">
        <v>84</v>
      </c>
      <c r="F1015" t="s">
        <v>74</v>
      </c>
      <c r="G1015">
        <v>40960</v>
      </c>
      <c r="H1015" t="s">
        <v>85</v>
      </c>
      <c r="I1015">
        <v>7</v>
      </c>
      <c r="J1015" t="s">
        <v>86</v>
      </c>
      <c r="K1015" t="s">
        <v>87</v>
      </c>
      <c r="L1015">
        <v>17542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510</v>
      </c>
      <c r="D1016" t="s">
        <v>90</v>
      </c>
      <c r="E1016" t="s">
        <v>84</v>
      </c>
      <c r="F1016" t="s">
        <v>74</v>
      </c>
      <c r="G1016">
        <v>40960</v>
      </c>
      <c r="H1016" t="s">
        <v>85</v>
      </c>
      <c r="I1016">
        <v>6</v>
      </c>
      <c r="J1016" t="s">
        <v>86</v>
      </c>
      <c r="K1016" t="s">
        <v>87</v>
      </c>
      <c r="L1016">
        <v>14139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511</v>
      </c>
      <c r="D1017" t="s">
        <v>90</v>
      </c>
      <c r="E1017" t="s">
        <v>84</v>
      </c>
      <c r="F1017" t="s">
        <v>74</v>
      </c>
      <c r="G1017">
        <v>40960</v>
      </c>
      <c r="H1017" t="s">
        <v>85</v>
      </c>
      <c r="I1017">
        <v>9</v>
      </c>
      <c r="J1017" t="s">
        <v>86</v>
      </c>
      <c r="K1017" t="s">
        <v>87</v>
      </c>
      <c r="L1017">
        <v>21640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512</v>
      </c>
      <c r="D1018" t="s">
        <v>90</v>
      </c>
      <c r="E1018" t="s">
        <v>84</v>
      </c>
      <c r="F1018" t="s">
        <v>74</v>
      </c>
      <c r="G1018">
        <v>40960</v>
      </c>
      <c r="H1018" t="s">
        <v>85</v>
      </c>
      <c r="I1018">
        <v>5</v>
      </c>
      <c r="J1018" t="s">
        <v>86</v>
      </c>
      <c r="K1018" t="s">
        <v>87</v>
      </c>
      <c r="L1018">
        <v>12461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513</v>
      </c>
      <c r="D1019" t="s">
        <v>90</v>
      </c>
      <c r="E1019" t="s">
        <v>84</v>
      </c>
      <c r="F1019" t="s">
        <v>74</v>
      </c>
      <c r="G1019">
        <v>40960</v>
      </c>
      <c r="H1019" t="s">
        <v>85</v>
      </c>
      <c r="I1019">
        <v>7</v>
      </c>
      <c r="J1019" t="s">
        <v>86</v>
      </c>
      <c r="K1019" t="s">
        <v>87</v>
      </c>
      <c r="L1019">
        <v>17346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514</v>
      </c>
      <c r="D1020" t="s">
        <v>90</v>
      </c>
      <c r="E1020" t="s">
        <v>84</v>
      </c>
      <c r="F1020" t="s">
        <v>74</v>
      </c>
      <c r="G1020">
        <v>40960</v>
      </c>
      <c r="H1020" t="s">
        <v>85</v>
      </c>
      <c r="I1020">
        <v>7</v>
      </c>
      <c r="J1020" t="s">
        <v>86</v>
      </c>
      <c r="K1020" t="s">
        <v>87</v>
      </c>
      <c r="L1020">
        <v>17347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515</v>
      </c>
      <c r="D1021" t="s">
        <v>90</v>
      </c>
      <c r="E1021" t="s">
        <v>84</v>
      </c>
      <c r="F1021" t="s">
        <v>74</v>
      </c>
      <c r="G1021">
        <v>40960</v>
      </c>
      <c r="H1021" t="s">
        <v>85</v>
      </c>
      <c r="I1021">
        <v>7</v>
      </c>
      <c r="J1021" t="s">
        <v>86</v>
      </c>
      <c r="K1021" t="s">
        <v>87</v>
      </c>
      <c r="L1021">
        <v>17526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516</v>
      </c>
      <c r="D1022" t="s">
        <v>90</v>
      </c>
      <c r="E1022" t="s">
        <v>84</v>
      </c>
      <c r="F1022" t="s">
        <v>74</v>
      </c>
      <c r="G1022">
        <v>40960</v>
      </c>
      <c r="H1022" t="s">
        <v>85</v>
      </c>
      <c r="I1022">
        <v>6</v>
      </c>
      <c r="J1022" t="s">
        <v>86</v>
      </c>
      <c r="K1022" t="s">
        <v>87</v>
      </c>
      <c r="L1022">
        <v>15010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517</v>
      </c>
      <c r="D1023" t="s">
        <v>90</v>
      </c>
      <c r="E1023" t="s">
        <v>84</v>
      </c>
      <c r="F1023" t="s">
        <v>74</v>
      </c>
      <c r="G1023">
        <v>40960</v>
      </c>
      <c r="H1023" t="s">
        <v>85</v>
      </c>
      <c r="I1023">
        <v>7</v>
      </c>
      <c r="J1023" t="s">
        <v>86</v>
      </c>
      <c r="K1023" t="s">
        <v>87</v>
      </c>
      <c r="L1023">
        <v>17543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518</v>
      </c>
      <c r="D1024" t="s">
        <v>90</v>
      </c>
      <c r="E1024" t="s">
        <v>84</v>
      </c>
      <c r="F1024" t="s">
        <v>74</v>
      </c>
      <c r="G1024">
        <v>40960</v>
      </c>
      <c r="H1024" t="s">
        <v>85</v>
      </c>
      <c r="I1024">
        <v>7</v>
      </c>
      <c r="J1024" t="s">
        <v>86</v>
      </c>
      <c r="K1024" t="s">
        <v>87</v>
      </c>
      <c r="L1024">
        <v>17574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519</v>
      </c>
      <c r="D1025" t="s">
        <v>90</v>
      </c>
      <c r="E1025" t="s">
        <v>84</v>
      </c>
      <c r="F1025" t="s">
        <v>74</v>
      </c>
      <c r="G1025">
        <v>40960</v>
      </c>
      <c r="H1025" t="s">
        <v>85</v>
      </c>
      <c r="I1025">
        <v>6</v>
      </c>
      <c r="J1025" t="s">
        <v>86</v>
      </c>
      <c r="K1025" t="s">
        <v>87</v>
      </c>
      <c r="L1025">
        <v>15326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520</v>
      </c>
      <c r="D1026" t="s">
        <v>90</v>
      </c>
      <c r="E1026" t="s">
        <v>84</v>
      </c>
      <c r="F1026" t="s">
        <v>74</v>
      </c>
      <c r="G1026">
        <v>40960</v>
      </c>
      <c r="H1026" t="s">
        <v>85</v>
      </c>
      <c r="I1026">
        <v>7</v>
      </c>
      <c r="J1026" t="s">
        <v>86</v>
      </c>
      <c r="K1026" t="s">
        <v>87</v>
      </c>
      <c r="L1026">
        <v>17607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521</v>
      </c>
      <c r="D1027" t="s">
        <v>90</v>
      </c>
      <c r="E1027" t="s">
        <v>84</v>
      </c>
      <c r="F1027" t="s">
        <v>74</v>
      </c>
      <c r="G1027">
        <v>40960</v>
      </c>
      <c r="H1027" t="s">
        <v>85</v>
      </c>
      <c r="I1027">
        <v>6</v>
      </c>
      <c r="J1027" t="s">
        <v>86</v>
      </c>
      <c r="K1027" t="s">
        <v>87</v>
      </c>
      <c r="L1027">
        <v>15088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522</v>
      </c>
      <c r="D1028" t="s">
        <v>90</v>
      </c>
      <c r="E1028" t="s">
        <v>84</v>
      </c>
      <c r="F1028" t="s">
        <v>74</v>
      </c>
      <c r="G1028">
        <v>40960</v>
      </c>
      <c r="H1028" t="s">
        <v>85</v>
      </c>
      <c r="I1028">
        <v>7</v>
      </c>
      <c r="J1028" t="s">
        <v>86</v>
      </c>
      <c r="K1028" t="s">
        <v>87</v>
      </c>
      <c r="L1028">
        <v>17796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523</v>
      </c>
      <c r="D1029" t="s">
        <v>90</v>
      </c>
      <c r="E1029" t="s">
        <v>84</v>
      </c>
      <c r="F1029" t="s">
        <v>74</v>
      </c>
      <c r="G1029">
        <v>40960</v>
      </c>
      <c r="H1029" t="s">
        <v>85</v>
      </c>
      <c r="I1029">
        <v>6</v>
      </c>
      <c r="J1029" t="s">
        <v>86</v>
      </c>
      <c r="K1029" t="s">
        <v>87</v>
      </c>
      <c r="L1029">
        <v>15144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524</v>
      </c>
      <c r="D1030" t="s">
        <v>90</v>
      </c>
      <c r="E1030" t="s">
        <v>84</v>
      </c>
      <c r="F1030" t="s">
        <v>74</v>
      </c>
      <c r="G1030">
        <v>40960</v>
      </c>
      <c r="H1030" t="s">
        <v>85</v>
      </c>
      <c r="I1030">
        <v>7</v>
      </c>
      <c r="J1030" t="s">
        <v>86</v>
      </c>
      <c r="K1030" t="s">
        <v>87</v>
      </c>
      <c r="L1030">
        <v>17450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525</v>
      </c>
      <c r="D1031" t="s">
        <v>90</v>
      </c>
      <c r="E1031" t="s">
        <v>84</v>
      </c>
      <c r="F1031" t="s">
        <v>74</v>
      </c>
      <c r="G1031">
        <v>40960</v>
      </c>
      <c r="H1031" t="s">
        <v>85</v>
      </c>
      <c r="I1031">
        <v>7</v>
      </c>
      <c r="J1031" t="s">
        <v>86</v>
      </c>
      <c r="K1031" t="s">
        <v>87</v>
      </c>
      <c r="L1031">
        <v>17466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526</v>
      </c>
      <c r="D1032" t="s">
        <v>90</v>
      </c>
      <c r="E1032" t="s">
        <v>84</v>
      </c>
      <c r="F1032" t="s">
        <v>74</v>
      </c>
      <c r="G1032">
        <v>40960</v>
      </c>
      <c r="H1032" t="s">
        <v>85</v>
      </c>
      <c r="I1032">
        <v>2</v>
      </c>
      <c r="J1032" t="s">
        <v>86</v>
      </c>
      <c r="K1032" t="s">
        <v>87</v>
      </c>
      <c r="L1032">
        <v>5161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527</v>
      </c>
      <c r="D1033" t="s">
        <v>90</v>
      </c>
      <c r="E1033" t="s">
        <v>84</v>
      </c>
      <c r="F1033" t="s">
        <v>74</v>
      </c>
      <c r="G1033">
        <v>40960</v>
      </c>
      <c r="H1033" t="s">
        <v>85</v>
      </c>
      <c r="I1033">
        <v>2</v>
      </c>
      <c r="J1033" t="s">
        <v>86</v>
      </c>
      <c r="K1033" t="s">
        <v>87</v>
      </c>
      <c r="L1033">
        <v>4994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528</v>
      </c>
      <c r="D1034" t="s">
        <v>90</v>
      </c>
      <c r="E1034" t="s">
        <v>84</v>
      </c>
      <c r="F1034" t="s">
        <v>74</v>
      </c>
      <c r="G1034">
        <v>40960</v>
      </c>
      <c r="H1034" t="s">
        <v>85</v>
      </c>
      <c r="I1034">
        <v>5</v>
      </c>
      <c r="J1034" t="s">
        <v>86</v>
      </c>
      <c r="K1034" t="s">
        <v>87</v>
      </c>
      <c r="L1034">
        <v>12496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529</v>
      </c>
      <c r="D1035" t="s">
        <v>90</v>
      </c>
      <c r="E1035" t="s">
        <v>84</v>
      </c>
      <c r="F1035" t="s">
        <v>74</v>
      </c>
      <c r="G1035">
        <v>40960</v>
      </c>
      <c r="H1035" t="s">
        <v>85</v>
      </c>
      <c r="I1035">
        <v>7</v>
      </c>
      <c r="J1035" t="s">
        <v>86</v>
      </c>
      <c r="K1035" t="s">
        <v>87</v>
      </c>
      <c r="L1035">
        <v>17464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530</v>
      </c>
      <c r="D1036" t="s">
        <v>90</v>
      </c>
      <c r="E1036" t="s">
        <v>84</v>
      </c>
      <c r="F1036" t="s">
        <v>74</v>
      </c>
      <c r="G1036">
        <v>40960</v>
      </c>
      <c r="H1036" t="s">
        <v>85</v>
      </c>
      <c r="I1036">
        <v>7</v>
      </c>
      <c r="J1036" t="s">
        <v>86</v>
      </c>
      <c r="K1036" t="s">
        <v>87</v>
      </c>
      <c r="L1036">
        <v>17404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531</v>
      </c>
      <c r="D1037" t="s">
        <v>82</v>
      </c>
      <c r="E1037" t="s">
        <v>84</v>
      </c>
      <c r="F1037" t="s">
        <v>74</v>
      </c>
      <c r="G1037" s="36">
        <v>27456</v>
      </c>
      <c r="H1037" t="s">
        <v>85</v>
      </c>
      <c r="I1037">
        <v>2</v>
      </c>
      <c r="J1037" t="s">
        <v>86</v>
      </c>
      <c r="K1037" t="s">
        <v>87</v>
      </c>
      <c r="L1037">
        <v>5064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532</v>
      </c>
      <c r="D1038" t="s">
        <v>82</v>
      </c>
      <c r="E1038" t="s">
        <v>84</v>
      </c>
      <c r="F1038" t="s">
        <v>74</v>
      </c>
      <c r="G1038" s="36">
        <v>151680</v>
      </c>
      <c r="H1038" t="s">
        <v>85</v>
      </c>
      <c r="I1038">
        <v>8</v>
      </c>
      <c r="J1038" t="s">
        <v>86</v>
      </c>
      <c r="K1038" t="s">
        <v>87</v>
      </c>
      <c r="L1038">
        <v>20032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533</v>
      </c>
      <c r="D1039" t="s">
        <v>82</v>
      </c>
      <c r="E1039" t="s">
        <v>84</v>
      </c>
      <c r="F1039" t="s">
        <v>74</v>
      </c>
      <c r="G1039" s="36">
        <v>151680</v>
      </c>
      <c r="H1039" t="s">
        <v>85</v>
      </c>
      <c r="I1039">
        <v>8</v>
      </c>
      <c r="J1039" t="s">
        <v>86</v>
      </c>
      <c r="K1039" t="s">
        <v>87</v>
      </c>
      <c r="L1039">
        <v>19263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534</v>
      </c>
      <c r="D1040" t="s">
        <v>82</v>
      </c>
      <c r="E1040" t="s">
        <v>84</v>
      </c>
      <c r="F1040" t="s">
        <v>74</v>
      </c>
      <c r="G1040" s="36">
        <v>151616</v>
      </c>
      <c r="H1040" t="s">
        <v>85</v>
      </c>
      <c r="I1040">
        <v>8</v>
      </c>
      <c r="J1040" t="s">
        <v>86</v>
      </c>
      <c r="K1040" t="s">
        <v>87</v>
      </c>
      <c r="L1040">
        <v>20075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535</v>
      </c>
      <c r="D1041" t="s">
        <v>82</v>
      </c>
      <c r="E1041" t="s">
        <v>84</v>
      </c>
      <c r="F1041" t="s">
        <v>74</v>
      </c>
      <c r="G1041" s="36">
        <v>71488</v>
      </c>
      <c r="H1041" t="s">
        <v>85</v>
      </c>
      <c r="I1041">
        <v>4</v>
      </c>
      <c r="J1041" t="s">
        <v>86</v>
      </c>
      <c r="K1041" t="s">
        <v>87</v>
      </c>
      <c r="L1041">
        <v>10179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536</v>
      </c>
      <c r="D1042" t="s">
        <v>90</v>
      </c>
      <c r="E1042" t="s">
        <v>84</v>
      </c>
      <c r="F1042" t="s">
        <v>74</v>
      </c>
      <c r="G1042">
        <v>40960</v>
      </c>
      <c r="H1042" t="s">
        <v>85</v>
      </c>
      <c r="I1042">
        <v>2</v>
      </c>
      <c r="J1042" t="s">
        <v>86</v>
      </c>
      <c r="K1042" t="s">
        <v>87</v>
      </c>
      <c r="L1042">
        <v>6414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537</v>
      </c>
      <c r="D1043" t="s">
        <v>90</v>
      </c>
      <c r="E1043" t="s">
        <v>84</v>
      </c>
      <c r="F1043" t="s">
        <v>74</v>
      </c>
      <c r="G1043">
        <v>40960</v>
      </c>
      <c r="H1043" t="s">
        <v>85</v>
      </c>
      <c r="I1043">
        <v>2</v>
      </c>
      <c r="J1043" t="s">
        <v>86</v>
      </c>
      <c r="K1043" t="s">
        <v>87</v>
      </c>
      <c r="L1043">
        <v>5013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538</v>
      </c>
      <c r="D1044" t="s">
        <v>90</v>
      </c>
      <c r="E1044" t="s">
        <v>84</v>
      </c>
      <c r="F1044" t="s">
        <v>74</v>
      </c>
      <c r="G1044">
        <v>40960</v>
      </c>
      <c r="H1044" t="s">
        <v>85</v>
      </c>
      <c r="I1044">
        <v>2</v>
      </c>
      <c r="J1044" t="s">
        <v>86</v>
      </c>
      <c r="K1044" t="s">
        <v>87</v>
      </c>
      <c r="L1044">
        <v>5421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539</v>
      </c>
      <c r="D1045" t="s">
        <v>90</v>
      </c>
      <c r="E1045" t="s">
        <v>84</v>
      </c>
      <c r="F1045" t="s">
        <v>74</v>
      </c>
      <c r="G1045">
        <v>40960</v>
      </c>
      <c r="H1045" t="s">
        <v>85</v>
      </c>
      <c r="I1045">
        <v>2</v>
      </c>
      <c r="J1045" t="s">
        <v>86</v>
      </c>
      <c r="K1045" t="s">
        <v>87</v>
      </c>
      <c r="L1045">
        <v>4944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540</v>
      </c>
      <c r="D1046" t="s">
        <v>90</v>
      </c>
      <c r="E1046" t="s">
        <v>84</v>
      </c>
      <c r="F1046" t="s">
        <v>74</v>
      </c>
      <c r="G1046">
        <v>40960</v>
      </c>
      <c r="H1046" t="s">
        <v>85</v>
      </c>
      <c r="I1046">
        <v>2</v>
      </c>
      <c r="J1046" t="s">
        <v>86</v>
      </c>
      <c r="K1046" t="s">
        <v>87</v>
      </c>
      <c r="L1046">
        <v>5440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541</v>
      </c>
      <c r="D1047" t="s">
        <v>90</v>
      </c>
      <c r="E1047" t="s">
        <v>84</v>
      </c>
      <c r="F1047" t="s">
        <v>74</v>
      </c>
      <c r="G1047">
        <v>40960</v>
      </c>
      <c r="H1047" t="s">
        <v>85</v>
      </c>
      <c r="I1047">
        <v>2</v>
      </c>
      <c r="J1047" t="s">
        <v>86</v>
      </c>
      <c r="K1047" t="s">
        <v>87</v>
      </c>
      <c r="L1047">
        <v>4926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542</v>
      </c>
      <c r="D1048" t="s">
        <v>90</v>
      </c>
      <c r="E1048" t="s">
        <v>84</v>
      </c>
      <c r="F1048" t="s">
        <v>74</v>
      </c>
      <c r="G1048">
        <v>40960</v>
      </c>
      <c r="H1048" t="s">
        <v>85</v>
      </c>
      <c r="I1048">
        <v>2</v>
      </c>
      <c r="J1048" t="s">
        <v>86</v>
      </c>
      <c r="K1048" t="s">
        <v>87</v>
      </c>
      <c r="L1048">
        <v>5484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543</v>
      </c>
      <c r="D1049" t="s">
        <v>90</v>
      </c>
      <c r="E1049" t="s">
        <v>84</v>
      </c>
      <c r="F1049" t="s">
        <v>74</v>
      </c>
      <c r="G1049">
        <v>40960</v>
      </c>
      <c r="H1049" t="s">
        <v>85</v>
      </c>
      <c r="I1049">
        <v>2</v>
      </c>
      <c r="J1049" t="s">
        <v>86</v>
      </c>
      <c r="K1049" t="s">
        <v>87</v>
      </c>
      <c r="L1049">
        <v>5327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544</v>
      </c>
      <c r="D1050" t="s">
        <v>90</v>
      </c>
      <c r="E1050" t="s">
        <v>84</v>
      </c>
      <c r="F1050" t="s">
        <v>74</v>
      </c>
      <c r="G1050">
        <v>40960</v>
      </c>
      <c r="H1050" t="s">
        <v>85</v>
      </c>
      <c r="I1050">
        <v>2</v>
      </c>
      <c r="J1050" t="s">
        <v>86</v>
      </c>
      <c r="K1050" t="s">
        <v>87</v>
      </c>
      <c r="L1050">
        <v>6190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545</v>
      </c>
      <c r="D1051" t="s">
        <v>90</v>
      </c>
      <c r="E1051" t="s">
        <v>84</v>
      </c>
      <c r="F1051" t="s">
        <v>74</v>
      </c>
      <c r="G1051">
        <v>40960</v>
      </c>
      <c r="H1051" t="s">
        <v>85</v>
      </c>
      <c r="I1051">
        <v>3</v>
      </c>
      <c r="J1051" t="s">
        <v>86</v>
      </c>
      <c r="K1051" t="s">
        <v>87</v>
      </c>
      <c r="L1051">
        <v>8454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546</v>
      </c>
      <c r="D1052" t="s">
        <v>90</v>
      </c>
      <c r="E1052" t="s">
        <v>84</v>
      </c>
      <c r="F1052" t="s">
        <v>74</v>
      </c>
      <c r="G1052">
        <v>40960</v>
      </c>
      <c r="H1052" t="s">
        <v>85</v>
      </c>
      <c r="I1052">
        <v>8</v>
      </c>
      <c r="J1052" t="s">
        <v>86</v>
      </c>
      <c r="K1052" t="s">
        <v>87</v>
      </c>
      <c r="L1052">
        <v>19247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547</v>
      </c>
      <c r="D1053" t="s">
        <v>82</v>
      </c>
      <c r="E1053" t="s">
        <v>84</v>
      </c>
      <c r="F1053" t="s">
        <v>74</v>
      </c>
      <c r="G1053" s="36">
        <v>53760</v>
      </c>
      <c r="H1053" t="s">
        <v>85</v>
      </c>
      <c r="I1053">
        <v>3</v>
      </c>
      <c r="J1053" t="s">
        <v>86</v>
      </c>
      <c r="K1053" t="s">
        <v>87</v>
      </c>
      <c r="L1053">
        <v>8147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548</v>
      </c>
      <c r="D1054" t="s">
        <v>90</v>
      </c>
      <c r="E1054" t="s">
        <v>84</v>
      </c>
      <c r="F1054" t="s">
        <v>74</v>
      </c>
      <c r="G1054">
        <v>40960</v>
      </c>
      <c r="H1054" t="s">
        <v>85</v>
      </c>
      <c r="I1054">
        <v>3</v>
      </c>
      <c r="J1054" t="s">
        <v>86</v>
      </c>
      <c r="K1054" t="s">
        <v>87</v>
      </c>
      <c r="L1054">
        <v>8652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549</v>
      </c>
      <c r="D1055" t="s">
        <v>90</v>
      </c>
      <c r="E1055" t="s">
        <v>84</v>
      </c>
      <c r="F1055" t="s">
        <v>74</v>
      </c>
      <c r="G1055">
        <v>40960</v>
      </c>
      <c r="H1055" t="s">
        <v>85</v>
      </c>
      <c r="I1055">
        <v>2</v>
      </c>
      <c r="J1055" t="s">
        <v>86</v>
      </c>
      <c r="K1055" t="s">
        <v>87</v>
      </c>
      <c r="L1055">
        <v>5619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550</v>
      </c>
      <c r="D1056" t="s">
        <v>90</v>
      </c>
      <c r="E1056" t="s">
        <v>84</v>
      </c>
      <c r="F1056" t="s">
        <v>74</v>
      </c>
      <c r="G1056">
        <v>40960</v>
      </c>
      <c r="H1056" t="s">
        <v>85</v>
      </c>
      <c r="I1056">
        <v>2</v>
      </c>
      <c r="J1056" t="s">
        <v>86</v>
      </c>
      <c r="K1056" t="s">
        <v>87</v>
      </c>
      <c r="L1056">
        <v>4931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551</v>
      </c>
      <c r="D1057" t="s">
        <v>90</v>
      </c>
      <c r="E1057" t="s">
        <v>84</v>
      </c>
      <c r="F1057" t="s">
        <v>74</v>
      </c>
      <c r="G1057">
        <v>40960</v>
      </c>
      <c r="H1057" t="s">
        <v>85</v>
      </c>
      <c r="I1057">
        <v>4</v>
      </c>
      <c r="J1057" t="s">
        <v>86</v>
      </c>
      <c r="K1057" t="s">
        <v>87</v>
      </c>
      <c r="L1057">
        <v>10252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552</v>
      </c>
      <c r="D1058" t="s">
        <v>90</v>
      </c>
      <c r="E1058" t="s">
        <v>84</v>
      </c>
      <c r="F1058" t="s">
        <v>74</v>
      </c>
      <c r="G1058">
        <v>40960</v>
      </c>
      <c r="H1058" t="s">
        <v>85</v>
      </c>
      <c r="I1058">
        <v>6</v>
      </c>
      <c r="J1058" t="s">
        <v>86</v>
      </c>
      <c r="K1058" t="s">
        <v>87</v>
      </c>
      <c r="L1058">
        <v>15382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553</v>
      </c>
      <c r="D1059" t="s">
        <v>90</v>
      </c>
      <c r="E1059" t="s">
        <v>84</v>
      </c>
      <c r="F1059" t="s">
        <v>74</v>
      </c>
      <c r="G1059">
        <v>40960</v>
      </c>
      <c r="H1059" t="s">
        <v>85</v>
      </c>
      <c r="I1059">
        <v>6</v>
      </c>
      <c r="J1059" t="s">
        <v>86</v>
      </c>
      <c r="K1059" t="s">
        <v>87</v>
      </c>
      <c r="L1059">
        <v>14862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554</v>
      </c>
      <c r="D1060" t="s">
        <v>90</v>
      </c>
      <c r="E1060" t="s">
        <v>84</v>
      </c>
      <c r="F1060" t="s">
        <v>74</v>
      </c>
      <c r="G1060">
        <v>40960</v>
      </c>
      <c r="H1060" t="s">
        <v>85</v>
      </c>
      <c r="I1060">
        <v>7</v>
      </c>
      <c r="J1060" t="s">
        <v>86</v>
      </c>
      <c r="K1060" t="s">
        <v>87</v>
      </c>
      <c r="L1060">
        <v>17307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555</v>
      </c>
      <c r="D1061" t="s">
        <v>90</v>
      </c>
      <c r="E1061" t="s">
        <v>84</v>
      </c>
      <c r="F1061" t="s">
        <v>74</v>
      </c>
      <c r="G1061">
        <v>40960</v>
      </c>
      <c r="H1061" t="s">
        <v>85</v>
      </c>
      <c r="I1061">
        <v>7</v>
      </c>
      <c r="J1061" t="s">
        <v>86</v>
      </c>
      <c r="K1061" t="s">
        <v>87</v>
      </c>
      <c r="L1061">
        <v>17400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556</v>
      </c>
      <c r="D1062" t="s">
        <v>82</v>
      </c>
      <c r="E1062" t="s">
        <v>84</v>
      </c>
      <c r="F1062" t="s">
        <v>74</v>
      </c>
      <c r="G1062" s="36">
        <v>20544</v>
      </c>
      <c r="H1062" t="s">
        <v>85</v>
      </c>
      <c r="I1062">
        <v>1</v>
      </c>
      <c r="J1062" t="s">
        <v>86</v>
      </c>
      <c r="K1062" t="s">
        <v>87</v>
      </c>
      <c r="L1062">
        <v>3399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557</v>
      </c>
      <c r="D1063" t="s">
        <v>82</v>
      </c>
      <c r="E1063" t="s">
        <v>84</v>
      </c>
      <c r="F1063" t="s">
        <v>74</v>
      </c>
      <c r="G1063" s="36">
        <v>32320</v>
      </c>
      <c r="H1063" t="s">
        <v>85</v>
      </c>
      <c r="I1063">
        <v>2</v>
      </c>
      <c r="J1063" t="s">
        <v>86</v>
      </c>
      <c r="K1063" t="s">
        <v>87</v>
      </c>
      <c r="L1063">
        <v>5436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558</v>
      </c>
      <c r="D1064" t="s">
        <v>90</v>
      </c>
      <c r="E1064" t="s">
        <v>84</v>
      </c>
      <c r="F1064" t="s">
        <v>74</v>
      </c>
      <c r="G1064">
        <v>40960</v>
      </c>
      <c r="H1064" t="s">
        <v>85</v>
      </c>
      <c r="I1064">
        <v>2</v>
      </c>
      <c r="J1064" t="s">
        <v>86</v>
      </c>
      <c r="K1064" t="s">
        <v>87</v>
      </c>
      <c r="L1064">
        <v>6191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559</v>
      </c>
      <c r="D1065" t="s">
        <v>90</v>
      </c>
      <c r="E1065" t="s">
        <v>84</v>
      </c>
      <c r="F1065" t="s">
        <v>74</v>
      </c>
      <c r="G1065">
        <v>40960</v>
      </c>
      <c r="H1065" t="s">
        <v>85</v>
      </c>
      <c r="I1065">
        <v>2</v>
      </c>
      <c r="J1065" t="s">
        <v>86</v>
      </c>
      <c r="K1065" t="s">
        <v>87</v>
      </c>
      <c r="L1065">
        <v>5192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560</v>
      </c>
      <c r="D1066" t="s">
        <v>90</v>
      </c>
      <c r="E1066" t="s">
        <v>84</v>
      </c>
      <c r="F1066" t="s">
        <v>74</v>
      </c>
      <c r="G1066">
        <v>40960</v>
      </c>
      <c r="H1066" t="s">
        <v>85</v>
      </c>
      <c r="I1066">
        <v>2</v>
      </c>
      <c r="J1066" t="s">
        <v>86</v>
      </c>
      <c r="K1066" t="s">
        <v>87</v>
      </c>
      <c r="L1066">
        <v>4902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561</v>
      </c>
      <c r="D1067" t="s">
        <v>90</v>
      </c>
      <c r="E1067" t="s">
        <v>84</v>
      </c>
      <c r="F1067" t="s">
        <v>74</v>
      </c>
      <c r="G1067">
        <v>40960</v>
      </c>
      <c r="H1067" t="s">
        <v>85</v>
      </c>
      <c r="I1067">
        <v>2</v>
      </c>
      <c r="J1067" t="s">
        <v>86</v>
      </c>
      <c r="K1067" t="s">
        <v>87</v>
      </c>
      <c r="L1067">
        <v>4915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562</v>
      </c>
      <c r="D1068" t="s">
        <v>90</v>
      </c>
      <c r="E1068" t="s">
        <v>84</v>
      </c>
      <c r="F1068" t="s">
        <v>74</v>
      </c>
      <c r="G1068">
        <v>40960</v>
      </c>
      <c r="H1068" t="s">
        <v>85</v>
      </c>
      <c r="I1068">
        <v>3</v>
      </c>
      <c r="J1068" t="s">
        <v>86</v>
      </c>
      <c r="K1068" t="s">
        <v>87</v>
      </c>
      <c r="L1068">
        <v>7095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563</v>
      </c>
      <c r="D1069" t="s">
        <v>90</v>
      </c>
      <c r="E1069" t="s">
        <v>84</v>
      </c>
      <c r="F1069" t="s">
        <v>74</v>
      </c>
      <c r="G1069">
        <v>40960</v>
      </c>
      <c r="H1069" t="s">
        <v>85</v>
      </c>
      <c r="I1069">
        <v>3</v>
      </c>
      <c r="J1069" t="s">
        <v>86</v>
      </c>
      <c r="K1069" t="s">
        <v>87</v>
      </c>
      <c r="L1069">
        <v>7288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564</v>
      </c>
      <c r="D1070" t="s">
        <v>90</v>
      </c>
      <c r="E1070" t="s">
        <v>84</v>
      </c>
      <c r="F1070" t="s">
        <v>74</v>
      </c>
      <c r="G1070">
        <v>40960</v>
      </c>
      <c r="H1070" t="s">
        <v>85</v>
      </c>
      <c r="I1070">
        <v>2</v>
      </c>
      <c r="J1070" t="s">
        <v>86</v>
      </c>
      <c r="K1070" t="s">
        <v>87</v>
      </c>
      <c r="L1070">
        <v>5379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565</v>
      </c>
      <c r="D1071" t="s">
        <v>90</v>
      </c>
      <c r="E1071" t="s">
        <v>84</v>
      </c>
      <c r="F1071" t="s">
        <v>74</v>
      </c>
      <c r="G1071">
        <v>40960</v>
      </c>
      <c r="H1071" t="s">
        <v>85</v>
      </c>
      <c r="I1071">
        <v>6</v>
      </c>
      <c r="J1071" t="s">
        <v>86</v>
      </c>
      <c r="K1071" t="s">
        <v>87</v>
      </c>
      <c r="L1071">
        <v>14810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566</v>
      </c>
      <c r="D1072" t="s">
        <v>90</v>
      </c>
      <c r="E1072" t="s">
        <v>84</v>
      </c>
      <c r="F1072" t="s">
        <v>74</v>
      </c>
      <c r="G1072">
        <v>40960</v>
      </c>
      <c r="H1072" t="s">
        <v>85</v>
      </c>
      <c r="I1072">
        <v>7</v>
      </c>
      <c r="J1072" t="s">
        <v>86</v>
      </c>
      <c r="K1072" t="s">
        <v>87</v>
      </c>
      <c r="L1072">
        <v>17333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567</v>
      </c>
      <c r="D1073" t="s">
        <v>90</v>
      </c>
      <c r="E1073" t="s">
        <v>84</v>
      </c>
      <c r="F1073" t="s">
        <v>74</v>
      </c>
      <c r="G1073">
        <v>40960</v>
      </c>
      <c r="H1073" t="s">
        <v>85</v>
      </c>
      <c r="I1073">
        <v>7</v>
      </c>
      <c r="J1073" t="s">
        <v>86</v>
      </c>
      <c r="K1073" t="s">
        <v>87</v>
      </c>
      <c r="L1073">
        <v>17258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568</v>
      </c>
      <c r="D1074" t="s">
        <v>90</v>
      </c>
      <c r="E1074" t="s">
        <v>84</v>
      </c>
      <c r="F1074" t="s">
        <v>74</v>
      </c>
      <c r="G1074">
        <v>40960</v>
      </c>
      <c r="H1074" t="s">
        <v>85</v>
      </c>
      <c r="I1074">
        <v>6</v>
      </c>
      <c r="J1074" t="s">
        <v>86</v>
      </c>
      <c r="K1074" t="s">
        <v>87</v>
      </c>
      <c r="L1074">
        <v>14936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569</v>
      </c>
      <c r="D1075" t="s">
        <v>90</v>
      </c>
      <c r="E1075" t="s">
        <v>84</v>
      </c>
      <c r="F1075" t="s">
        <v>74</v>
      </c>
      <c r="G1075">
        <v>40960</v>
      </c>
      <c r="H1075" t="s">
        <v>85</v>
      </c>
      <c r="I1075">
        <v>7</v>
      </c>
      <c r="J1075" t="s">
        <v>86</v>
      </c>
      <c r="K1075" t="s">
        <v>87</v>
      </c>
      <c r="L1075">
        <v>17289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570</v>
      </c>
      <c r="D1076" t="s">
        <v>90</v>
      </c>
      <c r="E1076" t="s">
        <v>84</v>
      </c>
      <c r="F1076" t="s">
        <v>74</v>
      </c>
      <c r="G1076">
        <v>40960</v>
      </c>
      <c r="H1076" t="s">
        <v>85</v>
      </c>
      <c r="I1076">
        <v>7</v>
      </c>
      <c r="J1076" t="s">
        <v>86</v>
      </c>
      <c r="K1076" t="s">
        <v>87</v>
      </c>
      <c r="L1076">
        <v>17441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571</v>
      </c>
      <c r="D1077" t="s">
        <v>90</v>
      </c>
      <c r="E1077" t="s">
        <v>84</v>
      </c>
      <c r="F1077" t="s">
        <v>74</v>
      </c>
      <c r="G1077">
        <v>40960</v>
      </c>
      <c r="H1077" t="s">
        <v>85</v>
      </c>
      <c r="I1077">
        <v>6</v>
      </c>
      <c r="J1077" t="s">
        <v>86</v>
      </c>
      <c r="K1077" t="s">
        <v>87</v>
      </c>
      <c r="L1077">
        <v>14797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572</v>
      </c>
      <c r="D1078" t="s">
        <v>82</v>
      </c>
      <c r="E1078" t="s">
        <v>84</v>
      </c>
      <c r="F1078" t="s">
        <v>74</v>
      </c>
      <c r="G1078" s="36">
        <v>75072</v>
      </c>
      <c r="H1078" t="s">
        <v>85</v>
      </c>
      <c r="I1078">
        <v>4</v>
      </c>
      <c r="J1078" t="s">
        <v>86</v>
      </c>
      <c r="K1078" t="s">
        <v>87</v>
      </c>
      <c r="L1078">
        <v>11081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573</v>
      </c>
      <c r="D1079" t="s">
        <v>90</v>
      </c>
      <c r="E1079" t="s">
        <v>84</v>
      </c>
      <c r="F1079" t="s">
        <v>74</v>
      </c>
      <c r="G1079">
        <v>40960</v>
      </c>
      <c r="H1079" t="s">
        <v>85</v>
      </c>
      <c r="I1079">
        <v>3</v>
      </c>
      <c r="J1079" t="s">
        <v>86</v>
      </c>
      <c r="K1079" t="s">
        <v>87</v>
      </c>
      <c r="L1079">
        <v>7280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574</v>
      </c>
      <c r="D1080" t="s">
        <v>90</v>
      </c>
      <c r="E1080" t="s">
        <v>84</v>
      </c>
      <c r="F1080" t="s">
        <v>74</v>
      </c>
      <c r="G1080">
        <v>40960</v>
      </c>
      <c r="H1080" t="s">
        <v>85</v>
      </c>
      <c r="I1080">
        <v>2</v>
      </c>
      <c r="J1080" t="s">
        <v>86</v>
      </c>
      <c r="K1080" t="s">
        <v>87</v>
      </c>
      <c r="L1080">
        <v>5190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575</v>
      </c>
      <c r="D1081" t="s">
        <v>90</v>
      </c>
      <c r="E1081" t="s">
        <v>84</v>
      </c>
      <c r="F1081" t="s">
        <v>74</v>
      </c>
      <c r="G1081">
        <v>40960</v>
      </c>
      <c r="H1081" t="s">
        <v>85</v>
      </c>
      <c r="I1081">
        <v>5</v>
      </c>
      <c r="J1081" t="s">
        <v>86</v>
      </c>
      <c r="K1081" t="s">
        <v>87</v>
      </c>
      <c r="L1081">
        <v>12645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576</v>
      </c>
      <c r="D1082" t="s">
        <v>90</v>
      </c>
      <c r="E1082" t="s">
        <v>84</v>
      </c>
      <c r="F1082" t="s">
        <v>74</v>
      </c>
      <c r="G1082">
        <v>40960</v>
      </c>
      <c r="H1082" t="s">
        <v>85</v>
      </c>
      <c r="I1082">
        <v>6</v>
      </c>
      <c r="J1082" t="s">
        <v>86</v>
      </c>
      <c r="K1082" t="s">
        <v>87</v>
      </c>
      <c r="L1082">
        <v>15310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577</v>
      </c>
      <c r="D1083" t="s">
        <v>90</v>
      </c>
      <c r="E1083" t="s">
        <v>84</v>
      </c>
      <c r="F1083" t="s">
        <v>74</v>
      </c>
      <c r="G1083">
        <v>40960</v>
      </c>
      <c r="H1083" t="s">
        <v>85</v>
      </c>
      <c r="I1083">
        <v>8</v>
      </c>
      <c r="J1083" t="s">
        <v>86</v>
      </c>
      <c r="K1083" t="s">
        <v>87</v>
      </c>
      <c r="L1083">
        <v>18154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578</v>
      </c>
      <c r="D1084" t="s">
        <v>90</v>
      </c>
      <c r="E1084" t="s">
        <v>84</v>
      </c>
      <c r="F1084" t="s">
        <v>74</v>
      </c>
      <c r="G1084">
        <v>40960</v>
      </c>
      <c r="H1084" t="s">
        <v>85</v>
      </c>
      <c r="I1084">
        <v>6</v>
      </c>
      <c r="J1084" t="s">
        <v>86</v>
      </c>
      <c r="K1084" t="s">
        <v>87</v>
      </c>
      <c r="L1084">
        <v>14962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579</v>
      </c>
      <c r="D1085" t="s">
        <v>90</v>
      </c>
      <c r="E1085" t="s">
        <v>84</v>
      </c>
      <c r="F1085" t="s">
        <v>74</v>
      </c>
      <c r="G1085">
        <v>40960</v>
      </c>
      <c r="H1085" t="s">
        <v>85</v>
      </c>
      <c r="I1085">
        <v>7</v>
      </c>
      <c r="J1085" t="s">
        <v>86</v>
      </c>
      <c r="K1085" t="s">
        <v>87</v>
      </c>
      <c r="L1085">
        <v>17545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580</v>
      </c>
      <c r="D1086" t="s">
        <v>90</v>
      </c>
      <c r="E1086" t="s">
        <v>84</v>
      </c>
      <c r="F1086" t="s">
        <v>74</v>
      </c>
      <c r="G1086">
        <v>40960</v>
      </c>
      <c r="H1086" t="s">
        <v>85</v>
      </c>
      <c r="I1086">
        <v>8</v>
      </c>
      <c r="J1086" t="s">
        <v>86</v>
      </c>
      <c r="K1086" t="s">
        <v>87</v>
      </c>
      <c r="L1086">
        <v>18106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581</v>
      </c>
      <c r="D1087" t="s">
        <v>90</v>
      </c>
      <c r="E1087" t="s">
        <v>84</v>
      </c>
      <c r="F1087" t="s">
        <v>74</v>
      </c>
      <c r="G1087">
        <v>40960</v>
      </c>
      <c r="H1087" t="s">
        <v>85</v>
      </c>
      <c r="I1087">
        <v>6</v>
      </c>
      <c r="J1087" t="s">
        <v>86</v>
      </c>
      <c r="K1087" t="s">
        <v>87</v>
      </c>
      <c r="L1087">
        <v>15071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582</v>
      </c>
      <c r="D1088" t="s">
        <v>90</v>
      </c>
      <c r="E1088" t="s">
        <v>84</v>
      </c>
      <c r="F1088" t="s">
        <v>74</v>
      </c>
      <c r="G1088">
        <v>40960</v>
      </c>
      <c r="H1088" t="s">
        <v>85</v>
      </c>
      <c r="I1088">
        <v>7</v>
      </c>
      <c r="J1088" t="s">
        <v>86</v>
      </c>
      <c r="K1088" t="s">
        <v>87</v>
      </c>
      <c r="L1088">
        <v>17761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583</v>
      </c>
      <c r="D1089" t="s">
        <v>90</v>
      </c>
      <c r="E1089" t="s">
        <v>84</v>
      </c>
      <c r="F1089" t="s">
        <v>74</v>
      </c>
      <c r="G1089">
        <v>40960</v>
      </c>
      <c r="H1089" t="s">
        <v>85</v>
      </c>
      <c r="I1089">
        <v>7</v>
      </c>
      <c r="J1089" t="s">
        <v>86</v>
      </c>
      <c r="K1089" t="s">
        <v>87</v>
      </c>
      <c r="L1089">
        <v>15976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584</v>
      </c>
      <c r="D1090" t="s">
        <v>90</v>
      </c>
      <c r="E1090" t="s">
        <v>84</v>
      </c>
      <c r="F1090" t="s">
        <v>74</v>
      </c>
      <c r="G1090">
        <v>40960</v>
      </c>
      <c r="H1090" t="s">
        <v>85</v>
      </c>
      <c r="I1090">
        <v>6</v>
      </c>
      <c r="J1090" t="s">
        <v>86</v>
      </c>
      <c r="K1090" t="s">
        <v>87</v>
      </c>
      <c r="L1090">
        <v>15495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585</v>
      </c>
      <c r="D1091" t="s">
        <v>90</v>
      </c>
      <c r="E1091" t="s">
        <v>84</v>
      </c>
      <c r="F1091" t="s">
        <v>74</v>
      </c>
      <c r="G1091">
        <v>40960</v>
      </c>
      <c r="H1091" t="s">
        <v>85</v>
      </c>
      <c r="I1091">
        <v>7</v>
      </c>
      <c r="J1091" t="s">
        <v>86</v>
      </c>
      <c r="K1091" t="s">
        <v>87</v>
      </c>
      <c r="L1091">
        <v>17713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586</v>
      </c>
      <c r="D1092" t="s">
        <v>90</v>
      </c>
      <c r="E1092" t="s">
        <v>84</v>
      </c>
      <c r="F1092" t="s">
        <v>74</v>
      </c>
      <c r="G1092">
        <v>40960</v>
      </c>
      <c r="H1092" t="s">
        <v>85</v>
      </c>
      <c r="I1092">
        <v>7</v>
      </c>
      <c r="J1092" t="s">
        <v>86</v>
      </c>
      <c r="K1092" t="s">
        <v>87</v>
      </c>
      <c r="L1092">
        <v>15962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587</v>
      </c>
      <c r="D1093" t="s">
        <v>90</v>
      </c>
      <c r="E1093" t="s">
        <v>84</v>
      </c>
      <c r="F1093" t="s">
        <v>74</v>
      </c>
      <c r="G1093">
        <v>40960</v>
      </c>
      <c r="H1093" t="s">
        <v>85</v>
      </c>
      <c r="I1093">
        <v>7</v>
      </c>
      <c r="J1093" t="s">
        <v>86</v>
      </c>
      <c r="K1093" t="s">
        <v>87</v>
      </c>
      <c r="L1093">
        <v>17583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588</v>
      </c>
      <c r="D1094" t="s">
        <v>90</v>
      </c>
      <c r="E1094" t="s">
        <v>84</v>
      </c>
      <c r="F1094" t="s">
        <v>74</v>
      </c>
      <c r="G1094">
        <v>40960</v>
      </c>
      <c r="H1094" t="s">
        <v>85</v>
      </c>
      <c r="I1094">
        <v>6</v>
      </c>
      <c r="J1094" t="s">
        <v>86</v>
      </c>
      <c r="K1094" t="s">
        <v>87</v>
      </c>
      <c r="L1094">
        <v>15193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589</v>
      </c>
      <c r="D1095" t="s">
        <v>90</v>
      </c>
      <c r="E1095" t="s">
        <v>84</v>
      </c>
      <c r="F1095" t="s">
        <v>74</v>
      </c>
      <c r="G1095">
        <v>40960</v>
      </c>
      <c r="H1095" t="s">
        <v>85</v>
      </c>
      <c r="I1095">
        <v>7</v>
      </c>
      <c r="J1095" t="s">
        <v>86</v>
      </c>
      <c r="K1095" t="s">
        <v>87</v>
      </c>
      <c r="L1095">
        <v>17596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590</v>
      </c>
      <c r="D1096" t="s">
        <v>90</v>
      </c>
      <c r="E1096" t="s">
        <v>84</v>
      </c>
      <c r="F1096" t="s">
        <v>74</v>
      </c>
      <c r="G1096">
        <v>40960</v>
      </c>
      <c r="H1096" t="s">
        <v>85</v>
      </c>
      <c r="I1096">
        <v>7</v>
      </c>
      <c r="J1096" t="s">
        <v>86</v>
      </c>
      <c r="K1096" t="s">
        <v>87</v>
      </c>
      <c r="L1096">
        <v>17463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591</v>
      </c>
      <c r="D1097" t="s">
        <v>90</v>
      </c>
      <c r="E1097" t="s">
        <v>84</v>
      </c>
      <c r="F1097" t="s">
        <v>74</v>
      </c>
      <c r="G1097">
        <v>40960</v>
      </c>
      <c r="H1097" t="s">
        <v>85</v>
      </c>
      <c r="I1097">
        <v>6</v>
      </c>
      <c r="J1097" t="s">
        <v>86</v>
      </c>
      <c r="K1097" t="s">
        <v>87</v>
      </c>
      <c r="L1097">
        <v>15015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592</v>
      </c>
      <c r="D1098" t="s">
        <v>90</v>
      </c>
      <c r="E1098" t="s">
        <v>84</v>
      </c>
      <c r="F1098" t="s">
        <v>74</v>
      </c>
      <c r="G1098">
        <v>40960</v>
      </c>
      <c r="H1098" t="s">
        <v>85</v>
      </c>
      <c r="I1098">
        <v>7</v>
      </c>
      <c r="J1098" t="s">
        <v>86</v>
      </c>
      <c r="K1098" t="s">
        <v>87</v>
      </c>
      <c r="L1098">
        <v>17461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593</v>
      </c>
      <c r="D1099" t="s">
        <v>90</v>
      </c>
      <c r="E1099" t="s">
        <v>84</v>
      </c>
      <c r="F1099" t="s">
        <v>74</v>
      </c>
      <c r="G1099">
        <v>40960</v>
      </c>
      <c r="H1099" t="s">
        <v>85</v>
      </c>
      <c r="I1099">
        <v>7</v>
      </c>
      <c r="J1099" t="s">
        <v>86</v>
      </c>
      <c r="K1099" t="s">
        <v>87</v>
      </c>
      <c r="L1099">
        <v>17508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594</v>
      </c>
      <c r="D1100" t="s">
        <v>90</v>
      </c>
      <c r="E1100" t="s">
        <v>84</v>
      </c>
      <c r="F1100" t="s">
        <v>74</v>
      </c>
      <c r="G1100">
        <v>40960</v>
      </c>
      <c r="H1100" t="s">
        <v>85</v>
      </c>
      <c r="I1100">
        <v>6</v>
      </c>
      <c r="J1100" t="s">
        <v>86</v>
      </c>
      <c r="K1100" t="s">
        <v>87</v>
      </c>
      <c r="L1100">
        <v>15229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595</v>
      </c>
      <c r="D1101" t="s">
        <v>90</v>
      </c>
      <c r="E1101" t="s">
        <v>84</v>
      </c>
      <c r="F1101" t="s">
        <v>74</v>
      </c>
      <c r="G1101">
        <v>40960</v>
      </c>
      <c r="H1101" t="s">
        <v>85</v>
      </c>
      <c r="I1101">
        <v>7</v>
      </c>
      <c r="J1101" t="s">
        <v>86</v>
      </c>
      <c r="K1101" t="s">
        <v>87</v>
      </c>
      <c r="L1101">
        <v>17545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596</v>
      </c>
      <c r="D1102" t="s">
        <v>90</v>
      </c>
      <c r="E1102" t="s">
        <v>84</v>
      </c>
      <c r="F1102" t="s">
        <v>74</v>
      </c>
      <c r="G1102">
        <v>40960</v>
      </c>
      <c r="H1102" t="s">
        <v>85</v>
      </c>
      <c r="I1102">
        <v>7</v>
      </c>
      <c r="J1102" t="s">
        <v>86</v>
      </c>
      <c r="K1102" t="s">
        <v>87</v>
      </c>
      <c r="L1102">
        <v>17589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597</v>
      </c>
      <c r="D1103" t="s">
        <v>90</v>
      </c>
      <c r="E1103" t="s">
        <v>84</v>
      </c>
      <c r="F1103" t="s">
        <v>74</v>
      </c>
      <c r="G1103">
        <v>40960</v>
      </c>
      <c r="H1103" t="s">
        <v>85</v>
      </c>
      <c r="I1103">
        <v>7</v>
      </c>
      <c r="J1103" t="s">
        <v>86</v>
      </c>
      <c r="K1103" t="s">
        <v>87</v>
      </c>
      <c r="L1103">
        <v>15890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598</v>
      </c>
      <c r="D1104" t="s">
        <v>90</v>
      </c>
      <c r="E1104" t="s">
        <v>84</v>
      </c>
      <c r="F1104" t="s">
        <v>74</v>
      </c>
      <c r="G1104">
        <v>40960</v>
      </c>
      <c r="H1104" t="s">
        <v>85</v>
      </c>
      <c r="I1104">
        <v>7</v>
      </c>
      <c r="J1104" t="s">
        <v>86</v>
      </c>
      <c r="K1104" t="s">
        <v>87</v>
      </c>
      <c r="L1104">
        <v>17431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599</v>
      </c>
      <c r="D1105" t="s">
        <v>90</v>
      </c>
      <c r="E1105" t="s">
        <v>84</v>
      </c>
      <c r="F1105" t="s">
        <v>74</v>
      </c>
      <c r="G1105">
        <v>40960</v>
      </c>
      <c r="H1105" t="s">
        <v>85</v>
      </c>
      <c r="I1105">
        <v>7</v>
      </c>
      <c r="J1105" t="s">
        <v>86</v>
      </c>
      <c r="K1105" t="s">
        <v>87</v>
      </c>
      <c r="L1105">
        <v>17700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600</v>
      </c>
      <c r="D1106" t="s">
        <v>90</v>
      </c>
      <c r="E1106" t="s">
        <v>84</v>
      </c>
      <c r="F1106" t="s">
        <v>74</v>
      </c>
      <c r="G1106">
        <v>40960</v>
      </c>
      <c r="H1106" t="s">
        <v>85</v>
      </c>
      <c r="I1106">
        <v>6</v>
      </c>
      <c r="J1106" t="s">
        <v>86</v>
      </c>
      <c r="K1106" t="s">
        <v>87</v>
      </c>
      <c r="L1106">
        <v>15008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601</v>
      </c>
      <c r="D1107" t="s">
        <v>90</v>
      </c>
      <c r="E1107" t="s">
        <v>84</v>
      </c>
      <c r="F1107" t="s">
        <v>74</v>
      </c>
      <c r="G1107">
        <v>40960</v>
      </c>
      <c r="H1107" t="s">
        <v>85</v>
      </c>
      <c r="I1107">
        <v>7</v>
      </c>
      <c r="J1107" t="s">
        <v>86</v>
      </c>
      <c r="K1107" t="s">
        <v>87</v>
      </c>
      <c r="L1107">
        <v>17480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602</v>
      </c>
      <c r="D1108" t="s">
        <v>90</v>
      </c>
      <c r="E1108" t="s">
        <v>84</v>
      </c>
      <c r="F1108" t="s">
        <v>74</v>
      </c>
      <c r="G1108">
        <v>40960</v>
      </c>
      <c r="H1108" t="s">
        <v>85</v>
      </c>
      <c r="I1108">
        <v>7</v>
      </c>
      <c r="J1108" t="s">
        <v>86</v>
      </c>
      <c r="K1108" t="s">
        <v>87</v>
      </c>
      <c r="L1108">
        <v>17371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603</v>
      </c>
      <c r="D1109" t="s">
        <v>90</v>
      </c>
      <c r="E1109" t="s">
        <v>84</v>
      </c>
      <c r="F1109" t="s">
        <v>74</v>
      </c>
      <c r="G1109">
        <v>40960</v>
      </c>
      <c r="H1109" t="s">
        <v>85</v>
      </c>
      <c r="I1109">
        <v>7</v>
      </c>
      <c r="J1109" t="s">
        <v>86</v>
      </c>
      <c r="K1109" t="s">
        <v>87</v>
      </c>
      <c r="L1109">
        <v>17370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604</v>
      </c>
      <c r="D1110" t="s">
        <v>90</v>
      </c>
      <c r="E1110" t="s">
        <v>84</v>
      </c>
      <c r="F1110" t="s">
        <v>74</v>
      </c>
      <c r="G1110">
        <v>40960</v>
      </c>
      <c r="H1110" t="s">
        <v>85</v>
      </c>
      <c r="I1110">
        <v>6</v>
      </c>
      <c r="J1110" t="s">
        <v>86</v>
      </c>
      <c r="K1110" t="s">
        <v>87</v>
      </c>
      <c r="L1110">
        <v>14940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605</v>
      </c>
      <c r="D1111" t="s">
        <v>90</v>
      </c>
      <c r="E1111" t="s">
        <v>84</v>
      </c>
      <c r="F1111" t="s">
        <v>74</v>
      </c>
      <c r="G1111">
        <v>40960</v>
      </c>
      <c r="H1111" t="s">
        <v>85</v>
      </c>
      <c r="I1111">
        <v>7</v>
      </c>
      <c r="J1111" t="s">
        <v>86</v>
      </c>
      <c r="K1111" t="s">
        <v>87</v>
      </c>
      <c r="L1111">
        <v>17410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606</v>
      </c>
      <c r="D1112" t="s">
        <v>90</v>
      </c>
      <c r="E1112" t="s">
        <v>84</v>
      </c>
      <c r="F1112" t="s">
        <v>74</v>
      </c>
      <c r="G1112">
        <v>40960</v>
      </c>
      <c r="H1112" t="s">
        <v>85</v>
      </c>
      <c r="I1112">
        <v>7</v>
      </c>
      <c r="J1112" t="s">
        <v>86</v>
      </c>
      <c r="K1112" t="s">
        <v>87</v>
      </c>
      <c r="L1112">
        <v>17516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607</v>
      </c>
      <c r="D1113" t="s">
        <v>82</v>
      </c>
      <c r="E1113" t="s">
        <v>84</v>
      </c>
      <c r="F1113" t="s">
        <v>74</v>
      </c>
      <c r="G1113" s="36">
        <v>23680</v>
      </c>
      <c r="H1113" t="s">
        <v>85</v>
      </c>
      <c r="I1113">
        <v>1</v>
      </c>
      <c r="J1113" t="s">
        <v>86</v>
      </c>
      <c r="K1113" t="s">
        <v>87</v>
      </c>
      <c r="L1113">
        <v>3852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608</v>
      </c>
      <c r="D1114" t="s">
        <v>90</v>
      </c>
      <c r="E1114" t="s">
        <v>84</v>
      </c>
      <c r="F1114" t="s">
        <v>74</v>
      </c>
      <c r="G1114">
        <v>40960</v>
      </c>
      <c r="H1114" t="s">
        <v>85</v>
      </c>
      <c r="I1114">
        <v>2</v>
      </c>
      <c r="J1114" t="s">
        <v>86</v>
      </c>
      <c r="K1114" t="s">
        <v>87</v>
      </c>
      <c r="L1114">
        <v>6548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609</v>
      </c>
      <c r="D1115" t="s">
        <v>90</v>
      </c>
      <c r="E1115" t="s">
        <v>84</v>
      </c>
      <c r="F1115" t="s">
        <v>74</v>
      </c>
      <c r="G1115">
        <v>40960</v>
      </c>
      <c r="H1115" t="s">
        <v>85</v>
      </c>
      <c r="I1115">
        <v>6</v>
      </c>
      <c r="J1115" t="s">
        <v>86</v>
      </c>
      <c r="K1115" t="s">
        <v>87</v>
      </c>
      <c r="L1115">
        <v>15483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610</v>
      </c>
      <c r="D1116" t="s">
        <v>90</v>
      </c>
      <c r="E1116" t="s">
        <v>84</v>
      </c>
      <c r="F1116" t="s">
        <v>74</v>
      </c>
      <c r="G1116">
        <v>40960</v>
      </c>
      <c r="H1116" t="s">
        <v>85</v>
      </c>
      <c r="I1116">
        <v>7</v>
      </c>
      <c r="J1116" t="s">
        <v>86</v>
      </c>
      <c r="K1116" t="s">
        <v>87</v>
      </c>
      <c r="L1116">
        <v>17532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611</v>
      </c>
      <c r="D1117" t="s">
        <v>90</v>
      </c>
      <c r="E1117" t="s">
        <v>84</v>
      </c>
      <c r="F1117" t="s">
        <v>74</v>
      </c>
      <c r="G1117">
        <v>40960</v>
      </c>
      <c r="H1117" t="s">
        <v>85</v>
      </c>
      <c r="I1117">
        <v>6</v>
      </c>
      <c r="J1117" t="s">
        <v>86</v>
      </c>
      <c r="K1117" t="s">
        <v>87</v>
      </c>
      <c r="L1117">
        <v>15316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612</v>
      </c>
      <c r="D1118" t="s">
        <v>90</v>
      </c>
      <c r="E1118" t="s">
        <v>84</v>
      </c>
      <c r="F1118" t="s">
        <v>74</v>
      </c>
      <c r="G1118">
        <v>40960</v>
      </c>
      <c r="H1118" t="s">
        <v>85</v>
      </c>
      <c r="I1118">
        <v>8</v>
      </c>
      <c r="J1118" t="s">
        <v>86</v>
      </c>
      <c r="K1118" t="s">
        <v>87</v>
      </c>
      <c r="L1118">
        <v>18086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613</v>
      </c>
      <c r="D1119" t="s">
        <v>90</v>
      </c>
      <c r="E1119" t="s">
        <v>84</v>
      </c>
      <c r="F1119" t="s">
        <v>74</v>
      </c>
      <c r="G1119">
        <v>40960</v>
      </c>
      <c r="H1119" t="s">
        <v>85</v>
      </c>
      <c r="I1119">
        <v>6</v>
      </c>
      <c r="J1119" t="s">
        <v>86</v>
      </c>
      <c r="K1119" t="s">
        <v>87</v>
      </c>
      <c r="L1119">
        <v>15156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614</v>
      </c>
      <c r="D1120" t="s">
        <v>90</v>
      </c>
      <c r="E1120" t="s">
        <v>84</v>
      </c>
      <c r="F1120" t="s">
        <v>74</v>
      </c>
      <c r="G1120">
        <v>40960</v>
      </c>
      <c r="H1120" t="s">
        <v>85</v>
      </c>
      <c r="I1120">
        <v>7</v>
      </c>
      <c r="J1120" t="s">
        <v>86</v>
      </c>
      <c r="K1120" t="s">
        <v>87</v>
      </c>
      <c r="L1120">
        <v>17382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615</v>
      </c>
      <c r="D1121" t="s">
        <v>90</v>
      </c>
      <c r="E1121" t="s">
        <v>84</v>
      </c>
      <c r="F1121" t="s">
        <v>74</v>
      </c>
      <c r="G1121">
        <v>40960</v>
      </c>
      <c r="H1121" t="s">
        <v>85</v>
      </c>
      <c r="I1121">
        <v>6</v>
      </c>
      <c r="J1121" t="s">
        <v>86</v>
      </c>
      <c r="K1121" t="s">
        <v>87</v>
      </c>
      <c r="L1121">
        <v>15149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616</v>
      </c>
      <c r="D1122" t="s">
        <v>90</v>
      </c>
      <c r="E1122" t="s">
        <v>84</v>
      </c>
      <c r="F1122" t="s">
        <v>74</v>
      </c>
      <c r="G1122">
        <v>40960</v>
      </c>
      <c r="H1122" t="s">
        <v>85</v>
      </c>
      <c r="I1122">
        <v>7</v>
      </c>
      <c r="J1122" t="s">
        <v>86</v>
      </c>
      <c r="K1122" t="s">
        <v>87</v>
      </c>
      <c r="L1122">
        <v>17455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617</v>
      </c>
      <c r="D1123" t="s">
        <v>90</v>
      </c>
      <c r="E1123" t="s">
        <v>84</v>
      </c>
      <c r="F1123" t="s">
        <v>74</v>
      </c>
      <c r="G1123">
        <v>40960</v>
      </c>
      <c r="H1123" t="s">
        <v>85</v>
      </c>
      <c r="I1123">
        <v>7</v>
      </c>
      <c r="J1123" t="s">
        <v>86</v>
      </c>
      <c r="K1123" t="s">
        <v>87</v>
      </c>
      <c r="L1123">
        <v>15936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618</v>
      </c>
      <c r="D1124" t="s">
        <v>90</v>
      </c>
      <c r="E1124" t="s">
        <v>84</v>
      </c>
      <c r="F1124" t="s">
        <v>74</v>
      </c>
      <c r="G1124">
        <v>40960</v>
      </c>
      <c r="H1124" t="s">
        <v>85</v>
      </c>
      <c r="I1124">
        <v>7</v>
      </c>
      <c r="J1124" t="s">
        <v>86</v>
      </c>
      <c r="K1124" t="s">
        <v>87</v>
      </c>
      <c r="L1124">
        <v>17588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619</v>
      </c>
      <c r="D1125" t="s">
        <v>90</v>
      </c>
      <c r="E1125" t="s">
        <v>84</v>
      </c>
      <c r="F1125" t="s">
        <v>74</v>
      </c>
      <c r="G1125">
        <v>40960</v>
      </c>
      <c r="H1125" t="s">
        <v>85</v>
      </c>
      <c r="I1125">
        <v>6</v>
      </c>
      <c r="J1125" t="s">
        <v>86</v>
      </c>
      <c r="K1125" t="s">
        <v>87</v>
      </c>
      <c r="L1125">
        <v>13670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620</v>
      </c>
      <c r="D1126" t="s">
        <v>90</v>
      </c>
      <c r="E1126" t="s">
        <v>84</v>
      </c>
      <c r="F1126" t="s">
        <v>74</v>
      </c>
      <c r="G1126">
        <v>40960</v>
      </c>
      <c r="H1126" t="s">
        <v>85</v>
      </c>
      <c r="I1126">
        <v>8</v>
      </c>
      <c r="J1126" t="s">
        <v>86</v>
      </c>
      <c r="K1126" t="s">
        <v>87</v>
      </c>
      <c r="L1126">
        <v>17965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621</v>
      </c>
      <c r="D1127" t="s">
        <v>90</v>
      </c>
      <c r="E1127" t="s">
        <v>84</v>
      </c>
      <c r="F1127" t="s">
        <v>74</v>
      </c>
      <c r="G1127">
        <v>40960</v>
      </c>
      <c r="H1127" t="s">
        <v>85</v>
      </c>
      <c r="I1127">
        <v>7</v>
      </c>
      <c r="J1127" t="s">
        <v>86</v>
      </c>
      <c r="K1127" t="s">
        <v>87</v>
      </c>
      <c r="L1127">
        <v>16023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622</v>
      </c>
      <c r="D1128" t="s">
        <v>90</v>
      </c>
      <c r="E1128" t="s">
        <v>84</v>
      </c>
      <c r="F1128" t="s">
        <v>74</v>
      </c>
      <c r="G1128">
        <v>40960</v>
      </c>
      <c r="H1128" t="s">
        <v>85</v>
      </c>
      <c r="I1128">
        <v>7</v>
      </c>
      <c r="J1128" t="s">
        <v>86</v>
      </c>
      <c r="K1128" t="s">
        <v>87</v>
      </c>
      <c r="L1128">
        <v>16925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623</v>
      </c>
      <c r="D1129" t="s">
        <v>90</v>
      </c>
      <c r="E1129" t="s">
        <v>84</v>
      </c>
      <c r="F1129" t="s">
        <v>74</v>
      </c>
      <c r="G1129">
        <v>40960</v>
      </c>
      <c r="H1129" t="s">
        <v>85</v>
      </c>
      <c r="I1129">
        <v>7</v>
      </c>
      <c r="J1129" t="s">
        <v>86</v>
      </c>
      <c r="K1129" t="s">
        <v>87</v>
      </c>
      <c r="L1129">
        <v>17321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624</v>
      </c>
      <c r="D1130" t="s">
        <v>90</v>
      </c>
      <c r="E1130" t="s">
        <v>84</v>
      </c>
      <c r="F1130" t="s">
        <v>74</v>
      </c>
      <c r="G1130">
        <v>40960</v>
      </c>
      <c r="H1130" t="s">
        <v>85</v>
      </c>
      <c r="I1130">
        <v>6</v>
      </c>
      <c r="J1130" t="s">
        <v>86</v>
      </c>
      <c r="K1130" t="s">
        <v>87</v>
      </c>
      <c r="L1130">
        <v>15502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625</v>
      </c>
      <c r="D1131" t="s">
        <v>90</v>
      </c>
      <c r="E1131" t="s">
        <v>84</v>
      </c>
      <c r="F1131" t="s">
        <v>74</v>
      </c>
      <c r="G1131">
        <v>40960</v>
      </c>
      <c r="H1131" t="s">
        <v>85</v>
      </c>
      <c r="I1131">
        <v>7</v>
      </c>
      <c r="J1131" t="s">
        <v>86</v>
      </c>
      <c r="K1131" t="s">
        <v>87</v>
      </c>
      <c r="L1131">
        <v>15706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626</v>
      </c>
      <c r="D1132" t="s">
        <v>90</v>
      </c>
      <c r="E1132" t="s">
        <v>84</v>
      </c>
      <c r="F1132" t="s">
        <v>74</v>
      </c>
      <c r="G1132">
        <v>40960</v>
      </c>
      <c r="H1132" t="s">
        <v>85</v>
      </c>
      <c r="I1132">
        <v>6</v>
      </c>
      <c r="J1132" t="s">
        <v>86</v>
      </c>
      <c r="K1132" t="s">
        <v>87</v>
      </c>
      <c r="L1132">
        <v>15167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627</v>
      </c>
      <c r="D1133" t="s">
        <v>90</v>
      </c>
      <c r="E1133" t="s">
        <v>84</v>
      </c>
      <c r="F1133" t="s">
        <v>74</v>
      </c>
      <c r="G1133">
        <v>40960</v>
      </c>
      <c r="H1133" t="s">
        <v>85</v>
      </c>
      <c r="I1133">
        <v>7</v>
      </c>
      <c r="J1133" t="s">
        <v>86</v>
      </c>
      <c r="K1133" t="s">
        <v>87</v>
      </c>
      <c r="L1133">
        <v>17670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628</v>
      </c>
      <c r="D1134" t="s">
        <v>90</v>
      </c>
      <c r="E1134" t="s">
        <v>84</v>
      </c>
      <c r="F1134" t="s">
        <v>74</v>
      </c>
      <c r="G1134">
        <v>40960</v>
      </c>
      <c r="H1134" t="s">
        <v>85</v>
      </c>
      <c r="I1134">
        <v>6</v>
      </c>
      <c r="J1134" t="s">
        <v>86</v>
      </c>
      <c r="K1134" t="s">
        <v>87</v>
      </c>
      <c r="L1134">
        <v>15171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629</v>
      </c>
      <c r="D1135" t="s">
        <v>90</v>
      </c>
      <c r="E1135" t="s">
        <v>84</v>
      </c>
      <c r="F1135" t="s">
        <v>74</v>
      </c>
      <c r="G1135">
        <v>40960</v>
      </c>
      <c r="H1135" t="s">
        <v>85</v>
      </c>
      <c r="I1135">
        <v>2</v>
      </c>
      <c r="J1135" t="s">
        <v>86</v>
      </c>
      <c r="K1135" t="s">
        <v>87</v>
      </c>
      <c r="L1135">
        <v>5615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630</v>
      </c>
      <c r="D1136" t="s">
        <v>90</v>
      </c>
      <c r="E1136" t="s">
        <v>84</v>
      </c>
      <c r="F1136" t="s">
        <v>74</v>
      </c>
      <c r="G1136">
        <v>40960</v>
      </c>
      <c r="H1136" t="s">
        <v>85</v>
      </c>
      <c r="I1136">
        <v>2</v>
      </c>
      <c r="J1136" t="s">
        <v>86</v>
      </c>
      <c r="K1136" t="s">
        <v>87</v>
      </c>
      <c r="L1136">
        <v>5688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631</v>
      </c>
      <c r="D1137" t="s">
        <v>90</v>
      </c>
      <c r="E1137" t="s">
        <v>84</v>
      </c>
      <c r="F1137" t="s">
        <v>74</v>
      </c>
      <c r="G1137">
        <v>40960</v>
      </c>
      <c r="H1137" t="s">
        <v>85</v>
      </c>
      <c r="I1137">
        <v>2</v>
      </c>
      <c r="J1137" t="s">
        <v>86</v>
      </c>
      <c r="K1137" t="s">
        <v>87</v>
      </c>
      <c r="L1137">
        <v>5674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632</v>
      </c>
      <c r="D1138" t="s">
        <v>90</v>
      </c>
      <c r="E1138" t="s">
        <v>84</v>
      </c>
      <c r="F1138" t="s">
        <v>74</v>
      </c>
      <c r="G1138">
        <v>40960</v>
      </c>
      <c r="H1138" t="s">
        <v>85</v>
      </c>
      <c r="I1138">
        <v>2</v>
      </c>
      <c r="J1138" t="s">
        <v>86</v>
      </c>
      <c r="K1138" t="s">
        <v>87</v>
      </c>
      <c r="L1138">
        <v>5597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633</v>
      </c>
      <c r="D1139" t="s">
        <v>90</v>
      </c>
      <c r="E1139" t="s">
        <v>84</v>
      </c>
      <c r="F1139" t="s">
        <v>74</v>
      </c>
      <c r="G1139">
        <v>40960</v>
      </c>
      <c r="H1139" t="s">
        <v>85</v>
      </c>
      <c r="I1139">
        <v>6</v>
      </c>
      <c r="J1139" t="s">
        <v>86</v>
      </c>
      <c r="K1139" t="s">
        <v>87</v>
      </c>
      <c r="L1139">
        <v>15258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634</v>
      </c>
      <c r="D1140" t="s">
        <v>90</v>
      </c>
      <c r="E1140" t="s">
        <v>84</v>
      </c>
      <c r="F1140" t="s">
        <v>74</v>
      </c>
      <c r="G1140">
        <v>40960</v>
      </c>
      <c r="H1140" t="s">
        <v>85</v>
      </c>
      <c r="I1140">
        <v>6</v>
      </c>
      <c r="J1140" t="s">
        <v>86</v>
      </c>
      <c r="K1140" t="s">
        <v>87</v>
      </c>
      <c r="L1140">
        <v>15025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635</v>
      </c>
      <c r="D1141" t="s">
        <v>90</v>
      </c>
      <c r="E1141" t="s">
        <v>84</v>
      </c>
      <c r="F1141" t="s">
        <v>74</v>
      </c>
      <c r="G1141">
        <v>40960</v>
      </c>
      <c r="H1141" t="s">
        <v>85</v>
      </c>
      <c r="I1141">
        <v>7</v>
      </c>
      <c r="J1141" t="s">
        <v>86</v>
      </c>
      <c r="K1141" t="s">
        <v>87</v>
      </c>
      <c r="L1141">
        <v>17920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636</v>
      </c>
      <c r="D1142" t="s">
        <v>90</v>
      </c>
      <c r="E1142" t="s">
        <v>84</v>
      </c>
      <c r="F1142" t="s">
        <v>74</v>
      </c>
      <c r="G1142">
        <v>40960</v>
      </c>
      <c r="H1142" t="s">
        <v>85</v>
      </c>
      <c r="I1142">
        <v>6</v>
      </c>
      <c r="J1142" t="s">
        <v>86</v>
      </c>
      <c r="K1142" t="s">
        <v>87</v>
      </c>
      <c r="L1142">
        <v>14949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637</v>
      </c>
      <c r="D1143" t="s">
        <v>90</v>
      </c>
      <c r="E1143" t="s">
        <v>84</v>
      </c>
      <c r="F1143" t="s">
        <v>74</v>
      </c>
      <c r="G1143">
        <v>40960</v>
      </c>
      <c r="H1143" t="s">
        <v>85</v>
      </c>
      <c r="I1143">
        <v>6</v>
      </c>
      <c r="J1143" t="s">
        <v>86</v>
      </c>
      <c r="K1143" t="s">
        <v>87</v>
      </c>
      <c r="L1143">
        <v>15567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638</v>
      </c>
      <c r="D1144" t="s">
        <v>90</v>
      </c>
      <c r="E1144" t="s">
        <v>84</v>
      </c>
      <c r="F1144" t="s">
        <v>74</v>
      </c>
      <c r="G1144">
        <v>40960</v>
      </c>
      <c r="H1144" t="s">
        <v>85</v>
      </c>
      <c r="I1144">
        <v>7</v>
      </c>
      <c r="J1144" t="s">
        <v>86</v>
      </c>
      <c r="K1144" t="s">
        <v>87</v>
      </c>
      <c r="L1144">
        <v>17565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639</v>
      </c>
      <c r="D1145" t="s">
        <v>90</v>
      </c>
      <c r="E1145" t="s">
        <v>84</v>
      </c>
      <c r="F1145" t="s">
        <v>74</v>
      </c>
      <c r="G1145">
        <v>40960</v>
      </c>
      <c r="H1145" t="s">
        <v>85</v>
      </c>
      <c r="I1145">
        <v>7</v>
      </c>
      <c r="J1145" t="s">
        <v>86</v>
      </c>
      <c r="K1145" t="s">
        <v>87</v>
      </c>
      <c r="L1145">
        <v>17447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640</v>
      </c>
      <c r="D1146" t="s">
        <v>90</v>
      </c>
      <c r="E1146" t="s">
        <v>84</v>
      </c>
      <c r="F1146" t="s">
        <v>74</v>
      </c>
      <c r="G1146">
        <v>40960</v>
      </c>
      <c r="H1146" t="s">
        <v>85</v>
      </c>
      <c r="I1146">
        <v>6</v>
      </c>
      <c r="J1146" t="s">
        <v>86</v>
      </c>
      <c r="K1146" t="s">
        <v>87</v>
      </c>
      <c r="L1146">
        <v>14910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641</v>
      </c>
      <c r="D1147" t="s">
        <v>90</v>
      </c>
      <c r="E1147" t="s">
        <v>84</v>
      </c>
      <c r="F1147" t="s">
        <v>74</v>
      </c>
      <c r="G1147">
        <v>40960</v>
      </c>
      <c r="H1147" t="s">
        <v>85</v>
      </c>
      <c r="I1147">
        <v>8</v>
      </c>
      <c r="J1147" t="s">
        <v>86</v>
      </c>
      <c r="K1147" t="s">
        <v>87</v>
      </c>
      <c r="L1147">
        <v>17941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642</v>
      </c>
      <c r="D1148" t="s">
        <v>90</v>
      </c>
      <c r="E1148" t="s">
        <v>84</v>
      </c>
      <c r="F1148" t="s">
        <v>74</v>
      </c>
      <c r="G1148">
        <v>40960</v>
      </c>
      <c r="H1148" t="s">
        <v>85</v>
      </c>
      <c r="I1148">
        <v>6</v>
      </c>
      <c r="J1148" t="s">
        <v>86</v>
      </c>
      <c r="K1148" t="s">
        <v>87</v>
      </c>
      <c r="L1148">
        <v>14987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643</v>
      </c>
      <c r="D1149" t="s">
        <v>90</v>
      </c>
      <c r="E1149" t="s">
        <v>84</v>
      </c>
      <c r="F1149" t="s">
        <v>74</v>
      </c>
      <c r="G1149">
        <v>40960</v>
      </c>
      <c r="H1149" t="s">
        <v>85</v>
      </c>
      <c r="I1149">
        <v>7</v>
      </c>
      <c r="J1149" t="s">
        <v>86</v>
      </c>
      <c r="K1149" t="s">
        <v>87</v>
      </c>
      <c r="L1149">
        <v>17481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644</v>
      </c>
      <c r="D1150" t="s">
        <v>90</v>
      </c>
      <c r="E1150" t="s">
        <v>84</v>
      </c>
      <c r="F1150" t="s">
        <v>74</v>
      </c>
      <c r="G1150">
        <v>40960</v>
      </c>
      <c r="H1150" t="s">
        <v>85</v>
      </c>
      <c r="I1150">
        <v>6</v>
      </c>
      <c r="J1150" t="s">
        <v>86</v>
      </c>
      <c r="K1150" t="s">
        <v>87</v>
      </c>
      <c r="L1150">
        <v>14966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645</v>
      </c>
      <c r="D1151" t="s">
        <v>90</v>
      </c>
      <c r="E1151" t="s">
        <v>84</v>
      </c>
      <c r="F1151" t="s">
        <v>74</v>
      </c>
      <c r="G1151">
        <v>40960</v>
      </c>
      <c r="H1151" t="s">
        <v>85</v>
      </c>
      <c r="I1151">
        <v>7</v>
      </c>
      <c r="J1151" t="s">
        <v>86</v>
      </c>
      <c r="K1151" t="s">
        <v>87</v>
      </c>
      <c r="L1151">
        <v>17913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646</v>
      </c>
      <c r="D1152" t="s">
        <v>90</v>
      </c>
      <c r="E1152" t="s">
        <v>84</v>
      </c>
      <c r="F1152" t="s">
        <v>74</v>
      </c>
      <c r="G1152">
        <v>40960</v>
      </c>
      <c r="H1152" t="s">
        <v>85</v>
      </c>
      <c r="I1152">
        <v>6</v>
      </c>
      <c r="J1152" t="s">
        <v>86</v>
      </c>
      <c r="K1152" t="s">
        <v>87</v>
      </c>
      <c r="L1152">
        <v>15584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647</v>
      </c>
      <c r="D1153" t="s">
        <v>90</v>
      </c>
      <c r="E1153" t="s">
        <v>84</v>
      </c>
      <c r="F1153" t="s">
        <v>74</v>
      </c>
      <c r="G1153">
        <v>40960</v>
      </c>
      <c r="H1153" t="s">
        <v>85</v>
      </c>
      <c r="I1153">
        <v>6</v>
      </c>
      <c r="J1153" t="s">
        <v>86</v>
      </c>
      <c r="K1153" t="s">
        <v>87</v>
      </c>
      <c r="L1153">
        <v>15173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648</v>
      </c>
      <c r="D1154" t="s">
        <v>90</v>
      </c>
      <c r="E1154" t="s">
        <v>84</v>
      </c>
      <c r="F1154" t="s">
        <v>74</v>
      </c>
      <c r="G1154">
        <v>40960</v>
      </c>
      <c r="H1154" t="s">
        <v>85</v>
      </c>
      <c r="I1154">
        <v>7</v>
      </c>
      <c r="J1154" t="s">
        <v>86</v>
      </c>
      <c r="K1154" t="s">
        <v>87</v>
      </c>
      <c r="L1154">
        <v>17668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649</v>
      </c>
      <c r="D1155" t="s">
        <v>90</v>
      </c>
      <c r="E1155" t="s">
        <v>84</v>
      </c>
      <c r="F1155" t="s">
        <v>74</v>
      </c>
      <c r="G1155">
        <v>40960</v>
      </c>
      <c r="H1155" t="s">
        <v>85</v>
      </c>
      <c r="I1155">
        <v>6</v>
      </c>
      <c r="J1155" t="s">
        <v>86</v>
      </c>
      <c r="K1155" t="s">
        <v>87</v>
      </c>
      <c r="L1155">
        <v>15624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650</v>
      </c>
      <c r="D1156" t="s">
        <v>90</v>
      </c>
      <c r="E1156" t="s">
        <v>84</v>
      </c>
      <c r="F1156" t="s">
        <v>74</v>
      </c>
      <c r="G1156">
        <v>40960</v>
      </c>
      <c r="H1156" t="s">
        <v>85</v>
      </c>
      <c r="I1156">
        <v>7</v>
      </c>
      <c r="J1156" t="s">
        <v>86</v>
      </c>
      <c r="K1156" t="s">
        <v>87</v>
      </c>
      <c r="L1156">
        <v>17458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651</v>
      </c>
      <c r="D1157" t="s">
        <v>90</v>
      </c>
      <c r="E1157" t="s">
        <v>84</v>
      </c>
      <c r="F1157" t="s">
        <v>74</v>
      </c>
      <c r="G1157">
        <v>40960</v>
      </c>
      <c r="H1157" t="s">
        <v>85</v>
      </c>
      <c r="I1157">
        <v>6</v>
      </c>
      <c r="J1157" t="s">
        <v>86</v>
      </c>
      <c r="K1157" t="s">
        <v>87</v>
      </c>
      <c r="L1157">
        <v>14992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652</v>
      </c>
      <c r="D1158" t="s">
        <v>90</v>
      </c>
      <c r="E1158" t="s">
        <v>84</v>
      </c>
      <c r="F1158" t="s">
        <v>74</v>
      </c>
      <c r="G1158">
        <v>40960</v>
      </c>
      <c r="H1158" t="s">
        <v>85</v>
      </c>
      <c r="I1158">
        <v>7</v>
      </c>
      <c r="J1158" t="s">
        <v>86</v>
      </c>
      <c r="K1158" t="s">
        <v>87</v>
      </c>
      <c r="L1158">
        <v>17425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653</v>
      </c>
      <c r="D1159" t="s">
        <v>90</v>
      </c>
      <c r="E1159" t="s">
        <v>84</v>
      </c>
      <c r="F1159" t="s">
        <v>74</v>
      </c>
      <c r="G1159">
        <v>40960</v>
      </c>
      <c r="H1159" t="s">
        <v>85</v>
      </c>
      <c r="I1159">
        <v>6</v>
      </c>
      <c r="J1159" t="s">
        <v>86</v>
      </c>
      <c r="K1159" t="s">
        <v>87</v>
      </c>
      <c r="L1159">
        <v>15097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654</v>
      </c>
      <c r="D1160" t="s">
        <v>90</v>
      </c>
      <c r="E1160" t="s">
        <v>84</v>
      </c>
      <c r="F1160" t="s">
        <v>74</v>
      </c>
      <c r="G1160">
        <v>40960</v>
      </c>
      <c r="H1160" t="s">
        <v>85</v>
      </c>
      <c r="I1160">
        <v>6</v>
      </c>
      <c r="J1160" t="s">
        <v>86</v>
      </c>
      <c r="K1160" t="s">
        <v>87</v>
      </c>
      <c r="L1160">
        <v>15131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655</v>
      </c>
      <c r="D1161" t="s">
        <v>90</v>
      </c>
      <c r="E1161" t="s">
        <v>84</v>
      </c>
      <c r="F1161" t="s">
        <v>74</v>
      </c>
      <c r="G1161">
        <v>40960</v>
      </c>
      <c r="H1161" t="s">
        <v>85</v>
      </c>
      <c r="I1161">
        <v>8</v>
      </c>
      <c r="J1161" t="s">
        <v>86</v>
      </c>
      <c r="K1161" t="s">
        <v>87</v>
      </c>
      <c r="L1161">
        <v>17967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656</v>
      </c>
      <c r="D1162" t="s">
        <v>90</v>
      </c>
      <c r="E1162" t="s">
        <v>84</v>
      </c>
      <c r="F1162" t="s">
        <v>74</v>
      </c>
      <c r="G1162">
        <v>40960</v>
      </c>
      <c r="H1162" t="s">
        <v>85</v>
      </c>
      <c r="I1162">
        <v>6</v>
      </c>
      <c r="J1162" t="s">
        <v>86</v>
      </c>
      <c r="K1162" t="s">
        <v>87</v>
      </c>
      <c r="L1162">
        <v>15063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657</v>
      </c>
      <c r="D1163" t="s">
        <v>90</v>
      </c>
      <c r="E1163" t="s">
        <v>84</v>
      </c>
      <c r="F1163" t="s">
        <v>74</v>
      </c>
      <c r="G1163">
        <v>40960</v>
      </c>
      <c r="H1163" t="s">
        <v>85</v>
      </c>
      <c r="I1163">
        <v>7</v>
      </c>
      <c r="J1163" t="s">
        <v>86</v>
      </c>
      <c r="K1163" t="s">
        <v>87</v>
      </c>
      <c r="L1163">
        <v>17523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658</v>
      </c>
      <c r="D1164" t="s">
        <v>90</v>
      </c>
      <c r="E1164" t="s">
        <v>84</v>
      </c>
      <c r="F1164" t="s">
        <v>74</v>
      </c>
      <c r="G1164">
        <v>40960</v>
      </c>
      <c r="H1164" t="s">
        <v>85</v>
      </c>
      <c r="I1164">
        <v>6</v>
      </c>
      <c r="J1164" t="s">
        <v>86</v>
      </c>
      <c r="K1164" t="s">
        <v>87</v>
      </c>
      <c r="L1164">
        <v>15019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659</v>
      </c>
      <c r="D1165" t="s">
        <v>90</v>
      </c>
      <c r="E1165" t="s">
        <v>84</v>
      </c>
      <c r="F1165" t="s">
        <v>74</v>
      </c>
      <c r="G1165">
        <v>40960</v>
      </c>
      <c r="H1165" t="s">
        <v>85</v>
      </c>
      <c r="I1165">
        <v>7</v>
      </c>
      <c r="J1165" t="s">
        <v>86</v>
      </c>
      <c r="K1165" t="s">
        <v>87</v>
      </c>
      <c r="L1165">
        <v>17581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660</v>
      </c>
      <c r="D1166" t="s">
        <v>90</v>
      </c>
      <c r="E1166" t="s">
        <v>84</v>
      </c>
      <c r="F1166" t="s">
        <v>74</v>
      </c>
      <c r="G1166">
        <v>40960</v>
      </c>
      <c r="H1166" t="s">
        <v>85</v>
      </c>
      <c r="I1166">
        <v>6</v>
      </c>
      <c r="J1166" t="s">
        <v>86</v>
      </c>
      <c r="K1166" t="s">
        <v>87</v>
      </c>
      <c r="L1166">
        <v>15494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661</v>
      </c>
      <c r="D1167" t="s">
        <v>90</v>
      </c>
      <c r="E1167" t="s">
        <v>84</v>
      </c>
      <c r="F1167" t="s">
        <v>74</v>
      </c>
      <c r="G1167">
        <v>40960</v>
      </c>
      <c r="H1167" t="s">
        <v>85</v>
      </c>
      <c r="I1167">
        <v>6</v>
      </c>
      <c r="J1167" t="s">
        <v>86</v>
      </c>
      <c r="K1167" t="s">
        <v>87</v>
      </c>
      <c r="L1167">
        <v>15201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662</v>
      </c>
      <c r="D1168" t="s">
        <v>90</v>
      </c>
      <c r="E1168" t="s">
        <v>84</v>
      </c>
      <c r="F1168" t="s">
        <v>74</v>
      </c>
      <c r="G1168">
        <v>40960</v>
      </c>
      <c r="H1168" t="s">
        <v>85</v>
      </c>
      <c r="I1168">
        <v>6</v>
      </c>
      <c r="J1168" t="s">
        <v>86</v>
      </c>
      <c r="K1168" t="s">
        <v>87</v>
      </c>
      <c r="L1168">
        <v>15675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663</v>
      </c>
      <c r="D1169" t="s">
        <v>90</v>
      </c>
      <c r="E1169" t="s">
        <v>84</v>
      </c>
      <c r="F1169" t="s">
        <v>74</v>
      </c>
      <c r="G1169">
        <v>40960</v>
      </c>
      <c r="H1169" t="s">
        <v>85</v>
      </c>
      <c r="I1169">
        <v>6</v>
      </c>
      <c r="J1169" t="s">
        <v>86</v>
      </c>
      <c r="K1169" t="s">
        <v>87</v>
      </c>
      <c r="L1169">
        <v>15443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664</v>
      </c>
      <c r="D1170" t="s">
        <v>90</v>
      </c>
      <c r="E1170" t="s">
        <v>84</v>
      </c>
      <c r="F1170" t="s">
        <v>74</v>
      </c>
      <c r="G1170">
        <v>40960</v>
      </c>
      <c r="H1170" t="s">
        <v>85</v>
      </c>
      <c r="I1170">
        <v>6</v>
      </c>
      <c r="J1170" t="s">
        <v>86</v>
      </c>
      <c r="K1170" t="s">
        <v>87</v>
      </c>
      <c r="L1170">
        <v>14990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665</v>
      </c>
      <c r="D1171" t="s">
        <v>90</v>
      </c>
      <c r="E1171" t="s">
        <v>84</v>
      </c>
      <c r="F1171" t="s">
        <v>74</v>
      </c>
      <c r="G1171">
        <v>40960</v>
      </c>
      <c r="H1171" t="s">
        <v>85</v>
      </c>
      <c r="I1171">
        <v>7</v>
      </c>
      <c r="J1171" t="s">
        <v>86</v>
      </c>
      <c r="K1171" t="s">
        <v>87</v>
      </c>
      <c r="L1171">
        <v>17559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666</v>
      </c>
      <c r="D1172" t="s">
        <v>90</v>
      </c>
      <c r="E1172" t="s">
        <v>84</v>
      </c>
      <c r="F1172" t="s">
        <v>74</v>
      </c>
      <c r="G1172">
        <v>40960</v>
      </c>
      <c r="H1172" t="s">
        <v>85</v>
      </c>
      <c r="I1172">
        <v>7</v>
      </c>
      <c r="J1172" t="s">
        <v>86</v>
      </c>
      <c r="K1172" t="s">
        <v>87</v>
      </c>
      <c r="L1172">
        <v>15710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667</v>
      </c>
      <c r="D1173" t="s">
        <v>90</v>
      </c>
      <c r="E1173" t="s">
        <v>84</v>
      </c>
      <c r="F1173" t="s">
        <v>74</v>
      </c>
      <c r="G1173">
        <v>40960</v>
      </c>
      <c r="H1173" t="s">
        <v>85</v>
      </c>
      <c r="I1173">
        <v>6</v>
      </c>
      <c r="J1173" t="s">
        <v>86</v>
      </c>
      <c r="K1173" t="s">
        <v>87</v>
      </c>
      <c r="L1173">
        <v>15172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668</v>
      </c>
      <c r="D1174" t="s">
        <v>90</v>
      </c>
      <c r="E1174" t="s">
        <v>84</v>
      </c>
      <c r="F1174" t="s">
        <v>74</v>
      </c>
      <c r="G1174">
        <v>40960</v>
      </c>
      <c r="H1174" t="s">
        <v>85</v>
      </c>
      <c r="I1174">
        <v>8</v>
      </c>
      <c r="J1174" t="s">
        <v>86</v>
      </c>
      <c r="K1174" t="s">
        <v>87</v>
      </c>
      <c r="L1174">
        <v>18210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669</v>
      </c>
      <c r="D1175" t="s">
        <v>82</v>
      </c>
      <c r="E1175" t="s">
        <v>84</v>
      </c>
      <c r="F1175" t="s">
        <v>74</v>
      </c>
      <c r="G1175" s="36">
        <v>21696</v>
      </c>
      <c r="H1175" t="s">
        <v>85</v>
      </c>
      <c r="I1175">
        <v>2</v>
      </c>
      <c r="J1175" t="s">
        <v>86</v>
      </c>
      <c r="K1175" t="s">
        <v>87</v>
      </c>
      <c r="L1175">
        <v>4955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670</v>
      </c>
      <c r="D1176" t="s">
        <v>82</v>
      </c>
      <c r="E1176" t="s">
        <v>84</v>
      </c>
      <c r="F1176" t="s">
        <v>74</v>
      </c>
      <c r="G1176" s="36">
        <v>152640</v>
      </c>
      <c r="H1176" t="s">
        <v>85</v>
      </c>
      <c r="I1176">
        <v>9</v>
      </c>
      <c r="J1176" t="s">
        <v>86</v>
      </c>
      <c r="K1176" t="s">
        <v>87</v>
      </c>
      <c r="L1176">
        <v>21332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671</v>
      </c>
      <c r="D1177" t="s">
        <v>82</v>
      </c>
      <c r="E1177" t="s">
        <v>84</v>
      </c>
      <c r="F1177" t="s">
        <v>74</v>
      </c>
      <c r="G1177" s="36">
        <v>152640</v>
      </c>
      <c r="H1177" t="s">
        <v>85</v>
      </c>
      <c r="I1177">
        <v>8</v>
      </c>
      <c r="J1177" t="s">
        <v>86</v>
      </c>
      <c r="K1177" t="s">
        <v>87</v>
      </c>
      <c r="L1177">
        <v>19672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672</v>
      </c>
      <c r="D1178" t="s">
        <v>82</v>
      </c>
      <c r="E1178" t="s">
        <v>84</v>
      </c>
      <c r="F1178" t="s">
        <v>74</v>
      </c>
      <c r="G1178" s="36">
        <v>72256</v>
      </c>
      <c r="H1178" t="s">
        <v>85</v>
      </c>
      <c r="I1178">
        <v>4</v>
      </c>
      <c r="J1178" t="s">
        <v>86</v>
      </c>
      <c r="K1178" t="s">
        <v>87</v>
      </c>
      <c r="L1178">
        <v>10234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673</v>
      </c>
      <c r="D1179" t="s">
        <v>90</v>
      </c>
      <c r="E1179" t="s">
        <v>84</v>
      </c>
      <c r="F1179" t="s">
        <v>74</v>
      </c>
      <c r="G1179">
        <v>40960</v>
      </c>
      <c r="H1179" t="s">
        <v>85</v>
      </c>
      <c r="I1179">
        <v>3</v>
      </c>
      <c r="J1179" t="s">
        <v>86</v>
      </c>
      <c r="K1179" t="s">
        <v>87</v>
      </c>
      <c r="L1179">
        <v>7507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674</v>
      </c>
      <c r="D1180" t="s">
        <v>90</v>
      </c>
      <c r="E1180" t="s">
        <v>84</v>
      </c>
      <c r="F1180" t="s">
        <v>74</v>
      </c>
      <c r="G1180">
        <v>40960</v>
      </c>
      <c r="H1180" t="s">
        <v>85</v>
      </c>
      <c r="I1180">
        <v>2</v>
      </c>
      <c r="J1180" t="s">
        <v>86</v>
      </c>
      <c r="K1180" t="s">
        <v>87</v>
      </c>
      <c r="L1180">
        <v>5000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675</v>
      </c>
      <c r="D1181" t="s">
        <v>90</v>
      </c>
      <c r="E1181" t="s">
        <v>84</v>
      </c>
      <c r="F1181" t="s">
        <v>74</v>
      </c>
      <c r="G1181">
        <v>40960</v>
      </c>
      <c r="H1181" t="s">
        <v>85</v>
      </c>
      <c r="I1181">
        <v>2</v>
      </c>
      <c r="J1181" t="s">
        <v>86</v>
      </c>
      <c r="K1181" t="s">
        <v>87</v>
      </c>
      <c r="L1181">
        <v>5448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676</v>
      </c>
      <c r="D1182" t="s">
        <v>90</v>
      </c>
      <c r="E1182" t="s">
        <v>84</v>
      </c>
      <c r="F1182" t="s">
        <v>74</v>
      </c>
      <c r="G1182">
        <v>40960</v>
      </c>
      <c r="H1182" t="s">
        <v>85</v>
      </c>
      <c r="I1182">
        <v>2</v>
      </c>
      <c r="J1182" t="s">
        <v>86</v>
      </c>
      <c r="K1182" t="s">
        <v>87</v>
      </c>
      <c r="L1182">
        <v>5644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677</v>
      </c>
      <c r="D1183" t="s">
        <v>90</v>
      </c>
      <c r="E1183" t="s">
        <v>84</v>
      </c>
      <c r="F1183" t="s">
        <v>74</v>
      </c>
      <c r="G1183">
        <v>40960</v>
      </c>
      <c r="H1183" t="s">
        <v>85</v>
      </c>
      <c r="I1183">
        <v>2</v>
      </c>
      <c r="J1183" t="s">
        <v>86</v>
      </c>
      <c r="K1183" t="s">
        <v>87</v>
      </c>
      <c r="L1183">
        <v>6575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678</v>
      </c>
      <c r="D1184" t="s">
        <v>90</v>
      </c>
      <c r="E1184" t="s">
        <v>84</v>
      </c>
      <c r="F1184" t="s">
        <v>74</v>
      </c>
      <c r="G1184">
        <v>40960</v>
      </c>
      <c r="H1184" t="s">
        <v>85</v>
      </c>
      <c r="I1184">
        <v>2</v>
      </c>
      <c r="J1184" t="s">
        <v>86</v>
      </c>
      <c r="K1184" t="s">
        <v>87</v>
      </c>
      <c r="L1184">
        <v>5089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679</v>
      </c>
      <c r="D1185" t="s">
        <v>90</v>
      </c>
      <c r="E1185" t="s">
        <v>84</v>
      </c>
      <c r="F1185" t="s">
        <v>74</v>
      </c>
      <c r="G1185">
        <v>40960</v>
      </c>
      <c r="H1185" t="s">
        <v>85</v>
      </c>
      <c r="I1185">
        <v>2</v>
      </c>
      <c r="J1185" t="s">
        <v>86</v>
      </c>
      <c r="K1185" t="s">
        <v>87</v>
      </c>
      <c r="L1185">
        <v>5518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680</v>
      </c>
      <c r="D1186" t="s">
        <v>90</v>
      </c>
      <c r="E1186" t="s">
        <v>84</v>
      </c>
      <c r="F1186" t="s">
        <v>74</v>
      </c>
      <c r="G1186">
        <v>40960</v>
      </c>
      <c r="H1186" t="s">
        <v>85</v>
      </c>
      <c r="I1186">
        <v>2</v>
      </c>
      <c r="J1186" t="s">
        <v>86</v>
      </c>
      <c r="K1186" t="s">
        <v>87</v>
      </c>
      <c r="L1186">
        <v>5620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681</v>
      </c>
      <c r="D1187" t="s">
        <v>90</v>
      </c>
      <c r="E1187" t="s">
        <v>84</v>
      </c>
      <c r="F1187" t="s">
        <v>74</v>
      </c>
      <c r="G1187">
        <v>40960</v>
      </c>
      <c r="H1187" t="s">
        <v>85</v>
      </c>
      <c r="I1187">
        <v>2</v>
      </c>
      <c r="J1187" t="s">
        <v>86</v>
      </c>
      <c r="K1187" t="s">
        <v>87</v>
      </c>
      <c r="L1187">
        <v>5017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682</v>
      </c>
      <c r="D1188" t="s">
        <v>90</v>
      </c>
      <c r="E1188" t="s">
        <v>84</v>
      </c>
      <c r="F1188" t="s">
        <v>74</v>
      </c>
      <c r="G1188">
        <v>40960</v>
      </c>
      <c r="H1188" t="s">
        <v>85</v>
      </c>
      <c r="I1188">
        <v>2</v>
      </c>
      <c r="J1188" t="s">
        <v>86</v>
      </c>
      <c r="K1188" t="s">
        <v>87</v>
      </c>
      <c r="L1188">
        <v>5140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683</v>
      </c>
      <c r="D1189" t="s">
        <v>90</v>
      </c>
      <c r="E1189" t="s">
        <v>84</v>
      </c>
      <c r="F1189" t="s">
        <v>74</v>
      </c>
      <c r="G1189">
        <v>40960</v>
      </c>
      <c r="H1189" t="s">
        <v>85</v>
      </c>
      <c r="I1189">
        <v>2</v>
      </c>
      <c r="J1189" t="s">
        <v>86</v>
      </c>
      <c r="K1189" t="s">
        <v>87</v>
      </c>
      <c r="L1189">
        <v>5099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684</v>
      </c>
      <c r="D1190" t="s">
        <v>90</v>
      </c>
      <c r="E1190" t="s">
        <v>84</v>
      </c>
      <c r="F1190" t="s">
        <v>74</v>
      </c>
      <c r="G1190">
        <v>40960</v>
      </c>
      <c r="H1190" t="s">
        <v>85</v>
      </c>
      <c r="I1190">
        <v>3</v>
      </c>
      <c r="J1190" t="s">
        <v>86</v>
      </c>
      <c r="K1190" t="s">
        <v>87</v>
      </c>
      <c r="L1190">
        <v>7548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685</v>
      </c>
      <c r="D1191" t="s">
        <v>90</v>
      </c>
      <c r="E1191" t="s">
        <v>84</v>
      </c>
      <c r="F1191" t="s">
        <v>74</v>
      </c>
      <c r="G1191">
        <v>40960</v>
      </c>
      <c r="H1191" t="s">
        <v>85</v>
      </c>
      <c r="I1191">
        <v>8</v>
      </c>
      <c r="J1191" t="s">
        <v>86</v>
      </c>
      <c r="K1191" t="s">
        <v>87</v>
      </c>
      <c r="L1191">
        <v>18044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686</v>
      </c>
      <c r="D1192" t="s">
        <v>90</v>
      </c>
      <c r="E1192" t="s">
        <v>84</v>
      </c>
      <c r="F1192" t="s">
        <v>74</v>
      </c>
      <c r="G1192">
        <v>40960</v>
      </c>
      <c r="H1192" t="s">
        <v>85</v>
      </c>
      <c r="I1192">
        <v>8</v>
      </c>
      <c r="J1192" t="s">
        <v>86</v>
      </c>
      <c r="K1192" t="s">
        <v>87</v>
      </c>
      <c r="L1192">
        <v>18016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687</v>
      </c>
      <c r="D1193" t="s">
        <v>90</v>
      </c>
      <c r="E1193" t="s">
        <v>84</v>
      </c>
      <c r="F1193" t="s">
        <v>74</v>
      </c>
      <c r="G1193">
        <v>40960</v>
      </c>
      <c r="H1193" t="s">
        <v>85</v>
      </c>
      <c r="I1193">
        <v>7</v>
      </c>
      <c r="J1193" t="s">
        <v>86</v>
      </c>
      <c r="K1193" t="s">
        <v>87</v>
      </c>
      <c r="L1193">
        <v>15706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688</v>
      </c>
      <c r="D1194" t="s">
        <v>82</v>
      </c>
      <c r="E1194" t="s">
        <v>84</v>
      </c>
      <c r="F1194" t="s">
        <v>74</v>
      </c>
      <c r="G1194" s="36">
        <v>50688</v>
      </c>
      <c r="H1194" t="s">
        <v>85</v>
      </c>
      <c r="I1194">
        <v>3</v>
      </c>
      <c r="J1194" t="s">
        <v>86</v>
      </c>
      <c r="K1194" t="s">
        <v>87</v>
      </c>
      <c r="L1194">
        <v>8372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689</v>
      </c>
      <c r="D1195" t="s">
        <v>90</v>
      </c>
      <c r="E1195" t="s">
        <v>84</v>
      </c>
      <c r="F1195" t="s">
        <v>74</v>
      </c>
      <c r="G1195">
        <v>40960</v>
      </c>
      <c r="H1195" t="s">
        <v>85</v>
      </c>
      <c r="I1195">
        <v>3</v>
      </c>
      <c r="J1195" t="s">
        <v>86</v>
      </c>
      <c r="K1195" t="s">
        <v>87</v>
      </c>
      <c r="L1195">
        <v>7471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690</v>
      </c>
      <c r="D1196" t="s">
        <v>90</v>
      </c>
      <c r="E1196" t="s">
        <v>84</v>
      </c>
      <c r="F1196" t="s">
        <v>74</v>
      </c>
      <c r="G1196">
        <v>40960</v>
      </c>
      <c r="H1196" t="s">
        <v>85</v>
      </c>
      <c r="I1196">
        <v>2</v>
      </c>
      <c r="J1196" t="s">
        <v>86</v>
      </c>
      <c r="K1196" t="s">
        <v>87</v>
      </c>
      <c r="L1196">
        <v>5094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691</v>
      </c>
      <c r="D1197" t="s">
        <v>90</v>
      </c>
      <c r="E1197" t="s">
        <v>84</v>
      </c>
      <c r="F1197" t="s">
        <v>74</v>
      </c>
      <c r="G1197">
        <v>40960</v>
      </c>
      <c r="H1197" t="s">
        <v>85</v>
      </c>
      <c r="I1197">
        <v>2</v>
      </c>
      <c r="J1197" t="s">
        <v>86</v>
      </c>
      <c r="K1197" t="s">
        <v>87</v>
      </c>
      <c r="L1197">
        <v>5353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692</v>
      </c>
      <c r="D1198" t="s">
        <v>90</v>
      </c>
      <c r="E1198" t="s">
        <v>84</v>
      </c>
      <c r="F1198" t="s">
        <v>74</v>
      </c>
      <c r="G1198">
        <v>40960</v>
      </c>
      <c r="H1198" t="s">
        <v>85</v>
      </c>
      <c r="I1198">
        <v>8</v>
      </c>
      <c r="J1198" t="s">
        <v>86</v>
      </c>
      <c r="K1198" t="s">
        <v>87</v>
      </c>
      <c r="L1198">
        <v>18317</v>
      </c>
      <c r="M1198" t="s">
        <v>88</v>
      </c>
    </row>
    <row r="1199" spans="1:13" x14ac:dyDescent="0.25">
      <c r="A1199" t="s">
        <v>78</v>
      </c>
      <c r="B1199" t="s">
        <v>79</v>
      </c>
      <c r="C1199" t="s">
        <v>693</v>
      </c>
      <c r="D1199" t="s">
        <v>90</v>
      </c>
      <c r="E1199" t="s">
        <v>84</v>
      </c>
      <c r="F1199" t="s">
        <v>74</v>
      </c>
      <c r="G1199">
        <v>40960</v>
      </c>
      <c r="H1199" t="s">
        <v>85</v>
      </c>
      <c r="I1199">
        <v>6</v>
      </c>
      <c r="J1199" t="s">
        <v>86</v>
      </c>
      <c r="K1199" t="s">
        <v>87</v>
      </c>
      <c r="L1199">
        <v>15205</v>
      </c>
      <c r="M1199" t="s">
        <v>88</v>
      </c>
    </row>
    <row r="1200" spans="1:13" x14ac:dyDescent="0.25">
      <c r="A1200" t="s">
        <v>78</v>
      </c>
      <c r="B1200" t="s">
        <v>79</v>
      </c>
      <c r="C1200" t="s">
        <v>694</v>
      </c>
      <c r="D1200" t="s">
        <v>90</v>
      </c>
      <c r="E1200" t="s">
        <v>84</v>
      </c>
      <c r="F1200" t="s">
        <v>74</v>
      </c>
      <c r="G1200">
        <v>40960</v>
      </c>
      <c r="H1200" t="s">
        <v>85</v>
      </c>
      <c r="I1200">
        <v>7</v>
      </c>
      <c r="J1200" t="s">
        <v>86</v>
      </c>
      <c r="K1200" t="s">
        <v>87</v>
      </c>
      <c r="L1200">
        <v>17918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695</v>
      </c>
      <c r="D1201" t="s">
        <v>90</v>
      </c>
      <c r="E1201" t="s">
        <v>84</v>
      </c>
      <c r="F1201" t="s">
        <v>74</v>
      </c>
      <c r="G1201">
        <v>40960</v>
      </c>
      <c r="H1201" t="s">
        <v>85</v>
      </c>
      <c r="I1201">
        <v>6</v>
      </c>
      <c r="J1201" t="s">
        <v>86</v>
      </c>
      <c r="K1201" t="s">
        <v>87</v>
      </c>
      <c r="L1201">
        <v>15103</v>
      </c>
      <c r="M1201" t="s">
        <v>88</v>
      </c>
    </row>
    <row r="1202" spans="1:13" x14ac:dyDescent="0.25">
      <c r="A1202" t="s">
        <v>78</v>
      </c>
      <c r="B1202" t="s">
        <v>79</v>
      </c>
      <c r="C1202" t="s">
        <v>696</v>
      </c>
      <c r="D1202" t="s">
        <v>90</v>
      </c>
      <c r="E1202" t="s">
        <v>84</v>
      </c>
      <c r="F1202" t="s">
        <v>74</v>
      </c>
      <c r="G1202">
        <v>40960</v>
      </c>
      <c r="H1202" t="s">
        <v>85</v>
      </c>
      <c r="I1202">
        <v>8</v>
      </c>
      <c r="J1202" t="s">
        <v>86</v>
      </c>
      <c r="K1202" t="s">
        <v>87</v>
      </c>
      <c r="L1202">
        <v>17978</v>
      </c>
      <c r="M1202" t="s">
        <v>88</v>
      </c>
    </row>
    <row r="1203" spans="1:13" x14ac:dyDescent="0.25">
      <c r="A1203" t="s">
        <v>78</v>
      </c>
      <c r="B1203" t="s">
        <v>79</v>
      </c>
      <c r="C1203" t="s">
        <v>697</v>
      </c>
      <c r="D1203" t="s">
        <v>90</v>
      </c>
      <c r="E1203" t="s">
        <v>84</v>
      </c>
      <c r="F1203" t="s">
        <v>74</v>
      </c>
      <c r="G1203">
        <v>40960</v>
      </c>
      <c r="H1203" t="s">
        <v>85</v>
      </c>
      <c r="I1203">
        <v>7</v>
      </c>
      <c r="J1203" t="s">
        <v>86</v>
      </c>
      <c r="K1203" t="s">
        <v>87</v>
      </c>
      <c r="L1203">
        <v>17660</v>
      </c>
      <c r="M1203" t="s">
        <v>88</v>
      </c>
    </row>
    <row r="1204" spans="1:13" x14ac:dyDescent="0.25">
      <c r="A1204" t="s">
        <v>78</v>
      </c>
      <c r="B1204" t="s">
        <v>79</v>
      </c>
      <c r="C1204" t="s">
        <v>698</v>
      </c>
      <c r="D1204" t="s">
        <v>90</v>
      </c>
      <c r="E1204" t="s">
        <v>84</v>
      </c>
      <c r="F1204" t="s">
        <v>74</v>
      </c>
      <c r="G1204">
        <v>40960</v>
      </c>
      <c r="H1204" t="s">
        <v>85</v>
      </c>
      <c r="I1204">
        <v>6</v>
      </c>
      <c r="J1204" t="s">
        <v>86</v>
      </c>
      <c r="K1204" t="s">
        <v>87</v>
      </c>
      <c r="L1204">
        <v>15047</v>
      </c>
      <c r="M1204" t="s">
        <v>88</v>
      </c>
    </row>
    <row r="1205" spans="1:13" x14ac:dyDescent="0.25">
      <c r="A1205" t="s">
        <v>78</v>
      </c>
      <c r="B1205" t="s">
        <v>79</v>
      </c>
      <c r="C1205" t="s">
        <v>699</v>
      </c>
      <c r="D1205" t="s">
        <v>90</v>
      </c>
      <c r="E1205" t="s">
        <v>84</v>
      </c>
      <c r="F1205" t="s">
        <v>74</v>
      </c>
      <c r="G1205">
        <v>40960</v>
      </c>
      <c r="H1205" t="s">
        <v>85</v>
      </c>
      <c r="I1205">
        <v>7</v>
      </c>
      <c r="J1205" t="s">
        <v>86</v>
      </c>
      <c r="K1205" t="s">
        <v>87</v>
      </c>
      <c r="L1205">
        <v>17491</v>
      </c>
      <c r="M1205" t="s">
        <v>88</v>
      </c>
    </row>
    <row r="1206" spans="1:13" x14ac:dyDescent="0.25">
      <c r="A1206" t="s">
        <v>78</v>
      </c>
      <c r="B1206" t="s">
        <v>79</v>
      </c>
      <c r="C1206" t="s">
        <v>700</v>
      </c>
      <c r="D1206" t="s">
        <v>90</v>
      </c>
      <c r="E1206" t="s">
        <v>84</v>
      </c>
      <c r="F1206" t="s">
        <v>74</v>
      </c>
      <c r="G1206">
        <v>40960</v>
      </c>
      <c r="H1206" t="s">
        <v>85</v>
      </c>
      <c r="I1206">
        <v>7</v>
      </c>
      <c r="J1206" t="s">
        <v>86</v>
      </c>
      <c r="K1206" t="s">
        <v>87</v>
      </c>
      <c r="L1206">
        <v>17504</v>
      </c>
      <c r="M1206" t="s">
        <v>88</v>
      </c>
    </row>
    <row r="1207" spans="1:13" x14ac:dyDescent="0.25">
      <c r="A1207" t="s">
        <v>78</v>
      </c>
      <c r="B1207" t="s">
        <v>79</v>
      </c>
      <c r="C1207" t="s">
        <v>701</v>
      </c>
      <c r="D1207" t="s">
        <v>90</v>
      </c>
      <c r="E1207" t="s">
        <v>84</v>
      </c>
      <c r="F1207" t="s">
        <v>74</v>
      </c>
      <c r="G1207">
        <v>40960</v>
      </c>
      <c r="H1207" t="s">
        <v>85</v>
      </c>
      <c r="I1207">
        <v>5</v>
      </c>
      <c r="J1207" t="s">
        <v>86</v>
      </c>
      <c r="K1207" t="s">
        <v>87</v>
      </c>
      <c r="L1207">
        <v>12922</v>
      </c>
      <c r="M1207" t="s">
        <v>88</v>
      </c>
    </row>
    <row r="1208" spans="1:13" x14ac:dyDescent="0.25">
      <c r="A1208" t="s">
        <v>78</v>
      </c>
      <c r="B1208" t="s">
        <v>79</v>
      </c>
      <c r="C1208" t="s">
        <v>702</v>
      </c>
      <c r="D1208" t="s">
        <v>90</v>
      </c>
      <c r="E1208" t="s">
        <v>84</v>
      </c>
      <c r="F1208" t="s">
        <v>74</v>
      </c>
      <c r="G1208">
        <v>40960</v>
      </c>
      <c r="H1208" t="s">
        <v>85</v>
      </c>
      <c r="I1208">
        <v>7</v>
      </c>
      <c r="J1208" t="s">
        <v>86</v>
      </c>
      <c r="K1208" t="s">
        <v>87</v>
      </c>
      <c r="L1208">
        <v>17650</v>
      </c>
      <c r="M1208" t="s">
        <v>88</v>
      </c>
    </row>
    <row r="1209" spans="1:13" x14ac:dyDescent="0.25">
      <c r="A1209" t="s">
        <v>78</v>
      </c>
      <c r="B1209" t="s">
        <v>79</v>
      </c>
      <c r="C1209" t="s">
        <v>703</v>
      </c>
      <c r="D1209" t="s">
        <v>90</v>
      </c>
      <c r="E1209" t="s">
        <v>84</v>
      </c>
      <c r="F1209" t="s">
        <v>74</v>
      </c>
      <c r="G1209">
        <v>40960</v>
      </c>
      <c r="H1209" t="s">
        <v>85</v>
      </c>
      <c r="I1209">
        <v>7</v>
      </c>
      <c r="J1209" t="s">
        <v>86</v>
      </c>
      <c r="K1209" t="s">
        <v>87</v>
      </c>
      <c r="L1209">
        <v>15700</v>
      </c>
      <c r="M1209" t="s">
        <v>88</v>
      </c>
    </row>
    <row r="1210" spans="1:13" x14ac:dyDescent="0.25">
      <c r="A1210" t="s">
        <v>78</v>
      </c>
      <c r="B1210" t="s">
        <v>79</v>
      </c>
      <c r="C1210" t="s">
        <v>704</v>
      </c>
      <c r="D1210" t="s">
        <v>90</v>
      </c>
      <c r="E1210" t="s">
        <v>84</v>
      </c>
      <c r="F1210" t="s">
        <v>74</v>
      </c>
      <c r="G1210">
        <v>40960</v>
      </c>
      <c r="H1210" t="s">
        <v>85</v>
      </c>
      <c r="I1210">
        <v>8</v>
      </c>
      <c r="J1210" t="s">
        <v>86</v>
      </c>
      <c r="K1210" t="s">
        <v>87</v>
      </c>
      <c r="L1210">
        <v>17996</v>
      </c>
      <c r="M1210" t="s">
        <v>88</v>
      </c>
    </row>
    <row r="1211" spans="1:13" x14ac:dyDescent="0.25">
      <c r="A1211" t="s">
        <v>78</v>
      </c>
      <c r="B1211" t="s">
        <v>79</v>
      </c>
      <c r="C1211" t="s">
        <v>705</v>
      </c>
      <c r="D1211" t="s">
        <v>90</v>
      </c>
      <c r="E1211" t="s">
        <v>84</v>
      </c>
      <c r="F1211" t="s">
        <v>74</v>
      </c>
      <c r="G1211">
        <v>40960</v>
      </c>
      <c r="H1211" t="s">
        <v>85</v>
      </c>
      <c r="I1211">
        <v>6</v>
      </c>
      <c r="J1211" t="s">
        <v>86</v>
      </c>
      <c r="K1211" t="s">
        <v>87</v>
      </c>
      <c r="L1211">
        <v>15647</v>
      </c>
      <c r="M1211" t="s">
        <v>88</v>
      </c>
    </row>
    <row r="1212" spans="1:13" x14ac:dyDescent="0.25">
      <c r="A1212" t="s">
        <v>78</v>
      </c>
      <c r="B1212" t="s">
        <v>79</v>
      </c>
      <c r="C1212" t="s">
        <v>706</v>
      </c>
      <c r="D1212" t="s">
        <v>90</v>
      </c>
      <c r="E1212" t="s">
        <v>84</v>
      </c>
      <c r="F1212" t="s">
        <v>74</v>
      </c>
      <c r="G1212">
        <v>40960</v>
      </c>
      <c r="H1212" t="s">
        <v>85</v>
      </c>
      <c r="I1212">
        <v>7</v>
      </c>
      <c r="J1212" t="s">
        <v>86</v>
      </c>
      <c r="K1212" t="s">
        <v>87</v>
      </c>
      <c r="L1212">
        <v>17829</v>
      </c>
      <c r="M1212" t="s">
        <v>88</v>
      </c>
    </row>
    <row r="1213" spans="1:13" x14ac:dyDescent="0.25">
      <c r="A1213" t="s">
        <v>78</v>
      </c>
      <c r="B1213" t="s">
        <v>79</v>
      </c>
      <c r="C1213" t="s">
        <v>707</v>
      </c>
      <c r="D1213" t="s">
        <v>90</v>
      </c>
      <c r="E1213" t="s">
        <v>84</v>
      </c>
      <c r="F1213" t="s">
        <v>74</v>
      </c>
      <c r="G1213">
        <v>40960</v>
      </c>
      <c r="H1213" t="s">
        <v>85</v>
      </c>
      <c r="I1213">
        <v>6</v>
      </c>
      <c r="J1213" t="s">
        <v>86</v>
      </c>
      <c r="K1213" t="s">
        <v>87</v>
      </c>
      <c r="L1213">
        <v>15504</v>
      </c>
      <c r="M1213" t="s">
        <v>88</v>
      </c>
    </row>
    <row r="1214" spans="1:13" x14ac:dyDescent="0.25">
      <c r="A1214" t="s">
        <v>78</v>
      </c>
      <c r="B1214" t="s">
        <v>79</v>
      </c>
      <c r="C1214" t="s">
        <v>708</v>
      </c>
      <c r="D1214" t="s">
        <v>90</v>
      </c>
      <c r="E1214" t="s">
        <v>84</v>
      </c>
      <c r="F1214" t="s">
        <v>74</v>
      </c>
      <c r="G1214">
        <v>40960</v>
      </c>
      <c r="H1214" t="s">
        <v>85</v>
      </c>
      <c r="I1214">
        <v>7</v>
      </c>
      <c r="J1214" t="s">
        <v>86</v>
      </c>
      <c r="K1214" t="s">
        <v>87</v>
      </c>
      <c r="L1214">
        <v>15784</v>
      </c>
      <c r="M1214" t="s">
        <v>88</v>
      </c>
    </row>
    <row r="1215" spans="1:13" x14ac:dyDescent="0.25">
      <c r="A1215" t="s">
        <v>78</v>
      </c>
      <c r="B1215" t="s">
        <v>79</v>
      </c>
      <c r="C1215" t="s">
        <v>709</v>
      </c>
      <c r="D1215" t="s">
        <v>90</v>
      </c>
      <c r="E1215" t="s">
        <v>84</v>
      </c>
      <c r="F1215" t="s">
        <v>74</v>
      </c>
      <c r="G1215">
        <v>40960</v>
      </c>
      <c r="H1215" t="s">
        <v>85</v>
      </c>
      <c r="I1215">
        <v>7</v>
      </c>
      <c r="J1215" t="s">
        <v>86</v>
      </c>
      <c r="K1215" t="s">
        <v>87</v>
      </c>
      <c r="L1215">
        <v>17551</v>
      </c>
      <c r="M1215" t="s">
        <v>88</v>
      </c>
    </row>
    <row r="1216" spans="1:13" x14ac:dyDescent="0.25">
      <c r="A1216" t="s">
        <v>78</v>
      </c>
      <c r="B1216" t="s">
        <v>79</v>
      </c>
      <c r="C1216" t="s">
        <v>710</v>
      </c>
      <c r="D1216" t="s">
        <v>90</v>
      </c>
      <c r="E1216" t="s">
        <v>84</v>
      </c>
      <c r="F1216" t="s">
        <v>74</v>
      </c>
      <c r="G1216">
        <v>40960</v>
      </c>
      <c r="H1216" t="s">
        <v>85</v>
      </c>
      <c r="I1216">
        <v>7</v>
      </c>
      <c r="J1216" t="s">
        <v>86</v>
      </c>
      <c r="K1216" t="s">
        <v>87</v>
      </c>
      <c r="L1216">
        <v>17494</v>
      </c>
      <c r="M1216" t="s">
        <v>88</v>
      </c>
    </row>
    <row r="1217" spans="1:13" x14ac:dyDescent="0.25">
      <c r="A1217" t="s">
        <v>78</v>
      </c>
      <c r="B1217" t="s">
        <v>79</v>
      </c>
      <c r="C1217" t="s">
        <v>711</v>
      </c>
      <c r="D1217" t="s">
        <v>90</v>
      </c>
      <c r="E1217" t="s">
        <v>84</v>
      </c>
      <c r="F1217" t="s">
        <v>74</v>
      </c>
      <c r="G1217">
        <v>40960</v>
      </c>
      <c r="H1217" t="s">
        <v>85</v>
      </c>
      <c r="I1217">
        <v>6</v>
      </c>
      <c r="J1217" t="s">
        <v>86</v>
      </c>
      <c r="K1217" t="s">
        <v>87</v>
      </c>
      <c r="L1217">
        <v>15088</v>
      </c>
      <c r="M1217" t="s">
        <v>88</v>
      </c>
    </row>
    <row r="1218" spans="1:13" x14ac:dyDescent="0.25">
      <c r="A1218" t="s">
        <v>78</v>
      </c>
      <c r="B1218" t="s">
        <v>79</v>
      </c>
      <c r="C1218" t="s">
        <v>712</v>
      </c>
      <c r="D1218" t="s">
        <v>90</v>
      </c>
      <c r="E1218" t="s">
        <v>84</v>
      </c>
      <c r="F1218" t="s">
        <v>74</v>
      </c>
      <c r="G1218">
        <v>40960</v>
      </c>
      <c r="H1218" t="s">
        <v>85</v>
      </c>
      <c r="I1218">
        <v>8</v>
      </c>
      <c r="J1218" t="s">
        <v>86</v>
      </c>
      <c r="K1218" t="s">
        <v>87</v>
      </c>
      <c r="L1218">
        <v>18014</v>
      </c>
      <c r="M1218" t="s">
        <v>88</v>
      </c>
    </row>
    <row r="1219" spans="1:13" x14ac:dyDescent="0.25">
      <c r="A1219" t="s">
        <v>78</v>
      </c>
      <c r="B1219" t="s">
        <v>79</v>
      </c>
      <c r="C1219" t="s">
        <v>713</v>
      </c>
      <c r="D1219" t="s">
        <v>90</v>
      </c>
      <c r="E1219" t="s">
        <v>84</v>
      </c>
      <c r="F1219" t="s">
        <v>74</v>
      </c>
      <c r="G1219">
        <v>40960</v>
      </c>
      <c r="H1219" t="s">
        <v>85</v>
      </c>
      <c r="I1219">
        <v>6</v>
      </c>
      <c r="J1219" t="s">
        <v>86</v>
      </c>
      <c r="K1219" t="s">
        <v>87</v>
      </c>
      <c r="L1219">
        <v>15656</v>
      </c>
      <c r="M1219" t="s">
        <v>88</v>
      </c>
    </row>
    <row r="1220" spans="1:13" x14ac:dyDescent="0.25">
      <c r="A1220" t="s">
        <v>78</v>
      </c>
      <c r="B1220" t="s">
        <v>79</v>
      </c>
      <c r="C1220" t="s">
        <v>714</v>
      </c>
      <c r="D1220" t="s">
        <v>90</v>
      </c>
      <c r="E1220" t="s">
        <v>84</v>
      </c>
      <c r="F1220" t="s">
        <v>74</v>
      </c>
      <c r="G1220">
        <v>40960</v>
      </c>
      <c r="H1220" t="s">
        <v>85</v>
      </c>
      <c r="I1220">
        <v>7</v>
      </c>
      <c r="J1220" t="s">
        <v>86</v>
      </c>
      <c r="K1220" t="s">
        <v>87</v>
      </c>
      <c r="L1220">
        <v>17640</v>
      </c>
      <c r="M1220" t="s">
        <v>88</v>
      </c>
    </row>
    <row r="1221" spans="1:13" x14ac:dyDescent="0.25">
      <c r="A1221" t="s">
        <v>78</v>
      </c>
      <c r="B1221" t="s">
        <v>79</v>
      </c>
      <c r="C1221" t="s">
        <v>715</v>
      </c>
      <c r="D1221" t="s">
        <v>90</v>
      </c>
      <c r="E1221" t="s">
        <v>84</v>
      </c>
      <c r="F1221" t="s">
        <v>74</v>
      </c>
      <c r="G1221">
        <v>40960</v>
      </c>
      <c r="H1221" t="s">
        <v>85</v>
      </c>
      <c r="I1221">
        <v>6</v>
      </c>
      <c r="J1221" t="s">
        <v>86</v>
      </c>
      <c r="K1221" t="s">
        <v>87</v>
      </c>
      <c r="L1221">
        <v>15660</v>
      </c>
      <c r="M1221" t="s">
        <v>88</v>
      </c>
    </row>
    <row r="1222" spans="1:13" x14ac:dyDescent="0.25">
      <c r="A1222" t="s">
        <v>78</v>
      </c>
      <c r="B1222" t="s">
        <v>79</v>
      </c>
      <c r="C1222" t="s">
        <v>716</v>
      </c>
      <c r="D1222" t="s">
        <v>90</v>
      </c>
      <c r="E1222" t="s">
        <v>84</v>
      </c>
      <c r="F1222" t="s">
        <v>74</v>
      </c>
      <c r="G1222">
        <v>40960</v>
      </c>
      <c r="H1222" t="s">
        <v>85</v>
      </c>
      <c r="I1222">
        <v>6</v>
      </c>
      <c r="J1222" t="s">
        <v>86</v>
      </c>
      <c r="K1222" t="s">
        <v>87</v>
      </c>
      <c r="L1222">
        <v>15539</v>
      </c>
      <c r="M1222" t="s">
        <v>88</v>
      </c>
    </row>
    <row r="1223" spans="1:13" x14ac:dyDescent="0.25">
      <c r="A1223" t="s">
        <v>78</v>
      </c>
      <c r="B1223" t="s">
        <v>79</v>
      </c>
      <c r="C1223" t="s">
        <v>717</v>
      </c>
      <c r="D1223" t="s">
        <v>90</v>
      </c>
      <c r="E1223" t="s">
        <v>84</v>
      </c>
      <c r="F1223" t="s">
        <v>74</v>
      </c>
      <c r="G1223">
        <v>40960</v>
      </c>
      <c r="H1223" t="s">
        <v>85</v>
      </c>
      <c r="I1223">
        <v>8</v>
      </c>
      <c r="J1223" t="s">
        <v>86</v>
      </c>
      <c r="K1223" t="s">
        <v>87</v>
      </c>
      <c r="L1223">
        <v>17999</v>
      </c>
      <c r="M1223" t="s">
        <v>88</v>
      </c>
    </row>
    <row r="1224" spans="1:13" x14ac:dyDescent="0.25">
      <c r="A1224" t="s">
        <v>78</v>
      </c>
      <c r="B1224" t="s">
        <v>79</v>
      </c>
      <c r="C1224" t="s">
        <v>718</v>
      </c>
      <c r="D1224" t="s">
        <v>90</v>
      </c>
      <c r="E1224" t="s">
        <v>84</v>
      </c>
      <c r="F1224" t="s">
        <v>74</v>
      </c>
      <c r="G1224">
        <v>40960</v>
      </c>
      <c r="H1224" t="s">
        <v>85</v>
      </c>
      <c r="I1224">
        <v>6</v>
      </c>
      <c r="J1224" t="s">
        <v>86</v>
      </c>
      <c r="K1224" t="s">
        <v>87</v>
      </c>
      <c r="L1224">
        <v>15648</v>
      </c>
      <c r="M1224" t="s">
        <v>88</v>
      </c>
    </row>
    <row r="1225" spans="1:13" x14ac:dyDescent="0.25">
      <c r="A1225" t="s">
        <v>78</v>
      </c>
      <c r="B1225" t="s">
        <v>79</v>
      </c>
      <c r="C1225" t="s">
        <v>719</v>
      </c>
      <c r="D1225" t="s">
        <v>90</v>
      </c>
      <c r="E1225" t="s">
        <v>84</v>
      </c>
      <c r="F1225" t="s">
        <v>74</v>
      </c>
      <c r="G1225">
        <v>40960</v>
      </c>
      <c r="H1225" t="s">
        <v>85</v>
      </c>
      <c r="I1225">
        <v>6</v>
      </c>
      <c r="J1225" t="s">
        <v>86</v>
      </c>
      <c r="K1225" t="s">
        <v>87</v>
      </c>
      <c r="L1225">
        <v>15551</v>
      </c>
      <c r="M1225" t="s">
        <v>88</v>
      </c>
    </row>
    <row r="1226" spans="1:13" x14ac:dyDescent="0.25">
      <c r="A1226" t="s">
        <v>78</v>
      </c>
      <c r="B1226" t="s">
        <v>79</v>
      </c>
      <c r="C1226" t="s">
        <v>720</v>
      </c>
      <c r="D1226" t="s">
        <v>90</v>
      </c>
      <c r="E1226" t="s">
        <v>84</v>
      </c>
      <c r="F1226" t="s">
        <v>74</v>
      </c>
      <c r="G1226">
        <v>40960</v>
      </c>
      <c r="H1226" t="s">
        <v>85</v>
      </c>
      <c r="I1226">
        <v>7</v>
      </c>
      <c r="J1226" t="s">
        <v>86</v>
      </c>
      <c r="K1226" t="s">
        <v>87</v>
      </c>
      <c r="L1226">
        <v>17445</v>
      </c>
      <c r="M1226" t="s">
        <v>88</v>
      </c>
    </row>
    <row r="1227" spans="1:13" x14ac:dyDescent="0.25">
      <c r="A1227" t="s">
        <v>78</v>
      </c>
      <c r="B1227" t="s">
        <v>79</v>
      </c>
      <c r="C1227" t="s">
        <v>721</v>
      </c>
      <c r="D1227" t="s">
        <v>90</v>
      </c>
      <c r="E1227" t="s">
        <v>84</v>
      </c>
      <c r="F1227" t="s">
        <v>74</v>
      </c>
      <c r="G1227">
        <v>40960</v>
      </c>
      <c r="H1227" t="s">
        <v>85</v>
      </c>
      <c r="I1227">
        <v>7</v>
      </c>
      <c r="J1227" t="s">
        <v>86</v>
      </c>
      <c r="K1227" t="s">
        <v>87</v>
      </c>
      <c r="L1227">
        <v>17758</v>
      </c>
      <c r="M1227" t="s">
        <v>88</v>
      </c>
    </row>
    <row r="1228" spans="1:13" x14ac:dyDescent="0.25">
      <c r="A1228" t="s">
        <v>78</v>
      </c>
      <c r="B1228" t="s">
        <v>79</v>
      </c>
      <c r="C1228" t="s">
        <v>722</v>
      </c>
      <c r="D1228" t="s">
        <v>90</v>
      </c>
      <c r="E1228" t="s">
        <v>84</v>
      </c>
      <c r="F1228" t="s">
        <v>74</v>
      </c>
      <c r="G1228">
        <v>40960</v>
      </c>
      <c r="H1228" t="s">
        <v>85</v>
      </c>
      <c r="I1228">
        <v>6</v>
      </c>
      <c r="J1228" t="s">
        <v>86</v>
      </c>
      <c r="K1228" t="s">
        <v>87</v>
      </c>
      <c r="L1228">
        <v>15068</v>
      </c>
      <c r="M1228" t="s">
        <v>88</v>
      </c>
    </row>
    <row r="1229" spans="1:13" x14ac:dyDescent="0.25">
      <c r="A1229" t="s">
        <v>78</v>
      </c>
      <c r="B1229" t="s">
        <v>79</v>
      </c>
      <c r="C1229" t="s">
        <v>723</v>
      </c>
      <c r="D1229" t="s">
        <v>90</v>
      </c>
      <c r="E1229" t="s">
        <v>84</v>
      </c>
      <c r="F1229" t="s">
        <v>74</v>
      </c>
      <c r="G1229">
        <v>40960</v>
      </c>
      <c r="H1229" t="s">
        <v>85</v>
      </c>
      <c r="I1229">
        <v>7</v>
      </c>
      <c r="J1229" t="s">
        <v>86</v>
      </c>
      <c r="K1229" t="s">
        <v>87</v>
      </c>
      <c r="L1229">
        <v>17598</v>
      </c>
      <c r="M1229" t="s">
        <v>88</v>
      </c>
    </row>
    <row r="1230" spans="1:13" x14ac:dyDescent="0.25">
      <c r="A1230" t="s">
        <v>78</v>
      </c>
      <c r="B1230" t="s">
        <v>79</v>
      </c>
      <c r="C1230" t="s">
        <v>724</v>
      </c>
      <c r="D1230" t="s">
        <v>90</v>
      </c>
      <c r="E1230" t="s">
        <v>84</v>
      </c>
      <c r="F1230" t="s">
        <v>74</v>
      </c>
      <c r="G1230">
        <v>40960</v>
      </c>
      <c r="H1230" t="s">
        <v>85</v>
      </c>
      <c r="I1230">
        <v>7</v>
      </c>
      <c r="J1230" t="s">
        <v>86</v>
      </c>
      <c r="K1230" t="s">
        <v>87</v>
      </c>
      <c r="L1230">
        <v>15730</v>
      </c>
      <c r="M1230" t="s">
        <v>88</v>
      </c>
    </row>
    <row r="1231" spans="1:13" x14ac:dyDescent="0.25">
      <c r="A1231" t="s">
        <v>78</v>
      </c>
      <c r="B1231" t="s">
        <v>79</v>
      </c>
      <c r="C1231" t="s">
        <v>725</v>
      </c>
      <c r="D1231" t="s">
        <v>90</v>
      </c>
      <c r="E1231" t="s">
        <v>84</v>
      </c>
      <c r="F1231" t="s">
        <v>74</v>
      </c>
      <c r="G1231">
        <v>40960</v>
      </c>
      <c r="H1231" t="s">
        <v>85</v>
      </c>
      <c r="I1231">
        <v>7</v>
      </c>
      <c r="J1231" t="s">
        <v>86</v>
      </c>
      <c r="K1231" t="s">
        <v>87</v>
      </c>
      <c r="L1231">
        <v>17925</v>
      </c>
      <c r="M1231" t="s">
        <v>88</v>
      </c>
    </row>
    <row r="1232" spans="1:13" x14ac:dyDescent="0.25">
      <c r="A1232" t="s">
        <v>78</v>
      </c>
      <c r="B1232" t="s">
        <v>79</v>
      </c>
      <c r="C1232" t="s">
        <v>726</v>
      </c>
      <c r="D1232" t="s">
        <v>90</v>
      </c>
      <c r="E1232" t="s">
        <v>84</v>
      </c>
      <c r="F1232" t="s">
        <v>74</v>
      </c>
      <c r="G1232">
        <v>40960</v>
      </c>
      <c r="H1232" t="s">
        <v>85</v>
      </c>
      <c r="I1232">
        <v>6</v>
      </c>
      <c r="J1232" t="s">
        <v>86</v>
      </c>
      <c r="K1232" t="s">
        <v>87</v>
      </c>
      <c r="L1232">
        <v>14972</v>
      </c>
      <c r="M1232" t="s">
        <v>88</v>
      </c>
    </row>
    <row r="1233" spans="1:13" x14ac:dyDescent="0.25">
      <c r="A1233" t="s">
        <v>78</v>
      </c>
      <c r="B1233" t="s">
        <v>79</v>
      </c>
      <c r="C1233" t="s">
        <v>727</v>
      </c>
      <c r="D1233" t="s">
        <v>90</v>
      </c>
      <c r="E1233" t="s">
        <v>84</v>
      </c>
      <c r="F1233" t="s">
        <v>74</v>
      </c>
      <c r="G1233">
        <v>40960</v>
      </c>
      <c r="H1233" t="s">
        <v>85</v>
      </c>
      <c r="I1233">
        <v>7</v>
      </c>
      <c r="J1233" t="s">
        <v>86</v>
      </c>
      <c r="K1233" t="s">
        <v>87</v>
      </c>
      <c r="L1233">
        <v>17564</v>
      </c>
      <c r="M1233" t="s">
        <v>88</v>
      </c>
    </row>
    <row r="1234" spans="1:13" x14ac:dyDescent="0.25">
      <c r="A1234" t="s">
        <v>78</v>
      </c>
      <c r="B1234" t="s">
        <v>79</v>
      </c>
      <c r="C1234" t="s">
        <v>728</v>
      </c>
      <c r="D1234" t="s">
        <v>90</v>
      </c>
      <c r="E1234" t="s">
        <v>84</v>
      </c>
      <c r="F1234" t="s">
        <v>74</v>
      </c>
      <c r="G1234">
        <v>40960</v>
      </c>
      <c r="H1234" t="s">
        <v>85</v>
      </c>
      <c r="I1234">
        <v>7</v>
      </c>
      <c r="J1234" t="s">
        <v>86</v>
      </c>
      <c r="K1234" t="s">
        <v>87</v>
      </c>
      <c r="L1234">
        <v>17551</v>
      </c>
      <c r="M1234" t="s">
        <v>88</v>
      </c>
    </row>
    <row r="1235" spans="1:13" x14ac:dyDescent="0.25">
      <c r="A1235" t="s">
        <v>78</v>
      </c>
      <c r="B1235" t="s">
        <v>79</v>
      </c>
      <c r="C1235" t="s">
        <v>729</v>
      </c>
      <c r="D1235" t="s">
        <v>90</v>
      </c>
      <c r="E1235" t="s">
        <v>84</v>
      </c>
      <c r="F1235" t="s">
        <v>74</v>
      </c>
      <c r="G1235">
        <v>40960</v>
      </c>
      <c r="H1235" t="s">
        <v>85</v>
      </c>
      <c r="I1235">
        <v>6</v>
      </c>
      <c r="J1235" t="s">
        <v>86</v>
      </c>
      <c r="K1235" t="s">
        <v>87</v>
      </c>
      <c r="L1235">
        <v>15195</v>
      </c>
      <c r="M1235" t="s">
        <v>88</v>
      </c>
    </row>
    <row r="1236" spans="1:13" x14ac:dyDescent="0.25">
      <c r="A1236" t="s">
        <v>78</v>
      </c>
      <c r="B1236" t="s">
        <v>79</v>
      </c>
      <c r="C1236" t="s">
        <v>730</v>
      </c>
      <c r="D1236" t="s">
        <v>90</v>
      </c>
      <c r="E1236" t="s">
        <v>84</v>
      </c>
      <c r="F1236" t="s">
        <v>74</v>
      </c>
      <c r="G1236">
        <v>40960</v>
      </c>
      <c r="H1236" t="s">
        <v>85</v>
      </c>
      <c r="I1236">
        <v>7</v>
      </c>
      <c r="J1236" t="s">
        <v>86</v>
      </c>
      <c r="K1236" t="s">
        <v>87</v>
      </c>
      <c r="L1236">
        <v>17537</v>
      </c>
      <c r="M1236" t="s">
        <v>88</v>
      </c>
    </row>
    <row r="1237" spans="1:13" x14ac:dyDescent="0.25">
      <c r="A1237" t="s">
        <v>78</v>
      </c>
      <c r="B1237" t="s">
        <v>79</v>
      </c>
      <c r="C1237" t="s">
        <v>731</v>
      </c>
      <c r="D1237" t="s">
        <v>90</v>
      </c>
      <c r="E1237" t="s">
        <v>84</v>
      </c>
      <c r="F1237" t="s">
        <v>74</v>
      </c>
      <c r="G1237">
        <v>40960</v>
      </c>
      <c r="H1237" t="s">
        <v>85</v>
      </c>
      <c r="I1237">
        <v>7</v>
      </c>
      <c r="J1237" t="s">
        <v>86</v>
      </c>
      <c r="K1237" t="s">
        <v>87</v>
      </c>
      <c r="L1237">
        <v>17590</v>
      </c>
      <c r="M1237" t="s">
        <v>88</v>
      </c>
    </row>
    <row r="1238" spans="1:13" x14ac:dyDescent="0.25">
      <c r="A1238" t="s">
        <v>78</v>
      </c>
      <c r="B1238" t="s">
        <v>79</v>
      </c>
      <c r="C1238" t="s">
        <v>732</v>
      </c>
      <c r="D1238" t="s">
        <v>90</v>
      </c>
      <c r="E1238" t="s">
        <v>84</v>
      </c>
      <c r="F1238" t="s">
        <v>74</v>
      </c>
      <c r="G1238">
        <v>40960</v>
      </c>
      <c r="H1238" t="s">
        <v>85</v>
      </c>
      <c r="I1238">
        <v>6</v>
      </c>
      <c r="J1238" t="s">
        <v>86</v>
      </c>
      <c r="K1238" t="s">
        <v>87</v>
      </c>
      <c r="L1238">
        <v>15560</v>
      </c>
      <c r="M1238" t="s">
        <v>88</v>
      </c>
    </row>
    <row r="1239" spans="1:13" x14ac:dyDescent="0.25">
      <c r="A1239" t="s">
        <v>78</v>
      </c>
      <c r="B1239" t="s">
        <v>79</v>
      </c>
      <c r="C1239" t="s">
        <v>733</v>
      </c>
      <c r="D1239" t="s">
        <v>90</v>
      </c>
      <c r="E1239" t="s">
        <v>84</v>
      </c>
      <c r="F1239" t="s">
        <v>74</v>
      </c>
      <c r="G1239">
        <v>40960</v>
      </c>
      <c r="H1239" t="s">
        <v>85</v>
      </c>
      <c r="I1239">
        <v>7</v>
      </c>
      <c r="J1239" t="s">
        <v>86</v>
      </c>
      <c r="K1239" t="s">
        <v>87</v>
      </c>
      <c r="L1239">
        <v>17693</v>
      </c>
      <c r="M1239" t="s">
        <v>88</v>
      </c>
    </row>
    <row r="1240" spans="1:13" x14ac:dyDescent="0.25">
      <c r="A1240" t="s">
        <v>78</v>
      </c>
      <c r="B1240" t="s">
        <v>79</v>
      </c>
      <c r="C1240" t="s">
        <v>734</v>
      </c>
      <c r="D1240" t="s">
        <v>90</v>
      </c>
      <c r="E1240" t="s">
        <v>84</v>
      </c>
      <c r="F1240" t="s">
        <v>74</v>
      </c>
      <c r="G1240">
        <v>40960</v>
      </c>
      <c r="H1240" t="s">
        <v>85</v>
      </c>
      <c r="I1240">
        <v>6</v>
      </c>
      <c r="J1240" t="s">
        <v>86</v>
      </c>
      <c r="K1240" t="s">
        <v>87</v>
      </c>
      <c r="L1240">
        <v>15572</v>
      </c>
      <c r="M1240" t="s">
        <v>88</v>
      </c>
    </row>
    <row r="1241" spans="1:13" x14ac:dyDescent="0.25">
      <c r="A1241" t="s">
        <v>78</v>
      </c>
      <c r="B1241" t="s">
        <v>79</v>
      </c>
      <c r="C1241" t="s">
        <v>735</v>
      </c>
      <c r="D1241" t="s">
        <v>90</v>
      </c>
      <c r="E1241" t="s">
        <v>84</v>
      </c>
      <c r="F1241" t="s">
        <v>74</v>
      </c>
      <c r="G1241">
        <v>40960</v>
      </c>
      <c r="H1241" t="s">
        <v>85</v>
      </c>
      <c r="I1241">
        <v>7</v>
      </c>
      <c r="J1241" t="s">
        <v>86</v>
      </c>
      <c r="K1241" t="s">
        <v>87</v>
      </c>
      <c r="L1241">
        <v>15797</v>
      </c>
      <c r="M1241" t="s">
        <v>88</v>
      </c>
    </row>
    <row r="1242" spans="1:13" x14ac:dyDescent="0.25">
      <c r="A1242" t="s">
        <v>78</v>
      </c>
      <c r="B1242" t="s">
        <v>79</v>
      </c>
      <c r="C1242" t="s">
        <v>736</v>
      </c>
      <c r="D1242" t="s">
        <v>90</v>
      </c>
      <c r="E1242" t="s">
        <v>84</v>
      </c>
      <c r="F1242" t="s">
        <v>74</v>
      </c>
      <c r="G1242">
        <v>40960</v>
      </c>
      <c r="H1242" t="s">
        <v>85</v>
      </c>
      <c r="I1242">
        <v>7</v>
      </c>
      <c r="J1242" t="s">
        <v>86</v>
      </c>
      <c r="K1242" t="s">
        <v>87</v>
      </c>
      <c r="L1242">
        <v>16030</v>
      </c>
      <c r="M1242" t="s">
        <v>88</v>
      </c>
    </row>
    <row r="1243" spans="1:13" x14ac:dyDescent="0.25">
      <c r="A1243" t="s">
        <v>78</v>
      </c>
      <c r="B1243" t="s">
        <v>79</v>
      </c>
      <c r="C1243" t="s">
        <v>737</v>
      </c>
      <c r="D1243" t="s">
        <v>90</v>
      </c>
      <c r="E1243" t="s">
        <v>84</v>
      </c>
      <c r="F1243" t="s">
        <v>74</v>
      </c>
      <c r="G1243">
        <v>40960</v>
      </c>
      <c r="H1243" t="s">
        <v>85</v>
      </c>
      <c r="I1243">
        <v>8</v>
      </c>
      <c r="J1243" t="s">
        <v>86</v>
      </c>
      <c r="K1243" t="s">
        <v>87</v>
      </c>
      <c r="L1243">
        <v>19581</v>
      </c>
      <c r="M1243" t="s">
        <v>88</v>
      </c>
    </row>
    <row r="1244" spans="1:13" x14ac:dyDescent="0.25">
      <c r="A1244" t="s">
        <v>78</v>
      </c>
      <c r="B1244" t="s">
        <v>79</v>
      </c>
      <c r="C1244" t="s">
        <v>738</v>
      </c>
      <c r="D1244" t="s">
        <v>90</v>
      </c>
      <c r="E1244" t="s">
        <v>84</v>
      </c>
      <c r="F1244" t="s">
        <v>74</v>
      </c>
      <c r="G1244">
        <v>40960</v>
      </c>
      <c r="H1244" t="s">
        <v>85</v>
      </c>
      <c r="I1244">
        <v>6</v>
      </c>
      <c r="J1244" t="s">
        <v>86</v>
      </c>
      <c r="K1244" t="s">
        <v>87</v>
      </c>
      <c r="L1244">
        <v>15534</v>
      </c>
      <c r="M1244" t="s">
        <v>88</v>
      </c>
    </row>
    <row r="1245" spans="1:13" x14ac:dyDescent="0.25">
      <c r="A1245" t="s">
        <v>78</v>
      </c>
      <c r="B1245" t="s">
        <v>79</v>
      </c>
      <c r="C1245" t="s">
        <v>739</v>
      </c>
      <c r="D1245" t="s">
        <v>90</v>
      </c>
      <c r="E1245" t="s">
        <v>84</v>
      </c>
      <c r="F1245" t="s">
        <v>74</v>
      </c>
      <c r="G1245">
        <v>40960</v>
      </c>
      <c r="H1245" t="s">
        <v>85</v>
      </c>
      <c r="I1245">
        <v>6</v>
      </c>
      <c r="J1245" t="s">
        <v>86</v>
      </c>
      <c r="K1245" t="s">
        <v>87</v>
      </c>
      <c r="L1245">
        <v>15610</v>
      </c>
      <c r="M1245" t="s">
        <v>88</v>
      </c>
    </row>
    <row r="1246" spans="1:13" x14ac:dyDescent="0.25">
      <c r="A1246" t="s">
        <v>78</v>
      </c>
      <c r="B1246" t="s">
        <v>79</v>
      </c>
      <c r="C1246" t="s">
        <v>740</v>
      </c>
      <c r="D1246" t="s">
        <v>90</v>
      </c>
      <c r="E1246" t="s">
        <v>84</v>
      </c>
      <c r="F1246" t="s">
        <v>74</v>
      </c>
      <c r="G1246">
        <v>40960</v>
      </c>
      <c r="H1246" t="s">
        <v>85</v>
      </c>
      <c r="I1246">
        <v>7</v>
      </c>
      <c r="J1246" t="s">
        <v>86</v>
      </c>
      <c r="K1246" t="s">
        <v>87</v>
      </c>
      <c r="L1246">
        <v>17680</v>
      </c>
      <c r="M1246" t="s">
        <v>88</v>
      </c>
    </row>
    <row r="1247" spans="1:13" x14ac:dyDescent="0.25">
      <c r="A1247" t="s">
        <v>78</v>
      </c>
      <c r="B1247" t="s">
        <v>79</v>
      </c>
      <c r="C1247" t="s">
        <v>741</v>
      </c>
      <c r="D1247" t="s">
        <v>90</v>
      </c>
      <c r="E1247" t="s">
        <v>84</v>
      </c>
      <c r="F1247" t="s">
        <v>74</v>
      </c>
      <c r="G1247">
        <v>40960</v>
      </c>
      <c r="H1247" t="s">
        <v>85</v>
      </c>
      <c r="I1247">
        <v>6</v>
      </c>
      <c r="J1247" t="s">
        <v>86</v>
      </c>
      <c r="K1247" t="s">
        <v>87</v>
      </c>
      <c r="L1247">
        <v>15685</v>
      </c>
      <c r="M1247" t="s">
        <v>88</v>
      </c>
    </row>
    <row r="1248" spans="1:13" x14ac:dyDescent="0.25">
      <c r="A1248" t="s">
        <v>78</v>
      </c>
      <c r="B1248" t="s">
        <v>79</v>
      </c>
      <c r="C1248" t="s">
        <v>742</v>
      </c>
      <c r="D1248" t="s">
        <v>90</v>
      </c>
      <c r="E1248" t="s">
        <v>84</v>
      </c>
      <c r="F1248" t="s">
        <v>74</v>
      </c>
      <c r="G1248">
        <v>40960</v>
      </c>
      <c r="H1248" t="s">
        <v>85</v>
      </c>
      <c r="I1248">
        <v>8</v>
      </c>
      <c r="J1248" t="s">
        <v>86</v>
      </c>
      <c r="K1248" t="s">
        <v>87</v>
      </c>
      <c r="L1248">
        <v>18227</v>
      </c>
      <c r="M1248" t="s">
        <v>88</v>
      </c>
    </row>
    <row r="1249" spans="1:13" x14ac:dyDescent="0.25">
      <c r="A1249" t="s">
        <v>78</v>
      </c>
      <c r="B1249" t="s">
        <v>79</v>
      </c>
      <c r="C1249" t="s">
        <v>743</v>
      </c>
      <c r="D1249" t="s">
        <v>90</v>
      </c>
      <c r="E1249" t="s">
        <v>84</v>
      </c>
      <c r="F1249" t="s">
        <v>74</v>
      </c>
      <c r="G1249">
        <v>40960</v>
      </c>
      <c r="H1249" t="s">
        <v>85</v>
      </c>
      <c r="I1249">
        <v>6</v>
      </c>
      <c r="J1249" t="s">
        <v>86</v>
      </c>
      <c r="K1249" t="s">
        <v>87</v>
      </c>
      <c r="L1249">
        <v>15311</v>
      </c>
      <c r="M1249" t="s">
        <v>88</v>
      </c>
    </row>
    <row r="1250" spans="1:13" x14ac:dyDescent="0.25">
      <c r="A1250" t="s">
        <v>78</v>
      </c>
      <c r="B1250" t="s">
        <v>79</v>
      </c>
      <c r="C1250" t="s">
        <v>744</v>
      </c>
      <c r="D1250" t="s">
        <v>90</v>
      </c>
      <c r="E1250" t="s">
        <v>84</v>
      </c>
      <c r="F1250" t="s">
        <v>74</v>
      </c>
      <c r="G1250">
        <v>40960</v>
      </c>
      <c r="H1250" t="s">
        <v>85</v>
      </c>
      <c r="I1250">
        <v>7</v>
      </c>
      <c r="J1250" t="s">
        <v>86</v>
      </c>
      <c r="K1250" t="s">
        <v>87</v>
      </c>
      <c r="L1250">
        <v>17585</v>
      </c>
      <c r="M1250" t="s">
        <v>88</v>
      </c>
    </row>
    <row r="1251" spans="1:13" x14ac:dyDescent="0.25">
      <c r="A1251" t="s">
        <v>78</v>
      </c>
      <c r="B1251" t="s">
        <v>79</v>
      </c>
      <c r="C1251" t="s">
        <v>745</v>
      </c>
      <c r="D1251" t="s">
        <v>90</v>
      </c>
      <c r="E1251" t="s">
        <v>84</v>
      </c>
      <c r="F1251" t="s">
        <v>74</v>
      </c>
      <c r="G1251">
        <v>40960</v>
      </c>
      <c r="H1251" t="s">
        <v>85</v>
      </c>
      <c r="I1251">
        <v>8</v>
      </c>
      <c r="J1251" t="s">
        <v>86</v>
      </c>
      <c r="K1251" t="s">
        <v>87</v>
      </c>
      <c r="L1251">
        <v>18158</v>
      </c>
      <c r="M1251" t="s">
        <v>88</v>
      </c>
    </row>
    <row r="1252" spans="1:13" x14ac:dyDescent="0.25">
      <c r="A1252" t="s">
        <v>78</v>
      </c>
      <c r="B1252" t="s">
        <v>79</v>
      </c>
      <c r="C1252" t="s">
        <v>746</v>
      </c>
      <c r="D1252" t="s">
        <v>90</v>
      </c>
      <c r="E1252" t="s">
        <v>84</v>
      </c>
      <c r="F1252" t="s">
        <v>74</v>
      </c>
      <c r="G1252">
        <v>40960</v>
      </c>
      <c r="H1252" t="s">
        <v>85</v>
      </c>
      <c r="I1252">
        <v>6</v>
      </c>
      <c r="J1252" t="s">
        <v>86</v>
      </c>
      <c r="K1252" t="s">
        <v>87</v>
      </c>
      <c r="L1252">
        <v>14959</v>
      </c>
      <c r="M1252" t="s">
        <v>88</v>
      </c>
    </row>
    <row r="1253" spans="1:13" x14ac:dyDescent="0.25">
      <c r="A1253" t="s">
        <v>78</v>
      </c>
      <c r="B1253" t="s">
        <v>79</v>
      </c>
      <c r="C1253" t="s">
        <v>747</v>
      </c>
      <c r="D1253" t="s">
        <v>90</v>
      </c>
      <c r="E1253" t="s">
        <v>84</v>
      </c>
      <c r="F1253" t="s">
        <v>74</v>
      </c>
      <c r="G1253">
        <v>40960</v>
      </c>
      <c r="H1253" t="s">
        <v>85</v>
      </c>
      <c r="I1253">
        <v>8</v>
      </c>
      <c r="J1253" t="s">
        <v>86</v>
      </c>
      <c r="K1253" t="s">
        <v>87</v>
      </c>
      <c r="L1253">
        <v>18061</v>
      </c>
      <c r="M1253" t="s">
        <v>88</v>
      </c>
    </row>
    <row r="1254" spans="1:13" x14ac:dyDescent="0.25">
      <c r="A1254" t="s">
        <v>78</v>
      </c>
      <c r="B1254" t="s">
        <v>79</v>
      </c>
      <c r="C1254" t="s">
        <v>748</v>
      </c>
      <c r="D1254" t="s">
        <v>90</v>
      </c>
      <c r="E1254" t="s">
        <v>84</v>
      </c>
      <c r="F1254" t="s">
        <v>74</v>
      </c>
      <c r="G1254">
        <v>40960</v>
      </c>
      <c r="H1254" t="s">
        <v>85</v>
      </c>
      <c r="I1254">
        <v>6</v>
      </c>
      <c r="J1254" t="s">
        <v>86</v>
      </c>
      <c r="K1254" t="s">
        <v>87</v>
      </c>
      <c r="L1254">
        <v>14935</v>
      </c>
      <c r="M1254" t="s">
        <v>88</v>
      </c>
    </row>
    <row r="1255" spans="1:13" x14ac:dyDescent="0.25">
      <c r="A1255" t="s">
        <v>78</v>
      </c>
      <c r="B1255" t="s">
        <v>79</v>
      </c>
      <c r="C1255" t="s">
        <v>749</v>
      </c>
      <c r="D1255" t="s">
        <v>90</v>
      </c>
      <c r="E1255" t="s">
        <v>84</v>
      </c>
      <c r="F1255" t="s">
        <v>74</v>
      </c>
      <c r="G1255">
        <v>40960</v>
      </c>
      <c r="H1255" t="s">
        <v>85</v>
      </c>
      <c r="I1255">
        <v>7</v>
      </c>
      <c r="J1255" t="s">
        <v>86</v>
      </c>
      <c r="K1255" t="s">
        <v>87</v>
      </c>
      <c r="L1255">
        <v>17794</v>
      </c>
      <c r="M1255" t="s">
        <v>88</v>
      </c>
    </row>
    <row r="1256" spans="1:13" x14ac:dyDescent="0.25">
      <c r="A1256" t="s">
        <v>78</v>
      </c>
      <c r="B1256" t="s">
        <v>79</v>
      </c>
      <c r="C1256" t="s">
        <v>750</v>
      </c>
      <c r="D1256" t="s">
        <v>90</v>
      </c>
      <c r="E1256" t="s">
        <v>84</v>
      </c>
      <c r="F1256" t="s">
        <v>74</v>
      </c>
      <c r="G1256">
        <v>40960</v>
      </c>
      <c r="H1256" t="s">
        <v>85</v>
      </c>
      <c r="I1256">
        <v>8</v>
      </c>
      <c r="J1256" t="s">
        <v>86</v>
      </c>
      <c r="K1256" t="s">
        <v>87</v>
      </c>
      <c r="L1256">
        <v>18001</v>
      </c>
      <c r="M1256" t="s">
        <v>88</v>
      </c>
    </row>
    <row r="1257" spans="1:13" x14ac:dyDescent="0.25">
      <c r="A1257" t="s">
        <v>78</v>
      </c>
      <c r="B1257" t="s">
        <v>79</v>
      </c>
      <c r="C1257" t="s">
        <v>751</v>
      </c>
      <c r="D1257" t="s">
        <v>90</v>
      </c>
      <c r="E1257" t="s">
        <v>84</v>
      </c>
      <c r="F1257" t="s">
        <v>74</v>
      </c>
      <c r="G1257">
        <v>40960</v>
      </c>
      <c r="H1257" t="s">
        <v>85</v>
      </c>
      <c r="I1257">
        <v>6</v>
      </c>
      <c r="J1257" t="s">
        <v>86</v>
      </c>
      <c r="K1257" t="s">
        <v>87</v>
      </c>
      <c r="L1257">
        <v>15186</v>
      </c>
      <c r="M1257" t="s">
        <v>88</v>
      </c>
    </row>
    <row r="1258" spans="1:13" x14ac:dyDescent="0.25">
      <c r="A1258" t="s">
        <v>78</v>
      </c>
      <c r="B1258" t="s">
        <v>79</v>
      </c>
      <c r="C1258" t="s">
        <v>752</v>
      </c>
      <c r="D1258" t="s">
        <v>90</v>
      </c>
      <c r="E1258" t="s">
        <v>84</v>
      </c>
      <c r="F1258" t="s">
        <v>74</v>
      </c>
      <c r="G1258">
        <v>40960</v>
      </c>
      <c r="H1258" t="s">
        <v>85</v>
      </c>
      <c r="I1258">
        <v>7</v>
      </c>
      <c r="J1258" t="s">
        <v>86</v>
      </c>
      <c r="K1258" t="s">
        <v>87</v>
      </c>
      <c r="L1258">
        <v>17405</v>
      </c>
      <c r="M1258" t="s">
        <v>88</v>
      </c>
    </row>
    <row r="1259" spans="1:13" x14ac:dyDescent="0.25">
      <c r="A1259" t="s">
        <v>78</v>
      </c>
      <c r="B1259" t="s">
        <v>79</v>
      </c>
      <c r="C1259" t="s">
        <v>753</v>
      </c>
      <c r="D1259" t="s">
        <v>90</v>
      </c>
      <c r="E1259" t="s">
        <v>84</v>
      </c>
      <c r="F1259" t="s">
        <v>74</v>
      </c>
      <c r="G1259">
        <v>40960</v>
      </c>
      <c r="H1259" t="s">
        <v>85</v>
      </c>
      <c r="I1259">
        <v>7</v>
      </c>
      <c r="J1259" t="s">
        <v>86</v>
      </c>
      <c r="K1259" t="s">
        <v>87</v>
      </c>
      <c r="L1259">
        <v>17429</v>
      </c>
      <c r="M1259" t="s">
        <v>88</v>
      </c>
    </row>
    <row r="1260" spans="1:13" x14ac:dyDescent="0.25">
      <c r="A1260" t="s">
        <v>78</v>
      </c>
      <c r="B1260" t="s">
        <v>79</v>
      </c>
      <c r="C1260" t="s">
        <v>754</v>
      </c>
      <c r="D1260" t="s">
        <v>90</v>
      </c>
      <c r="E1260" t="s">
        <v>84</v>
      </c>
      <c r="F1260" t="s">
        <v>74</v>
      </c>
      <c r="G1260">
        <v>40960</v>
      </c>
      <c r="H1260" t="s">
        <v>85</v>
      </c>
      <c r="I1260">
        <v>7</v>
      </c>
      <c r="J1260" t="s">
        <v>86</v>
      </c>
      <c r="K1260" t="s">
        <v>87</v>
      </c>
      <c r="L1260">
        <v>17355</v>
      </c>
      <c r="M1260" t="s">
        <v>88</v>
      </c>
    </row>
    <row r="1261" spans="1:13" x14ac:dyDescent="0.25">
      <c r="A1261" t="s">
        <v>78</v>
      </c>
      <c r="B1261" t="s">
        <v>79</v>
      </c>
      <c r="C1261" t="s">
        <v>755</v>
      </c>
      <c r="D1261" t="s">
        <v>90</v>
      </c>
      <c r="E1261" t="s">
        <v>84</v>
      </c>
      <c r="F1261" t="s">
        <v>74</v>
      </c>
      <c r="G1261">
        <v>40960</v>
      </c>
      <c r="H1261" t="s">
        <v>85</v>
      </c>
      <c r="I1261">
        <v>7</v>
      </c>
      <c r="J1261" t="s">
        <v>86</v>
      </c>
      <c r="K1261" t="s">
        <v>87</v>
      </c>
      <c r="L1261">
        <v>17317</v>
      </c>
      <c r="M1261" t="s">
        <v>88</v>
      </c>
    </row>
    <row r="1262" spans="1:13" x14ac:dyDescent="0.25">
      <c r="A1262" t="s">
        <v>78</v>
      </c>
      <c r="B1262" t="s">
        <v>79</v>
      </c>
      <c r="C1262" t="s">
        <v>756</v>
      </c>
      <c r="D1262" t="s">
        <v>90</v>
      </c>
      <c r="E1262" t="s">
        <v>84</v>
      </c>
      <c r="F1262" t="s">
        <v>74</v>
      </c>
      <c r="G1262">
        <v>40960</v>
      </c>
      <c r="H1262" t="s">
        <v>85</v>
      </c>
      <c r="I1262">
        <v>6</v>
      </c>
      <c r="J1262" t="s">
        <v>86</v>
      </c>
      <c r="K1262" t="s">
        <v>87</v>
      </c>
      <c r="L1262">
        <v>14920</v>
      </c>
      <c r="M1262" t="s">
        <v>88</v>
      </c>
    </row>
    <row r="1263" spans="1:13" x14ac:dyDescent="0.25">
      <c r="A1263" t="s">
        <v>78</v>
      </c>
      <c r="B1263" t="s">
        <v>1472</v>
      </c>
      <c r="C1263" t="s">
        <v>829</v>
      </c>
    </row>
    <row r="1264" spans="1:13" x14ac:dyDescent="0.25">
      <c r="A1264" t="s">
        <v>78</v>
      </c>
      <c r="B1264" t="s">
        <v>79</v>
      </c>
      <c r="C1264" t="s">
        <v>757</v>
      </c>
      <c r="D1264" t="s">
        <v>90</v>
      </c>
      <c r="E1264" t="s">
        <v>84</v>
      </c>
      <c r="F1264" t="s">
        <v>74</v>
      </c>
      <c r="G1264">
        <v>40960</v>
      </c>
      <c r="H1264" t="s">
        <v>85</v>
      </c>
      <c r="I1264">
        <v>2</v>
      </c>
      <c r="J1264" t="s">
        <v>86</v>
      </c>
      <c r="K1264" t="s">
        <v>87</v>
      </c>
      <c r="L1264">
        <v>5869</v>
      </c>
      <c r="M1264" t="s">
        <v>88</v>
      </c>
    </row>
    <row r="1265" spans="1:13" x14ac:dyDescent="0.25">
      <c r="A1265" t="s">
        <v>78</v>
      </c>
      <c r="B1265" t="s">
        <v>1473</v>
      </c>
      <c r="C1265" t="s">
        <v>1474</v>
      </c>
    </row>
    <row r="1266" spans="1:13" x14ac:dyDescent="0.25">
      <c r="A1266" t="s">
        <v>78</v>
      </c>
      <c r="B1266" t="s">
        <v>830</v>
      </c>
      <c r="C1266" t="s">
        <v>831</v>
      </c>
    </row>
    <row r="1267" spans="1:13" x14ac:dyDescent="0.25">
      <c r="A1267" t="s">
        <v>58</v>
      </c>
      <c r="B1267" t="s">
        <v>828</v>
      </c>
      <c r="C1267" t="s">
        <v>829</v>
      </c>
    </row>
    <row r="1268" spans="1:13" x14ac:dyDescent="0.25">
      <c r="A1268" t="s">
        <v>58</v>
      </c>
      <c r="B1268" t="s">
        <v>830</v>
      </c>
      <c r="C1268" t="s">
        <v>831</v>
      </c>
    </row>
    <row r="1269" spans="1:13" x14ac:dyDescent="0.25">
      <c r="A1269" t="s">
        <v>36</v>
      </c>
      <c r="B1269" t="s">
        <v>37</v>
      </c>
      <c r="C1269" t="s">
        <v>1574</v>
      </c>
      <c r="D1269" t="s">
        <v>39</v>
      </c>
      <c r="E1269" t="s">
        <v>40</v>
      </c>
      <c r="F1269" t="s">
        <v>41</v>
      </c>
      <c r="G1269" t="s">
        <v>42</v>
      </c>
      <c r="H1269">
        <v>259</v>
      </c>
      <c r="I1269" t="s">
        <v>43</v>
      </c>
    </row>
    <row r="1270" spans="1:13" x14ac:dyDescent="0.25">
      <c r="A1270" t="s">
        <v>26</v>
      </c>
      <c r="B1270" t="s">
        <v>27</v>
      </c>
      <c r="C1270" t="s">
        <v>28</v>
      </c>
      <c r="D1270" t="s">
        <v>29</v>
      </c>
      <c r="E1270" t="s">
        <v>30</v>
      </c>
      <c r="F1270" t="s">
        <v>31</v>
      </c>
      <c r="G1270" t="s">
        <v>1491</v>
      </c>
      <c r="H1270" t="s">
        <v>33</v>
      </c>
      <c r="I1270" t="s">
        <v>34</v>
      </c>
      <c r="J1270" t="s">
        <v>792</v>
      </c>
    </row>
    <row r="1271" spans="1:13" x14ac:dyDescent="0.25">
      <c r="A1271" t="s">
        <v>78</v>
      </c>
      <c r="B1271" t="s">
        <v>36</v>
      </c>
      <c r="C1271" t="s">
        <v>1475</v>
      </c>
      <c r="D1271" t="s">
        <v>103</v>
      </c>
      <c r="E1271" t="s">
        <v>84</v>
      </c>
      <c r="F1271" t="s">
        <v>758</v>
      </c>
    </row>
    <row r="1272" spans="1:13" x14ac:dyDescent="0.25">
      <c r="A1272" t="s">
        <v>826</v>
      </c>
      <c r="B1272" t="s">
        <v>827</v>
      </c>
      <c r="C1272" t="s">
        <v>1476</v>
      </c>
      <c r="D1272" t="s">
        <v>1477</v>
      </c>
    </row>
    <row r="1273" spans="1:13" x14ac:dyDescent="0.25">
      <c r="B1273" t="s">
        <v>813</v>
      </c>
      <c r="C1273" t="s">
        <v>1478</v>
      </c>
      <c r="D1273" t="s">
        <v>1563</v>
      </c>
      <c r="E1273" t="s">
        <v>816</v>
      </c>
      <c r="F1273" t="s">
        <v>1480</v>
      </c>
      <c r="G1273" t="s">
        <v>34</v>
      </c>
      <c r="H1273" t="s">
        <v>1481</v>
      </c>
      <c r="I1273">
        <v>21424</v>
      </c>
    </row>
    <row r="1274" spans="1:13" x14ac:dyDescent="0.25">
      <c r="B1274" t="s">
        <v>813</v>
      </c>
      <c r="C1274" t="s">
        <v>1482</v>
      </c>
      <c r="D1274" t="s">
        <v>1563</v>
      </c>
      <c r="E1274" t="s">
        <v>816</v>
      </c>
      <c r="F1274" t="s">
        <v>1483</v>
      </c>
      <c r="G1274" t="s">
        <v>34</v>
      </c>
      <c r="H1274" t="s">
        <v>1481</v>
      </c>
      <c r="I1274">
        <v>21409</v>
      </c>
    </row>
    <row r="1275" spans="1:13" x14ac:dyDescent="0.25">
      <c r="B1275" t="s">
        <v>813</v>
      </c>
      <c r="C1275" t="s">
        <v>1484</v>
      </c>
      <c r="D1275" t="s">
        <v>1564</v>
      </c>
      <c r="E1275" t="s">
        <v>816</v>
      </c>
      <c r="F1275" t="s">
        <v>1494</v>
      </c>
      <c r="G1275" t="s">
        <v>816</v>
      </c>
      <c r="H1275" t="s">
        <v>1565</v>
      </c>
      <c r="I1275" t="s">
        <v>1487</v>
      </c>
      <c r="J1275" t="s">
        <v>1488</v>
      </c>
      <c r="K1275" t="s">
        <v>34</v>
      </c>
      <c r="L1275" t="s">
        <v>1481</v>
      </c>
      <c r="M1275">
        <v>7808</v>
      </c>
    </row>
    <row r="1276" spans="1:13" x14ac:dyDescent="0.25">
      <c r="B1276" t="s">
        <v>813</v>
      </c>
      <c r="C1276" t="s">
        <v>1489</v>
      </c>
      <c r="D1276" t="s">
        <v>34</v>
      </c>
      <c r="E1276" t="s">
        <v>823</v>
      </c>
      <c r="F1276">
        <v>180</v>
      </c>
    </row>
    <row r="1277" spans="1:13" x14ac:dyDescent="0.25">
      <c r="A1277" t="s">
        <v>36</v>
      </c>
      <c r="B1277" t="s">
        <v>37</v>
      </c>
      <c r="C1277" t="s">
        <v>1646</v>
      </c>
      <c r="D1277" t="s">
        <v>39</v>
      </c>
      <c r="E1277" t="s">
        <v>40</v>
      </c>
      <c r="F1277" t="s">
        <v>41</v>
      </c>
      <c r="G1277" t="s">
        <v>42</v>
      </c>
      <c r="H1277">
        <v>259</v>
      </c>
      <c r="I1277" t="s">
        <v>43</v>
      </c>
    </row>
    <row r="1278" spans="1:13" x14ac:dyDescent="0.25">
      <c r="A1278" t="s">
        <v>36</v>
      </c>
      <c r="B1278" t="s">
        <v>833</v>
      </c>
      <c r="C1278" t="s">
        <v>1647</v>
      </c>
      <c r="D1278" t="s">
        <v>835</v>
      </c>
      <c r="E1278" t="s">
        <v>39</v>
      </c>
      <c r="F1278" t="s">
        <v>40</v>
      </c>
      <c r="G1278" t="s">
        <v>41</v>
      </c>
      <c r="H1278" t="s">
        <v>42</v>
      </c>
      <c r="I1278">
        <v>-1073741510</v>
      </c>
      <c r="J1278" t="s">
        <v>836</v>
      </c>
    </row>
  </sheetData>
  <autoFilter ref="D5:D1278"/>
  <mergeCells count="1">
    <mergeCell ref="P1:T1"/>
  </mergeCells>
  <conditionalFormatting sqref="A1:AF1278">
    <cfRule type="expression" dxfId="53" priority="1">
      <formula>$B1="Rethrowing"</formula>
    </cfRule>
    <cfRule type="expression" dxfId="52" priority="2">
      <formula>$A1="Initiated"</formula>
    </cfRule>
  </conditionalFormatting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79"/>
  <sheetViews>
    <sheetView workbookViewId="0">
      <selection activeCell="Q3" sqref="Q3"/>
    </sheetView>
  </sheetViews>
  <sheetFormatPr defaultRowHeight="15" x14ac:dyDescent="0.25"/>
  <cols>
    <col min="20" max="20" width="11.28515625" customWidth="1"/>
    <col min="21" max="21" width="11" customWidth="1"/>
  </cols>
  <sheetData>
    <row r="1" spans="1:22" ht="15.75" thickBot="1" x14ac:dyDescent="0.3">
      <c r="A1" t="s">
        <v>1658</v>
      </c>
      <c r="P1" s="43" t="s">
        <v>997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500000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>
        <f xml:space="preserve"> SUMIF(D:D, "is",G:G )</f>
        <v>806656</v>
      </c>
      <c r="R3" s="5">
        <f ca="1">SUMIF(INDIRECT("D1:D"&amp;O4), "is", INDIRECT("G1:G"&amp;O4))</f>
        <v>743936</v>
      </c>
      <c r="S3" s="3">
        <v>540064</v>
      </c>
      <c r="T3" s="5" t="s">
        <v>996</v>
      </c>
    </row>
    <row r="4" spans="1:22" ht="15.75" thickBot="1" x14ac:dyDescent="0.3">
      <c r="N4">
        <f>MATCH("Rethrowing",B:B,0)-1</f>
        <v>883</v>
      </c>
      <c r="O4">
        <f>N4</f>
        <v>883</v>
      </c>
      <c r="P4" s="9" t="s">
        <v>995</v>
      </c>
      <c r="Q4" s="7">
        <f>SUM(G:G)</f>
        <v>26570496</v>
      </c>
      <c r="R4" s="8">
        <f ca="1">SUM(INDIRECT("G1:G"&amp;O4))</f>
        <v>11762176</v>
      </c>
      <c r="S4" s="6">
        <f ca="1">SUM(INDIRECT("F1:F"&amp;O4))</f>
        <v>46079296</v>
      </c>
      <c r="T4" s="8">
        <v>33554432</v>
      </c>
      <c r="U4" t="s">
        <v>1005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1048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80665.600000000006</v>
      </c>
      <c r="R7" s="22">
        <f ca="1">R3/($D$2/$B$2)</f>
        <v>74393.600000000006</v>
      </c>
      <c r="S7" s="22">
        <f>S3/($D$2/$B$2)</f>
        <v>54006.400000000001</v>
      </c>
      <c r="T7" s="25">
        <f ca="1">SUMIF(INDIRECT("I1:I"&amp;O4), "ticks", INDIRECT("H1:H"&amp;O4))</f>
        <v>4076980</v>
      </c>
      <c r="U7" s="4">
        <f xml:space="preserve"> SUMIF(B:B, "Totalruntime",C:C )</f>
        <v>7566313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322662.40000000002</v>
      </c>
      <c r="R8" s="7">
        <f t="shared" ref="R8" ca="1" si="0">R7*$H$2</f>
        <v>297574.40000000002</v>
      </c>
      <c r="S8" s="7">
        <f>S7*$H$2</f>
        <v>216025.60000000001</v>
      </c>
      <c r="T8" s="30">
        <f ca="1">T7/10000000</f>
        <v>0.407698</v>
      </c>
      <c r="U8" s="31">
        <f>U7/10000000</f>
        <v>0.75663130000000001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529866.71506850654</v>
      </c>
      <c r="U9" s="27">
        <f>S8/U8</f>
        <v>285509.73241524637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1649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1650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1651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x14ac:dyDescent="0.25">
      <c r="A22" t="s">
        <v>36</v>
      </c>
      <c r="B22" t="s">
        <v>37</v>
      </c>
      <c r="C22" t="s">
        <v>1652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1653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1654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9" x14ac:dyDescent="0.25">
      <c r="A33" t="s">
        <v>58</v>
      </c>
      <c r="B33" t="s">
        <v>61</v>
      </c>
      <c r="C33" t="s">
        <v>65</v>
      </c>
    </row>
    <row r="34" spans="1:9" x14ac:dyDescent="0.25">
      <c r="A34" t="s">
        <v>58</v>
      </c>
      <c r="B34" t="s">
        <v>61</v>
      </c>
      <c r="C34" t="s">
        <v>66</v>
      </c>
    </row>
    <row r="35" spans="1:9" x14ac:dyDescent="0.25">
      <c r="A35" t="s">
        <v>58</v>
      </c>
      <c r="B35" t="s">
        <v>67</v>
      </c>
      <c r="C35" t="s">
        <v>68</v>
      </c>
      <c r="D35">
        <v>16777216</v>
      </c>
    </row>
    <row r="36" spans="1:9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9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9" x14ac:dyDescent="0.25">
      <c r="A38" t="s">
        <v>58</v>
      </c>
      <c r="B38" t="s">
        <v>99</v>
      </c>
      <c r="C38" t="s">
        <v>100</v>
      </c>
    </row>
    <row r="39" spans="1:9" x14ac:dyDescent="0.25">
      <c r="A39" t="s">
        <v>58</v>
      </c>
      <c r="B39" t="s">
        <v>102</v>
      </c>
      <c r="C39" t="s">
        <v>103</v>
      </c>
      <c r="D39" t="s">
        <v>89</v>
      </c>
      <c r="E39" t="s">
        <v>74</v>
      </c>
      <c r="F39">
        <v>29632</v>
      </c>
      <c r="G39" t="s">
        <v>85</v>
      </c>
      <c r="H39">
        <v>6914</v>
      </c>
      <c r="I39" t="s">
        <v>88</v>
      </c>
    </row>
    <row r="40" spans="1:9" x14ac:dyDescent="0.25">
      <c r="A40" t="s">
        <v>58</v>
      </c>
      <c r="B40" t="s">
        <v>102</v>
      </c>
      <c r="C40" t="s">
        <v>103</v>
      </c>
      <c r="D40" t="s">
        <v>91</v>
      </c>
      <c r="E40" t="s">
        <v>74</v>
      </c>
      <c r="F40">
        <v>30048</v>
      </c>
      <c r="G40" t="s">
        <v>85</v>
      </c>
      <c r="H40">
        <v>5339</v>
      </c>
      <c r="I40" t="s">
        <v>88</v>
      </c>
    </row>
    <row r="41" spans="1:9" x14ac:dyDescent="0.25">
      <c r="A41" t="s">
        <v>58</v>
      </c>
      <c r="B41" t="s">
        <v>102</v>
      </c>
      <c r="C41" t="s">
        <v>103</v>
      </c>
      <c r="D41" t="s">
        <v>92</v>
      </c>
      <c r="E41" t="s">
        <v>74</v>
      </c>
      <c r="F41">
        <v>29952</v>
      </c>
      <c r="G41" t="s">
        <v>85</v>
      </c>
      <c r="H41">
        <v>5495</v>
      </c>
      <c r="I41" t="s">
        <v>88</v>
      </c>
    </row>
    <row r="42" spans="1:9" x14ac:dyDescent="0.25">
      <c r="A42" t="s">
        <v>58</v>
      </c>
      <c r="B42" t="s">
        <v>102</v>
      </c>
      <c r="C42" t="s">
        <v>103</v>
      </c>
      <c r="D42" t="s">
        <v>93</v>
      </c>
      <c r="E42" t="s">
        <v>74</v>
      </c>
      <c r="F42">
        <v>30112</v>
      </c>
      <c r="G42" t="s">
        <v>85</v>
      </c>
      <c r="H42">
        <v>5667</v>
      </c>
      <c r="I42" t="s">
        <v>88</v>
      </c>
    </row>
    <row r="43" spans="1:9" x14ac:dyDescent="0.25">
      <c r="A43" t="s">
        <v>58</v>
      </c>
      <c r="B43" t="s">
        <v>102</v>
      </c>
      <c r="C43" t="s">
        <v>103</v>
      </c>
      <c r="D43" t="s">
        <v>94</v>
      </c>
      <c r="E43" t="s">
        <v>74</v>
      </c>
      <c r="F43">
        <v>30016</v>
      </c>
      <c r="G43" t="s">
        <v>85</v>
      </c>
      <c r="H43">
        <v>4730</v>
      </c>
      <c r="I43" t="s">
        <v>88</v>
      </c>
    </row>
    <row r="44" spans="1:9" x14ac:dyDescent="0.25">
      <c r="A44" t="s">
        <v>58</v>
      </c>
      <c r="B44" t="s">
        <v>102</v>
      </c>
      <c r="C44" t="s">
        <v>103</v>
      </c>
      <c r="D44" t="s">
        <v>95</v>
      </c>
      <c r="E44" t="s">
        <v>74</v>
      </c>
      <c r="F44">
        <v>29920</v>
      </c>
      <c r="G44" t="s">
        <v>85</v>
      </c>
      <c r="H44">
        <v>5162</v>
      </c>
      <c r="I44" t="s">
        <v>88</v>
      </c>
    </row>
    <row r="45" spans="1:9" x14ac:dyDescent="0.25">
      <c r="A45" t="s">
        <v>58</v>
      </c>
      <c r="B45" t="s">
        <v>102</v>
      </c>
      <c r="C45" t="s">
        <v>103</v>
      </c>
      <c r="D45" t="s">
        <v>96</v>
      </c>
      <c r="E45" t="s">
        <v>74</v>
      </c>
      <c r="F45">
        <v>30112</v>
      </c>
      <c r="G45" t="s">
        <v>85</v>
      </c>
      <c r="H45">
        <v>5584</v>
      </c>
      <c r="I45" t="s">
        <v>88</v>
      </c>
    </row>
    <row r="46" spans="1:9" x14ac:dyDescent="0.25">
      <c r="A46" t="s">
        <v>58</v>
      </c>
      <c r="B46" t="s">
        <v>102</v>
      </c>
      <c r="C46" t="s">
        <v>103</v>
      </c>
      <c r="D46" t="s">
        <v>97</v>
      </c>
      <c r="E46" t="s">
        <v>74</v>
      </c>
      <c r="F46">
        <v>29920</v>
      </c>
      <c r="G46" t="s">
        <v>85</v>
      </c>
      <c r="H46">
        <v>5577</v>
      </c>
      <c r="I46" t="s">
        <v>88</v>
      </c>
    </row>
    <row r="47" spans="1:9" x14ac:dyDescent="0.25">
      <c r="A47" t="s">
        <v>58</v>
      </c>
      <c r="B47" t="s">
        <v>102</v>
      </c>
      <c r="C47" t="s">
        <v>103</v>
      </c>
      <c r="D47" t="s">
        <v>98</v>
      </c>
      <c r="E47" t="s">
        <v>74</v>
      </c>
      <c r="F47">
        <v>30112</v>
      </c>
      <c r="G47" t="s">
        <v>85</v>
      </c>
      <c r="H47">
        <v>5478</v>
      </c>
      <c r="I47" t="s">
        <v>88</v>
      </c>
    </row>
    <row r="48" spans="1:9" x14ac:dyDescent="0.25">
      <c r="A48" t="s">
        <v>58</v>
      </c>
      <c r="B48" t="s">
        <v>102</v>
      </c>
      <c r="C48" t="s">
        <v>103</v>
      </c>
      <c r="D48" t="s">
        <v>101</v>
      </c>
      <c r="E48" t="s">
        <v>74</v>
      </c>
      <c r="F48">
        <v>30048</v>
      </c>
      <c r="G48" t="s">
        <v>85</v>
      </c>
      <c r="H48">
        <v>4563</v>
      </c>
      <c r="I48" t="s">
        <v>88</v>
      </c>
    </row>
    <row r="49" spans="1:9" x14ac:dyDescent="0.25">
      <c r="A49" t="s">
        <v>58</v>
      </c>
      <c r="B49" t="s">
        <v>102</v>
      </c>
      <c r="C49" t="s">
        <v>103</v>
      </c>
      <c r="D49" t="s">
        <v>104</v>
      </c>
      <c r="E49" t="s">
        <v>74</v>
      </c>
      <c r="F49">
        <v>29824</v>
      </c>
      <c r="G49" t="s">
        <v>85</v>
      </c>
      <c r="H49">
        <v>5027</v>
      </c>
      <c r="I49" t="s">
        <v>88</v>
      </c>
    </row>
    <row r="50" spans="1:9" x14ac:dyDescent="0.25">
      <c r="A50" t="s">
        <v>58</v>
      </c>
      <c r="B50" t="s">
        <v>102</v>
      </c>
      <c r="C50" t="s">
        <v>103</v>
      </c>
      <c r="D50" t="s">
        <v>105</v>
      </c>
      <c r="E50" t="s">
        <v>74</v>
      </c>
      <c r="F50">
        <v>29984</v>
      </c>
      <c r="G50" t="s">
        <v>85</v>
      </c>
      <c r="H50">
        <v>5438</v>
      </c>
      <c r="I50" t="s">
        <v>88</v>
      </c>
    </row>
    <row r="51" spans="1:9" x14ac:dyDescent="0.25">
      <c r="A51" t="s">
        <v>58</v>
      </c>
      <c r="B51" t="s">
        <v>102</v>
      </c>
      <c r="C51" t="s">
        <v>103</v>
      </c>
      <c r="D51" t="s">
        <v>106</v>
      </c>
      <c r="E51" t="s">
        <v>74</v>
      </c>
      <c r="F51">
        <v>30016</v>
      </c>
      <c r="G51" t="s">
        <v>85</v>
      </c>
      <c r="H51">
        <v>5293</v>
      </c>
      <c r="I51" t="s">
        <v>88</v>
      </c>
    </row>
    <row r="52" spans="1:9" x14ac:dyDescent="0.25">
      <c r="A52" t="s">
        <v>58</v>
      </c>
      <c r="B52" t="s">
        <v>102</v>
      </c>
      <c r="C52" t="s">
        <v>103</v>
      </c>
      <c r="D52" t="s">
        <v>107</v>
      </c>
      <c r="E52" t="s">
        <v>74</v>
      </c>
      <c r="F52">
        <v>30048</v>
      </c>
      <c r="G52" t="s">
        <v>85</v>
      </c>
      <c r="H52">
        <v>5545</v>
      </c>
      <c r="I52" t="s">
        <v>88</v>
      </c>
    </row>
    <row r="53" spans="1:9" x14ac:dyDescent="0.25">
      <c r="A53" t="s">
        <v>58</v>
      </c>
      <c r="B53" t="s">
        <v>102</v>
      </c>
      <c r="C53" t="s">
        <v>103</v>
      </c>
      <c r="D53" t="s">
        <v>108</v>
      </c>
      <c r="E53" t="s">
        <v>74</v>
      </c>
      <c r="F53">
        <v>30208</v>
      </c>
      <c r="G53" t="s">
        <v>85</v>
      </c>
      <c r="H53">
        <v>4753</v>
      </c>
      <c r="I53" t="s">
        <v>88</v>
      </c>
    </row>
    <row r="54" spans="1:9" x14ac:dyDescent="0.25">
      <c r="A54" t="s">
        <v>58</v>
      </c>
      <c r="B54" t="s">
        <v>102</v>
      </c>
      <c r="C54" t="s">
        <v>103</v>
      </c>
      <c r="D54" t="s">
        <v>109</v>
      </c>
      <c r="E54" t="s">
        <v>74</v>
      </c>
      <c r="F54">
        <v>29728</v>
      </c>
      <c r="G54" t="s">
        <v>85</v>
      </c>
      <c r="H54">
        <v>4902</v>
      </c>
      <c r="I54" t="s">
        <v>88</v>
      </c>
    </row>
    <row r="55" spans="1:9" x14ac:dyDescent="0.25">
      <c r="A55" t="s">
        <v>58</v>
      </c>
      <c r="B55" t="s">
        <v>102</v>
      </c>
      <c r="C55" t="s">
        <v>103</v>
      </c>
      <c r="D55" t="s">
        <v>110</v>
      </c>
      <c r="E55" t="s">
        <v>74</v>
      </c>
      <c r="F55">
        <v>30080</v>
      </c>
      <c r="G55" t="s">
        <v>85</v>
      </c>
      <c r="H55">
        <v>5453</v>
      </c>
      <c r="I55" t="s">
        <v>88</v>
      </c>
    </row>
    <row r="56" spans="1:9" x14ac:dyDescent="0.25">
      <c r="A56" t="s">
        <v>58</v>
      </c>
      <c r="B56" t="s">
        <v>102</v>
      </c>
      <c r="C56" t="s">
        <v>103</v>
      </c>
      <c r="D56" t="s">
        <v>111</v>
      </c>
      <c r="E56" t="s">
        <v>74</v>
      </c>
      <c r="F56">
        <v>29952</v>
      </c>
      <c r="G56" t="s">
        <v>85</v>
      </c>
      <c r="H56">
        <v>5007</v>
      </c>
      <c r="I56" t="s">
        <v>88</v>
      </c>
    </row>
    <row r="57" spans="1:9" x14ac:dyDescent="0.25">
      <c r="A57" t="s">
        <v>58</v>
      </c>
      <c r="B57" t="s">
        <v>102</v>
      </c>
      <c r="C57" t="s">
        <v>103</v>
      </c>
      <c r="D57" t="s">
        <v>112</v>
      </c>
      <c r="E57" t="s">
        <v>74</v>
      </c>
      <c r="F57">
        <v>29984</v>
      </c>
      <c r="G57" t="s">
        <v>85</v>
      </c>
      <c r="H57">
        <v>5236</v>
      </c>
      <c r="I57" t="s">
        <v>88</v>
      </c>
    </row>
    <row r="58" spans="1:9" x14ac:dyDescent="0.25">
      <c r="A58" t="s">
        <v>58</v>
      </c>
      <c r="B58" t="s">
        <v>102</v>
      </c>
      <c r="C58" t="s">
        <v>103</v>
      </c>
      <c r="D58" t="s">
        <v>113</v>
      </c>
      <c r="E58" t="s">
        <v>74</v>
      </c>
      <c r="F58">
        <v>30016</v>
      </c>
      <c r="G58" t="s">
        <v>85</v>
      </c>
      <c r="H58">
        <v>5344</v>
      </c>
      <c r="I58" t="s">
        <v>88</v>
      </c>
    </row>
    <row r="59" spans="1:9" x14ac:dyDescent="0.25">
      <c r="A59" t="s">
        <v>58</v>
      </c>
      <c r="B59" t="s">
        <v>102</v>
      </c>
      <c r="C59" t="s">
        <v>103</v>
      </c>
      <c r="D59" t="s">
        <v>114</v>
      </c>
      <c r="E59" t="s">
        <v>74</v>
      </c>
      <c r="F59">
        <v>29952</v>
      </c>
      <c r="G59" t="s">
        <v>85</v>
      </c>
      <c r="H59">
        <v>5458</v>
      </c>
      <c r="I59" t="s">
        <v>88</v>
      </c>
    </row>
    <row r="60" spans="1:9" x14ac:dyDescent="0.25">
      <c r="A60" t="s">
        <v>58</v>
      </c>
      <c r="B60" t="s">
        <v>102</v>
      </c>
      <c r="C60" t="s">
        <v>103</v>
      </c>
      <c r="D60" t="s">
        <v>115</v>
      </c>
      <c r="E60" t="s">
        <v>74</v>
      </c>
      <c r="F60">
        <v>30016</v>
      </c>
      <c r="G60" t="s">
        <v>85</v>
      </c>
      <c r="H60">
        <v>5543</v>
      </c>
      <c r="I60" t="s">
        <v>88</v>
      </c>
    </row>
    <row r="61" spans="1:9" x14ac:dyDescent="0.25">
      <c r="A61" t="s">
        <v>58</v>
      </c>
      <c r="B61" t="s">
        <v>102</v>
      </c>
      <c r="C61" t="s">
        <v>103</v>
      </c>
      <c r="D61" t="s">
        <v>116</v>
      </c>
      <c r="E61" t="s">
        <v>74</v>
      </c>
      <c r="F61">
        <v>29984</v>
      </c>
      <c r="G61" t="s">
        <v>85</v>
      </c>
      <c r="H61">
        <v>5574</v>
      </c>
      <c r="I61" t="s">
        <v>88</v>
      </c>
    </row>
    <row r="62" spans="1:9" x14ac:dyDescent="0.25">
      <c r="A62" t="s">
        <v>58</v>
      </c>
      <c r="B62" t="s">
        <v>102</v>
      </c>
      <c r="C62" t="s">
        <v>103</v>
      </c>
      <c r="D62" t="s">
        <v>117</v>
      </c>
      <c r="E62" t="s">
        <v>74</v>
      </c>
      <c r="F62">
        <v>30048</v>
      </c>
      <c r="G62" t="s">
        <v>85</v>
      </c>
      <c r="H62">
        <v>5585</v>
      </c>
      <c r="I62" t="s">
        <v>88</v>
      </c>
    </row>
    <row r="63" spans="1:9" x14ac:dyDescent="0.25">
      <c r="A63" t="s">
        <v>58</v>
      </c>
      <c r="B63" t="s">
        <v>102</v>
      </c>
      <c r="C63" t="s">
        <v>103</v>
      </c>
      <c r="D63" t="s">
        <v>118</v>
      </c>
      <c r="E63" t="s">
        <v>74</v>
      </c>
      <c r="F63">
        <v>29984</v>
      </c>
      <c r="G63" t="s">
        <v>85</v>
      </c>
      <c r="H63">
        <v>5676</v>
      </c>
      <c r="I63" t="s">
        <v>88</v>
      </c>
    </row>
    <row r="64" spans="1:9" x14ac:dyDescent="0.25">
      <c r="A64" t="s">
        <v>58</v>
      </c>
      <c r="B64" t="s">
        <v>102</v>
      </c>
      <c r="C64" t="s">
        <v>103</v>
      </c>
      <c r="D64" t="s">
        <v>119</v>
      </c>
      <c r="E64" t="s">
        <v>74</v>
      </c>
      <c r="F64">
        <v>30176</v>
      </c>
      <c r="G64" t="s">
        <v>85</v>
      </c>
      <c r="H64">
        <v>5086</v>
      </c>
      <c r="I64" t="s">
        <v>88</v>
      </c>
    </row>
    <row r="65" spans="1:9" x14ac:dyDescent="0.25">
      <c r="A65" t="s">
        <v>58</v>
      </c>
      <c r="B65" t="s">
        <v>102</v>
      </c>
      <c r="C65" t="s">
        <v>103</v>
      </c>
      <c r="D65" t="s">
        <v>120</v>
      </c>
      <c r="E65" t="s">
        <v>74</v>
      </c>
      <c r="F65">
        <v>29856</v>
      </c>
      <c r="G65" t="s">
        <v>85</v>
      </c>
      <c r="H65">
        <v>4801</v>
      </c>
      <c r="I65" t="s">
        <v>88</v>
      </c>
    </row>
    <row r="66" spans="1:9" x14ac:dyDescent="0.25">
      <c r="A66" t="s">
        <v>58</v>
      </c>
      <c r="B66" t="s">
        <v>102</v>
      </c>
      <c r="C66" t="s">
        <v>103</v>
      </c>
      <c r="D66" t="s">
        <v>121</v>
      </c>
      <c r="E66" t="s">
        <v>74</v>
      </c>
      <c r="F66">
        <v>29984</v>
      </c>
      <c r="G66" t="s">
        <v>85</v>
      </c>
      <c r="H66">
        <v>5467</v>
      </c>
      <c r="I66" t="s">
        <v>88</v>
      </c>
    </row>
    <row r="67" spans="1:9" x14ac:dyDescent="0.25">
      <c r="A67" t="s">
        <v>58</v>
      </c>
      <c r="B67" t="s">
        <v>102</v>
      </c>
      <c r="C67" t="s">
        <v>103</v>
      </c>
      <c r="D67" t="s">
        <v>122</v>
      </c>
      <c r="E67" t="s">
        <v>74</v>
      </c>
      <c r="F67">
        <v>29984</v>
      </c>
      <c r="G67" t="s">
        <v>85</v>
      </c>
      <c r="H67">
        <v>5397</v>
      </c>
      <c r="I67" t="s">
        <v>88</v>
      </c>
    </row>
    <row r="68" spans="1:9" x14ac:dyDescent="0.25">
      <c r="A68" t="s">
        <v>58</v>
      </c>
      <c r="B68" t="s">
        <v>102</v>
      </c>
      <c r="C68" t="s">
        <v>103</v>
      </c>
      <c r="D68" t="s">
        <v>123</v>
      </c>
      <c r="E68" t="s">
        <v>74</v>
      </c>
      <c r="F68">
        <v>30080</v>
      </c>
      <c r="G68" t="s">
        <v>85</v>
      </c>
      <c r="H68">
        <v>5657</v>
      </c>
      <c r="I68" t="s">
        <v>88</v>
      </c>
    </row>
    <row r="69" spans="1:9" x14ac:dyDescent="0.25">
      <c r="A69" t="s">
        <v>58</v>
      </c>
      <c r="B69" t="s">
        <v>102</v>
      </c>
      <c r="C69" t="s">
        <v>103</v>
      </c>
      <c r="D69" t="s">
        <v>124</v>
      </c>
      <c r="E69" t="s">
        <v>74</v>
      </c>
      <c r="F69">
        <v>30048</v>
      </c>
      <c r="G69" t="s">
        <v>85</v>
      </c>
      <c r="H69">
        <v>5396</v>
      </c>
      <c r="I69" t="s">
        <v>88</v>
      </c>
    </row>
    <row r="70" spans="1:9" x14ac:dyDescent="0.25">
      <c r="A70" t="s">
        <v>58</v>
      </c>
      <c r="B70" t="s">
        <v>102</v>
      </c>
      <c r="C70" t="s">
        <v>103</v>
      </c>
      <c r="D70" t="s">
        <v>125</v>
      </c>
      <c r="E70" t="s">
        <v>74</v>
      </c>
      <c r="F70">
        <v>29856</v>
      </c>
      <c r="G70" t="s">
        <v>85</v>
      </c>
      <c r="H70">
        <v>4916</v>
      </c>
      <c r="I70" t="s">
        <v>88</v>
      </c>
    </row>
    <row r="71" spans="1:9" x14ac:dyDescent="0.25">
      <c r="A71" t="s">
        <v>58</v>
      </c>
      <c r="B71" t="s">
        <v>102</v>
      </c>
      <c r="C71" t="s">
        <v>103</v>
      </c>
      <c r="D71" t="s">
        <v>126</v>
      </c>
      <c r="E71" t="s">
        <v>74</v>
      </c>
      <c r="F71">
        <v>30016</v>
      </c>
      <c r="G71" t="s">
        <v>85</v>
      </c>
      <c r="H71">
        <v>5485</v>
      </c>
      <c r="I71" t="s">
        <v>88</v>
      </c>
    </row>
    <row r="72" spans="1:9" x14ac:dyDescent="0.25">
      <c r="A72" t="s">
        <v>58</v>
      </c>
      <c r="B72" t="s">
        <v>102</v>
      </c>
      <c r="C72" t="s">
        <v>103</v>
      </c>
      <c r="D72" t="s">
        <v>127</v>
      </c>
      <c r="E72" t="s">
        <v>74</v>
      </c>
      <c r="F72">
        <v>30048</v>
      </c>
      <c r="G72" t="s">
        <v>85</v>
      </c>
      <c r="H72">
        <v>5538</v>
      </c>
      <c r="I72" t="s">
        <v>88</v>
      </c>
    </row>
    <row r="73" spans="1:9" x14ac:dyDescent="0.25">
      <c r="A73" t="s">
        <v>58</v>
      </c>
      <c r="B73" t="s">
        <v>102</v>
      </c>
      <c r="C73" t="s">
        <v>103</v>
      </c>
      <c r="D73" t="s">
        <v>128</v>
      </c>
      <c r="E73" t="s">
        <v>74</v>
      </c>
      <c r="F73">
        <v>29984</v>
      </c>
      <c r="G73" t="s">
        <v>85</v>
      </c>
      <c r="H73">
        <v>5246</v>
      </c>
      <c r="I73" t="s">
        <v>88</v>
      </c>
    </row>
    <row r="74" spans="1:9" x14ac:dyDescent="0.25">
      <c r="A74" t="s">
        <v>58</v>
      </c>
      <c r="B74" t="s">
        <v>102</v>
      </c>
      <c r="C74" t="s">
        <v>103</v>
      </c>
      <c r="D74" t="s">
        <v>129</v>
      </c>
      <c r="E74" t="s">
        <v>74</v>
      </c>
      <c r="F74">
        <v>29952</v>
      </c>
      <c r="G74" t="s">
        <v>85</v>
      </c>
      <c r="H74">
        <v>5514</v>
      </c>
      <c r="I74" t="s">
        <v>88</v>
      </c>
    </row>
    <row r="75" spans="1:9" x14ac:dyDescent="0.25">
      <c r="A75" t="s">
        <v>58</v>
      </c>
      <c r="B75" t="s">
        <v>102</v>
      </c>
      <c r="C75" t="s">
        <v>103</v>
      </c>
      <c r="D75" t="s">
        <v>130</v>
      </c>
      <c r="E75" t="s">
        <v>74</v>
      </c>
      <c r="F75">
        <v>30048</v>
      </c>
      <c r="G75" t="s">
        <v>85</v>
      </c>
      <c r="H75">
        <v>5576</v>
      </c>
      <c r="I75" t="s">
        <v>88</v>
      </c>
    </row>
    <row r="76" spans="1:9" x14ac:dyDescent="0.25">
      <c r="A76" t="s">
        <v>58</v>
      </c>
      <c r="B76" t="s">
        <v>102</v>
      </c>
      <c r="C76" t="s">
        <v>103</v>
      </c>
      <c r="D76" t="s">
        <v>131</v>
      </c>
      <c r="E76" t="s">
        <v>74</v>
      </c>
      <c r="F76">
        <v>29984</v>
      </c>
      <c r="G76" t="s">
        <v>85</v>
      </c>
      <c r="H76">
        <v>5549</v>
      </c>
      <c r="I76" t="s">
        <v>88</v>
      </c>
    </row>
    <row r="77" spans="1:9" x14ac:dyDescent="0.25">
      <c r="A77" t="s">
        <v>58</v>
      </c>
      <c r="B77" t="s">
        <v>102</v>
      </c>
      <c r="C77" t="s">
        <v>103</v>
      </c>
      <c r="D77" t="s">
        <v>132</v>
      </c>
      <c r="E77" t="s">
        <v>74</v>
      </c>
      <c r="F77">
        <v>30048</v>
      </c>
      <c r="G77" t="s">
        <v>85</v>
      </c>
      <c r="H77">
        <v>5447</v>
      </c>
      <c r="I77" t="s">
        <v>88</v>
      </c>
    </row>
    <row r="78" spans="1:9" x14ac:dyDescent="0.25">
      <c r="A78" t="s">
        <v>58</v>
      </c>
      <c r="B78" t="s">
        <v>102</v>
      </c>
      <c r="C78" t="s">
        <v>103</v>
      </c>
      <c r="D78" t="s">
        <v>133</v>
      </c>
      <c r="E78" t="s">
        <v>74</v>
      </c>
      <c r="F78">
        <v>30016</v>
      </c>
      <c r="G78" t="s">
        <v>85</v>
      </c>
      <c r="H78">
        <v>5211</v>
      </c>
      <c r="I78" t="s">
        <v>88</v>
      </c>
    </row>
    <row r="79" spans="1:9" x14ac:dyDescent="0.25">
      <c r="A79" t="s">
        <v>58</v>
      </c>
      <c r="B79" t="s">
        <v>102</v>
      </c>
      <c r="C79" t="s">
        <v>103</v>
      </c>
      <c r="D79" t="s">
        <v>134</v>
      </c>
      <c r="E79" t="s">
        <v>74</v>
      </c>
      <c r="F79">
        <v>29984</v>
      </c>
      <c r="G79" t="s">
        <v>85</v>
      </c>
      <c r="H79">
        <v>5428</v>
      </c>
      <c r="I79" t="s">
        <v>88</v>
      </c>
    </row>
    <row r="80" spans="1:9" x14ac:dyDescent="0.25">
      <c r="A80" t="s">
        <v>58</v>
      </c>
      <c r="B80" t="s">
        <v>102</v>
      </c>
      <c r="C80" t="s">
        <v>103</v>
      </c>
      <c r="D80" t="s">
        <v>135</v>
      </c>
      <c r="E80" t="s">
        <v>74</v>
      </c>
      <c r="F80">
        <v>30112</v>
      </c>
      <c r="G80" t="s">
        <v>85</v>
      </c>
      <c r="H80">
        <v>5508</v>
      </c>
      <c r="I80" t="s">
        <v>88</v>
      </c>
    </row>
    <row r="81" spans="1:9" x14ac:dyDescent="0.25">
      <c r="A81" t="s">
        <v>58</v>
      </c>
      <c r="B81" t="s">
        <v>102</v>
      </c>
      <c r="C81" t="s">
        <v>103</v>
      </c>
      <c r="D81" t="s">
        <v>136</v>
      </c>
      <c r="E81" t="s">
        <v>74</v>
      </c>
      <c r="F81">
        <v>30112</v>
      </c>
      <c r="G81" t="s">
        <v>85</v>
      </c>
      <c r="H81">
        <v>4652</v>
      </c>
      <c r="I81" t="s">
        <v>88</v>
      </c>
    </row>
    <row r="82" spans="1:9" x14ac:dyDescent="0.25">
      <c r="A82" t="s">
        <v>58</v>
      </c>
      <c r="B82" t="s">
        <v>102</v>
      </c>
      <c r="C82" t="s">
        <v>103</v>
      </c>
      <c r="D82" t="s">
        <v>137</v>
      </c>
      <c r="E82" t="s">
        <v>74</v>
      </c>
      <c r="F82">
        <v>29728</v>
      </c>
      <c r="G82" t="s">
        <v>85</v>
      </c>
      <c r="H82">
        <v>5107</v>
      </c>
      <c r="I82" t="s">
        <v>88</v>
      </c>
    </row>
    <row r="83" spans="1:9" x14ac:dyDescent="0.25">
      <c r="A83" t="s">
        <v>58</v>
      </c>
      <c r="B83" t="s">
        <v>102</v>
      </c>
      <c r="C83" t="s">
        <v>103</v>
      </c>
      <c r="D83" t="s">
        <v>138</v>
      </c>
      <c r="E83" t="s">
        <v>74</v>
      </c>
      <c r="F83">
        <v>30080</v>
      </c>
      <c r="G83" t="s">
        <v>85</v>
      </c>
      <c r="H83">
        <v>5380</v>
      </c>
      <c r="I83" t="s">
        <v>88</v>
      </c>
    </row>
    <row r="84" spans="1:9" x14ac:dyDescent="0.25">
      <c r="A84" t="s">
        <v>58</v>
      </c>
      <c r="B84" t="s">
        <v>102</v>
      </c>
      <c r="C84" t="s">
        <v>103</v>
      </c>
      <c r="D84" t="s">
        <v>139</v>
      </c>
      <c r="E84" t="s">
        <v>74</v>
      </c>
      <c r="F84">
        <v>29952</v>
      </c>
      <c r="G84" t="s">
        <v>85</v>
      </c>
      <c r="H84">
        <v>5352</v>
      </c>
      <c r="I84" t="s">
        <v>88</v>
      </c>
    </row>
    <row r="85" spans="1:9" x14ac:dyDescent="0.25">
      <c r="A85" t="s">
        <v>58</v>
      </c>
      <c r="B85" t="s">
        <v>102</v>
      </c>
      <c r="C85" t="s">
        <v>103</v>
      </c>
      <c r="D85" t="s">
        <v>140</v>
      </c>
      <c r="E85" t="s">
        <v>74</v>
      </c>
      <c r="F85">
        <v>30112</v>
      </c>
      <c r="G85" t="s">
        <v>85</v>
      </c>
      <c r="H85">
        <v>5431</v>
      </c>
      <c r="I85" t="s">
        <v>88</v>
      </c>
    </row>
    <row r="86" spans="1:9" x14ac:dyDescent="0.25">
      <c r="A86" t="s">
        <v>58</v>
      </c>
      <c r="B86" t="s">
        <v>102</v>
      </c>
      <c r="C86" t="s">
        <v>103</v>
      </c>
      <c r="D86" t="s">
        <v>141</v>
      </c>
      <c r="E86" t="s">
        <v>74</v>
      </c>
      <c r="F86">
        <v>30016</v>
      </c>
      <c r="G86" t="s">
        <v>85</v>
      </c>
      <c r="H86">
        <v>4662</v>
      </c>
      <c r="I86" t="s">
        <v>88</v>
      </c>
    </row>
    <row r="87" spans="1:9" x14ac:dyDescent="0.25">
      <c r="A87" t="s">
        <v>58</v>
      </c>
      <c r="B87" t="s">
        <v>102</v>
      </c>
      <c r="C87" t="s">
        <v>103</v>
      </c>
      <c r="D87" t="s">
        <v>142</v>
      </c>
      <c r="E87" t="s">
        <v>74</v>
      </c>
      <c r="F87">
        <v>29856</v>
      </c>
      <c r="G87" t="s">
        <v>85</v>
      </c>
      <c r="H87">
        <v>4953</v>
      </c>
      <c r="I87" t="s">
        <v>88</v>
      </c>
    </row>
    <row r="88" spans="1:9" x14ac:dyDescent="0.25">
      <c r="A88" t="s">
        <v>58</v>
      </c>
      <c r="B88" t="s">
        <v>102</v>
      </c>
      <c r="C88" t="s">
        <v>103</v>
      </c>
      <c r="D88" t="s">
        <v>143</v>
      </c>
      <c r="E88" t="s">
        <v>74</v>
      </c>
      <c r="F88">
        <v>30016</v>
      </c>
      <c r="G88" t="s">
        <v>85</v>
      </c>
      <c r="H88">
        <v>5399</v>
      </c>
      <c r="I88" t="s">
        <v>88</v>
      </c>
    </row>
    <row r="89" spans="1:9" x14ac:dyDescent="0.25">
      <c r="A89" t="s">
        <v>58</v>
      </c>
      <c r="B89" t="s">
        <v>102</v>
      </c>
      <c r="C89" t="s">
        <v>103</v>
      </c>
      <c r="D89" t="s">
        <v>144</v>
      </c>
      <c r="E89" t="s">
        <v>74</v>
      </c>
      <c r="F89">
        <v>30048</v>
      </c>
      <c r="G89" t="s">
        <v>85</v>
      </c>
      <c r="H89">
        <v>5521</v>
      </c>
      <c r="I89" t="s">
        <v>88</v>
      </c>
    </row>
    <row r="90" spans="1:9" x14ac:dyDescent="0.25">
      <c r="A90" t="s">
        <v>58</v>
      </c>
      <c r="B90" t="s">
        <v>102</v>
      </c>
      <c r="C90" t="s">
        <v>103</v>
      </c>
      <c r="D90" t="s">
        <v>145</v>
      </c>
      <c r="E90" t="s">
        <v>74</v>
      </c>
      <c r="F90">
        <v>29984</v>
      </c>
      <c r="G90" t="s">
        <v>85</v>
      </c>
      <c r="H90">
        <v>4956</v>
      </c>
      <c r="I90" t="s">
        <v>88</v>
      </c>
    </row>
    <row r="91" spans="1:9" x14ac:dyDescent="0.25">
      <c r="A91" t="s">
        <v>58</v>
      </c>
      <c r="B91" t="s">
        <v>102</v>
      </c>
      <c r="C91" t="s">
        <v>103</v>
      </c>
      <c r="D91" t="s">
        <v>146</v>
      </c>
      <c r="E91" t="s">
        <v>74</v>
      </c>
      <c r="F91">
        <v>29952</v>
      </c>
      <c r="G91" t="s">
        <v>85</v>
      </c>
      <c r="H91">
        <v>5428</v>
      </c>
      <c r="I91" t="s">
        <v>88</v>
      </c>
    </row>
    <row r="92" spans="1:9" x14ac:dyDescent="0.25">
      <c r="A92" t="s">
        <v>58</v>
      </c>
      <c r="B92" t="s">
        <v>102</v>
      </c>
      <c r="C92" t="s">
        <v>103</v>
      </c>
      <c r="D92" t="s">
        <v>147</v>
      </c>
      <c r="E92" t="s">
        <v>74</v>
      </c>
      <c r="F92">
        <v>30016</v>
      </c>
      <c r="G92" t="s">
        <v>85</v>
      </c>
      <c r="H92">
        <v>5379</v>
      </c>
      <c r="I92" t="s">
        <v>88</v>
      </c>
    </row>
    <row r="93" spans="1:9" x14ac:dyDescent="0.25">
      <c r="A93" t="s">
        <v>58</v>
      </c>
      <c r="B93" t="s">
        <v>102</v>
      </c>
      <c r="C93" t="s">
        <v>103</v>
      </c>
      <c r="D93" t="s">
        <v>148</v>
      </c>
      <c r="E93" t="s">
        <v>74</v>
      </c>
      <c r="F93">
        <v>29984</v>
      </c>
      <c r="G93" t="s">
        <v>85</v>
      </c>
      <c r="H93">
        <v>5403</v>
      </c>
      <c r="I93" t="s">
        <v>88</v>
      </c>
    </row>
    <row r="94" spans="1:9" x14ac:dyDescent="0.25">
      <c r="A94" t="s">
        <v>58</v>
      </c>
      <c r="B94" t="s">
        <v>102</v>
      </c>
      <c r="C94" t="s">
        <v>103</v>
      </c>
      <c r="D94" t="s">
        <v>149</v>
      </c>
      <c r="E94" t="s">
        <v>74</v>
      </c>
      <c r="F94">
        <v>29984</v>
      </c>
      <c r="G94" t="s">
        <v>85</v>
      </c>
      <c r="H94">
        <v>5433</v>
      </c>
      <c r="I94" t="s">
        <v>88</v>
      </c>
    </row>
    <row r="95" spans="1:9" x14ac:dyDescent="0.25">
      <c r="A95" t="s">
        <v>58</v>
      </c>
      <c r="B95" t="s">
        <v>102</v>
      </c>
      <c r="C95" t="s">
        <v>103</v>
      </c>
      <c r="D95" t="s">
        <v>150</v>
      </c>
      <c r="E95" t="s">
        <v>74</v>
      </c>
      <c r="F95">
        <v>30112</v>
      </c>
      <c r="G95" t="s">
        <v>85</v>
      </c>
      <c r="H95">
        <v>5444</v>
      </c>
      <c r="I95" t="s">
        <v>88</v>
      </c>
    </row>
    <row r="96" spans="1:9" x14ac:dyDescent="0.25">
      <c r="A96" t="s">
        <v>58</v>
      </c>
      <c r="B96" t="s">
        <v>102</v>
      </c>
      <c r="C96" t="s">
        <v>103</v>
      </c>
      <c r="D96" t="s">
        <v>151</v>
      </c>
      <c r="E96" t="s">
        <v>74</v>
      </c>
      <c r="F96">
        <v>29920</v>
      </c>
      <c r="G96" t="s">
        <v>85</v>
      </c>
      <c r="H96">
        <v>5481</v>
      </c>
      <c r="I96" t="s">
        <v>88</v>
      </c>
    </row>
    <row r="97" spans="1:9" x14ac:dyDescent="0.25">
      <c r="A97" t="s">
        <v>58</v>
      </c>
      <c r="B97" t="s">
        <v>102</v>
      </c>
      <c r="C97" t="s">
        <v>103</v>
      </c>
      <c r="D97" t="s">
        <v>152</v>
      </c>
      <c r="E97" t="s">
        <v>74</v>
      </c>
      <c r="F97">
        <v>30208</v>
      </c>
      <c r="G97" t="s">
        <v>85</v>
      </c>
      <c r="H97">
        <v>5484</v>
      </c>
      <c r="I97" t="s">
        <v>88</v>
      </c>
    </row>
    <row r="98" spans="1:9" x14ac:dyDescent="0.25">
      <c r="A98" t="s">
        <v>58</v>
      </c>
      <c r="B98" t="s">
        <v>102</v>
      </c>
      <c r="C98" t="s">
        <v>103</v>
      </c>
      <c r="D98" t="s">
        <v>153</v>
      </c>
      <c r="E98" t="s">
        <v>74</v>
      </c>
      <c r="F98">
        <v>30304</v>
      </c>
      <c r="G98" t="s">
        <v>85</v>
      </c>
      <c r="H98">
        <v>4802</v>
      </c>
      <c r="I98" t="s">
        <v>88</v>
      </c>
    </row>
    <row r="99" spans="1:9" x14ac:dyDescent="0.25">
      <c r="A99" t="s">
        <v>58</v>
      </c>
      <c r="B99" t="s">
        <v>102</v>
      </c>
      <c r="C99" t="s">
        <v>103</v>
      </c>
      <c r="D99" t="s">
        <v>154</v>
      </c>
      <c r="E99" t="s">
        <v>74</v>
      </c>
      <c r="F99">
        <v>29504</v>
      </c>
      <c r="G99" t="s">
        <v>85</v>
      </c>
      <c r="H99">
        <v>5014</v>
      </c>
      <c r="I99" t="s">
        <v>88</v>
      </c>
    </row>
    <row r="100" spans="1:9" x14ac:dyDescent="0.25">
      <c r="A100" t="s">
        <v>58</v>
      </c>
      <c r="B100" t="s">
        <v>102</v>
      </c>
      <c r="C100" t="s">
        <v>103</v>
      </c>
      <c r="D100" t="s">
        <v>155</v>
      </c>
      <c r="E100" t="s">
        <v>74</v>
      </c>
      <c r="F100">
        <v>30016</v>
      </c>
      <c r="G100" t="s">
        <v>85</v>
      </c>
      <c r="H100">
        <v>5249</v>
      </c>
      <c r="I100" t="s">
        <v>88</v>
      </c>
    </row>
    <row r="101" spans="1:9" x14ac:dyDescent="0.25">
      <c r="A101" t="s">
        <v>58</v>
      </c>
      <c r="B101" t="s">
        <v>102</v>
      </c>
      <c r="C101" t="s">
        <v>103</v>
      </c>
      <c r="D101" t="s">
        <v>156</v>
      </c>
      <c r="E101" t="s">
        <v>74</v>
      </c>
      <c r="F101">
        <v>29984</v>
      </c>
      <c r="G101" t="s">
        <v>85</v>
      </c>
      <c r="H101">
        <v>5508</v>
      </c>
      <c r="I101" t="s">
        <v>88</v>
      </c>
    </row>
    <row r="102" spans="1:9" x14ac:dyDescent="0.25">
      <c r="A102" t="s">
        <v>58</v>
      </c>
      <c r="B102" t="s">
        <v>102</v>
      </c>
      <c r="C102" t="s">
        <v>103</v>
      </c>
      <c r="D102" t="s">
        <v>157</v>
      </c>
      <c r="E102" t="s">
        <v>74</v>
      </c>
      <c r="F102">
        <v>30336</v>
      </c>
      <c r="G102" t="s">
        <v>85</v>
      </c>
      <c r="H102">
        <v>5599</v>
      </c>
      <c r="I102" t="s">
        <v>88</v>
      </c>
    </row>
    <row r="103" spans="1:9" x14ac:dyDescent="0.25">
      <c r="A103" t="s">
        <v>58</v>
      </c>
      <c r="B103" t="s">
        <v>102</v>
      </c>
      <c r="C103" t="s">
        <v>103</v>
      </c>
      <c r="D103" t="s">
        <v>158</v>
      </c>
      <c r="E103" t="s">
        <v>74</v>
      </c>
      <c r="F103">
        <v>29888</v>
      </c>
      <c r="G103" t="s">
        <v>85</v>
      </c>
      <c r="H103">
        <v>4590</v>
      </c>
      <c r="I103" t="s">
        <v>88</v>
      </c>
    </row>
    <row r="104" spans="1:9" x14ac:dyDescent="0.25">
      <c r="A104" t="s">
        <v>58</v>
      </c>
      <c r="B104" t="s">
        <v>102</v>
      </c>
      <c r="C104" t="s">
        <v>103</v>
      </c>
      <c r="D104" t="s">
        <v>159</v>
      </c>
      <c r="E104" t="s">
        <v>74</v>
      </c>
      <c r="F104">
        <v>29760</v>
      </c>
      <c r="G104" t="s">
        <v>85</v>
      </c>
      <c r="H104">
        <v>5265</v>
      </c>
      <c r="I104" t="s">
        <v>88</v>
      </c>
    </row>
    <row r="105" spans="1:9" x14ac:dyDescent="0.25">
      <c r="A105" t="s">
        <v>58</v>
      </c>
      <c r="B105" t="s">
        <v>102</v>
      </c>
      <c r="C105" t="s">
        <v>103</v>
      </c>
      <c r="D105" t="s">
        <v>160</v>
      </c>
      <c r="E105" t="s">
        <v>74</v>
      </c>
      <c r="F105">
        <v>30176</v>
      </c>
      <c r="G105" t="s">
        <v>85</v>
      </c>
      <c r="H105">
        <v>5539</v>
      </c>
      <c r="I105" t="s">
        <v>88</v>
      </c>
    </row>
    <row r="106" spans="1:9" x14ac:dyDescent="0.25">
      <c r="A106" t="s">
        <v>58</v>
      </c>
      <c r="B106" t="s">
        <v>102</v>
      </c>
      <c r="C106" t="s">
        <v>103</v>
      </c>
      <c r="D106" t="s">
        <v>161</v>
      </c>
      <c r="E106" t="s">
        <v>74</v>
      </c>
      <c r="F106">
        <v>29824</v>
      </c>
      <c r="G106" t="s">
        <v>85</v>
      </c>
      <c r="H106">
        <v>5510</v>
      </c>
      <c r="I106" t="s">
        <v>88</v>
      </c>
    </row>
    <row r="107" spans="1:9" x14ac:dyDescent="0.25">
      <c r="A107" t="s">
        <v>58</v>
      </c>
      <c r="B107" t="s">
        <v>102</v>
      </c>
      <c r="C107" t="s">
        <v>103</v>
      </c>
      <c r="D107" t="s">
        <v>162</v>
      </c>
      <c r="E107" t="s">
        <v>74</v>
      </c>
      <c r="F107">
        <v>30560</v>
      </c>
      <c r="G107" t="s">
        <v>85</v>
      </c>
      <c r="H107">
        <v>5525</v>
      </c>
      <c r="I107" t="s">
        <v>88</v>
      </c>
    </row>
    <row r="108" spans="1:9" x14ac:dyDescent="0.25">
      <c r="A108" t="s">
        <v>58</v>
      </c>
      <c r="B108" t="s">
        <v>102</v>
      </c>
      <c r="C108" t="s">
        <v>103</v>
      </c>
      <c r="D108" t="s">
        <v>163</v>
      </c>
      <c r="E108" t="s">
        <v>74</v>
      </c>
      <c r="F108">
        <v>29472</v>
      </c>
      <c r="G108" t="s">
        <v>85</v>
      </c>
      <c r="H108">
        <v>4524</v>
      </c>
      <c r="I108" t="s">
        <v>88</v>
      </c>
    </row>
    <row r="109" spans="1:9" x14ac:dyDescent="0.25">
      <c r="A109" t="s">
        <v>58</v>
      </c>
      <c r="B109" t="s">
        <v>102</v>
      </c>
      <c r="C109" t="s">
        <v>103</v>
      </c>
      <c r="D109" t="s">
        <v>164</v>
      </c>
      <c r="E109" t="s">
        <v>74</v>
      </c>
      <c r="F109">
        <v>30016</v>
      </c>
      <c r="G109" t="s">
        <v>85</v>
      </c>
      <c r="H109">
        <v>5457</v>
      </c>
      <c r="I109" t="s">
        <v>88</v>
      </c>
    </row>
    <row r="110" spans="1:9" x14ac:dyDescent="0.25">
      <c r="A110" t="s">
        <v>58</v>
      </c>
      <c r="B110" t="s">
        <v>102</v>
      </c>
      <c r="C110" t="s">
        <v>103</v>
      </c>
      <c r="D110" t="s">
        <v>165</v>
      </c>
      <c r="E110" t="s">
        <v>74</v>
      </c>
      <c r="F110">
        <v>29952</v>
      </c>
      <c r="G110" t="s">
        <v>85</v>
      </c>
      <c r="H110">
        <v>5506</v>
      </c>
      <c r="I110" t="s">
        <v>88</v>
      </c>
    </row>
    <row r="111" spans="1:9" x14ac:dyDescent="0.25">
      <c r="A111" t="s">
        <v>58</v>
      </c>
      <c r="B111" t="s">
        <v>102</v>
      </c>
      <c r="C111" t="s">
        <v>103</v>
      </c>
      <c r="D111" t="s">
        <v>166</v>
      </c>
      <c r="E111" t="s">
        <v>74</v>
      </c>
      <c r="F111">
        <v>30016</v>
      </c>
      <c r="G111" t="s">
        <v>85</v>
      </c>
      <c r="H111">
        <v>5544</v>
      </c>
      <c r="I111" t="s">
        <v>88</v>
      </c>
    </row>
    <row r="112" spans="1:9" x14ac:dyDescent="0.25">
      <c r="A112" t="s">
        <v>58</v>
      </c>
      <c r="B112" t="s">
        <v>102</v>
      </c>
      <c r="C112" t="s">
        <v>103</v>
      </c>
      <c r="D112" t="s">
        <v>167</v>
      </c>
      <c r="E112" t="s">
        <v>74</v>
      </c>
      <c r="F112">
        <v>30272</v>
      </c>
      <c r="G112" t="s">
        <v>85</v>
      </c>
      <c r="H112">
        <v>5831</v>
      </c>
      <c r="I112" t="s">
        <v>88</v>
      </c>
    </row>
    <row r="113" spans="1:9" x14ac:dyDescent="0.25">
      <c r="A113" t="s">
        <v>58</v>
      </c>
      <c r="B113" t="s">
        <v>102</v>
      </c>
      <c r="C113" t="s">
        <v>103</v>
      </c>
      <c r="D113" t="s">
        <v>168</v>
      </c>
      <c r="E113" t="s">
        <v>74</v>
      </c>
      <c r="F113">
        <v>29696</v>
      </c>
      <c r="G113" t="s">
        <v>85</v>
      </c>
      <c r="H113">
        <v>4649</v>
      </c>
      <c r="I113" t="s">
        <v>88</v>
      </c>
    </row>
    <row r="114" spans="1:9" x14ac:dyDescent="0.25">
      <c r="A114" t="s">
        <v>58</v>
      </c>
      <c r="B114" t="s">
        <v>102</v>
      </c>
      <c r="C114" t="s">
        <v>103</v>
      </c>
      <c r="D114" t="s">
        <v>169</v>
      </c>
      <c r="E114" t="s">
        <v>74</v>
      </c>
      <c r="F114">
        <v>30144</v>
      </c>
      <c r="G114" t="s">
        <v>85</v>
      </c>
      <c r="H114">
        <v>5467</v>
      </c>
      <c r="I114" t="s">
        <v>88</v>
      </c>
    </row>
    <row r="115" spans="1:9" x14ac:dyDescent="0.25">
      <c r="A115" t="s">
        <v>58</v>
      </c>
      <c r="B115" t="s">
        <v>102</v>
      </c>
      <c r="C115" t="s">
        <v>103</v>
      </c>
      <c r="D115" t="s">
        <v>170</v>
      </c>
      <c r="E115" t="s">
        <v>74</v>
      </c>
      <c r="F115">
        <v>30080</v>
      </c>
      <c r="G115" t="s">
        <v>85</v>
      </c>
      <c r="H115">
        <v>5146</v>
      </c>
      <c r="I115" t="s">
        <v>88</v>
      </c>
    </row>
    <row r="116" spans="1:9" x14ac:dyDescent="0.25">
      <c r="A116" t="s">
        <v>58</v>
      </c>
      <c r="B116" t="s">
        <v>102</v>
      </c>
      <c r="C116" t="s">
        <v>103</v>
      </c>
      <c r="D116" t="s">
        <v>171</v>
      </c>
      <c r="E116" t="s">
        <v>74</v>
      </c>
      <c r="F116">
        <v>29824</v>
      </c>
      <c r="G116" t="s">
        <v>85</v>
      </c>
      <c r="H116">
        <v>5222</v>
      </c>
      <c r="I116" t="s">
        <v>88</v>
      </c>
    </row>
    <row r="117" spans="1:9" x14ac:dyDescent="0.25">
      <c r="A117" t="s">
        <v>58</v>
      </c>
      <c r="B117" t="s">
        <v>102</v>
      </c>
      <c r="C117" t="s">
        <v>103</v>
      </c>
      <c r="D117" t="s">
        <v>172</v>
      </c>
      <c r="E117" t="s">
        <v>74</v>
      </c>
      <c r="F117">
        <v>30112</v>
      </c>
      <c r="G117" t="s">
        <v>85</v>
      </c>
      <c r="H117">
        <v>5334</v>
      </c>
      <c r="I117" t="s">
        <v>88</v>
      </c>
    </row>
    <row r="118" spans="1:9" x14ac:dyDescent="0.25">
      <c r="A118" t="s">
        <v>58</v>
      </c>
      <c r="B118" t="s">
        <v>102</v>
      </c>
      <c r="C118" t="s">
        <v>103</v>
      </c>
      <c r="D118" t="s">
        <v>173</v>
      </c>
      <c r="E118" t="s">
        <v>74</v>
      </c>
      <c r="F118">
        <v>30080</v>
      </c>
      <c r="G118" t="s">
        <v>85</v>
      </c>
      <c r="H118">
        <v>4797</v>
      </c>
      <c r="I118" t="s">
        <v>88</v>
      </c>
    </row>
    <row r="119" spans="1:9" x14ac:dyDescent="0.25">
      <c r="A119" t="s">
        <v>58</v>
      </c>
      <c r="B119" t="s">
        <v>102</v>
      </c>
      <c r="C119" t="s">
        <v>103</v>
      </c>
      <c r="D119" t="s">
        <v>174</v>
      </c>
      <c r="E119" t="s">
        <v>74</v>
      </c>
      <c r="F119">
        <v>29824</v>
      </c>
      <c r="G119" t="s">
        <v>85</v>
      </c>
      <c r="H119">
        <v>4962</v>
      </c>
      <c r="I119" t="s">
        <v>88</v>
      </c>
    </row>
    <row r="120" spans="1:9" x14ac:dyDescent="0.25">
      <c r="A120" t="s">
        <v>58</v>
      </c>
      <c r="B120" t="s">
        <v>102</v>
      </c>
      <c r="C120" t="s">
        <v>103</v>
      </c>
      <c r="D120" t="s">
        <v>175</v>
      </c>
      <c r="E120" t="s">
        <v>74</v>
      </c>
      <c r="F120">
        <v>29984</v>
      </c>
      <c r="G120" t="s">
        <v>85</v>
      </c>
      <c r="H120">
        <v>5374</v>
      </c>
      <c r="I120" t="s">
        <v>88</v>
      </c>
    </row>
    <row r="121" spans="1:9" x14ac:dyDescent="0.25">
      <c r="A121" t="s">
        <v>58</v>
      </c>
      <c r="B121" t="s">
        <v>102</v>
      </c>
      <c r="C121" t="s">
        <v>103</v>
      </c>
      <c r="D121" t="s">
        <v>176</v>
      </c>
      <c r="E121" t="s">
        <v>74</v>
      </c>
      <c r="F121">
        <v>30016</v>
      </c>
      <c r="G121" t="s">
        <v>85</v>
      </c>
      <c r="H121">
        <v>5348</v>
      </c>
      <c r="I121" t="s">
        <v>88</v>
      </c>
    </row>
    <row r="122" spans="1:9" x14ac:dyDescent="0.25">
      <c r="A122" t="s">
        <v>58</v>
      </c>
      <c r="B122" t="s">
        <v>102</v>
      </c>
      <c r="C122" t="s">
        <v>103</v>
      </c>
      <c r="D122" t="s">
        <v>177</v>
      </c>
      <c r="E122" t="s">
        <v>74</v>
      </c>
      <c r="F122">
        <v>30304</v>
      </c>
      <c r="G122" t="s">
        <v>85</v>
      </c>
      <c r="H122">
        <v>5493</v>
      </c>
      <c r="I122" t="s">
        <v>88</v>
      </c>
    </row>
    <row r="123" spans="1:9" x14ac:dyDescent="0.25">
      <c r="A123" t="s">
        <v>58</v>
      </c>
      <c r="B123" t="s">
        <v>102</v>
      </c>
      <c r="C123" t="s">
        <v>103</v>
      </c>
      <c r="D123" t="s">
        <v>178</v>
      </c>
      <c r="E123" t="s">
        <v>74</v>
      </c>
      <c r="F123">
        <v>29952</v>
      </c>
      <c r="G123" t="s">
        <v>85</v>
      </c>
      <c r="H123">
        <v>4726</v>
      </c>
      <c r="I123" t="s">
        <v>88</v>
      </c>
    </row>
    <row r="124" spans="1:9" x14ac:dyDescent="0.25">
      <c r="A124" t="s">
        <v>58</v>
      </c>
      <c r="B124" t="s">
        <v>102</v>
      </c>
      <c r="C124" t="s">
        <v>103</v>
      </c>
      <c r="D124" t="s">
        <v>179</v>
      </c>
      <c r="E124" t="s">
        <v>74</v>
      </c>
      <c r="F124">
        <v>29760</v>
      </c>
      <c r="G124" t="s">
        <v>85</v>
      </c>
      <c r="H124">
        <v>5092</v>
      </c>
      <c r="I124" t="s">
        <v>88</v>
      </c>
    </row>
    <row r="125" spans="1:9" x14ac:dyDescent="0.25">
      <c r="A125" t="s">
        <v>58</v>
      </c>
      <c r="B125" t="s">
        <v>102</v>
      </c>
      <c r="C125" t="s">
        <v>103</v>
      </c>
      <c r="D125" t="s">
        <v>180</v>
      </c>
      <c r="E125" t="s">
        <v>74</v>
      </c>
      <c r="F125">
        <v>29984</v>
      </c>
      <c r="G125" t="s">
        <v>85</v>
      </c>
      <c r="H125">
        <v>5511</v>
      </c>
      <c r="I125" t="s">
        <v>88</v>
      </c>
    </row>
    <row r="126" spans="1:9" x14ac:dyDescent="0.25">
      <c r="A126" t="s">
        <v>58</v>
      </c>
      <c r="B126" t="s">
        <v>102</v>
      </c>
      <c r="C126" t="s">
        <v>103</v>
      </c>
      <c r="D126" t="s">
        <v>181</v>
      </c>
      <c r="E126" t="s">
        <v>74</v>
      </c>
      <c r="F126">
        <v>29984</v>
      </c>
      <c r="G126" t="s">
        <v>85</v>
      </c>
      <c r="H126">
        <v>5496</v>
      </c>
      <c r="I126" t="s">
        <v>88</v>
      </c>
    </row>
    <row r="127" spans="1:9" x14ac:dyDescent="0.25">
      <c r="A127" t="s">
        <v>58</v>
      </c>
      <c r="B127" t="s">
        <v>102</v>
      </c>
      <c r="C127" t="s">
        <v>103</v>
      </c>
      <c r="D127" t="s">
        <v>182</v>
      </c>
      <c r="E127" t="s">
        <v>74</v>
      </c>
      <c r="F127">
        <v>30016</v>
      </c>
      <c r="G127" t="s">
        <v>85</v>
      </c>
      <c r="H127">
        <v>5476</v>
      </c>
      <c r="I127" t="s">
        <v>88</v>
      </c>
    </row>
    <row r="128" spans="1:9" x14ac:dyDescent="0.25">
      <c r="A128" t="s">
        <v>58</v>
      </c>
      <c r="B128" t="s">
        <v>102</v>
      </c>
      <c r="C128" t="s">
        <v>103</v>
      </c>
      <c r="D128" t="s">
        <v>183</v>
      </c>
      <c r="E128" t="s">
        <v>74</v>
      </c>
      <c r="F128">
        <v>30048</v>
      </c>
      <c r="G128" t="s">
        <v>85</v>
      </c>
      <c r="H128">
        <v>5553</v>
      </c>
      <c r="I128" t="s">
        <v>88</v>
      </c>
    </row>
    <row r="129" spans="1:9" x14ac:dyDescent="0.25">
      <c r="A129" t="s">
        <v>58</v>
      </c>
      <c r="B129" t="s">
        <v>102</v>
      </c>
      <c r="C129" t="s">
        <v>103</v>
      </c>
      <c r="D129" t="s">
        <v>184</v>
      </c>
      <c r="E129" t="s">
        <v>74</v>
      </c>
      <c r="F129">
        <v>29952</v>
      </c>
      <c r="G129" t="s">
        <v>85</v>
      </c>
      <c r="H129">
        <v>5507</v>
      </c>
      <c r="I129" t="s">
        <v>88</v>
      </c>
    </row>
    <row r="130" spans="1:9" x14ac:dyDescent="0.25">
      <c r="A130" t="s">
        <v>58</v>
      </c>
      <c r="B130" t="s">
        <v>102</v>
      </c>
      <c r="C130" t="s">
        <v>103</v>
      </c>
      <c r="D130" t="s">
        <v>185</v>
      </c>
      <c r="E130" t="s">
        <v>74</v>
      </c>
      <c r="F130">
        <v>30080</v>
      </c>
      <c r="G130" t="s">
        <v>85</v>
      </c>
      <c r="H130">
        <v>5897</v>
      </c>
      <c r="I130" t="s">
        <v>88</v>
      </c>
    </row>
    <row r="131" spans="1:9" x14ac:dyDescent="0.25">
      <c r="A131" t="s">
        <v>58</v>
      </c>
      <c r="B131" t="s">
        <v>102</v>
      </c>
      <c r="C131" t="s">
        <v>103</v>
      </c>
      <c r="D131" t="s">
        <v>186</v>
      </c>
      <c r="E131" t="s">
        <v>74</v>
      </c>
      <c r="F131">
        <v>29984</v>
      </c>
      <c r="G131" t="s">
        <v>85</v>
      </c>
      <c r="H131">
        <v>4639</v>
      </c>
      <c r="I131" t="s">
        <v>88</v>
      </c>
    </row>
    <row r="132" spans="1:9" x14ac:dyDescent="0.25">
      <c r="A132" t="s">
        <v>58</v>
      </c>
      <c r="B132" t="s">
        <v>102</v>
      </c>
      <c r="C132" t="s">
        <v>103</v>
      </c>
      <c r="D132" t="s">
        <v>187</v>
      </c>
      <c r="E132" t="s">
        <v>74</v>
      </c>
      <c r="F132">
        <v>29952</v>
      </c>
      <c r="G132" t="s">
        <v>85</v>
      </c>
      <c r="H132">
        <v>5177</v>
      </c>
      <c r="I132" t="s">
        <v>88</v>
      </c>
    </row>
    <row r="133" spans="1:9" x14ac:dyDescent="0.25">
      <c r="A133" t="s">
        <v>58</v>
      </c>
      <c r="B133" t="s">
        <v>102</v>
      </c>
      <c r="C133" t="s">
        <v>103</v>
      </c>
      <c r="D133" t="s">
        <v>188</v>
      </c>
      <c r="E133" t="s">
        <v>74</v>
      </c>
      <c r="F133">
        <v>29984</v>
      </c>
      <c r="G133" t="s">
        <v>85</v>
      </c>
      <c r="H133">
        <v>5614</v>
      </c>
      <c r="I133" t="s">
        <v>88</v>
      </c>
    </row>
    <row r="134" spans="1:9" x14ac:dyDescent="0.25">
      <c r="A134" t="s">
        <v>58</v>
      </c>
      <c r="B134" t="s">
        <v>102</v>
      </c>
      <c r="C134" t="s">
        <v>103</v>
      </c>
      <c r="D134" t="s">
        <v>189</v>
      </c>
      <c r="E134" t="s">
        <v>74</v>
      </c>
      <c r="F134">
        <v>30016</v>
      </c>
      <c r="G134" t="s">
        <v>85</v>
      </c>
      <c r="H134">
        <v>5473</v>
      </c>
      <c r="I134" t="s">
        <v>88</v>
      </c>
    </row>
    <row r="135" spans="1:9" x14ac:dyDescent="0.25">
      <c r="A135" t="s">
        <v>58</v>
      </c>
      <c r="B135" t="s">
        <v>102</v>
      </c>
      <c r="C135" t="s">
        <v>103</v>
      </c>
      <c r="D135" t="s">
        <v>190</v>
      </c>
      <c r="E135" t="s">
        <v>74</v>
      </c>
      <c r="F135">
        <v>30144</v>
      </c>
      <c r="G135" t="s">
        <v>85</v>
      </c>
      <c r="H135">
        <v>5778</v>
      </c>
      <c r="I135" t="s">
        <v>88</v>
      </c>
    </row>
    <row r="136" spans="1:9" x14ac:dyDescent="0.25">
      <c r="A136" t="s">
        <v>58</v>
      </c>
      <c r="B136" t="s">
        <v>102</v>
      </c>
      <c r="C136" t="s">
        <v>103</v>
      </c>
      <c r="D136" t="s">
        <v>191</v>
      </c>
      <c r="E136" t="s">
        <v>74</v>
      </c>
      <c r="F136">
        <v>29920</v>
      </c>
      <c r="G136" t="s">
        <v>85</v>
      </c>
      <c r="H136">
        <v>4633</v>
      </c>
      <c r="I136" t="s">
        <v>88</v>
      </c>
    </row>
    <row r="137" spans="1:9" x14ac:dyDescent="0.25">
      <c r="A137" t="s">
        <v>58</v>
      </c>
      <c r="B137" t="s">
        <v>102</v>
      </c>
      <c r="C137" t="s">
        <v>103</v>
      </c>
      <c r="D137" t="s">
        <v>192</v>
      </c>
      <c r="E137" t="s">
        <v>74</v>
      </c>
      <c r="F137">
        <v>29920</v>
      </c>
      <c r="G137" t="s">
        <v>85</v>
      </c>
      <c r="H137">
        <v>5099</v>
      </c>
      <c r="I137" t="s">
        <v>88</v>
      </c>
    </row>
    <row r="138" spans="1:9" x14ac:dyDescent="0.25">
      <c r="A138" t="s">
        <v>58</v>
      </c>
      <c r="B138" t="s">
        <v>102</v>
      </c>
      <c r="C138" t="s">
        <v>103</v>
      </c>
      <c r="D138" t="s">
        <v>193</v>
      </c>
      <c r="E138" t="s">
        <v>74</v>
      </c>
      <c r="F138">
        <v>30016</v>
      </c>
      <c r="G138" t="s">
        <v>85</v>
      </c>
      <c r="H138">
        <v>5582</v>
      </c>
      <c r="I138" t="s">
        <v>88</v>
      </c>
    </row>
    <row r="139" spans="1:9" x14ac:dyDescent="0.25">
      <c r="A139" t="s">
        <v>58</v>
      </c>
      <c r="B139" t="s">
        <v>102</v>
      </c>
      <c r="C139" t="s">
        <v>103</v>
      </c>
      <c r="D139" t="s">
        <v>194</v>
      </c>
      <c r="E139" t="s">
        <v>74</v>
      </c>
      <c r="F139">
        <v>29984</v>
      </c>
      <c r="G139" t="s">
        <v>85</v>
      </c>
      <c r="H139">
        <v>4978</v>
      </c>
      <c r="I139" t="s">
        <v>88</v>
      </c>
    </row>
    <row r="140" spans="1:9" x14ac:dyDescent="0.25">
      <c r="A140" t="s">
        <v>58</v>
      </c>
      <c r="B140" t="s">
        <v>102</v>
      </c>
      <c r="C140" t="s">
        <v>103</v>
      </c>
      <c r="D140" t="s">
        <v>195</v>
      </c>
      <c r="E140" t="s">
        <v>74</v>
      </c>
      <c r="F140">
        <v>30016</v>
      </c>
      <c r="G140" t="s">
        <v>85</v>
      </c>
      <c r="H140">
        <v>5486</v>
      </c>
      <c r="I140" t="s">
        <v>88</v>
      </c>
    </row>
    <row r="141" spans="1:9" x14ac:dyDescent="0.25">
      <c r="A141" t="s">
        <v>58</v>
      </c>
      <c r="B141" t="s">
        <v>102</v>
      </c>
      <c r="C141" t="s">
        <v>103</v>
      </c>
      <c r="D141" t="s">
        <v>196</v>
      </c>
      <c r="E141" t="s">
        <v>74</v>
      </c>
      <c r="F141">
        <v>29984</v>
      </c>
      <c r="G141" t="s">
        <v>85</v>
      </c>
      <c r="H141">
        <v>5551</v>
      </c>
      <c r="I141" t="s">
        <v>88</v>
      </c>
    </row>
    <row r="142" spans="1:9" x14ac:dyDescent="0.25">
      <c r="A142" t="s">
        <v>58</v>
      </c>
      <c r="B142" t="s">
        <v>102</v>
      </c>
      <c r="C142" t="s">
        <v>103</v>
      </c>
      <c r="D142" t="s">
        <v>197</v>
      </c>
      <c r="E142" t="s">
        <v>74</v>
      </c>
      <c r="F142">
        <v>30016</v>
      </c>
      <c r="G142" t="s">
        <v>85</v>
      </c>
      <c r="H142">
        <v>5545</v>
      </c>
      <c r="I142" t="s">
        <v>88</v>
      </c>
    </row>
    <row r="143" spans="1:9" x14ac:dyDescent="0.25">
      <c r="A143" t="s">
        <v>58</v>
      </c>
      <c r="B143" t="s">
        <v>102</v>
      </c>
      <c r="C143" t="s">
        <v>103</v>
      </c>
      <c r="D143" t="s">
        <v>198</v>
      </c>
      <c r="E143" t="s">
        <v>74</v>
      </c>
      <c r="F143">
        <v>29984</v>
      </c>
      <c r="G143" t="s">
        <v>85</v>
      </c>
      <c r="H143">
        <v>5556</v>
      </c>
      <c r="I143" t="s">
        <v>88</v>
      </c>
    </row>
    <row r="144" spans="1:9" x14ac:dyDescent="0.25">
      <c r="A144" t="s">
        <v>58</v>
      </c>
      <c r="B144" t="s">
        <v>102</v>
      </c>
      <c r="C144" t="s">
        <v>103</v>
      </c>
      <c r="D144" t="s">
        <v>199</v>
      </c>
      <c r="E144" t="s">
        <v>74</v>
      </c>
      <c r="F144">
        <v>30016</v>
      </c>
      <c r="G144" t="s">
        <v>85</v>
      </c>
      <c r="H144">
        <v>5580</v>
      </c>
      <c r="I144" t="s">
        <v>88</v>
      </c>
    </row>
    <row r="145" spans="1:9" x14ac:dyDescent="0.25">
      <c r="A145" t="s">
        <v>58</v>
      </c>
      <c r="B145" t="s">
        <v>102</v>
      </c>
      <c r="C145" t="s">
        <v>103</v>
      </c>
      <c r="D145" t="s">
        <v>200</v>
      </c>
      <c r="E145" t="s">
        <v>74</v>
      </c>
      <c r="F145">
        <v>30016</v>
      </c>
      <c r="G145" t="s">
        <v>85</v>
      </c>
      <c r="H145">
        <v>5543</v>
      </c>
      <c r="I145" t="s">
        <v>88</v>
      </c>
    </row>
    <row r="146" spans="1:9" x14ac:dyDescent="0.25">
      <c r="A146" t="s">
        <v>58</v>
      </c>
      <c r="B146" t="s">
        <v>102</v>
      </c>
      <c r="C146" t="s">
        <v>103</v>
      </c>
      <c r="D146" t="s">
        <v>201</v>
      </c>
      <c r="E146" t="s">
        <v>74</v>
      </c>
      <c r="F146">
        <v>30016</v>
      </c>
      <c r="G146" t="s">
        <v>85</v>
      </c>
      <c r="H146">
        <v>5538</v>
      </c>
      <c r="I146" t="s">
        <v>88</v>
      </c>
    </row>
    <row r="147" spans="1:9" x14ac:dyDescent="0.25">
      <c r="A147" t="s">
        <v>58</v>
      </c>
      <c r="B147" t="s">
        <v>102</v>
      </c>
      <c r="C147" t="s">
        <v>103</v>
      </c>
      <c r="D147" t="s">
        <v>202</v>
      </c>
      <c r="E147" t="s">
        <v>74</v>
      </c>
      <c r="F147">
        <v>30176</v>
      </c>
      <c r="G147" t="s">
        <v>85</v>
      </c>
      <c r="H147">
        <v>5574</v>
      </c>
      <c r="I147" t="s">
        <v>88</v>
      </c>
    </row>
    <row r="148" spans="1:9" x14ac:dyDescent="0.25">
      <c r="A148" t="s">
        <v>58</v>
      </c>
      <c r="B148" t="s">
        <v>102</v>
      </c>
      <c r="C148" t="s">
        <v>103</v>
      </c>
      <c r="D148" t="s">
        <v>203</v>
      </c>
      <c r="E148" t="s">
        <v>74</v>
      </c>
      <c r="F148">
        <v>30016</v>
      </c>
      <c r="G148" t="s">
        <v>85</v>
      </c>
      <c r="H148">
        <v>4818</v>
      </c>
      <c r="I148" t="s">
        <v>88</v>
      </c>
    </row>
    <row r="149" spans="1:9" x14ac:dyDescent="0.25">
      <c r="A149" t="s">
        <v>58</v>
      </c>
      <c r="B149" t="s">
        <v>102</v>
      </c>
      <c r="C149" t="s">
        <v>103</v>
      </c>
      <c r="D149" t="s">
        <v>204</v>
      </c>
      <c r="E149" t="s">
        <v>74</v>
      </c>
      <c r="F149">
        <v>31840</v>
      </c>
      <c r="G149" t="s">
        <v>85</v>
      </c>
      <c r="H149">
        <v>5710</v>
      </c>
      <c r="I149" t="s">
        <v>88</v>
      </c>
    </row>
    <row r="150" spans="1:9" x14ac:dyDescent="0.25">
      <c r="A150" t="s">
        <v>58</v>
      </c>
      <c r="B150" t="s">
        <v>102</v>
      </c>
      <c r="C150" t="s">
        <v>103</v>
      </c>
      <c r="D150" t="s">
        <v>205</v>
      </c>
      <c r="E150" t="s">
        <v>74</v>
      </c>
      <c r="F150">
        <v>27968</v>
      </c>
      <c r="G150" t="s">
        <v>85</v>
      </c>
      <c r="H150">
        <v>4453</v>
      </c>
      <c r="I150" t="s">
        <v>88</v>
      </c>
    </row>
    <row r="151" spans="1:9" x14ac:dyDescent="0.25">
      <c r="A151" t="s">
        <v>58</v>
      </c>
      <c r="B151" t="s">
        <v>102</v>
      </c>
      <c r="C151" t="s">
        <v>103</v>
      </c>
      <c r="D151" t="s">
        <v>206</v>
      </c>
      <c r="E151" t="s">
        <v>74</v>
      </c>
      <c r="F151">
        <v>30016</v>
      </c>
      <c r="G151" t="s">
        <v>85</v>
      </c>
      <c r="H151">
        <v>5421</v>
      </c>
      <c r="I151" t="s">
        <v>88</v>
      </c>
    </row>
    <row r="152" spans="1:9" x14ac:dyDescent="0.25">
      <c r="A152" t="s">
        <v>58</v>
      </c>
      <c r="B152" t="s">
        <v>102</v>
      </c>
      <c r="C152" t="s">
        <v>103</v>
      </c>
      <c r="D152" t="s">
        <v>207</v>
      </c>
      <c r="E152" t="s">
        <v>74</v>
      </c>
      <c r="F152">
        <v>30208</v>
      </c>
      <c r="G152" t="s">
        <v>85</v>
      </c>
      <c r="H152">
        <v>5420</v>
      </c>
      <c r="I152" t="s">
        <v>88</v>
      </c>
    </row>
    <row r="153" spans="1:9" x14ac:dyDescent="0.25">
      <c r="A153" t="s">
        <v>58</v>
      </c>
      <c r="B153" t="s">
        <v>102</v>
      </c>
      <c r="C153" t="s">
        <v>103</v>
      </c>
      <c r="D153" t="s">
        <v>208</v>
      </c>
      <c r="E153" t="s">
        <v>74</v>
      </c>
      <c r="F153">
        <v>29824</v>
      </c>
      <c r="G153" t="s">
        <v>85</v>
      </c>
      <c r="H153">
        <v>4968</v>
      </c>
      <c r="I153" t="s">
        <v>88</v>
      </c>
    </row>
    <row r="154" spans="1:9" x14ac:dyDescent="0.25">
      <c r="A154" t="s">
        <v>58</v>
      </c>
      <c r="B154" t="s">
        <v>102</v>
      </c>
      <c r="C154" t="s">
        <v>103</v>
      </c>
      <c r="D154" t="s">
        <v>209</v>
      </c>
      <c r="E154" t="s">
        <v>74</v>
      </c>
      <c r="F154">
        <v>29952</v>
      </c>
      <c r="G154" t="s">
        <v>85</v>
      </c>
      <c r="H154">
        <v>5203</v>
      </c>
      <c r="I154" t="s">
        <v>88</v>
      </c>
    </row>
    <row r="155" spans="1:9" x14ac:dyDescent="0.25">
      <c r="A155" t="s">
        <v>58</v>
      </c>
      <c r="B155" t="s">
        <v>102</v>
      </c>
      <c r="C155" t="s">
        <v>103</v>
      </c>
      <c r="D155" t="s">
        <v>210</v>
      </c>
      <c r="E155" t="s">
        <v>74</v>
      </c>
      <c r="F155">
        <v>30016</v>
      </c>
      <c r="G155" t="s">
        <v>85</v>
      </c>
      <c r="H155">
        <v>5355</v>
      </c>
      <c r="I155" t="s">
        <v>88</v>
      </c>
    </row>
    <row r="156" spans="1:9" x14ac:dyDescent="0.25">
      <c r="A156" t="s">
        <v>58</v>
      </c>
      <c r="B156" t="s">
        <v>102</v>
      </c>
      <c r="C156" t="s">
        <v>103</v>
      </c>
      <c r="D156" t="s">
        <v>211</v>
      </c>
      <c r="E156" t="s">
        <v>74</v>
      </c>
      <c r="F156">
        <v>29984</v>
      </c>
      <c r="G156" t="s">
        <v>85</v>
      </c>
      <c r="H156">
        <v>5430</v>
      </c>
      <c r="I156" t="s">
        <v>88</v>
      </c>
    </row>
    <row r="157" spans="1:9" x14ac:dyDescent="0.25">
      <c r="A157" t="s">
        <v>58</v>
      </c>
      <c r="B157" t="s">
        <v>102</v>
      </c>
      <c r="C157" t="s">
        <v>103</v>
      </c>
      <c r="D157" t="s">
        <v>212</v>
      </c>
      <c r="E157" t="s">
        <v>74</v>
      </c>
      <c r="F157">
        <v>30016</v>
      </c>
      <c r="G157" t="s">
        <v>85</v>
      </c>
      <c r="H157">
        <v>5139</v>
      </c>
      <c r="I157" t="s">
        <v>88</v>
      </c>
    </row>
    <row r="158" spans="1:9" x14ac:dyDescent="0.25">
      <c r="A158" t="s">
        <v>58</v>
      </c>
      <c r="B158" t="s">
        <v>102</v>
      </c>
      <c r="C158" t="s">
        <v>103</v>
      </c>
      <c r="D158" t="s">
        <v>213</v>
      </c>
      <c r="E158" t="s">
        <v>74</v>
      </c>
      <c r="F158">
        <v>29984</v>
      </c>
      <c r="G158" t="s">
        <v>85</v>
      </c>
      <c r="H158">
        <v>5429</v>
      </c>
      <c r="I158" t="s">
        <v>88</v>
      </c>
    </row>
    <row r="159" spans="1:9" x14ac:dyDescent="0.25">
      <c r="A159" t="s">
        <v>58</v>
      </c>
      <c r="B159" t="s">
        <v>102</v>
      </c>
      <c r="C159" t="s">
        <v>103</v>
      </c>
      <c r="D159" t="s">
        <v>214</v>
      </c>
      <c r="E159" t="s">
        <v>74</v>
      </c>
      <c r="F159">
        <v>30016</v>
      </c>
      <c r="G159" t="s">
        <v>85</v>
      </c>
      <c r="H159">
        <v>5460</v>
      </c>
      <c r="I159" t="s">
        <v>88</v>
      </c>
    </row>
    <row r="160" spans="1:9" x14ac:dyDescent="0.25">
      <c r="A160" t="s">
        <v>58</v>
      </c>
      <c r="B160" t="s">
        <v>102</v>
      </c>
      <c r="C160" t="s">
        <v>103</v>
      </c>
      <c r="D160" t="s">
        <v>215</v>
      </c>
      <c r="E160" t="s">
        <v>74</v>
      </c>
      <c r="F160">
        <v>29984</v>
      </c>
      <c r="G160" t="s">
        <v>85</v>
      </c>
      <c r="H160">
        <v>5512</v>
      </c>
      <c r="I160" t="s">
        <v>88</v>
      </c>
    </row>
    <row r="161" spans="1:9" x14ac:dyDescent="0.25">
      <c r="A161" t="s">
        <v>58</v>
      </c>
      <c r="B161" t="s">
        <v>102</v>
      </c>
      <c r="C161" t="s">
        <v>103</v>
      </c>
      <c r="D161" t="s">
        <v>216</v>
      </c>
      <c r="E161" t="s">
        <v>74</v>
      </c>
      <c r="F161">
        <v>30016</v>
      </c>
      <c r="G161" t="s">
        <v>85</v>
      </c>
      <c r="H161">
        <v>5525</v>
      </c>
      <c r="I161" t="s">
        <v>88</v>
      </c>
    </row>
    <row r="162" spans="1:9" x14ac:dyDescent="0.25">
      <c r="A162" t="s">
        <v>58</v>
      </c>
      <c r="B162" t="s">
        <v>102</v>
      </c>
      <c r="C162" t="s">
        <v>103</v>
      </c>
      <c r="D162" t="s">
        <v>217</v>
      </c>
      <c r="E162" t="s">
        <v>74</v>
      </c>
      <c r="F162">
        <v>29984</v>
      </c>
      <c r="G162" t="s">
        <v>85</v>
      </c>
      <c r="H162">
        <v>5504</v>
      </c>
      <c r="I162" t="s">
        <v>88</v>
      </c>
    </row>
    <row r="163" spans="1:9" x14ac:dyDescent="0.25">
      <c r="A163" t="s">
        <v>58</v>
      </c>
      <c r="B163" t="s">
        <v>102</v>
      </c>
      <c r="C163" t="s">
        <v>103</v>
      </c>
      <c r="D163" t="s">
        <v>218</v>
      </c>
      <c r="E163" t="s">
        <v>74</v>
      </c>
      <c r="F163">
        <v>29984</v>
      </c>
      <c r="G163" t="s">
        <v>85</v>
      </c>
      <c r="H163">
        <v>5560</v>
      </c>
      <c r="I163" t="s">
        <v>88</v>
      </c>
    </row>
    <row r="164" spans="1:9" x14ac:dyDescent="0.25">
      <c r="A164" t="s">
        <v>58</v>
      </c>
      <c r="B164" t="s">
        <v>102</v>
      </c>
      <c r="C164" t="s">
        <v>103</v>
      </c>
      <c r="D164" t="s">
        <v>219</v>
      </c>
      <c r="E164" t="s">
        <v>74</v>
      </c>
      <c r="F164">
        <v>30112</v>
      </c>
      <c r="G164" t="s">
        <v>85</v>
      </c>
      <c r="H164">
        <v>5371</v>
      </c>
      <c r="I164" t="s">
        <v>88</v>
      </c>
    </row>
    <row r="165" spans="1:9" x14ac:dyDescent="0.25">
      <c r="A165" t="s">
        <v>58</v>
      </c>
      <c r="B165" t="s">
        <v>102</v>
      </c>
      <c r="C165" t="s">
        <v>103</v>
      </c>
      <c r="D165" t="s">
        <v>220</v>
      </c>
      <c r="E165" t="s">
        <v>74</v>
      </c>
      <c r="F165">
        <v>29952</v>
      </c>
      <c r="G165" t="s">
        <v>85</v>
      </c>
      <c r="H165">
        <v>4994</v>
      </c>
      <c r="I165" t="s">
        <v>88</v>
      </c>
    </row>
    <row r="166" spans="1:9" x14ac:dyDescent="0.25">
      <c r="A166" t="s">
        <v>58</v>
      </c>
      <c r="B166" t="s">
        <v>102</v>
      </c>
      <c r="C166" t="s">
        <v>103</v>
      </c>
      <c r="D166" t="s">
        <v>221</v>
      </c>
      <c r="E166" t="s">
        <v>74</v>
      </c>
      <c r="F166">
        <v>29952</v>
      </c>
      <c r="G166" t="s">
        <v>85</v>
      </c>
      <c r="H166">
        <v>5418</v>
      </c>
      <c r="I166" t="s">
        <v>88</v>
      </c>
    </row>
    <row r="167" spans="1:9" x14ac:dyDescent="0.25">
      <c r="A167" t="s">
        <v>58</v>
      </c>
      <c r="B167" t="s">
        <v>102</v>
      </c>
      <c r="C167" t="s">
        <v>103</v>
      </c>
      <c r="D167" t="s">
        <v>222</v>
      </c>
      <c r="E167" t="s">
        <v>74</v>
      </c>
      <c r="F167">
        <v>30048</v>
      </c>
      <c r="G167" t="s">
        <v>85</v>
      </c>
      <c r="H167">
        <v>5596</v>
      </c>
      <c r="I167" t="s">
        <v>88</v>
      </c>
    </row>
    <row r="168" spans="1:9" x14ac:dyDescent="0.25">
      <c r="A168" t="s">
        <v>58</v>
      </c>
      <c r="B168" t="s">
        <v>102</v>
      </c>
      <c r="C168" t="s">
        <v>103</v>
      </c>
      <c r="D168" t="s">
        <v>223</v>
      </c>
      <c r="E168" t="s">
        <v>74</v>
      </c>
      <c r="F168">
        <v>29952</v>
      </c>
      <c r="G168" t="s">
        <v>85</v>
      </c>
      <c r="H168">
        <v>5553</v>
      </c>
      <c r="I168" t="s">
        <v>88</v>
      </c>
    </row>
    <row r="169" spans="1:9" x14ac:dyDescent="0.25">
      <c r="A169" t="s">
        <v>58</v>
      </c>
      <c r="B169" t="s">
        <v>102</v>
      </c>
      <c r="C169" t="s">
        <v>103</v>
      </c>
      <c r="D169" t="s">
        <v>224</v>
      </c>
      <c r="E169" t="s">
        <v>74</v>
      </c>
      <c r="F169">
        <v>30112</v>
      </c>
      <c r="G169" t="s">
        <v>85</v>
      </c>
      <c r="H169">
        <v>5381</v>
      </c>
      <c r="I169" t="s">
        <v>88</v>
      </c>
    </row>
    <row r="170" spans="1:9" x14ac:dyDescent="0.25">
      <c r="A170" t="s">
        <v>58</v>
      </c>
      <c r="B170" t="s">
        <v>102</v>
      </c>
      <c r="C170" t="s">
        <v>103</v>
      </c>
      <c r="D170" t="s">
        <v>225</v>
      </c>
      <c r="E170" t="s">
        <v>74</v>
      </c>
      <c r="F170">
        <v>29888</v>
      </c>
      <c r="G170" t="s">
        <v>85</v>
      </c>
      <c r="H170">
        <v>4967</v>
      </c>
      <c r="I170" t="s">
        <v>88</v>
      </c>
    </row>
    <row r="171" spans="1:9" x14ac:dyDescent="0.25">
      <c r="A171" t="s">
        <v>58</v>
      </c>
      <c r="B171" t="s">
        <v>102</v>
      </c>
      <c r="C171" t="s">
        <v>103</v>
      </c>
      <c r="D171" t="s">
        <v>226</v>
      </c>
      <c r="E171" t="s">
        <v>74</v>
      </c>
      <c r="F171">
        <v>30016</v>
      </c>
      <c r="G171" t="s">
        <v>85</v>
      </c>
      <c r="H171">
        <v>5543</v>
      </c>
      <c r="I171" t="s">
        <v>88</v>
      </c>
    </row>
    <row r="172" spans="1:9" x14ac:dyDescent="0.25">
      <c r="A172" t="s">
        <v>58</v>
      </c>
      <c r="B172" t="s">
        <v>102</v>
      </c>
      <c r="C172" t="s">
        <v>103</v>
      </c>
      <c r="D172" t="s">
        <v>227</v>
      </c>
      <c r="E172" t="s">
        <v>74</v>
      </c>
      <c r="F172">
        <v>30016</v>
      </c>
      <c r="G172" t="s">
        <v>85</v>
      </c>
      <c r="H172">
        <v>5474</v>
      </c>
      <c r="I172" t="s">
        <v>88</v>
      </c>
    </row>
    <row r="173" spans="1:9" x14ac:dyDescent="0.25">
      <c r="A173" t="s">
        <v>58</v>
      </c>
      <c r="B173" t="s">
        <v>102</v>
      </c>
      <c r="C173" t="s">
        <v>103</v>
      </c>
      <c r="D173" t="s">
        <v>228</v>
      </c>
      <c r="E173" t="s">
        <v>74</v>
      </c>
      <c r="F173">
        <v>29984</v>
      </c>
      <c r="G173" t="s">
        <v>85</v>
      </c>
      <c r="H173">
        <v>5757</v>
      </c>
      <c r="I173" t="s">
        <v>88</v>
      </c>
    </row>
    <row r="174" spans="1:9" x14ac:dyDescent="0.25">
      <c r="A174" t="s">
        <v>58</v>
      </c>
      <c r="B174" t="s">
        <v>102</v>
      </c>
      <c r="C174" t="s">
        <v>103</v>
      </c>
      <c r="D174" t="s">
        <v>229</v>
      </c>
      <c r="E174" t="s">
        <v>74</v>
      </c>
      <c r="F174">
        <v>30112</v>
      </c>
      <c r="G174" t="s">
        <v>85</v>
      </c>
      <c r="H174">
        <v>5300</v>
      </c>
      <c r="I174" t="s">
        <v>88</v>
      </c>
    </row>
    <row r="175" spans="1:9" x14ac:dyDescent="0.25">
      <c r="A175" t="s">
        <v>58</v>
      </c>
      <c r="B175" t="s">
        <v>102</v>
      </c>
      <c r="C175" t="s">
        <v>103</v>
      </c>
      <c r="D175" t="s">
        <v>230</v>
      </c>
      <c r="E175" t="s">
        <v>74</v>
      </c>
      <c r="F175">
        <v>29920</v>
      </c>
      <c r="G175" t="s">
        <v>85</v>
      </c>
      <c r="H175">
        <v>5090</v>
      </c>
      <c r="I175" t="s">
        <v>88</v>
      </c>
    </row>
    <row r="176" spans="1:9" x14ac:dyDescent="0.25">
      <c r="A176" t="s">
        <v>58</v>
      </c>
      <c r="B176" t="s">
        <v>102</v>
      </c>
      <c r="C176" t="s">
        <v>103</v>
      </c>
      <c r="D176" t="s">
        <v>231</v>
      </c>
      <c r="E176" t="s">
        <v>74</v>
      </c>
      <c r="F176">
        <v>29984</v>
      </c>
      <c r="G176" t="s">
        <v>85</v>
      </c>
      <c r="H176">
        <v>5555</v>
      </c>
      <c r="I176" t="s">
        <v>88</v>
      </c>
    </row>
    <row r="177" spans="1:9" x14ac:dyDescent="0.25">
      <c r="A177" t="s">
        <v>58</v>
      </c>
      <c r="B177" t="s">
        <v>102</v>
      </c>
      <c r="C177" t="s">
        <v>103</v>
      </c>
      <c r="D177" t="s">
        <v>232</v>
      </c>
      <c r="E177" t="s">
        <v>74</v>
      </c>
      <c r="F177">
        <v>29984</v>
      </c>
      <c r="G177" t="s">
        <v>85</v>
      </c>
      <c r="H177">
        <v>5523</v>
      </c>
      <c r="I177" t="s">
        <v>88</v>
      </c>
    </row>
    <row r="178" spans="1:9" x14ac:dyDescent="0.25">
      <c r="A178" t="s">
        <v>58</v>
      </c>
      <c r="B178" t="s">
        <v>102</v>
      </c>
      <c r="C178" t="s">
        <v>103</v>
      </c>
      <c r="D178" t="s">
        <v>233</v>
      </c>
      <c r="E178" t="s">
        <v>74</v>
      </c>
      <c r="F178">
        <v>30016</v>
      </c>
      <c r="G178" t="s">
        <v>85</v>
      </c>
      <c r="H178">
        <v>5571</v>
      </c>
      <c r="I178" t="s">
        <v>88</v>
      </c>
    </row>
    <row r="179" spans="1:9" x14ac:dyDescent="0.25">
      <c r="A179" t="s">
        <v>58</v>
      </c>
      <c r="B179" t="s">
        <v>102</v>
      </c>
      <c r="C179" t="s">
        <v>103</v>
      </c>
      <c r="D179" t="s">
        <v>234</v>
      </c>
      <c r="E179" t="s">
        <v>74</v>
      </c>
      <c r="F179">
        <v>30112</v>
      </c>
      <c r="G179" t="s">
        <v>85</v>
      </c>
      <c r="H179">
        <v>5660</v>
      </c>
      <c r="I179" t="s">
        <v>88</v>
      </c>
    </row>
    <row r="180" spans="1:9" x14ac:dyDescent="0.25">
      <c r="A180" t="s">
        <v>58</v>
      </c>
      <c r="B180" t="s">
        <v>102</v>
      </c>
      <c r="C180" t="s">
        <v>103</v>
      </c>
      <c r="D180" t="s">
        <v>235</v>
      </c>
      <c r="E180" t="s">
        <v>74</v>
      </c>
      <c r="F180">
        <v>29984</v>
      </c>
      <c r="G180" t="s">
        <v>85</v>
      </c>
      <c r="H180">
        <v>5298</v>
      </c>
      <c r="I180" t="s">
        <v>88</v>
      </c>
    </row>
    <row r="181" spans="1:9" x14ac:dyDescent="0.25">
      <c r="A181" t="s">
        <v>58</v>
      </c>
      <c r="B181" t="s">
        <v>102</v>
      </c>
      <c r="C181" t="s">
        <v>103</v>
      </c>
      <c r="D181" t="s">
        <v>236</v>
      </c>
      <c r="E181" t="s">
        <v>74</v>
      </c>
      <c r="F181">
        <v>30016</v>
      </c>
      <c r="G181" t="s">
        <v>85</v>
      </c>
      <c r="H181">
        <v>4595</v>
      </c>
      <c r="I181" t="s">
        <v>88</v>
      </c>
    </row>
    <row r="182" spans="1:9" x14ac:dyDescent="0.25">
      <c r="A182" t="s">
        <v>58</v>
      </c>
      <c r="B182" t="s">
        <v>102</v>
      </c>
      <c r="C182" t="s">
        <v>103</v>
      </c>
      <c r="D182" t="s">
        <v>237</v>
      </c>
      <c r="E182" t="s">
        <v>74</v>
      </c>
      <c r="F182">
        <v>30080</v>
      </c>
      <c r="G182" t="s">
        <v>85</v>
      </c>
      <c r="H182">
        <v>4976</v>
      </c>
      <c r="I182" t="s">
        <v>88</v>
      </c>
    </row>
    <row r="183" spans="1:9" x14ac:dyDescent="0.25">
      <c r="A183" t="s">
        <v>58</v>
      </c>
      <c r="B183" t="s">
        <v>102</v>
      </c>
      <c r="C183" t="s">
        <v>103</v>
      </c>
      <c r="D183" t="s">
        <v>238</v>
      </c>
      <c r="E183" t="s">
        <v>74</v>
      </c>
      <c r="F183">
        <v>29824</v>
      </c>
      <c r="G183" t="s">
        <v>85</v>
      </c>
      <c r="H183">
        <v>5384</v>
      </c>
      <c r="I183" t="s">
        <v>88</v>
      </c>
    </row>
    <row r="184" spans="1:9" x14ac:dyDescent="0.25">
      <c r="A184" t="s">
        <v>58</v>
      </c>
      <c r="B184" t="s">
        <v>102</v>
      </c>
      <c r="C184" t="s">
        <v>103</v>
      </c>
      <c r="D184" t="s">
        <v>239</v>
      </c>
      <c r="E184" t="s">
        <v>74</v>
      </c>
      <c r="F184">
        <v>30016</v>
      </c>
      <c r="G184" t="s">
        <v>85</v>
      </c>
      <c r="H184">
        <v>5449</v>
      </c>
      <c r="I184" t="s">
        <v>88</v>
      </c>
    </row>
    <row r="185" spans="1:9" x14ac:dyDescent="0.25">
      <c r="A185" t="s">
        <v>58</v>
      </c>
      <c r="B185" t="s">
        <v>102</v>
      </c>
      <c r="C185" t="s">
        <v>103</v>
      </c>
      <c r="D185" t="s">
        <v>240</v>
      </c>
      <c r="E185" t="s">
        <v>74</v>
      </c>
      <c r="F185">
        <v>30176</v>
      </c>
      <c r="G185" t="s">
        <v>85</v>
      </c>
      <c r="H185">
        <v>5553</v>
      </c>
      <c r="I185" t="s">
        <v>88</v>
      </c>
    </row>
    <row r="186" spans="1:9" x14ac:dyDescent="0.25">
      <c r="A186" t="s">
        <v>58</v>
      </c>
      <c r="B186" t="s">
        <v>102</v>
      </c>
      <c r="C186" t="s">
        <v>103</v>
      </c>
      <c r="D186" t="s">
        <v>241</v>
      </c>
      <c r="E186" t="s">
        <v>74</v>
      </c>
      <c r="F186">
        <v>39872</v>
      </c>
      <c r="G186" t="s">
        <v>85</v>
      </c>
      <c r="H186">
        <v>7336</v>
      </c>
      <c r="I186" t="s">
        <v>88</v>
      </c>
    </row>
    <row r="187" spans="1:9" x14ac:dyDescent="0.25">
      <c r="A187" t="s">
        <v>58</v>
      </c>
      <c r="B187" t="s">
        <v>102</v>
      </c>
      <c r="C187" t="s">
        <v>103</v>
      </c>
      <c r="D187" t="s">
        <v>242</v>
      </c>
      <c r="E187" t="s">
        <v>74</v>
      </c>
      <c r="F187">
        <v>39936</v>
      </c>
      <c r="G187" t="s">
        <v>85</v>
      </c>
      <c r="H187">
        <v>7160</v>
      </c>
      <c r="I187" t="s">
        <v>88</v>
      </c>
    </row>
    <row r="188" spans="1:9" x14ac:dyDescent="0.25">
      <c r="A188" t="s">
        <v>58</v>
      </c>
      <c r="B188" t="s">
        <v>102</v>
      </c>
      <c r="C188" t="s">
        <v>103</v>
      </c>
      <c r="D188" t="s">
        <v>243</v>
      </c>
      <c r="E188" t="s">
        <v>74</v>
      </c>
      <c r="F188">
        <v>30016</v>
      </c>
      <c r="G188" t="s">
        <v>85</v>
      </c>
      <c r="H188">
        <v>4772</v>
      </c>
      <c r="I188" t="s">
        <v>88</v>
      </c>
    </row>
    <row r="189" spans="1:9" x14ac:dyDescent="0.25">
      <c r="A189" t="s">
        <v>58</v>
      </c>
      <c r="B189" t="s">
        <v>102</v>
      </c>
      <c r="C189" t="s">
        <v>103</v>
      </c>
      <c r="D189" t="s">
        <v>244</v>
      </c>
      <c r="E189" t="s">
        <v>74</v>
      </c>
      <c r="F189">
        <v>30048</v>
      </c>
      <c r="G189" t="s">
        <v>85</v>
      </c>
      <c r="H189">
        <v>5361</v>
      </c>
      <c r="I189" t="s">
        <v>88</v>
      </c>
    </row>
    <row r="190" spans="1:9" x14ac:dyDescent="0.25">
      <c r="A190" t="s">
        <v>58</v>
      </c>
      <c r="B190" t="s">
        <v>102</v>
      </c>
      <c r="C190" t="s">
        <v>103</v>
      </c>
      <c r="D190" t="s">
        <v>245</v>
      </c>
      <c r="E190" t="s">
        <v>74</v>
      </c>
      <c r="F190">
        <v>30176</v>
      </c>
      <c r="G190" t="s">
        <v>85</v>
      </c>
      <c r="H190">
        <v>5270</v>
      </c>
      <c r="I190" t="s">
        <v>88</v>
      </c>
    </row>
    <row r="191" spans="1:9" x14ac:dyDescent="0.25">
      <c r="A191" t="s">
        <v>58</v>
      </c>
      <c r="B191" t="s">
        <v>102</v>
      </c>
      <c r="C191" t="s">
        <v>103</v>
      </c>
      <c r="D191" t="s">
        <v>246</v>
      </c>
      <c r="E191" t="s">
        <v>74</v>
      </c>
      <c r="F191">
        <v>29792</v>
      </c>
      <c r="G191" t="s">
        <v>85</v>
      </c>
      <c r="H191">
        <v>5050</v>
      </c>
      <c r="I191" t="s">
        <v>88</v>
      </c>
    </row>
    <row r="192" spans="1:9" x14ac:dyDescent="0.25">
      <c r="A192" t="s">
        <v>58</v>
      </c>
      <c r="B192" t="s">
        <v>102</v>
      </c>
      <c r="C192" t="s">
        <v>103</v>
      </c>
      <c r="D192" t="s">
        <v>247</v>
      </c>
      <c r="E192" t="s">
        <v>74</v>
      </c>
      <c r="F192">
        <v>29984</v>
      </c>
      <c r="G192" t="s">
        <v>85</v>
      </c>
      <c r="H192">
        <v>5493</v>
      </c>
      <c r="I192" t="s">
        <v>88</v>
      </c>
    </row>
    <row r="193" spans="1:9" x14ac:dyDescent="0.25">
      <c r="A193" t="s">
        <v>58</v>
      </c>
      <c r="B193" t="s">
        <v>102</v>
      </c>
      <c r="C193" t="s">
        <v>103</v>
      </c>
      <c r="D193" t="s">
        <v>248</v>
      </c>
      <c r="E193" t="s">
        <v>74</v>
      </c>
      <c r="F193">
        <v>29984</v>
      </c>
      <c r="G193" t="s">
        <v>85</v>
      </c>
      <c r="H193">
        <v>5514</v>
      </c>
      <c r="I193" t="s">
        <v>88</v>
      </c>
    </row>
    <row r="194" spans="1:9" x14ac:dyDescent="0.25">
      <c r="A194" t="s">
        <v>58</v>
      </c>
      <c r="B194" t="s">
        <v>102</v>
      </c>
      <c r="C194" t="s">
        <v>103</v>
      </c>
      <c r="D194" t="s">
        <v>249</v>
      </c>
      <c r="E194" t="s">
        <v>74</v>
      </c>
      <c r="F194">
        <v>30016</v>
      </c>
      <c r="G194" t="s">
        <v>85</v>
      </c>
      <c r="H194">
        <v>5568</v>
      </c>
      <c r="I194" t="s">
        <v>88</v>
      </c>
    </row>
    <row r="195" spans="1:9" x14ac:dyDescent="0.25">
      <c r="A195" t="s">
        <v>58</v>
      </c>
      <c r="B195" t="s">
        <v>102</v>
      </c>
      <c r="C195" t="s">
        <v>103</v>
      </c>
      <c r="D195" t="s">
        <v>250</v>
      </c>
      <c r="E195" t="s">
        <v>74</v>
      </c>
      <c r="F195">
        <v>30016</v>
      </c>
      <c r="G195" t="s">
        <v>85</v>
      </c>
      <c r="H195">
        <v>5585</v>
      </c>
      <c r="I195" t="s">
        <v>88</v>
      </c>
    </row>
    <row r="196" spans="1:9" x14ac:dyDescent="0.25">
      <c r="A196" t="s">
        <v>58</v>
      </c>
      <c r="B196" t="s">
        <v>102</v>
      </c>
      <c r="C196" t="s">
        <v>103</v>
      </c>
      <c r="D196" t="s">
        <v>251</v>
      </c>
      <c r="E196" t="s">
        <v>74</v>
      </c>
      <c r="F196">
        <v>30048</v>
      </c>
      <c r="G196" t="s">
        <v>85</v>
      </c>
      <c r="H196">
        <v>5736</v>
      </c>
      <c r="I196" t="s">
        <v>88</v>
      </c>
    </row>
    <row r="197" spans="1:9" x14ac:dyDescent="0.25">
      <c r="A197" t="s">
        <v>58</v>
      </c>
      <c r="B197" t="s">
        <v>102</v>
      </c>
      <c r="C197" t="s">
        <v>103</v>
      </c>
      <c r="D197" t="s">
        <v>252</v>
      </c>
      <c r="E197" t="s">
        <v>74</v>
      </c>
      <c r="F197">
        <v>29984</v>
      </c>
      <c r="G197" t="s">
        <v>85</v>
      </c>
      <c r="H197">
        <v>4742</v>
      </c>
      <c r="I197" t="s">
        <v>88</v>
      </c>
    </row>
    <row r="198" spans="1:9" x14ac:dyDescent="0.25">
      <c r="A198" t="s">
        <v>58</v>
      </c>
      <c r="B198" t="s">
        <v>102</v>
      </c>
      <c r="C198" t="s">
        <v>103</v>
      </c>
      <c r="D198" t="s">
        <v>253</v>
      </c>
      <c r="E198" t="s">
        <v>74</v>
      </c>
      <c r="F198">
        <v>29952</v>
      </c>
      <c r="G198" t="s">
        <v>85</v>
      </c>
      <c r="H198">
        <v>5210</v>
      </c>
      <c r="I198" t="s">
        <v>88</v>
      </c>
    </row>
    <row r="199" spans="1:9" x14ac:dyDescent="0.25">
      <c r="A199" t="s">
        <v>58</v>
      </c>
      <c r="B199" t="s">
        <v>102</v>
      </c>
      <c r="C199" t="s">
        <v>103</v>
      </c>
      <c r="D199" t="s">
        <v>254</v>
      </c>
      <c r="E199" t="s">
        <v>74</v>
      </c>
      <c r="F199">
        <v>30112</v>
      </c>
      <c r="G199" t="s">
        <v>85</v>
      </c>
      <c r="H199">
        <v>5572</v>
      </c>
      <c r="I199" t="s">
        <v>88</v>
      </c>
    </row>
    <row r="200" spans="1:9" x14ac:dyDescent="0.25">
      <c r="A200" t="s">
        <v>58</v>
      </c>
      <c r="B200" t="s">
        <v>102</v>
      </c>
      <c r="C200" t="s">
        <v>103</v>
      </c>
      <c r="D200" t="s">
        <v>255</v>
      </c>
      <c r="E200" t="s">
        <v>74</v>
      </c>
      <c r="F200">
        <v>29888</v>
      </c>
      <c r="G200" t="s">
        <v>85</v>
      </c>
      <c r="H200">
        <v>5513</v>
      </c>
      <c r="I200" t="s">
        <v>88</v>
      </c>
    </row>
    <row r="201" spans="1:9" x14ac:dyDescent="0.25">
      <c r="A201" t="s">
        <v>58</v>
      </c>
      <c r="B201" t="s">
        <v>102</v>
      </c>
      <c r="C201" t="s">
        <v>103</v>
      </c>
      <c r="D201" t="s">
        <v>256</v>
      </c>
      <c r="E201" t="s">
        <v>74</v>
      </c>
      <c r="F201">
        <v>30144</v>
      </c>
      <c r="G201" t="s">
        <v>85</v>
      </c>
      <c r="H201">
        <v>5783</v>
      </c>
      <c r="I201" t="s">
        <v>88</v>
      </c>
    </row>
    <row r="202" spans="1:9" x14ac:dyDescent="0.25">
      <c r="A202" t="s">
        <v>58</v>
      </c>
      <c r="B202" t="s">
        <v>102</v>
      </c>
      <c r="C202" t="s">
        <v>103</v>
      </c>
      <c r="D202" t="s">
        <v>257</v>
      </c>
      <c r="E202" t="s">
        <v>74</v>
      </c>
      <c r="F202">
        <v>29920</v>
      </c>
      <c r="G202" t="s">
        <v>85</v>
      </c>
      <c r="H202">
        <v>4690</v>
      </c>
      <c r="I202" t="s">
        <v>88</v>
      </c>
    </row>
    <row r="203" spans="1:9" x14ac:dyDescent="0.25">
      <c r="A203" t="s">
        <v>58</v>
      </c>
      <c r="B203" t="s">
        <v>102</v>
      </c>
      <c r="C203" t="s">
        <v>103</v>
      </c>
      <c r="D203" t="s">
        <v>258</v>
      </c>
      <c r="E203" t="s">
        <v>74</v>
      </c>
      <c r="F203">
        <v>29952</v>
      </c>
      <c r="G203" t="s">
        <v>85</v>
      </c>
      <c r="H203">
        <v>5226</v>
      </c>
      <c r="I203" t="s">
        <v>88</v>
      </c>
    </row>
    <row r="204" spans="1:9" x14ac:dyDescent="0.25">
      <c r="A204" t="s">
        <v>58</v>
      </c>
      <c r="B204" t="s">
        <v>102</v>
      </c>
      <c r="C204" t="s">
        <v>103</v>
      </c>
      <c r="D204" t="s">
        <v>259</v>
      </c>
      <c r="E204" t="s">
        <v>74</v>
      </c>
      <c r="F204">
        <v>29984</v>
      </c>
      <c r="G204" t="s">
        <v>85</v>
      </c>
      <c r="H204">
        <v>5528</v>
      </c>
      <c r="I204" t="s">
        <v>88</v>
      </c>
    </row>
    <row r="205" spans="1:9" x14ac:dyDescent="0.25">
      <c r="A205" t="s">
        <v>58</v>
      </c>
      <c r="B205" t="s">
        <v>102</v>
      </c>
      <c r="C205" t="s">
        <v>103</v>
      </c>
      <c r="D205" t="s">
        <v>260</v>
      </c>
      <c r="E205" t="s">
        <v>74</v>
      </c>
      <c r="F205">
        <v>30016</v>
      </c>
      <c r="G205" t="s">
        <v>85</v>
      </c>
      <c r="H205">
        <v>5358</v>
      </c>
      <c r="I205" t="s">
        <v>88</v>
      </c>
    </row>
    <row r="206" spans="1:9" x14ac:dyDescent="0.25">
      <c r="A206" t="s">
        <v>58</v>
      </c>
      <c r="B206" t="s">
        <v>102</v>
      </c>
      <c r="C206" t="s">
        <v>103</v>
      </c>
      <c r="D206" t="s">
        <v>261</v>
      </c>
      <c r="E206" t="s">
        <v>74</v>
      </c>
      <c r="F206">
        <v>29984</v>
      </c>
      <c r="G206" t="s">
        <v>85</v>
      </c>
      <c r="H206">
        <v>5452</v>
      </c>
      <c r="I206" t="s">
        <v>88</v>
      </c>
    </row>
    <row r="207" spans="1:9" x14ac:dyDescent="0.25">
      <c r="A207" t="s">
        <v>58</v>
      </c>
      <c r="B207" t="s">
        <v>102</v>
      </c>
      <c r="C207" t="s">
        <v>103</v>
      </c>
      <c r="D207" t="s">
        <v>262</v>
      </c>
      <c r="E207" t="s">
        <v>74</v>
      </c>
      <c r="F207">
        <v>30016</v>
      </c>
      <c r="G207" t="s">
        <v>85</v>
      </c>
      <c r="H207">
        <v>5570</v>
      </c>
      <c r="I207" t="s">
        <v>88</v>
      </c>
    </row>
    <row r="208" spans="1:9" x14ac:dyDescent="0.25">
      <c r="A208" t="s">
        <v>58</v>
      </c>
      <c r="B208" t="s">
        <v>102</v>
      </c>
      <c r="C208" t="s">
        <v>103</v>
      </c>
      <c r="D208" t="s">
        <v>263</v>
      </c>
      <c r="E208" t="s">
        <v>74</v>
      </c>
      <c r="F208">
        <v>30016</v>
      </c>
      <c r="G208" t="s">
        <v>85</v>
      </c>
      <c r="H208">
        <v>5454</v>
      </c>
      <c r="I208" t="s">
        <v>88</v>
      </c>
    </row>
    <row r="209" spans="1:9" x14ac:dyDescent="0.25">
      <c r="A209" t="s">
        <v>58</v>
      </c>
      <c r="B209" t="s">
        <v>102</v>
      </c>
      <c r="C209" t="s">
        <v>103</v>
      </c>
      <c r="D209" t="s">
        <v>264</v>
      </c>
      <c r="E209" t="s">
        <v>74</v>
      </c>
      <c r="F209">
        <v>30080</v>
      </c>
      <c r="G209" t="s">
        <v>85</v>
      </c>
      <c r="H209">
        <v>5653</v>
      </c>
      <c r="I209" t="s">
        <v>88</v>
      </c>
    </row>
    <row r="210" spans="1:9" x14ac:dyDescent="0.25">
      <c r="A210" t="s">
        <v>58</v>
      </c>
      <c r="B210" t="s">
        <v>102</v>
      </c>
      <c r="C210" t="s">
        <v>103</v>
      </c>
      <c r="D210" t="s">
        <v>265</v>
      </c>
      <c r="E210" t="s">
        <v>74</v>
      </c>
      <c r="F210">
        <v>29888</v>
      </c>
      <c r="G210" t="s">
        <v>85</v>
      </c>
      <c r="H210">
        <v>4930</v>
      </c>
      <c r="I210" t="s">
        <v>88</v>
      </c>
    </row>
    <row r="211" spans="1:9" x14ac:dyDescent="0.25">
      <c r="A211" t="s">
        <v>58</v>
      </c>
      <c r="B211" t="s">
        <v>102</v>
      </c>
      <c r="C211" t="s">
        <v>103</v>
      </c>
      <c r="D211" t="s">
        <v>266</v>
      </c>
      <c r="E211" t="s">
        <v>74</v>
      </c>
      <c r="F211">
        <v>30048</v>
      </c>
      <c r="G211" t="s">
        <v>85</v>
      </c>
      <c r="H211">
        <v>5469</v>
      </c>
      <c r="I211" t="s">
        <v>88</v>
      </c>
    </row>
    <row r="212" spans="1:9" x14ac:dyDescent="0.25">
      <c r="A212" t="s">
        <v>58</v>
      </c>
      <c r="B212" t="s">
        <v>102</v>
      </c>
      <c r="C212" t="s">
        <v>103</v>
      </c>
      <c r="D212" t="s">
        <v>267</v>
      </c>
      <c r="E212" t="s">
        <v>74</v>
      </c>
      <c r="F212">
        <v>29984</v>
      </c>
      <c r="G212" t="s">
        <v>85</v>
      </c>
      <c r="H212">
        <v>5535</v>
      </c>
      <c r="I212" t="s">
        <v>88</v>
      </c>
    </row>
    <row r="213" spans="1:9" x14ac:dyDescent="0.25">
      <c r="A213" t="s">
        <v>58</v>
      </c>
      <c r="B213" t="s">
        <v>102</v>
      </c>
      <c r="C213" t="s">
        <v>103</v>
      </c>
      <c r="D213" t="s">
        <v>268</v>
      </c>
      <c r="E213" t="s">
        <v>74</v>
      </c>
      <c r="F213">
        <v>30272</v>
      </c>
      <c r="G213" t="s">
        <v>85</v>
      </c>
      <c r="H213">
        <v>5086</v>
      </c>
      <c r="I213" t="s">
        <v>88</v>
      </c>
    </row>
    <row r="214" spans="1:9" x14ac:dyDescent="0.25">
      <c r="A214" t="s">
        <v>58</v>
      </c>
      <c r="B214" t="s">
        <v>102</v>
      </c>
      <c r="C214" t="s">
        <v>103</v>
      </c>
      <c r="D214" t="s">
        <v>269</v>
      </c>
      <c r="E214" t="s">
        <v>74</v>
      </c>
      <c r="F214">
        <v>29984</v>
      </c>
      <c r="G214" t="s">
        <v>85</v>
      </c>
      <c r="H214">
        <v>4847</v>
      </c>
      <c r="I214" t="s">
        <v>88</v>
      </c>
    </row>
    <row r="215" spans="1:9" x14ac:dyDescent="0.25">
      <c r="A215" t="s">
        <v>58</v>
      </c>
      <c r="B215" t="s">
        <v>102</v>
      </c>
      <c r="C215" t="s">
        <v>103</v>
      </c>
      <c r="D215" t="s">
        <v>270</v>
      </c>
      <c r="E215" t="s">
        <v>74</v>
      </c>
      <c r="F215">
        <v>29728</v>
      </c>
      <c r="G215" t="s">
        <v>85</v>
      </c>
      <c r="H215">
        <v>5046</v>
      </c>
      <c r="I215" t="s">
        <v>88</v>
      </c>
    </row>
    <row r="216" spans="1:9" x14ac:dyDescent="0.25">
      <c r="A216" t="s">
        <v>58</v>
      </c>
      <c r="B216" t="s">
        <v>102</v>
      </c>
      <c r="C216" t="s">
        <v>103</v>
      </c>
      <c r="D216" t="s">
        <v>271</v>
      </c>
      <c r="E216" t="s">
        <v>74</v>
      </c>
      <c r="F216">
        <v>30016</v>
      </c>
      <c r="G216" t="s">
        <v>85</v>
      </c>
      <c r="H216">
        <v>5320</v>
      </c>
      <c r="I216" t="s">
        <v>88</v>
      </c>
    </row>
    <row r="217" spans="1:9" x14ac:dyDescent="0.25">
      <c r="A217" t="s">
        <v>58</v>
      </c>
      <c r="B217" t="s">
        <v>102</v>
      </c>
      <c r="C217" t="s">
        <v>103</v>
      </c>
      <c r="D217" t="s">
        <v>272</v>
      </c>
      <c r="E217" t="s">
        <v>74</v>
      </c>
      <c r="F217">
        <v>30016</v>
      </c>
      <c r="G217" t="s">
        <v>85</v>
      </c>
      <c r="H217">
        <v>5406</v>
      </c>
      <c r="I217" t="s">
        <v>88</v>
      </c>
    </row>
    <row r="218" spans="1:9" x14ac:dyDescent="0.25">
      <c r="A218" t="s">
        <v>58</v>
      </c>
      <c r="B218" t="s">
        <v>102</v>
      </c>
      <c r="C218" t="s">
        <v>103</v>
      </c>
      <c r="D218" t="s">
        <v>273</v>
      </c>
      <c r="E218" t="s">
        <v>74</v>
      </c>
      <c r="F218">
        <v>30144</v>
      </c>
      <c r="G218" t="s">
        <v>85</v>
      </c>
      <c r="H218">
        <v>5508</v>
      </c>
      <c r="I218" t="s">
        <v>88</v>
      </c>
    </row>
    <row r="219" spans="1:9" x14ac:dyDescent="0.25">
      <c r="A219" t="s">
        <v>58</v>
      </c>
      <c r="B219" t="s">
        <v>102</v>
      </c>
      <c r="C219" t="s">
        <v>103</v>
      </c>
      <c r="D219" t="s">
        <v>274</v>
      </c>
      <c r="E219" t="s">
        <v>74</v>
      </c>
      <c r="F219">
        <v>29888</v>
      </c>
      <c r="G219" t="s">
        <v>85</v>
      </c>
      <c r="H219">
        <v>4811</v>
      </c>
      <c r="I219" t="s">
        <v>88</v>
      </c>
    </row>
    <row r="220" spans="1:9" x14ac:dyDescent="0.25">
      <c r="A220" t="s">
        <v>58</v>
      </c>
      <c r="B220" t="s">
        <v>102</v>
      </c>
      <c r="C220" t="s">
        <v>103</v>
      </c>
      <c r="D220" t="s">
        <v>275</v>
      </c>
      <c r="E220" t="s">
        <v>74</v>
      </c>
      <c r="F220">
        <v>30144</v>
      </c>
      <c r="G220" t="s">
        <v>85</v>
      </c>
      <c r="H220">
        <v>5240</v>
      </c>
      <c r="I220" t="s">
        <v>88</v>
      </c>
    </row>
    <row r="221" spans="1:9" x14ac:dyDescent="0.25">
      <c r="A221" t="s">
        <v>58</v>
      </c>
      <c r="B221" t="s">
        <v>102</v>
      </c>
      <c r="C221" t="s">
        <v>103</v>
      </c>
      <c r="D221" t="s">
        <v>276</v>
      </c>
      <c r="E221" t="s">
        <v>74</v>
      </c>
      <c r="F221">
        <v>29824</v>
      </c>
      <c r="G221" t="s">
        <v>85</v>
      </c>
      <c r="H221">
        <v>5373</v>
      </c>
      <c r="I221" t="s">
        <v>88</v>
      </c>
    </row>
    <row r="222" spans="1:9" x14ac:dyDescent="0.25">
      <c r="A222" t="s">
        <v>58</v>
      </c>
      <c r="B222" t="s">
        <v>102</v>
      </c>
      <c r="C222" t="s">
        <v>103</v>
      </c>
      <c r="D222" t="s">
        <v>277</v>
      </c>
      <c r="E222" t="s">
        <v>74</v>
      </c>
      <c r="F222">
        <v>30016</v>
      </c>
      <c r="G222" t="s">
        <v>85</v>
      </c>
      <c r="H222">
        <v>5013</v>
      </c>
      <c r="I222" t="s">
        <v>88</v>
      </c>
    </row>
    <row r="223" spans="1:9" x14ac:dyDescent="0.25">
      <c r="A223" t="s">
        <v>58</v>
      </c>
      <c r="B223" t="s">
        <v>102</v>
      </c>
      <c r="C223" t="s">
        <v>103</v>
      </c>
      <c r="D223" t="s">
        <v>278</v>
      </c>
      <c r="E223" t="s">
        <v>74</v>
      </c>
      <c r="F223">
        <v>33152</v>
      </c>
      <c r="G223" t="s">
        <v>85</v>
      </c>
      <c r="H223">
        <v>6343</v>
      </c>
      <c r="I223" t="s">
        <v>88</v>
      </c>
    </row>
    <row r="224" spans="1:9" x14ac:dyDescent="0.25">
      <c r="A224" t="s">
        <v>58</v>
      </c>
      <c r="B224" t="s">
        <v>102</v>
      </c>
      <c r="C224" t="s">
        <v>103</v>
      </c>
      <c r="D224" t="s">
        <v>279</v>
      </c>
      <c r="E224" t="s">
        <v>74</v>
      </c>
      <c r="F224">
        <v>37088</v>
      </c>
      <c r="G224" t="s">
        <v>85</v>
      </c>
      <c r="H224">
        <v>6558</v>
      </c>
      <c r="I224" t="s">
        <v>88</v>
      </c>
    </row>
    <row r="225" spans="1:9" x14ac:dyDescent="0.25">
      <c r="A225" t="s">
        <v>58</v>
      </c>
      <c r="B225" t="s">
        <v>102</v>
      </c>
      <c r="C225" t="s">
        <v>103</v>
      </c>
      <c r="D225" t="s">
        <v>280</v>
      </c>
      <c r="E225" t="s">
        <v>74</v>
      </c>
      <c r="F225">
        <v>29728</v>
      </c>
      <c r="G225" t="s">
        <v>85</v>
      </c>
      <c r="H225">
        <v>4817</v>
      </c>
      <c r="I225" t="s">
        <v>88</v>
      </c>
    </row>
    <row r="226" spans="1:9" x14ac:dyDescent="0.25">
      <c r="A226" t="s">
        <v>58</v>
      </c>
      <c r="B226" t="s">
        <v>102</v>
      </c>
      <c r="C226" t="s">
        <v>103</v>
      </c>
      <c r="D226" t="s">
        <v>281</v>
      </c>
      <c r="E226" t="s">
        <v>74</v>
      </c>
      <c r="F226">
        <v>30016</v>
      </c>
      <c r="G226" t="s">
        <v>85</v>
      </c>
      <c r="H226">
        <v>5574</v>
      </c>
      <c r="I226" t="s">
        <v>88</v>
      </c>
    </row>
    <row r="227" spans="1:9" x14ac:dyDescent="0.25">
      <c r="A227" t="s">
        <v>58</v>
      </c>
      <c r="B227" t="s">
        <v>102</v>
      </c>
      <c r="C227" t="s">
        <v>103</v>
      </c>
      <c r="D227" t="s">
        <v>282</v>
      </c>
      <c r="E227" t="s">
        <v>74</v>
      </c>
      <c r="F227">
        <v>29984</v>
      </c>
      <c r="G227" t="s">
        <v>85</v>
      </c>
      <c r="H227">
        <v>5549</v>
      </c>
      <c r="I227" t="s">
        <v>88</v>
      </c>
    </row>
    <row r="228" spans="1:9" x14ac:dyDescent="0.25">
      <c r="A228" t="s">
        <v>58</v>
      </c>
      <c r="B228" t="s">
        <v>102</v>
      </c>
      <c r="C228" t="s">
        <v>103</v>
      </c>
      <c r="D228" t="s">
        <v>283</v>
      </c>
      <c r="E228" t="s">
        <v>74</v>
      </c>
      <c r="F228">
        <v>30016</v>
      </c>
      <c r="G228" t="s">
        <v>85</v>
      </c>
      <c r="H228">
        <v>5556</v>
      </c>
      <c r="I228" t="s">
        <v>88</v>
      </c>
    </row>
    <row r="229" spans="1:9" x14ac:dyDescent="0.25">
      <c r="A229" t="s">
        <v>58</v>
      </c>
      <c r="B229" t="s">
        <v>102</v>
      </c>
      <c r="C229" t="s">
        <v>103</v>
      </c>
      <c r="D229" t="s">
        <v>284</v>
      </c>
      <c r="E229" t="s">
        <v>74</v>
      </c>
      <c r="F229">
        <v>30016</v>
      </c>
      <c r="G229" t="s">
        <v>85</v>
      </c>
      <c r="H229">
        <v>5500</v>
      </c>
      <c r="I229" t="s">
        <v>88</v>
      </c>
    </row>
    <row r="230" spans="1:9" x14ac:dyDescent="0.25">
      <c r="A230" t="s">
        <v>58</v>
      </c>
      <c r="B230" t="s">
        <v>102</v>
      </c>
      <c r="C230" t="s">
        <v>103</v>
      </c>
      <c r="D230" t="s">
        <v>285</v>
      </c>
      <c r="E230" t="s">
        <v>74</v>
      </c>
      <c r="F230">
        <v>29984</v>
      </c>
      <c r="G230" t="s">
        <v>85</v>
      </c>
      <c r="H230">
        <v>5502</v>
      </c>
      <c r="I230" t="s">
        <v>88</v>
      </c>
    </row>
    <row r="231" spans="1:9" x14ac:dyDescent="0.25">
      <c r="A231" t="s">
        <v>58</v>
      </c>
      <c r="B231" t="s">
        <v>102</v>
      </c>
      <c r="C231" t="s">
        <v>103</v>
      </c>
      <c r="D231" t="s">
        <v>286</v>
      </c>
      <c r="E231" t="s">
        <v>74</v>
      </c>
      <c r="F231">
        <v>30240</v>
      </c>
      <c r="G231" t="s">
        <v>85</v>
      </c>
      <c r="H231">
        <v>5782</v>
      </c>
      <c r="I231" t="s">
        <v>88</v>
      </c>
    </row>
    <row r="232" spans="1:9" x14ac:dyDescent="0.25">
      <c r="A232" t="s">
        <v>58</v>
      </c>
      <c r="B232" t="s">
        <v>102</v>
      </c>
      <c r="C232" t="s">
        <v>103</v>
      </c>
      <c r="D232" t="s">
        <v>287</v>
      </c>
      <c r="E232" t="s">
        <v>74</v>
      </c>
      <c r="F232">
        <v>30048</v>
      </c>
      <c r="G232" t="s">
        <v>85</v>
      </c>
      <c r="H232">
        <v>4826</v>
      </c>
      <c r="I232" t="s">
        <v>88</v>
      </c>
    </row>
    <row r="233" spans="1:9" x14ac:dyDescent="0.25">
      <c r="A233" t="s">
        <v>58</v>
      </c>
      <c r="B233" t="s">
        <v>102</v>
      </c>
      <c r="C233" t="s">
        <v>103</v>
      </c>
      <c r="D233" t="s">
        <v>288</v>
      </c>
      <c r="E233" t="s">
        <v>74</v>
      </c>
      <c r="F233">
        <v>29856</v>
      </c>
      <c r="G233" t="s">
        <v>85</v>
      </c>
      <c r="H233">
        <v>5163</v>
      </c>
      <c r="I233" t="s">
        <v>88</v>
      </c>
    </row>
    <row r="234" spans="1:9" x14ac:dyDescent="0.25">
      <c r="A234" t="s">
        <v>58</v>
      </c>
      <c r="B234" t="s">
        <v>102</v>
      </c>
      <c r="C234" t="s">
        <v>103</v>
      </c>
      <c r="D234" t="s">
        <v>289</v>
      </c>
      <c r="E234" t="s">
        <v>74</v>
      </c>
      <c r="F234">
        <v>30560</v>
      </c>
      <c r="G234" t="s">
        <v>85</v>
      </c>
      <c r="H234">
        <v>4924</v>
      </c>
      <c r="I234" t="s">
        <v>88</v>
      </c>
    </row>
    <row r="235" spans="1:9" x14ac:dyDescent="0.25">
      <c r="A235" t="s">
        <v>58</v>
      </c>
      <c r="B235" t="s">
        <v>102</v>
      </c>
      <c r="C235" t="s">
        <v>103</v>
      </c>
      <c r="D235" t="s">
        <v>290</v>
      </c>
      <c r="E235" t="s">
        <v>74</v>
      </c>
      <c r="F235">
        <v>39456</v>
      </c>
      <c r="G235" t="s">
        <v>85</v>
      </c>
      <c r="H235">
        <v>7322</v>
      </c>
      <c r="I235" t="s">
        <v>88</v>
      </c>
    </row>
    <row r="236" spans="1:9" x14ac:dyDescent="0.25">
      <c r="A236" t="s">
        <v>58</v>
      </c>
      <c r="B236" t="s">
        <v>102</v>
      </c>
      <c r="C236" t="s">
        <v>103</v>
      </c>
      <c r="D236" t="s">
        <v>291</v>
      </c>
      <c r="E236" t="s">
        <v>74</v>
      </c>
      <c r="F236">
        <v>39936</v>
      </c>
      <c r="G236" t="s">
        <v>85</v>
      </c>
      <c r="H236">
        <v>6605</v>
      </c>
      <c r="I236" t="s">
        <v>88</v>
      </c>
    </row>
    <row r="237" spans="1:9" x14ac:dyDescent="0.25">
      <c r="A237" t="s">
        <v>58</v>
      </c>
      <c r="B237" t="s">
        <v>102</v>
      </c>
      <c r="C237" t="s">
        <v>103</v>
      </c>
      <c r="D237" t="s">
        <v>292</v>
      </c>
      <c r="E237" t="s">
        <v>74</v>
      </c>
      <c r="F237">
        <v>29920</v>
      </c>
      <c r="G237" t="s">
        <v>85</v>
      </c>
      <c r="H237">
        <v>4565</v>
      </c>
      <c r="I237" t="s">
        <v>88</v>
      </c>
    </row>
    <row r="238" spans="1:9" x14ac:dyDescent="0.25">
      <c r="A238" t="s">
        <v>58</v>
      </c>
      <c r="B238" t="s">
        <v>102</v>
      </c>
      <c r="C238" t="s">
        <v>103</v>
      </c>
      <c r="D238" t="s">
        <v>293</v>
      </c>
      <c r="E238" t="s">
        <v>74</v>
      </c>
      <c r="F238">
        <v>30016</v>
      </c>
      <c r="G238" t="s">
        <v>85</v>
      </c>
      <c r="H238">
        <v>5722</v>
      </c>
      <c r="I238" t="s">
        <v>88</v>
      </c>
    </row>
    <row r="239" spans="1:9" x14ac:dyDescent="0.25">
      <c r="A239" t="s">
        <v>58</v>
      </c>
      <c r="B239" t="s">
        <v>102</v>
      </c>
      <c r="C239" t="s">
        <v>103</v>
      </c>
      <c r="D239" t="s">
        <v>294</v>
      </c>
      <c r="E239" t="s">
        <v>74</v>
      </c>
      <c r="F239">
        <v>30176</v>
      </c>
      <c r="G239" t="s">
        <v>85</v>
      </c>
      <c r="H239">
        <v>4937</v>
      </c>
      <c r="I239" t="s">
        <v>88</v>
      </c>
    </row>
    <row r="240" spans="1:9" x14ac:dyDescent="0.25">
      <c r="A240" t="s">
        <v>58</v>
      </c>
      <c r="B240" t="s">
        <v>102</v>
      </c>
      <c r="C240" t="s">
        <v>103</v>
      </c>
      <c r="D240" t="s">
        <v>295</v>
      </c>
      <c r="E240" t="s">
        <v>74</v>
      </c>
      <c r="F240">
        <v>39904</v>
      </c>
      <c r="G240" t="s">
        <v>85</v>
      </c>
      <c r="H240">
        <v>7098</v>
      </c>
      <c r="I240" t="s">
        <v>88</v>
      </c>
    </row>
    <row r="241" spans="1:9" x14ac:dyDescent="0.25">
      <c r="A241" t="s">
        <v>58</v>
      </c>
      <c r="B241" t="s">
        <v>102</v>
      </c>
      <c r="C241" t="s">
        <v>103</v>
      </c>
      <c r="D241" t="s">
        <v>296</v>
      </c>
      <c r="E241" t="s">
        <v>74</v>
      </c>
      <c r="F241">
        <v>29888</v>
      </c>
      <c r="G241" t="s">
        <v>85</v>
      </c>
      <c r="H241">
        <v>4586</v>
      </c>
      <c r="I241" t="s">
        <v>88</v>
      </c>
    </row>
    <row r="242" spans="1:9" x14ac:dyDescent="0.25">
      <c r="A242" t="s">
        <v>58</v>
      </c>
      <c r="B242" t="s">
        <v>102</v>
      </c>
      <c r="C242" t="s">
        <v>103</v>
      </c>
      <c r="D242" t="s">
        <v>297</v>
      </c>
      <c r="E242" t="s">
        <v>74</v>
      </c>
      <c r="F242">
        <v>30048</v>
      </c>
      <c r="G242" t="s">
        <v>85</v>
      </c>
      <c r="H242">
        <v>5551</v>
      </c>
      <c r="I242" t="s">
        <v>88</v>
      </c>
    </row>
    <row r="243" spans="1:9" x14ac:dyDescent="0.25">
      <c r="A243" t="s">
        <v>58</v>
      </c>
      <c r="B243" t="s">
        <v>102</v>
      </c>
      <c r="C243" t="s">
        <v>103</v>
      </c>
      <c r="D243" t="s">
        <v>298</v>
      </c>
      <c r="E243" t="s">
        <v>74</v>
      </c>
      <c r="F243">
        <v>30048</v>
      </c>
      <c r="G243" t="s">
        <v>85</v>
      </c>
      <c r="H243">
        <v>5479</v>
      </c>
      <c r="I243" t="s">
        <v>88</v>
      </c>
    </row>
    <row r="244" spans="1:9" x14ac:dyDescent="0.25">
      <c r="A244" t="s">
        <v>58</v>
      </c>
      <c r="B244" t="s">
        <v>102</v>
      </c>
      <c r="C244" t="s">
        <v>103</v>
      </c>
      <c r="D244" t="s">
        <v>299</v>
      </c>
      <c r="E244" t="s">
        <v>74</v>
      </c>
      <c r="F244">
        <v>29952</v>
      </c>
      <c r="G244" t="s">
        <v>85</v>
      </c>
      <c r="H244">
        <v>5286</v>
      </c>
      <c r="I244" t="s">
        <v>88</v>
      </c>
    </row>
    <row r="245" spans="1:9" x14ac:dyDescent="0.25">
      <c r="A245" t="s">
        <v>58</v>
      </c>
      <c r="B245" t="s">
        <v>102</v>
      </c>
      <c r="C245" t="s">
        <v>103</v>
      </c>
      <c r="D245" t="s">
        <v>300</v>
      </c>
      <c r="E245" t="s">
        <v>74</v>
      </c>
      <c r="F245">
        <v>30112</v>
      </c>
      <c r="G245" t="s">
        <v>85</v>
      </c>
      <c r="H245">
        <v>5464</v>
      </c>
      <c r="I245" t="s">
        <v>88</v>
      </c>
    </row>
    <row r="246" spans="1:9" x14ac:dyDescent="0.25">
      <c r="A246" t="s">
        <v>58</v>
      </c>
      <c r="B246" t="s">
        <v>102</v>
      </c>
      <c r="C246" t="s">
        <v>103</v>
      </c>
      <c r="D246" t="s">
        <v>301</v>
      </c>
      <c r="E246" t="s">
        <v>74</v>
      </c>
      <c r="F246">
        <v>40096</v>
      </c>
      <c r="G246" t="s">
        <v>85</v>
      </c>
      <c r="H246">
        <v>7295</v>
      </c>
      <c r="I246" t="s">
        <v>88</v>
      </c>
    </row>
    <row r="247" spans="1:9" x14ac:dyDescent="0.25">
      <c r="A247" t="s">
        <v>58</v>
      </c>
      <c r="B247" t="s">
        <v>102</v>
      </c>
      <c r="C247" t="s">
        <v>103</v>
      </c>
      <c r="D247" t="s">
        <v>302</v>
      </c>
      <c r="E247" t="s">
        <v>74</v>
      </c>
      <c r="F247">
        <v>39904</v>
      </c>
      <c r="G247" t="s">
        <v>85</v>
      </c>
      <c r="H247">
        <v>6833</v>
      </c>
      <c r="I247" t="s">
        <v>88</v>
      </c>
    </row>
    <row r="248" spans="1:9" x14ac:dyDescent="0.25">
      <c r="A248" t="s">
        <v>58</v>
      </c>
      <c r="B248" t="s">
        <v>102</v>
      </c>
      <c r="C248" t="s">
        <v>103</v>
      </c>
      <c r="D248" t="s">
        <v>303</v>
      </c>
      <c r="E248" t="s">
        <v>74</v>
      </c>
      <c r="F248">
        <v>40064</v>
      </c>
      <c r="G248" t="s">
        <v>85</v>
      </c>
      <c r="H248">
        <v>6636</v>
      </c>
      <c r="I248" t="s">
        <v>88</v>
      </c>
    </row>
    <row r="249" spans="1:9" x14ac:dyDescent="0.25">
      <c r="A249" t="s">
        <v>58</v>
      </c>
      <c r="B249" t="s">
        <v>102</v>
      </c>
      <c r="C249" t="s">
        <v>103</v>
      </c>
      <c r="D249" t="s">
        <v>304</v>
      </c>
      <c r="E249" t="s">
        <v>74</v>
      </c>
      <c r="F249">
        <v>39904</v>
      </c>
      <c r="G249" t="s">
        <v>85</v>
      </c>
      <c r="H249">
        <v>6768</v>
      </c>
      <c r="I249" t="s">
        <v>88</v>
      </c>
    </row>
    <row r="250" spans="1:9" x14ac:dyDescent="0.25">
      <c r="A250" t="s">
        <v>58</v>
      </c>
      <c r="B250" t="s">
        <v>102</v>
      </c>
      <c r="C250" t="s">
        <v>103</v>
      </c>
      <c r="D250" t="s">
        <v>305</v>
      </c>
      <c r="E250" t="s">
        <v>74</v>
      </c>
      <c r="F250">
        <v>29952</v>
      </c>
      <c r="G250" t="s">
        <v>85</v>
      </c>
      <c r="H250">
        <v>4442</v>
      </c>
      <c r="I250" t="s">
        <v>88</v>
      </c>
    </row>
    <row r="251" spans="1:9" x14ac:dyDescent="0.25">
      <c r="A251" t="s">
        <v>58</v>
      </c>
      <c r="B251" t="s">
        <v>102</v>
      </c>
      <c r="C251" t="s">
        <v>103</v>
      </c>
      <c r="D251" t="s">
        <v>306</v>
      </c>
      <c r="E251" t="s">
        <v>74</v>
      </c>
      <c r="F251">
        <v>29952</v>
      </c>
      <c r="G251" t="s">
        <v>85</v>
      </c>
      <c r="H251">
        <v>5198</v>
      </c>
      <c r="I251" t="s">
        <v>88</v>
      </c>
    </row>
    <row r="252" spans="1:9" x14ac:dyDescent="0.25">
      <c r="A252" t="s">
        <v>58</v>
      </c>
      <c r="B252" t="s">
        <v>102</v>
      </c>
      <c r="C252" t="s">
        <v>103</v>
      </c>
      <c r="D252" t="s">
        <v>307</v>
      </c>
      <c r="E252" t="s">
        <v>74</v>
      </c>
      <c r="F252">
        <v>30272</v>
      </c>
      <c r="G252" t="s">
        <v>85</v>
      </c>
      <c r="H252">
        <v>5538</v>
      </c>
      <c r="I252" t="s">
        <v>88</v>
      </c>
    </row>
    <row r="253" spans="1:9" x14ac:dyDescent="0.25">
      <c r="A253" t="s">
        <v>58</v>
      </c>
      <c r="B253" t="s">
        <v>102</v>
      </c>
      <c r="C253" t="s">
        <v>103</v>
      </c>
      <c r="D253" t="s">
        <v>308</v>
      </c>
      <c r="E253" t="s">
        <v>74</v>
      </c>
      <c r="F253">
        <v>39840</v>
      </c>
      <c r="G253" t="s">
        <v>85</v>
      </c>
      <c r="H253">
        <v>7127</v>
      </c>
      <c r="I253" t="s">
        <v>88</v>
      </c>
    </row>
    <row r="254" spans="1:9" x14ac:dyDescent="0.25">
      <c r="A254" t="s">
        <v>58</v>
      </c>
      <c r="B254" t="s">
        <v>102</v>
      </c>
      <c r="C254" t="s">
        <v>103</v>
      </c>
      <c r="D254" t="s">
        <v>309</v>
      </c>
      <c r="E254" t="s">
        <v>74</v>
      </c>
      <c r="F254">
        <v>29920</v>
      </c>
      <c r="G254" t="s">
        <v>85</v>
      </c>
      <c r="H254">
        <v>4384</v>
      </c>
      <c r="I254" t="s">
        <v>88</v>
      </c>
    </row>
    <row r="255" spans="1:9" x14ac:dyDescent="0.25">
      <c r="A255" t="s">
        <v>58</v>
      </c>
      <c r="B255" t="s">
        <v>102</v>
      </c>
      <c r="C255" t="s">
        <v>103</v>
      </c>
      <c r="D255" t="s">
        <v>310</v>
      </c>
      <c r="E255" t="s">
        <v>74</v>
      </c>
      <c r="F255">
        <v>29952</v>
      </c>
      <c r="G255" t="s">
        <v>85</v>
      </c>
      <c r="H255">
        <v>5454</v>
      </c>
      <c r="I255" t="s">
        <v>88</v>
      </c>
    </row>
    <row r="256" spans="1:9" x14ac:dyDescent="0.25">
      <c r="A256" t="s">
        <v>58</v>
      </c>
      <c r="B256" t="s">
        <v>102</v>
      </c>
      <c r="C256" t="s">
        <v>103</v>
      </c>
      <c r="D256" t="s">
        <v>311</v>
      </c>
      <c r="E256" t="s">
        <v>74</v>
      </c>
      <c r="F256">
        <v>30080</v>
      </c>
      <c r="G256" t="s">
        <v>85</v>
      </c>
      <c r="H256">
        <v>5429</v>
      </c>
      <c r="I256" t="s">
        <v>88</v>
      </c>
    </row>
    <row r="257" spans="1:9" x14ac:dyDescent="0.25">
      <c r="A257" t="s">
        <v>58</v>
      </c>
      <c r="B257" t="s">
        <v>102</v>
      </c>
      <c r="C257" t="s">
        <v>103</v>
      </c>
      <c r="D257" t="s">
        <v>312</v>
      </c>
      <c r="E257" t="s">
        <v>74</v>
      </c>
      <c r="F257">
        <v>30112</v>
      </c>
      <c r="G257" t="s">
        <v>85</v>
      </c>
      <c r="H257">
        <v>5107</v>
      </c>
      <c r="I257" t="s">
        <v>88</v>
      </c>
    </row>
    <row r="258" spans="1:9" x14ac:dyDescent="0.25">
      <c r="A258" t="s">
        <v>58</v>
      </c>
      <c r="B258" t="s">
        <v>102</v>
      </c>
      <c r="C258" t="s">
        <v>103</v>
      </c>
      <c r="D258" t="s">
        <v>313</v>
      </c>
      <c r="E258" t="s">
        <v>74</v>
      </c>
      <c r="F258">
        <v>29952</v>
      </c>
      <c r="G258" t="s">
        <v>85</v>
      </c>
      <c r="H258">
        <v>5013</v>
      </c>
      <c r="I258" t="s">
        <v>88</v>
      </c>
    </row>
    <row r="259" spans="1:9" x14ac:dyDescent="0.25">
      <c r="A259" t="s">
        <v>58</v>
      </c>
      <c r="B259" t="s">
        <v>102</v>
      </c>
      <c r="C259" t="s">
        <v>103</v>
      </c>
      <c r="D259" t="s">
        <v>314</v>
      </c>
      <c r="E259" t="s">
        <v>74</v>
      </c>
      <c r="F259">
        <v>29888</v>
      </c>
      <c r="G259" t="s">
        <v>85</v>
      </c>
      <c r="H259">
        <v>4785</v>
      </c>
      <c r="I259" t="s">
        <v>88</v>
      </c>
    </row>
    <row r="260" spans="1:9" x14ac:dyDescent="0.25">
      <c r="A260" t="s">
        <v>58</v>
      </c>
      <c r="B260" t="s">
        <v>102</v>
      </c>
      <c r="C260" t="s">
        <v>103</v>
      </c>
      <c r="D260" t="s">
        <v>315</v>
      </c>
      <c r="E260" t="s">
        <v>74</v>
      </c>
      <c r="F260">
        <v>30048</v>
      </c>
      <c r="G260" t="s">
        <v>85</v>
      </c>
      <c r="H260">
        <v>5102</v>
      </c>
      <c r="I260" t="s">
        <v>88</v>
      </c>
    </row>
    <row r="261" spans="1:9" x14ac:dyDescent="0.25">
      <c r="A261" t="s">
        <v>58</v>
      </c>
      <c r="B261" t="s">
        <v>102</v>
      </c>
      <c r="C261" t="s">
        <v>103</v>
      </c>
      <c r="D261" t="s">
        <v>316</v>
      </c>
      <c r="E261" t="s">
        <v>74</v>
      </c>
      <c r="F261">
        <v>30016</v>
      </c>
      <c r="G261" t="s">
        <v>85</v>
      </c>
      <c r="H261">
        <v>5184</v>
      </c>
      <c r="I261" t="s">
        <v>88</v>
      </c>
    </row>
    <row r="262" spans="1:9" x14ac:dyDescent="0.25">
      <c r="A262" t="s">
        <v>58</v>
      </c>
      <c r="B262" t="s">
        <v>102</v>
      </c>
      <c r="C262" t="s">
        <v>103</v>
      </c>
      <c r="D262" t="s">
        <v>317</v>
      </c>
      <c r="E262" t="s">
        <v>74</v>
      </c>
      <c r="F262">
        <v>30144</v>
      </c>
      <c r="G262" t="s">
        <v>85</v>
      </c>
      <c r="H262">
        <v>5213</v>
      </c>
      <c r="I262" t="s">
        <v>88</v>
      </c>
    </row>
    <row r="263" spans="1:9" x14ac:dyDescent="0.25">
      <c r="A263" t="s">
        <v>58</v>
      </c>
      <c r="B263" t="s">
        <v>102</v>
      </c>
      <c r="C263" t="s">
        <v>103</v>
      </c>
      <c r="D263" t="s">
        <v>318</v>
      </c>
      <c r="E263" t="s">
        <v>74</v>
      </c>
      <c r="F263">
        <v>29952</v>
      </c>
      <c r="G263" t="s">
        <v>85</v>
      </c>
      <c r="H263">
        <v>4747</v>
      </c>
      <c r="I263" t="s">
        <v>88</v>
      </c>
    </row>
    <row r="264" spans="1:9" x14ac:dyDescent="0.25">
      <c r="A264" t="s">
        <v>58</v>
      </c>
      <c r="B264" t="s">
        <v>102</v>
      </c>
      <c r="C264" t="s">
        <v>103</v>
      </c>
      <c r="D264" t="s">
        <v>319</v>
      </c>
      <c r="E264" t="s">
        <v>74</v>
      </c>
      <c r="F264">
        <v>30048</v>
      </c>
      <c r="G264" t="s">
        <v>85</v>
      </c>
      <c r="H264">
        <v>4738</v>
      </c>
      <c r="I264" t="s">
        <v>88</v>
      </c>
    </row>
    <row r="265" spans="1:9" x14ac:dyDescent="0.25">
      <c r="A265" t="s">
        <v>58</v>
      </c>
      <c r="B265" t="s">
        <v>102</v>
      </c>
      <c r="C265" t="s">
        <v>103</v>
      </c>
      <c r="D265" t="s">
        <v>320</v>
      </c>
      <c r="E265" t="s">
        <v>74</v>
      </c>
      <c r="F265">
        <v>29856</v>
      </c>
      <c r="G265" t="s">
        <v>85</v>
      </c>
      <c r="H265">
        <v>4864</v>
      </c>
      <c r="I265" t="s">
        <v>88</v>
      </c>
    </row>
    <row r="266" spans="1:9" x14ac:dyDescent="0.25">
      <c r="A266" t="s">
        <v>58</v>
      </c>
      <c r="B266" t="s">
        <v>102</v>
      </c>
      <c r="C266" t="s">
        <v>103</v>
      </c>
      <c r="D266" t="s">
        <v>321</v>
      </c>
      <c r="E266" t="s">
        <v>74</v>
      </c>
      <c r="F266">
        <v>29984</v>
      </c>
      <c r="G266" t="s">
        <v>85</v>
      </c>
      <c r="H266">
        <v>5400</v>
      </c>
      <c r="I266" t="s">
        <v>88</v>
      </c>
    </row>
    <row r="267" spans="1:9" x14ac:dyDescent="0.25">
      <c r="A267" t="s">
        <v>58</v>
      </c>
      <c r="B267" t="s">
        <v>102</v>
      </c>
      <c r="C267" t="s">
        <v>103</v>
      </c>
      <c r="D267" t="s">
        <v>322</v>
      </c>
      <c r="E267" t="s">
        <v>74</v>
      </c>
      <c r="F267">
        <v>30080</v>
      </c>
      <c r="G267" t="s">
        <v>85</v>
      </c>
      <c r="H267">
        <v>4982</v>
      </c>
      <c r="I267" t="s">
        <v>88</v>
      </c>
    </row>
    <row r="268" spans="1:9" x14ac:dyDescent="0.25">
      <c r="A268" t="s">
        <v>58</v>
      </c>
      <c r="B268" t="s">
        <v>102</v>
      </c>
      <c r="C268" t="s">
        <v>103</v>
      </c>
      <c r="D268" t="s">
        <v>323</v>
      </c>
      <c r="E268" t="s">
        <v>74</v>
      </c>
      <c r="F268">
        <v>29952</v>
      </c>
      <c r="G268" t="s">
        <v>85</v>
      </c>
      <c r="H268">
        <v>5032</v>
      </c>
      <c r="I268" t="s">
        <v>88</v>
      </c>
    </row>
    <row r="269" spans="1:9" x14ac:dyDescent="0.25">
      <c r="A269" t="s">
        <v>58</v>
      </c>
      <c r="B269" t="s">
        <v>102</v>
      </c>
      <c r="C269" t="s">
        <v>103</v>
      </c>
      <c r="D269" t="s">
        <v>324</v>
      </c>
      <c r="E269" t="s">
        <v>74</v>
      </c>
      <c r="F269">
        <v>29952</v>
      </c>
      <c r="G269" t="s">
        <v>85</v>
      </c>
      <c r="H269">
        <v>5214</v>
      </c>
      <c r="I269" t="s">
        <v>88</v>
      </c>
    </row>
    <row r="270" spans="1:9" x14ac:dyDescent="0.25">
      <c r="A270" t="s">
        <v>58</v>
      </c>
      <c r="B270" t="s">
        <v>102</v>
      </c>
      <c r="C270" t="s">
        <v>103</v>
      </c>
      <c r="D270" t="s">
        <v>325</v>
      </c>
      <c r="E270" t="s">
        <v>74</v>
      </c>
      <c r="F270">
        <v>29984</v>
      </c>
      <c r="G270" t="s">
        <v>85</v>
      </c>
      <c r="H270">
        <v>5308</v>
      </c>
      <c r="I270" t="s">
        <v>88</v>
      </c>
    </row>
    <row r="271" spans="1:9" x14ac:dyDescent="0.25">
      <c r="A271" t="s">
        <v>58</v>
      </c>
      <c r="B271" t="s">
        <v>102</v>
      </c>
      <c r="C271" t="s">
        <v>103</v>
      </c>
      <c r="D271" t="s">
        <v>326</v>
      </c>
      <c r="E271" t="s">
        <v>74</v>
      </c>
      <c r="F271">
        <v>30144</v>
      </c>
      <c r="G271" t="s">
        <v>85</v>
      </c>
      <c r="H271">
        <v>4969</v>
      </c>
      <c r="I271" t="s">
        <v>88</v>
      </c>
    </row>
    <row r="272" spans="1:9" x14ac:dyDescent="0.25">
      <c r="A272" t="s">
        <v>58</v>
      </c>
      <c r="B272" t="s">
        <v>102</v>
      </c>
      <c r="C272" t="s">
        <v>103</v>
      </c>
      <c r="D272" t="s">
        <v>327</v>
      </c>
      <c r="E272" t="s">
        <v>74</v>
      </c>
      <c r="F272">
        <v>30048</v>
      </c>
      <c r="G272" t="s">
        <v>85</v>
      </c>
      <c r="H272">
        <v>4920</v>
      </c>
      <c r="I272" t="s">
        <v>88</v>
      </c>
    </row>
    <row r="273" spans="1:9" x14ac:dyDescent="0.25">
      <c r="A273" t="s">
        <v>58</v>
      </c>
      <c r="B273" t="s">
        <v>102</v>
      </c>
      <c r="C273" t="s">
        <v>103</v>
      </c>
      <c r="D273" t="s">
        <v>328</v>
      </c>
      <c r="E273" t="s">
        <v>74</v>
      </c>
      <c r="F273">
        <v>29824</v>
      </c>
      <c r="G273" t="s">
        <v>85</v>
      </c>
      <c r="H273">
        <v>5218</v>
      </c>
      <c r="I273" t="s">
        <v>88</v>
      </c>
    </row>
    <row r="274" spans="1:9" x14ac:dyDescent="0.25">
      <c r="A274" t="s">
        <v>58</v>
      </c>
      <c r="B274" t="s">
        <v>102</v>
      </c>
      <c r="C274" t="s">
        <v>103</v>
      </c>
      <c r="D274" t="s">
        <v>329</v>
      </c>
      <c r="E274" t="s">
        <v>74</v>
      </c>
      <c r="F274">
        <v>29984</v>
      </c>
      <c r="G274" t="s">
        <v>85</v>
      </c>
      <c r="H274">
        <v>5070</v>
      </c>
      <c r="I274" t="s">
        <v>88</v>
      </c>
    </row>
    <row r="275" spans="1:9" x14ac:dyDescent="0.25">
      <c r="A275" t="s">
        <v>58</v>
      </c>
      <c r="B275" t="s">
        <v>102</v>
      </c>
      <c r="C275" t="s">
        <v>103</v>
      </c>
      <c r="D275" t="s">
        <v>330</v>
      </c>
      <c r="E275" t="s">
        <v>74</v>
      </c>
      <c r="F275">
        <v>30048</v>
      </c>
      <c r="G275" t="s">
        <v>85</v>
      </c>
      <c r="H275">
        <v>5370</v>
      </c>
      <c r="I275" t="s">
        <v>88</v>
      </c>
    </row>
    <row r="276" spans="1:9" x14ac:dyDescent="0.25">
      <c r="A276" t="s">
        <v>58</v>
      </c>
      <c r="B276" t="s">
        <v>102</v>
      </c>
      <c r="C276" t="s">
        <v>103</v>
      </c>
      <c r="D276" t="s">
        <v>331</v>
      </c>
      <c r="E276" t="s">
        <v>74</v>
      </c>
      <c r="F276">
        <v>30240</v>
      </c>
      <c r="G276" t="s">
        <v>85</v>
      </c>
      <c r="H276">
        <v>5288</v>
      </c>
      <c r="I276" t="s">
        <v>88</v>
      </c>
    </row>
    <row r="277" spans="1:9" x14ac:dyDescent="0.25">
      <c r="A277" t="s">
        <v>58</v>
      </c>
      <c r="B277" t="s">
        <v>102</v>
      </c>
      <c r="C277" t="s">
        <v>103</v>
      </c>
      <c r="D277" t="s">
        <v>332</v>
      </c>
      <c r="E277" t="s">
        <v>74</v>
      </c>
      <c r="F277">
        <v>30112</v>
      </c>
      <c r="G277" t="s">
        <v>85</v>
      </c>
      <c r="H277">
        <v>5605</v>
      </c>
      <c r="I277" t="s">
        <v>88</v>
      </c>
    </row>
    <row r="278" spans="1:9" x14ac:dyDescent="0.25">
      <c r="A278" t="s">
        <v>58</v>
      </c>
      <c r="B278" t="s">
        <v>102</v>
      </c>
      <c r="C278" t="s">
        <v>103</v>
      </c>
      <c r="D278" t="s">
        <v>333</v>
      </c>
      <c r="E278" t="s">
        <v>74</v>
      </c>
      <c r="F278">
        <v>39712</v>
      </c>
      <c r="G278" t="s">
        <v>85</v>
      </c>
      <c r="H278">
        <v>7219</v>
      </c>
      <c r="I278" t="s">
        <v>88</v>
      </c>
    </row>
    <row r="279" spans="1:9" x14ac:dyDescent="0.25">
      <c r="A279" t="s">
        <v>58</v>
      </c>
      <c r="B279" t="s">
        <v>102</v>
      </c>
      <c r="C279" t="s">
        <v>103</v>
      </c>
      <c r="D279" t="s">
        <v>334</v>
      </c>
      <c r="E279" t="s">
        <v>74</v>
      </c>
      <c r="F279">
        <v>30240</v>
      </c>
      <c r="G279" t="s">
        <v>85</v>
      </c>
      <c r="H279">
        <v>4513</v>
      </c>
      <c r="I279" t="s">
        <v>88</v>
      </c>
    </row>
    <row r="280" spans="1:9" x14ac:dyDescent="0.25">
      <c r="A280" t="s">
        <v>58</v>
      </c>
      <c r="B280" t="s">
        <v>102</v>
      </c>
      <c r="C280" t="s">
        <v>103</v>
      </c>
      <c r="D280" t="s">
        <v>335</v>
      </c>
      <c r="E280" t="s">
        <v>74</v>
      </c>
      <c r="F280">
        <v>29824</v>
      </c>
      <c r="G280" t="s">
        <v>85</v>
      </c>
      <c r="H280">
        <v>5213</v>
      </c>
      <c r="I280" t="s">
        <v>88</v>
      </c>
    </row>
    <row r="281" spans="1:9" x14ac:dyDescent="0.25">
      <c r="A281" t="s">
        <v>58</v>
      </c>
      <c r="B281" t="s">
        <v>102</v>
      </c>
      <c r="C281" t="s">
        <v>103</v>
      </c>
      <c r="D281" t="s">
        <v>336</v>
      </c>
      <c r="E281" t="s">
        <v>74</v>
      </c>
      <c r="F281">
        <v>29856</v>
      </c>
      <c r="G281" t="s">
        <v>85</v>
      </c>
      <c r="H281">
        <v>5072</v>
      </c>
      <c r="I281" t="s">
        <v>88</v>
      </c>
    </row>
    <row r="282" spans="1:9" x14ac:dyDescent="0.25">
      <c r="A282" t="s">
        <v>58</v>
      </c>
      <c r="B282" t="s">
        <v>102</v>
      </c>
      <c r="C282" t="s">
        <v>103</v>
      </c>
      <c r="D282" t="s">
        <v>337</v>
      </c>
      <c r="E282" t="s">
        <v>74</v>
      </c>
      <c r="F282">
        <v>30144</v>
      </c>
      <c r="G282" t="s">
        <v>85</v>
      </c>
      <c r="H282">
        <v>5075</v>
      </c>
      <c r="I282" t="s">
        <v>88</v>
      </c>
    </row>
    <row r="283" spans="1:9" x14ac:dyDescent="0.25">
      <c r="A283" t="s">
        <v>58</v>
      </c>
      <c r="B283" t="s">
        <v>102</v>
      </c>
      <c r="C283" t="s">
        <v>103</v>
      </c>
      <c r="D283" t="s">
        <v>338</v>
      </c>
      <c r="E283" t="s">
        <v>74</v>
      </c>
      <c r="F283">
        <v>29984</v>
      </c>
      <c r="G283" t="s">
        <v>85</v>
      </c>
      <c r="H283">
        <v>5018</v>
      </c>
      <c r="I283" t="s">
        <v>88</v>
      </c>
    </row>
    <row r="284" spans="1:9" x14ac:dyDescent="0.25">
      <c r="A284" t="s">
        <v>58</v>
      </c>
      <c r="B284" t="s">
        <v>102</v>
      </c>
      <c r="C284" t="s">
        <v>103</v>
      </c>
      <c r="D284" t="s">
        <v>339</v>
      </c>
      <c r="E284" t="s">
        <v>74</v>
      </c>
      <c r="F284">
        <v>29888</v>
      </c>
      <c r="G284" t="s">
        <v>85</v>
      </c>
      <c r="H284">
        <v>5040</v>
      </c>
      <c r="I284" t="s">
        <v>88</v>
      </c>
    </row>
    <row r="285" spans="1:9" x14ac:dyDescent="0.25">
      <c r="A285" t="s">
        <v>58</v>
      </c>
      <c r="B285" t="s">
        <v>102</v>
      </c>
      <c r="C285" t="s">
        <v>103</v>
      </c>
      <c r="D285" t="s">
        <v>340</v>
      </c>
      <c r="E285" t="s">
        <v>74</v>
      </c>
      <c r="F285">
        <v>30016</v>
      </c>
      <c r="G285" t="s">
        <v>85</v>
      </c>
      <c r="H285">
        <v>5080</v>
      </c>
      <c r="I285" t="s">
        <v>88</v>
      </c>
    </row>
    <row r="286" spans="1:9" x14ac:dyDescent="0.25">
      <c r="A286" t="s">
        <v>58</v>
      </c>
      <c r="B286" t="s">
        <v>102</v>
      </c>
      <c r="C286" t="s">
        <v>103</v>
      </c>
      <c r="D286" t="s">
        <v>341</v>
      </c>
      <c r="E286" t="s">
        <v>74</v>
      </c>
      <c r="F286">
        <v>29984</v>
      </c>
      <c r="G286" t="s">
        <v>85</v>
      </c>
      <c r="H286">
        <v>4826</v>
      </c>
      <c r="I286" t="s">
        <v>88</v>
      </c>
    </row>
    <row r="287" spans="1:9" x14ac:dyDescent="0.25">
      <c r="A287" t="s">
        <v>58</v>
      </c>
      <c r="B287" t="s">
        <v>102</v>
      </c>
      <c r="C287" t="s">
        <v>103</v>
      </c>
      <c r="D287" t="s">
        <v>342</v>
      </c>
      <c r="E287" t="s">
        <v>74</v>
      </c>
      <c r="F287">
        <v>30016</v>
      </c>
      <c r="G287" t="s">
        <v>85</v>
      </c>
      <c r="H287">
        <v>5229</v>
      </c>
      <c r="I287" t="s">
        <v>88</v>
      </c>
    </row>
    <row r="288" spans="1:9" x14ac:dyDescent="0.25">
      <c r="A288" t="s">
        <v>58</v>
      </c>
      <c r="B288" t="s">
        <v>102</v>
      </c>
      <c r="C288" t="s">
        <v>103</v>
      </c>
      <c r="D288" t="s">
        <v>343</v>
      </c>
      <c r="E288" t="s">
        <v>74</v>
      </c>
      <c r="F288">
        <v>29984</v>
      </c>
      <c r="G288" t="s">
        <v>85</v>
      </c>
      <c r="H288">
        <v>5401</v>
      </c>
      <c r="I288" t="s">
        <v>88</v>
      </c>
    </row>
    <row r="289" spans="1:9" x14ac:dyDescent="0.25">
      <c r="A289" t="s">
        <v>58</v>
      </c>
      <c r="B289" t="s">
        <v>102</v>
      </c>
      <c r="C289" t="s">
        <v>103</v>
      </c>
      <c r="D289" t="s">
        <v>344</v>
      </c>
      <c r="E289" t="s">
        <v>74</v>
      </c>
      <c r="F289">
        <v>30016</v>
      </c>
      <c r="G289" t="s">
        <v>85</v>
      </c>
      <c r="H289">
        <v>5094</v>
      </c>
      <c r="I289" t="s">
        <v>88</v>
      </c>
    </row>
    <row r="290" spans="1:9" x14ac:dyDescent="0.25">
      <c r="A290" t="s">
        <v>75</v>
      </c>
      <c r="B290" t="s">
        <v>61</v>
      </c>
    </row>
    <row r="291" spans="1:9" x14ac:dyDescent="0.25">
      <c r="A291" t="s">
        <v>58</v>
      </c>
      <c r="B291" t="s">
        <v>102</v>
      </c>
      <c r="C291" t="s">
        <v>103</v>
      </c>
      <c r="D291" t="s">
        <v>345</v>
      </c>
      <c r="E291" t="s">
        <v>74</v>
      </c>
      <c r="F291">
        <v>29984</v>
      </c>
      <c r="G291" t="s">
        <v>85</v>
      </c>
      <c r="H291">
        <v>5203</v>
      </c>
      <c r="I291" t="s">
        <v>88</v>
      </c>
    </row>
    <row r="292" spans="1:9" x14ac:dyDescent="0.25">
      <c r="A292" t="s">
        <v>58</v>
      </c>
      <c r="B292" t="s">
        <v>102</v>
      </c>
      <c r="C292" t="s">
        <v>103</v>
      </c>
      <c r="D292" t="s">
        <v>346</v>
      </c>
      <c r="E292" t="s">
        <v>74</v>
      </c>
      <c r="F292">
        <v>30272</v>
      </c>
      <c r="G292" t="s">
        <v>85</v>
      </c>
      <c r="H292">
        <v>5042</v>
      </c>
      <c r="I292" t="s">
        <v>88</v>
      </c>
    </row>
    <row r="293" spans="1:9" x14ac:dyDescent="0.25">
      <c r="A293" t="s">
        <v>58</v>
      </c>
      <c r="B293" t="s">
        <v>102</v>
      </c>
      <c r="C293" t="s">
        <v>103</v>
      </c>
      <c r="D293" t="s">
        <v>347</v>
      </c>
      <c r="E293" t="s">
        <v>74</v>
      </c>
      <c r="F293">
        <v>29728</v>
      </c>
      <c r="G293" t="s">
        <v>85</v>
      </c>
      <c r="H293">
        <v>5003</v>
      </c>
      <c r="I293" t="s">
        <v>88</v>
      </c>
    </row>
    <row r="294" spans="1:9" x14ac:dyDescent="0.25">
      <c r="A294" t="s">
        <v>58</v>
      </c>
      <c r="B294" t="s">
        <v>102</v>
      </c>
      <c r="C294" t="s">
        <v>103</v>
      </c>
      <c r="D294" t="s">
        <v>348</v>
      </c>
      <c r="E294" t="s">
        <v>74</v>
      </c>
      <c r="F294">
        <v>30240</v>
      </c>
      <c r="G294" t="s">
        <v>85</v>
      </c>
      <c r="H294">
        <v>5292</v>
      </c>
      <c r="I294" t="s">
        <v>88</v>
      </c>
    </row>
    <row r="295" spans="1:9" x14ac:dyDescent="0.25">
      <c r="A295" t="s">
        <v>58</v>
      </c>
      <c r="B295" t="s">
        <v>102</v>
      </c>
      <c r="C295" t="s">
        <v>103</v>
      </c>
      <c r="D295" t="s">
        <v>349</v>
      </c>
      <c r="E295" t="s">
        <v>74</v>
      </c>
      <c r="F295">
        <v>29856</v>
      </c>
      <c r="G295" t="s">
        <v>85</v>
      </c>
      <c r="H295">
        <v>4609</v>
      </c>
      <c r="I295" t="s">
        <v>88</v>
      </c>
    </row>
    <row r="296" spans="1:9" x14ac:dyDescent="0.25">
      <c r="A296" t="s">
        <v>58</v>
      </c>
      <c r="B296" t="s">
        <v>102</v>
      </c>
      <c r="C296" t="s">
        <v>103</v>
      </c>
      <c r="D296" t="s">
        <v>350</v>
      </c>
      <c r="E296" t="s">
        <v>74</v>
      </c>
      <c r="F296">
        <v>29952</v>
      </c>
      <c r="G296" t="s">
        <v>85</v>
      </c>
      <c r="H296">
        <v>5158</v>
      </c>
      <c r="I296" t="s">
        <v>88</v>
      </c>
    </row>
    <row r="297" spans="1:9" x14ac:dyDescent="0.25">
      <c r="A297" t="s">
        <v>58</v>
      </c>
      <c r="B297" t="s">
        <v>102</v>
      </c>
      <c r="C297" t="s">
        <v>103</v>
      </c>
      <c r="D297" t="s">
        <v>351</v>
      </c>
      <c r="E297" t="s">
        <v>74</v>
      </c>
      <c r="F297">
        <v>30016</v>
      </c>
      <c r="G297" t="s">
        <v>85</v>
      </c>
      <c r="H297">
        <v>5288</v>
      </c>
      <c r="I297" t="s">
        <v>88</v>
      </c>
    </row>
    <row r="298" spans="1:9" x14ac:dyDescent="0.25">
      <c r="A298" t="s">
        <v>58</v>
      </c>
      <c r="B298" t="s">
        <v>102</v>
      </c>
      <c r="C298" t="s">
        <v>103</v>
      </c>
      <c r="D298" t="s">
        <v>352</v>
      </c>
      <c r="E298" t="s">
        <v>74</v>
      </c>
      <c r="F298">
        <v>29984</v>
      </c>
      <c r="G298" t="s">
        <v>85</v>
      </c>
      <c r="H298">
        <v>5038</v>
      </c>
      <c r="I298" t="s">
        <v>88</v>
      </c>
    </row>
    <row r="299" spans="1:9" x14ac:dyDescent="0.25">
      <c r="A299" t="s">
        <v>58</v>
      </c>
      <c r="B299" t="s">
        <v>102</v>
      </c>
      <c r="C299" t="s">
        <v>103</v>
      </c>
      <c r="D299" t="s">
        <v>353</v>
      </c>
      <c r="E299" t="s">
        <v>74</v>
      </c>
      <c r="F299">
        <v>30240</v>
      </c>
      <c r="G299" t="s">
        <v>85</v>
      </c>
      <c r="H299">
        <v>5131</v>
      </c>
      <c r="I299" t="s">
        <v>88</v>
      </c>
    </row>
    <row r="300" spans="1:9" x14ac:dyDescent="0.25">
      <c r="A300" t="s">
        <v>58</v>
      </c>
      <c r="B300" t="s">
        <v>102</v>
      </c>
      <c r="C300" t="s">
        <v>103</v>
      </c>
      <c r="D300" t="s">
        <v>354</v>
      </c>
      <c r="E300" t="s">
        <v>74</v>
      </c>
      <c r="F300">
        <v>30016</v>
      </c>
      <c r="G300" t="s">
        <v>85</v>
      </c>
      <c r="H300">
        <v>4979</v>
      </c>
      <c r="I300" t="s">
        <v>88</v>
      </c>
    </row>
    <row r="301" spans="1:9" x14ac:dyDescent="0.25">
      <c r="A301" t="s">
        <v>76</v>
      </c>
      <c r="B301" t="s">
        <v>77</v>
      </c>
    </row>
    <row r="302" spans="1:9" x14ac:dyDescent="0.25">
      <c r="A302" t="s">
        <v>58</v>
      </c>
      <c r="B302" t="s">
        <v>102</v>
      </c>
      <c r="C302" t="s">
        <v>103</v>
      </c>
      <c r="D302" t="s">
        <v>355</v>
      </c>
      <c r="E302" t="s">
        <v>74</v>
      </c>
      <c r="F302">
        <v>39872</v>
      </c>
      <c r="G302" t="s">
        <v>85</v>
      </c>
      <c r="H302">
        <v>7577</v>
      </c>
      <c r="I302" t="s">
        <v>88</v>
      </c>
    </row>
    <row r="303" spans="1:9" x14ac:dyDescent="0.25">
      <c r="A303" t="s">
        <v>78</v>
      </c>
      <c r="B303" t="s">
        <v>79</v>
      </c>
      <c r="C303" t="s">
        <v>80</v>
      </c>
    </row>
    <row r="304" spans="1:9" x14ac:dyDescent="0.25">
      <c r="A304" t="s">
        <v>78</v>
      </c>
      <c r="B304" t="s">
        <v>69</v>
      </c>
      <c r="C304" t="s">
        <v>79</v>
      </c>
      <c r="D304" t="s">
        <v>81</v>
      </c>
      <c r="E304" t="s">
        <v>82</v>
      </c>
      <c r="F304">
        <v>2457600</v>
      </c>
    </row>
    <row r="305" spans="1:13" x14ac:dyDescent="0.25">
      <c r="A305" t="s">
        <v>58</v>
      </c>
      <c r="B305" t="s">
        <v>102</v>
      </c>
      <c r="C305" t="s">
        <v>103</v>
      </c>
      <c r="D305" t="s">
        <v>356</v>
      </c>
      <c r="E305" t="s">
        <v>74</v>
      </c>
      <c r="F305">
        <v>39968</v>
      </c>
      <c r="G305" t="s">
        <v>85</v>
      </c>
      <c r="H305">
        <v>6868</v>
      </c>
      <c r="I305" t="s">
        <v>88</v>
      </c>
    </row>
    <row r="306" spans="1:13" x14ac:dyDescent="0.25">
      <c r="A306" t="s">
        <v>58</v>
      </c>
      <c r="B306" t="s">
        <v>102</v>
      </c>
      <c r="C306" t="s">
        <v>103</v>
      </c>
      <c r="D306" t="s">
        <v>357</v>
      </c>
      <c r="E306" t="s">
        <v>74</v>
      </c>
      <c r="F306">
        <v>29952</v>
      </c>
      <c r="G306" t="s">
        <v>85</v>
      </c>
      <c r="H306">
        <v>4663</v>
      </c>
      <c r="I306" t="s">
        <v>88</v>
      </c>
    </row>
    <row r="307" spans="1:13" x14ac:dyDescent="0.25">
      <c r="A307" t="s">
        <v>58</v>
      </c>
      <c r="B307" t="s">
        <v>102</v>
      </c>
      <c r="C307" t="s">
        <v>103</v>
      </c>
      <c r="D307" t="s">
        <v>358</v>
      </c>
      <c r="E307" t="s">
        <v>74</v>
      </c>
      <c r="F307">
        <v>29952</v>
      </c>
      <c r="G307" t="s">
        <v>85</v>
      </c>
      <c r="H307">
        <v>5165</v>
      </c>
      <c r="I307" t="s">
        <v>88</v>
      </c>
    </row>
    <row r="308" spans="1:13" x14ac:dyDescent="0.25">
      <c r="A308" t="s">
        <v>58</v>
      </c>
      <c r="B308" t="s">
        <v>102</v>
      </c>
      <c r="C308" t="s">
        <v>103</v>
      </c>
      <c r="D308" t="s">
        <v>359</v>
      </c>
      <c r="E308" t="s">
        <v>74</v>
      </c>
      <c r="F308">
        <v>29984</v>
      </c>
      <c r="G308" t="s">
        <v>85</v>
      </c>
      <c r="H308">
        <v>5205</v>
      </c>
      <c r="I308" t="s">
        <v>88</v>
      </c>
    </row>
    <row r="309" spans="1:13" x14ac:dyDescent="0.25">
      <c r="A309" t="s">
        <v>58</v>
      </c>
      <c r="B309" t="s">
        <v>102</v>
      </c>
      <c r="C309" t="s">
        <v>103</v>
      </c>
      <c r="D309" t="s">
        <v>360</v>
      </c>
      <c r="E309" t="s">
        <v>74</v>
      </c>
      <c r="F309">
        <v>230080</v>
      </c>
      <c r="G309" t="s">
        <v>85</v>
      </c>
      <c r="H309">
        <v>14549</v>
      </c>
      <c r="I309" t="s">
        <v>88</v>
      </c>
    </row>
    <row r="310" spans="1:13" x14ac:dyDescent="0.25">
      <c r="A310" t="s">
        <v>58</v>
      </c>
      <c r="B310" t="s">
        <v>102</v>
      </c>
      <c r="C310" t="s">
        <v>103</v>
      </c>
      <c r="D310" t="s">
        <v>361</v>
      </c>
      <c r="E310" t="s">
        <v>74</v>
      </c>
      <c r="F310">
        <v>80256</v>
      </c>
      <c r="G310" t="s">
        <v>85</v>
      </c>
      <c r="H310">
        <v>9004</v>
      </c>
      <c r="I310" t="s">
        <v>88</v>
      </c>
    </row>
    <row r="311" spans="1:13" x14ac:dyDescent="0.25">
      <c r="A311" t="s">
        <v>58</v>
      </c>
      <c r="B311" t="s">
        <v>102</v>
      </c>
      <c r="C311" t="s">
        <v>103</v>
      </c>
      <c r="D311" t="s">
        <v>362</v>
      </c>
      <c r="E311" t="s">
        <v>74</v>
      </c>
      <c r="F311">
        <v>53120</v>
      </c>
      <c r="G311" t="s">
        <v>85</v>
      </c>
      <c r="H311">
        <v>8363</v>
      </c>
      <c r="I311" t="s">
        <v>88</v>
      </c>
    </row>
    <row r="312" spans="1:13" x14ac:dyDescent="0.25">
      <c r="A312" t="s">
        <v>58</v>
      </c>
      <c r="B312" t="s">
        <v>102</v>
      </c>
      <c r="C312" t="s">
        <v>103</v>
      </c>
      <c r="D312" t="s">
        <v>363</v>
      </c>
      <c r="E312" t="s">
        <v>74</v>
      </c>
      <c r="F312">
        <v>36640</v>
      </c>
      <c r="G312" t="s">
        <v>85</v>
      </c>
      <c r="H312">
        <v>5654</v>
      </c>
      <c r="I312" t="s">
        <v>88</v>
      </c>
    </row>
    <row r="313" spans="1:13" x14ac:dyDescent="0.25">
      <c r="A313" t="s">
        <v>58</v>
      </c>
      <c r="B313" t="s">
        <v>102</v>
      </c>
      <c r="C313" t="s">
        <v>103</v>
      </c>
      <c r="D313" t="s">
        <v>364</v>
      </c>
      <c r="E313" t="s">
        <v>74</v>
      </c>
      <c r="F313">
        <v>41856</v>
      </c>
      <c r="G313" t="s">
        <v>85</v>
      </c>
      <c r="H313">
        <v>7817</v>
      </c>
      <c r="I313" t="s">
        <v>88</v>
      </c>
    </row>
    <row r="314" spans="1:13" x14ac:dyDescent="0.25">
      <c r="A314" t="s">
        <v>78</v>
      </c>
      <c r="B314" t="s">
        <v>79</v>
      </c>
      <c r="C314" t="s">
        <v>83</v>
      </c>
      <c r="D314" t="s">
        <v>82</v>
      </c>
      <c r="E314" t="s">
        <v>84</v>
      </c>
      <c r="F314" t="s">
        <v>74</v>
      </c>
      <c r="G314">
        <v>21440</v>
      </c>
      <c r="H314" t="s">
        <v>85</v>
      </c>
      <c r="I314">
        <v>25</v>
      </c>
      <c r="J314" t="s">
        <v>86</v>
      </c>
      <c r="K314" t="s">
        <v>87</v>
      </c>
      <c r="L314">
        <v>56659</v>
      </c>
      <c r="M314" t="s">
        <v>88</v>
      </c>
    </row>
    <row r="315" spans="1:13" x14ac:dyDescent="0.25">
      <c r="A315" t="s">
        <v>58</v>
      </c>
      <c r="B315" t="s">
        <v>102</v>
      </c>
      <c r="C315" t="s">
        <v>103</v>
      </c>
      <c r="D315" t="s">
        <v>365</v>
      </c>
      <c r="E315" t="s">
        <v>74</v>
      </c>
      <c r="F315">
        <v>38144</v>
      </c>
      <c r="G315" t="s">
        <v>85</v>
      </c>
      <c r="H315">
        <v>6642</v>
      </c>
      <c r="I315" t="s">
        <v>88</v>
      </c>
    </row>
    <row r="316" spans="1:13" x14ac:dyDescent="0.25">
      <c r="A316" t="s">
        <v>58</v>
      </c>
      <c r="B316" t="s">
        <v>102</v>
      </c>
      <c r="C316" t="s">
        <v>103</v>
      </c>
      <c r="D316" t="s">
        <v>366</v>
      </c>
      <c r="E316" t="s">
        <v>74</v>
      </c>
      <c r="F316">
        <v>30016</v>
      </c>
      <c r="G316" t="s">
        <v>85</v>
      </c>
      <c r="H316">
        <v>4785</v>
      </c>
      <c r="I316" t="s">
        <v>88</v>
      </c>
    </row>
    <row r="317" spans="1:13" x14ac:dyDescent="0.25">
      <c r="A317" t="s">
        <v>58</v>
      </c>
      <c r="B317" t="s">
        <v>102</v>
      </c>
      <c r="C317" t="s">
        <v>103</v>
      </c>
      <c r="D317" t="s">
        <v>367</v>
      </c>
      <c r="E317" t="s">
        <v>74</v>
      </c>
      <c r="F317">
        <v>30016</v>
      </c>
      <c r="G317" t="s">
        <v>85</v>
      </c>
      <c r="H317">
        <v>5161</v>
      </c>
      <c r="I317" t="s">
        <v>88</v>
      </c>
    </row>
    <row r="318" spans="1:13" x14ac:dyDescent="0.25">
      <c r="A318" t="s">
        <v>58</v>
      </c>
      <c r="B318" t="s">
        <v>102</v>
      </c>
      <c r="C318" t="s">
        <v>103</v>
      </c>
      <c r="D318" t="s">
        <v>368</v>
      </c>
      <c r="E318" t="s">
        <v>74</v>
      </c>
      <c r="F318">
        <v>29920</v>
      </c>
      <c r="G318" t="s">
        <v>85</v>
      </c>
      <c r="H318">
        <v>4993</v>
      </c>
      <c r="I318" t="s">
        <v>88</v>
      </c>
    </row>
    <row r="319" spans="1:13" x14ac:dyDescent="0.25">
      <c r="A319" t="s">
        <v>78</v>
      </c>
      <c r="B319" t="s">
        <v>79</v>
      </c>
      <c r="C319" t="s">
        <v>89</v>
      </c>
      <c r="D319" t="s">
        <v>82</v>
      </c>
      <c r="E319" t="s">
        <v>84</v>
      </c>
      <c r="F319" t="s">
        <v>74</v>
      </c>
      <c r="G319">
        <v>40704</v>
      </c>
      <c r="H319" t="s">
        <v>85</v>
      </c>
      <c r="I319">
        <v>3</v>
      </c>
      <c r="J319" t="s">
        <v>86</v>
      </c>
      <c r="K319" t="s">
        <v>87</v>
      </c>
      <c r="L319">
        <v>6954</v>
      </c>
      <c r="M319" t="s">
        <v>88</v>
      </c>
    </row>
    <row r="320" spans="1:13" x14ac:dyDescent="0.25">
      <c r="A320" t="s">
        <v>58</v>
      </c>
      <c r="B320" t="s">
        <v>102</v>
      </c>
      <c r="C320" t="s">
        <v>103</v>
      </c>
      <c r="D320" t="s">
        <v>369</v>
      </c>
      <c r="E320" t="s">
        <v>74</v>
      </c>
      <c r="F320">
        <v>30080</v>
      </c>
      <c r="G320" t="s">
        <v>85</v>
      </c>
      <c r="H320">
        <v>5320</v>
      </c>
      <c r="I320" t="s">
        <v>88</v>
      </c>
    </row>
    <row r="321" spans="1:13" x14ac:dyDescent="0.25">
      <c r="A321" t="s">
        <v>58</v>
      </c>
      <c r="B321" t="s">
        <v>102</v>
      </c>
      <c r="C321" t="s">
        <v>103</v>
      </c>
      <c r="D321" t="s">
        <v>370</v>
      </c>
      <c r="E321" t="s">
        <v>74</v>
      </c>
      <c r="F321">
        <v>29984</v>
      </c>
      <c r="G321" t="s">
        <v>85</v>
      </c>
      <c r="H321">
        <v>5738</v>
      </c>
      <c r="I321" t="s">
        <v>88</v>
      </c>
    </row>
    <row r="322" spans="1:13" x14ac:dyDescent="0.25">
      <c r="A322" t="s">
        <v>78</v>
      </c>
      <c r="B322" t="s">
        <v>79</v>
      </c>
      <c r="C322" t="s">
        <v>91</v>
      </c>
      <c r="D322" t="s">
        <v>90</v>
      </c>
      <c r="E322" t="s">
        <v>84</v>
      </c>
      <c r="F322" t="s">
        <v>74</v>
      </c>
      <c r="G322">
        <v>40960</v>
      </c>
      <c r="H322" t="s">
        <v>85</v>
      </c>
      <c r="I322">
        <v>3</v>
      </c>
      <c r="J322" t="s">
        <v>86</v>
      </c>
      <c r="K322" t="s">
        <v>87</v>
      </c>
      <c r="L322">
        <v>8578</v>
      </c>
      <c r="M322" t="s">
        <v>88</v>
      </c>
    </row>
    <row r="323" spans="1:13" x14ac:dyDescent="0.25">
      <c r="A323" t="s">
        <v>78</v>
      </c>
      <c r="B323" t="s">
        <v>79</v>
      </c>
      <c r="C323" t="s">
        <v>92</v>
      </c>
      <c r="D323" t="s">
        <v>90</v>
      </c>
      <c r="E323" t="s">
        <v>84</v>
      </c>
      <c r="F323" t="s">
        <v>74</v>
      </c>
      <c r="G323">
        <v>40960</v>
      </c>
      <c r="H323" t="s">
        <v>85</v>
      </c>
      <c r="I323">
        <v>3</v>
      </c>
      <c r="J323" t="s">
        <v>86</v>
      </c>
      <c r="K323" t="s">
        <v>87</v>
      </c>
      <c r="L323">
        <v>7779</v>
      </c>
      <c r="M323" t="s">
        <v>88</v>
      </c>
    </row>
    <row r="324" spans="1:13" x14ac:dyDescent="0.25">
      <c r="A324" t="s">
        <v>58</v>
      </c>
      <c r="B324" t="s">
        <v>102</v>
      </c>
      <c r="C324" t="s">
        <v>103</v>
      </c>
      <c r="D324" t="s">
        <v>371</v>
      </c>
      <c r="E324" t="s">
        <v>74</v>
      </c>
      <c r="F324">
        <v>229984</v>
      </c>
      <c r="G324" t="s">
        <v>85</v>
      </c>
      <c r="H324">
        <v>16579</v>
      </c>
      <c r="I324" t="s">
        <v>88</v>
      </c>
    </row>
    <row r="325" spans="1:13" x14ac:dyDescent="0.25">
      <c r="A325" t="s">
        <v>78</v>
      </c>
      <c r="B325" t="s">
        <v>79</v>
      </c>
      <c r="C325" t="s">
        <v>93</v>
      </c>
      <c r="D325" t="s">
        <v>90</v>
      </c>
      <c r="E325" t="s">
        <v>84</v>
      </c>
      <c r="F325" t="s">
        <v>74</v>
      </c>
      <c r="G325">
        <v>40960</v>
      </c>
      <c r="H325" t="s">
        <v>85</v>
      </c>
      <c r="I325">
        <v>3</v>
      </c>
      <c r="J325" t="s">
        <v>86</v>
      </c>
      <c r="K325" t="s">
        <v>87</v>
      </c>
      <c r="L325">
        <v>8084</v>
      </c>
      <c r="M325" t="s">
        <v>88</v>
      </c>
    </row>
    <row r="326" spans="1:13" x14ac:dyDescent="0.25">
      <c r="A326" t="s">
        <v>78</v>
      </c>
      <c r="B326" t="s">
        <v>79</v>
      </c>
      <c r="C326" t="s">
        <v>94</v>
      </c>
      <c r="D326" t="s">
        <v>90</v>
      </c>
      <c r="E326" t="s">
        <v>84</v>
      </c>
      <c r="F326" t="s">
        <v>74</v>
      </c>
      <c r="G326">
        <v>40960</v>
      </c>
      <c r="H326" t="s">
        <v>85</v>
      </c>
      <c r="I326">
        <v>2</v>
      </c>
      <c r="J326" t="s">
        <v>86</v>
      </c>
      <c r="K326" t="s">
        <v>87</v>
      </c>
      <c r="L326">
        <v>5666</v>
      </c>
      <c r="M326" t="s">
        <v>88</v>
      </c>
    </row>
    <row r="327" spans="1:13" x14ac:dyDescent="0.25">
      <c r="A327" t="s">
        <v>58</v>
      </c>
      <c r="B327" t="s">
        <v>102</v>
      </c>
      <c r="C327" t="s">
        <v>103</v>
      </c>
      <c r="D327" t="s">
        <v>372</v>
      </c>
      <c r="E327" t="s">
        <v>74</v>
      </c>
      <c r="F327">
        <v>90176</v>
      </c>
      <c r="G327" t="s">
        <v>85</v>
      </c>
      <c r="H327">
        <v>9813</v>
      </c>
      <c r="I327" t="s">
        <v>88</v>
      </c>
    </row>
    <row r="328" spans="1:13" x14ac:dyDescent="0.25">
      <c r="A328" t="s">
        <v>78</v>
      </c>
      <c r="B328" t="s">
        <v>79</v>
      </c>
      <c r="C328" t="s">
        <v>95</v>
      </c>
      <c r="D328" t="s">
        <v>90</v>
      </c>
      <c r="E328" t="s">
        <v>84</v>
      </c>
      <c r="F328" t="s">
        <v>74</v>
      </c>
      <c r="G328">
        <v>40960</v>
      </c>
      <c r="H328" t="s">
        <v>85</v>
      </c>
      <c r="I328">
        <v>2</v>
      </c>
      <c r="J328" t="s">
        <v>86</v>
      </c>
      <c r="K328" t="s">
        <v>87</v>
      </c>
      <c r="L328">
        <v>5211</v>
      </c>
      <c r="M328" t="s">
        <v>88</v>
      </c>
    </row>
    <row r="329" spans="1:13" x14ac:dyDescent="0.25">
      <c r="A329" t="s">
        <v>58</v>
      </c>
      <c r="B329" t="s">
        <v>102</v>
      </c>
      <c r="C329" t="s">
        <v>103</v>
      </c>
      <c r="D329" t="s">
        <v>373</v>
      </c>
      <c r="E329" t="s">
        <v>74</v>
      </c>
      <c r="F329">
        <v>49856</v>
      </c>
      <c r="G329" t="s">
        <v>85</v>
      </c>
      <c r="H329">
        <v>8115</v>
      </c>
      <c r="I329" t="s">
        <v>88</v>
      </c>
    </row>
    <row r="330" spans="1:13" x14ac:dyDescent="0.25">
      <c r="A330" t="s">
        <v>78</v>
      </c>
      <c r="B330" t="s">
        <v>79</v>
      </c>
      <c r="C330" t="s">
        <v>96</v>
      </c>
      <c r="D330" t="s">
        <v>90</v>
      </c>
      <c r="E330" t="s">
        <v>84</v>
      </c>
      <c r="F330" t="s">
        <v>74</v>
      </c>
      <c r="G330">
        <v>40960</v>
      </c>
      <c r="H330" t="s">
        <v>85</v>
      </c>
      <c r="I330">
        <v>2</v>
      </c>
      <c r="J330" t="s">
        <v>86</v>
      </c>
      <c r="K330" t="s">
        <v>87</v>
      </c>
      <c r="L330">
        <v>6595</v>
      </c>
      <c r="M330" t="s">
        <v>88</v>
      </c>
    </row>
    <row r="331" spans="1:13" x14ac:dyDescent="0.25">
      <c r="A331" t="s">
        <v>58</v>
      </c>
      <c r="B331" t="s">
        <v>102</v>
      </c>
      <c r="C331" t="s">
        <v>103</v>
      </c>
      <c r="D331" t="s">
        <v>374</v>
      </c>
      <c r="E331" t="s">
        <v>74</v>
      </c>
      <c r="F331">
        <v>40064</v>
      </c>
      <c r="G331" t="s">
        <v>85</v>
      </c>
      <c r="H331">
        <v>6098</v>
      </c>
      <c r="I331" t="s">
        <v>88</v>
      </c>
    </row>
    <row r="332" spans="1:13" x14ac:dyDescent="0.25">
      <c r="A332" t="s">
        <v>58</v>
      </c>
      <c r="B332" t="s">
        <v>102</v>
      </c>
      <c r="C332" t="s">
        <v>103</v>
      </c>
      <c r="D332" t="s">
        <v>375</v>
      </c>
      <c r="E332" t="s">
        <v>74</v>
      </c>
      <c r="F332">
        <v>39936</v>
      </c>
      <c r="G332" t="s">
        <v>85</v>
      </c>
      <c r="H332">
        <v>6531</v>
      </c>
      <c r="I332" t="s">
        <v>88</v>
      </c>
    </row>
    <row r="333" spans="1:13" x14ac:dyDescent="0.25">
      <c r="A333" t="s">
        <v>58</v>
      </c>
      <c r="B333" t="s">
        <v>102</v>
      </c>
      <c r="C333" t="s">
        <v>103</v>
      </c>
      <c r="D333" t="s">
        <v>376</v>
      </c>
      <c r="E333" t="s">
        <v>74</v>
      </c>
      <c r="F333">
        <v>40256</v>
      </c>
      <c r="G333" t="s">
        <v>85</v>
      </c>
      <c r="H333">
        <v>6751</v>
      </c>
      <c r="I333" t="s">
        <v>88</v>
      </c>
    </row>
    <row r="334" spans="1:13" x14ac:dyDescent="0.25">
      <c r="A334" t="s">
        <v>78</v>
      </c>
      <c r="B334" t="s">
        <v>79</v>
      </c>
      <c r="C334" t="s">
        <v>97</v>
      </c>
      <c r="D334" t="s">
        <v>82</v>
      </c>
      <c r="E334" t="s">
        <v>84</v>
      </c>
      <c r="F334" t="s">
        <v>74</v>
      </c>
      <c r="G334">
        <v>34688</v>
      </c>
      <c r="H334" t="s">
        <v>85</v>
      </c>
      <c r="I334">
        <v>3</v>
      </c>
      <c r="J334" t="s">
        <v>86</v>
      </c>
      <c r="K334" t="s">
        <v>87</v>
      </c>
      <c r="L334">
        <v>7052</v>
      </c>
      <c r="M334" t="s">
        <v>88</v>
      </c>
    </row>
    <row r="335" spans="1:13" x14ac:dyDescent="0.25">
      <c r="A335" t="s">
        <v>58</v>
      </c>
      <c r="B335" t="s">
        <v>102</v>
      </c>
      <c r="C335" t="s">
        <v>103</v>
      </c>
      <c r="D335" t="s">
        <v>377</v>
      </c>
      <c r="E335" t="s">
        <v>74</v>
      </c>
      <c r="F335">
        <v>39840</v>
      </c>
      <c r="G335" t="s">
        <v>85</v>
      </c>
      <c r="H335">
        <v>6884</v>
      </c>
      <c r="I335" t="s">
        <v>88</v>
      </c>
    </row>
    <row r="336" spans="1:13" x14ac:dyDescent="0.25">
      <c r="A336" t="s">
        <v>58</v>
      </c>
      <c r="B336" t="s">
        <v>102</v>
      </c>
      <c r="C336" t="s">
        <v>103</v>
      </c>
      <c r="D336" t="s">
        <v>378</v>
      </c>
      <c r="E336" t="s">
        <v>74</v>
      </c>
      <c r="F336">
        <v>30240</v>
      </c>
      <c r="G336" t="s">
        <v>85</v>
      </c>
      <c r="H336">
        <v>5640</v>
      </c>
      <c r="I336" t="s">
        <v>88</v>
      </c>
    </row>
    <row r="337" spans="1:13" x14ac:dyDescent="0.25">
      <c r="A337" t="s">
        <v>78</v>
      </c>
      <c r="B337" t="s">
        <v>79</v>
      </c>
      <c r="C337" t="s">
        <v>98</v>
      </c>
      <c r="D337" t="s">
        <v>90</v>
      </c>
      <c r="E337" t="s">
        <v>84</v>
      </c>
      <c r="F337" t="s">
        <v>74</v>
      </c>
      <c r="G337">
        <v>40960</v>
      </c>
      <c r="H337" t="s">
        <v>85</v>
      </c>
      <c r="I337">
        <v>3</v>
      </c>
      <c r="J337" t="s">
        <v>86</v>
      </c>
      <c r="K337" t="s">
        <v>87</v>
      </c>
      <c r="L337">
        <v>8453</v>
      </c>
      <c r="M337" t="s">
        <v>88</v>
      </c>
    </row>
    <row r="338" spans="1:13" x14ac:dyDescent="0.25">
      <c r="A338" t="s">
        <v>58</v>
      </c>
      <c r="B338" t="s">
        <v>102</v>
      </c>
      <c r="C338" t="s">
        <v>103</v>
      </c>
      <c r="D338" t="s">
        <v>379</v>
      </c>
      <c r="E338" t="s">
        <v>74</v>
      </c>
      <c r="F338">
        <v>39712</v>
      </c>
      <c r="G338" t="s">
        <v>85</v>
      </c>
      <c r="H338">
        <v>7722</v>
      </c>
      <c r="I338" t="s">
        <v>88</v>
      </c>
    </row>
    <row r="339" spans="1:13" x14ac:dyDescent="0.25">
      <c r="A339" t="s">
        <v>78</v>
      </c>
      <c r="B339" t="s">
        <v>79</v>
      </c>
      <c r="C339" t="s">
        <v>101</v>
      </c>
      <c r="D339" t="s">
        <v>90</v>
      </c>
      <c r="E339" t="s">
        <v>84</v>
      </c>
      <c r="F339" t="s">
        <v>74</v>
      </c>
      <c r="G339">
        <v>40960</v>
      </c>
      <c r="H339" t="s">
        <v>85</v>
      </c>
      <c r="I339">
        <v>2</v>
      </c>
      <c r="J339" t="s">
        <v>86</v>
      </c>
      <c r="K339" t="s">
        <v>87</v>
      </c>
      <c r="L339">
        <v>6374</v>
      </c>
      <c r="M339" t="s">
        <v>88</v>
      </c>
    </row>
    <row r="340" spans="1:13" x14ac:dyDescent="0.25">
      <c r="A340" t="s">
        <v>78</v>
      </c>
      <c r="B340" t="s">
        <v>79</v>
      </c>
      <c r="C340" t="s">
        <v>104</v>
      </c>
      <c r="D340" t="s">
        <v>90</v>
      </c>
      <c r="E340" t="s">
        <v>84</v>
      </c>
      <c r="F340" t="s">
        <v>74</v>
      </c>
      <c r="G340">
        <v>40960</v>
      </c>
      <c r="H340" t="s">
        <v>85</v>
      </c>
      <c r="I340">
        <v>3</v>
      </c>
      <c r="J340" t="s">
        <v>86</v>
      </c>
      <c r="K340" t="s">
        <v>87</v>
      </c>
      <c r="L340">
        <v>8392</v>
      </c>
      <c r="M340" t="s">
        <v>88</v>
      </c>
    </row>
    <row r="341" spans="1:13" x14ac:dyDescent="0.25">
      <c r="A341" t="s">
        <v>58</v>
      </c>
      <c r="B341" t="s">
        <v>102</v>
      </c>
      <c r="C341" t="s">
        <v>103</v>
      </c>
      <c r="D341" t="s">
        <v>380</v>
      </c>
      <c r="E341" t="s">
        <v>74</v>
      </c>
      <c r="F341">
        <v>230016</v>
      </c>
      <c r="G341" t="s">
        <v>85</v>
      </c>
      <c r="H341">
        <v>16400</v>
      </c>
      <c r="I341" t="s">
        <v>88</v>
      </c>
    </row>
    <row r="342" spans="1:13" x14ac:dyDescent="0.25">
      <c r="A342" t="s">
        <v>78</v>
      </c>
      <c r="B342" t="s">
        <v>79</v>
      </c>
      <c r="C342" t="s">
        <v>105</v>
      </c>
      <c r="D342" t="s">
        <v>90</v>
      </c>
      <c r="E342" t="s">
        <v>84</v>
      </c>
      <c r="F342" t="s">
        <v>74</v>
      </c>
      <c r="G342">
        <v>40960</v>
      </c>
      <c r="H342" t="s">
        <v>85</v>
      </c>
      <c r="I342">
        <v>3</v>
      </c>
      <c r="J342" t="s">
        <v>86</v>
      </c>
      <c r="K342" t="s">
        <v>87</v>
      </c>
      <c r="L342">
        <v>7078</v>
      </c>
      <c r="M342" t="s">
        <v>88</v>
      </c>
    </row>
    <row r="343" spans="1:13" x14ac:dyDescent="0.25">
      <c r="A343" t="s">
        <v>58</v>
      </c>
      <c r="B343" t="s">
        <v>102</v>
      </c>
      <c r="C343" t="s">
        <v>103</v>
      </c>
      <c r="D343" t="s">
        <v>381</v>
      </c>
      <c r="E343" t="s">
        <v>74</v>
      </c>
      <c r="F343">
        <v>79968</v>
      </c>
      <c r="G343" t="s">
        <v>85</v>
      </c>
      <c r="H343">
        <v>8496</v>
      </c>
      <c r="I343" t="s">
        <v>88</v>
      </c>
    </row>
    <row r="344" spans="1:13" x14ac:dyDescent="0.25">
      <c r="A344" t="s">
        <v>78</v>
      </c>
      <c r="B344" t="s">
        <v>79</v>
      </c>
      <c r="C344" t="s">
        <v>106</v>
      </c>
      <c r="D344" t="s">
        <v>90</v>
      </c>
      <c r="E344" t="s">
        <v>84</v>
      </c>
      <c r="F344" t="s">
        <v>74</v>
      </c>
      <c r="G344">
        <v>40960</v>
      </c>
      <c r="H344" t="s">
        <v>85</v>
      </c>
      <c r="I344">
        <v>3</v>
      </c>
      <c r="J344" t="s">
        <v>86</v>
      </c>
      <c r="K344" t="s">
        <v>87</v>
      </c>
      <c r="L344">
        <v>7638</v>
      </c>
      <c r="M344" t="s">
        <v>88</v>
      </c>
    </row>
    <row r="345" spans="1:13" x14ac:dyDescent="0.25">
      <c r="A345" t="s">
        <v>78</v>
      </c>
      <c r="B345" t="s">
        <v>79</v>
      </c>
      <c r="C345" t="s">
        <v>107</v>
      </c>
      <c r="D345" t="s">
        <v>90</v>
      </c>
      <c r="E345" t="s">
        <v>84</v>
      </c>
      <c r="F345" t="s">
        <v>74</v>
      </c>
      <c r="G345">
        <v>40960</v>
      </c>
      <c r="H345" t="s">
        <v>85</v>
      </c>
      <c r="I345">
        <v>3</v>
      </c>
      <c r="J345" t="s">
        <v>86</v>
      </c>
      <c r="K345" t="s">
        <v>87</v>
      </c>
      <c r="L345">
        <v>8081</v>
      </c>
      <c r="M345" t="s">
        <v>88</v>
      </c>
    </row>
    <row r="346" spans="1:13" x14ac:dyDescent="0.25">
      <c r="A346" t="s">
        <v>58</v>
      </c>
      <c r="B346" t="s">
        <v>102</v>
      </c>
      <c r="C346" t="s">
        <v>103</v>
      </c>
      <c r="D346" t="s">
        <v>382</v>
      </c>
      <c r="E346" t="s">
        <v>74</v>
      </c>
      <c r="F346">
        <v>239968</v>
      </c>
      <c r="G346" t="s">
        <v>85</v>
      </c>
      <c r="H346">
        <v>16215</v>
      </c>
      <c r="I346" t="s">
        <v>88</v>
      </c>
    </row>
    <row r="347" spans="1:13" x14ac:dyDescent="0.25">
      <c r="A347" t="s">
        <v>78</v>
      </c>
      <c r="B347" t="s">
        <v>79</v>
      </c>
      <c r="C347" t="s">
        <v>108</v>
      </c>
      <c r="D347" t="s">
        <v>90</v>
      </c>
      <c r="E347" t="s">
        <v>84</v>
      </c>
      <c r="F347" t="s">
        <v>74</v>
      </c>
      <c r="G347">
        <v>40960</v>
      </c>
      <c r="H347" t="s">
        <v>85</v>
      </c>
      <c r="I347">
        <v>3</v>
      </c>
      <c r="J347" t="s">
        <v>86</v>
      </c>
      <c r="K347" t="s">
        <v>87</v>
      </c>
      <c r="L347">
        <v>6819</v>
      </c>
      <c r="M347" t="s">
        <v>88</v>
      </c>
    </row>
    <row r="348" spans="1:13" x14ac:dyDescent="0.25">
      <c r="A348" t="s">
        <v>58</v>
      </c>
      <c r="B348" t="s">
        <v>102</v>
      </c>
      <c r="C348" t="s">
        <v>103</v>
      </c>
      <c r="D348" t="s">
        <v>383</v>
      </c>
      <c r="E348" t="s">
        <v>74</v>
      </c>
      <c r="F348">
        <v>80192</v>
      </c>
      <c r="G348" t="s">
        <v>85</v>
      </c>
      <c r="H348">
        <v>8126</v>
      </c>
      <c r="I348" t="s">
        <v>88</v>
      </c>
    </row>
    <row r="349" spans="1:13" x14ac:dyDescent="0.25">
      <c r="A349" t="s">
        <v>78</v>
      </c>
      <c r="B349" t="s">
        <v>79</v>
      </c>
      <c r="C349" t="s">
        <v>109</v>
      </c>
      <c r="D349" t="s">
        <v>90</v>
      </c>
      <c r="E349" t="s">
        <v>84</v>
      </c>
      <c r="F349" t="s">
        <v>74</v>
      </c>
      <c r="G349">
        <v>40960</v>
      </c>
      <c r="H349" t="s">
        <v>85</v>
      </c>
      <c r="I349">
        <v>3</v>
      </c>
      <c r="J349" t="s">
        <v>86</v>
      </c>
      <c r="K349" t="s">
        <v>87</v>
      </c>
      <c r="L349">
        <v>8048</v>
      </c>
      <c r="M349" t="s">
        <v>88</v>
      </c>
    </row>
    <row r="350" spans="1:13" x14ac:dyDescent="0.25">
      <c r="A350" t="s">
        <v>58</v>
      </c>
      <c r="B350" t="s">
        <v>102</v>
      </c>
      <c r="C350" t="s">
        <v>103</v>
      </c>
      <c r="D350" t="s">
        <v>384</v>
      </c>
      <c r="E350" t="s">
        <v>74</v>
      </c>
      <c r="F350">
        <v>49952</v>
      </c>
      <c r="G350" t="s">
        <v>85</v>
      </c>
      <c r="H350">
        <v>7553</v>
      </c>
      <c r="I350" t="s">
        <v>88</v>
      </c>
    </row>
    <row r="351" spans="1:13" x14ac:dyDescent="0.25">
      <c r="A351" t="s">
        <v>78</v>
      </c>
      <c r="B351" t="s">
        <v>79</v>
      </c>
      <c r="C351" t="s">
        <v>110</v>
      </c>
      <c r="D351" t="s">
        <v>90</v>
      </c>
      <c r="E351" t="s">
        <v>84</v>
      </c>
      <c r="F351" t="s">
        <v>74</v>
      </c>
      <c r="G351">
        <v>40960</v>
      </c>
      <c r="H351" t="s">
        <v>85</v>
      </c>
      <c r="I351">
        <v>2</v>
      </c>
      <c r="J351" t="s">
        <v>86</v>
      </c>
      <c r="K351" t="s">
        <v>87</v>
      </c>
      <c r="L351">
        <v>6551</v>
      </c>
      <c r="M351" t="s">
        <v>88</v>
      </c>
    </row>
    <row r="352" spans="1:13" x14ac:dyDescent="0.25">
      <c r="A352" t="s">
        <v>78</v>
      </c>
      <c r="B352" t="s">
        <v>79</v>
      </c>
      <c r="C352" t="s">
        <v>111</v>
      </c>
      <c r="D352" t="s">
        <v>90</v>
      </c>
      <c r="E352" t="s">
        <v>84</v>
      </c>
      <c r="F352" t="s">
        <v>74</v>
      </c>
      <c r="G352">
        <v>40960</v>
      </c>
      <c r="H352" t="s">
        <v>85</v>
      </c>
      <c r="I352">
        <v>3</v>
      </c>
      <c r="J352" t="s">
        <v>86</v>
      </c>
      <c r="K352" t="s">
        <v>87</v>
      </c>
      <c r="L352">
        <v>7334</v>
      </c>
      <c r="M352" t="s">
        <v>88</v>
      </c>
    </row>
    <row r="353" spans="1:13" x14ac:dyDescent="0.25">
      <c r="A353" t="s">
        <v>58</v>
      </c>
      <c r="B353" t="s">
        <v>102</v>
      </c>
      <c r="C353" t="s">
        <v>103</v>
      </c>
      <c r="D353" t="s">
        <v>385</v>
      </c>
      <c r="E353" t="s">
        <v>74</v>
      </c>
      <c r="F353">
        <v>250144</v>
      </c>
      <c r="G353" t="s">
        <v>85</v>
      </c>
      <c r="H353">
        <v>17353</v>
      </c>
      <c r="I353" t="s">
        <v>88</v>
      </c>
    </row>
    <row r="354" spans="1:13" x14ac:dyDescent="0.25">
      <c r="A354" t="s">
        <v>58</v>
      </c>
      <c r="B354" t="s">
        <v>102</v>
      </c>
      <c r="C354" t="s">
        <v>103</v>
      </c>
      <c r="D354" t="s">
        <v>386</v>
      </c>
      <c r="E354" t="s">
        <v>74</v>
      </c>
      <c r="F354">
        <v>99936</v>
      </c>
      <c r="G354" t="s">
        <v>85</v>
      </c>
      <c r="H354">
        <v>9777</v>
      </c>
      <c r="I354" t="s">
        <v>88</v>
      </c>
    </row>
    <row r="355" spans="1:13" x14ac:dyDescent="0.25">
      <c r="A355" t="s">
        <v>78</v>
      </c>
      <c r="B355" t="s">
        <v>79</v>
      </c>
      <c r="C355" t="s">
        <v>112</v>
      </c>
      <c r="D355" t="s">
        <v>82</v>
      </c>
      <c r="E355" t="s">
        <v>84</v>
      </c>
      <c r="F355" t="s">
        <v>74</v>
      </c>
      <c r="G355">
        <v>27072</v>
      </c>
      <c r="H355" t="s">
        <v>85</v>
      </c>
      <c r="I355">
        <v>3</v>
      </c>
      <c r="J355" t="s">
        <v>86</v>
      </c>
      <c r="K355" t="s">
        <v>87</v>
      </c>
      <c r="L355">
        <v>7145</v>
      </c>
      <c r="M355" t="s">
        <v>88</v>
      </c>
    </row>
    <row r="356" spans="1:13" x14ac:dyDescent="0.25">
      <c r="A356" t="s">
        <v>58</v>
      </c>
      <c r="B356" t="s">
        <v>102</v>
      </c>
      <c r="C356" t="s">
        <v>103</v>
      </c>
      <c r="D356" t="s">
        <v>387</v>
      </c>
      <c r="E356" t="s">
        <v>74</v>
      </c>
      <c r="F356">
        <v>239904</v>
      </c>
      <c r="G356" t="s">
        <v>85</v>
      </c>
      <c r="H356">
        <v>16188</v>
      </c>
      <c r="I356" t="s">
        <v>88</v>
      </c>
    </row>
    <row r="357" spans="1:13" x14ac:dyDescent="0.25">
      <c r="A357" t="s">
        <v>78</v>
      </c>
      <c r="B357" t="s">
        <v>79</v>
      </c>
      <c r="C357" t="s">
        <v>113</v>
      </c>
      <c r="D357" t="s">
        <v>90</v>
      </c>
      <c r="E357" t="s">
        <v>84</v>
      </c>
      <c r="F357" t="s">
        <v>74</v>
      </c>
      <c r="G357">
        <v>40960</v>
      </c>
      <c r="H357" t="s">
        <v>85</v>
      </c>
      <c r="I357">
        <v>4</v>
      </c>
      <c r="J357" t="s">
        <v>86</v>
      </c>
      <c r="K357" t="s">
        <v>87</v>
      </c>
      <c r="L357">
        <v>9256</v>
      </c>
      <c r="M357" t="s">
        <v>88</v>
      </c>
    </row>
    <row r="358" spans="1:13" x14ac:dyDescent="0.25">
      <c r="A358" t="s">
        <v>78</v>
      </c>
      <c r="B358" t="s">
        <v>79</v>
      </c>
      <c r="C358" t="s">
        <v>114</v>
      </c>
      <c r="D358" t="s">
        <v>90</v>
      </c>
      <c r="E358" t="s">
        <v>84</v>
      </c>
      <c r="F358" t="s">
        <v>74</v>
      </c>
      <c r="G358">
        <v>40960</v>
      </c>
      <c r="H358" t="s">
        <v>85</v>
      </c>
      <c r="I358">
        <v>2</v>
      </c>
      <c r="J358" t="s">
        <v>86</v>
      </c>
      <c r="K358" t="s">
        <v>87</v>
      </c>
      <c r="L358">
        <v>6666</v>
      </c>
      <c r="M358" t="s">
        <v>88</v>
      </c>
    </row>
    <row r="359" spans="1:13" x14ac:dyDescent="0.25">
      <c r="A359" t="s">
        <v>58</v>
      </c>
      <c r="B359" t="s">
        <v>102</v>
      </c>
      <c r="C359" t="s">
        <v>103</v>
      </c>
      <c r="D359" t="s">
        <v>388</v>
      </c>
      <c r="E359" t="s">
        <v>74</v>
      </c>
      <c r="F359">
        <v>90016</v>
      </c>
      <c r="G359" t="s">
        <v>85</v>
      </c>
      <c r="H359">
        <v>9458</v>
      </c>
      <c r="I359" t="s">
        <v>88</v>
      </c>
    </row>
    <row r="360" spans="1:13" x14ac:dyDescent="0.25">
      <c r="A360" t="s">
        <v>78</v>
      </c>
      <c r="B360" t="s">
        <v>79</v>
      </c>
      <c r="C360" t="s">
        <v>115</v>
      </c>
      <c r="D360" t="s">
        <v>90</v>
      </c>
      <c r="E360" t="s">
        <v>84</v>
      </c>
      <c r="F360" t="s">
        <v>74</v>
      </c>
      <c r="G360">
        <v>40960</v>
      </c>
      <c r="H360" t="s">
        <v>85</v>
      </c>
      <c r="I360">
        <v>2</v>
      </c>
      <c r="J360" t="s">
        <v>86</v>
      </c>
      <c r="K360" t="s">
        <v>87</v>
      </c>
      <c r="L360">
        <v>5953</v>
      </c>
      <c r="M360" t="s">
        <v>88</v>
      </c>
    </row>
    <row r="361" spans="1:13" x14ac:dyDescent="0.25">
      <c r="A361" t="s">
        <v>58</v>
      </c>
      <c r="B361" t="s">
        <v>102</v>
      </c>
      <c r="C361" t="s">
        <v>103</v>
      </c>
      <c r="D361" t="s">
        <v>389</v>
      </c>
      <c r="E361" t="s">
        <v>74</v>
      </c>
      <c r="F361">
        <v>50848</v>
      </c>
      <c r="G361" t="s">
        <v>85</v>
      </c>
      <c r="H361">
        <v>7726</v>
      </c>
      <c r="I361" t="s">
        <v>88</v>
      </c>
    </row>
    <row r="362" spans="1:13" x14ac:dyDescent="0.25">
      <c r="A362" t="s">
        <v>78</v>
      </c>
      <c r="B362" t="s">
        <v>79</v>
      </c>
      <c r="C362" t="s">
        <v>116</v>
      </c>
      <c r="D362" t="s">
        <v>90</v>
      </c>
      <c r="E362" t="s">
        <v>84</v>
      </c>
      <c r="F362" t="s">
        <v>74</v>
      </c>
      <c r="G362">
        <v>40960</v>
      </c>
      <c r="H362" t="s">
        <v>85</v>
      </c>
      <c r="I362">
        <v>2</v>
      </c>
      <c r="J362" t="s">
        <v>86</v>
      </c>
      <c r="K362" t="s">
        <v>87</v>
      </c>
      <c r="L362">
        <v>5772</v>
      </c>
      <c r="M362" t="s">
        <v>88</v>
      </c>
    </row>
    <row r="363" spans="1:13" x14ac:dyDescent="0.25">
      <c r="A363" t="s">
        <v>58</v>
      </c>
      <c r="B363" t="s">
        <v>102</v>
      </c>
      <c r="C363" t="s">
        <v>103</v>
      </c>
      <c r="D363" t="s">
        <v>390</v>
      </c>
      <c r="E363" t="s">
        <v>74</v>
      </c>
      <c r="F363">
        <v>39072</v>
      </c>
      <c r="G363" t="s">
        <v>85</v>
      </c>
      <c r="H363">
        <v>6907</v>
      </c>
      <c r="I363" t="s">
        <v>88</v>
      </c>
    </row>
    <row r="364" spans="1:13" x14ac:dyDescent="0.25">
      <c r="A364" t="s">
        <v>78</v>
      </c>
      <c r="B364" t="s">
        <v>79</v>
      </c>
      <c r="C364" t="s">
        <v>117</v>
      </c>
      <c r="D364" t="s">
        <v>90</v>
      </c>
      <c r="E364" t="s">
        <v>84</v>
      </c>
      <c r="F364" t="s">
        <v>74</v>
      </c>
      <c r="G364">
        <v>40960</v>
      </c>
      <c r="H364" t="s">
        <v>85</v>
      </c>
      <c r="I364">
        <v>2</v>
      </c>
      <c r="J364" t="s">
        <v>86</v>
      </c>
      <c r="K364" t="s">
        <v>87</v>
      </c>
      <c r="L364">
        <v>5776</v>
      </c>
      <c r="M364" t="s">
        <v>88</v>
      </c>
    </row>
    <row r="365" spans="1:13" x14ac:dyDescent="0.25">
      <c r="A365" t="s">
        <v>58</v>
      </c>
      <c r="B365" t="s">
        <v>102</v>
      </c>
      <c r="C365" t="s">
        <v>103</v>
      </c>
      <c r="D365" t="s">
        <v>391</v>
      </c>
      <c r="E365" t="s">
        <v>74</v>
      </c>
      <c r="F365">
        <v>40064</v>
      </c>
      <c r="G365" t="s">
        <v>85</v>
      </c>
      <c r="H365">
        <v>7826</v>
      </c>
      <c r="I365" t="s">
        <v>88</v>
      </c>
    </row>
    <row r="366" spans="1:13" x14ac:dyDescent="0.25">
      <c r="A366" t="s">
        <v>78</v>
      </c>
      <c r="B366" t="s">
        <v>79</v>
      </c>
      <c r="C366" t="s">
        <v>118</v>
      </c>
      <c r="D366" t="s">
        <v>90</v>
      </c>
      <c r="E366" t="s">
        <v>84</v>
      </c>
      <c r="F366" t="s">
        <v>74</v>
      </c>
      <c r="G366">
        <v>40960</v>
      </c>
      <c r="H366" t="s">
        <v>85</v>
      </c>
      <c r="I366">
        <v>2</v>
      </c>
      <c r="J366" t="s">
        <v>86</v>
      </c>
      <c r="K366" t="s">
        <v>87</v>
      </c>
      <c r="L366">
        <v>6703</v>
      </c>
      <c r="M366" t="s">
        <v>88</v>
      </c>
    </row>
    <row r="367" spans="1:13" x14ac:dyDescent="0.25">
      <c r="A367" t="s">
        <v>58</v>
      </c>
      <c r="B367" t="s">
        <v>102</v>
      </c>
      <c r="C367" t="s">
        <v>103</v>
      </c>
      <c r="D367" t="s">
        <v>392</v>
      </c>
      <c r="E367" t="s">
        <v>74</v>
      </c>
      <c r="F367">
        <v>39968</v>
      </c>
      <c r="G367" t="s">
        <v>85</v>
      </c>
      <c r="H367">
        <v>6837</v>
      </c>
      <c r="I367" t="s">
        <v>88</v>
      </c>
    </row>
    <row r="368" spans="1:13" x14ac:dyDescent="0.25">
      <c r="A368" t="s">
        <v>78</v>
      </c>
      <c r="B368" t="s">
        <v>79</v>
      </c>
      <c r="C368" t="s">
        <v>119</v>
      </c>
      <c r="D368" t="s">
        <v>90</v>
      </c>
      <c r="E368" t="s">
        <v>84</v>
      </c>
      <c r="F368" t="s">
        <v>74</v>
      </c>
      <c r="G368">
        <v>40960</v>
      </c>
      <c r="H368" t="s">
        <v>85</v>
      </c>
      <c r="I368">
        <v>2</v>
      </c>
      <c r="J368" t="s">
        <v>86</v>
      </c>
      <c r="K368" t="s">
        <v>87</v>
      </c>
      <c r="L368">
        <v>6312</v>
      </c>
      <c r="M368" t="s">
        <v>88</v>
      </c>
    </row>
    <row r="369" spans="1:13" x14ac:dyDescent="0.25">
      <c r="A369" t="s">
        <v>78</v>
      </c>
      <c r="B369" t="s">
        <v>79</v>
      </c>
      <c r="C369" t="s">
        <v>120</v>
      </c>
      <c r="D369" t="s">
        <v>90</v>
      </c>
      <c r="E369" t="s">
        <v>84</v>
      </c>
      <c r="F369" t="s">
        <v>74</v>
      </c>
      <c r="G369">
        <v>40960</v>
      </c>
      <c r="H369" t="s">
        <v>85</v>
      </c>
      <c r="I369">
        <v>2</v>
      </c>
      <c r="J369" t="s">
        <v>86</v>
      </c>
      <c r="K369" t="s">
        <v>87</v>
      </c>
      <c r="L369">
        <v>5825</v>
      </c>
      <c r="M369" t="s">
        <v>88</v>
      </c>
    </row>
    <row r="370" spans="1:13" x14ac:dyDescent="0.25">
      <c r="A370" t="s">
        <v>58</v>
      </c>
      <c r="B370" t="s">
        <v>102</v>
      </c>
      <c r="C370" t="s">
        <v>103</v>
      </c>
      <c r="D370" t="s">
        <v>393</v>
      </c>
      <c r="E370" t="s">
        <v>74</v>
      </c>
      <c r="F370">
        <v>39968</v>
      </c>
      <c r="G370" t="s">
        <v>85</v>
      </c>
      <c r="H370">
        <v>8066</v>
      </c>
      <c r="I370" t="s">
        <v>88</v>
      </c>
    </row>
    <row r="371" spans="1:13" x14ac:dyDescent="0.25">
      <c r="A371" t="s">
        <v>78</v>
      </c>
      <c r="B371" t="s">
        <v>79</v>
      </c>
      <c r="C371" t="s">
        <v>121</v>
      </c>
      <c r="D371" t="s">
        <v>90</v>
      </c>
      <c r="E371" t="s">
        <v>84</v>
      </c>
      <c r="F371" t="s">
        <v>74</v>
      </c>
      <c r="G371">
        <v>40960</v>
      </c>
      <c r="H371" t="s">
        <v>85</v>
      </c>
      <c r="I371">
        <v>2</v>
      </c>
      <c r="J371" t="s">
        <v>86</v>
      </c>
      <c r="K371" t="s">
        <v>87</v>
      </c>
      <c r="L371">
        <v>5930</v>
      </c>
      <c r="M371" t="s">
        <v>88</v>
      </c>
    </row>
    <row r="372" spans="1:13" x14ac:dyDescent="0.25">
      <c r="A372" t="s">
        <v>58</v>
      </c>
      <c r="B372" t="s">
        <v>102</v>
      </c>
      <c r="C372" t="s">
        <v>103</v>
      </c>
      <c r="D372" t="s">
        <v>394</v>
      </c>
      <c r="E372" t="s">
        <v>74</v>
      </c>
      <c r="F372">
        <v>40000</v>
      </c>
      <c r="G372" t="s">
        <v>85</v>
      </c>
      <c r="H372">
        <v>6866</v>
      </c>
      <c r="I372" t="s">
        <v>88</v>
      </c>
    </row>
    <row r="373" spans="1:13" x14ac:dyDescent="0.25">
      <c r="A373" t="s">
        <v>78</v>
      </c>
      <c r="B373" t="s">
        <v>79</v>
      </c>
      <c r="C373" t="s">
        <v>122</v>
      </c>
      <c r="D373" t="s">
        <v>90</v>
      </c>
      <c r="E373" t="s">
        <v>84</v>
      </c>
      <c r="F373" t="s">
        <v>74</v>
      </c>
      <c r="G373">
        <v>40960</v>
      </c>
      <c r="H373" t="s">
        <v>85</v>
      </c>
      <c r="I373">
        <v>2</v>
      </c>
      <c r="J373" t="s">
        <v>86</v>
      </c>
      <c r="K373" t="s">
        <v>87</v>
      </c>
      <c r="L373">
        <v>6512</v>
      </c>
      <c r="M373" t="s">
        <v>88</v>
      </c>
    </row>
    <row r="374" spans="1:13" x14ac:dyDescent="0.25">
      <c r="A374" t="s">
        <v>58</v>
      </c>
      <c r="B374" t="s">
        <v>102</v>
      </c>
      <c r="C374" t="s">
        <v>103</v>
      </c>
      <c r="D374" t="s">
        <v>395</v>
      </c>
      <c r="E374" t="s">
        <v>74</v>
      </c>
      <c r="F374">
        <v>40576</v>
      </c>
      <c r="G374" t="s">
        <v>85</v>
      </c>
      <c r="H374">
        <v>7144</v>
      </c>
      <c r="I374" t="s">
        <v>88</v>
      </c>
    </row>
    <row r="375" spans="1:13" x14ac:dyDescent="0.25">
      <c r="A375" t="s">
        <v>78</v>
      </c>
      <c r="B375" t="s">
        <v>79</v>
      </c>
      <c r="C375" t="s">
        <v>123</v>
      </c>
      <c r="D375" t="s">
        <v>90</v>
      </c>
      <c r="E375" t="s">
        <v>84</v>
      </c>
      <c r="F375" t="s">
        <v>74</v>
      </c>
      <c r="G375">
        <v>40960</v>
      </c>
      <c r="H375" t="s">
        <v>85</v>
      </c>
      <c r="I375">
        <v>2</v>
      </c>
      <c r="J375" t="s">
        <v>86</v>
      </c>
      <c r="K375" t="s">
        <v>87</v>
      </c>
      <c r="L375">
        <v>5111</v>
      </c>
      <c r="M375" t="s">
        <v>88</v>
      </c>
    </row>
    <row r="376" spans="1:13" x14ac:dyDescent="0.25">
      <c r="A376" t="s">
        <v>58</v>
      </c>
      <c r="B376" t="s">
        <v>102</v>
      </c>
      <c r="C376" t="s">
        <v>103</v>
      </c>
      <c r="D376" t="s">
        <v>396</v>
      </c>
      <c r="E376" t="s">
        <v>74</v>
      </c>
      <c r="F376">
        <v>29856</v>
      </c>
      <c r="G376" t="s">
        <v>85</v>
      </c>
      <c r="H376">
        <v>4920</v>
      </c>
      <c r="I376" t="s">
        <v>88</v>
      </c>
    </row>
    <row r="377" spans="1:13" x14ac:dyDescent="0.25">
      <c r="A377" t="s">
        <v>78</v>
      </c>
      <c r="B377" t="s">
        <v>79</v>
      </c>
      <c r="C377" t="s">
        <v>124</v>
      </c>
      <c r="D377" t="s">
        <v>90</v>
      </c>
      <c r="E377" t="s">
        <v>84</v>
      </c>
      <c r="F377" t="s">
        <v>74</v>
      </c>
      <c r="G377">
        <v>40960</v>
      </c>
      <c r="H377" t="s">
        <v>85</v>
      </c>
      <c r="I377">
        <v>2</v>
      </c>
      <c r="J377" t="s">
        <v>86</v>
      </c>
      <c r="K377" t="s">
        <v>87</v>
      </c>
      <c r="L377">
        <v>6053</v>
      </c>
      <c r="M377" t="s">
        <v>88</v>
      </c>
    </row>
    <row r="378" spans="1:13" x14ac:dyDescent="0.25">
      <c r="A378" t="s">
        <v>58</v>
      </c>
      <c r="B378" t="s">
        <v>102</v>
      </c>
      <c r="C378" t="s">
        <v>103</v>
      </c>
      <c r="D378" t="s">
        <v>397</v>
      </c>
      <c r="E378" t="s">
        <v>74</v>
      </c>
      <c r="F378">
        <v>29568</v>
      </c>
      <c r="G378" t="s">
        <v>85</v>
      </c>
      <c r="H378">
        <v>5525</v>
      </c>
      <c r="I378" t="s">
        <v>88</v>
      </c>
    </row>
    <row r="379" spans="1:13" x14ac:dyDescent="0.25">
      <c r="A379" t="s">
        <v>78</v>
      </c>
      <c r="B379" t="s">
        <v>79</v>
      </c>
      <c r="C379" t="s">
        <v>125</v>
      </c>
      <c r="D379" t="s">
        <v>90</v>
      </c>
      <c r="E379" t="s">
        <v>84</v>
      </c>
      <c r="F379" t="s">
        <v>74</v>
      </c>
      <c r="G379">
        <v>40960</v>
      </c>
      <c r="H379" t="s">
        <v>85</v>
      </c>
      <c r="I379">
        <v>2</v>
      </c>
      <c r="J379" t="s">
        <v>86</v>
      </c>
      <c r="K379" t="s">
        <v>87</v>
      </c>
      <c r="L379">
        <v>6373</v>
      </c>
      <c r="M379" t="s">
        <v>88</v>
      </c>
    </row>
    <row r="380" spans="1:13" x14ac:dyDescent="0.25">
      <c r="A380" t="s">
        <v>58</v>
      </c>
      <c r="B380" t="s">
        <v>102</v>
      </c>
      <c r="C380" t="s">
        <v>103</v>
      </c>
      <c r="D380" t="s">
        <v>398</v>
      </c>
      <c r="E380" t="s">
        <v>74</v>
      </c>
      <c r="F380">
        <v>30016</v>
      </c>
      <c r="G380" t="s">
        <v>85</v>
      </c>
      <c r="H380">
        <v>6073</v>
      </c>
      <c r="I380" t="s">
        <v>88</v>
      </c>
    </row>
    <row r="381" spans="1:13" x14ac:dyDescent="0.25">
      <c r="A381" t="s">
        <v>58</v>
      </c>
      <c r="B381" t="s">
        <v>102</v>
      </c>
      <c r="C381" t="s">
        <v>103</v>
      </c>
      <c r="D381" t="s">
        <v>399</v>
      </c>
      <c r="E381" t="s">
        <v>74</v>
      </c>
      <c r="F381">
        <v>30240</v>
      </c>
      <c r="G381" t="s">
        <v>85</v>
      </c>
      <c r="H381">
        <v>5679</v>
      </c>
      <c r="I381" t="s">
        <v>88</v>
      </c>
    </row>
    <row r="382" spans="1:13" x14ac:dyDescent="0.25">
      <c r="A382" t="s">
        <v>78</v>
      </c>
      <c r="B382" t="s">
        <v>79</v>
      </c>
      <c r="C382" t="s">
        <v>126</v>
      </c>
      <c r="D382" t="s">
        <v>90</v>
      </c>
      <c r="E382" t="s">
        <v>84</v>
      </c>
      <c r="F382" t="s">
        <v>74</v>
      </c>
      <c r="G382">
        <v>40960</v>
      </c>
      <c r="H382" t="s">
        <v>85</v>
      </c>
      <c r="I382">
        <v>3</v>
      </c>
      <c r="J382" t="s">
        <v>86</v>
      </c>
      <c r="K382" t="s">
        <v>87</v>
      </c>
      <c r="L382">
        <v>6877</v>
      </c>
      <c r="M382" t="s">
        <v>88</v>
      </c>
    </row>
    <row r="383" spans="1:13" x14ac:dyDescent="0.25">
      <c r="A383" t="s">
        <v>78</v>
      </c>
      <c r="B383" t="s">
        <v>79</v>
      </c>
      <c r="C383" t="s">
        <v>127</v>
      </c>
      <c r="D383" t="s">
        <v>90</v>
      </c>
      <c r="E383" t="s">
        <v>84</v>
      </c>
      <c r="F383" t="s">
        <v>74</v>
      </c>
      <c r="G383">
        <v>40960</v>
      </c>
      <c r="H383" t="s">
        <v>85</v>
      </c>
      <c r="I383">
        <v>3</v>
      </c>
      <c r="J383" t="s">
        <v>86</v>
      </c>
      <c r="K383" t="s">
        <v>87</v>
      </c>
      <c r="L383">
        <v>8014</v>
      </c>
      <c r="M383" t="s">
        <v>88</v>
      </c>
    </row>
    <row r="384" spans="1:13" x14ac:dyDescent="0.25">
      <c r="A384" t="s">
        <v>58</v>
      </c>
      <c r="B384" t="s">
        <v>102</v>
      </c>
      <c r="C384" t="s">
        <v>103</v>
      </c>
      <c r="D384" t="s">
        <v>400</v>
      </c>
      <c r="E384" t="s">
        <v>74</v>
      </c>
      <c r="F384">
        <v>229792</v>
      </c>
      <c r="G384" t="s">
        <v>85</v>
      </c>
      <c r="H384">
        <v>16584</v>
      </c>
      <c r="I384" t="s">
        <v>88</v>
      </c>
    </row>
    <row r="385" spans="1:13" x14ac:dyDescent="0.25">
      <c r="A385" t="s">
        <v>78</v>
      </c>
      <c r="B385" t="s">
        <v>79</v>
      </c>
      <c r="C385" t="s">
        <v>128</v>
      </c>
      <c r="D385" t="s">
        <v>90</v>
      </c>
      <c r="E385" t="s">
        <v>84</v>
      </c>
      <c r="F385" t="s">
        <v>74</v>
      </c>
      <c r="G385">
        <v>40960</v>
      </c>
      <c r="H385" t="s">
        <v>85</v>
      </c>
      <c r="I385">
        <v>3</v>
      </c>
      <c r="J385" t="s">
        <v>86</v>
      </c>
      <c r="K385" t="s">
        <v>87</v>
      </c>
      <c r="L385">
        <v>7300</v>
      </c>
      <c r="M385" t="s">
        <v>88</v>
      </c>
    </row>
    <row r="386" spans="1:13" x14ac:dyDescent="0.25">
      <c r="A386" t="s">
        <v>78</v>
      </c>
      <c r="B386" t="s">
        <v>79</v>
      </c>
      <c r="C386" t="s">
        <v>129</v>
      </c>
      <c r="D386" t="s">
        <v>90</v>
      </c>
      <c r="E386" t="s">
        <v>84</v>
      </c>
      <c r="F386" t="s">
        <v>74</v>
      </c>
      <c r="G386">
        <v>40960</v>
      </c>
      <c r="H386" t="s">
        <v>85</v>
      </c>
      <c r="I386">
        <v>2</v>
      </c>
      <c r="J386" t="s">
        <v>86</v>
      </c>
      <c r="K386" t="s">
        <v>87</v>
      </c>
      <c r="L386">
        <v>6598</v>
      </c>
      <c r="M386" t="s">
        <v>88</v>
      </c>
    </row>
    <row r="387" spans="1:13" x14ac:dyDescent="0.25">
      <c r="A387" t="s">
        <v>58</v>
      </c>
      <c r="B387" t="s">
        <v>102</v>
      </c>
      <c r="C387" t="s">
        <v>103</v>
      </c>
      <c r="D387" t="s">
        <v>401</v>
      </c>
      <c r="E387" t="s">
        <v>74</v>
      </c>
      <c r="F387">
        <v>90048</v>
      </c>
      <c r="G387" t="s">
        <v>85</v>
      </c>
      <c r="H387">
        <v>10527</v>
      </c>
      <c r="I387" t="s">
        <v>88</v>
      </c>
    </row>
    <row r="388" spans="1:13" x14ac:dyDescent="0.25">
      <c r="A388" t="s">
        <v>78</v>
      </c>
      <c r="B388" t="s">
        <v>79</v>
      </c>
      <c r="C388" t="s">
        <v>130</v>
      </c>
      <c r="D388" t="s">
        <v>90</v>
      </c>
      <c r="E388" t="s">
        <v>84</v>
      </c>
      <c r="F388" t="s">
        <v>74</v>
      </c>
      <c r="G388">
        <v>40960</v>
      </c>
      <c r="H388" t="s">
        <v>85</v>
      </c>
      <c r="I388">
        <v>3</v>
      </c>
      <c r="J388" t="s">
        <v>86</v>
      </c>
      <c r="K388" t="s">
        <v>87</v>
      </c>
      <c r="L388">
        <v>6771</v>
      </c>
      <c r="M388" t="s">
        <v>88</v>
      </c>
    </row>
    <row r="389" spans="1:13" x14ac:dyDescent="0.25">
      <c r="A389" t="s">
        <v>58</v>
      </c>
      <c r="B389" t="s">
        <v>102</v>
      </c>
      <c r="C389" t="s">
        <v>103</v>
      </c>
      <c r="D389" t="s">
        <v>402</v>
      </c>
      <c r="E389" t="s">
        <v>74</v>
      </c>
      <c r="F389">
        <v>39936</v>
      </c>
      <c r="G389" t="s">
        <v>85</v>
      </c>
      <c r="H389">
        <v>6590</v>
      </c>
      <c r="I389" t="s">
        <v>88</v>
      </c>
    </row>
    <row r="390" spans="1:13" x14ac:dyDescent="0.25">
      <c r="A390" t="s">
        <v>78</v>
      </c>
      <c r="B390" t="s">
        <v>79</v>
      </c>
      <c r="C390" t="s">
        <v>131</v>
      </c>
      <c r="D390" t="s">
        <v>90</v>
      </c>
      <c r="E390" t="s">
        <v>84</v>
      </c>
      <c r="F390" t="s">
        <v>74</v>
      </c>
      <c r="G390">
        <v>40960</v>
      </c>
      <c r="H390" t="s">
        <v>85</v>
      </c>
      <c r="I390">
        <v>2</v>
      </c>
      <c r="J390" t="s">
        <v>86</v>
      </c>
      <c r="K390" t="s">
        <v>87</v>
      </c>
      <c r="L390">
        <v>6299</v>
      </c>
      <c r="M390" t="s">
        <v>88</v>
      </c>
    </row>
    <row r="391" spans="1:13" x14ac:dyDescent="0.25">
      <c r="A391" t="s">
        <v>58</v>
      </c>
      <c r="B391" t="s">
        <v>102</v>
      </c>
      <c r="C391" t="s">
        <v>103</v>
      </c>
      <c r="D391" t="s">
        <v>403</v>
      </c>
      <c r="E391" t="s">
        <v>74</v>
      </c>
      <c r="F391">
        <v>40064</v>
      </c>
      <c r="G391" t="s">
        <v>85</v>
      </c>
      <c r="H391">
        <v>6579</v>
      </c>
      <c r="I391" t="s">
        <v>88</v>
      </c>
    </row>
    <row r="392" spans="1:13" x14ac:dyDescent="0.25">
      <c r="A392" t="s">
        <v>58</v>
      </c>
      <c r="B392" t="s">
        <v>102</v>
      </c>
      <c r="C392" t="s">
        <v>103</v>
      </c>
      <c r="D392" t="s">
        <v>404</v>
      </c>
      <c r="E392" t="s">
        <v>74</v>
      </c>
      <c r="F392">
        <v>30208</v>
      </c>
      <c r="G392" t="s">
        <v>85</v>
      </c>
      <c r="H392">
        <v>4893</v>
      </c>
      <c r="I392" t="s">
        <v>88</v>
      </c>
    </row>
    <row r="393" spans="1:13" x14ac:dyDescent="0.25">
      <c r="A393" t="s">
        <v>78</v>
      </c>
      <c r="B393" t="s">
        <v>79</v>
      </c>
      <c r="C393" t="s">
        <v>132</v>
      </c>
      <c r="D393" t="s">
        <v>90</v>
      </c>
      <c r="E393" t="s">
        <v>84</v>
      </c>
      <c r="F393" t="s">
        <v>74</v>
      </c>
      <c r="G393">
        <v>40960</v>
      </c>
      <c r="H393" t="s">
        <v>85</v>
      </c>
      <c r="I393">
        <v>3</v>
      </c>
      <c r="J393" t="s">
        <v>86</v>
      </c>
      <c r="K393" t="s">
        <v>87</v>
      </c>
      <c r="L393">
        <v>7083</v>
      </c>
      <c r="M393" t="s">
        <v>88</v>
      </c>
    </row>
    <row r="394" spans="1:13" x14ac:dyDescent="0.25">
      <c r="A394" t="s">
        <v>78</v>
      </c>
      <c r="B394" t="s">
        <v>79</v>
      </c>
      <c r="C394" t="s">
        <v>133</v>
      </c>
      <c r="D394" t="s">
        <v>90</v>
      </c>
      <c r="E394" t="s">
        <v>84</v>
      </c>
      <c r="F394" t="s">
        <v>74</v>
      </c>
      <c r="G394">
        <v>40960</v>
      </c>
      <c r="H394" t="s">
        <v>85</v>
      </c>
      <c r="I394">
        <v>3</v>
      </c>
      <c r="J394" t="s">
        <v>86</v>
      </c>
      <c r="K394" t="s">
        <v>87</v>
      </c>
      <c r="L394">
        <v>6787</v>
      </c>
      <c r="M394" t="s">
        <v>88</v>
      </c>
    </row>
    <row r="395" spans="1:13" x14ac:dyDescent="0.25">
      <c r="A395" t="s">
        <v>58</v>
      </c>
      <c r="B395" t="s">
        <v>102</v>
      </c>
      <c r="C395" t="s">
        <v>103</v>
      </c>
      <c r="D395" t="s">
        <v>405</v>
      </c>
      <c r="E395" t="s">
        <v>74</v>
      </c>
      <c r="F395">
        <v>239904</v>
      </c>
      <c r="G395" t="s">
        <v>85</v>
      </c>
      <c r="H395">
        <v>18977</v>
      </c>
      <c r="I395" t="s">
        <v>88</v>
      </c>
    </row>
    <row r="396" spans="1:13" x14ac:dyDescent="0.25">
      <c r="A396" t="s">
        <v>78</v>
      </c>
      <c r="B396" t="s">
        <v>79</v>
      </c>
      <c r="C396" t="s">
        <v>134</v>
      </c>
      <c r="D396" t="s">
        <v>90</v>
      </c>
      <c r="E396" t="s">
        <v>84</v>
      </c>
      <c r="F396" t="s">
        <v>74</v>
      </c>
      <c r="G396">
        <v>40960</v>
      </c>
      <c r="H396" t="s">
        <v>85</v>
      </c>
      <c r="I396">
        <v>4</v>
      </c>
      <c r="J396" t="s">
        <v>86</v>
      </c>
      <c r="K396" t="s">
        <v>87</v>
      </c>
      <c r="L396">
        <v>9782</v>
      </c>
      <c r="M396" t="s">
        <v>88</v>
      </c>
    </row>
    <row r="397" spans="1:13" x14ac:dyDescent="0.25">
      <c r="A397" t="s">
        <v>78</v>
      </c>
      <c r="B397" t="s">
        <v>79</v>
      </c>
      <c r="C397" t="s">
        <v>135</v>
      </c>
      <c r="D397" t="s">
        <v>90</v>
      </c>
      <c r="E397" t="s">
        <v>84</v>
      </c>
      <c r="F397" t="s">
        <v>74</v>
      </c>
      <c r="G397">
        <v>40960</v>
      </c>
      <c r="H397" t="s">
        <v>85</v>
      </c>
      <c r="I397">
        <v>2</v>
      </c>
      <c r="J397" t="s">
        <v>86</v>
      </c>
      <c r="K397" t="s">
        <v>87</v>
      </c>
      <c r="L397">
        <v>5255</v>
      </c>
      <c r="M397" t="s">
        <v>88</v>
      </c>
    </row>
    <row r="398" spans="1:13" x14ac:dyDescent="0.25">
      <c r="A398" t="s">
        <v>78</v>
      </c>
      <c r="B398" t="s">
        <v>79</v>
      </c>
      <c r="C398" t="s">
        <v>136</v>
      </c>
      <c r="D398" t="s">
        <v>90</v>
      </c>
      <c r="E398" t="s">
        <v>84</v>
      </c>
      <c r="F398" t="s">
        <v>74</v>
      </c>
      <c r="G398">
        <v>40960</v>
      </c>
      <c r="H398" t="s">
        <v>85</v>
      </c>
      <c r="I398">
        <v>4</v>
      </c>
      <c r="J398" t="s">
        <v>86</v>
      </c>
      <c r="K398" t="s">
        <v>87</v>
      </c>
      <c r="L398">
        <v>9263</v>
      </c>
      <c r="M398" t="s">
        <v>88</v>
      </c>
    </row>
    <row r="399" spans="1:13" x14ac:dyDescent="0.25">
      <c r="A399" t="s">
        <v>58</v>
      </c>
      <c r="B399" t="s">
        <v>102</v>
      </c>
      <c r="C399" t="s">
        <v>103</v>
      </c>
      <c r="D399" t="s">
        <v>406</v>
      </c>
      <c r="E399" t="s">
        <v>74</v>
      </c>
      <c r="F399">
        <v>289984</v>
      </c>
      <c r="G399" t="s">
        <v>85</v>
      </c>
      <c r="H399">
        <v>25909</v>
      </c>
      <c r="I399" t="s">
        <v>88</v>
      </c>
    </row>
    <row r="400" spans="1:13" x14ac:dyDescent="0.25">
      <c r="A400" t="s">
        <v>78</v>
      </c>
      <c r="B400" t="s">
        <v>79</v>
      </c>
      <c r="C400" t="s">
        <v>137</v>
      </c>
      <c r="D400" t="s">
        <v>90</v>
      </c>
      <c r="E400" t="s">
        <v>84</v>
      </c>
      <c r="F400" t="s">
        <v>74</v>
      </c>
      <c r="G400">
        <v>40960</v>
      </c>
      <c r="H400" t="s">
        <v>85</v>
      </c>
      <c r="I400">
        <v>3</v>
      </c>
      <c r="J400" t="s">
        <v>86</v>
      </c>
      <c r="K400" t="s">
        <v>87</v>
      </c>
      <c r="L400">
        <v>8181</v>
      </c>
      <c r="M400" t="s">
        <v>88</v>
      </c>
    </row>
    <row r="401" spans="1:13" x14ac:dyDescent="0.25">
      <c r="A401" t="s">
        <v>78</v>
      </c>
      <c r="B401" t="s">
        <v>79</v>
      </c>
      <c r="C401" t="s">
        <v>138</v>
      </c>
      <c r="D401" t="s">
        <v>90</v>
      </c>
      <c r="E401" t="s">
        <v>84</v>
      </c>
      <c r="F401" t="s">
        <v>74</v>
      </c>
      <c r="G401">
        <v>40960</v>
      </c>
      <c r="H401" t="s">
        <v>85</v>
      </c>
      <c r="I401">
        <v>3</v>
      </c>
      <c r="J401" t="s">
        <v>86</v>
      </c>
      <c r="K401" t="s">
        <v>87</v>
      </c>
      <c r="L401">
        <v>7789</v>
      </c>
      <c r="M401" t="s">
        <v>88</v>
      </c>
    </row>
    <row r="402" spans="1:13" x14ac:dyDescent="0.25">
      <c r="A402" t="s">
        <v>78</v>
      </c>
      <c r="B402" t="s">
        <v>79</v>
      </c>
      <c r="C402" t="s">
        <v>139</v>
      </c>
      <c r="D402" t="s">
        <v>90</v>
      </c>
      <c r="E402" t="s">
        <v>84</v>
      </c>
      <c r="F402" t="s">
        <v>74</v>
      </c>
      <c r="G402">
        <v>40960</v>
      </c>
      <c r="H402" t="s">
        <v>85</v>
      </c>
      <c r="I402">
        <v>4</v>
      </c>
      <c r="J402" t="s">
        <v>86</v>
      </c>
      <c r="K402" t="s">
        <v>87</v>
      </c>
      <c r="L402">
        <v>10555</v>
      </c>
      <c r="M402" t="s">
        <v>88</v>
      </c>
    </row>
    <row r="403" spans="1:13" x14ac:dyDescent="0.25">
      <c r="A403" t="s">
        <v>58</v>
      </c>
      <c r="B403" t="s">
        <v>102</v>
      </c>
      <c r="C403" t="s">
        <v>103</v>
      </c>
      <c r="D403" t="s">
        <v>407</v>
      </c>
      <c r="E403" t="s">
        <v>74</v>
      </c>
      <c r="F403">
        <v>320096</v>
      </c>
      <c r="G403" t="s">
        <v>85</v>
      </c>
      <c r="H403">
        <v>20970</v>
      </c>
      <c r="I403" t="s">
        <v>88</v>
      </c>
    </row>
    <row r="404" spans="1:13" x14ac:dyDescent="0.25">
      <c r="A404" t="s">
        <v>78</v>
      </c>
      <c r="B404" t="s">
        <v>79</v>
      </c>
      <c r="C404" t="s">
        <v>140</v>
      </c>
      <c r="D404" t="s">
        <v>90</v>
      </c>
      <c r="E404" t="s">
        <v>84</v>
      </c>
      <c r="F404" t="s">
        <v>74</v>
      </c>
      <c r="G404">
        <v>40960</v>
      </c>
      <c r="H404" t="s">
        <v>85</v>
      </c>
      <c r="I404">
        <v>2</v>
      </c>
      <c r="J404" t="s">
        <v>86</v>
      </c>
      <c r="K404" t="s">
        <v>87</v>
      </c>
      <c r="L404">
        <v>6497</v>
      </c>
      <c r="M404" t="s">
        <v>88</v>
      </c>
    </row>
    <row r="405" spans="1:13" x14ac:dyDescent="0.25">
      <c r="A405" t="s">
        <v>78</v>
      </c>
      <c r="B405" t="s">
        <v>79</v>
      </c>
      <c r="C405" t="s">
        <v>141</v>
      </c>
      <c r="D405" t="s">
        <v>90</v>
      </c>
      <c r="E405" t="s">
        <v>84</v>
      </c>
      <c r="F405" t="s">
        <v>74</v>
      </c>
      <c r="G405">
        <v>40960</v>
      </c>
      <c r="H405" t="s">
        <v>85</v>
      </c>
      <c r="I405">
        <v>4</v>
      </c>
      <c r="J405" t="s">
        <v>86</v>
      </c>
      <c r="K405" t="s">
        <v>87</v>
      </c>
      <c r="L405">
        <v>9650</v>
      </c>
      <c r="M405" t="s">
        <v>88</v>
      </c>
    </row>
    <row r="406" spans="1:13" x14ac:dyDescent="0.25">
      <c r="A406" t="s">
        <v>58</v>
      </c>
      <c r="B406" t="s">
        <v>102</v>
      </c>
      <c r="C406" t="s">
        <v>103</v>
      </c>
      <c r="D406" t="s">
        <v>408</v>
      </c>
      <c r="E406" t="s">
        <v>74</v>
      </c>
      <c r="F406">
        <v>310656</v>
      </c>
      <c r="G406" t="s">
        <v>85</v>
      </c>
      <c r="H406">
        <v>19875</v>
      </c>
      <c r="I406" t="s">
        <v>88</v>
      </c>
    </row>
    <row r="407" spans="1:13" x14ac:dyDescent="0.25">
      <c r="A407" t="s">
        <v>78</v>
      </c>
      <c r="B407" t="s">
        <v>79</v>
      </c>
      <c r="C407" t="s">
        <v>142</v>
      </c>
      <c r="D407" t="s">
        <v>90</v>
      </c>
      <c r="E407" t="s">
        <v>84</v>
      </c>
      <c r="F407" t="s">
        <v>74</v>
      </c>
      <c r="G407">
        <v>40960</v>
      </c>
      <c r="H407" t="s">
        <v>85</v>
      </c>
      <c r="I407">
        <v>2</v>
      </c>
      <c r="J407" t="s">
        <v>86</v>
      </c>
      <c r="K407" t="s">
        <v>87</v>
      </c>
      <c r="L407">
        <v>5508</v>
      </c>
      <c r="M407" t="s">
        <v>88</v>
      </c>
    </row>
    <row r="408" spans="1:13" x14ac:dyDescent="0.25">
      <c r="A408" t="s">
        <v>58</v>
      </c>
      <c r="B408" t="s">
        <v>102</v>
      </c>
      <c r="C408" t="s">
        <v>103</v>
      </c>
      <c r="D408" t="s">
        <v>409</v>
      </c>
      <c r="E408" t="s">
        <v>74</v>
      </c>
      <c r="F408">
        <v>99296</v>
      </c>
      <c r="G408" t="s">
        <v>85</v>
      </c>
      <c r="H408">
        <v>9968</v>
      </c>
      <c r="I408" t="s">
        <v>88</v>
      </c>
    </row>
    <row r="409" spans="1:13" x14ac:dyDescent="0.25">
      <c r="A409" t="s">
        <v>78</v>
      </c>
      <c r="B409" t="s">
        <v>79</v>
      </c>
      <c r="C409" t="s">
        <v>143</v>
      </c>
      <c r="D409" t="s">
        <v>90</v>
      </c>
      <c r="E409" t="s">
        <v>84</v>
      </c>
      <c r="F409" t="s">
        <v>74</v>
      </c>
      <c r="G409">
        <v>40960</v>
      </c>
      <c r="H409" t="s">
        <v>85</v>
      </c>
      <c r="I409">
        <v>3</v>
      </c>
      <c r="J409" t="s">
        <v>86</v>
      </c>
      <c r="K409" t="s">
        <v>87</v>
      </c>
      <c r="L409">
        <v>8136</v>
      </c>
      <c r="M409" t="s">
        <v>88</v>
      </c>
    </row>
    <row r="410" spans="1:13" x14ac:dyDescent="0.25">
      <c r="A410" t="s">
        <v>78</v>
      </c>
      <c r="B410" t="s">
        <v>79</v>
      </c>
      <c r="C410" t="s">
        <v>144</v>
      </c>
      <c r="D410" t="s">
        <v>90</v>
      </c>
      <c r="E410" t="s">
        <v>84</v>
      </c>
      <c r="F410" t="s">
        <v>74</v>
      </c>
      <c r="G410">
        <v>40960</v>
      </c>
      <c r="H410" t="s">
        <v>85</v>
      </c>
      <c r="I410">
        <v>2</v>
      </c>
      <c r="J410" t="s">
        <v>86</v>
      </c>
      <c r="K410" t="s">
        <v>87</v>
      </c>
      <c r="L410">
        <v>6538</v>
      </c>
      <c r="M410" t="s">
        <v>88</v>
      </c>
    </row>
    <row r="411" spans="1:13" x14ac:dyDescent="0.25">
      <c r="A411" t="s">
        <v>78</v>
      </c>
      <c r="B411" t="s">
        <v>79</v>
      </c>
      <c r="C411" t="s">
        <v>145</v>
      </c>
      <c r="D411" t="s">
        <v>90</v>
      </c>
      <c r="E411" t="s">
        <v>84</v>
      </c>
      <c r="F411" t="s">
        <v>74</v>
      </c>
      <c r="G411">
        <v>40960</v>
      </c>
      <c r="H411" t="s">
        <v>85</v>
      </c>
      <c r="I411">
        <v>4</v>
      </c>
      <c r="J411" t="s">
        <v>86</v>
      </c>
      <c r="K411" t="s">
        <v>87</v>
      </c>
      <c r="L411">
        <v>9696</v>
      </c>
      <c r="M411" t="s">
        <v>88</v>
      </c>
    </row>
    <row r="412" spans="1:13" x14ac:dyDescent="0.25">
      <c r="A412" t="s">
        <v>58</v>
      </c>
      <c r="B412" t="s">
        <v>102</v>
      </c>
      <c r="C412" t="s">
        <v>103</v>
      </c>
      <c r="D412" t="s">
        <v>410</v>
      </c>
      <c r="E412" t="s">
        <v>74</v>
      </c>
      <c r="F412">
        <v>259904</v>
      </c>
      <c r="G412" t="s">
        <v>85</v>
      </c>
      <c r="H412">
        <v>19035</v>
      </c>
      <c r="I412" t="s">
        <v>88</v>
      </c>
    </row>
    <row r="413" spans="1:13" x14ac:dyDescent="0.25">
      <c r="A413" t="s">
        <v>78</v>
      </c>
      <c r="B413" t="s">
        <v>79</v>
      </c>
      <c r="C413" t="s">
        <v>146</v>
      </c>
      <c r="D413" t="s">
        <v>90</v>
      </c>
      <c r="E413" t="s">
        <v>84</v>
      </c>
      <c r="F413" t="s">
        <v>74</v>
      </c>
      <c r="G413">
        <v>40960</v>
      </c>
      <c r="H413" t="s">
        <v>85</v>
      </c>
      <c r="I413">
        <v>2</v>
      </c>
      <c r="J413" t="s">
        <v>86</v>
      </c>
      <c r="K413" t="s">
        <v>87</v>
      </c>
      <c r="L413">
        <v>6332</v>
      </c>
      <c r="M413" t="s">
        <v>88</v>
      </c>
    </row>
    <row r="414" spans="1:13" x14ac:dyDescent="0.25">
      <c r="A414" t="s">
        <v>78</v>
      </c>
      <c r="B414" t="s">
        <v>79</v>
      </c>
      <c r="C414" t="s">
        <v>147</v>
      </c>
      <c r="D414" t="s">
        <v>90</v>
      </c>
      <c r="E414" t="s">
        <v>84</v>
      </c>
      <c r="F414" t="s">
        <v>74</v>
      </c>
      <c r="G414">
        <v>40960</v>
      </c>
      <c r="H414" t="s">
        <v>85</v>
      </c>
      <c r="I414">
        <v>4</v>
      </c>
      <c r="J414" t="s">
        <v>86</v>
      </c>
      <c r="K414" t="s">
        <v>87</v>
      </c>
      <c r="L414">
        <v>9735</v>
      </c>
      <c r="M414" t="s">
        <v>88</v>
      </c>
    </row>
    <row r="415" spans="1:13" x14ac:dyDescent="0.25">
      <c r="A415" t="s">
        <v>58</v>
      </c>
      <c r="B415" t="s">
        <v>102</v>
      </c>
      <c r="C415" t="s">
        <v>103</v>
      </c>
      <c r="D415" t="s">
        <v>411</v>
      </c>
      <c r="E415" t="s">
        <v>74</v>
      </c>
      <c r="F415">
        <v>299968</v>
      </c>
      <c r="G415" t="s">
        <v>85</v>
      </c>
      <c r="H415">
        <v>19604</v>
      </c>
      <c r="I415" t="s">
        <v>88</v>
      </c>
    </row>
    <row r="416" spans="1:13" x14ac:dyDescent="0.25">
      <c r="A416" t="s">
        <v>78</v>
      </c>
      <c r="B416" t="s">
        <v>79</v>
      </c>
      <c r="C416" t="s">
        <v>148</v>
      </c>
      <c r="D416" t="s">
        <v>90</v>
      </c>
      <c r="E416" t="s">
        <v>84</v>
      </c>
      <c r="F416" t="s">
        <v>74</v>
      </c>
      <c r="G416">
        <v>40960</v>
      </c>
      <c r="H416" t="s">
        <v>85</v>
      </c>
      <c r="I416">
        <v>2</v>
      </c>
      <c r="J416" t="s">
        <v>86</v>
      </c>
      <c r="K416" t="s">
        <v>87</v>
      </c>
      <c r="L416">
        <v>6476</v>
      </c>
      <c r="M416" t="s">
        <v>88</v>
      </c>
    </row>
    <row r="417" spans="1:13" x14ac:dyDescent="0.25">
      <c r="A417" t="s">
        <v>58</v>
      </c>
      <c r="B417" t="s">
        <v>102</v>
      </c>
      <c r="C417" t="s">
        <v>103</v>
      </c>
      <c r="D417" t="s">
        <v>412</v>
      </c>
      <c r="E417" t="s">
        <v>74</v>
      </c>
      <c r="F417">
        <v>99968</v>
      </c>
      <c r="G417" t="s">
        <v>85</v>
      </c>
      <c r="H417">
        <v>10705</v>
      </c>
      <c r="I417" t="s">
        <v>88</v>
      </c>
    </row>
    <row r="418" spans="1:13" x14ac:dyDescent="0.25">
      <c r="A418" t="s">
        <v>78</v>
      </c>
      <c r="B418" t="s">
        <v>79</v>
      </c>
      <c r="C418" t="s">
        <v>149</v>
      </c>
      <c r="D418" t="s">
        <v>90</v>
      </c>
      <c r="E418" t="s">
        <v>84</v>
      </c>
      <c r="F418" t="s">
        <v>74</v>
      </c>
      <c r="G418">
        <v>40960</v>
      </c>
      <c r="H418" t="s">
        <v>85</v>
      </c>
      <c r="I418">
        <v>3</v>
      </c>
      <c r="J418" t="s">
        <v>86</v>
      </c>
      <c r="K418" t="s">
        <v>87</v>
      </c>
      <c r="L418">
        <v>7356</v>
      </c>
      <c r="M418" t="s">
        <v>88</v>
      </c>
    </row>
    <row r="419" spans="1:13" x14ac:dyDescent="0.25">
      <c r="A419" t="s">
        <v>58</v>
      </c>
      <c r="B419" t="s">
        <v>102</v>
      </c>
      <c r="C419" t="s">
        <v>103</v>
      </c>
      <c r="D419" t="s">
        <v>413</v>
      </c>
      <c r="E419" t="s">
        <v>74</v>
      </c>
      <c r="F419">
        <v>50240</v>
      </c>
      <c r="G419" t="s">
        <v>85</v>
      </c>
      <c r="H419">
        <v>7007</v>
      </c>
      <c r="I419" t="s">
        <v>88</v>
      </c>
    </row>
    <row r="420" spans="1:13" x14ac:dyDescent="0.25">
      <c r="A420" t="s">
        <v>78</v>
      </c>
      <c r="B420" t="s">
        <v>79</v>
      </c>
      <c r="C420" t="s">
        <v>150</v>
      </c>
      <c r="D420" t="s">
        <v>90</v>
      </c>
      <c r="E420" t="s">
        <v>84</v>
      </c>
      <c r="F420" t="s">
        <v>74</v>
      </c>
      <c r="G420">
        <v>40960</v>
      </c>
      <c r="H420" t="s">
        <v>85</v>
      </c>
      <c r="I420">
        <v>2</v>
      </c>
      <c r="J420" t="s">
        <v>86</v>
      </c>
      <c r="K420" t="s">
        <v>87</v>
      </c>
      <c r="L420">
        <v>6585</v>
      </c>
      <c r="M420" t="s">
        <v>88</v>
      </c>
    </row>
    <row r="421" spans="1:13" x14ac:dyDescent="0.25">
      <c r="A421" t="s">
        <v>58</v>
      </c>
      <c r="B421" t="s">
        <v>102</v>
      </c>
      <c r="C421" t="s">
        <v>103</v>
      </c>
      <c r="D421" t="s">
        <v>414</v>
      </c>
      <c r="E421" t="s">
        <v>74</v>
      </c>
      <c r="F421">
        <v>39936</v>
      </c>
      <c r="G421" t="s">
        <v>85</v>
      </c>
      <c r="H421">
        <v>7287</v>
      </c>
      <c r="I421" t="s">
        <v>88</v>
      </c>
    </row>
    <row r="422" spans="1:13" x14ac:dyDescent="0.25">
      <c r="A422" t="s">
        <v>78</v>
      </c>
      <c r="B422" t="s">
        <v>79</v>
      </c>
      <c r="C422" t="s">
        <v>151</v>
      </c>
      <c r="D422" t="s">
        <v>90</v>
      </c>
      <c r="E422" t="s">
        <v>84</v>
      </c>
      <c r="F422" t="s">
        <v>74</v>
      </c>
      <c r="G422">
        <v>40960</v>
      </c>
      <c r="H422" t="s">
        <v>85</v>
      </c>
      <c r="I422">
        <v>3</v>
      </c>
      <c r="J422" t="s">
        <v>86</v>
      </c>
      <c r="K422" t="s">
        <v>87</v>
      </c>
      <c r="L422">
        <v>6841</v>
      </c>
      <c r="M422" t="s">
        <v>88</v>
      </c>
    </row>
    <row r="423" spans="1:13" x14ac:dyDescent="0.25">
      <c r="A423" t="s">
        <v>78</v>
      </c>
      <c r="B423" t="s">
        <v>79</v>
      </c>
      <c r="C423" t="s">
        <v>152</v>
      </c>
      <c r="D423" t="s">
        <v>90</v>
      </c>
      <c r="E423" t="s">
        <v>84</v>
      </c>
      <c r="F423" t="s">
        <v>74</v>
      </c>
      <c r="G423">
        <v>40960</v>
      </c>
      <c r="H423" t="s">
        <v>85</v>
      </c>
      <c r="I423">
        <v>3</v>
      </c>
      <c r="J423" t="s">
        <v>86</v>
      </c>
      <c r="K423" t="s">
        <v>87</v>
      </c>
      <c r="L423">
        <v>7540</v>
      </c>
      <c r="M423" t="s">
        <v>88</v>
      </c>
    </row>
    <row r="424" spans="1:13" x14ac:dyDescent="0.25">
      <c r="A424" t="s">
        <v>99</v>
      </c>
    </row>
    <row r="425" spans="1:13" x14ac:dyDescent="0.25">
      <c r="A425" t="s">
        <v>58</v>
      </c>
      <c r="B425" t="s">
        <v>102</v>
      </c>
      <c r="C425" t="s">
        <v>103</v>
      </c>
      <c r="D425" t="s">
        <v>415</v>
      </c>
      <c r="E425" t="s">
        <v>74</v>
      </c>
      <c r="F425">
        <v>240576</v>
      </c>
      <c r="G425" t="s">
        <v>85</v>
      </c>
      <c r="H425">
        <v>17570</v>
      </c>
      <c r="I425" t="s">
        <v>88</v>
      </c>
    </row>
    <row r="426" spans="1:13" x14ac:dyDescent="0.25">
      <c r="A426" t="s">
        <v>78</v>
      </c>
      <c r="B426" t="s">
        <v>79</v>
      </c>
      <c r="C426" t="s">
        <v>153</v>
      </c>
      <c r="D426" t="s">
        <v>90</v>
      </c>
      <c r="E426" t="s">
        <v>84</v>
      </c>
      <c r="F426" t="s">
        <v>74</v>
      </c>
      <c r="G426">
        <v>40960</v>
      </c>
      <c r="H426" t="s">
        <v>85</v>
      </c>
      <c r="I426">
        <v>2</v>
      </c>
      <c r="J426" t="s">
        <v>86</v>
      </c>
      <c r="K426" t="s">
        <v>87</v>
      </c>
      <c r="L426">
        <v>6268</v>
      </c>
      <c r="M426" t="s">
        <v>88</v>
      </c>
    </row>
    <row r="427" spans="1:13" x14ac:dyDescent="0.25">
      <c r="A427" t="s">
        <v>58</v>
      </c>
      <c r="B427" t="s">
        <v>102</v>
      </c>
      <c r="C427" t="s">
        <v>103</v>
      </c>
      <c r="D427" t="s">
        <v>416</v>
      </c>
      <c r="E427" t="s">
        <v>74</v>
      </c>
      <c r="F427">
        <v>79296</v>
      </c>
      <c r="G427" t="s">
        <v>85</v>
      </c>
      <c r="H427">
        <v>8170</v>
      </c>
      <c r="I427" t="s">
        <v>88</v>
      </c>
    </row>
    <row r="428" spans="1:13" x14ac:dyDescent="0.25">
      <c r="A428" t="s">
        <v>58</v>
      </c>
      <c r="B428" t="s">
        <v>102</v>
      </c>
      <c r="C428" t="s">
        <v>103</v>
      </c>
      <c r="D428" t="s">
        <v>417</v>
      </c>
      <c r="E428" t="s">
        <v>74</v>
      </c>
      <c r="F428">
        <v>40320</v>
      </c>
      <c r="G428" t="s">
        <v>85</v>
      </c>
      <c r="H428">
        <v>5953</v>
      </c>
      <c r="I428" t="s">
        <v>88</v>
      </c>
    </row>
    <row r="429" spans="1:13" x14ac:dyDescent="0.25">
      <c r="A429" t="s">
        <v>78</v>
      </c>
      <c r="B429" t="s">
        <v>79</v>
      </c>
      <c r="C429" t="s">
        <v>154</v>
      </c>
      <c r="D429" t="s">
        <v>90</v>
      </c>
      <c r="E429" t="s">
        <v>84</v>
      </c>
      <c r="F429" t="s">
        <v>74</v>
      </c>
      <c r="G429">
        <v>40960</v>
      </c>
      <c r="H429" t="s">
        <v>85</v>
      </c>
      <c r="I429">
        <v>7</v>
      </c>
      <c r="J429" t="s">
        <v>86</v>
      </c>
      <c r="K429" t="s">
        <v>87</v>
      </c>
      <c r="L429">
        <v>16827</v>
      </c>
      <c r="M429" t="s">
        <v>88</v>
      </c>
    </row>
    <row r="430" spans="1:13" x14ac:dyDescent="0.25">
      <c r="A430" t="s">
        <v>58</v>
      </c>
      <c r="B430" t="s">
        <v>102</v>
      </c>
      <c r="C430" t="s">
        <v>103</v>
      </c>
      <c r="D430" t="s">
        <v>418</v>
      </c>
      <c r="E430" t="s">
        <v>74</v>
      </c>
      <c r="F430">
        <v>40480</v>
      </c>
      <c r="G430" t="s">
        <v>85</v>
      </c>
      <c r="H430">
        <v>6753</v>
      </c>
      <c r="I430" t="s">
        <v>88</v>
      </c>
    </row>
    <row r="431" spans="1:13" x14ac:dyDescent="0.25">
      <c r="A431" t="s">
        <v>58</v>
      </c>
      <c r="B431" t="s">
        <v>102</v>
      </c>
      <c r="C431" t="s">
        <v>103</v>
      </c>
      <c r="D431" t="s">
        <v>419</v>
      </c>
      <c r="E431" t="s">
        <v>74</v>
      </c>
      <c r="F431">
        <v>29184</v>
      </c>
      <c r="G431" t="s">
        <v>85</v>
      </c>
      <c r="H431">
        <v>4727</v>
      </c>
      <c r="I431" t="s">
        <v>88</v>
      </c>
    </row>
    <row r="432" spans="1:13" x14ac:dyDescent="0.25">
      <c r="A432" t="s">
        <v>58</v>
      </c>
      <c r="B432" t="s">
        <v>102</v>
      </c>
      <c r="C432" t="s">
        <v>103</v>
      </c>
      <c r="D432" t="s">
        <v>420</v>
      </c>
      <c r="E432" t="s">
        <v>74</v>
      </c>
      <c r="F432">
        <v>30208</v>
      </c>
      <c r="G432" t="s">
        <v>85</v>
      </c>
      <c r="H432">
        <v>6181</v>
      </c>
      <c r="I432" t="s">
        <v>88</v>
      </c>
    </row>
    <row r="433" spans="1:13" x14ac:dyDescent="0.25">
      <c r="A433" t="s">
        <v>78</v>
      </c>
      <c r="B433" t="s">
        <v>79</v>
      </c>
      <c r="C433" t="s">
        <v>155</v>
      </c>
      <c r="D433" t="s">
        <v>90</v>
      </c>
      <c r="E433" t="s">
        <v>84</v>
      </c>
      <c r="F433" t="s">
        <v>74</v>
      </c>
      <c r="G433">
        <v>40960</v>
      </c>
      <c r="H433" t="s">
        <v>85</v>
      </c>
      <c r="I433">
        <v>7</v>
      </c>
      <c r="J433" t="s">
        <v>86</v>
      </c>
      <c r="K433" t="s">
        <v>87</v>
      </c>
      <c r="L433">
        <v>16102</v>
      </c>
      <c r="M433" t="s">
        <v>88</v>
      </c>
    </row>
    <row r="434" spans="1:13" x14ac:dyDescent="0.25">
      <c r="A434" t="s">
        <v>78</v>
      </c>
      <c r="B434" t="s">
        <v>79</v>
      </c>
      <c r="C434" t="s">
        <v>156</v>
      </c>
      <c r="D434" t="s">
        <v>90</v>
      </c>
      <c r="E434" t="s">
        <v>84</v>
      </c>
      <c r="F434" t="s">
        <v>74</v>
      </c>
      <c r="G434">
        <v>40960</v>
      </c>
      <c r="H434" t="s">
        <v>85</v>
      </c>
      <c r="I434">
        <v>2</v>
      </c>
      <c r="J434" t="s">
        <v>86</v>
      </c>
      <c r="K434" t="s">
        <v>87</v>
      </c>
      <c r="L434">
        <v>6218</v>
      </c>
      <c r="M434" t="s">
        <v>88</v>
      </c>
    </row>
    <row r="435" spans="1:13" x14ac:dyDescent="0.25">
      <c r="A435" t="s">
        <v>58</v>
      </c>
      <c r="B435" t="s">
        <v>102</v>
      </c>
      <c r="C435" t="s">
        <v>103</v>
      </c>
      <c r="D435" t="s">
        <v>421</v>
      </c>
      <c r="E435" t="s">
        <v>74</v>
      </c>
      <c r="F435">
        <v>240320</v>
      </c>
      <c r="G435" t="s">
        <v>85</v>
      </c>
      <c r="H435">
        <v>18431</v>
      </c>
      <c r="I435" t="s">
        <v>88</v>
      </c>
    </row>
    <row r="436" spans="1:13" x14ac:dyDescent="0.25">
      <c r="A436" t="s">
        <v>78</v>
      </c>
      <c r="B436" t="s">
        <v>79</v>
      </c>
      <c r="C436" t="s">
        <v>157</v>
      </c>
      <c r="D436" t="s">
        <v>90</v>
      </c>
      <c r="E436" t="s">
        <v>84</v>
      </c>
      <c r="F436" t="s">
        <v>74</v>
      </c>
      <c r="G436">
        <v>40960</v>
      </c>
      <c r="H436" t="s">
        <v>85</v>
      </c>
      <c r="I436">
        <v>4</v>
      </c>
      <c r="J436" t="s">
        <v>86</v>
      </c>
      <c r="K436" t="s">
        <v>87</v>
      </c>
      <c r="L436">
        <v>9206</v>
      </c>
      <c r="M436" t="s">
        <v>88</v>
      </c>
    </row>
    <row r="437" spans="1:13" x14ac:dyDescent="0.25">
      <c r="A437" t="s">
        <v>58</v>
      </c>
      <c r="B437" t="s">
        <v>102</v>
      </c>
      <c r="C437" t="s">
        <v>103</v>
      </c>
      <c r="D437" t="s">
        <v>422</v>
      </c>
      <c r="E437" t="s">
        <v>74</v>
      </c>
      <c r="F437">
        <v>289568</v>
      </c>
      <c r="G437" t="s">
        <v>85</v>
      </c>
      <c r="H437">
        <v>46111</v>
      </c>
      <c r="I437" t="s">
        <v>88</v>
      </c>
    </row>
    <row r="438" spans="1:13" x14ac:dyDescent="0.25">
      <c r="A438" t="s">
        <v>78</v>
      </c>
      <c r="B438" t="s">
        <v>79</v>
      </c>
      <c r="C438" t="s">
        <v>158</v>
      </c>
      <c r="D438" t="s">
        <v>90</v>
      </c>
      <c r="E438" t="s">
        <v>84</v>
      </c>
      <c r="F438" t="s">
        <v>74</v>
      </c>
      <c r="G438">
        <v>40960</v>
      </c>
      <c r="H438" t="s">
        <v>85</v>
      </c>
      <c r="I438">
        <v>2</v>
      </c>
      <c r="J438" t="s">
        <v>86</v>
      </c>
      <c r="K438" t="s">
        <v>87</v>
      </c>
      <c r="L438">
        <v>5735</v>
      </c>
      <c r="M438" t="s">
        <v>88</v>
      </c>
    </row>
    <row r="439" spans="1:13" x14ac:dyDescent="0.25">
      <c r="A439" t="s">
        <v>78</v>
      </c>
      <c r="B439" t="s">
        <v>79</v>
      </c>
      <c r="C439" t="s">
        <v>159</v>
      </c>
      <c r="D439" t="s">
        <v>90</v>
      </c>
      <c r="E439" t="s">
        <v>84</v>
      </c>
      <c r="F439" t="s">
        <v>74</v>
      </c>
      <c r="G439">
        <v>40960</v>
      </c>
      <c r="H439" t="s">
        <v>85</v>
      </c>
      <c r="I439">
        <v>4</v>
      </c>
      <c r="J439" t="s">
        <v>86</v>
      </c>
      <c r="K439" t="s">
        <v>87</v>
      </c>
      <c r="L439">
        <v>9883</v>
      </c>
      <c r="M439" t="s">
        <v>88</v>
      </c>
    </row>
    <row r="440" spans="1:13" x14ac:dyDescent="0.25">
      <c r="A440" t="s">
        <v>58</v>
      </c>
      <c r="B440" t="s">
        <v>102</v>
      </c>
      <c r="C440" t="s">
        <v>103</v>
      </c>
      <c r="D440" t="s">
        <v>423</v>
      </c>
      <c r="E440" t="s">
        <v>74</v>
      </c>
      <c r="F440">
        <v>212672</v>
      </c>
      <c r="G440" t="s">
        <v>85</v>
      </c>
      <c r="H440">
        <v>17603</v>
      </c>
      <c r="I440" t="s">
        <v>88</v>
      </c>
    </row>
    <row r="441" spans="1:13" x14ac:dyDescent="0.25">
      <c r="A441" t="s">
        <v>78</v>
      </c>
      <c r="B441" t="s">
        <v>79</v>
      </c>
      <c r="C441" t="s">
        <v>160</v>
      </c>
      <c r="D441" t="s">
        <v>90</v>
      </c>
      <c r="E441" t="s">
        <v>84</v>
      </c>
      <c r="F441" t="s">
        <v>74</v>
      </c>
      <c r="G441">
        <v>40960</v>
      </c>
      <c r="H441" t="s">
        <v>85</v>
      </c>
      <c r="I441">
        <v>2</v>
      </c>
      <c r="J441" t="s">
        <v>86</v>
      </c>
      <c r="K441" t="s">
        <v>87</v>
      </c>
      <c r="L441">
        <v>6593</v>
      </c>
      <c r="M441" t="s">
        <v>88</v>
      </c>
    </row>
    <row r="442" spans="1:13" x14ac:dyDescent="0.25">
      <c r="A442" t="s">
        <v>58</v>
      </c>
      <c r="B442" t="s">
        <v>102</v>
      </c>
      <c r="C442" t="s">
        <v>103</v>
      </c>
      <c r="D442" t="s">
        <v>424</v>
      </c>
      <c r="E442" t="s">
        <v>74</v>
      </c>
      <c r="F442">
        <v>77440</v>
      </c>
      <c r="G442" t="s">
        <v>85</v>
      </c>
      <c r="H442">
        <v>7532</v>
      </c>
      <c r="I442" t="s">
        <v>88</v>
      </c>
    </row>
    <row r="443" spans="1:13" x14ac:dyDescent="0.25">
      <c r="A443" t="s">
        <v>78</v>
      </c>
      <c r="B443" t="s">
        <v>79</v>
      </c>
      <c r="C443" t="s">
        <v>161</v>
      </c>
      <c r="D443" t="s">
        <v>90</v>
      </c>
      <c r="E443" t="s">
        <v>84</v>
      </c>
      <c r="F443" t="s">
        <v>74</v>
      </c>
      <c r="G443">
        <v>40960</v>
      </c>
      <c r="H443" t="s">
        <v>85</v>
      </c>
      <c r="I443">
        <v>2</v>
      </c>
      <c r="J443" t="s">
        <v>86</v>
      </c>
      <c r="K443" t="s">
        <v>87</v>
      </c>
      <c r="L443">
        <v>4998</v>
      </c>
      <c r="M443" t="s">
        <v>88</v>
      </c>
    </row>
    <row r="444" spans="1:13" x14ac:dyDescent="0.25">
      <c r="A444" t="s">
        <v>58</v>
      </c>
      <c r="B444" t="s">
        <v>102</v>
      </c>
      <c r="C444" t="s">
        <v>103</v>
      </c>
      <c r="D444" t="s">
        <v>425</v>
      </c>
      <c r="E444" t="s">
        <v>74</v>
      </c>
      <c r="F444">
        <v>39840</v>
      </c>
      <c r="G444" t="s">
        <v>85</v>
      </c>
      <c r="H444">
        <v>6193</v>
      </c>
      <c r="I444" t="s">
        <v>88</v>
      </c>
    </row>
    <row r="445" spans="1:13" x14ac:dyDescent="0.25">
      <c r="A445" t="s">
        <v>78</v>
      </c>
      <c r="B445" t="s">
        <v>79</v>
      </c>
      <c r="C445" t="s">
        <v>162</v>
      </c>
      <c r="D445" t="s">
        <v>90</v>
      </c>
      <c r="E445" t="s">
        <v>84</v>
      </c>
      <c r="F445" t="s">
        <v>74</v>
      </c>
      <c r="G445">
        <v>40960</v>
      </c>
      <c r="H445" t="s">
        <v>85</v>
      </c>
      <c r="I445">
        <v>2</v>
      </c>
      <c r="J445" t="s">
        <v>86</v>
      </c>
      <c r="K445" t="s">
        <v>87</v>
      </c>
      <c r="L445">
        <v>5463</v>
      </c>
      <c r="M445" t="s">
        <v>88</v>
      </c>
    </row>
    <row r="446" spans="1:13" x14ac:dyDescent="0.25">
      <c r="A446" t="s">
        <v>58</v>
      </c>
      <c r="B446" t="s">
        <v>102</v>
      </c>
      <c r="C446" t="s">
        <v>103</v>
      </c>
      <c r="D446" t="s">
        <v>426</v>
      </c>
      <c r="E446" t="s">
        <v>74</v>
      </c>
      <c r="F446">
        <v>30496</v>
      </c>
      <c r="G446" t="s">
        <v>85</v>
      </c>
      <c r="H446">
        <v>5137</v>
      </c>
      <c r="I446" t="s">
        <v>88</v>
      </c>
    </row>
    <row r="447" spans="1:13" x14ac:dyDescent="0.25">
      <c r="A447" t="s">
        <v>78</v>
      </c>
      <c r="B447" t="s">
        <v>79</v>
      </c>
      <c r="C447" t="s">
        <v>163</v>
      </c>
      <c r="D447" t="s">
        <v>90</v>
      </c>
      <c r="E447" t="s">
        <v>84</v>
      </c>
      <c r="F447" t="s">
        <v>74</v>
      </c>
      <c r="G447">
        <v>40960</v>
      </c>
      <c r="H447" t="s">
        <v>85</v>
      </c>
      <c r="I447">
        <v>2</v>
      </c>
      <c r="J447" t="s">
        <v>86</v>
      </c>
      <c r="K447" t="s">
        <v>87</v>
      </c>
      <c r="L447">
        <v>5272</v>
      </c>
      <c r="M447" t="s">
        <v>88</v>
      </c>
    </row>
    <row r="448" spans="1:13" x14ac:dyDescent="0.25">
      <c r="A448" t="s">
        <v>58</v>
      </c>
      <c r="B448" t="s">
        <v>102</v>
      </c>
      <c r="C448" t="s">
        <v>103</v>
      </c>
      <c r="D448" t="s">
        <v>427</v>
      </c>
      <c r="E448" t="s">
        <v>74</v>
      </c>
      <c r="F448">
        <v>30464</v>
      </c>
      <c r="G448" t="s">
        <v>85</v>
      </c>
      <c r="H448">
        <v>4959</v>
      </c>
      <c r="I448" t="s">
        <v>88</v>
      </c>
    </row>
    <row r="449" spans="1:13" x14ac:dyDescent="0.25">
      <c r="A449" t="s">
        <v>78</v>
      </c>
      <c r="B449" t="s">
        <v>79</v>
      </c>
      <c r="C449" t="s">
        <v>164</v>
      </c>
      <c r="D449" t="s">
        <v>90</v>
      </c>
      <c r="E449" t="s">
        <v>84</v>
      </c>
      <c r="F449" t="s">
        <v>74</v>
      </c>
      <c r="G449">
        <v>40960</v>
      </c>
      <c r="H449" t="s">
        <v>85</v>
      </c>
      <c r="I449">
        <v>2</v>
      </c>
      <c r="J449" t="s">
        <v>86</v>
      </c>
      <c r="K449" t="s">
        <v>87</v>
      </c>
      <c r="L449">
        <v>5180</v>
      </c>
      <c r="M449" t="s">
        <v>88</v>
      </c>
    </row>
    <row r="450" spans="1:13" x14ac:dyDescent="0.25">
      <c r="A450" t="s">
        <v>58</v>
      </c>
      <c r="B450" t="s">
        <v>102</v>
      </c>
      <c r="C450" t="s">
        <v>103</v>
      </c>
      <c r="D450" t="s">
        <v>428</v>
      </c>
      <c r="E450" t="s">
        <v>74</v>
      </c>
      <c r="F450">
        <v>29088</v>
      </c>
      <c r="G450" t="s">
        <v>85</v>
      </c>
      <c r="H450">
        <v>5403</v>
      </c>
      <c r="I450" t="s">
        <v>88</v>
      </c>
    </row>
    <row r="451" spans="1:13" x14ac:dyDescent="0.25">
      <c r="A451" t="s">
        <v>78</v>
      </c>
      <c r="B451" t="s">
        <v>79</v>
      </c>
      <c r="C451" t="s">
        <v>165</v>
      </c>
      <c r="D451" t="s">
        <v>90</v>
      </c>
      <c r="E451" t="s">
        <v>84</v>
      </c>
      <c r="F451" t="s">
        <v>74</v>
      </c>
      <c r="G451">
        <v>40960</v>
      </c>
      <c r="H451" t="s">
        <v>85</v>
      </c>
      <c r="I451">
        <v>2</v>
      </c>
      <c r="J451" t="s">
        <v>86</v>
      </c>
      <c r="K451" t="s">
        <v>87</v>
      </c>
      <c r="L451">
        <v>5239</v>
      </c>
      <c r="M451" t="s">
        <v>88</v>
      </c>
    </row>
    <row r="452" spans="1:13" x14ac:dyDescent="0.25">
      <c r="A452" t="s">
        <v>58</v>
      </c>
      <c r="B452" t="s">
        <v>102</v>
      </c>
      <c r="C452" t="s">
        <v>103</v>
      </c>
      <c r="D452" t="s">
        <v>429</v>
      </c>
      <c r="E452" t="s">
        <v>74</v>
      </c>
      <c r="F452">
        <v>30080</v>
      </c>
      <c r="G452" t="s">
        <v>85</v>
      </c>
      <c r="H452">
        <v>5690</v>
      </c>
      <c r="I452" t="s">
        <v>88</v>
      </c>
    </row>
    <row r="453" spans="1:13" x14ac:dyDescent="0.25">
      <c r="A453" t="s">
        <v>78</v>
      </c>
      <c r="B453" t="s">
        <v>79</v>
      </c>
      <c r="C453" t="s">
        <v>166</v>
      </c>
      <c r="D453" t="s">
        <v>90</v>
      </c>
      <c r="E453" t="s">
        <v>84</v>
      </c>
      <c r="F453" t="s">
        <v>74</v>
      </c>
      <c r="G453">
        <v>40960</v>
      </c>
      <c r="H453" t="s">
        <v>85</v>
      </c>
      <c r="I453">
        <v>2</v>
      </c>
      <c r="J453" t="s">
        <v>86</v>
      </c>
      <c r="K453" t="s">
        <v>87</v>
      </c>
      <c r="L453">
        <v>5461</v>
      </c>
      <c r="M453" t="s">
        <v>88</v>
      </c>
    </row>
    <row r="454" spans="1:13" x14ac:dyDescent="0.25">
      <c r="A454" t="s">
        <v>58</v>
      </c>
      <c r="B454" t="s">
        <v>102</v>
      </c>
      <c r="C454" t="s">
        <v>103</v>
      </c>
      <c r="D454" t="s">
        <v>430</v>
      </c>
      <c r="E454" t="s">
        <v>74</v>
      </c>
      <c r="F454">
        <v>29888</v>
      </c>
      <c r="G454" t="s">
        <v>85</v>
      </c>
      <c r="H454">
        <v>5571</v>
      </c>
      <c r="I454" t="s">
        <v>88</v>
      </c>
    </row>
    <row r="455" spans="1:13" x14ac:dyDescent="0.25">
      <c r="A455" t="s">
        <v>78</v>
      </c>
      <c r="B455" t="s">
        <v>79</v>
      </c>
      <c r="C455" t="s">
        <v>167</v>
      </c>
      <c r="D455" t="s">
        <v>90</v>
      </c>
      <c r="E455" t="s">
        <v>84</v>
      </c>
      <c r="F455" t="s">
        <v>74</v>
      </c>
      <c r="G455">
        <v>40960</v>
      </c>
      <c r="H455" t="s">
        <v>85</v>
      </c>
      <c r="I455">
        <v>2</v>
      </c>
      <c r="J455" t="s">
        <v>86</v>
      </c>
      <c r="K455" t="s">
        <v>87</v>
      </c>
      <c r="L455">
        <v>5602</v>
      </c>
      <c r="M455" t="s">
        <v>88</v>
      </c>
    </row>
    <row r="456" spans="1:13" x14ac:dyDescent="0.25">
      <c r="A456" t="s">
        <v>58</v>
      </c>
      <c r="B456" t="s">
        <v>102</v>
      </c>
      <c r="C456" t="s">
        <v>103</v>
      </c>
      <c r="D456" t="s">
        <v>431</v>
      </c>
      <c r="E456" t="s">
        <v>74</v>
      </c>
      <c r="F456">
        <v>30016</v>
      </c>
      <c r="G456" t="s">
        <v>85</v>
      </c>
      <c r="H456">
        <v>5444</v>
      </c>
      <c r="I456" t="s">
        <v>88</v>
      </c>
    </row>
    <row r="457" spans="1:13" x14ac:dyDescent="0.25">
      <c r="A457" t="s">
        <v>78</v>
      </c>
      <c r="B457" t="s">
        <v>79</v>
      </c>
      <c r="C457" t="s">
        <v>168</v>
      </c>
      <c r="D457" t="s">
        <v>90</v>
      </c>
      <c r="E457" t="s">
        <v>84</v>
      </c>
      <c r="F457" t="s">
        <v>74</v>
      </c>
      <c r="G457">
        <v>40960</v>
      </c>
      <c r="H457" t="s">
        <v>85</v>
      </c>
      <c r="I457">
        <v>3</v>
      </c>
      <c r="J457" t="s">
        <v>86</v>
      </c>
      <c r="K457" t="s">
        <v>87</v>
      </c>
      <c r="L457">
        <v>7943</v>
      </c>
      <c r="M457" t="s">
        <v>88</v>
      </c>
    </row>
    <row r="458" spans="1:13" x14ac:dyDescent="0.25">
      <c r="A458" t="s">
        <v>58</v>
      </c>
      <c r="B458" t="s">
        <v>102</v>
      </c>
      <c r="C458" t="s">
        <v>103</v>
      </c>
      <c r="D458" t="s">
        <v>432</v>
      </c>
      <c r="E458" t="s">
        <v>74</v>
      </c>
      <c r="F458">
        <v>30176</v>
      </c>
      <c r="G458" t="s">
        <v>85</v>
      </c>
      <c r="H458">
        <v>5974</v>
      </c>
      <c r="I458" t="s">
        <v>88</v>
      </c>
    </row>
    <row r="459" spans="1:13" x14ac:dyDescent="0.25">
      <c r="A459" t="s">
        <v>58</v>
      </c>
      <c r="B459" t="s">
        <v>102</v>
      </c>
      <c r="C459" t="s">
        <v>103</v>
      </c>
      <c r="D459" t="s">
        <v>433</v>
      </c>
      <c r="E459" t="s">
        <v>74</v>
      </c>
      <c r="F459">
        <v>29792</v>
      </c>
      <c r="G459" t="s">
        <v>85</v>
      </c>
      <c r="H459">
        <v>5238</v>
      </c>
      <c r="I459" t="s">
        <v>88</v>
      </c>
    </row>
    <row r="460" spans="1:13" x14ac:dyDescent="0.25">
      <c r="A460" t="s">
        <v>58</v>
      </c>
      <c r="B460" t="s">
        <v>102</v>
      </c>
      <c r="C460" t="s">
        <v>103</v>
      </c>
      <c r="D460" t="s">
        <v>434</v>
      </c>
      <c r="E460" t="s">
        <v>74</v>
      </c>
      <c r="F460">
        <v>30240</v>
      </c>
      <c r="G460" t="s">
        <v>85</v>
      </c>
      <c r="H460">
        <v>5199</v>
      </c>
      <c r="I460" t="s">
        <v>88</v>
      </c>
    </row>
    <row r="461" spans="1:13" x14ac:dyDescent="0.25">
      <c r="A461" t="s">
        <v>78</v>
      </c>
      <c r="B461" t="s">
        <v>79</v>
      </c>
      <c r="C461" t="s">
        <v>169</v>
      </c>
      <c r="D461" t="s">
        <v>90</v>
      </c>
      <c r="E461" t="s">
        <v>84</v>
      </c>
      <c r="F461" t="s">
        <v>74</v>
      </c>
      <c r="G461">
        <v>40960</v>
      </c>
      <c r="H461" t="s">
        <v>85</v>
      </c>
      <c r="I461">
        <v>8</v>
      </c>
      <c r="J461" t="s">
        <v>86</v>
      </c>
      <c r="K461" t="s">
        <v>87</v>
      </c>
      <c r="L461">
        <v>18139</v>
      </c>
      <c r="M461" t="s">
        <v>88</v>
      </c>
    </row>
    <row r="462" spans="1:13" x14ac:dyDescent="0.25">
      <c r="A462" t="s">
        <v>58</v>
      </c>
      <c r="B462" t="s">
        <v>102</v>
      </c>
      <c r="C462" t="s">
        <v>103</v>
      </c>
      <c r="D462" t="s">
        <v>435</v>
      </c>
      <c r="E462" t="s">
        <v>74</v>
      </c>
      <c r="F462">
        <v>29984</v>
      </c>
      <c r="G462" t="s">
        <v>85</v>
      </c>
      <c r="H462">
        <v>5190</v>
      </c>
      <c r="I462" t="s">
        <v>88</v>
      </c>
    </row>
    <row r="463" spans="1:13" x14ac:dyDescent="0.25">
      <c r="A463" t="s">
        <v>58</v>
      </c>
      <c r="B463" t="s">
        <v>102</v>
      </c>
      <c r="C463" t="s">
        <v>103</v>
      </c>
      <c r="D463" t="s">
        <v>436</v>
      </c>
      <c r="E463" t="s">
        <v>74</v>
      </c>
      <c r="F463">
        <v>29888</v>
      </c>
      <c r="G463" t="s">
        <v>85</v>
      </c>
      <c r="H463">
        <v>4992</v>
      </c>
      <c r="I463" t="s">
        <v>88</v>
      </c>
    </row>
    <row r="464" spans="1:13" x14ac:dyDescent="0.25">
      <c r="A464" t="s">
        <v>58</v>
      </c>
      <c r="B464" t="s">
        <v>102</v>
      </c>
      <c r="C464" t="s">
        <v>103</v>
      </c>
      <c r="D464" t="s">
        <v>437</v>
      </c>
      <c r="E464" t="s">
        <v>74</v>
      </c>
      <c r="F464">
        <v>30080</v>
      </c>
      <c r="G464" t="s">
        <v>85</v>
      </c>
      <c r="H464">
        <v>6077</v>
      </c>
      <c r="I464" t="s">
        <v>88</v>
      </c>
    </row>
    <row r="465" spans="1:13" x14ac:dyDescent="0.25">
      <c r="A465" t="s">
        <v>78</v>
      </c>
      <c r="B465" t="s">
        <v>79</v>
      </c>
      <c r="C465" t="s">
        <v>170</v>
      </c>
      <c r="D465" t="s">
        <v>90</v>
      </c>
      <c r="E465" t="s">
        <v>84</v>
      </c>
      <c r="F465" t="s">
        <v>74</v>
      </c>
      <c r="G465">
        <v>40960</v>
      </c>
      <c r="H465" t="s">
        <v>85</v>
      </c>
      <c r="I465">
        <v>7</v>
      </c>
      <c r="J465" t="s">
        <v>86</v>
      </c>
      <c r="K465" t="s">
        <v>87</v>
      </c>
      <c r="L465">
        <v>15951</v>
      </c>
      <c r="M465" t="s">
        <v>88</v>
      </c>
    </row>
    <row r="466" spans="1:13" x14ac:dyDescent="0.25">
      <c r="A466" t="s">
        <v>58</v>
      </c>
      <c r="B466" t="s">
        <v>102</v>
      </c>
      <c r="C466" t="s">
        <v>103</v>
      </c>
      <c r="D466" t="s">
        <v>438</v>
      </c>
      <c r="E466" t="s">
        <v>74</v>
      </c>
      <c r="F466">
        <v>40448</v>
      </c>
      <c r="G466" t="s">
        <v>85</v>
      </c>
      <c r="H466">
        <v>7551</v>
      </c>
      <c r="I466" t="s">
        <v>88</v>
      </c>
    </row>
    <row r="467" spans="1:13" x14ac:dyDescent="0.25">
      <c r="A467" t="s">
        <v>58</v>
      </c>
      <c r="B467" t="s">
        <v>102</v>
      </c>
      <c r="C467" t="s">
        <v>103</v>
      </c>
      <c r="D467" t="s">
        <v>439</v>
      </c>
      <c r="E467" t="s">
        <v>74</v>
      </c>
      <c r="F467">
        <v>39584</v>
      </c>
      <c r="G467" t="s">
        <v>85</v>
      </c>
      <c r="H467">
        <v>6175</v>
      </c>
      <c r="I467" t="s">
        <v>88</v>
      </c>
    </row>
    <row r="468" spans="1:13" x14ac:dyDescent="0.25">
      <c r="A468" t="s">
        <v>78</v>
      </c>
      <c r="B468" t="s">
        <v>79</v>
      </c>
      <c r="C468" t="s">
        <v>171</v>
      </c>
      <c r="D468" t="s">
        <v>90</v>
      </c>
      <c r="E468" t="s">
        <v>84</v>
      </c>
      <c r="F468" t="s">
        <v>74</v>
      </c>
      <c r="G468">
        <v>40960</v>
      </c>
      <c r="H468" t="s">
        <v>85</v>
      </c>
      <c r="I468">
        <v>8</v>
      </c>
      <c r="J468" t="s">
        <v>86</v>
      </c>
      <c r="K468" t="s">
        <v>87</v>
      </c>
      <c r="L468">
        <v>18564</v>
      </c>
      <c r="M468" t="s">
        <v>88</v>
      </c>
    </row>
    <row r="469" spans="1:13" x14ac:dyDescent="0.25">
      <c r="A469" t="s">
        <v>58</v>
      </c>
      <c r="B469" t="s">
        <v>102</v>
      </c>
      <c r="C469" t="s">
        <v>103</v>
      </c>
      <c r="D469" t="s">
        <v>440</v>
      </c>
      <c r="E469" t="s">
        <v>74</v>
      </c>
      <c r="F469">
        <v>39968</v>
      </c>
      <c r="G469" t="s">
        <v>85</v>
      </c>
      <c r="H469">
        <v>5948</v>
      </c>
      <c r="I469" t="s">
        <v>88</v>
      </c>
    </row>
    <row r="470" spans="1:13" x14ac:dyDescent="0.25">
      <c r="A470" t="s">
        <v>58</v>
      </c>
      <c r="B470" t="s">
        <v>102</v>
      </c>
      <c r="C470" t="s">
        <v>103</v>
      </c>
      <c r="D470" t="s">
        <v>441</v>
      </c>
      <c r="E470" t="s">
        <v>74</v>
      </c>
      <c r="F470">
        <v>30048</v>
      </c>
      <c r="G470" t="s">
        <v>85</v>
      </c>
      <c r="H470">
        <v>4684</v>
      </c>
      <c r="I470" t="s">
        <v>88</v>
      </c>
    </row>
    <row r="471" spans="1:13" x14ac:dyDescent="0.25">
      <c r="A471" t="s">
        <v>78</v>
      </c>
      <c r="B471" t="s">
        <v>79</v>
      </c>
      <c r="C471" t="s">
        <v>172</v>
      </c>
      <c r="D471" t="s">
        <v>82</v>
      </c>
      <c r="E471" t="s">
        <v>84</v>
      </c>
      <c r="F471" t="s">
        <v>74</v>
      </c>
      <c r="G471">
        <v>15296</v>
      </c>
      <c r="H471" t="s">
        <v>85</v>
      </c>
      <c r="I471">
        <v>1</v>
      </c>
      <c r="J471" t="s">
        <v>86</v>
      </c>
      <c r="K471" t="s">
        <v>87</v>
      </c>
      <c r="L471">
        <v>3177</v>
      </c>
      <c r="M471" t="s">
        <v>88</v>
      </c>
    </row>
    <row r="472" spans="1:13" x14ac:dyDescent="0.25">
      <c r="A472" t="s">
        <v>58</v>
      </c>
      <c r="B472" t="s">
        <v>102</v>
      </c>
      <c r="C472" t="s">
        <v>103</v>
      </c>
      <c r="D472" t="s">
        <v>442</v>
      </c>
      <c r="E472" t="s">
        <v>74</v>
      </c>
      <c r="F472">
        <v>40256</v>
      </c>
      <c r="G472" t="s">
        <v>85</v>
      </c>
      <c r="H472">
        <v>8247</v>
      </c>
      <c r="I472" t="s">
        <v>88</v>
      </c>
    </row>
    <row r="473" spans="1:13" x14ac:dyDescent="0.25">
      <c r="A473" t="s">
        <v>78</v>
      </c>
      <c r="B473" t="s">
        <v>79</v>
      </c>
      <c r="C473" t="s">
        <v>173</v>
      </c>
      <c r="D473" t="s">
        <v>90</v>
      </c>
      <c r="E473" t="s">
        <v>84</v>
      </c>
      <c r="F473" t="s">
        <v>74</v>
      </c>
      <c r="G473">
        <v>40960</v>
      </c>
      <c r="H473" t="s">
        <v>85</v>
      </c>
      <c r="I473">
        <v>4</v>
      </c>
      <c r="J473" t="s">
        <v>86</v>
      </c>
      <c r="K473" t="s">
        <v>87</v>
      </c>
      <c r="L473">
        <v>9506</v>
      </c>
      <c r="M473" t="s">
        <v>88</v>
      </c>
    </row>
    <row r="474" spans="1:13" x14ac:dyDescent="0.25">
      <c r="A474" t="s">
        <v>58</v>
      </c>
      <c r="B474" t="s">
        <v>102</v>
      </c>
      <c r="C474" t="s">
        <v>103</v>
      </c>
      <c r="D474" t="s">
        <v>443</v>
      </c>
      <c r="E474" t="s">
        <v>74</v>
      </c>
      <c r="F474">
        <v>39584</v>
      </c>
      <c r="G474" t="s">
        <v>85</v>
      </c>
      <c r="H474">
        <v>6526</v>
      </c>
      <c r="I474" t="s">
        <v>88</v>
      </c>
    </row>
    <row r="475" spans="1:13" x14ac:dyDescent="0.25">
      <c r="A475" t="s">
        <v>58</v>
      </c>
      <c r="B475" t="s">
        <v>102</v>
      </c>
      <c r="C475" t="s">
        <v>103</v>
      </c>
      <c r="D475" t="s">
        <v>444</v>
      </c>
      <c r="E475" t="s">
        <v>74</v>
      </c>
      <c r="F475">
        <v>30208</v>
      </c>
      <c r="G475" t="s">
        <v>85</v>
      </c>
      <c r="H475">
        <v>4844</v>
      </c>
      <c r="I475" t="s">
        <v>88</v>
      </c>
    </row>
    <row r="476" spans="1:13" x14ac:dyDescent="0.25">
      <c r="A476" t="s">
        <v>78</v>
      </c>
      <c r="B476" t="s">
        <v>79</v>
      </c>
      <c r="C476" t="s">
        <v>174</v>
      </c>
      <c r="D476" t="s">
        <v>90</v>
      </c>
      <c r="E476" t="s">
        <v>84</v>
      </c>
      <c r="F476" t="s">
        <v>74</v>
      </c>
      <c r="G476">
        <v>40960</v>
      </c>
      <c r="H476" t="s">
        <v>85</v>
      </c>
      <c r="I476">
        <v>8</v>
      </c>
      <c r="J476" t="s">
        <v>86</v>
      </c>
      <c r="K476" t="s">
        <v>87</v>
      </c>
      <c r="L476">
        <v>18353</v>
      </c>
      <c r="M476" t="s">
        <v>88</v>
      </c>
    </row>
    <row r="477" spans="1:13" x14ac:dyDescent="0.25">
      <c r="A477" t="s">
        <v>58</v>
      </c>
      <c r="B477" t="s">
        <v>102</v>
      </c>
      <c r="C477" t="s">
        <v>103</v>
      </c>
      <c r="D477" t="s">
        <v>445</v>
      </c>
      <c r="E477" t="s">
        <v>74</v>
      </c>
      <c r="F477">
        <v>30048</v>
      </c>
      <c r="G477" t="s">
        <v>85</v>
      </c>
      <c r="H477">
        <v>5508</v>
      </c>
      <c r="I477" t="s">
        <v>88</v>
      </c>
    </row>
    <row r="478" spans="1:13" x14ac:dyDescent="0.25">
      <c r="A478" t="s">
        <v>78</v>
      </c>
      <c r="B478" t="s">
        <v>79</v>
      </c>
      <c r="C478" t="s">
        <v>175</v>
      </c>
      <c r="D478" t="s">
        <v>90</v>
      </c>
      <c r="E478" t="s">
        <v>84</v>
      </c>
      <c r="F478" t="s">
        <v>74</v>
      </c>
      <c r="G478">
        <v>40960</v>
      </c>
      <c r="H478" t="s">
        <v>85</v>
      </c>
      <c r="I478">
        <v>2</v>
      </c>
      <c r="J478" t="s">
        <v>86</v>
      </c>
      <c r="K478" t="s">
        <v>87</v>
      </c>
      <c r="L478">
        <v>6249</v>
      </c>
      <c r="M478" t="s">
        <v>88</v>
      </c>
    </row>
    <row r="479" spans="1:13" x14ac:dyDescent="0.25">
      <c r="A479" t="s">
        <v>58</v>
      </c>
      <c r="B479" t="s">
        <v>102</v>
      </c>
      <c r="C479" t="s">
        <v>103</v>
      </c>
      <c r="D479" t="s">
        <v>446</v>
      </c>
      <c r="E479" t="s">
        <v>74</v>
      </c>
      <c r="F479">
        <v>240160</v>
      </c>
      <c r="G479" t="s">
        <v>85</v>
      </c>
      <c r="H479">
        <v>17247</v>
      </c>
      <c r="I479" t="s">
        <v>88</v>
      </c>
    </row>
    <row r="480" spans="1:13" x14ac:dyDescent="0.25">
      <c r="A480" t="s">
        <v>78</v>
      </c>
      <c r="B480" t="s">
        <v>79</v>
      </c>
      <c r="C480" t="s">
        <v>176</v>
      </c>
      <c r="D480" t="s">
        <v>90</v>
      </c>
      <c r="E480" t="s">
        <v>84</v>
      </c>
      <c r="F480" t="s">
        <v>74</v>
      </c>
      <c r="G480">
        <v>40960</v>
      </c>
      <c r="H480" t="s">
        <v>85</v>
      </c>
      <c r="I480">
        <v>4</v>
      </c>
      <c r="J480" t="s">
        <v>86</v>
      </c>
      <c r="K480" t="s">
        <v>87</v>
      </c>
      <c r="L480">
        <v>10362</v>
      </c>
      <c r="M480" t="s">
        <v>88</v>
      </c>
    </row>
    <row r="481" spans="1:13" x14ac:dyDescent="0.25">
      <c r="A481" t="s">
        <v>78</v>
      </c>
      <c r="B481" t="s">
        <v>79</v>
      </c>
      <c r="C481" t="s">
        <v>177</v>
      </c>
      <c r="D481" t="s">
        <v>90</v>
      </c>
      <c r="E481" t="s">
        <v>84</v>
      </c>
      <c r="F481" t="s">
        <v>74</v>
      </c>
      <c r="G481">
        <v>40960</v>
      </c>
      <c r="H481" t="s">
        <v>85</v>
      </c>
      <c r="I481">
        <v>2</v>
      </c>
      <c r="J481" t="s">
        <v>86</v>
      </c>
      <c r="K481" t="s">
        <v>87</v>
      </c>
      <c r="L481">
        <v>5870</v>
      </c>
      <c r="M481" t="s">
        <v>88</v>
      </c>
    </row>
    <row r="482" spans="1:13" x14ac:dyDescent="0.25">
      <c r="A482" t="s">
        <v>78</v>
      </c>
      <c r="B482" t="s">
        <v>79</v>
      </c>
      <c r="C482" t="s">
        <v>178</v>
      </c>
      <c r="D482" t="s">
        <v>90</v>
      </c>
      <c r="E482" t="s">
        <v>84</v>
      </c>
      <c r="F482" t="s">
        <v>74</v>
      </c>
      <c r="G482">
        <v>40960</v>
      </c>
      <c r="H482" t="s">
        <v>85</v>
      </c>
      <c r="I482">
        <v>4</v>
      </c>
      <c r="J482" t="s">
        <v>86</v>
      </c>
      <c r="K482" t="s">
        <v>87</v>
      </c>
      <c r="L482">
        <v>10452</v>
      </c>
      <c r="M482" t="s">
        <v>88</v>
      </c>
    </row>
    <row r="483" spans="1:13" x14ac:dyDescent="0.25">
      <c r="A483" t="s">
        <v>58</v>
      </c>
      <c r="B483" t="s">
        <v>102</v>
      </c>
      <c r="C483" t="s">
        <v>103</v>
      </c>
      <c r="D483" t="s">
        <v>447</v>
      </c>
      <c r="E483" t="s">
        <v>74</v>
      </c>
      <c r="F483">
        <v>289888</v>
      </c>
      <c r="G483" t="s">
        <v>85</v>
      </c>
      <c r="H483">
        <v>22225</v>
      </c>
      <c r="I483" t="s">
        <v>88</v>
      </c>
    </row>
    <row r="484" spans="1:13" x14ac:dyDescent="0.25">
      <c r="A484" t="s">
        <v>78</v>
      </c>
      <c r="B484" t="s">
        <v>79</v>
      </c>
      <c r="C484" t="s">
        <v>179</v>
      </c>
      <c r="D484" t="s">
        <v>90</v>
      </c>
      <c r="E484" t="s">
        <v>84</v>
      </c>
      <c r="F484" t="s">
        <v>74</v>
      </c>
      <c r="G484">
        <v>40960</v>
      </c>
      <c r="H484" t="s">
        <v>85</v>
      </c>
      <c r="I484">
        <v>2</v>
      </c>
      <c r="J484" t="s">
        <v>86</v>
      </c>
      <c r="K484" t="s">
        <v>87</v>
      </c>
      <c r="L484">
        <v>6560</v>
      </c>
      <c r="M484" t="s">
        <v>88</v>
      </c>
    </row>
    <row r="485" spans="1:13" x14ac:dyDescent="0.25">
      <c r="A485" t="s">
        <v>58</v>
      </c>
      <c r="B485" t="s">
        <v>102</v>
      </c>
      <c r="C485" t="s">
        <v>103</v>
      </c>
      <c r="D485" t="s">
        <v>448</v>
      </c>
      <c r="E485" t="s">
        <v>74</v>
      </c>
      <c r="F485">
        <v>99776</v>
      </c>
      <c r="G485" t="s">
        <v>85</v>
      </c>
      <c r="H485">
        <v>8892</v>
      </c>
      <c r="I485" t="s">
        <v>88</v>
      </c>
    </row>
    <row r="486" spans="1:13" x14ac:dyDescent="0.25">
      <c r="A486" t="s">
        <v>78</v>
      </c>
      <c r="B486" t="s">
        <v>79</v>
      </c>
      <c r="C486" t="s">
        <v>180</v>
      </c>
      <c r="D486" t="s">
        <v>90</v>
      </c>
      <c r="E486" t="s">
        <v>84</v>
      </c>
      <c r="F486" t="s">
        <v>74</v>
      </c>
      <c r="G486">
        <v>40960</v>
      </c>
      <c r="H486" t="s">
        <v>85</v>
      </c>
      <c r="I486">
        <v>2</v>
      </c>
      <c r="J486" t="s">
        <v>86</v>
      </c>
      <c r="K486" t="s">
        <v>87</v>
      </c>
      <c r="L486">
        <v>5774</v>
      </c>
      <c r="M486" t="s">
        <v>88</v>
      </c>
    </row>
    <row r="487" spans="1:13" x14ac:dyDescent="0.25">
      <c r="A487" t="s">
        <v>58</v>
      </c>
      <c r="B487" t="s">
        <v>102</v>
      </c>
      <c r="C487" t="s">
        <v>103</v>
      </c>
      <c r="D487" t="s">
        <v>449</v>
      </c>
      <c r="E487" t="s">
        <v>74</v>
      </c>
      <c r="F487">
        <v>50240</v>
      </c>
      <c r="G487" t="s">
        <v>85</v>
      </c>
      <c r="H487">
        <v>7838</v>
      </c>
      <c r="I487" t="s">
        <v>88</v>
      </c>
    </row>
    <row r="488" spans="1:13" x14ac:dyDescent="0.25">
      <c r="A488" t="s">
        <v>78</v>
      </c>
      <c r="B488" t="s">
        <v>79</v>
      </c>
      <c r="C488" t="s">
        <v>181</v>
      </c>
      <c r="D488" t="s">
        <v>90</v>
      </c>
      <c r="E488" t="s">
        <v>84</v>
      </c>
      <c r="F488" t="s">
        <v>74</v>
      </c>
      <c r="G488">
        <v>40960</v>
      </c>
      <c r="H488" t="s">
        <v>85</v>
      </c>
      <c r="I488">
        <v>3</v>
      </c>
      <c r="J488" t="s">
        <v>86</v>
      </c>
      <c r="K488" t="s">
        <v>87</v>
      </c>
      <c r="L488">
        <v>6785</v>
      </c>
      <c r="M488" t="s">
        <v>88</v>
      </c>
    </row>
    <row r="489" spans="1:13" x14ac:dyDescent="0.25">
      <c r="A489" t="s">
        <v>58</v>
      </c>
      <c r="B489" t="s">
        <v>102</v>
      </c>
      <c r="C489" t="s">
        <v>103</v>
      </c>
      <c r="D489" t="s">
        <v>450</v>
      </c>
      <c r="E489" t="s">
        <v>74</v>
      </c>
      <c r="F489">
        <v>40032</v>
      </c>
      <c r="G489" t="s">
        <v>85</v>
      </c>
      <c r="H489">
        <v>6530</v>
      </c>
      <c r="I489" t="s">
        <v>88</v>
      </c>
    </row>
    <row r="490" spans="1:13" x14ac:dyDescent="0.25">
      <c r="A490" t="s">
        <v>78</v>
      </c>
      <c r="B490" t="s">
        <v>79</v>
      </c>
      <c r="C490" t="s">
        <v>182</v>
      </c>
      <c r="D490" t="s">
        <v>90</v>
      </c>
      <c r="E490" t="s">
        <v>84</v>
      </c>
      <c r="F490" t="s">
        <v>74</v>
      </c>
      <c r="G490">
        <v>40960</v>
      </c>
      <c r="H490" t="s">
        <v>85</v>
      </c>
      <c r="I490">
        <v>2</v>
      </c>
      <c r="J490" t="s">
        <v>86</v>
      </c>
      <c r="K490" t="s">
        <v>87</v>
      </c>
      <c r="L490">
        <v>6673</v>
      </c>
      <c r="M490" t="s">
        <v>88</v>
      </c>
    </row>
    <row r="491" spans="1:13" x14ac:dyDescent="0.25">
      <c r="A491" t="s">
        <v>58</v>
      </c>
      <c r="B491" t="s">
        <v>102</v>
      </c>
      <c r="C491" t="s">
        <v>103</v>
      </c>
      <c r="D491" t="s">
        <v>451</v>
      </c>
      <c r="E491" t="s">
        <v>74</v>
      </c>
      <c r="F491">
        <v>39872</v>
      </c>
      <c r="G491" t="s">
        <v>85</v>
      </c>
      <c r="H491">
        <v>7087</v>
      </c>
      <c r="I491" t="s">
        <v>88</v>
      </c>
    </row>
    <row r="492" spans="1:13" x14ac:dyDescent="0.25">
      <c r="A492" t="s">
        <v>78</v>
      </c>
      <c r="B492" t="s">
        <v>79</v>
      </c>
      <c r="C492" t="s">
        <v>183</v>
      </c>
      <c r="D492" t="s">
        <v>90</v>
      </c>
      <c r="E492" t="s">
        <v>84</v>
      </c>
      <c r="F492" t="s">
        <v>74</v>
      </c>
      <c r="G492">
        <v>40960</v>
      </c>
      <c r="H492" t="s">
        <v>85</v>
      </c>
      <c r="I492">
        <v>2</v>
      </c>
      <c r="J492" t="s">
        <v>86</v>
      </c>
      <c r="K492" t="s">
        <v>87</v>
      </c>
      <c r="L492">
        <v>6352</v>
      </c>
      <c r="M492" t="s">
        <v>88</v>
      </c>
    </row>
    <row r="493" spans="1:13" x14ac:dyDescent="0.25">
      <c r="A493" t="s">
        <v>58</v>
      </c>
      <c r="B493" t="s">
        <v>102</v>
      </c>
      <c r="C493" t="s">
        <v>103</v>
      </c>
      <c r="D493" t="s">
        <v>452</v>
      </c>
      <c r="E493" t="s">
        <v>74</v>
      </c>
      <c r="F493">
        <v>40032</v>
      </c>
      <c r="G493" t="s">
        <v>85</v>
      </c>
      <c r="H493">
        <v>7245</v>
      </c>
      <c r="I493" t="s">
        <v>88</v>
      </c>
    </row>
    <row r="494" spans="1:13" x14ac:dyDescent="0.25">
      <c r="A494" t="s">
        <v>78</v>
      </c>
      <c r="B494" t="s">
        <v>79</v>
      </c>
      <c r="C494" t="s">
        <v>184</v>
      </c>
      <c r="D494" t="s">
        <v>90</v>
      </c>
      <c r="E494" t="s">
        <v>84</v>
      </c>
      <c r="F494" t="s">
        <v>74</v>
      </c>
      <c r="G494">
        <v>40960</v>
      </c>
      <c r="H494" t="s">
        <v>85</v>
      </c>
      <c r="I494">
        <v>3</v>
      </c>
      <c r="J494" t="s">
        <v>86</v>
      </c>
      <c r="K494" t="s">
        <v>87</v>
      </c>
      <c r="L494">
        <v>8759</v>
      </c>
      <c r="M494" t="s">
        <v>88</v>
      </c>
    </row>
    <row r="495" spans="1:13" x14ac:dyDescent="0.25">
      <c r="A495" t="s">
        <v>58</v>
      </c>
      <c r="B495" t="s">
        <v>102</v>
      </c>
      <c r="C495" t="s">
        <v>103</v>
      </c>
      <c r="D495" t="s">
        <v>453</v>
      </c>
      <c r="E495" t="s">
        <v>74</v>
      </c>
      <c r="F495">
        <v>39776</v>
      </c>
      <c r="G495" t="s">
        <v>85</v>
      </c>
      <c r="H495">
        <v>6661</v>
      </c>
      <c r="I495" t="s">
        <v>88</v>
      </c>
    </row>
    <row r="496" spans="1:13" x14ac:dyDescent="0.25">
      <c r="A496" t="s">
        <v>58</v>
      </c>
      <c r="B496" t="s">
        <v>102</v>
      </c>
      <c r="C496" t="s">
        <v>103</v>
      </c>
      <c r="D496" t="s">
        <v>454</v>
      </c>
      <c r="E496" t="s">
        <v>74</v>
      </c>
      <c r="F496">
        <v>30464</v>
      </c>
      <c r="G496" t="s">
        <v>85</v>
      </c>
      <c r="H496">
        <v>5075</v>
      </c>
      <c r="I496" t="s">
        <v>88</v>
      </c>
    </row>
    <row r="497" spans="1:13" x14ac:dyDescent="0.25">
      <c r="A497" t="s">
        <v>78</v>
      </c>
      <c r="B497" t="s">
        <v>79</v>
      </c>
      <c r="C497" t="s">
        <v>185</v>
      </c>
      <c r="D497" t="s">
        <v>90</v>
      </c>
      <c r="E497" t="s">
        <v>84</v>
      </c>
      <c r="F497" t="s">
        <v>74</v>
      </c>
      <c r="G497">
        <v>40960</v>
      </c>
      <c r="H497" t="s">
        <v>85</v>
      </c>
      <c r="I497">
        <v>7</v>
      </c>
      <c r="J497" t="s">
        <v>86</v>
      </c>
      <c r="K497" t="s">
        <v>87</v>
      </c>
      <c r="L497">
        <v>17826</v>
      </c>
      <c r="M497" t="s">
        <v>88</v>
      </c>
    </row>
    <row r="498" spans="1:13" x14ac:dyDescent="0.25">
      <c r="A498" t="s">
        <v>58</v>
      </c>
      <c r="B498" t="s">
        <v>102</v>
      </c>
      <c r="C498" t="s">
        <v>103</v>
      </c>
      <c r="D498" t="s">
        <v>455</v>
      </c>
      <c r="E498" t="s">
        <v>74</v>
      </c>
      <c r="F498">
        <v>39904</v>
      </c>
      <c r="G498" t="s">
        <v>85</v>
      </c>
      <c r="H498">
        <v>7166</v>
      </c>
      <c r="I498" t="s">
        <v>88</v>
      </c>
    </row>
    <row r="499" spans="1:13" x14ac:dyDescent="0.25">
      <c r="A499" t="s">
        <v>78</v>
      </c>
      <c r="B499" t="s">
        <v>79</v>
      </c>
      <c r="C499" t="s">
        <v>186</v>
      </c>
      <c r="D499" t="s">
        <v>90</v>
      </c>
      <c r="E499" t="s">
        <v>84</v>
      </c>
      <c r="F499" t="s">
        <v>74</v>
      </c>
      <c r="G499">
        <v>40960</v>
      </c>
      <c r="H499" t="s">
        <v>85</v>
      </c>
      <c r="I499">
        <v>2</v>
      </c>
      <c r="J499" t="s">
        <v>86</v>
      </c>
      <c r="K499" t="s">
        <v>87</v>
      </c>
      <c r="L499">
        <v>5806</v>
      </c>
      <c r="M499" t="s">
        <v>88</v>
      </c>
    </row>
    <row r="500" spans="1:13" x14ac:dyDescent="0.25">
      <c r="A500" t="s">
        <v>78</v>
      </c>
      <c r="B500" t="s">
        <v>79</v>
      </c>
      <c r="C500" t="s">
        <v>187</v>
      </c>
      <c r="D500" t="s">
        <v>90</v>
      </c>
      <c r="E500" t="s">
        <v>84</v>
      </c>
      <c r="F500" t="s">
        <v>74</v>
      </c>
      <c r="G500">
        <v>40960</v>
      </c>
      <c r="H500" t="s">
        <v>85</v>
      </c>
      <c r="I500">
        <v>4</v>
      </c>
      <c r="J500" t="s">
        <v>86</v>
      </c>
      <c r="K500" t="s">
        <v>87</v>
      </c>
      <c r="L500">
        <v>9721</v>
      </c>
      <c r="M500" t="s">
        <v>88</v>
      </c>
    </row>
    <row r="501" spans="1:13" x14ac:dyDescent="0.25">
      <c r="A501" t="s">
        <v>58</v>
      </c>
      <c r="B501" t="s">
        <v>102</v>
      </c>
      <c r="C501" t="s">
        <v>103</v>
      </c>
      <c r="D501" t="s">
        <v>456</v>
      </c>
      <c r="E501" t="s">
        <v>74</v>
      </c>
      <c r="F501">
        <v>239744</v>
      </c>
      <c r="G501" t="s">
        <v>85</v>
      </c>
      <c r="H501">
        <v>18033</v>
      </c>
      <c r="I501" t="s">
        <v>88</v>
      </c>
    </row>
    <row r="502" spans="1:13" x14ac:dyDescent="0.25">
      <c r="A502" t="s">
        <v>78</v>
      </c>
      <c r="B502" t="s">
        <v>79</v>
      </c>
      <c r="C502" t="s">
        <v>188</v>
      </c>
      <c r="D502" t="s">
        <v>90</v>
      </c>
      <c r="E502" t="s">
        <v>84</v>
      </c>
      <c r="F502" t="s">
        <v>74</v>
      </c>
      <c r="G502">
        <v>40960</v>
      </c>
      <c r="H502" t="s">
        <v>85</v>
      </c>
      <c r="I502">
        <v>2</v>
      </c>
      <c r="J502" t="s">
        <v>86</v>
      </c>
      <c r="K502" t="s">
        <v>87</v>
      </c>
      <c r="L502">
        <v>6260</v>
      </c>
      <c r="M502" t="s">
        <v>88</v>
      </c>
    </row>
    <row r="503" spans="1:13" x14ac:dyDescent="0.25">
      <c r="A503" t="s">
        <v>58</v>
      </c>
      <c r="B503" t="s">
        <v>102</v>
      </c>
      <c r="C503" t="s">
        <v>103</v>
      </c>
      <c r="D503" t="s">
        <v>457</v>
      </c>
      <c r="E503" t="s">
        <v>74</v>
      </c>
      <c r="F503">
        <v>80096</v>
      </c>
      <c r="G503" t="s">
        <v>85</v>
      </c>
      <c r="H503">
        <v>7593</v>
      </c>
      <c r="I503" t="s">
        <v>88</v>
      </c>
    </row>
    <row r="504" spans="1:13" x14ac:dyDescent="0.25">
      <c r="A504" t="s">
        <v>78</v>
      </c>
      <c r="B504" t="s">
        <v>79</v>
      </c>
      <c r="C504" t="s">
        <v>189</v>
      </c>
      <c r="D504" t="s">
        <v>90</v>
      </c>
      <c r="E504" t="s">
        <v>84</v>
      </c>
      <c r="F504" t="s">
        <v>74</v>
      </c>
      <c r="G504">
        <v>40960</v>
      </c>
      <c r="H504" t="s">
        <v>85</v>
      </c>
      <c r="I504">
        <v>2</v>
      </c>
      <c r="J504" t="s">
        <v>86</v>
      </c>
      <c r="K504" t="s">
        <v>87</v>
      </c>
      <c r="L504">
        <v>5819</v>
      </c>
      <c r="M504" t="s">
        <v>88</v>
      </c>
    </row>
    <row r="505" spans="1:13" x14ac:dyDescent="0.25">
      <c r="A505" t="s">
        <v>58</v>
      </c>
      <c r="B505" t="s">
        <v>102</v>
      </c>
      <c r="C505" t="s">
        <v>103</v>
      </c>
      <c r="D505" t="s">
        <v>458</v>
      </c>
      <c r="E505" t="s">
        <v>74</v>
      </c>
      <c r="F505">
        <v>49888</v>
      </c>
      <c r="G505" t="s">
        <v>85</v>
      </c>
      <c r="H505">
        <v>7509</v>
      </c>
      <c r="I505" t="s">
        <v>88</v>
      </c>
    </row>
    <row r="506" spans="1:13" x14ac:dyDescent="0.25">
      <c r="A506" t="s">
        <v>78</v>
      </c>
      <c r="B506" t="s">
        <v>79</v>
      </c>
      <c r="C506" t="s">
        <v>190</v>
      </c>
      <c r="D506" t="s">
        <v>90</v>
      </c>
      <c r="E506" t="s">
        <v>84</v>
      </c>
      <c r="F506" t="s">
        <v>74</v>
      </c>
      <c r="G506">
        <v>40960</v>
      </c>
      <c r="H506" t="s">
        <v>85</v>
      </c>
      <c r="I506">
        <v>3</v>
      </c>
      <c r="J506" t="s">
        <v>86</v>
      </c>
      <c r="K506" t="s">
        <v>87</v>
      </c>
      <c r="L506">
        <v>8890</v>
      </c>
      <c r="M506" t="s">
        <v>88</v>
      </c>
    </row>
    <row r="507" spans="1:13" x14ac:dyDescent="0.25">
      <c r="A507" t="s">
        <v>58</v>
      </c>
      <c r="B507" t="s">
        <v>102</v>
      </c>
      <c r="C507" t="s">
        <v>103</v>
      </c>
      <c r="D507" t="s">
        <v>459</v>
      </c>
      <c r="E507" t="s">
        <v>74</v>
      </c>
      <c r="F507">
        <v>40000</v>
      </c>
      <c r="G507" t="s">
        <v>85</v>
      </c>
      <c r="H507">
        <v>6650</v>
      </c>
      <c r="I507" t="s">
        <v>88</v>
      </c>
    </row>
    <row r="508" spans="1:13" x14ac:dyDescent="0.25">
      <c r="A508" t="s">
        <v>58</v>
      </c>
      <c r="B508" t="s">
        <v>102</v>
      </c>
      <c r="C508" t="s">
        <v>103</v>
      </c>
      <c r="D508" t="s">
        <v>460</v>
      </c>
      <c r="E508" t="s">
        <v>74</v>
      </c>
      <c r="F508">
        <v>29920</v>
      </c>
      <c r="G508" t="s">
        <v>85</v>
      </c>
      <c r="H508">
        <v>4688</v>
      </c>
      <c r="I508" t="s">
        <v>88</v>
      </c>
    </row>
    <row r="509" spans="1:13" x14ac:dyDescent="0.25">
      <c r="A509" t="s">
        <v>58</v>
      </c>
      <c r="B509" t="s">
        <v>102</v>
      </c>
      <c r="C509" t="s">
        <v>103</v>
      </c>
      <c r="D509" t="s">
        <v>461</v>
      </c>
      <c r="E509" t="s">
        <v>74</v>
      </c>
      <c r="F509">
        <v>30368</v>
      </c>
      <c r="G509" t="s">
        <v>85</v>
      </c>
      <c r="H509">
        <v>5800</v>
      </c>
      <c r="I509" t="s">
        <v>88</v>
      </c>
    </row>
    <row r="510" spans="1:13" x14ac:dyDescent="0.25">
      <c r="A510" t="s">
        <v>78</v>
      </c>
      <c r="B510" t="s">
        <v>79</v>
      </c>
      <c r="C510" t="s">
        <v>191</v>
      </c>
      <c r="D510" t="s">
        <v>90</v>
      </c>
      <c r="E510" t="s">
        <v>84</v>
      </c>
      <c r="F510" t="s">
        <v>74</v>
      </c>
      <c r="G510">
        <v>40960</v>
      </c>
      <c r="H510" t="s">
        <v>85</v>
      </c>
      <c r="I510">
        <v>8</v>
      </c>
      <c r="J510" t="s">
        <v>86</v>
      </c>
      <c r="K510" t="s">
        <v>87</v>
      </c>
      <c r="L510">
        <v>18792</v>
      </c>
      <c r="M510" t="s">
        <v>88</v>
      </c>
    </row>
    <row r="511" spans="1:13" x14ac:dyDescent="0.25">
      <c r="A511" t="s">
        <v>58</v>
      </c>
      <c r="B511" t="s">
        <v>102</v>
      </c>
      <c r="C511" t="s">
        <v>103</v>
      </c>
      <c r="D511" t="s">
        <v>462</v>
      </c>
      <c r="E511" t="s">
        <v>74</v>
      </c>
      <c r="F511">
        <v>39712</v>
      </c>
      <c r="G511" t="s">
        <v>85</v>
      </c>
      <c r="H511">
        <v>6422</v>
      </c>
      <c r="I511" t="s">
        <v>88</v>
      </c>
    </row>
    <row r="512" spans="1:13" x14ac:dyDescent="0.25">
      <c r="A512" t="s">
        <v>58</v>
      </c>
      <c r="B512" t="s">
        <v>102</v>
      </c>
      <c r="C512" t="s">
        <v>103</v>
      </c>
      <c r="D512" t="s">
        <v>463</v>
      </c>
      <c r="E512" t="s">
        <v>74</v>
      </c>
      <c r="F512">
        <v>30016</v>
      </c>
      <c r="G512" t="s">
        <v>85</v>
      </c>
      <c r="H512">
        <v>4552</v>
      </c>
      <c r="I512" t="s">
        <v>88</v>
      </c>
    </row>
    <row r="513" spans="1:13" x14ac:dyDescent="0.25">
      <c r="A513" t="s">
        <v>78</v>
      </c>
      <c r="B513" t="s">
        <v>79</v>
      </c>
      <c r="C513" t="s">
        <v>192</v>
      </c>
      <c r="D513" t="s">
        <v>90</v>
      </c>
      <c r="E513" t="s">
        <v>84</v>
      </c>
      <c r="F513" t="s">
        <v>74</v>
      </c>
      <c r="G513">
        <v>40960</v>
      </c>
      <c r="H513" t="s">
        <v>85</v>
      </c>
      <c r="I513">
        <v>7</v>
      </c>
      <c r="J513" t="s">
        <v>86</v>
      </c>
      <c r="K513" t="s">
        <v>87</v>
      </c>
      <c r="L513">
        <v>16246</v>
      </c>
      <c r="M513" t="s">
        <v>88</v>
      </c>
    </row>
    <row r="514" spans="1:13" x14ac:dyDescent="0.25">
      <c r="A514" t="s">
        <v>58</v>
      </c>
      <c r="B514" t="s">
        <v>102</v>
      </c>
      <c r="C514" t="s">
        <v>103</v>
      </c>
      <c r="D514" t="s">
        <v>464</v>
      </c>
      <c r="E514" t="s">
        <v>74</v>
      </c>
      <c r="F514">
        <v>30176</v>
      </c>
      <c r="G514" t="s">
        <v>85</v>
      </c>
      <c r="H514">
        <v>6141</v>
      </c>
      <c r="I514" t="s">
        <v>88</v>
      </c>
    </row>
    <row r="515" spans="1:13" x14ac:dyDescent="0.25">
      <c r="A515" t="s">
        <v>58</v>
      </c>
      <c r="B515" t="s">
        <v>102</v>
      </c>
      <c r="C515" t="s">
        <v>103</v>
      </c>
      <c r="D515" t="s">
        <v>465</v>
      </c>
      <c r="E515" t="s">
        <v>74</v>
      </c>
      <c r="F515">
        <v>29792</v>
      </c>
      <c r="G515" t="s">
        <v>85</v>
      </c>
      <c r="H515">
        <v>4421</v>
      </c>
      <c r="I515" t="s">
        <v>88</v>
      </c>
    </row>
    <row r="516" spans="1:13" x14ac:dyDescent="0.25">
      <c r="A516" t="s">
        <v>58</v>
      </c>
      <c r="B516" t="s">
        <v>102</v>
      </c>
      <c r="C516" t="s">
        <v>103</v>
      </c>
      <c r="D516" t="s">
        <v>466</v>
      </c>
      <c r="E516" t="s">
        <v>74</v>
      </c>
      <c r="F516">
        <v>30176</v>
      </c>
      <c r="G516" t="s">
        <v>85</v>
      </c>
      <c r="H516">
        <v>5417</v>
      </c>
      <c r="I516" t="s">
        <v>88</v>
      </c>
    </row>
    <row r="517" spans="1:13" x14ac:dyDescent="0.25">
      <c r="A517" t="s">
        <v>78</v>
      </c>
      <c r="B517" t="s">
        <v>79</v>
      </c>
      <c r="C517" t="s">
        <v>193</v>
      </c>
      <c r="D517" t="s">
        <v>90</v>
      </c>
      <c r="E517" t="s">
        <v>84</v>
      </c>
      <c r="F517" t="s">
        <v>74</v>
      </c>
      <c r="G517">
        <v>40960</v>
      </c>
      <c r="H517" t="s">
        <v>85</v>
      </c>
      <c r="I517">
        <v>7</v>
      </c>
      <c r="J517" t="s">
        <v>86</v>
      </c>
      <c r="K517" t="s">
        <v>87</v>
      </c>
      <c r="L517">
        <v>16603</v>
      </c>
      <c r="M517" t="s">
        <v>88</v>
      </c>
    </row>
    <row r="518" spans="1:13" x14ac:dyDescent="0.25">
      <c r="A518" t="s">
        <v>58</v>
      </c>
      <c r="B518" t="s">
        <v>102</v>
      </c>
      <c r="C518" t="s">
        <v>103</v>
      </c>
      <c r="D518" t="s">
        <v>467</v>
      </c>
      <c r="E518" t="s">
        <v>74</v>
      </c>
      <c r="F518">
        <v>39904</v>
      </c>
      <c r="G518" t="s">
        <v>85</v>
      </c>
      <c r="H518">
        <v>6988</v>
      </c>
      <c r="I518" t="s">
        <v>88</v>
      </c>
    </row>
    <row r="519" spans="1:13" x14ac:dyDescent="0.25">
      <c r="A519" t="s">
        <v>58</v>
      </c>
      <c r="B519" t="s">
        <v>102</v>
      </c>
      <c r="C519" t="s">
        <v>103</v>
      </c>
      <c r="D519" t="s">
        <v>468</v>
      </c>
      <c r="E519" t="s">
        <v>74</v>
      </c>
      <c r="F519">
        <v>39936</v>
      </c>
      <c r="G519" t="s">
        <v>85</v>
      </c>
      <c r="H519">
        <v>7312</v>
      </c>
      <c r="I519" t="s">
        <v>88</v>
      </c>
    </row>
    <row r="520" spans="1:13" x14ac:dyDescent="0.25">
      <c r="A520" t="s">
        <v>78</v>
      </c>
      <c r="B520" t="s">
        <v>79</v>
      </c>
      <c r="C520" t="s">
        <v>194</v>
      </c>
      <c r="D520" t="s">
        <v>90</v>
      </c>
      <c r="E520" t="s">
        <v>84</v>
      </c>
      <c r="F520" t="s">
        <v>74</v>
      </c>
      <c r="G520">
        <v>40960</v>
      </c>
      <c r="H520" t="s">
        <v>85</v>
      </c>
      <c r="I520">
        <v>7</v>
      </c>
      <c r="J520" t="s">
        <v>86</v>
      </c>
      <c r="K520" t="s">
        <v>87</v>
      </c>
      <c r="L520">
        <v>15933</v>
      </c>
      <c r="M520" t="s">
        <v>88</v>
      </c>
    </row>
    <row r="521" spans="1:13" x14ac:dyDescent="0.25">
      <c r="A521" t="s">
        <v>58</v>
      </c>
      <c r="B521" t="s">
        <v>102</v>
      </c>
      <c r="C521" t="s">
        <v>103</v>
      </c>
      <c r="D521" t="s">
        <v>469</v>
      </c>
      <c r="E521" t="s">
        <v>74</v>
      </c>
      <c r="F521">
        <v>40000</v>
      </c>
      <c r="G521" t="s">
        <v>85</v>
      </c>
      <c r="H521">
        <v>7063</v>
      </c>
      <c r="I521" t="s">
        <v>88</v>
      </c>
    </row>
    <row r="522" spans="1:13" x14ac:dyDescent="0.25">
      <c r="A522" t="s">
        <v>58</v>
      </c>
      <c r="B522" t="s">
        <v>102</v>
      </c>
      <c r="C522" t="s">
        <v>103</v>
      </c>
      <c r="D522" t="s">
        <v>470</v>
      </c>
      <c r="E522" t="s">
        <v>74</v>
      </c>
      <c r="F522">
        <v>39968</v>
      </c>
      <c r="G522" t="s">
        <v>85</v>
      </c>
      <c r="H522">
        <v>7222</v>
      </c>
      <c r="I522" t="s">
        <v>88</v>
      </c>
    </row>
    <row r="523" spans="1:13" x14ac:dyDescent="0.25">
      <c r="A523" t="s">
        <v>78</v>
      </c>
      <c r="B523" t="s">
        <v>79</v>
      </c>
      <c r="C523" t="s">
        <v>195</v>
      </c>
      <c r="D523" t="s">
        <v>90</v>
      </c>
      <c r="E523" t="s">
        <v>84</v>
      </c>
      <c r="F523" t="s">
        <v>74</v>
      </c>
      <c r="G523">
        <v>40960</v>
      </c>
      <c r="H523" t="s">
        <v>85</v>
      </c>
      <c r="I523">
        <v>8</v>
      </c>
      <c r="J523" t="s">
        <v>86</v>
      </c>
      <c r="K523" t="s">
        <v>87</v>
      </c>
      <c r="L523">
        <v>18671</v>
      </c>
      <c r="M523" t="s">
        <v>88</v>
      </c>
    </row>
    <row r="524" spans="1:13" x14ac:dyDescent="0.25">
      <c r="A524" t="s">
        <v>58</v>
      </c>
      <c r="B524" t="s">
        <v>102</v>
      </c>
      <c r="C524" t="s">
        <v>103</v>
      </c>
      <c r="D524" t="s">
        <v>471</v>
      </c>
      <c r="E524" t="s">
        <v>74</v>
      </c>
      <c r="F524">
        <v>61408</v>
      </c>
      <c r="G524" t="s">
        <v>85</v>
      </c>
      <c r="H524">
        <v>9194</v>
      </c>
      <c r="I524" t="s">
        <v>88</v>
      </c>
    </row>
    <row r="525" spans="1:13" x14ac:dyDescent="0.25">
      <c r="A525" t="s">
        <v>78</v>
      </c>
      <c r="B525" t="s">
        <v>79</v>
      </c>
      <c r="C525" t="s">
        <v>196</v>
      </c>
      <c r="D525" t="s">
        <v>90</v>
      </c>
      <c r="E525" t="s">
        <v>84</v>
      </c>
      <c r="F525" t="s">
        <v>74</v>
      </c>
      <c r="G525">
        <v>40960</v>
      </c>
      <c r="H525" t="s">
        <v>85</v>
      </c>
      <c r="I525">
        <v>6</v>
      </c>
      <c r="J525" t="s">
        <v>86</v>
      </c>
      <c r="K525" t="s">
        <v>87</v>
      </c>
      <c r="L525">
        <v>14915</v>
      </c>
      <c r="M525" t="s">
        <v>88</v>
      </c>
    </row>
    <row r="526" spans="1:13" x14ac:dyDescent="0.25">
      <c r="A526" t="s">
        <v>58</v>
      </c>
      <c r="B526" t="s">
        <v>102</v>
      </c>
      <c r="C526" t="s">
        <v>103</v>
      </c>
      <c r="D526" t="s">
        <v>472</v>
      </c>
      <c r="E526" t="s">
        <v>74</v>
      </c>
      <c r="F526">
        <v>38624</v>
      </c>
      <c r="G526" t="s">
        <v>85</v>
      </c>
      <c r="H526">
        <v>6395</v>
      </c>
      <c r="I526" t="s">
        <v>88</v>
      </c>
    </row>
    <row r="527" spans="1:13" x14ac:dyDescent="0.25">
      <c r="A527" t="s">
        <v>78</v>
      </c>
      <c r="B527" t="s">
        <v>79</v>
      </c>
      <c r="C527" t="s">
        <v>197</v>
      </c>
      <c r="D527" t="s">
        <v>90</v>
      </c>
      <c r="E527" t="s">
        <v>84</v>
      </c>
      <c r="F527" t="s">
        <v>74</v>
      </c>
      <c r="G527">
        <v>40960</v>
      </c>
      <c r="H527" t="s">
        <v>85</v>
      </c>
      <c r="I527">
        <v>3</v>
      </c>
      <c r="J527" t="s">
        <v>86</v>
      </c>
      <c r="K527" t="s">
        <v>87</v>
      </c>
      <c r="L527">
        <v>6868</v>
      </c>
      <c r="M527" t="s">
        <v>88</v>
      </c>
    </row>
    <row r="528" spans="1:13" x14ac:dyDescent="0.25">
      <c r="A528" t="s">
        <v>58</v>
      </c>
      <c r="B528" t="s">
        <v>102</v>
      </c>
      <c r="C528" t="s">
        <v>103</v>
      </c>
      <c r="D528" t="s">
        <v>473</v>
      </c>
      <c r="E528" t="s">
        <v>74</v>
      </c>
      <c r="F528">
        <v>240160</v>
      </c>
      <c r="G528" t="s">
        <v>85</v>
      </c>
      <c r="H528">
        <v>17416</v>
      </c>
      <c r="I528" t="s">
        <v>88</v>
      </c>
    </row>
    <row r="529" spans="1:13" x14ac:dyDescent="0.25">
      <c r="A529" t="s">
        <v>78</v>
      </c>
      <c r="B529" t="s">
        <v>79</v>
      </c>
      <c r="C529" t="s">
        <v>198</v>
      </c>
      <c r="D529" t="s">
        <v>90</v>
      </c>
      <c r="E529" t="s">
        <v>84</v>
      </c>
      <c r="F529" t="s">
        <v>74</v>
      </c>
      <c r="G529">
        <v>40960</v>
      </c>
      <c r="H529" t="s">
        <v>85</v>
      </c>
      <c r="I529">
        <v>4</v>
      </c>
      <c r="J529" t="s">
        <v>86</v>
      </c>
      <c r="K529" t="s">
        <v>87</v>
      </c>
      <c r="L529">
        <v>9978</v>
      </c>
      <c r="M529" t="s">
        <v>88</v>
      </c>
    </row>
    <row r="530" spans="1:13" x14ac:dyDescent="0.25">
      <c r="A530" t="s">
        <v>78</v>
      </c>
      <c r="B530" t="s">
        <v>79</v>
      </c>
      <c r="C530" t="s">
        <v>199</v>
      </c>
      <c r="D530" t="s">
        <v>90</v>
      </c>
      <c r="E530" t="s">
        <v>84</v>
      </c>
      <c r="F530" t="s">
        <v>74</v>
      </c>
      <c r="G530">
        <v>40960</v>
      </c>
      <c r="H530" t="s">
        <v>85</v>
      </c>
      <c r="I530">
        <v>2</v>
      </c>
      <c r="J530" t="s">
        <v>86</v>
      </c>
      <c r="K530" t="s">
        <v>87</v>
      </c>
      <c r="L530">
        <v>6541</v>
      </c>
      <c r="M530" t="s">
        <v>88</v>
      </c>
    </row>
    <row r="531" spans="1:13" x14ac:dyDescent="0.25">
      <c r="A531" t="s">
        <v>78</v>
      </c>
      <c r="B531" t="s">
        <v>79</v>
      </c>
      <c r="C531" t="s">
        <v>200</v>
      </c>
      <c r="D531" t="s">
        <v>90</v>
      </c>
      <c r="E531" t="s">
        <v>84</v>
      </c>
      <c r="F531" t="s">
        <v>74</v>
      </c>
      <c r="G531">
        <v>40960</v>
      </c>
      <c r="H531" t="s">
        <v>85</v>
      </c>
      <c r="I531">
        <v>4</v>
      </c>
      <c r="J531" t="s">
        <v>86</v>
      </c>
      <c r="K531" t="s">
        <v>87</v>
      </c>
      <c r="L531">
        <v>10489</v>
      </c>
      <c r="M531" t="s">
        <v>88</v>
      </c>
    </row>
    <row r="532" spans="1:13" x14ac:dyDescent="0.25">
      <c r="A532" t="s">
        <v>58</v>
      </c>
      <c r="B532" t="s">
        <v>102</v>
      </c>
      <c r="C532" t="s">
        <v>103</v>
      </c>
      <c r="D532" t="s">
        <v>474</v>
      </c>
      <c r="E532" t="s">
        <v>74</v>
      </c>
      <c r="F532">
        <v>289952</v>
      </c>
      <c r="G532" t="s">
        <v>85</v>
      </c>
      <c r="H532">
        <v>21342</v>
      </c>
      <c r="I532" t="s">
        <v>88</v>
      </c>
    </row>
    <row r="533" spans="1:13" x14ac:dyDescent="0.25">
      <c r="A533" t="s">
        <v>78</v>
      </c>
      <c r="B533" t="s">
        <v>79</v>
      </c>
      <c r="C533" t="s">
        <v>201</v>
      </c>
      <c r="D533" t="s">
        <v>90</v>
      </c>
      <c r="E533" t="s">
        <v>84</v>
      </c>
      <c r="F533" t="s">
        <v>74</v>
      </c>
      <c r="G533">
        <v>40960</v>
      </c>
      <c r="H533" t="s">
        <v>85</v>
      </c>
      <c r="I533">
        <v>2</v>
      </c>
      <c r="J533" t="s">
        <v>86</v>
      </c>
      <c r="K533" t="s">
        <v>87</v>
      </c>
      <c r="L533">
        <v>6122</v>
      </c>
      <c r="M533" t="s">
        <v>88</v>
      </c>
    </row>
    <row r="534" spans="1:13" x14ac:dyDescent="0.25">
      <c r="A534" t="s">
        <v>58</v>
      </c>
      <c r="B534" t="s">
        <v>102</v>
      </c>
      <c r="C534" t="s">
        <v>103</v>
      </c>
      <c r="D534" t="s">
        <v>475</v>
      </c>
      <c r="E534" t="s">
        <v>74</v>
      </c>
      <c r="F534">
        <v>100896</v>
      </c>
      <c r="G534" t="s">
        <v>85</v>
      </c>
      <c r="H534">
        <v>10798</v>
      </c>
      <c r="I534" t="s">
        <v>88</v>
      </c>
    </row>
    <row r="535" spans="1:13" x14ac:dyDescent="0.25">
      <c r="A535" t="s">
        <v>78</v>
      </c>
      <c r="B535" t="s">
        <v>79</v>
      </c>
      <c r="C535" t="s">
        <v>202</v>
      </c>
      <c r="D535" t="s">
        <v>90</v>
      </c>
      <c r="E535" t="s">
        <v>84</v>
      </c>
      <c r="F535" t="s">
        <v>74</v>
      </c>
      <c r="G535">
        <v>40960</v>
      </c>
      <c r="H535" t="s">
        <v>85</v>
      </c>
      <c r="I535">
        <v>3</v>
      </c>
      <c r="J535" t="s">
        <v>86</v>
      </c>
      <c r="K535" t="s">
        <v>87</v>
      </c>
      <c r="L535">
        <v>6944</v>
      </c>
      <c r="M535" t="s">
        <v>88</v>
      </c>
    </row>
    <row r="536" spans="1:13" x14ac:dyDescent="0.25">
      <c r="A536" t="s">
        <v>58</v>
      </c>
      <c r="B536" t="s">
        <v>102</v>
      </c>
      <c r="C536" t="s">
        <v>103</v>
      </c>
      <c r="D536" t="s">
        <v>476</v>
      </c>
      <c r="E536" t="s">
        <v>74</v>
      </c>
      <c r="F536">
        <v>49152</v>
      </c>
      <c r="G536" t="s">
        <v>85</v>
      </c>
      <c r="H536">
        <v>6612</v>
      </c>
      <c r="I536" t="s">
        <v>88</v>
      </c>
    </row>
    <row r="537" spans="1:13" x14ac:dyDescent="0.25">
      <c r="A537" t="s">
        <v>78</v>
      </c>
      <c r="B537" t="s">
        <v>79</v>
      </c>
      <c r="C537" t="s">
        <v>203</v>
      </c>
      <c r="D537" t="s">
        <v>90</v>
      </c>
      <c r="E537" t="s">
        <v>84</v>
      </c>
      <c r="F537" t="s">
        <v>74</v>
      </c>
      <c r="G537">
        <v>40960</v>
      </c>
      <c r="H537" t="s">
        <v>85</v>
      </c>
      <c r="I537">
        <v>3</v>
      </c>
      <c r="J537" t="s">
        <v>86</v>
      </c>
      <c r="K537" t="s">
        <v>87</v>
      </c>
      <c r="L537">
        <v>7124</v>
      </c>
      <c r="M537" t="s">
        <v>88</v>
      </c>
    </row>
    <row r="538" spans="1:13" x14ac:dyDescent="0.25">
      <c r="A538" t="s">
        <v>58</v>
      </c>
      <c r="B538" t="s">
        <v>102</v>
      </c>
      <c r="C538" t="s">
        <v>103</v>
      </c>
      <c r="D538" t="s">
        <v>477</v>
      </c>
      <c r="E538" t="s">
        <v>74</v>
      </c>
      <c r="F538">
        <v>39936</v>
      </c>
      <c r="G538" t="s">
        <v>85</v>
      </c>
      <c r="H538">
        <v>6998</v>
      </c>
      <c r="I538" t="s">
        <v>88</v>
      </c>
    </row>
    <row r="539" spans="1:13" x14ac:dyDescent="0.25">
      <c r="A539" t="s">
        <v>78</v>
      </c>
      <c r="B539" t="s">
        <v>79</v>
      </c>
      <c r="C539" t="s">
        <v>204</v>
      </c>
      <c r="D539" t="s">
        <v>90</v>
      </c>
      <c r="E539" t="s">
        <v>84</v>
      </c>
      <c r="F539" t="s">
        <v>74</v>
      </c>
      <c r="G539">
        <v>40960</v>
      </c>
      <c r="H539" t="s">
        <v>85</v>
      </c>
      <c r="I539">
        <v>2</v>
      </c>
      <c r="J539" t="s">
        <v>86</v>
      </c>
      <c r="K539" t="s">
        <v>87</v>
      </c>
      <c r="L539">
        <v>6510</v>
      </c>
      <c r="M539" t="s">
        <v>88</v>
      </c>
    </row>
    <row r="540" spans="1:13" x14ac:dyDescent="0.25">
      <c r="A540" t="s">
        <v>58</v>
      </c>
      <c r="B540" t="s">
        <v>102</v>
      </c>
      <c r="C540" t="s">
        <v>103</v>
      </c>
      <c r="D540" t="s">
        <v>478</v>
      </c>
      <c r="E540" t="s">
        <v>74</v>
      </c>
      <c r="F540">
        <v>39904</v>
      </c>
      <c r="G540" t="s">
        <v>85</v>
      </c>
      <c r="H540">
        <v>7061</v>
      </c>
      <c r="I540" t="s">
        <v>88</v>
      </c>
    </row>
    <row r="541" spans="1:13" x14ac:dyDescent="0.25">
      <c r="A541" t="s">
        <v>78</v>
      </c>
      <c r="B541" t="s">
        <v>79</v>
      </c>
      <c r="C541" t="s">
        <v>205</v>
      </c>
      <c r="D541" t="s">
        <v>90</v>
      </c>
      <c r="E541" t="s">
        <v>84</v>
      </c>
      <c r="F541" t="s">
        <v>74</v>
      </c>
      <c r="G541">
        <v>40960</v>
      </c>
      <c r="H541" t="s">
        <v>85</v>
      </c>
      <c r="I541">
        <v>2</v>
      </c>
      <c r="J541" t="s">
        <v>86</v>
      </c>
      <c r="K541" t="s">
        <v>87</v>
      </c>
      <c r="L541">
        <v>6698</v>
      </c>
      <c r="M541" t="s">
        <v>88</v>
      </c>
    </row>
    <row r="542" spans="1:13" x14ac:dyDescent="0.25">
      <c r="A542" t="s">
        <v>58</v>
      </c>
      <c r="B542" t="s">
        <v>102</v>
      </c>
      <c r="C542" t="s">
        <v>103</v>
      </c>
      <c r="D542" t="s">
        <v>479</v>
      </c>
      <c r="E542" t="s">
        <v>74</v>
      </c>
      <c r="F542">
        <v>40064</v>
      </c>
      <c r="G542" t="s">
        <v>85</v>
      </c>
      <c r="H542">
        <v>7476</v>
      </c>
      <c r="I542" t="s">
        <v>88</v>
      </c>
    </row>
    <row r="543" spans="1:13" x14ac:dyDescent="0.25">
      <c r="A543" t="s">
        <v>78</v>
      </c>
      <c r="B543" t="s">
        <v>79</v>
      </c>
      <c r="C543" t="s">
        <v>206</v>
      </c>
      <c r="D543" t="s">
        <v>90</v>
      </c>
      <c r="E543" t="s">
        <v>84</v>
      </c>
      <c r="F543" t="s">
        <v>74</v>
      </c>
      <c r="G543">
        <v>40960</v>
      </c>
      <c r="H543" t="s">
        <v>85</v>
      </c>
      <c r="I543">
        <v>3</v>
      </c>
      <c r="J543" t="s">
        <v>86</v>
      </c>
      <c r="K543" t="s">
        <v>87</v>
      </c>
      <c r="L543">
        <v>8737</v>
      </c>
      <c r="M543" t="s">
        <v>88</v>
      </c>
    </row>
    <row r="544" spans="1:13" x14ac:dyDescent="0.25">
      <c r="A544" t="s">
        <v>58</v>
      </c>
      <c r="B544" t="s">
        <v>102</v>
      </c>
      <c r="C544" t="s">
        <v>103</v>
      </c>
      <c r="D544" t="s">
        <v>480</v>
      </c>
      <c r="E544" t="s">
        <v>74</v>
      </c>
      <c r="F544">
        <v>40288</v>
      </c>
      <c r="G544" t="s">
        <v>85</v>
      </c>
      <c r="H544">
        <v>7074</v>
      </c>
      <c r="I544" t="s">
        <v>88</v>
      </c>
    </row>
    <row r="545" spans="1:13" x14ac:dyDescent="0.25">
      <c r="A545" t="s">
        <v>58</v>
      </c>
      <c r="B545" t="s">
        <v>102</v>
      </c>
      <c r="C545" t="s">
        <v>103</v>
      </c>
      <c r="D545" t="s">
        <v>481</v>
      </c>
      <c r="E545" t="s">
        <v>74</v>
      </c>
      <c r="F545">
        <v>39744</v>
      </c>
      <c r="G545" t="s">
        <v>85</v>
      </c>
      <c r="H545">
        <v>6970</v>
      </c>
      <c r="I545" t="s">
        <v>88</v>
      </c>
    </row>
    <row r="546" spans="1:13" x14ac:dyDescent="0.25">
      <c r="A546" t="s">
        <v>78</v>
      </c>
      <c r="B546" t="s">
        <v>79</v>
      </c>
      <c r="C546" t="s">
        <v>207</v>
      </c>
      <c r="D546" t="s">
        <v>90</v>
      </c>
      <c r="E546" t="s">
        <v>84</v>
      </c>
      <c r="F546" t="s">
        <v>74</v>
      </c>
      <c r="G546">
        <v>40960</v>
      </c>
      <c r="H546" t="s">
        <v>85</v>
      </c>
      <c r="I546">
        <v>8</v>
      </c>
      <c r="J546" t="s">
        <v>86</v>
      </c>
      <c r="K546" t="s">
        <v>87</v>
      </c>
      <c r="L546">
        <v>18436</v>
      </c>
      <c r="M546" t="s">
        <v>88</v>
      </c>
    </row>
    <row r="547" spans="1:13" x14ac:dyDescent="0.25">
      <c r="A547" t="s">
        <v>58</v>
      </c>
      <c r="B547" t="s">
        <v>102</v>
      </c>
      <c r="C547" t="s">
        <v>103</v>
      </c>
      <c r="D547" t="s">
        <v>482</v>
      </c>
      <c r="E547" t="s">
        <v>74</v>
      </c>
      <c r="F547">
        <v>29984</v>
      </c>
      <c r="G547" t="s">
        <v>85</v>
      </c>
      <c r="H547">
        <v>4821</v>
      </c>
      <c r="I547" t="s">
        <v>88</v>
      </c>
    </row>
    <row r="548" spans="1:13" x14ac:dyDescent="0.25">
      <c r="A548" t="s">
        <v>58</v>
      </c>
      <c r="B548" t="s">
        <v>102</v>
      </c>
      <c r="C548" t="s">
        <v>103</v>
      </c>
      <c r="D548" t="s">
        <v>483</v>
      </c>
      <c r="E548" t="s">
        <v>74</v>
      </c>
      <c r="F548">
        <v>29952</v>
      </c>
      <c r="G548" t="s">
        <v>85</v>
      </c>
      <c r="H548">
        <v>5449</v>
      </c>
      <c r="I548" t="s">
        <v>88</v>
      </c>
    </row>
    <row r="549" spans="1:13" x14ac:dyDescent="0.25">
      <c r="A549" t="s">
        <v>58</v>
      </c>
      <c r="B549" t="s">
        <v>102</v>
      </c>
      <c r="C549" t="s">
        <v>103</v>
      </c>
      <c r="D549" t="s">
        <v>484</v>
      </c>
      <c r="E549" t="s">
        <v>74</v>
      </c>
      <c r="F549">
        <v>29984</v>
      </c>
      <c r="G549" t="s">
        <v>85</v>
      </c>
      <c r="H549">
        <v>5526</v>
      </c>
      <c r="I549" t="s">
        <v>88</v>
      </c>
    </row>
    <row r="550" spans="1:13" x14ac:dyDescent="0.25">
      <c r="A550" t="s">
        <v>78</v>
      </c>
      <c r="B550" t="s">
        <v>79</v>
      </c>
      <c r="C550" t="s">
        <v>208</v>
      </c>
      <c r="D550" t="s">
        <v>90</v>
      </c>
      <c r="E550" t="s">
        <v>84</v>
      </c>
      <c r="F550" t="s">
        <v>74</v>
      </c>
      <c r="G550">
        <v>40960</v>
      </c>
      <c r="H550" t="s">
        <v>85</v>
      </c>
      <c r="I550">
        <v>7</v>
      </c>
      <c r="J550" t="s">
        <v>86</v>
      </c>
      <c r="K550" t="s">
        <v>87</v>
      </c>
      <c r="L550">
        <v>16915</v>
      </c>
      <c r="M550" t="s">
        <v>88</v>
      </c>
    </row>
    <row r="551" spans="1:13" x14ac:dyDescent="0.25">
      <c r="A551" t="s">
        <v>58</v>
      </c>
      <c r="B551" t="s">
        <v>102</v>
      </c>
      <c r="C551" t="s">
        <v>103</v>
      </c>
      <c r="D551" t="s">
        <v>485</v>
      </c>
      <c r="E551" t="s">
        <v>74</v>
      </c>
      <c r="F551">
        <v>40064</v>
      </c>
      <c r="G551" t="s">
        <v>85</v>
      </c>
      <c r="H551">
        <v>7029</v>
      </c>
      <c r="I551" t="s">
        <v>88</v>
      </c>
    </row>
    <row r="552" spans="1:13" x14ac:dyDescent="0.25">
      <c r="A552" t="s">
        <v>58</v>
      </c>
      <c r="B552" t="s">
        <v>102</v>
      </c>
      <c r="C552" t="s">
        <v>103</v>
      </c>
      <c r="D552" t="s">
        <v>486</v>
      </c>
      <c r="E552" t="s">
        <v>74</v>
      </c>
      <c r="F552">
        <v>29920</v>
      </c>
      <c r="G552" t="s">
        <v>85</v>
      </c>
      <c r="H552">
        <v>4813</v>
      </c>
      <c r="I552" t="s">
        <v>88</v>
      </c>
    </row>
    <row r="553" spans="1:13" x14ac:dyDescent="0.25">
      <c r="A553" t="s">
        <v>78</v>
      </c>
      <c r="B553" t="s">
        <v>79</v>
      </c>
      <c r="C553" t="s">
        <v>209</v>
      </c>
      <c r="D553" t="s">
        <v>90</v>
      </c>
      <c r="E553" t="s">
        <v>84</v>
      </c>
      <c r="F553" t="s">
        <v>74</v>
      </c>
      <c r="G553">
        <v>40960</v>
      </c>
      <c r="H553" t="s">
        <v>85</v>
      </c>
      <c r="I553">
        <v>7</v>
      </c>
      <c r="J553" t="s">
        <v>86</v>
      </c>
      <c r="K553" t="s">
        <v>87</v>
      </c>
      <c r="L553">
        <v>16796</v>
      </c>
      <c r="M553" t="s">
        <v>88</v>
      </c>
    </row>
    <row r="554" spans="1:13" x14ac:dyDescent="0.25">
      <c r="A554" t="s">
        <v>58</v>
      </c>
      <c r="B554" t="s">
        <v>102</v>
      </c>
      <c r="C554" t="s">
        <v>103</v>
      </c>
      <c r="D554" t="s">
        <v>487</v>
      </c>
      <c r="E554" t="s">
        <v>74</v>
      </c>
      <c r="F554">
        <v>30080</v>
      </c>
      <c r="G554" t="s">
        <v>85</v>
      </c>
      <c r="H554">
        <v>5847</v>
      </c>
      <c r="I554" t="s">
        <v>88</v>
      </c>
    </row>
    <row r="555" spans="1:13" x14ac:dyDescent="0.25">
      <c r="A555" t="s">
        <v>78</v>
      </c>
      <c r="B555" t="s">
        <v>79</v>
      </c>
      <c r="C555" t="s">
        <v>210</v>
      </c>
      <c r="D555" t="s">
        <v>90</v>
      </c>
      <c r="E555" t="s">
        <v>84</v>
      </c>
      <c r="F555" t="s">
        <v>74</v>
      </c>
      <c r="G555">
        <v>40960</v>
      </c>
      <c r="H555" t="s">
        <v>85</v>
      </c>
      <c r="I555">
        <v>2</v>
      </c>
      <c r="J555" t="s">
        <v>86</v>
      </c>
      <c r="K555" t="s">
        <v>87</v>
      </c>
      <c r="L555">
        <v>6460</v>
      </c>
      <c r="M555" t="s">
        <v>88</v>
      </c>
    </row>
    <row r="556" spans="1:13" x14ac:dyDescent="0.25">
      <c r="A556" t="s">
        <v>78</v>
      </c>
      <c r="B556" t="s">
        <v>79</v>
      </c>
      <c r="C556" t="s">
        <v>211</v>
      </c>
      <c r="D556" t="s">
        <v>90</v>
      </c>
      <c r="E556" t="s">
        <v>84</v>
      </c>
      <c r="F556" t="s">
        <v>74</v>
      </c>
      <c r="G556">
        <v>40960</v>
      </c>
      <c r="H556" t="s">
        <v>85</v>
      </c>
      <c r="I556">
        <v>4</v>
      </c>
      <c r="J556" t="s">
        <v>86</v>
      </c>
      <c r="K556" t="s">
        <v>87</v>
      </c>
      <c r="L556">
        <v>9813</v>
      </c>
      <c r="M556" t="s">
        <v>88</v>
      </c>
    </row>
    <row r="557" spans="1:13" x14ac:dyDescent="0.25">
      <c r="A557" t="s">
        <v>58</v>
      </c>
      <c r="B557" t="s">
        <v>102</v>
      </c>
      <c r="C557" t="s">
        <v>103</v>
      </c>
      <c r="D557" t="s">
        <v>488</v>
      </c>
      <c r="E557" t="s">
        <v>74</v>
      </c>
      <c r="F557">
        <v>240064</v>
      </c>
      <c r="G557" t="s">
        <v>85</v>
      </c>
      <c r="H557">
        <v>18242</v>
      </c>
      <c r="I557" t="s">
        <v>88</v>
      </c>
    </row>
    <row r="558" spans="1:13" x14ac:dyDescent="0.25">
      <c r="A558" t="s">
        <v>78</v>
      </c>
      <c r="B558" t="s">
        <v>79</v>
      </c>
      <c r="C558" t="s">
        <v>212</v>
      </c>
      <c r="D558" t="s">
        <v>90</v>
      </c>
      <c r="E558" t="s">
        <v>84</v>
      </c>
      <c r="F558" t="s">
        <v>74</v>
      </c>
      <c r="G558">
        <v>40960</v>
      </c>
      <c r="H558" t="s">
        <v>85</v>
      </c>
      <c r="I558">
        <v>3</v>
      </c>
      <c r="J558" t="s">
        <v>86</v>
      </c>
      <c r="K558" t="s">
        <v>87</v>
      </c>
      <c r="L558">
        <v>7283</v>
      </c>
      <c r="M558" t="s">
        <v>88</v>
      </c>
    </row>
    <row r="559" spans="1:13" x14ac:dyDescent="0.25">
      <c r="A559" t="s">
        <v>58</v>
      </c>
      <c r="B559" t="s">
        <v>102</v>
      </c>
      <c r="C559" t="s">
        <v>103</v>
      </c>
      <c r="D559" t="s">
        <v>489</v>
      </c>
      <c r="E559" t="s">
        <v>74</v>
      </c>
      <c r="F559">
        <v>79968</v>
      </c>
      <c r="G559" t="s">
        <v>85</v>
      </c>
      <c r="H559">
        <v>7633</v>
      </c>
      <c r="I559" t="s">
        <v>88</v>
      </c>
    </row>
    <row r="560" spans="1:13" x14ac:dyDescent="0.25">
      <c r="A560" t="s">
        <v>78</v>
      </c>
      <c r="B560" t="s">
        <v>79</v>
      </c>
      <c r="C560" t="s">
        <v>213</v>
      </c>
      <c r="D560" t="s">
        <v>90</v>
      </c>
      <c r="E560" t="s">
        <v>84</v>
      </c>
      <c r="F560" t="s">
        <v>74</v>
      </c>
      <c r="G560">
        <v>40960</v>
      </c>
      <c r="H560" t="s">
        <v>85</v>
      </c>
      <c r="I560">
        <v>3</v>
      </c>
      <c r="J560" t="s">
        <v>86</v>
      </c>
      <c r="K560" t="s">
        <v>87</v>
      </c>
      <c r="L560">
        <v>7101</v>
      </c>
      <c r="M560" t="s">
        <v>88</v>
      </c>
    </row>
    <row r="561" spans="1:13" x14ac:dyDescent="0.25">
      <c r="A561" t="s">
        <v>58</v>
      </c>
      <c r="B561" t="s">
        <v>102</v>
      </c>
      <c r="C561" t="s">
        <v>103</v>
      </c>
      <c r="D561" t="s">
        <v>490</v>
      </c>
      <c r="E561" t="s">
        <v>74</v>
      </c>
      <c r="F561">
        <v>39936</v>
      </c>
      <c r="G561" t="s">
        <v>85</v>
      </c>
      <c r="H561">
        <v>5834</v>
      </c>
      <c r="I561" t="s">
        <v>88</v>
      </c>
    </row>
    <row r="562" spans="1:13" x14ac:dyDescent="0.25">
      <c r="A562" t="s">
        <v>78</v>
      </c>
      <c r="B562" t="s">
        <v>79</v>
      </c>
      <c r="C562" t="s">
        <v>214</v>
      </c>
      <c r="D562" t="s">
        <v>90</v>
      </c>
      <c r="E562" t="s">
        <v>84</v>
      </c>
      <c r="F562" t="s">
        <v>74</v>
      </c>
      <c r="G562">
        <v>40960</v>
      </c>
      <c r="H562" t="s">
        <v>85</v>
      </c>
      <c r="I562">
        <v>2</v>
      </c>
      <c r="J562" t="s">
        <v>86</v>
      </c>
      <c r="K562" t="s">
        <v>87</v>
      </c>
      <c r="L562">
        <v>6233</v>
      </c>
      <c r="M562" t="s">
        <v>88</v>
      </c>
    </row>
    <row r="563" spans="1:13" x14ac:dyDescent="0.25">
      <c r="A563" t="s">
        <v>78</v>
      </c>
      <c r="B563" t="s">
        <v>79</v>
      </c>
      <c r="C563" t="s">
        <v>215</v>
      </c>
      <c r="D563" t="s">
        <v>90</v>
      </c>
      <c r="E563" t="s">
        <v>84</v>
      </c>
      <c r="F563" t="s">
        <v>74</v>
      </c>
      <c r="G563">
        <v>40960</v>
      </c>
      <c r="H563" t="s">
        <v>85</v>
      </c>
      <c r="I563">
        <v>4</v>
      </c>
      <c r="J563" t="s">
        <v>86</v>
      </c>
      <c r="K563" t="s">
        <v>87</v>
      </c>
      <c r="L563">
        <v>10236</v>
      </c>
      <c r="M563" t="s">
        <v>88</v>
      </c>
    </row>
    <row r="564" spans="1:13" x14ac:dyDescent="0.25">
      <c r="A564" t="s">
        <v>58</v>
      </c>
      <c r="B564" t="s">
        <v>102</v>
      </c>
      <c r="C564" t="s">
        <v>103</v>
      </c>
      <c r="D564" t="s">
        <v>491</v>
      </c>
      <c r="E564" t="s">
        <v>74</v>
      </c>
      <c r="F564">
        <v>240064</v>
      </c>
      <c r="G564" t="s">
        <v>85</v>
      </c>
      <c r="H564">
        <v>17951</v>
      </c>
      <c r="I564" t="s">
        <v>88</v>
      </c>
    </row>
    <row r="565" spans="1:13" x14ac:dyDescent="0.25">
      <c r="A565" t="s">
        <v>78</v>
      </c>
      <c r="B565" t="s">
        <v>79</v>
      </c>
      <c r="C565" t="s">
        <v>216</v>
      </c>
      <c r="D565" t="s">
        <v>90</v>
      </c>
      <c r="E565" t="s">
        <v>84</v>
      </c>
      <c r="F565" t="s">
        <v>74</v>
      </c>
      <c r="G565">
        <v>40960</v>
      </c>
      <c r="H565" t="s">
        <v>85</v>
      </c>
      <c r="I565">
        <v>3</v>
      </c>
      <c r="J565" t="s">
        <v>86</v>
      </c>
      <c r="K565" t="s">
        <v>87</v>
      </c>
      <c r="L565">
        <v>7623</v>
      </c>
      <c r="M565" t="s">
        <v>88</v>
      </c>
    </row>
    <row r="566" spans="1:13" x14ac:dyDescent="0.25">
      <c r="A566" t="s">
        <v>58</v>
      </c>
      <c r="B566" t="s">
        <v>102</v>
      </c>
      <c r="C566" t="s">
        <v>103</v>
      </c>
      <c r="D566" t="s">
        <v>492</v>
      </c>
      <c r="E566" t="s">
        <v>74</v>
      </c>
      <c r="F566">
        <v>80000</v>
      </c>
      <c r="G566" t="s">
        <v>85</v>
      </c>
      <c r="H566">
        <v>7977</v>
      </c>
      <c r="I566" t="s">
        <v>88</v>
      </c>
    </row>
    <row r="567" spans="1:13" x14ac:dyDescent="0.25">
      <c r="A567" t="s">
        <v>78</v>
      </c>
      <c r="B567" t="s">
        <v>79</v>
      </c>
      <c r="C567" t="s">
        <v>217</v>
      </c>
      <c r="D567" t="s">
        <v>90</v>
      </c>
      <c r="E567" t="s">
        <v>84</v>
      </c>
      <c r="F567" t="s">
        <v>74</v>
      </c>
      <c r="G567">
        <v>40960</v>
      </c>
      <c r="H567" t="s">
        <v>85</v>
      </c>
      <c r="I567">
        <v>3</v>
      </c>
      <c r="J567" t="s">
        <v>86</v>
      </c>
      <c r="K567" t="s">
        <v>87</v>
      </c>
      <c r="L567">
        <v>7119</v>
      </c>
      <c r="M567" t="s">
        <v>88</v>
      </c>
    </row>
    <row r="568" spans="1:13" x14ac:dyDescent="0.25">
      <c r="A568" t="s">
        <v>58</v>
      </c>
      <c r="B568" t="s">
        <v>102</v>
      </c>
      <c r="C568" t="s">
        <v>103</v>
      </c>
      <c r="D568" t="s">
        <v>493</v>
      </c>
      <c r="E568" t="s">
        <v>74</v>
      </c>
      <c r="F568">
        <v>39968</v>
      </c>
      <c r="G568" t="s">
        <v>85</v>
      </c>
      <c r="H568">
        <v>5951</v>
      </c>
      <c r="I568" t="s">
        <v>88</v>
      </c>
    </row>
    <row r="569" spans="1:13" x14ac:dyDescent="0.25">
      <c r="A569" t="s">
        <v>78</v>
      </c>
      <c r="B569" t="s">
        <v>79</v>
      </c>
      <c r="C569" t="s">
        <v>218</v>
      </c>
      <c r="D569" t="s">
        <v>82</v>
      </c>
      <c r="E569" t="s">
        <v>84</v>
      </c>
      <c r="F569" t="s">
        <v>74</v>
      </c>
      <c r="G569">
        <v>3712</v>
      </c>
      <c r="H569" t="s">
        <v>85</v>
      </c>
      <c r="I569">
        <v>0</v>
      </c>
      <c r="J569" t="s">
        <v>86</v>
      </c>
      <c r="K569" t="s">
        <v>87</v>
      </c>
      <c r="L569">
        <v>1689</v>
      </c>
      <c r="M569" t="s">
        <v>88</v>
      </c>
    </row>
    <row r="570" spans="1:13" x14ac:dyDescent="0.25">
      <c r="A570" t="s">
        <v>58</v>
      </c>
      <c r="B570" t="s">
        <v>102</v>
      </c>
      <c r="C570" t="s">
        <v>103</v>
      </c>
      <c r="D570" t="s">
        <v>494</v>
      </c>
      <c r="E570" t="s">
        <v>74</v>
      </c>
      <c r="F570">
        <v>240000</v>
      </c>
      <c r="G570" t="s">
        <v>85</v>
      </c>
      <c r="H570">
        <v>15946</v>
      </c>
      <c r="I570" t="s">
        <v>88</v>
      </c>
    </row>
    <row r="571" spans="1:13" x14ac:dyDescent="0.25">
      <c r="A571" t="s">
        <v>78</v>
      </c>
      <c r="B571" t="s">
        <v>79</v>
      </c>
      <c r="C571" t="s">
        <v>219</v>
      </c>
      <c r="D571" t="s">
        <v>82</v>
      </c>
      <c r="E571" t="s">
        <v>84</v>
      </c>
      <c r="F571" t="s">
        <v>74</v>
      </c>
      <c r="G571">
        <v>11840</v>
      </c>
      <c r="H571" t="s">
        <v>85</v>
      </c>
      <c r="I571">
        <v>0</v>
      </c>
      <c r="J571" t="s">
        <v>86</v>
      </c>
      <c r="K571" t="s">
        <v>87</v>
      </c>
      <c r="L571">
        <v>2122</v>
      </c>
      <c r="M571" t="s">
        <v>88</v>
      </c>
    </row>
    <row r="572" spans="1:13" x14ac:dyDescent="0.25">
      <c r="A572" t="s">
        <v>58</v>
      </c>
      <c r="B572" t="s">
        <v>102</v>
      </c>
      <c r="C572" t="s">
        <v>103</v>
      </c>
      <c r="D572" t="s">
        <v>495</v>
      </c>
      <c r="E572" t="s">
        <v>74</v>
      </c>
      <c r="F572">
        <v>80000</v>
      </c>
      <c r="G572" t="s">
        <v>85</v>
      </c>
      <c r="H572">
        <v>8788</v>
      </c>
      <c r="I572" t="s">
        <v>88</v>
      </c>
    </row>
    <row r="573" spans="1:13" x14ac:dyDescent="0.25">
      <c r="A573" t="s">
        <v>58</v>
      </c>
      <c r="B573" t="s">
        <v>102</v>
      </c>
      <c r="C573" t="s">
        <v>103</v>
      </c>
      <c r="D573" t="s">
        <v>496</v>
      </c>
      <c r="E573" t="s">
        <v>74</v>
      </c>
      <c r="F573">
        <v>40032</v>
      </c>
      <c r="G573" t="s">
        <v>85</v>
      </c>
      <c r="H573">
        <v>5648</v>
      </c>
      <c r="I573" t="s">
        <v>88</v>
      </c>
    </row>
    <row r="574" spans="1:13" x14ac:dyDescent="0.25">
      <c r="A574" t="s">
        <v>58</v>
      </c>
      <c r="B574" t="s">
        <v>102</v>
      </c>
      <c r="C574" t="s">
        <v>103</v>
      </c>
      <c r="D574" t="s">
        <v>497</v>
      </c>
      <c r="E574" t="s">
        <v>74</v>
      </c>
      <c r="F574">
        <v>40000</v>
      </c>
      <c r="G574" t="s">
        <v>85</v>
      </c>
      <c r="H574">
        <v>6701</v>
      </c>
      <c r="I574" t="s">
        <v>88</v>
      </c>
    </row>
    <row r="575" spans="1:13" x14ac:dyDescent="0.25">
      <c r="A575" t="s">
        <v>58</v>
      </c>
      <c r="B575" t="s">
        <v>102</v>
      </c>
      <c r="C575" t="s">
        <v>103</v>
      </c>
      <c r="D575" t="s">
        <v>498</v>
      </c>
      <c r="E575" t="s">
        <v>74</v>
      </c>
      <c r="F575">
        <v>29952</v>
      </c>
      <c r="G575" t="s">
        <v>85</v>
      </c>
      <c r="H575">
        <v>4485</v>
      </c>
      <c r="I575" t="s">
        <v>88</v>
      </c>
    </row>
    <row r="576" spans="1:13" x14ac:dyDescent="0.25">
      <c r="A576" t="s">
        <v>58</v>
      </c>
      <c r="B576" t="s">
        <v>102</v>
      </c>
      <c r="C576" t="s">
        <v>103</v>
      </c>
      <c r="D576" t="s">
        <v>499</v>
      </c>
      <c r="E576" t="s">
        <v>74</v>
      </c>
      <c r="F576">
        <v>30016</v>
      </c>
      <c r="G576" t="s">
        <v>85</v>
      </c>
      <c r="H576">
        <v>5240</v>
      </c>
      <c r="I576" t="s">
        <v>88</v>
      </c>
    </row>
    <row r="577" spans="1:13" x14ac:dyDescent="0.25">
      <c r="A577" t="s">
        <v>58</v>
      </c>
      <c r="B577" t="s">
        <v>102</v>
      </c>
      <c r="C577" t="s">
        <v>103</v>
      </c>
      <c r="D577" t="s">
        <v>500</v>
      </c>
      <c r="E577" t="s">
        <v>74</v>
      </c>
      <c r="F577">
        <v>30080</v>
      </c>
      <c r="G577" t="s">
        <v>85</v>
      </c>
      <c r="H577">
        <v>5249</v>
      </c>
      <c r="I577" t="s">
        <v>88</v>
      </c>
    </row>
    <row r="578" spans="1:13" x14ac:dyDescent="0.25">
      <c r="A578" t="s">
        <v>58</v>
      </c>
      <c r="B578" t="s">
        <v>102</v>
      </c>
      <c r="C578" t="s">
        <v>103</v>
      </c>
      <c r="D578" t="s">
        <v>501</v>
      </c>
      <c r="E578" t="s">
        <v>74</v>
      </c>
      <c r="F578">
        <v>29920</v>
      </c>
      <c r="G578" t="s">
        <v>85</v>
      </c>
      <c r="H578">
        <v>5001</v>
      </c>
      <c r="I578" t="s">
        <v>88</v>
      </c>
    </row>
    <row r="579" spans="1:13" x14ac:dyDescent="0.25">
      <c r="A579" t="s">
        <v>58</v>
      </c>
      <c r="B579" t="s">
        <v>102</v>
      </c>
      <c r="C579" t="s">
        <v>103</v>
      </c>
      <c r="D579" t="s">
        <v>502</v>
      </c>
      <c r="E579" t="s">
        <v>74</v>
      </c>
      <c r="F579">
        <v>29984</v>
      </c>
      <c r="G579" t="s">
        <v>85</v>
      </c>
      <c r="H579">
        <v>5085</v>
      </c>
      <c r="I579" t="s">
        <v>88</v>
      </c>
    </row>
    <row r="580" spans="1:13" x14ac:dyDescent="0.25">
      <c r="A580" t="s">
        <v>58</v>
      </c>
      <c r="B580" t="s">
        <v>102</v>
      </c>
      <c r="C580" t="s">
        <v>103</v>
      </c>
      <c r="D580" t="s">
        <v>503</v>
      </c>
      <c r="E580" t="s">
        <v>74</v>
      </c>
      <c r="F580">
        <v>30016</v>
      </c>
      <c r="G580" t="s">
        <v>85</v>
      </c>
      <c r="H580">
        <v>5184</v>
      </c>
      <c r="I580" t="s">
        <v>88</v>
      </c>
    </row>
    <row r="581" spans="1:13" x14ac:dyDescent="0.25">
      <c r="A581" t="s">
        <v>58</v>
      </c>
      <c r="B581" t="s">
        <v>102</v>
      </c>
      <c r="C581" t="s">
        <v>103</v>
      </c>
      <c r="D581" t="s">
        <v>504</v>
      </c>
      <c r="E581" t="s">
        <v>74</v>
      </c>
      <c r="F581">
        <v>230144</v>
      </c>
      <c r="G581" t="s">
        <v>85</v>
      </c>
      <c r="H581">
        <v>15747</v>
      </c>
      <c r="I581" t="s">
        <v>88</v>
      </c>
    </row>
    <row r="582" spans="1:13" x14ac:dyDescent="0.25">
      <c r="A582" t="s">
        <v>58</v>
      </c>
      <c r="B582" t="s">
        <v>102</v>
      </c>
      <c r="C582" t="s">
        <v>103</v>
      </c>
      <c r="D582" t="s">
        <v>505</v>
      </c>
      <c r="E582" t="s">
        <v>74</v>
      </c>
      <c r="F582">
        <v>79936</v>
      </c>
      <c r="G582" t="s">
        <v>85</v>
      </c>
      <c r="H582">
        <v>9090</v>
      </c>
      <c r="I582" t="s">
        <v>88</v>
      </c>
    </row>
    <row r="583" spans="1:13" x14ac:dyDescent="0.25">
      <c r="A583" t="s">
        <v>78</v>
      </c>
      <c r="B583" t="s">
        <v>79</v>
      </c>
      <c r="C583" t="s">
        <v>220</v>
      </c>
      <c r="D583" t="s">
        <v>82</v>
      </c>
      <c r="E583" t="s">
        <v>84</v>
      </c>
      <c r="F583" t="s">
        <v>74</v>
      </c>
      <c r="G583">
        <v>154560</v>
      </c>
      <c r="H583" t="s">
        <v>85</v>
      </c>
      <c r="I583">
        <v>12</v>
      </c>
      <c r="J583" t="s">
        <v>86</v>
      </c>
      <c r="K583" t="s">
        <v>87</v>
      </c>
      <c r="L583">
        <v>27596</v>
      </c>
      <c r="M583" t="s">
        <v>88</v>
      </c>
    </row>
    <row r="584" spans="1:13" x14ac:dyDescent="0.25">
      <c r="A584" t="s">
        <v>58</v>
      </c>
      <c r="B584" t="s">
        <v>102</v>
      </c>
      <c r="C584" t="s">
        <v>103</v>
      </c>
      <c r="D584" t="s">
        <v>506</v>
      </c>
      <c r="E584" t="s">
        <v>74</v>
      </c>
      <c r="F584">
        <v>56160</v>
      </c>
      <c r="G584" t="s">
        <v>85</v>
      </c>
      <c r="H584">
        <v>8849</v>
      </c>
      <c r="I584" t="s">
        <v>88</v>
      </c>
    </row>
    <row r="585" spans="1:13" x14ac:dyDescent="0.25">
      <c r="A585" t="s">
        <v>58</v>
      </c>
      <c r="B585" t="s">
        <v>102</v>
      </c>
      <c r="C585" t="s">
        <v>103</v>
      </c>
      <c r="D585" t="s">
        <v>507</v>
      </c>
      <c r="E585" t="s">
        <v>74</v>
      </c>
      <c r="F585">
        <v>33856</v>
      </c>
      <c r="G585" t="s">
        <v>85</v>
      </c>
      <c r="H585">
        <v>5043</v>
      </c>
      <c r="I585" t="s">
        <v>88</v>
      </c>
    </row>
    <row r="586" spans="1:13" x14ac:dyDescent="0.25">
      <c r="A586" t="s">
        <v>58</v>
      </c>
      <c r="B586" t="s">
        <v>102</v>
      </c>
      <c r="C586" t="s">
        <v>103</v>
      </c>
      <c r="D586" t="s">
        <v>508</v>
      </c>
      <c r="E586" t="s">
        <v>74</v>
      </c>
      <c r="F586">
        <v>29952</v>
      </c>
      <c r="G586" t="s">
        <v>85</v>
      </c>
      <c r="H586">
        <v>4936</v>
      </c>
      <c r="I586" t="s">
        <v>88</v>
      </c>
    </row>
    <row r="587" spans="1:13" x14ac:dyDescent="0.25">
      <c r="A587" t="s">
        <v>58</v>
      </c>
      <c r="B587" t="s">
        <v>102</v>
      </c>
      <c r="C587" t="s">
        <v>103</v>
      </c>
      <c r="D587" t="s">
        <v>509</v>
      </c>
      <c r="E587" t="s">
        <v>74</v>
      </c>
      <c r="F587">
        <v>29984</v>
      </c>
      <c r="G587" t="s">
        <v>85</v>
      </c>
      <c r="H587">
        <v>5182</v>
      </c>
      <c r="I587" t="s">
        <v>88</v>
      </c>
    </row>
    <row r="588" spans="1:13" x14ac:dyDescent="0.25">
      <c r="A588" t="s">
        <v>58</v>
      </c>
      <c r="B588" t="s">
        <v>102</v>
      </c>
      <c r="C588" t="s">
        <v>103</v>
      </c>
      <c r="D588" t="s">
        <v>510</v>
      </c>
      <c r="E588" t="s">
        <v>74</v>
      </c>
      <c r="F588">
        <v>29984</v>
      </c>
      <c r="G588" t="s">
        <v>85</v>
      </c>
      <c r="H588">
        <v>5247</v>
      </c>
      <c r="I588" t="s">
        <v>88</v>
      </c>
    </row>
    <row r="589" spans="1:13" x14ac:dyDescent="0.25">
      <c r="A589" t="s">
        <v>58</v>
      </c>
      <c r="B589" t="s">
        <v>102</v>
      </c>
      <c r="C589" t="s">
        <v>103</v>
      </c>
      <c r="D589" t="s">
        <v>511</v>
      </c>
      <c r="E589" t="s">
        <v>74</v>
      </c>
      <c r="F589">
        <v>30080</v>
      </c>
      <c r="G589" t="s">
        <v>85</v>
      </c>
      <c r="H589">
        <v>5428</v>
      </c>
      <c r="I589" t="s">
        <v>88</v>
      </c>
    </row>
    <row r="590" spans="1:13" x14ac:dyDescent="0.25">
      <c r="A590" t="s">
        <v>58</v>
      </c>
      <c r="B590" t="s">
        <v>102</v>
      </c>
      <c r="C590" t="s">
        <v>103</v>
      </c>
      <c r="D590" t="s">
        <v>512</v>
      </c>
      <c r="E590" t="s">
        <v>74</v>
      </c>
      <c r="F590">
        <v>29920</v>
      </c>
      <c r="G590" t="s">
        <v>85</v>
      </c>
      <c r="H590">
        <v>5076</v>
      </c>
      <c r="I590" t="s">
        <v>88</v>
      </c>
    </row>
    <row r="591" spans="1:13" x14ac:dyDescent="0.25">
      <c r="A591" t="s">
        <v>58</v>
      </c>
      <c r="B591" t="s">
        <v>102</v>
      </c>
      <c r="C591" t="s">
        <v>103</v>
      </c>
      <c r="D591" t="s">
        <v>513</v>
      </c>
      <c r="E591" t="s">
        <v>74</v>
      </c>
      <c r="F591">
        <v>30400</v>
      </c>
      <c r="G591" t="s">
        <v>85</v>
      </c>
      <c r="H591">
        <v>5251</v>
      </c>
      <c r="I591" t="s">
        <v>88</v>
      </c>
    </row>
    <row r="592" spans="1:13" x14ac:dyDescent="0.25">
      <c r="A592" t="s">
        <v>58</v>
      </c>
      <c r="B592" t="s">
        <v>102</v>
      </c>
      <c r="C592" t="s">
        <v>103</v>
      </c>
      <c r="D592" t="s">
        <v>514</v>
      </c>
      <c r="E592" t="s">
        <v>74</v>
      </c>
      <c r="F592">
        <v>39744</v>
      </c>
      <c r="G592" t="s">
        <v>85</v>
      </c>
      <c r="H592">
        <v>6905</v>
      </c>
      <c r="I592" t="s">
        <v>88</v>
      </c>
    </row>
    <row r="593" spans="1:13" x14ac:dyDescent="0.25">
      <c r="A593" t="s">
        <v>58</v>
      </c>
      <c r="B593" t="s">
        <v>102</v>
      </c>
      <c r="C593" t="s">
        <v>103</v>
      </c>
      <c r="D593" t="s">
        <v>515</v>
      </c>
      <c r="E593" t="s">
        <v>74</v>
      </c>
      <c r="F593">
        <v>229920</v>
      </c>
      <c r="G593" t="s">
        <v>85</v>
      </c>
      <c r="H593">
        <v>16932</v>
      </c>
      <c r="I593" t="s">
        <v>88</v>
      </c>
    </row>
    <row r="594" spans="1:13" x14ac:dyDescent="0.25">
      <c r="A594" t="s">
        <v>58</v>
      </c>
      <c r="B594" t="s">
        <v>102</v>
      </c>
      <c r="C594" t="s">
        <v>103</v>
      </c>
      <c r="D594" t="s">
        <v>516</v>
      </c>
      <c r="E594" t="s">
        <v>74</v>
      </c>
      <c r="F594">
        <v>80032</v>
      </c>
      <c r="G594" t="s">
        <v>85</v>
      </c>
      <c r="H594">
        <v>7954</v>
      </c>
      <c r="I594" t="s">
        <v>88</v>
      </c>
    </row>
    <row r="595" spans="1:13" x14ac:dyDescent="0.25">
      <c r="A595" t="s">
        <v>78</v>
      </c>
      <c r="B595" t="s">
        <v>79</v>
      </c>
      <c r="C595" t="s">
        <v>221</v>
      </c>
      <c r="D595" t="s">
        <v>82</v>
      </c>
      <c r="E595" t="s">
        <v>84</v>
      </c>
      <c r="F595" t="s">
        <v>74</v>
      </c>
      <c r="G595">
        <v>154560</v>
      </c>
      <c r="H595" t="s">
        <v>85</v>
      </c>
      <c r="I595">
        <v>12</v>
      </c>
      <c r="J595" t="s">
        <v>86</v>
      </c>
      <c r="K595" t="s">
        <v>87</v>
      </c>
      <c r="L595">
        <v>27072</v>
      </c>
      <c r="M595" t="s">
        <v>88</v>
      </c>
    </row>
    <row r="596" spans="1:13" x14ac:dyDescent="0.25">
      <c r="A596" t="s">
        <v>58</v>
      </c>
      <c r="B596" t="s">
        <v>102</v>
      </c>
      <c r="C596" t="s">
        <v>103</v>
      </c>
      <c r="D596" t="s">
        <v>517</v>
      </c>
      <c r="E596" t="s">
        <v>74</v>
      </c>
      <c r="F596">
        <v>49952</v>
      </c>
      <c r="G596" t="s">
        <v>85</v>
      </c>
      <c r="H596">
        <v>7265</v>
      </c>
      <c r="I596" t="s">
        <v>88</v>
      </c>
    </row>
    <row r="597" spans="1:13" x14ac:dyDescent="0.25">
      <c r="A597" t="s">
        <v>58</v>
      </c>
      <c r="B597" t="s">
        <v>102</v>
      </c>
      <c r="C597" t="s">
        <v>103</v>
      </c>
      <c r="D597" t="s">
        <v>518</v>
      </c>
      <c r="E597" t="s">
        <v>74</v>
      </c>
      <c r="F597">
        <v>40096</v>
      </c>
      <c r="G597" t="s">
        <v>85</v>
      </c>
      <c r="H597">
        <v>6728</v>
      </c>
      <c r="I597" t="s">
        <v>88</v>
      </c>
    </row>
    <row r="598" spans="1:13" x14ac:dyDescent="0.25">
      <c r="A598" t="s">
        <v>58</v>
      </c>
      <c r="B598" t="s">
        <v>102</v>
      </c>
      <c r="C598" t="s">
        <v>103</v>
      </c>
      <c r="D598" t="s">
        <v>519</v>
      </c>
      <c r="E598" t="s">
        <v>74</v>
      </c>
      <c r="F598">
        <v>40064</v>
      </c>
      <c r="G598" t="s">
        <v>85</v>
      </c>
      <c r="H598">
        <v>6022</v>
      </c>
      <c r="I598" t="s">
        <v>88</v>
      </c>
    </row>
    <row r="599" spans="1:13" x14ac:dyDescent="0.25">
      <c r="A599" t="s">
        <v>78</v>
      </c>
      <c r="B599" t="s">
        <v>79</v>
      </c>
      <c r="C599" t="s">
        <v>222</v>
      </c>
      <c r="D599" t="s">
        <v>82</v>
      </c>
      <c r="E599" t="s">
        <v>84</v>
      </c>
      <c r="F599" t="s">
        <v>74</v>
      </c>
      <c r="G599">
        <v>46016</v>
      </c>
      <c r="H599" t="s">
        <v>85</v>
      </c>
      <c r="I599">
        <v>4</v>
      </c>
      <c r="J599" t="s">
        <v>86</v>
      </c>
      <c r="K599" t="s">
        <v>87</v>
      </c>
      <c r="L599">
        <v>9090</v>
      </c>
      <c r="M599" t="s">
        <v>88</v>
      </c>
    </row>
    <row r="600" spans="1:13" x14ac:dyDescent="0.25">
      <c r="A600" t="s">
        <v>58</v>
      </c>
      <c r="B600" t="s">
        <v>102</v>
      </c>
      <c r="C600" t="s">
        <v>103</v>
      </c>
      <c r="D600" t="s">
        <v>520</v>
      </c>
      <c r="E600" t="s">
        <v>74</v>
      </c>
      <c r="F600">
        <v>229920</v>
      </c>
      <c r="G600" t="s">
        <v>85</v>
      </c>
      <c r="H600">
        <v>16427</v>
      </c>
      <c r="I600" t="s">
        <v>88</v>
      </c>
    </row>
    <row r="601" spans="1:13" x14ac:dyDescent="0.25">
      <c r="A601" t="s">
        <v>78</v>
      </c>
      <c r="B601" t="s">
        <v>79</v>
      </c>
      <c r="C601" t="s">
        <v>223</v>
      </c>
      <c r="D601" t="s">
        <v>90</v>
      </c>
      <c r="E601" t="s">
        <v>84</v>
      </c>
      <c r="F601" t="s">
        <v>74</v>
      </c>
      <c r="G601">
        <v>40960</v>
      </c>
      <c r="H601" t="s">
        <v>85</v>
      </c>
      <c r="I601">
        <v>3</v>
      </c>
      <c r="J601" t="s">
        <v>86</v>
      </c>
      <c r="K601" t="s">
        <v>87</v>
      </c>
      <c r="L601">
        <v>7717</v>
      </c>
      <c r="M601" t="s">
        <v>88</v>
      </c>
    </row>
    <row r="602" spans="1:13" x14ac:dyDescent="0.25">
      <c r="A602" t="s">
        <v>58</v>
      </c>
      <c r="B602" t="s">
        <v>102</v>
      </c>
      <c r="C602" t="s">
        <v>103</v>
      </c>
      <c r="D602" t="s">
        <v>521</v>
      </c>
      <c r="E602" t="s">
        <v>74</v>
      </c>
      <c r="F602">
        <v>79968</v>
      </c>
      <c r="G602" t="s">
        <v>85</v>
      </c>
      <c r="H602">
        <v>8532</v>
      </c>
      <c r="I602" t="s">
        <v>88</v>
      </c>
    </row>
    <row r="603" spans="1:13" x14ac:dyDescent="0.25">
      <c r="A603" t="s">
        <v>78</v>
      </c>
      <c r="B603" t="s">
        <v>79</v>
      </c>
      <c r="C603" t="s">
        <v>224</v>
      </c>
      <c r="D603" t="s">
        <v>90</v>
      </c>
      <c r="E603" t="s">
        <v>84</v>
      </c>
      <c r="F603" t="s">
        <v>74</v>
      </c>
      <c r="G603">
        <v>40960</v>
      </c>
      <c r="H603" t="s">
        <v>85</v>
      </c>
      <c r="I603">
        <v>3</v>
      </c>
      <c r="J603" t="s">
        <v>86</v>
      </c>
      <c r="K603" t="s">
        <v>87</v>
      </c>
      <c r="L603">
        <v>7961</v>
      </c>
      <c r="M603" t="s">
        <v>88</v>
      </c>
    </row>
    <row r="604" spans="1:13" x14ac:dyDescent="0.25">
      <c r="A604" t="s">
        <v>78</v>
      </c>
      <c r="B604" t="s">
        <v>79</v>
      </c>
      <c r="C604" t="s">
        <v>225</v>
      </c>
      <c r="D604" t="s">
        <v>90</v>
      </c>
      <c r="E604" t="s">
        <v>84</v>
      </c>
      <c r="F604" t="s">
        <v>74</v>
      </c>
      <c r="G604">
        <v>40960</v>
      </c>
      <c r="H604" t="s">
        <v>85</v>
      </c>
      <c r="I604">
        <v>2</v>
      </c>
      <c r="J604" t="s">
        <v>86</v>
      </c>
      <c r="K604" t="s">
        <v>87</v>
      </c>
      <c r="L604">
        <v>6298</v>
      </c>
      <c r="M604" t="s">
        <v>88</v>
      </c>
    </row>
    <row r="605" spans="1:13" x14ac:dyDescent="0.25">
      <c r="A605" t="s">
        <v>58</v>
      </c>
      <c r="B605" t="s">
        <v>102</v>
      </c>
      <c r="C605" t="s">
        <v>103</v>
      </c>
      <c r="D605" t="s">
        <v>522</v>
      </c>
      <c r="E605" t="s">
        <v>74</v>
      </c>
      <c r="F605">
        <v>49984</v>
      </c>
      <c r="G605" t="s">
        <v>85</v>
      </c>
      <c r="H605">
        <v>8241</v>
      </c>
      <c r="I605" t="s">
        <v>88</v>
      </c>
    </row>
    <row r="606" spans="1:13" x14ac:dyDescent="0.25">
      <c r="A606" t="s">
        <v>58</v>
      </c>
      <c r="B606" t="s">
        <v>102</v>
      </c>
      <c r="C606" t="s">
        <v>103</v>
      </c>
      <c r="D606" t="s">
        <v>523</v>
      </c>
      <c r="E606" t="s">
        <v>74</v>
      </c>
      <c r="F606">
        <v>39968</v>
      </c>
      <c r="G606" t="s">
        <v>85</v>
      </c>
      <c r="H606">
        <v>5816</v>
      </c>
      <c r="I606" t="s">
        <v>88</v>
      </c>
    </row>
    <row r="607" spans="1:13" x14ac:dyDescent="0.25">
      <c r="A607" t="s">
        <v>78</v>
      </c>
      <c r="B607" t="s">
        <v>79</v>
      </c>
      <c r="C607" t="s">
        <v>226</v>
      </c>
      <c r="D607" t="s">
        <v>82</v>
      </c>
      <c r="E607" t="s">
        <v>84</v>
      </c>
      <c r="F607" t="s">
        <v>74</v>
      </c>
      <c r="G607">
        <v>20544</v>
      </c>
      <c r="H607" t="s">
        <v>85</v>
      </c>
      <c r="I607">
        <v>1</v>
      </c>
      <c r="J607" t="s">
        <v>86</v>
      </c>
      <c r="K607" t="s">
        <v>87</v>
      </c>
      <c r="L607">
        <v>4238</v>
      </c>
      <c r="M607" t="s">
        <v>88</v>
      </c>
    </row>
    <row r="608" spans="1:13" x14ac:dyDescent="0.25">
      <c r="A608" t="s">
        <v>58</v>
      </c>
      <c r="B608" t="s">
        <v>102</v>
      </c>
      <c r="C608" t="s">
        <v>103</v>
      </c>
      <c r="D608" t="s">
        <v>524</v>
      </c>
      <c r="E608" t="s">
        <v>74</v>
      </c>
      <c r="F608">
        <v>40224</v>
      </c>
      <c r="G608" t="s">
        <v>85</v>
      </c>
      <c r="H608">
        <v>7943</v>
      </c>
      <c r="I608" t="s">
        <v>88</v>
      </c>
    </row>
    <row r="609" spans="1:13" x14ac:dyDescent="0.25">
      <c r="A609" t="s">
        <v>58</v>
      </c>
      <c r="B609" t="s">
        <v>102</v>
      </c>
      <c r="C609" t="s">
        <v>103</v>
      </c>
      <c r="D609" t="s">
        <v>525</v>
      </c>
      <c r="E609" t="s">
        <v>74</v>
      </c>
      <c r="F609">
        <v>239808</v>
      </c>
      <c r="G609" t="s">
        <v>85</v>
      </c>
      <c r="H609">
        <v>15240</v>
      </c>
      <c r="I609" t="s">
        <v>88</v>
      </c>
    </row>
    <row r="610" spans="1:13" x14ac:dyDescent="0.25">
      <c r="A610" t="s">
        <v>58</v>
      </c>
      <c r="B610" t="s">
        <v>102</v>
      </c>
      <c r="C610" t="s">
        <v>103</v>
      </c>
      <c r="D610" t="s">
        <v>526</v>
      </c>
      <c r="E610" t="s">
        <v>74</v>
      </c>
      <c r="F610">
        <v>80032</v>
      </c>
      <c r="G610" t="s">
        <v>85</v>
      </c>
      <c r="H610">
        <v>8980</v>
      </c>
      <c r="I610" t="s">
        <v>88</v>
      </c>
    </row>
    <row r="611" spans="1:13" x14ac:dyDescent="0.25">
      <c r="A611" t="s">
        <v>58</v>
      </c>
      <c r="B611" t="s">
        <v>102</v>
      </c>
      <c r="C611" t="s">
        <v>103</v>
      </c>
      <c r="D611" t="s">
        <v>527</v>
      </c>
      <c r="E611" t="s">
        <v>74</v>
      </c>
      <c r="F611">
        <v>40064</v>
      </c>
      <c r="G611" t="s">
        <v>85</v>
      </c>
      <c r="H611">
        <v>5510</v>
      </c>
      <c r="I611" t="s">
        <v>88</v>
      </c>
    </row>
    <row r="612" spans="1:13" x14ac:dyDescent="0.25">
      <c r="A612" t="s">
        <v>58</v>
      </c>
      <c r="B612" t="s">
        <v>102</v>
      </c>
      <c r="C612" t="s">
        <v>103</v>
      </c>
      <c r="D612" t="s">
        <v>528</v>
      </c>
      <c r="E612" t="s">
        <v>74</v>
      </c>
      <c r="F612">
        <v>40032</v>
      </c>
      <c r="G612" t="s">
        <v>85</v>
      </c>
      <c r="H612">
        <v>7396</v>
      </c>
      <c r="I612" t="s">
        <v>88</v>
      </c>
    </row>
    <row r="613" spans="1:13" x14ac:dyDescent="0.25">
      <c r="A613" t="s">
        <v>78</v>
      </c>
      <c r="B613" t="s">
        <v>79</v>
      </c>
      <c r="C613" t="s">
        <v>227</v>
      </c>
      <c r="D613" t="s">
        <v>82</v>
      </c>
      <c r="E613" t="s">
        <v>84</v>
      </c>
      <c r="F613" t="s">
        <v>74</v>
      </c>
      <c r="G613">
        <v>61312</v>
      </c>
      <c r="H613" t="s">
        <v>85</v>
      </c>
      <c r="I613">
        <v>5</v>
      </c>
      <c r="J613" t="s">
        <v>86</v>
      </c>
      <c r="K613" t="s">
        <v>87</v>
      </c>
      <c r="L613">
        <v>12084</v>
      </c>
      <c r="M613" t="s">
        <v>88</v>
      </c>
    </row>
    <row r="614" spans="1:13" x14ac:dyDescent="0.25">
      <c r="A614" t="s">
        <v>58</v>
      </c>
      <c r="B614" t="s">
        <v>102</v>
      </c>
      <c r="C614" t="s">
        <v>103</v>
      </c>
      <c r="D614" t="s">
        <v>529</v>
      </c>
      <c r="E614" t="s">
        <v>74</v>
      </c>
      <c r="F614">
        <v>39936</v>
      </c>
      <c r="G614" t="s">
        <v>85</v>
      </c>
      <c r="H614">
        <v>7395</v>
      </c>
      <c r="I614" t="s">
        <v>88</v>
      </c>
    </row>
    <row r="615" spans="1:13" x14ac:dyDescent="0.25">
      <c r="A615" t="s">
        <v>78</v>
      </c>
      <c r="B615" t="s">
        <v>79</v>
      </c>
      <c r="C615" t="s">
        <v>228</v>
      </c>
      <c r="D615" t="s">
        <v>90</v>
      </c>
      <c r="E615" t="s">
        <v>84</v>
      </c>
      <c r="F615" t="s">
        <v>74</v>
      </c>
      <c r="G615">
        <v>40960</v>
      </c>
      <c r="H615" t="s">
        <v>85</v>
      </c>
      <c r="I615">
        <v>3</v>
      </c>
      <c r="J615" t="s">
        <v>86</v>
      </c>
      <c r="K615" t="s">
        <v>87</v>
      </c>
      <c r="L615">
        <v>6897</v>
      </c>
      <c r="M615" t="s">
        <v>88</v>
      </c>
    </row>
    <row r="616" spans="1:13" x14ac:dyDescent="0.25">
      <c r="A616" t="s">
        <v>78</v>
      </c>
      <c r="B616" t="s">
        <v>79</v>
      </c>
      <c r="C616" t="s">
        <v>229</v>
      </c>
      <c r="D616" t="s">
        <v>90</v>
      </c>
      <c r="E616" t="s">
        <v>84</v>
      </c>
      <c r="F616" t="s">
        <v>74</v>
      </c>
      <c r="G616">
        <v>40960</v>
      </c>
      <c r="H616" t="s">
        <v>85</v>
      </c>
      <c r="I616">
        <v>2</v>
      </c>
      <c r="J616" t="s">
        <v>86</v>
      </c>
      <c r="K616" t="s">
        <v>87</v>
      </c>
      <c r="L616">
        <v>6328</v>
      </c>
      <c r="M616" t="s">
        <v>88</v>
      </c>
    </row>
    <row r="617" spans="1:13" x14ac:dyDescent="0.25">
      <c r="A617" t="s">
        <v>58</v>
      </c>
      <c r="B617" t="s">
        <v>102</v>
      </c>
      <c r="C617" t="s">
        <v>103</v>
      </c>
      <c r="D617" t="s">
        <v>530</v>
      </c>
      <c r="E617" t="s">
        <v>74</v>
      </c>
      <c r="F617">
        <v>39968</v>
      </c>
      <c r="G617" t="s">
        <v>85</v>
      </c>
      <c r="H617">
        <v>7533</v>
      </c>
      <c r="I617" t="s">
        <v>88</v>
      </c>
    </row>
    <row r="618" spans="1:13" x14ac:dyDescent="0.25">
      <c r="A618" t="s">
        <v>78</v>
      </c>
      <c r="B618" t="s">
        <v>79</v>
      </c>
      <c r="C618" t="s">
        <v>230</v>
      </c>
      <c r="D618" t="s">
        <v>90</v>
      </c>
      <c r="E618" t="s">
        <v>84</v>
      </c>
      <c r="F618" t="s">
        <v>74</v>
      </c>
      <c r="G618">
        <v>40960</v>
      </c>
      <c r="H618" t="s">
        <v>85</v>
      </c>
      <c r="I618">
        <v>2</v>
      </c>
      <c r="J618" t="s">
        <v>86</v>
      </c>
      <c r="K618" t="s">
        <v>87</v>
      </c>
      <c r="L618">
        <v>5897</v>
      </c>
      <c r="M618" t="s">
        <v>88</v>
      </c>
    </row>
    <row r="619" spans="1:13" x14ac:dyDescent="0.25">
      <c r="A619" t="s">
        <v>78</v>
      </c>
      <c r="B619" t="s">
        <v>79</v>
      </c>
      <c r="C619" t="s">
        <v>231</v>
      </c>
      <c r="D619" t="s">
        <v>90</v>
      </c>
      <c r="E619" t="s">
        <v>84</v>
      </c>
      <c r="F619" t="s">
        <v>74</v>
      </c>
      <c r="G619">
        <v>40960</v>
      </c>
      <c r="H619" t="s">
        <v>85</v>
      </c>
      <c r="I619">
        <v>4</v>
      </c>
      <c r="J619" t="s">
        <v>86</v>
      </c>
      <c r="K619" t="s">
        <v>87</v>
      </c>
      <c r="L619">
        <v>9828</v>
      </c>
      <c r="M619" t="s">
        <v>88</v>
      </c>
    </row>
    <row r="620" spans="1:13" x14ac:dyDescent="0.25">
      <c r="A620" t="s">
        <v>58</v>
      </c>
      <c r="B620" t="s">
        <v>102</v>
      </c>
      <c r="C620" t="s">
        <v>103</v>
      </c>
      <c r="D620" t="s">
        <v>531</v>
      </c>
      <c r="E620" t="s">
        <v>74</v>
      </c>
      <c r="F620">
        <v>240032</v>
      </c>
      <c r="G620" t="s">
        <v>85</v>
      </c>
      <c r="H620">
        <v>18022</v>
      </c>
      <c r="I620" t="s">
        <v>88</v>
      </c>
    </row>
    <row r="621" spans="1:13" x14ac:dyDescent="0.25">
      <c r="A621" t="s">
        <v>78</v>
      </c>
      <c r="B621" t="s">
        <v>79</v>
      </c>
      <c r="C621" t="s">
        <v>232</v>
      </c>
      <c r="D621" t="s">
        <v>90</v>
      </c>
      <c r="E621" t="s">
        <v>84</v>
      </c>
      <c r="F621" t="s">
        <v>74</v>
      </c>
      <c r="G621">
        <v>40960</v>
      </c>
      <c r="H621" t="s">
        <v>85</v>
      </c>
      <c r="I621">
        <v>2</v>
      </c>
      <c r="J621" t="s">
        <v>86</v>
      </c>
      <c r="K621" t="s">
        <v>87</v>
      </c>
      <c r="L621">
        <v>6588</v>
      </c>
      <c r="M621" t="s">
        <v>88</v>
      </c>
    </row>
    <row r="622" spans="1:13" x14ac:dyDescent="0.25">
      <c r="A622" t="s">
        <v>58</v>
      </c>
      <c r="B622" t="s">
        <v>102</v>
      </c>
      <c r="C622" t="s">
        <v>103</v>
      </c>
      <c r="D622" t="s">
        <v>532</v>
      </c>
      <c r="E622" t="s">
        <v>74</v>
      </c>
      <c r="F622">
        <v>80032</v>
      </c>
      <c r="G622" t="s">
        <v>85</v>
      </c>
      <c r="H622">
        <v>7382</v>
      </c>
      <c r="I622" t="s">
        <v>88</v>
      </c>
    </row>
    <row r="623" spans="1:13" x14ac:dyDescent="0.25">
      <c r="A623" t="s">
        <v>78</v>
      </c>
      <c r="B623" t="s">
        <v>79</v>
      </c>
      <c r="C623" t="s">
        <v>233</v>
      </c>
      <c r="D623" t="s">
        <v>90</v>
      </c>
      <c r="E623" t="s">
        <v>84</v>
      </c>
      <c r="F623" t="s">
        <v>74</v>
      </c>
      <c r="G623">
        <v>40960</v>
      </c>
      <c r="H623" t="s">
        <v>85</v>
      </c>
      <c r="I623">
        <v>2</v>
      </c>
      <c r="J623" t="s">
        <v>86</v>
      </c>
      <c r="K623" t="s">
        <v>87</v>
      </c>
      <c r="L623">
        <v>5884</v>
      </c>
      <c r="M623" t="s">
        <v>88</v>
      </c>
    </row>
    <row r="624" spans="1:13" x14ac:dyDescent="0.25">
      <c r="A624" t="s">
        <v>58</v>
      </c>
      <c r="B624" t="s">
        <v>102</v>
      </c>
      <c r="C624" t="s">
        <v>103</v>
      </c>
      <c r="D624" t="s">
        <v>533</v>
      </c>
      <c r="E624" t="s">
        <v>74</v>
      </c>
      <c r="F624">
        <v>49952</v>
      </c>
      <c r="G624" t="s">
        <v>85</v>
      </c>
      <c r="H624">
        <v>8179</v>
      </c>
      <c r="I624" t="s">
        <v>88</v>
      </c>
    </row>
    <row r="625" spans="1:13" x14ac:dyDescent="0.25">
      <c r="A625" t="s">
        <v>78</v>
      </c>
      <c r="B625" t="s">
        <v>79</v>
      </c>
      <c r="C625" t="s">
        <v>234</v>
      </c>
      <c r="D625" t="s">
        <v>90</v>
      </c>
      <c r="E625" t="s">
        <v>84</v>
      </c>
      <c r="F625" t="s">
        <v>74</v>
      </c>
      <c r="G625">
        <v>40960</v>
      </c>
      <c r="H625" t="s">
        <v>85</v>
      </c>
      <c r="I625">
        <v>2</v>
      </c>
      <c r="J625" t="s">
        <v>86</v>
      </c>
      <c r="K625" t="s">
        <v>87</v>
      </c>
      <c r="L625">
        <v>6319</v>
      </c>
      <c r="M625" t="s">
        <v>88</v>
      </c>
    </row>
    <row r="626" spans="1:13" x14ac:dyDescent="0.25">
      <c r="A626" t="s">
        <v>58</v>
      </c>
      <c r="B626" t="s">
        <v>102</v>
      </c>
      <c r="C626" t="s">
        <v>103</v>
      </c>
      <c r="D626" t="s">
        <v>534</v>
      </c>
      <c r="E626" t="s">
        <v>74</v>
      </c>
      <c r="F626">
        <v>40032</v>
      </c>
      <c r="G626" t="s">
        <v>85</v>
      </c>
      <c r="H626">
        <v>7190</v>
      </c>
      <c r="I626" t="s">
        <v>88</v>
      </c>
    </row>
    <row r="627" spans="1:13" x14ac:dyDescent="0.25">
      <c r="A627" t="s">
        <v>78</v>
      </c>
      <c r="B627" t="s">
        <v>79</v>
      </c>
      <c r="C627" t="s">
        <v>235</v>
      </c>
      <c r="D627" t="s">
        <v>90</v>
      </c>
      <c r="E627" t="s">
        <v>84</v>
      </c>
      <c r="F627" t="s">
        <v>74</v>
      </c>
      <c r="G627">
        <v>40960</v>
      </c>
      <c r="H627" t="s">
        <v>85</v>
      </c>
      <c r="I627">
        <v>2</v>
      </c>
      <c r="J627" t="s">
        <v>86</v>
      </c>
      <c r="K627" t="s">
        <v>87</v>
      </c>
      <c r="L627">
        <v>6241</v>
      </c>
      <c r="M627" t="s">
        <v>88</v>
      </c>
    </row>
    <row r="628" spans="1:13" x14ac:dyDescent="0.25">
      <c r="A628" t="s">
        <v>78</v>
      </c>
      <c r="B628" t="s">
        <v>79</v>
      </c>
      <c r="C628" t="s">
        <v>236</v>
      </c>
      <c r="D628" t="s">
        <v>90</v>
      </c>
      <c r="E628" t="s">
        <v>84</v>
      </c>
      <c r="F628" t="s">
        <v>74</v>
      </c>
      <c r="G628">
        <v>40960</v>
      </c>
      <c r="H628" t="s">
        <v>85</v>
      </c>
      <c r="I628">
        <v>2</v>
      </c>
      <c r="J628" t="s">
        <v>86</v>
      </c>
      <c r="K628" t="s">
        <v>87</v>
      </c>
      <c r="L628">
        <v>6185</v>
      </c>
      <c r="M628" t="s">
        <v>88</v>
      </c>
    </row>
    <row r="629" spans="1:13" x14ac:dyDescent="0.25">
      <c r="A629" t="s">
        <v>58</v>
      </c>
      <c r="B629" t="s">
        <v>102</v>
      </c>
      <c r="C629" t="s">
        <v>103</v>
      </c>
      <c r="D629" t="s">
        <v>535</v>
      </c>
      <c r="E629" t="s">
        <v>74</v>
      </c>
      <c r="F629">
        <v>39968</v>
      </c>
      <c r="G629" t="s">
        <v>85</v>
      </c>
      <c r="H629">
        <v>7692</v>
      </c>
      <c r="I629" t="s">
        <v>88</v>
      </c>
    </row>
    <row r="630" spans="1:13" x14ac:dyDescent="0.25">
      <c r="A630" t="s">
        <v>78</v>
      </c>
      <c r="B630" t="s">
        <v>79</v>
      </c>
      <c r="C630" t="s">
        <v>237</v>
      </c>
      <c r="D630" t="s">
        <v>82</v>
      </c>
      <c r="E630" t="s">
        <v>84</v>
      </c>
      <c r="F630" t="s">
        <v>74</v>
      </c>
      <c r="G630">
        <v>20544</v>
      </c>
      <c r="H630" t="s">
        <v>85</v>
      </c>
      <c r="I630">
        <v>2</v>
      </c>
      <c r="J630" t="s">
        <v>86</v>
      </c>
      <c r="K630" t="s">
        <v>87</v>
      </c>
      <c r="L630">
        <v>5658</v>
      </c>
      <c r="M630" t="s">
        <v>88</v>
      </c>
    </row>
    <row r="631" spans="1:13" x14ac:dyDescent="0.25">
      <c r="A631" t="s">
        <v>58</v>
      </c>
      <c r="B631" t="s">
        <v>102</v>
      </c>
      <c r="C631" t="s">
        <v>103</v>
      </c>
      <c r="D631" t="s">
        <v>536</v>
      </c>
      <c r="E631" t="s">
        <v>74</v>
      </c>
      <c r="F631">
        <v>240000</v>
      </c>
      <c r="G631" t="s">
        <v>85</v>
      </c>
      <c r="H631">
        <v>17359</v>
      </c>
      <c r="I631" t="s">
        <v>88</v>
      </c>
    </row>
    <row r="632" spans="1:13" x14ac:dyDescent="0.25">
      <c r="A632" t="s">
        <v>58</v>
      </c>
      <c r="B632" t="s">
        <v>102</v>
      </c>
      <c r="C632" t="s">
        <v>103</v>
      </c>
      <c r="D632" t="s">
        <v>537</v>
      </c>
      <c r="E632" t="s">
        <v>74</v>
      </c>
      <c r="F632">
        <v>80000</v>
      </c>
      <c r="G632" t="s">
        <v>85</v>
      </c>
      <c r="H632">
        <v>7890</v>
      </c>
      <c r="I632" t="s">
        <v>88</v>
      </c>
    </row>
    <row r="633" spans="1:13" x14ac:dyDescent="0.25">
      <c r="A633" t="s">
        <v>58</v>
      </c>
      <c r="B633" t="s">
        <v>102</v>
      </c>
      <c r="C633" t="s">
        <v>103</v>
      </c>
      <c r="D633" t="s">
        <v>538</v>
      </c>
      <c r="E633" t="s">
        <v>74</v>
      </c>
      <c r="F633">
        <v>50304</v>
      </c>
      <c r="G633" t="s">
        <v>85</v>
      </c>
      <c r="H633">
        <v>8515</v>
      </c>
      <c r="I633" t="s">
        <v>88</v>
      </c>
    </row>
    <row r="634" spans="1:13" x14ac:dyDescent="0.25">
      <c r="A634" t="s">
        <v>78</v>
      </c>
      <c r="B634" t="s">
        <v>79</v>
      </c>
      <c r="C634" t="s">
        <v>238</v>
      </c>
      <c r="D634" t="s">
        <v>82</v>
      </c>
      <c r="E634" t="s">
        <v>84</v>
      </c>
      <c r="F634" t="s">
        <v>74</v>
      </c>
      <c r="G634">
        <v>26816</v>
      </c>
      <c r="H634" t="s">
        <v>85</v>
      </c>
      <c r="I634">
        <v>2</v>
      </c>
      <c r="J634" t="s">
        <v>86</v>
      </c>
      <c r="K634" t="s">
        <v>87</v>
      </c>
      <c r="L634">
        <v>5659</v>
      </c>
      <c r="M634" t="s">
        <v>88</v>
      </c>
    </row>
    <row r="635" spans="1:13" x14ac:dyDescent="0.25">
      <c r="A635" t="s">
        <v>78</v>
      </c>
      <c r="B635" t="s">
        <v>79</v>
      </c>
      <c r="C635" t="s">
        <v>239</v>
      </c>
      <c r="D635" t="s">
        <v>90</v>
      </c>
      <c r="E635" t="s">
        <v>84</v>
      </c>
      <c r="F635" t="s">
        <v>74</v>
      </c>
      <c r="G635">
        <v>40960</v>
      </c>
      <c r="H635" t="s">
        <v>85</v>
      </c>
      <c r="I635">
        <v>4</v>
      </c>
      <c r="J635" t="s">
        <v>86</v>
      </c>
      <c r="K635" t="s">
        <v>87</v>
      </c>
      <c r="L635">
        <v>9003</v>
      </c>
      <c r="M635" t="s">
        <v>88</v>
      </c>
    </row>
    <row r="636" spans="1:13" x14ac:dyDescent="0.25">
      <c r="A636" t="s">
        <v>58</v>
      </c>
      <c r="B636" t="s">
        <v>102</v>
      </c>
      <c r="C636" t="s">
        <v>103</v>
      </c>
      <c r="D636" t="s">
        <v>539</v>
      </c>
      <c r="E636" t="s">
        <v>74</v>
      </c>
      <c r="F636">
        <v>239840</v>
      </c>
      <c r="G636" t="s">
        <v>85</v>
      </c>
      <c r="H636">
        <v>16177</v>
      </c>
      <c r="I636" t="s">
        <v>88</v>
      </c>
    </row>
    <row r="637" spans="1:13" x14ac:dyDescent="0.25">
      <c r="A637" t="s">
        <v>78</v>
      </c>
      <c r="B637" t="s">
        <v>79</v>
      </c>
      <c r="C637" t="s">
        <v>240</v>
      </c>
      <c r="D637" t="s">
        <v>90</v>
      </c>
      <c r="E637" t="s">
        <v>84</v>
      </c>
      <c r="F637" t="s">
        <v>74</v>
      </c>
      <c r="G637">
        <v>40960</v>
      </c>
      <c r="H637" t="s">
        <v>85</v>
      </c>
      <c r="I637">
        <v>3</v>
      </c>
      <c r="J637" t="s">
        <v>86</v>
      </c>
      <c r="K637" t="s">
        <v>87</v>
      </c>
      <c r="L637">
        <v>7168</v>
      </c>
      <c r="M637" t="s">
        <v>88</v>
      </c>
    </row>
    <row r="638" spans="1:13" x14ac:dyDescent="0.25">
      <c r="A638" t="s">
        <v>78</v>
      </c>
      <c r="B638" t="s">
        <v>79</v>
      </c>
      <c r="C638" t="s">
        <v>241</v>
      </c>
      <c r="D638" t="s">
        <v>90</v>
      </c>
      <c r="E638" t="s">
        <v>84</v>
      </c>
      <c r="F638" t="s">
        <v>74</v>
      </c>
      <c r="G638">
        <v>40960</v>
      </c>
      <c r="H638" t="s">
        <v>85</v>
      </c>
      <c r="I638">
        <v>3</v>
      </c>
      <c r="J638" t="s">
        <v>86</v>
      </c>
      <c r="K638" t="s">
        <v>87</v>
      </c>
      <c r="L638">
        <v>6765</v>
      </c>
      <c r="M638" t="s">
        <v>88</v>
      </c>
    </row>
    <row r="639" spans="1:13" x14ac:dyDescent="0.25">
      <c r="A639" t="s">
        <v>58</v>
      </c>
      <c r="B639" t="s">
        <v>102</v>
      </c>
      <c r="C639" t="s">
        <v>103</v>
      </c>
      <c r="D639" t="s">
        <v>540</v>
      </c>
      <c r="E639" t="s">
        <v>74</v>
      </c>
      <c r="F639">
        <v>89984</v>
      </c>
      <c r="G639" t="s">
        <v>85</v>
      </c>
      <c r="H639">
        <v>9980</v>
      </c>
      <c r="I639" t="s">
        <v>88</v>
      </c>
    </row>
    <row r="640" spans="1:13" x14ac:dyDescent="0.25">
      <c r="A640" t="s">
        <v>78</v>
      </c>
      <c r="B640" t="s">
        <v>79</v>
      </c>
      <c r="C640" t="s">
        <v>242</v>
      </c>
      <c r="D640" t="s">
        <v>90</v>
      </c>
      <c r="E640" t="s">
        <v>84</v>
      </c>
      <c r="F640" t="s">
        <v>74</v>
      </c>
      <c r="G640">
        <v>40960</v>
      </c>
      <c r="H640" t="s">
        <v>85</v>
      </c>
      <c r="I640">
        <v>3</v>
      </c>
      <c r="J640" t="s">
        <v>86</v>
      </c>
      <c r="K640" t="s">
        <v>87</v>
      </c>
      <c r="L640">
        <v>6857</v>
      </c>
      <c r="M640" t="s">
        <v>88</v>
      </c>
    </row>
    <row r="641" spans="1:13" x14ac:dyDescent="0.25">
      <c r="A641" t="s">
        <v>58</v>
      </c>
      <c r="B641" t="s">
        <v>102</v>
      </c>
      <c r="C641" t="s">
        <v>103</v>
      </c>
      <c r="D641" t="s">
        <v>541</v>
      </c>
      <c r="E641" t="s">
        <v>74</v>
      </c>
      <c r="F641">
        <v>40000</v>
      </c>
      <c r="G641" t="s">
        <v>85</v>
      </c>
      <c r="H641">
        <v>5784</v>
      </c>
      <c r="I641" t="s">
        <v>88</v>
      </c>
    </row>
    <row r="642" spans="1:13" x14ac:dyDescent="0.25">
      <c r="A642" t="s">
        <v>78</v>
      </c>
      <c r="B642" t="s">
        <v>79</v>
      </c>
      <c r="C642" t="s">
        <v>243</v>
      </c>
      <c r="D642" t="s">
        <v>90</v>
      </c>
      <c r="E642" t="s">
        <v>84</v>
      </c>
      <c r="F642" t="s">
        <v>74</v>
      </c>
      <c r="G642">
        <v>40960</v>
      </c>
      <c r="H642" t="s">
        <v>85</v>
      </c>
      <c r="I642">
        <v>2</v>
      </c>
      <c r="J642" t="s">
        <v>86</v>
      </c>
      <c r="K642" t="s">
        <v>87</v>
      </c>
      <c r="L642">
        <v>6417</v>
      </c>
      <c r="M642" t="s">
        <v>88</v>
      </c>
    </row>
    <row r="643" spans="1:13" x14ac:dyDescent="0.25">
      <c r="A643" t="s">
        <v>78</v>
      </c>
      <c r="B643" t="s">
        <v>79</v>
      </c>
      <c r="C643" t="s">
        <v>244</v>
      </c>
      <c r="D643" t="s">
        <v>90</v>
      </c>
      <c r="E643" t="s">
        <v>84</v>
      </c>
      <c r="F643" t="s">
        <v>74</v>
      </c>
      <c r="G643">
        <v>40960</v>
      </c>
      <c r="H643" t="s">
        <v>85</v>
      </c>
      <c r="I643">
        <v>4</v>
      </c>
      <c r="J643" t="s">
        <v>86</v>
      </c>
      <c r="K643" t="s">
        <v>87</v>
      </c>
      <c r="L643">
        <v>9734</v>
      </c>
      <c r="M643" t="s">
        <v>88</v>
      </c>
    </row>
    <row r="644" spans="1:13" x14ac:dyDescent="0.25">
      <c r="A644" t="s">
        <v>58</v>
      </c>
      <c r="B644" t="s">
        <v>102</v>
      </c>
      <c r="C644" t="s">
        <v>103</v>
      </c>
      <c r="D644" t="s">
        <v>542</v>
      </c>
      <c r="E644" t="s">
        <v>74</v>
      </c>
      <c r="F644">
        <v>240160</v>
      </c>
      <c r="G644" t="s">
        <v>85</v>
      </c>
      <c r="H644">
        <v>17285</v>
      </c>
      <c r="I644" t="s">
        <v>88</v>
      </c>
    </row>
    <row r="645" spans="1:13" x14ac:dyDescent="0.25">
      <c r="A645" t="s">
        <v>78</v>
      </c>
      <c r="B645" t="s">
        <v>79</v>
      </c>
      <c r="C645" t="s">
        <v>245</v>
      </c>
      <c r="D645" t="s">
        <v>90</v>
      </c>
      <c r="E645" t="s">
        <v>84</v>
      </c>
      <c r="F645" t="s">
        <v>74</v>
      </c>
      <c r="G645">
        <v>40960</v>
      </c>
      <c r="H645" t="s">
        <v>85</v>
      </c>
      <c r="I645">
        <v>2</v>
      </c>
      <c r="J645" t="s">
        <v>86</v>
      </c>
      <c r="K645" t="s">
        <v>87</v>
      </c>
      <c r="L645">
        <v>5890</v>
      </c>
      <c r="M645" t="s">
        <v>88</v>
      </c>
    </row>
    <row r="646" spans="1:13" x14ac:dyDescent="0.25">
      <c r="A646" t="s">
        <v>58</v>
      </c>
      <c r="B646" t="s">
        <v>102</v>
      </c>
      <c r="C646" t="s">
        <v>103</v>
      </c>
      <c r="D646" t="s">
        <v>543</v>
      </c>
      <c r="E646" t="s">
        <v>74</v>
      </c>
      <c r="F646">
        <v>89824</v>
      </c>
      <c r="G646" t="s">
        <v>85</v>
      </c>
      <c r="H646">
        <v>9177</v>
      </c>
      <c r="I646" t="s">
        <v>88</v>
      </c>
    </row>
    <row r="647" spans="1:13" x14ac:dyDescent="0.25">
      <c r="A647" t="s">
        <v>78</v>
      </c>
      <c r="B647" t="s">
        <v>79</v>
      </c>
      <c r="C647" t="s">
        <v>246</v>
      </c>
      <c r="D647" t="s">
        <v>90</v>
      </c>
      <c r="E647" t="s">
        <v>84</v>
      </c>
      <c r="F647" t="s">
        <v>74</v>
      </c>
      <c r="G647">
        <v>40960</v>
      </c>
      <c r="H647" t="s">
        <v>85</v>
      </c>
      <c r="I647">
        <v>2</v>
      </c>
      <c r="J647" t="s">
        <v>86</v>
      </c>
      <c r="K647" t="s">
        <v>87</v>
      </c>
      <c r="L647">
        <v>6295</v>
      </c>
      <c r="M647" t="s">
        <v>88</v>
      </c>
    </row>
    <row r="648" spans="1:13" x14ac:dyDescent="0.25">
      <c r="A648" t="s">
        <v>58</v>
      </c>
      <c r="B648" t="s">
        <v>102</v>
      </c>
      <c r="C648" t="s">
        <v>103</v>
      </c>
      <c r="D648" t="s">
        <v>544</v>
      </c>
      <c r="E648" t="s">
        <v>74</v>
      </c>
      <c r="F648">
        <v>39904</v>
      </c>
      <c r="G648" t="s">
        <v>85</v>
      </c>
      <c r="H648">
        <v>5226</v>
      </c>
      <c r="I648" t="s">
        <v>88</v>
      </c>
    </row>
    <row r="649" spans="1:13" x14ac:dyDescent="0.25">
      <c r="A649" t="s">
        <v>78</v>
      </c>
      <c r="B649" t="s">
        <v>79</v>
      </c>
      <c r="C649" t="s">
        <v>247</v>
      </c>
      <c r="D649" t="s">
        <v>90</v>
      </c>
      <c r="E649" t="s">
        <v>84</v>
      </c>
      <c r="F649" t="s">
        <v>74</v>
      </c>
      <c r="G649">
        <v>40960</v>
      </c>
      <c r="H649" t="s">
        <v>85</v>
      </c>
      <c r="I649">
        <v>2</v>
      </c>
      <c r="J649" t="s">
        <v>86</v>
      </c>
      <c r="K649" t="s">
        <v>87</v>
      </c>
      <c r="L649">
        <v>5767</v>
      </c>
      <c r="M649" t="s">
        <v>88</v>
      </c>
    </row>
    <row r="650" spans="1:13" x14ac:dyDescent="0.25">
      <c r="A650" t="s">
        <v>58</v>
      </c>
      <c r="B650" t="s">
        <v>102</v>
      </c>
      <c r="C650" t="s">
        <v>103</v>
      </c>
      <c r="D650" t="s">
        <v>545</v>
      </c>
      <c r="E650" t="s">
        <v>74</v>
      </c>
      <c r="F650">
        <v>30208</v>
      </c>
      <c r="G650" t="s">
        <v>85</v>
      </c>
      <c r="H650">
        <v>5330</v>
      </c>
      <c r="I650" t="s">
        <v>88</v>
      </c>
    </row>
    <row r="651" spans="1:13" x14ac:dyDescent="0.25">
      <c r="A651" t="s">
        <v>78</v>
      </c>
      <c r="B651" t="s">
        <v>79</v>
      </c>
      <c r="C651" t="s">
        <v>248</v>
      </c>
      <c r="D651" t="s">
        <v>90</v>
      </c>
      <c r="E651" t="s">
        <v>84</v>
      </c>
      <c r="F651" t="s">
        <v>74</v>
      </c>
      <c r="G651">
        <v>40960</v>
      </c>
      <c r="H651" t="s">
        <v>85</v>
      </c>
      <c r="I651">
        <v>2</v>
      </c>
      <c r="J651" t="s">
        <v>86</v>
      </c>
      <c r="K651" t="s">
        <v>87</v>
      </c>
      <c r="L651">
        <v>6001</v>
      </c>
      <c r="M651" t="s">
        <v>88</v>
      </c>
    </row>
    <row r="652" spans="1:13" x14ac:dyDescent="0.25">
      <c r="A652" t="s">
        <v>58</v>
      </c>
      <c r="B652" t="s">
        <v>102</v>
      </c>
      <c r="C652" t="s">
        <v>103</v>
      </c>
      <c r="D652" t="s">
        <v>546</v>
      </c>
      <c r="E652" t="s">
        <v>74</v>
      </c>
      <c r="F652">
        <v>40032</v>
      </c>
      <c r="G652" t="s">
        <v>85</v>
      </c>
      <c r="H652">
        <v>7380</v>
      </c>
      <c r="I652" t="s">
        <v>88</v>
      </c>
    </row>
    <row r="653" spans="1:13" x14ac:dyDescent="0.25">
      <c r="A653" t="s">
        <v>58</v>
      </c>
      <c r="B653" t="s">
        <v>102</v>
      </c>
      <c r="C653" t="s">
        <v>103</v>
      </c>
      <c r="D653" t="s">
        <v>547</v>
      </c>
      <c r="E653" t="s">
        <v>74</v>
      </c>
      <c r="F653">
        <v>29792</v>
      </c>
      <c r="G653" t="s">
        <v>85</v>
      </c>
      <c r="H653">
        <v>4695</v>
      </c>
      <c r="I653" t="s">
        <v>88</v>
      </c>
    </row>
    <row r="654" spans="1:13" x14ac:dyDescent="0.25">
      <c r="A654" t="s">
        <v>58</v>
      </c>
      <c r="B654" t="s">
        <v>102</v>
      </c>
      <c r="C654" t="s">
        <v>103</v>
      </c>
      <c r="D654" t="s">
        <v>548</v>
      </c>
      <c r="E654" t="s">
        <v>74</v>
      </c>
      <c r="F654">
        <v>30208</v>
      </c>
      <c r="G654" t="s">
        <v>85</v>
      </c>
      <c r="H654">
        <v>4607</v>
      </c>
      <c r="I654" t="s">
        <v>88</v>
      </c>
    </row>
    <row r="655" spans="1:13" x14ac:dyDescent="0.25">
      <c r="A655" t="s">
        <v>58</v>
      </c>
      <c r="B655" t="s">
        <v>102</v>
      </c>
      <c r="C655" t="s">
        <v>103</v>
      </c>
      <c r="D655" t="s">
        <v>549</v>
      </c>
      <c r="E655" t="s">
        <v>74</v>
      </c>
      <c r="F655">
        <v>30272</v>
      </c>
      <c r="G655" t="s">
        <v>85</v>
      </c>
      <c r="H655">
        <v>5369</v>
      </c>
      <c r="I655" t="s">
        <v>88</v>
      </c>
    </row>
    <row r="656" spans="1:13" x14ac:dyDescent="0.25">
      <c r="A656" t="s">
        <v>78</v>
      </c>
      <c r="B656" t="s">
        <v>79</v>
      </c>
      <c r="C656" t="s">
        <v>249</v>
      </c>
      <c r="D656" t="s">
        <v>82</v>
      </c>
      <c r="E656" t="s">
        <v>84</v>
      </c>
      <c r="F656" t="s">
        <v>74</v>
      </c>
      <c r="G656">
        <v>52416</v>
      </c>
      <c r="H656" t="s">
        <v>85</v>
      </c>
      <c r="I656">
        <v>5</v>
      </c>
      <c r="J656" t="s">
        <v>86</v>
      </c>
      <c r="K656" t="s">
        <v>87</v>
      </c>
      <c r="L656">
        <v>12568</v>
      </c>
      <c r="M656" t="s">
        <v>88</v>
      </c>
    </row>
    <row r="657" spans="1:13" x14ac:dyDescent="0.25">
      <c r="A657" t="s">
        <v>58</v>
      </c>
      <c r="B657" t="s">
        <v>102</v>
      </c>
      <c r="C657" t="s">
        <v>103</v>
      </c>
      <c r="D657" t="s">
        <v>550</v>
      </c>
      <c r="E657" t="s">
        <v>74</v>
      </c>
      <c r="F657">
        <v>229888</v>
      </c>
      <c r="G657" t="s">
        <v>85</v>
      </c>
      <c r="H657">
        <v>15864</v>
      </c>
      <c r="I657" t="s">
        <v>88</v>
      </c>
    </row>
    <row r="658" spans="1:13" x14ac:dyDescent="0.25">
      <c r="A658" t="s">
        <v>78</v>
      </c>
      <c r="B658" t="s">
        <v>79</v>
      </c>
      <c r="C658" t="s">
        <v>250</v>
      </c>
      <c r="D658" t="s">
        <v>90</v>
      </c>
      <c r="E658" t="s">
        <v>84</v>
      </c>
      <c r="F658" t="s">
        <v>74</v>
      </c>
      <c r="G658">
        <v>40960</v>
      </c>
      <c r="H658" t="s">
        <v>85</v>
      </c>
      <c r="I658">
        <v>2</v>
      </c>
      <c r="J658" t="s">
        <v>86</v>
      </c>
      <c r="K658" t="s">
        <v>87</v>
      </c>
      <c r="L658">
        <v>6105</v>
      </c>
      <c r="M658" t="s">
        <v>88</v>
      </c>
    </row>
    <row r="659" spans="1:13" x14ac:dyDescent="0.25">
      <c r="A659" t="s">
        <v>58</v>
      </c>
      <c r="B659" t="s">
        <v>102</v>
      </c>
      <c r="C659" t="s">
        <v>103</v>
      </c>
      <c r="D659" t="s">
        <v>551</v>
      </c>
      <c r="E659" t="s">
        <v>74</v>
      </c>
      <c r="F659">
        <v>79808</v>
      </c>
      <c r="G659" t="s">
        <v>85</v>
      </c>
      <c r="H659">
        <v>8105</v>
      </c>
      <c r="I659" t="s">
        <v>88</v>
      </c>
    </row>
    <row r="660" spans="1:13" x14ac:dyDescent="0.25">
      <c r="A660" t="s">
        <v>78</v>
      </c>
      <c r="B660" t="s">
        <v>79</v>
      </c>
      <c r="C660" t="s">
        <v>251</v>
      </c>
      <c r="D660" t="s">
        <v>90</v>
      </c>
      <c r="E660" t="s">
        <v>84</v>
      </c>
      <c r="F660" t="s">
        <v>74</v>
      </c>
      <c r="G660">
        <v>40960</v>
      </c>
      <c r="H660" t="s">
        <v>85</v>
      </c>
      <c r="I660">
        <v>2</v>
      </c>
      <c r="J660" t="s">
        <v>86</v>
      </c>
      <c r="K660" t="s">
        <v>87</v>
      </c>
      <c r="L660">
        <v>5901</v>
      </c>
      <c r="M660" t="s">
        <v>88</v>
      </c>
    </row>
    <row r="661" spans="1:13" x14ac:dyDescent="0.25">
      <c r="A661" t="s">
        <v>58</v>
      </c>
      <c r="B661" t="s">
        <v>102</v>
      </c>
      <c r="C661" t="s">
        <v>103</v>
      </c>
      <c r="D661" t="s">
        <v>552</v>
      </c>
      <c r="E661" t="s">
        <v>74</v>
      </c>
      <c r="F661">
        <v>39840</v>
      </c>
      <c r="G661" t="s">
        <v>85</v>
      </c>
      <c r="H661">
        <v>5935</v>
      </c>
      <c r="I661" t="s">
        <v>88</v>
      </c>
    </row>
    <row r="662" spans="1:13" x14ac:dyDescent="0.25">
      <c r="A662" t="s">
        <v>78</v>
      </c>
      <c r="B662" t="s">
        <v>79</v>
      </c>
      <c r="C662" t="s">
        <v>252</v>
      </c>
      <c r="D662" t="s">
        <v>90</v>
      </c>
      <c r="E662" t="s">
        <v>84</v>
      </c>
      <c r="F662" t="s">
        <v>74</v>
      </c>
      <c r="G662">
        <v>40960</v>
      </c>
      <c r="H662" t="s">
        <v>85</v>
      </c>
      <c r="I662">
        <v>2</v>
      </c>
      <c r="J662" t="s">
        <v>86</v>
      </c>
      <c r="K662" t="s">
        <v>87</v>
      </c>
      <c r="L662">
        <v>6046</v>
      </c>
      <c r="M662" t="s">
        <v>88</v>
      </c>
    </row>
    <row r="663" spans="1:13" x14ac:dyDescent="0.25">
      <c r="A663" t="s">
        <v>58</v>
      </c>
      <c r="B663" t="s">
        <v>102</v>
      </c>
      <c r="C663" t="s">
        <v>103</v>
      </c>
      <c r="D663" t="s">
        <v>553</v>
      </c>
      <c r="E663" t="s">
        <v>74</v>
      </c>
      <c r="F663">
        <v>40192</v>
      </c>
      <c r="G663" t="s">
        <v>85</v>
      </c>
      <c r="H663">
        <v>7567</v>
      </c>
      <c r="I663" t="s">
        <v>88</v>
      </c>
    </row>
    <row r="664" spans="1:13" x14ac:dyDescent="0.25">
      <c r="A664" t="s">
        <v>78</v>
      </c>
      <c r="B664" t="s">
        <v>79</v>
      </c>
      <c r="C664" t="s">
        <v>253</v>
      </c>
      <c r="D664" t="s">
        <v>90</v>
      </c>
      <c r="E664" t="s">
        <v>84</v>
      </c>
      <c r="F664" t="s">
        <v>74</v>
      </c>
      <c r="G664">
        <v>40960</v>
      </c>
      <c r="H664" t="s">
        <v>85</v>
      </c>
      <c r="I664">
        <v>2</v>
      </c>
      <c r="J664" t="s">
        <v>86</v>
      </c>
      <c r="K664" t="s">
        <v>87</v>
      </c>
      <c r="L664">
        <v>6615</v>
      </c>
      <c r="M664" t="s">
        <v>88</v>
      </c>
    </row>
    <row r="665" spans="1:13" x14ac:dyDescent="0.25">
      <c r="A665" t="s">
        <v>58</v>
      </c>
      <c r="B665" t="s">
        <v>102</v>
      </c>
      <c r="C665" t="s">
        <v>103</v>
      </c>
      <c r="D665" t="s">
        <v>554</v>
      </c>
      <c r="E665" t="s">
        <v>74</v>
      </c>
      <c r="F665">
        <v>40000</v>
      </c>
      <c r="G665" t="s">
        <v>85</v>
      </c>
      <c r="H665">
        <v>7171</v>
      </c>
      <c r="I665" t="s">
        <v>88</v>
      </c>
    </row>
    <row r="666" spans="1:13" x14ac:dyDescent="0.25">
      <c r="A666" t="s">
        <v>78</v>
      </c>
      <c r="B666" t="s">
        <v>79</v>
      </c>
      <c r="C666" t="s">
        <v>254</v>
      </c>
      <c r="D666" t="s">
        <v>90</v>
      </c>
      <c r="E666" t="s">
        <v>84</v>
      </c>
      <c r="F666" t="s">
        <v>74</v>
      </c>
      <c r="G666">
        <v>40960</v>
      </c>
      <c r="H666" t="s">
        <v>85</v>
      </c>
      <c r="I666">
        <v>2</v>
      </c>
      <c r="J666" t="s">
        <v>86</v>
      </c>
      <c r="K666" t="s">
        <v>87</v>
      </c>
      <c r="L666">
        <v>6397</v>
      </c>
      <c r="M666" t="s">
        <v>88</v>
      </c>
    </row>
    <row r="667" spans="1:13" x14ac:dyDescent="0.25">
      <c r="A667" t="s">
        <v>78</v>
      </c>
      <c r="B667" t="s">
        <v>79</v>
      </c>
      <c r="C667" t="s">
        <v>255</v>
      </c>
      <c r="D667" t="s">
        <v>90</v>
      </c>
      <c r="E667" t="s">
        <v>84</v>
      </c>
      <c r="F667" t="s">
        <v>74</v>
      </c>
      <c r="G667">
        <v>40960</v>
      </c>
      <c r="H667" t="s">
        <v>85</v>
      </c>
      <c r="I667">
        <v>2</v>
      </c>
      <c r="J667" t="s">
        <v>86</v>
      </c>
      <c r="K667" t="s">
        <v>87</v>
      </c>
      <c r="L667">
        <v>6671</v>
      </c>
      <c r="M667" t="s">
        <v>88</v>
      </c>
    </row>
    <row r="668" spans="1:13" x14ac:dyDescent="0.25">
      <c r="A668" t="s">
        <v>58</v>
      </c>
      <c r="B668" t="s">
        <v>102</v>
      </c>
      <c r="C668" t="s">
        <v>103</v>
      </c>
      <c r="D668" t="s">
        <v>555</v>
      </c>
      <c r="E668" t="s">
        <v>74</v>
      </c>
      <c r="F668">
        <v>239936</v>
      </c>
      <c r="G668" t="s">
        <v>85</v>
      </c>
      <c r="H668">
        <v>18660</v>
      </c>
      <c r="I668" t="s">
        <v>88</v>
      </c>
    </row>
    <row r="669" spans="1:13" x14ac:dyDescent="0.25">
      <c r="A669" t="s">
        <v>78</v>
      </c>
      <c r="B669" t="s">
        <v>79</v>
      </c>
      <c r="C669" t="s">
        <v>256</v>
      </c>
      <c r="D669" t="s">
        <v>90</v>
      </c>
      <c r="E669" t="s">
        <v>84</v>
      </c>
      <c r="F669" t="s">
        <v>74</v>
      </c>
      <c r="G669">
        <v>40960</v>
      </c>
      <c r="H669" t="s">
        <v>85</v>
      </c>
      <c r="I669">
        <v>4</v>
      </c>
      <c r="J669" t="s">
        <v>86</v>
      </c>
      <c r="K669" t="s">
        <v>87</v>
      </c>
      <c r="L669">
        <v>9616</v>
      </c>
      <c r="M669" t="s">
        <v>88</v>
      </c>
    </row>
    <row r="670" spans="1:13" x14ac:dyDescent="0.25">
      <c r="A670" t="s">
        <v>58</v>
      </c>
      <c r="B670" t="s">
        <v>102</v>
      </c>
      <c r="C670" t="s">
        <v>103</v>
      </c>
      <c r="D670" t="s">
        <v>556</v>
      </c>
      <c r="E670" t="s">
        <v>74</v>
      </c>
      <c r="F670">
        <v>289920</v>
      </c>
      <c r="G670" t="s">
        <v>85</v>
      </c>
      <c r="H670">
        <v>18343</v>
      </c>
      <c r="I670" t="s">
        <v>88</v>
      </c>
    </row>
    <row r="671" spans="1:13" x14ac:dyDescent="0.25">
      <c r="A671" t="s">
        <v>78</v>
      </c>
      <c r="B671" t="s">
        <v>79</v>
      </c>
      <c r="C671" t="s">
        <v>257</v>
      </c>
      <c r="D671" t="s">
        <v>82</v>
      </c>
      <c r="E671" t="s">
        <v>84</v>
      </c>
      <c r="F671" t="s">
        <v>74</v>
      </c>
      <c r="G671">
        <v>44800</v>
      </c>
      <c r="H671" t="s">
        <v>85</v>
      </c>
      <c r="I671">
        <v>3</v>
      </c>
      <c r="J671" t="s">
        <v>86</v>
      </c>
      <c r="K671" t="s">
        <v>87</v>
      </c>
      <c r="L671">
        <v>8315</v>
      </c>
      <c r="M671" t="s">
        <v>88</v>
      </c>
    </row>
    <row r="672" spans="1:13" x14ac:dyDescent="0.25">
      <c r="A672" t="s">
        <v>78</v>
      </c>
      <c r="B672" t="s">
        <v>79</v>
      </c>
      <c r="C672" t="s">
        <v>258</v>
      </c>
      <c r="D672" t="s">
        <v>90</v>
      </c>
      <c r="E672" t="s">
        <v>84</v>
      </c>
      <c r="F672" t="s">
        <v>74</v>
      </c>
      <c r="G672">
        <v>40960</v>
      </c>
      <c r="H672" t="s">
        <v>85</v>
      </c>
      <c r="I672">
        <v>4</v>
      </c>
      <c r="J672" t="s">
        <v>86</v>
      </c>
      <c r="K672" t="s">
        <v>87</v>
      </c>
      <c r="L672">
        <v>10020</v>
      </c>
      <c r="M672" t="s">
        <v>88</v>
      </c>
    </row>
    <row r="673" spans="1:13" x14ac:dyDescent="0.25">
      <c r="A673" t="s">
        <v>58</v>
      </c>
      <c r="B673" t="s">
        <v>102</v>
      </c>
      <c r="C673" t="s">
        <v>103</v>
      </c>
      <c r="D673" t="s">
        <v>557</v>
      </c>
      <c r="E673" t="s">
        <v>74</v>
      </c>
      <c r="F673">
        <v>290272</v>
      </c>
      <c r="G673" t="s">
        <v>85</v>
      </c>
      <c r="H673">
        <v>22414</v>
      </c>
      <c r="I673" t="s">
        <v>88</v>
      </c>
    </row>
    <row r="674" spans="1:13" x14ac:dyDescent="0.25">
      <c r="A674" t="s">
        <v>78</v>
      </c>
      <c r="B674" t="s">
        <v>79</v>
      </c>
      <c r="C674" t="s">
        <v>259</v>
      </c>
      <c r="D674" t="s">
        <v>90</v>
      </c>
      <c r="E674" t="s">
        <v>84</v>
      </c>
      <c r="F674" t="s">
        <v>74</v>
      </c>
      <c r="G674">
        <v>40960</v>
      </c>
      <c r="H674" t="s">
        <v>85</v>
      </c>
      <c r="I674">
        <v>3</v>
      </c>
      <c r="J674" t="s">
        <v>86</v>
      </c>
      <c r="K674" t="s">
        <v>87</v>
      </c>
      <c r="L674">
        <v>7024</v>
      </c>
      <c r="M674" t="s">
        <v>88</v>
      </c>
    </row>
    <row r="675" spans="1:13" x14ac:dyDescent="0.25">
      <c r="A675" t="s">
        <v>58</v>
      </c>
      <c r="B675" t="s">
        <v>102</v>
      </c>
      <c r="C675" t="s">
        <v>103</v>
      </c>
      <c r="D675" t="s">
        <v>558</v>
      </c>
      <c r="E675" t="s">
        <v>74</v>
      </c>
      <c r="F675">
        <v>99968</v>
      </c>
      <c r="G675" t="s">
        <v>85</v>
      </c>
      <c r="H675">
        <v>8488</v>
      </c>
      <c r="I675" t="s">
        <v>88</v>
      </c>
    </row>
    <row r="676" spans="1:13" x14ac:dyDescent="0.25">
      <c r="A676" t="s">
        <v>78</v>
      </c>
      <c r="B676" t="s">
        <v>79</v>
      </c>
      <c r="C676" t="s">
        <v>260</v>
      </c>
      <c r="D676" t="s">
        <v>90</v>
      </c>
      <c r="E676" t="s">
        <v>84</v>
      </c>
      <c r="F676" t="s">
        <v>74</v>
      </c>
      <c r="G676">
        <v>40960</v>
      </c>
      <c r="H676" t="s">
        <v>85</v>
      </c>
      <c r="I676">
        <v>2</v>
      </c>
      <c r="J676" t="s">
        <v>86</v>
      </c>
      <c r="K676" t="s">
        <v>87</v>
      </c>
      <c r="L676">
        <v>5150</v>
      </c>
      <c r="M676" t="s">
        <v>88</v>
      </c>
    </row>
    <row r="677" spans="1:13" x14ac:dyDescent="0.25">
      <c r="A677" t="s">
        <v>58</v>
      </c>
      <c r="B677" t="s">
        <v>102</v>
      </c>
      <c r="C677" t="s">
        <v>103</v>
      </c>
      <c r="D677" t="s">
        <v>559</v>
      </c>
      <c r="E677" t="s">
        <v>74</v>
      </c>
      <c r="F677">
        <v>49856</v>
      </c>
      <c r="G677" t="s">
        <v>85</v>
      </c>
      <c r="H677">
        <v>7866</v>
      </c>
      <c r="I677" t="s">
        <v>88</v>
      </c>
    </row>
    <row r="678" spans="1:13" x14ac:dyDescent="0.25">
      <c r="A678" t="s">
        <v>78</v>
      </c>
      <c r="B678" t="s">
        <v>79</v>
      </c>
      <c r="C678" t="s">
        <v>261</v>
      </c>
      <c r="D678" t="s">
        <v>90</v>
      </c>
      <c r="E678" t="s">
        <v>84</v>
      </c>
      <c r="F678" t="s">
        <v>74</v>
      </c>
      <c r="G678">
        <v>40960</v>
      </c>
      <c r="H678" t="s">
        <v>85</v>
      </c>
      <c r="I678">
        <v>2</v>
      </c>
      <c r="J678" t="s">
        <v>86</v>
      </c>
      <c r="K678" t="s">
        <v>87</v>
      </c>
      <c r="L678">
        <v>6528</v>
      </c>
      <c r="M678" t="s">
        <v>88</v>
      </c>
    </row>
    <row r="679" spans="1:13" x14ac:dyDescent="0.25">
      <c r="A679" t="s">
        <v>58</v>
      </c>
      <c r="B679" t="s">
        <v>102</v>
      </c>
      <c r="C679" t="s">
        <v>103</v>
      </c>
      <c r="D679" t="s">
        <v>560</v>
      </c>
      <c r="E679" t="s">
        <v>74</v>
      </c>
      <c r="F679">
        <v>40064</v>
      </c>
      <c r="G679" t="s">
        <v>85</v>
      </c>
      <c r="H679">
        <v>7362</v>
      </c>
      <c r="I679" t="s">
        <v>88</v>
      </c>
    </row>
    <row r="680" spans="1:13" x14ac:dyDescent="0.25">
      <c r="A680" t="s">
        <v>78</v>
      </c>
      <c r="B680" t="s">
        <v>79</v>
      </c>
      <c r="C680" t="s">
        <v>262</v>
      </c>
      <c r="D680" t="s">
        <v>90</v>
      </c>
      <c r="E680" t="s">
        <v>84</v>
      </c>
      <c r="F680" t="s">
        <v>74</v>
      </c>
      <c r="G680">
        <v>40960</v>
      </c>
      <c r="H680" t="s">
        <v>85</v>
      </c>
      <c r="I680">
        <v>2</v>
      </c>
      <c r="J680" t="s">
        <v>86</v>
      </c>
      <c r="K680" t="s">
        <v>87</v>
      </c>
      <c r="L680">
        <v>6224</v>
      </c>
      <c r="M680" t="s">
        <v>88</v>
      </c>
    </row>
    <row r="681" spans="1:13" x14ac:dyDescent="0.25">
      <c r="A681" t="s">
        <v>78</v>
      </c>
      <c r="B681" t="s">
        <v>79</v>
      </c>
      <c r="C681" t="s">
        <v>263</v>
      </c>
      <c r="D681" t="s">
        <v>90</v>
      </c>
      <c r="E681" t="s">
        <v>84</v>
      </c>
      <c r="F681" t="s">
        <v>74</v>
      </c>
      <c r="G681">
        <v>40960</v>
      </c>
      <c r="H681" t="s">
        <v>85</v>
      </c>
      <c r="I681">
        <v>2</v>
      </c>
      <c r="J681" t="s">
        <v>86</v>
      </c>
      <c r="K681" t="s">
        <v>87</v>
      </c>
      <c r="L681">
        <v>6337</v>
      </c>
      <c r="M681" t="s">
        <v>88</v>
      </c>
    </row>
    <row r="682" spans="1:13" x14ac:dyDescent="0.25">
      <c r="A682" t="s">
        <v>58</v>
      </c>
      <c r="B682" t="s">
        <v>102</v>
      </c>
      <c r="C682" t="s">
        <v>103</v>
      </c>
      <c r="D682" t="s">
        <v>561</v>
      </c>
      <c r="E682" t="s">
        <v>74</v>
      </c>
      <c r="F682">
        <v>40032</v>
      </c>
      <c r="G682" t="s">
        <v>85</v>
      </c>
      <c r="H682">
        <v>7963</v>
      </c>
      <c r="I682" t="s">
        <v>88</v>
      </c>
    </row>
    <row r="683" spans="1:13" x14ac:dyDescent="0.25">
      <c r="A683" t="s">
        <v>78</v>
      </c>
      <c r="B683" t="s">
        <v>79</v>
      </c>
      <c r="C683" t="s">
        <v>264</v>
      </c>
      <c r="D683" t="s">
        <v>90</v>
      </c>
      <c r="E683" t="s">
        <v>84</v>
      </c>
      <c r="F683" t="s">
        <v>74</v>
      </c>
      <c r="G683">
        <v>40960</v>
      </c>
      <c r="H683" t="s">
        <v>85</v>
      </c>
      <c r="I683">
        <v>3</v>
      </c>
      <c r="J683" t="s">
        <v>86</v>
      </c>
      <c r="K683" t="s">
        <v>87</v>
      </c>
      <c r="L683">
        <v>6920</v>
      </c>
      <c r="M683" t="s">
        <v>88</v>
      </c>
    </row>
    <row r="684" spans="1:13" x14ac:dyDescent="0.25">
      <c r="A684" t="s">
        <v>78</v>
      </c>
      <c r="B684" t="s">
        <v>79</v>
      </c>
      <c r="C684" t="s">
        <v>265</v>
      </c>
      <c r="D684" t="s">
        <v>90</v>
      </c>
      <c r="E684" t="s">
        <v>84</v>
      </c>
      <c r="F684" t="s">
        <v>74</v>
      </c>
      <c r="G684">
        <v>40960</v>
      </c>
      <c r="H684" t="s">
        <v>85</v>
      </c>
      <c r="I684">
        <v>4</v>
      </c>
      <c r="J684" t="s">
        <v>86</v>
      </c>
      <c r="K684" t="s">
        <v>87</v>
      </c>
      <c r="L684">
        <v>9707</v>
      </c>
      <c r="M684" t="s">
        <v>88</v>
      </c>
    </row>
    <row r="685" spans="1:13" x14ac:dyDescent="0.25">
      <c r="A685" t="s">
        <v>58</v>
      </c>
      <c r="B685" t="s">
        <v>102</v>
      </c>
      <c r="C685" t="s">
        <v>103</v>
      </c>
      <c r="D685" t="s">
        <v>562</v>
      </c>
      <c r="E685" t="s">
        <v>74</v>
      </c>
      <c r="F685">
        <v>239904</v>
      </c>
      <c r="G685" t="s">
        <v>85</v>
      </c>
      <c r="H685">
        <v>16954</v>
      </c>
      <c r="I685" t="s">
        <v>88</v>
      </c>
    </row>
    <row r="686" spans="1:13" x14ac:dyDescent="0.25">
      <c r="A686" t="s">
        <v>78</v>
      </c>
      <c r="B686" t="s">
        <v>79</v>
      </c>
      <c r="C686" t="s">
        <v>266</v>
      </c>
      <c r="D686" t="s">
        <v>90</v>
      </c>
      <c r="E686" t="s">
        <v>84</v>
      </c>
      <c r="F686" t="s">
        <v>74</v>
      </c>
      <c r="G686">
        <v>40960</v>
      </c>
      <c r="H686" t="s">
        <v>85</v>
      </c>
      <c r="I686">
        <v>2</v>
      </c>
      <c r="J686" t="s">
        <v>86</v>
      </c>
      <c r="K686" t="s">
        <v>87</v>
      </c>
      <c r="L686">
        <v>6465</v>
      </c>
      <c r="M686" t="s">
        <v>88</v>
      </c>
    </row>
    <row r="687" spans="1:13" x14ac:dyDescent="0.25">
      <c r="A687" t="s">
        <v>78</v>
      </c>
      <c r="B687" t="s">
        <v>79</v>
      </c>
      <c r="C687" t="s">
        <v>267</v>
      </c>
      <c r="D687" t="s">
        <v>90</v>
      </c>
      <c r="E687" t="s">
        <v>84</v>
      </c>
      <c r="F687" t="s">
        <v>74</v>
      </c>
      <c r="G687">
        <v>40960</v>
      </c>
      <c r="H687" t="s">
        <v>85</v>
      </c>
      <c r="I687">
        <v>4</v>
      </c>
      <c r="J687" t="s">
        <v>86</v>
      </c>
      <c r="K687" t="s">
        <v>87</v>
      </c>
      <c r="L687">
        <v>9969</v>
      </c>
      <c r="M687" t="s">
        <v>88</v>
      </c>
    </row>
    <row r="688" spans="1:13" x14ac:dyDescent="0.25">
      <c r="A688" t="s">
        <v>58</v>
      </c>
      <c r="B688" t="s">
        <v>102</v>
      </c>
      <c r="C688" t="s">
        <v>103</v>
      </c>
      <c r="D688" t="s">
        <v>563</v>
      </c>
      <c r="E688" t="s">
        <v>74</v>
      </c>
      <c r="F688">
        <v>290240</v>
      </c>
      <c r="G688" t="s">
        <v>85</v>
      </c>
      <c r="H688">
        <v>19237</v>
      </c>
      <c r="I688" t="s">
        <v>88</v>
      </c>
    </row>
    <row r="689" spans="1:13" x14ac:dyDescent="0.25">
      <c r="A689" t="s">
        <v>78</v>
      </c>
      <c r="B689" t="s">
        <v>79</v>
      </c>
      <c r="C689" t="s">
        <v>268</v>
      </c>
      <c r="D689" t="s">
        <v>90</v>
      </c>
      <c r="E689" t="s">
        <v>84</v>
      </c>
      <c r="F689" t="s">
        <v>74</v>
      </c>
      <c r="G689">
        <v>40960</v>
      </c>
      <c r="H689" t="s">
        <v>85</v>
      </c>
      <c r="I689">
        <v>2</v>
      </c>
      <c r="J689" t="s">
        <v>86</v>
      </c>
      <c r="K689" t="s">
        <v>87</v>
      </c>
      <c r="L689">
        <v>6421</v>
      </c>
      <c r="M689" t="s">
        <v>88</v>
      </c>
    </row>
    <row r="690" spans="1:13" x14ac:dyDescent="0.25">
      <c r="A690" t="s">
        <v>58</v>
      </c>
      <c r="B690" t="s">
        <v>102</v>
      </c>
      <c r="C690" t="s">
        <v>103</v>
      </c>
      <c r="D690" t="s">
        <v>564</v>
      </c>
      <c r="E690" t="s">
        <v>74</v>
      </c>
      <c r="F690">
        <v>89984</v>
      </c>
      <c r="G690" t="s">
        <v>85</v>
      </c>
      <c r="H690">
        <v>8353</v>
      </c>
      <c r="I690" t="s">
        <v>88</v>
      </c>
    </row>
    <row r="691" spans="1:13" x14ac:dyDescent="0.25">
      <c r="A691" t="s">
        <v>78</v>
      </c>
      <c r="B691" t="s">
        <v>79</v>
      </c>
      <c r="C691" t="s">
        <v>269</v>
      </c>
      <c r="D691" t="s">
        <v>90</v>
      </c>
      <c r="E691" t="s">
        <v>84</v>
      </c>
      <c r="F691" t="s">
        <v>74</v>
      </c>
      <c r="G691">
        <v>40960</v>
      </c>
      <c r="H691" t="s">
        <v>85</v>
      </c>
      <c r="I691">
        <v>2</v>
      </c>
      <c r="J691" t="s">
        <v>86</v>
      </c>
      <c r="K691" t="s">
        <v>87</v>
      </c>
      <c r="L691">
        <v>5554</v>
      </c>
      <c r="M691" t="s">
        <v>88</v>
      </c>
    </row>
    <row r="692" spans="1:13" x14ac:dyDescent="0.25">
      <c r="A692" t="s">
        <v>58</v>
      </c>
      <c r="B692" t="s">
        <v>102</v>
      </c>
      <c r="C692" t="s">
        <v>103</v>
      </c>
      <c r="D692" t="s">
        <v>565</v>
      </c>
      <c r="E692" t="s">
        <v>74</v>
      </c>
      <c r="F692">
        <v>39680</v>
      </c>
      <c r="G692" t="s">
        <v>85</v>
      </c>
      <c r="H692">
        <v>5059</v>
      </c>
      <c r="I692" t="s">
        <v>88</v>
      </c>
    </row>
    <row r="693" spans="1:13" x14ac:dyDescent="0.25">
      <c r="A693" t="s">
        <v>78</v>
      </c>
      <c r="B693" t="s">
        <v>79</v>
      </c>
      <c r="C693" t="s">
        <v>270</v>
      </c>
      <c r="D693" t="s">
        <v>90</v>
      </c>
      <c r="E693" t="s">
        <v>84</v>
      </c>
      <c r="F693" t="s">
        <v>74</v>
      </c>
      <c r="G693">
        <v>40960</v>
      </c>
      <c r="H693" t="s">
        <v>85</v>
      </c>
      <c r="I693">
        <v>2</v>
      </c>
      <c r="J693" t="s">
        <v>86</v>
      </c>
      <c r="K693" t="s">
        <v>87</v>
      </c>
      <c r="L693">
        <v>5320</v>
      </c>
      <c r="M693" t="s">
        <v>88</v>
      </c>
    </row>
    <row r="694" spans="1:13" x14ac:dyDescent="0.25">
      <c r="A694" t="s">
        <v>58</v>
      </c>
      <c r="B694" t="s">
        <v>102</v>
      </c>
      <c r="C694" t="s">
        <v>103</v>
      </c>
      <c r="D694" t="s">
        <v>566</v>
      </c>
      <c r="E694" t="s">
        <v>74</v>
      </c>
      <c r="F694">
        <v>30336</v>
      </c>
      <c r="G694" t="s">
        <v>85</v>
      </c>
      <c r="H694">
        <v>5447</v>
      </c>
      <c r="I694" t="s">
        <v>88</v>
      </c>
    </row>
    <row r="695" spans="1:13" x14ac:dyDescent="0.25">
      <c r="A695" t="s">
        <v>78</v>
      </c>
      <c r="B695" t="s">
        <v>79</v>
      </c>
      <c r="C695" t="s">
        <v>271</v>
      </c>
      <c r="D695" t="s">
        <v>90</v>
      </c>
      <c r="E695" t="s">
        <v>84</v>
      </c>
      <c r="F695" t="s">
        <v>74</v>
      </c>
      <c r="G695">
        <v>40960</v>
      </c>
      <c r="H695" t="s">
        <v>85</v>
      </c>
      <c r="I695">
        <v>3</v>
      </c>
      <c r="J695" t="s">
        <v>86</v>
      </c>
      <c r="K695" t="s">
        <v>87</v>
      </c>
      <c r="L695">
        <v>7410</v>
      </c>
      <c r="M695" t="s">
        <v>88</v>
      </c>
    </row>
    <row r="696" spans="1:13" x14ac:dyDescent="0.25">
      <c r="A696" t="s">
        <v>58</v>
      </c>
      <c r="B696" t="s">
        <v>102</v>
      </c>
      <c r="C696" t="s">
        <v>103</v>
      </c>
      <c r="D696" t="s">
        <v>567</v>
      </c>
      <c r="E696" t="s">
        <v>74</v>
      </c>
      <c r="F696">
        <v>29824</v>
      </c>
      <c r="G696" t="s">
        <v>85</v>
      </c>
      <c r="H696">
        <v>5972</v>
      </c>
      <c r="I696" t="s">
        <v>88</v>
      </c>
    </row>
    <row r="697" spans="1:13" x14ac:dyDescent="0.25">
      <c r="A697" t="s">
        <v>78</v>
      </c>
      <c r="B697" t="s">
        <v>79</v>
      </c>
      <c r="C697" t="s">
        <v>272</v>
      </c>
      <c r="D697" t="s">
        <v>90</v>
      </c>
      <c r="E697" t="s">
        <v>84</v>
      </c>
      <c r="F697" t="s">
        <v>74</v>
      </c>
      <c r="G697">
        <v>40960</v>
      </c>
      <c r="H697" t="s">
        <v>85</v>
      </c>
      <c r="I697">
        <v>2</v>
      </c>
      <c r="J697" t="s">
        <v>86</v>
      </c>
      <c r="K697" t="s">
        <v>87</v>
      </c>
      <c r="L697">
        <v>6563</v>
      </c>
      <c r="M697" t="s">
        <v>88</v>
      </c>
    </row>
    <row r="698" spans="1:13" x14ac:dyDescent="0.25">
      <c r="A698" t="s">
        <v>58</v>
      </c>
      <c r="B698" t="s">
        <v>102</v>
      </c>
      <c r="C698" t="s">
        <v>103</v>
      </c>
      <c r="D698" t="s">
        <v>568</v>
      </c>
      <c r="E698" t="s">
        <v>74</v>
      </c>
      <c r="F698">
        <v>40000</v>
      </c>
      <c r="G698" t="s">
        <v>85</v>
      </c>
      <c r="H698">
        <v>6878</v>
      </c>
      <c r="I698" t="s">
        <v>88</v>
      </c>
    </row>
    <row r="699" spans="1:13" x14ac:dyDescent="0.25">
      <c r="A699" t="s">
        <v>78</v>
      </c>
      <c r="B699" t="s">
        <v>79</v>
      </c>
      <c r="C699" t="s">
        <v>273</v>
      </c>
      <c r="D699" t="s">
        <v>90</v>
      </c>
      <c r="E699" t="s">
        <v>84</v>
      </c>
      <c r="F699" t="s">
        <v>74</v>
      </c>
      <c r="G699">
        <v>40960</v>
      </c>
      <c r="H699" t="s">
        <v>85</v>
      </c>
      <c r="I699">
        <v>2</v>
      </c>
      <c r="J699" t="s">
        <v>86</v>
      </c>
      <c r="K699" t="s">
        <v>87</v>
      </c>
      <c r="L699">
        <v>6507</v>
      </c>
      <c r="M699" t="s">
        <v>88</v>
      </c>
    </row>
    <row r="700" spans="1:13" x14ac:dyDescent="0.25">
      <c r="A700" t="s">
        <v>58</v>
      </c>
      <c r="B700" t="s">
        <v>102</v>
      </c>
      <c r="C700" t="s">
        <v>103</v>
      </c>
      <c r="D700" t="s">
        <v>569</v>
      </c>
      <c r="E700" t="s">
        <v>74</v>
      </c>
      <c r="F700">
        <v>30048</v>
      </c>
      <c r="G700" t="s">
        <v>85</v>
      </c>
      <c r="H700">
        <v>6188</v>
      </c>
      <c r="I700" t="s">
        <v>88</v>
      </c>
    </row>
    <row r="701" spans="1:13" x14ac:dyDescent="0.25">
      <c r="A701" t="s">
        <v>58</v>
      </c>
      <c r="B701" t="s">
        <v>102</v>
      </c>
      <c r="C701" t="s">
        <v>103</v>
      </c>
      <c r="D701" t="s">
        <v>570</v>
      </c>
      <c r="E701" t="s">
        <v>74</v>
      </c>
      <c r="F701">
        <v>30144</v>
      </c>
      <c r="G701" t="s">
        <v>85</v>
      </c>
      <c r="H701">
        <v>5093</v>
      </c>
      <c r="I701" t="s">
        <v>88</v>
      </c>
    </row>
    <row r="702" spans="1:13" x14ac:dyDescent="0.25">
      <c r="A702" t="s">
        <v>78</v>
      </c>
      <c r="B702" t="s">
        <v>79</v>
      </c>
      <c r="C702" t="s">
        <v>274</v>
      </c>
      <c r="D702" t="s">
        <v>90</v>
      </c>
      <c r="E702" t="s">
        <v>84</v>
      </c>
      <c r="F702" t="s">
        <v>74</v>
      </c>
      <c r="G702">
        <v>40960</v>
      </c>
      <c r="H702" t="s">
        <v>85</v>
      </c>
      <c r="I702">
        <v>3</v>
      </c>
      <c r="J702" t="s">
        <v>86</v>
      </c>
      <c r="K702" t="s">
        <v>87</v>
      </c>
      <c r="L702">
        <v>6908</v>
      </c>
      <c r="M702" t="s">
        <v>88</v>
      </c>
    </row>
    <row r="703" spans="1:13" x14ac:dyDescent="0.25">
      <c r="A703" t="s">
        <v>78</v>
      </c>
      <c r="B703" t="s">
        <v>79</v>
      </c>
      <c r="C703" t="s">
        <v>275</v>
      </c>
      <c r="D703" t="s">
        <v>90</v>
      </c>
      <c r="E703" t="s">
        <v>84</v>
      </c>
      <c r="F703" t="s">
        <v>74</v>
      </c>
      <c r="G703">
        <v>40960</v>
      </c>
      <c r="H703" t="s">
        <v>85</v>
      </c>
      <c r="I703">
        <v>2</v>
      </c>
      <c r="J703" t="s">
        <v>86</v>
      </c>
      <c r="K703" t="s">
        <v>87</v>
      </c>
      <c r="L703">
        <v>6627</v>
      </c>
      <c r="M703" t="s">
        <v>88</v>
      </c>
    </row>
    <row r="704" spans="1:13" x14ac:dyDescent="0.25">
      <c r="A704" t="s">
        <v>58</v>
      </c>
      <c r="B704" t="s">
        <v>102</v>
      </c>
      <c r="C704" t="s">
        <v>103</v>
      </c>
      <c r="D704" t="s">
        <v>571</v>
      </c>
      <c r="E704" t="s">
        <v>74</v>
      </c>
      <c r="F704">
        <v>239840</v>
      </c>
      <c r="G704" t="s">
        <v>85</v>
      </c>
      <c r="H704">
        <v>18742</v>
      </c>
      <c r="I704" t="s">
        <v>88</v>
      </c>
    </row>
    <row r="705" spans="1:13" x14ac:dyDescent="0.25">
      <c r="A705" t="s">
        <v>78</v>
      </c>
      <c r="B705" t="s">
        <v>79</v>
      </c>
      <c r="C705" t="s">
        <v>276</v>
      </c>
      <c r="D705" t="s">
        <v>90</v>
      </c>
      <c r="E705" t="s">
        <v>84</v>
      </c>
      <c r="F705" t="s">
        <v>74</v>
      </c>
      <c r="G705">
        <v>40960</v>
      </c>
      <c r="H705" t="s">
        <v>85</v>
      </c>
      <c r="I705">
        <v>4</v>
      </c>
      <c r="J705" t="s">
        <v>86</v>
      </c>
      <c r="K705" t="s">
        <v>87</v>
      </c>
      <c r="L705">
        <v>9234</v>
      </c>
      <c r="M705" t="s">
        <v>88</v>
      </c>
    </row>
    <row r="706" spans="1:13" x14ac:dyDescent="0.25">
      <c r="A706" t="s">
        <v>78</v>
      </c>
      <c r="B706" t="s">
        <v>79</v>
      </c>
      <c r="C706" t="s">
        <v>277</v>
      </c>
      <c r="D706" t="s">
        <v>90</v>
      </c>
      <c r="E706" t="s">
        <v>84</v>
      </c>
      <c r="F706" t="s">
        <v>74</v>
      </c>
      <c r="G706">
        <v>40960</v>
      </c>
      <c r="H706" t="s">
        <v>85</v>
      </c>
      <c r="I706">
        <v>2</v>
      </c>
      <c r="J706" t="s">
        <v>86</v>
      </c>
      <c r="K706" t="s">
        <v>87</v>
      </c>
      <c r="L706">
        <v>5551</v>
      </c>
      <c r="M706" t="s">
        <v>88</v>
      </c>
    </row>
    <row r="707" spans="1:13" x14ac:dyDescent="0.25">
      <c r="A707" t="s">
        <v>78</v>
      </c>
      <c r="B707" t="s">
        <v>79</v>
      </c>
      <c r="C707" t="s">
        <v>278</v>
      </c>
      <c r="D707" t="s">
        <v>90</v>
      </c>
      <c r="E707" t="s">
        <v>84</v>
      </c>
      <c r="F707" t="s">
        <v>74</v>
      </c>
      <c r="G707">
        <v>40960</v>
      </c>
      <c r="H707" t="s">
        <v>85</v>
      </c>
      <c r="I707">
        <v>4</v>
      </c>
      <c r="J707" t="s">
        <v>86</v>
      </c>
      <c r="K707" t="s">
        <v>87</v>
      </c>
      <c r="L707">
        <v>9739</v>
      </c>
      <c r="M707" t="s">
        <v>88</v>
      </c>
    </row>
    <row r="708" spans="1:13" x14ac:dyDescent="0.25">
      <c r="A708" t="s">
        <v>58</v>
      </c>
      <c r="B708" t="s">
        <v>102</v>
      </c>
      <c r="C708" t="s">
        <v>103</v>
      </c>
      <c r="D708" t="s">
        <v>572</v>
      </c>
      <c r="E708" t="s">
        <v>74</v>
      </c>
      <c r="F708">
        <v>290080</v>
      </c>
      <c r="G708" t="s">
        <v>85</v>
      </c>
      <c r="H708">
        <v>20659</v>
      </c>
      <c r="I708" t="s">
        <v>88</v>
      </c>
    </row>
    <row r="709" spans="1:13" x14ac:dyDescent="0.25">
      <c r="A709" t="s">
        <v>78</v>
      </c>
      <c r="B709" t="s">
        <v>79</v>
      </c>
      <c r="C709" t="s">
        <v>279</v>
      </c>
      <c r="D709" t="s">
        <v>90</v>
      </c>
      <c r="E709" t="s">
        <v>84</v>
      </c>
      <c r="F709" t="s">
        <v>74</v>
      </c>
      <c r="G709">
        <v>40960</v>
      </c>
      <c r="H709" t="s">
        <v>85</v>
      </c>
      <c r="I709">
        <v>3</v>
      </c>
      <c r="J709" t="s">
        <v>86</v>
      </c>
      <c r="K709" t="s">
        <v>87</v>
      </c>
      <c r="L709">
        <v>7181</v>
      </c>
      <c r="M709" t="s">
        <v>88</v>
      </c>
    </row>
    <row r="710" spans="1:13" x14ac:dyDescent="0.25">
      <c r="A710" t="s">
        <v>58</v>
      </c>
      <c r="B710" t="s">
        <v>102</v>
      </c>
      <c r="C710" t="s">
        <v>103</v>
      </c>
      <c r="D710" t="s">
        <v>573</v>
      </c>
      <c r="E710" t="s">
        <v>74</v>
      </c>
      <c r="F710">
        <v>89984</v>
      </c>
      <c r="G710" t="s">
        <v>85</v>
      </c>
      <c r="H710">
        <v>7727</v>
      </c>
      <c r="I710" t="s">
        <v>88</v>
      </c>
    </row>
    <row r="711" spans="1:13" x14ac:dyDescent="0.25">
      <c r="A711" t="s">
        <v>78</v>
      </c>
      <c r="B711" t="s">
        <v>79</v>
      </c>
      <c r="C711" t="s">
        <v>280</v>
      </c>
      <c r="D711" t="s">
        <v>90</v>
      </c>
      <c r="E711" t="s">
        <v>84</v>
      </c>
      <c r="F711" t="s">
        <v>74</v>
      </c>
      <c r="G711">
        <v>40960</v>
      </c>
      <c r="H711" t="s">
        <v>85</v>
      </c>
      <c r="I711">
        <v>2</v>
      </c>
      <c r="J711" t="s">
        <v>86</v>
      </c>
      <c r="K711" t="s">
        <v>87</v>
      </c>
      <c r="L711">
        <v>5826</v>
      </c>
      <c r="M711" t="s">
        <v>88</v>
      </c>
    </row>
    <row r="712" spans="1:13" x14ac:dyDescent="0.25">
      <c r="A712" t="s">
        <v>58</v>
      </c>
      <c r="B712" t="s">
        <v>102</v>
      </c>
      <c r="C712" t="s">
        <v>103</v>
      </c>
      <c r="D712" t="s">
        <v>574</v>
      </c>
      <c r="E712" t="s">
        <v>74</v>
      </c>
      <c r="F712">
        <v>40064</v>
      </c>
      <c r="G712" t="s">
        <v>85</v>
      </c>
      <c r="H712">
        <v>5239</v>
      </c>
      <c r="I712" t="s">
        <v>88</v>
      </c>
    </row>
    <row r="713" spans="1:13" x14ac:dyDescent="0.25">
      <c r="A713" t="s">
        <v>58</v>
      </c>
      <c r="B713" t="s">
        <v>102</v>
      </c>
      <c r="C713" t="s">
        <v>103</v>
      </c>
      <c r="D713" t="s">
        <v>575</v>
      </c>
      <c r="E713" t="s">
        <v>74</v>
      </c>
      <c r="F713">
        <v>29856</v>
      </c>
      <c r="G713" t="s">
        <v>85</v>
      </c>
      <c r="H713">
        <v>5165</v>
      </c>
      <c r="I713" t="s">
        <v>88</v>
      </c>
    </row>
    <row r="714" spans="1:13" x14ac:dyDescent="0.25">
      <c r="A714" t="s">
        <v>78</v>
      </c>
      <c r="B714" t="s">
        <v>79</v>
      </c>
      <c r="C714" t="s">
        <v>281</v>
      </c>
      <c r="D714" t="s">
        <v>90</v>
      </c>
      <c r="E714" t="s">
        <v>84</v>
      </c>
      <c r="F714" t="s">
        <v>74</v>
      </c>
      <c r="G714">
        <v>40960</v>
      </c>
      <c r="H714" t="s">
        <v>85</v>
      </c>
      <c r="I714">
        <v>3</v>
      </c>
      <c r="J714" t="s">
        <v>86</v>
      </c>
      <c r="K714" t="s">
        <v>87</v>
      </c>
      <c r="L714">
        <v>7003</v>
      </c>
      <c r="M714" t="s">
        <v>88</v>
      </c>
    </row>
    <row r="715" spans="1:13" x14ac:dyDescent="0.25">
      <c r="A715" t="s">
        <v>78</v>
      </c>
      <c r="B715" t="s">
        <v>79</v>
      </c>
      <c r="C715" t="s">
        <v>282</v>
      </c>
      <c r="D715" t="s">
        <v>90</v>
      </c>
      <c r="E715" t="s">
        <v>84</v>
      </c>
      <c r="F715" t="s">
        <v>74</v>
      </c>
      <c r="G715">
        <v>40960</v>
      </c>
      <c r="H715" t="s">
        <v>85</v>
      </c>
      <c r="I715">
        <v>2</v>
      </c>
      <c r="J715" t="s">
        <v>86</v>
      </c>
      <c r="K715" t="s">
        <v>87</v>
      </c>
      <c r="L715">
        <v>6276</v>
      </c>
      <c r="M715" t="s">
        <v>88</v>
      </c>
    </row>
    <row r="716" spans="1:13" x14ac:dyDescent="0.25">
      <c r="A716" t="s">
        <v>78</v>
      </c>
      <c r="B716" t="s">
        <v>79</v>
      </c>
      <c r="C716" t="s">
        <v>283</v>
      </c>
      <c r="D716" t="s">
        <v>90</v>
      </c>
      <c r="E716" t="s">
        <v>84</v>
      </c>
      <c r="F716" t="s">
        <v>74</v>
      </c>
      <c r="G716">
        <v>40960</v>
      </c>
      <c r="H716" t="s">
        <v>85</v>
      </c>
      <c r="I716">
        <v>4</v>
      </c>
      <c r="J716" t="s">
        <v>86</v>
      </c>
      <c r="K716" t="s">
        <v>87</v>
      </c>
      <c r="L716">
        <v>9282</v>
      </c>
      <c r="M716" t="s">
        <v>88</v>
      </c>
    </row>
    <row r="717" spans="1:13" x14ac:dyDescent="0.25">
      <c r="A717" t="s">
        <v>58</v>
      </c>
      <c r="B717" t="s">
        <v>102</v>
      </c>
      <c r="C717" t="s">
        <v>103</v>
      </c>
      <c r="D717" t="s">
        <v>576</v>
      </c>
      <c r="E717" t="s">
        <v>74</v>
      </c>
      <c r="F717">
        <v>240032</v>
      </c>
      <c r="G717" t="s">
        <v>85</v>
      </c>
      <c r="H717">
        <v>19601</v>
      </c>
      <c r="I717" t="s">
        <v>88</v>
      </c>
    </row>
    <row r="718" spans="1:13" x14ac:dyDescent="0.25">
      <c r="A718" t="s">
        <v>78</v>
      </c>
      <c r="B718" t="s">
        <v>79</v>
      </c>
      <c r="C718" t="s">
        <v>284</v>
      </c>
      <c r="D718" t="s">
        <v>90</v>
      </c>
      <c r="E718" t="s">
        <v>84</v>
      </c>
      <c r="F718" t="s">
        <v>74</v>
      </c>
      <c r="G718">
        <v>40960</v>
      </c>
      <c r="H718" t="s">
        <v>85</v>
      </c>
      <c r="I718">
        <v>2</v>
      </c>
      <c r="J718" t="s">
        <v>86</v>
      </c>
      <c r="K718" t="s">
        <v>87</v>
      </c>
      <c r="L718">
        <v>6699</v>
      </c>
      <c r="M718" t="s">
        <v>88</v>
      </c>
    </row>
    <row r="719" spans="1:13" x14ac:dyDescent="0.25">
      <c r="A719" t="s">
        <v>78</v>
      </c>
      <c r="B719" t="s">
        <v>79</v>
      </c>
      <c r="C719" t="s">
        <v>285</v>
      </c>
      <c r="D719" t="s">
        <v>90</v>
      </c>
      <c r="E719" t="s">
        <v>84</v>
      </c>
      <c r="F719" t="s">
        <v>74</v>
      </c>
      <c r="G719">
        <v>40960</v>
      </c>
      <c r="H719" t="s">
        <v>85</v>
      </c>
      <c r="I719">
        <v>4</v>
      </c>
      <c r="J719" t="s">
        <v>86</v>
      </c>
      <c r="K719" t="s">
        <v>87</v>
      </c>
      <c r="L719">
        <v>9734</v>
      </c>
      <c r="M719" t="s">
        <v>88</v>
      </c>
    </row>
    <row r="720" spans="1:13" x14ac:dyDescent="0.25">
      <c r="A720" t="s">
        <v>58</v>
      </c>
      <c r="B720" t="s">
        <v>102</v>
      </c>
      <c r="C720" t="s">
        <v>103</v>
      </c>
      <c r="D720" t="s">
        <v>577</v>
      </c>
      <c r="E720" t="s">
        <v>74</v>
      </c>
      <c r="F720">
        <v>300192</v>
      </c>
      <c r="G720" t="s">
        <v>85</v>
      </c>
      <c r="H720">
        <v>18976</v>
      </c>
      <c r="I720" t="s">
        <v>88</v>
      </c>
    </row>
    <row r="721" spans="1:13" x14ac:dyDescent="0.25">
      <c r="A721" t="s">
        <v>78</v>
      </c>
      <c r="B721" t="s">
        <v>79</v>
      </c>
      <c r="C721" t="s">
        <v>286</v>
      </c>
      <c r="D721" t="s">
        <v>90</v>
      </c>
      <c r="E721" t="s">
        <v>84</v>
      </c>
      <c r="F721" t="s">
        <v>74</v>
      </c>
      <c r="G721">
        <v>40960</v>
      </c>
      <c r="H721" t="s">
        <v>85</v>
      </c>
      <c r="I721">
        <v>2</v>
      </c>
      <c r="J721" t="s">
        <v>86</v>
      </c>
      <c r="K721" t="s">
        <v>87</v>
      </c>
      <c r="L721">
        <v>6063</v>
      </c>
      <c r="M721" t="s">
        <v>88</v>
      </c>
    </row>
    <row r="722" spans="1:13" x14ac:dyDescent="0.25">
      <c r="A722" t="s">
        <v>58</v>
      </c>
      <c r="B722" t="s">
        <v>102</v>
      </c>
      <c r="C722" t="s">
        <v>103</v>
      </c>
      <c r="D722" t="s">
        <v>578</v>
      </c>
      <c r="E722" t="s">
        <v>74</v>
      </c>
      <c r="F722">
        <v>106816</v>
      </c>
      <c r="G722" t="s">
        <v>85</v>
      </c>
      <c r="H722">
        <v>11714</v>
      </c>
      <c r="I722" t="s">
        <v>88</v>
      </c>
    </row>
    <row r="723" spans="1:13" x14ac:dyDescent="0.25">
      <c r="A723" t="s">
        <v>78</v>
      </c>
      <c r="B723" t="s">
        <v>79</v>
      </c>
      <c r="C723" t="s">
        <v>287</v>
      </c>
      <c r="D723" t="s">
        <v>90</v>
      </c>
      <c r="E723" t="s">
        <v>84</v>
      </c>
      <c r="F723" t="s">
        <v>74</v>
      </c>
      <c r="G723">
        <v>40960</v>
      </c>
      <c r="H723" t="s">
        <v>85</v>
      </c>
      <c r="I723">
        <v>3</v>
      </c>
      <c r="J723" t="s">
        <v>86</v>
      </c>
      <c r="K723" t="s">
        <v>87</v>
      </c>
      <c r="L723">
        <v>7033</v>
      </c>
      <c r="M723" t="s">
        <v>88</v>
      </c>
    </row>
    <row r="724" spans="1:13" x14ac:dyDescent="0.25">
      <c r="A724" t="s">
        <v>78</v>
      </c>
      <c r="B724" t="s">
        <v>79</v>
      </c>
      <c r="C724" t="s">
        <v>288</v>
      </c>
      <c r="D724" t="s">
        <v>90</v>
      </c>
      <c r="E724" t="s">
        <v>84</v>
      </c>
      <c r="F724" t="s">
        <v>74</v>
      </c>
      <c r="G724">
        <v>40960</v>
      </c>
      <c r="H724" t="s">
        <v>85</v>
      </c>
      <c r="I724">
        <v>2</v>
      </c>
      <c r="J724" t="s">
        <v>86</v>
      </c>
      <c r="K724" t="s">
        <v>87</v>
      </c>
      <c r="L724">
        <v>6696</v>
      </c>
      <c r="M724" t="s">
        <v>88</v>
      </c>
    </row>
    <row r="725" spans="1:13" x14ac:dyDescent="0.25">
      <c r="A725" t="s">
        <v>58</v>
      </c>
      <c r="B725" t="s">
        <v>102</v>
      </c>
      <c r="C725" t="s">
        <v>103</v>
      </c>
      <c r="D725" t="s">
        <v>579</v>
      </c>
      <c r="E725" t="s">
        <v>74</v>
      </c>
      <c r="F725">
        <v>73184</v>
      </c>
      <c r="G725" t="s">
        <v>85</v>
      </c>
      <c r="H725">
        <v>9973</v>
      </c>
      <c r="I725" t="s">
        <v>88</v>
      </c>
    </row>
    <row r="726" spans="1:13" x14ac:dyDescent="0.25">
      <c r="A726" t="s">
        <v>78</v>
      </c>
      <c r="B726" t="s">
        <v>79</v>
      </c>
      <c r="C726" t="s">
        <v>289</v>
      </c>
      <c r="D726" t="s">
        <v>90</v>
      </c>
      <c r="E726" t="s">
        <v>84</v>
      </c>
      <c r="F726" t="s">
        <v>74</v>
      </c>
      <c r="G726">
        <v>40960</v>
      </c>
      <c r="H726" t="s">
        <v>85</v>
      </c>
      <c r="I726">
        <v>2</v>
      </c>
      <c r="J726" t="s">
        <v>86</v>
      </c>
      <c r="K726" t="s">
        <v>87</v>
      </c>
      <c r="L726">
        <v>6125</v>
      </c>
      <c r="M726" t="s">
        <v>88</v>
      </c>
    </row>
    <row r="727" spans="1:13" x14ac:dyDescent="0.25">
      <c r="A727" t="s">
        <v>58</v>
      </c>
      <c r="B727" t="s">
        <v>102</v>
      </c>
      <c r="C727" t="s">
        <v>103</v>
      </c>
      <c r="D727" t="s">
        <v>580</v>
      </c>
      <c r="E727" t="s">
        <v>74</v>
      </c>
      <c r="F727">
        <v>50496</v>
      </c>
      <c r="G727" t="s">
        <v>85</v>
      </c>
      <c r="H727">
        <v>8110</v>
      </c>
      <c r="I727" t="s">
        <v>88</v>
      </c>
    </row>
    <row r="728" spans="1:13" x14ac:dyDescent="0.25">
      <c r="A728" t="s">
        <v>78</v>
      </c>
      <c r="B728" t="s">
        <v>79</v>
      </c>
      <c r="C728" t="s">
        <v>290</v>
      </c>
      <c r="D728" t="s">
        <v>90</v>
      </c>
      <c r="E728" t="s">
        <v>84</v>
      </c>
      <c r="F728" t="s">
        <v>74</v>
      </c>
      <c r="G728">
        <v>40960</v>
      </c>
      <c r="H728" t="s">
        <v>85</v>
      </c>
      <c r="I728">
        <v>2</v>
      </c>
      <c r="J728" t="s">
        <v>86</v>
      </c>
      <c r="K728" t="s">
        <v>87</v>
      </c>
      <c r="L728">
        <v>5126</v>
      </c>
      <c r="M728" t="s">
        <v>88</v>
      </c>
    </row>
    <row r="729" spans="1:13" x14ac:dyDescent="0.25">
      <c r="A729" t="s">
        <v>58</v>
      </c>
      <c r="B729" t="s">
        <v>102</v>
      </c>
      <c r="C729" t="s">
        <v>103</v>
      </c>
      <c r="D729" t="s">
        <v>581</v>
      </c>
      <c r="E729" t="s">
        <v>74</v>
      </c>
      <c r="F729">
        <v>39264</v>
      </c>
      <c r="G729" t="s">
        <v>85</v>
      </c>
      <c r="H729">
        <v>6718</v>
      </c>
      <c r="I729" t="s">
        <v>88</v>
      </c>
    </row>
    <row r="730" spans="1:13" x14ac:dyDescent="0.25">
      <c r="A730" t="s">
        <v>78</v>
      </c>
      <c r="B730" t="s">
        <v>79</v>
      </c>
      <c r="C730" t="s">
        <v>291</v>
      </c>
      <c r="D730" t="s">
        <v>90</v>
      </c>
      <c r="E730" t="s">
        <v>84</v>
      </c>
      <c r="F730" t="s">
        <v>74</v>
      </c>
      <c r="G730">
        <v>40960</v>
      </c>
      <c r="H730" t="s">
        <v>85</v>
      </c>
      <c r="I730">
        <v>2</v>
      </c>
      <c r="J730" t="s">
        <v>86</v>
      </c>
      <c r="K730" t="s">
        <v>87</v>
      </c>
      <c r="L730">
        <v>6130</v>
      </c>
      <c r="M730" t="s">
        <v>88</v>
      </c>
    </row>
    <row r="731" spans="1:13" x14ac:dyDescent="0.25">
      <c r="A731" t="s">
        <v>58</v>
      </c>
      <c r="B731" t="s">
        <v>102</v>
      </c>
      <c r="C731" t="s">
        <v>103</v>
      </c>
      <c r="D731" t="s">
        <v>582</v>
      </c>
      <c r="E731" t="s">
        <v>74</v>
      </c>
      <c r="F731">
        <v>29984</v>
      </c>
      <c r="G731" t="s">
        <v>85</v>
      </c>
      <c r="H731">
        <v>4975</v>
      </c>
      <c r="I731" t="s">
        <v>88</v>
      </c>
    </row>
    <row r="732" spans="1:13" x14ac:dyDescent="0.25">
      <c r="A732" t="s">
        <v>78</v>
      </c>
      <c r="B732" t="s">
        <v>79</v>
      </c>
      <c r="C732" t="s">
        <v>292</v>
      </c>
      <c r="D732" t="s">
        <v>90</v>
      </c>
      <c r="E732" t="s">
        <v>84</v>
      </c>
      <c r="F732" t="s">
        <v>74</v>
      </c>
      <c r="G732">
        <v>40960</v>
      </c>
      <c r="H732" t="s">
        <v>85</v>
      </c>
      <c r="I732">
        <v>2</v>
      </c>
      <c r="J732" t="s">
        <v>86</v>
      </c>
      <c r="K732" t="s">
        <v>87</v>
      </c>
      <c r="L732">
        <v>5437</v>
      </c>
      <c r="M732" t="s">
        <v>88</v>
      </c>
    </row>
    <row r="733" spans="1:13" x14ac:dyDescent="0.25">
      <c r="A733" t="s">
        <v>58</v>
      </c>
      <c r="B733" t="s">
        <v>102</v>
      </c>
      <c r="C733" t="s">
        <v>103</v>
      </c>
      <c r="D733" t="s">
        <v>583</v>
      </c>
      <c r="E733" t="s">
        <v>74</v>
      </c>
      <c r="F733">
        <v>30016</v>
      </c>
      <c r="G733" t="s">
        <v>85</v>
      </c>
      <c r="H733">
        <v>5625</v>
      </c>
      <c r="I733" t="s">
        <v>88</v>
      </c>
    </row>
    <row r="734" spans="1:13" x14ac:dyDescent="0.25">
      <c r="A734" t="s">
        <v>78</v>
      </c>
      <c r="B734" t="s">
        <v>79</v>
      </c>
      <c r="C734" t="s">
        <v>293</v>
      </c>
      <c r="D734" t="s">
        <v>90</v>
      </c>
      <c r="E734" t="s">
        <v>84</v>
      </c>
      <c r="F734" t="s">
        <v>74</v>
      </c>
      <c r="G734">
        <v>40960</v>
      </c>
      <c r="H734" t="s">
        <v>85</v>
      </c>
      <c r="I734">
        <v>2</v>
      </c>
      <c r="J734" t="s">
        <v>86</v>
      </c>
      <c r="K734" t="s">
        <v>87</v>
      </c>
      <c r="L734">
        <v>5563</v>
      </c>
      <c r="M734" t="s">
        <v>88</v>
      </c>
    </row>
    <row r="735" spans="1:13" x14ac:dyDescent="0.25">
      <c r="A735" t="s">
        <v>58</v>
      </c>
      <c r="B735" t="s">
        <v>102</v>
      </c>
      <c r="C735" t="s">
        <v>103</v>
      </c>
      <c r="D735" t="s">
        <v>584</v>
      </c>
      <c r="E735" t="s">
        <v>74</v>
      </c>
      <c r="F735">
        <v>29984</v>
      </c>
      <c r="G735" t="s">
        <v>85</v>
      </c>
      <c r="H735">
        <v>5611</v>
      </c>
      <c r="I735" t="s">
        <v>88</v>
      </c>
    </row>
    <row r="736" spans="1:13" x14ac:dyDescent="0.25">
      <c r="A736" t="s">
        <v>78</v>
      </c>
      <c r="B736" t="s">
        <v>79</v>
      </c>
      <c r="C736" t="s">
        <v>294</v>
      </c>
      <c r="D736" t="s">
        <v>90</v>
      </c>
      <c r="E736" t="s">
        <v>84</v>
      </c>
      <c r="F736" t="s">
        <v>74</v>
      </c>
      <c r="G736">
        <v>40960</v>
      </c>
      <c r="H736" t="s">
        <v>85</v>
      </c>
      <c r="I736">
        <v>2</v>
      </c>
      <c r="J736" t="s">
        <v>86</v>
      </c>
      <c r="K736" t="s">
        <v>87</v>
      </c>
      <c r="L736">
        <v>5536</v>
      </c>
      <c r="M736" t="s">
        <v>88</v>
      </c>
    </row>
    <row r="737" spans="1:13" x14ac:dyDescent="0.25">
      <c r="A737" t="s">
        <v>58</v>
      </c>
      <c r="B737" t="s">
        <v>102</v>
      </c>
      <c r="C737" t="s">
        <v>103</v>
      </c>
      <c r="D737" t="s">
        <v>585</v>
      </c>
      <c r="E737" t="s">
        <v>74</v>
      </c>
      <c r="F737">
        <v>30176</v>
      </c>
      <c r="G737" t="s">
        <v>85</v>
      </c>
      <c r="H737">
        <v>5562</v>
      </c>
      <c r="I737" t="s">
        <v>88</v>
      </c>
    </row>
    <row r="738" spans="1:13" x14ac:dyDescent="0.25">
      <c r="A738" t="s">
        <v>78</v>
      </c>
      <c r="B738" t="s">
        <v>79</v>
      </c>
      <c r="C738" t="s">
        <v>295</v>
      </c>
      <c r="D738" t="s">
        <v>90</v>
      </c>
      <c r="E738" t="s">
        <v>84</v>
      </c>
      <c r="F738" t="s">
        <v>74</v>
      </c>
      <c r="G738">
        <v>40960</v>
      </c>
      <c r="H738" t="s">
        <v>85</v>
      </c>
      <c r="I738">
        <v>2</v>
      </c>
      <c r="J738" t="s">
        <v>86</v>
      </c>
      <c r="K738" t="s">
        <v>87</v>
      </c>
      <c r="L738">
        <v>5609</v>
      </c>
      <c r="M738" t="s">
        <v>88</v>
      </c>
    </row>
    <row r="739" spans="1:13" x14ac:dyDescent="0.25">
      <c r="A739" t="s">
        <v>58</v>
      </c>
      <c r="B739" t="s">
        <v>102</v>
      </c>
      <c r="C739" t="s">
        <v>103</v>
      </c>
      <c r="D739" t="s">
        <v>586</v>
      </c>
      <c r="E739" t="s">
        <v>74</v>
      </c>
      <c r="F739">
        <v>31424</v>
      </c>
      <c r="G739" t="s">
        <v>85</v>
      </c>
      <c r="H739">
        <v>5342</v>
      </c>
      <c r="I739" t="s">
        <v>88</v>
      </c>
    </row>
    <row r="740" spans="1:13" x14ac:dyDescent="0.25">
      <c r="A740" t="s">
        <v>78</v>
      </c>
      <c r="B740" t="s">
        <v>79</v>
      </c>
      <c r="C740" t="s">
        <v>296</v>
      </c>
      <c r="D740" t="s">
        <v>90</v>
      </c>
      <c r="E740" t="s">
        <v>84</v>
      </c>
      <c r="F740" t="s">
        <v>74</v>
      </c>
      <c r="G740">
        <v>40960</v>
      </c>
      <c r="H740" t="s">
        <v>85</v>
      </c>
      <c r="I740">
        <v>2</v>
      </c>
      <c r="J740" t="s">
        <v>86</v>
      </c>
      <c r="K740" t="s">
        <v>87</v>
      </c>
      <c r="L740">
        <v>5296</v>
      </c>
      <c r="M740" t="s">
        <v>88</v>
      </c>
    </row>
    <row r="741" spans="1:13" x14ac:dyDescent="0.25">
      <c r="A741" t="s">
        <v>58</v>
      </c>
      <c r="B741" t="s">
        <v>102</v>
      </c>
      <c r="C741" t="s">
        <v>103</v>
      </c>
      <c r="D741" t="s">
        <v>587</v>
      </c>
      <c r="E741" t="s">
        <v>74</v>
      </c>
      <c r="F741">
        <v>28416</v>
      </c>
      <c r="G741" t="s">
        <v>85</v>
      </c>
      <c r="H741">
        <v>6021</v>
      </c>
      <c r="I741" t="s">
        <v>88</v>
      </c>
    </row>
    <row r="742" spans="1:13" x14ac:dyDescent="0.25">
      <c r="A742" t="s">
        <v>78</v>
      </c>
      <c r="B742" t="s">
        <v>79</v>
      </c>
      <c r="C742" t="s">
        <v>297</v>
      </c>
      <c r="D742" t="s">
        <v>90</v>
      </c>
      <c r="E742" t="s">
        <v>84</v>
      </c>
      <c r="F742" t="s">
        <v>74</v>
      </c>
      <c r="G742">
        <v>40960</v>
      </c>
      <c r="H742" t="s">
        <v>85</v>
      </c>
      <c r="I742">
        <v>3</v>
      </c>
      <c r="J742" t="s">
        <v>86</v>
      </c>
      <c r="K742" t="s">
        <v>87</v>
      </c>
      <c r="L742">
        <v>8510</v>
      </c>
      <c r="M742" t="s">
        <v>88</v>
      </c>
    </row>
    <row r="743" spans="1:13" x14ac:dyDescent="0.25">
      <c r="A743" t="s">
        <v>58</v>
      </c>
      <c r="B743" t="s">
        <v>102</v>
      </c>
      <c r="C743" t="s">
        <v>103</v>
      </c>
      <c r="D743" t="s">
        <v>588</v>
      </c>
      <c r="E743" t="s">
        <v>74</v>
      </c>
      <c r="F743">
        <v>50080</v>
      </c>
      <c r="G743" t="s">
        <v>85</v>
      </c>
      <c r="H743">
        <v>7801</v>
      </c>
      <c r="I743" t="s">
        <v>88</v>
      </c>
    </row>
    <row r="744" spans="1:13" x14ac:dyDescent="0.25">
      <c r="A744" t="s">
        <v>78</v>
      </c>
      <c r="B744" t="s">
        <v>79</v>
      </c>
      <c r="C744" t="s">
        <v>298</v>
      </c>
      <c r="D744" t="s">
        <v>90</v>
      </c>
      <c r="E744" t="s">
        <v>84</v>
      </c>
      <c r="F744" t="s">
        <v>74</v>
      </c>
      <c r="G744">
        <v>40960</v>
      </c>
      <c r="H744" t="s">
        <v>85</v>
      </c>
      <c r="I744">
        <v>3</v>
      </c>
      <c r="J744" t="s">
        <v>86</v>
      </c>
      <c r="K744" t="s">
        <v>87</v>
      </c>
      <c r="L744">
        <v>6744</v>
      </c>
      <c r="M744" t="s">
        <v>88</v>
      </c>
    </row>
    <row r="745" spans="1:13" x14ac:dyDescent="0.25">
      <c r="A745" t="s">
        <v>78</v>
      </c>
      <c r="B745" t="s">
        <v>79</v>
      </c>
      <c r="C745" t="s">
        <v>299</v>
      </c>
      <c r="D745" t="s">
        <v>90</v>
      </c>
      <c r="E745" t="s">
        <v>84</v>
      </c>
      <c r="F745" t="s">
        <v>74</v>
      </c>
      <c r="G745">
        <v>40960</v>
      </c>
      <c r="H745" t="s">
        <v>85</v>
      </c>
      <c r="I745">
        <v>4</v>
      </c>
      <c r="J745" t="s">
        <v>86</v>
      </c>
      <c r="K745" t="s">
        <v>87</v>
      </c>
      <c r="L745">
        <v>9926</v>
      </c>
      <c r="M745" t="s">
        <v>88</v>
      </c>
    </row>
    <row r="746" spans="1:13" x14ac:dyDescent="0.25">
      <c r="A746" t="s">
        <v>58</v>
      </c>
      <c r="B746" t="s">
        <v>102</v>
      </c>
      <c r="C746" t="s">
        <v>103</v>
      </c>
      <c r="D746" t="s">
        <v>589</v>
      </c>
      <c r="E746" t="s">
        <v>74</v>
      </c>
      <c r="F746">
        <v>240128</v>
      </c>
      <c r="G746" t="s">
        <v>85</v>
      </c>
      <c r="H746">
        <v>18038</v>
      </c>
      <c r="I746" t="s">
        <v>88</v>
      </c>
    </row>
    <row r="747" spans="1:13" x14ac:dyDescent="0.25">
      <c r="A747" t="s">
        <v>78</v>
      </c>
      <c r="B747" t="s">
        <v>79</v>
      </c>
      <c r="C747" t="s">
        <v>300</v>
      </c>
      <c r="D747" t="s">
        <v>90</v>
      </c>
      <c r="E747" t="s">
        <v>84</v>
      </c>
      <c r="F747" t="s">
        <v>74</v>
      </c>
      <c r="G747">
        <v>40960</v>
      </c>
      <c r="H747" t="s">
        <v>85</v>
      </c>
      <c r="I747">
        <v>2</v>
      </c>
      <c r="J747" t="s">
        <v>86</v>
      </c>
      <c r="K747" t="s">
        <v>87</v>
      </c>
      <c r="L747">
        <v>5925</v>
      </c>
      <c r="M747" t="s">
        <v>88</v>
      </c>
    </row>
    <row r="748" spans="1:13" x14ac:dyDescent="0.25">
      <c r="A748" t="s">
        <v>78</v>
      </c>
      <c r="B748" t="s">
        <v>79</v>
      </c>
      <c r="C748" t="s">
        <v>301</v>
      </c>
      <c r="D748" t="s">
        <v>90</v>
      </c>
      <c r="E748" t="s">
        <v>84</v>
      </c>
      <c r="F748" t="s">
        <v>74</v>
      </c>
      <c r="G748">
        <v>40960</v>
      </c>
      <c r="H748" t="s">
        <v>85</v>
      </c>
      <c r="I748">
        <v>4</v>
      </c>
      <c r="J748" t="s">
        <v>86</v>
      </c>
      <c r="K748" t="s">
        <v>87</v>
      </c>
      <c r="L748">
        <v>9672</v>
      </c>
      <c r="M748" t="s">
        <v>88</v>
      </c>
    </row>
    <row r="749" spans="1:13" x14ac:dyDescent="0.25">
      <c r="A749" t="s">
        <v>58</v>
      </c>
      <c r="B749" t="s">
        <v>102</v>
      </c>
      <c r="C749" t="s">
        <v>103</v>
      </c>
      <c r="D749" t="s">
        <v>590</v>
      </c>
      <c r="E749" t="s">
        <v>74</v>
      </c>
      <c r="F749">
        <v>289920</v>
      </c>
      <c r="G749" t="s">
        <v>85</v>
      </c>
      <c r="H749">
        <v>19838</v>
      </c>
      <c r="I749" t="s">
        <v>88</v>
      </c>
    </row>
    <row r="750" spans="1:13" x14ac:dyDescent="0.25">
      <c r="A750" t="s">
        <v>78</v>
      </c>
      <c r="B750" t="s">
        <v>79</v>
      </c>
      <c r="C750" t="s">
        <v>302</v>
      </c>
      <c r="D750" t="s">
        <v>90</v>
      </c>
      <c r="E750" t="s">
        <v>84</v>
      </c>
      <c r="F750" t="s">
        <v>74</v>
      </c>
      <c r="G750">
        <v>40960</v>
      </c>
      <c r="H750" t="s">
        <v>85</v>
      </c>
      <c r="I750">
        <v>2</v>
      </c>
      <c r="J750" t="s">
        <v>86</v>
      </c>
      <c r="K750" t="s">
        <v>87</v>
      </c>
      <c r="L750">
        <v>6049</v>
      </c>
      <c r="M750" t="s">
        <v>88</v>
      </c>
    </row>
    <row r="751" spans="1:13" x14ac:dyDescent="0.25">
      <c r="A751" t="s">
        <v>78</v>
      </c>
      <c r="B751" t="s">
        <v>79</v>
      </c>
      <c r="C751" t="s">
        <v>303</v>
      </c>
      <c r="D751" t="s">
        <v>90</v>
      </c>
      <c r="E751" t="s">
        <v>84</v>
      </c>
      <c r="F751" t="s">
        <v>74</v>
      </c>
      <c r="G751">
        <v>40960</v>
      </c>
      <c r="H751" t="s">
        <v>85</v>
      </c>
      <c r="I751">
        <v>3</v>
      </c>
      <c r="J751" t="s">
        <v>86</v>
      </c>
      <c r="K751" t="s">
        <v>87</v>
      </c>
      <c r="L751">
        <v>8438</v>
      </c>
      <c r="M751" t="s">
        <v>88</v>
      </c>
    </row>
    <row r="752" spans="1:13" x14ac:dyDescent="0.25">
      <c r="A752" t="s">
        <v>58</v>
      </c>
      <c r="B752" t="s">
        <v>102</v>
      </c>
      <c r="C752" t="s">
        <v>103</v>
      </c>
      <c r="D752" t="s">
        <v>591</v>
      </c>
      <c r="E752" t="s">
        <v>74</v>
      </c>
      <c r="F752">
        <v>100064</v>
      </c>
      <c r="G752" t="s">
        <v>85</v>
      </c>
      <c r="H752">
        <v>11252</v>
      </c>
      <c r="I752" t="s">
        <v>88</v>
      </c>
    </row>
    <row r="753" spans="1:13" x14ac:dyDescent="0.25">
      <c r="A753" t="s">
        <v>78</v>
      </c>
      <c r="B753" t="s">
        <v>79</v>
      </c>
      <c r="C753" t="s">
        <v>304</v>
      </c>
      <c r="D753" t="s">
        <v>90</v>
      </c>
      <c r="E753" t="s">
        <v>84</v>
      </c>
      <c r="F753" t="s">
        <v>74</v>
      </c>
      <c r="G753">
        <v>40960</v>
      </c>
      <c r="H753" t="s">
        <v>85</v>
      </c>
      <c r="I753">
        <v>2</v>
      </c>
      <c r="J753" t="s">
        <v>86</v>
      </c>
      <c r="K753" t="s">
        <v>87</v>
      </c>
      <c r="L753">
        <v>5817</v>
      </c>
      <c r="M753" t="s">
        <v>88</v>
      </c>
    </row>
    <row r="754" spans="1:13" x14ac:dyDescent="0.25">
      <c r="A754" t="s">
        <v>78</v>
      </c>
      <c r="B754" t="s">
        <v>79</v>
      </c>
      <c r="C754" t="s">
        <v>305</v>
      </c>
      <c r="D754" t="s">
        <v>90</v>
      </c>
      <c r="E754" t="s">
        <v>84</v>
      </c>
      <c r="F754" t="s">
        <v>74</v>
      </c>
      <c r="G754">
        <v>40960</v>
      </c>
      <c r="H754" t="s">
        <v>85</v>
      </c>
      <c r="I754">
        <v>4</v>
      </c>
      <c r="J754" t="s">
        <v>86</v>
      </c>
      <c r="K754" t="s">
        <v>87</v>
      </c>
      <c r="L754">
        <v>9852</v>
      </c>
      <c r="M754" t="s">
        <v>88</v>
      </c>
    </row>
    <row r="755" spans="1:13" x14ac:dyDescent="0.25">
      <c r="A755" t="s">
        <v>58</v>
      </c>
      <c r="B755" t="s">
        <v>102</v>
      </c>
      <c r="C755" t="s">
        <v>103</v>
      </c>
      <c r="D755" t="s">
        <v>592</v>
      </c>
      <c r="E755" t="s">
        <v>74</v>
      </c>
      <c r="F755">
        <v>260736</v>
      </c>
      <c r="G755" t="s">
        <v>85</v>
      </c>
      <c r="H755">
        <v>18952</v>
      </c>
      <c r="I755" t="s">
        <v>88</v>
      </c>
    </row>
    <row r="756" spans="1:13" x14ac:dyDescent="0.25">
      <c r="A756" t="s">
        <v>78</v>
      </c>
      <c r="B756" t="s">
        <v>79</v>
      </c>
      <c r="C756" t="s">
        <v>306</v>
      </c>
      <c r="D756" t="s">
        <v>90</v>
      </c>
      <c r="E756" t="s">
        <v>84</v>
      </c>
      <c r="F756" t="s">
        <v>74</v>
      </c>
      <c r="G756">
        <v>40960</v>
      </c>
      <c r="H756" t="s">
        <v>85</v>
      </c>
      <c r="I756">
        <v>2</v>
      </c>
      <c r="J756" t="s">
        <v>86</v>
      </c>
      <c r="K756" t="s">
        <v>87</v>
      </c>
      <c r="L756">
        <v>5425</v>
      </c>
      <c r="M756" t="s">
        <v>88</v>
      </c>
    </row>
    <row r="757" spans="1:13" x14ac:dyDescent="0.25">
      <c r="A757" t="s">
        <v>58</v>
      </c>
      <c r="B757" t="s">
        <v>102</v>
      </c>
      <c r="C757" t="s">
        <v>103</v>
      </c>
      <c r="D757" t="s">
        <v>593</v>
      </c>
      <c r="E757" t="s">
        <v>74</v>
      </c>
      <c r="F757">
        <v>89344</v>
      </c>
      <c r="G757" t="s">
        <v>85</v>
      </c>
      <c r="H757">
        <v>9622</v>
      </c>
      <c r="I757" t="s">
        <v>88</v>
      </c>
    </row>
    <row r="758" spans="1:13" x14ac:dyDescent="0.25">
      <c r="A758" t="s">
        <v>78</v>
      </c>
      <c r="B758" t="s">
        <v>79</v>
      </c>
      <c r="C758" t="s">
        <v>307</v>
      </c>
      <c r="D758" t="s">
        <v>90</v>
      </c>
      <c r="E758" t="s">
        <v>84</v>
      </c>
      <c r="F758" t="s">
        <v>74</v>
      </c>
      <c r="G758">
        <v>40960</v>
      </c>
      <c r="H758" t="s">
        <v>85</v>
      </c>
      <c r="I758">
        <v>3</v>
      </c>
      <c r="J758" t="s">
        <v>86</v>
      </c>
      <c r="K758" t="s">
        <v>87</v>
      </c>
      <c r="L758">
        <v>7705</v>
      </c>
      <c r="M758" t="s">
        <v>88</v>
      </c>
    </row>
    <row r="759" spans="1:13" x14ac:dyDescent="0.25">
      <c r="A759" t="s">
        <v>58</v>
      </c>
      <c r="B759" t="s">
        <v>102</v>
      </c>
      <c r="C759" t="s">
        <v>103</v>
      </c>
      <c r="D759" t="s">
        <v>594</v>
      </c>
      <c r="E759" t="s">
        <v>74</v>
      </c>
      <c r="F759">
        <v>49888</v>
      </c>
      <c r="G759" t="s">
        <v>85</v>
      </c>
      <c r="H759">
        <v>7292</v>
      </c>
      <c r="I759" t="s">
        <v>88</v>
      </c>
    </row>
    <row r="760" spans="1:13" x14ac:dyDescent="0.25">
      <c r="A760" t="s">
        <v>78</v>
      </c>
      <c r="B760" t="s">
        <v>79</v>
      </c>
      <c r="C760" t="s">
        <v>308</v>
      </c>
      <c r="D760" t="s">
        <v>90</v>
      </c>
      <c r="E760" t="s">
        <v>84</v>
      </c>
      <c r="F760" t="s">
        <v>74</v>
      </c>
      <c r="G760">
        <v>40960</v>
      </c>
      <c r="H760" t="s">
        <v>85</v>
      </c>
      <c r="I760">
        <v>2</v>
      </c>
      <c r="J760" t="s">
        <v>86</v>
      </c>
      <c r="K760" t="s">
        <v>87</v>
      </c>
      <c r="L760">
        <v>6686</v>
      </c>
      <c r="M760" t="s">
        <v>88</v>
      </c>
    </row>
    <row r="761" spans="1:13" x14ac:dyDescent="0.25">
      <c r="A761" t="s">
        <v>78</v>
      </c>
      <c r="B761" t="s">
        <v>79</v>
      </c>
      <c r="C761" t="s">
        <v>309</v>
      </c>
      <c r="D761" t="s">
        <v>90</v>
      </c>
      <c r="E761" t="s">
        <v>84</v>
      </c>
      <c r="F761" t="s">
        <v>74</v>
      </c>
      <c r="G761">
        <v>40960</v>
      </c>
      <c r="H761" t="s">
        <v>85</v>
      </c>
      <c r="I761">
        <v>3</v>
      </c>
      <c r="J761" t="s">
        <v>86</v>
      </c>
      <c r="K761" t="s">
        <v>87</v>
      </c>
      <c r="L761">
        <v>8021</v>
      </c>
      <c r="M761" t="s">
        <v>88</v>
      </c>
    </row>
    <row r="762" spans="1:13" x14ac:dyDescent="0.25">
      <c r="A762" t="s">
        <v>58</v>
      </c>
      <c r="B762" t="s">
        <v>102</v>
      </c>
      <c r="C762" t="s">
        <v>103</v>
      </c>
      <c r="D762" t="s">
        <v>595</v>
      </c>
      <c r="E762" t="s">
        <v>74</v>
      </c>
      <c r="F762">
        <v>230176</v>
      </c>
      <c r="G762" t="s">
        <v>85</v>
      </c>
      <c r="H762">
        <v>16274</v>
      </c>
      <c r="I762" t="s">
        <v>88</v>
      </c>
    </row>
    <row r="763" spans="1:13" x14ac:dyDescent="0.25">
      <c r="A763" t="s">
        <v>78</v>
      </c>
      <c r="B763" t="s">
        <v>79</v>
      </c>
      <c r="C763" t="s">
        <v>310</v>
      </c>
      <c r="D763" t="s">
        <v>90</v>
      </c>
      <c r="E763" t="s">
        <v>84</v>
      </c>
      <c r="F763" t="s">
        <v>74</v>
      </c>
      <c r="G763">
        <v>40960</v>
      </c>
      <c r="H763" t="s">
        <v>85</v>
      </c>
      <c r="I763">
        <v>3</v>
      </c>
      <c r="J763" t="s">
        <v>86</v>
      </c>
      <c r="K763" t="s">
        <v>87</v>
      </c>
      <c r="L763">
        <v>7363</v>
      </c>
      <c r="M763" t="s">
        <v>88</v>
      </c>
    </row>
    <row r="764" spans="1:13" x14ac:dyDescent="0.25">
      <c r="A764" t="s">
        <v>78</v>
      </c>
      <c r="B764" t="s">
        <v>79</v>
      </c>
      <c r="C764" t="s">
        <v>311</v>
      </c>
      <c r="D764" t="s">
        <v>90</v>
      </c>
      <c r="E764" t="s">
        <v>84</v>
      </c>
      <c r="F764" t="s">
        <v>74</v>
      </c>
      <c r="G764">
        <v>40960</v>
      </c>
      <c r="H764" t="s">
        <v>85</v>
      </c>
      <c r="I764">
        <v>3</v>
      </c>
      <c r="J764" t="s">
        <v>86</v>
      </c>
      <c r="K764" t="s">
        <v>87</v>
      </c>
      <c r="L764">
        <v>7370</v>
      </c>
      <c r="M764" t="s">
        <v>88</v>
      </c>
    </row>
    <row r="765" spans="1:13" x14ac:dyDescent="0.25">
      <c r="A765" t="s">
        <v>58</v>
      </c>
      <c r="B765" t="s">
        <v>102</v>
      </c>
      <c r="C765" t="s">
        <v>103</v>
      </c>
      <c r="D765" t="s">
        <v>596</v>
      </c>
      <c r="E765" t="s">
        <v>74</v>
      </c>
      <c r="F765">
        <v>89952</v>
      </c>
      <c r="G765" t="s">
        <v>85</v>
      </c>
      <c r="H765">
        <v>10086</v>
      </c>
      <c r="I765" t="s">
        <v>88</v>
      </c>
    </row>
    <row r="766" spans="1:13" x14ac:dyDescent="0.25">
      <c r="A766" t="s">
        <v>78</v>
      </c>
      <c r="B766" t="s">
        <v>79</v>
      </c>
      <c r="C766" t="s">
        <v>312</v>
      </c>
      <c r="D766" t="s">
        <v>90</v>
      </c>
      <c r="E766" t="s">
        <v>84</v>
      </c>
      <c r="F766" t="s">
        <v>74</v>
      </c>
      <c r="G766">
        <v>40960</v>
      </c>
      <c r="H766" t="s">
        <v>85</v>
      </c>
      <c r="I766">
        <v>2</v>
      </c>
      <c r="J766" t="s">
        <v>86</v>
      </c>
      <c r="K766" t="s">
        <v>87</v>
      </c>
      <c r="L766">
        <v>5926</v>
      </c>
      <c r="M766" t="s">
        <v>88</v>
      </c>
    </row>
    <row r="767" spans="1:13" x14ac:dyDescent="0.25">
      <c r="A767" t="s">
        <v>58</v>
      </c>
      <c r="B767" t="s">
        <v>102</v>
      </c>
      <c r="C767" t="s">
        <v>103</v>
      </c>
      <c r="D767" t="s">
        <v>597</v>
      </c>
      <c r="E767" t="s">
        <v>74</v>
      </c>
      <c r="F767">
        <v>49888</v>
      </c>
      <c r="G767" t="s">
        <v>85</v>
      </c>
      <c r="H767">
        <v>7522</v>
      </c>
      <c r="I767" t="s">
        <v>88</v>
      </c>
    </row>
    <row r="768" spans="1:13" x14ac:dyDescent="0.25">
      <c r="A768" t="s">
        <v>78</v>
      </c>
      <c r="B768" t="s">
        <v>79</v>
      </c>
      <c r="C768" t="s">
        <v>313</v>
      </c>
      <c r="D768" t="s">
        <v>90</v>
      </c>
      <c r="E768" t="s">
        <v>84</v>
      </c>
      <c r="F768" t="s">
        <v>74</v>
      </c>
      <c r="G768">
        <v>40960</v>
      </c>
      <c r="H768" t="s">
        <v>85</v>
      </c>
      <c r="I768">
        <v>2</v>
      </c>
      <c r="J768" t="s">
        <v>86</v>
      </c>
      <c r="K768" t="s">
        <v>87</v>
      </c>
      <c r="L768">
        <v>5448</v>
      </c>
      <c r="M768" t="s">
        <v>88</v>
      </c>
    </row>
    <row r="769" spans="1:13" x14ac:dyDescent="0.25">
      <c r="A769" t="s">
        <v>58</v>
      </c>
      <c r="B769" t="s">
        <v>102</v>
      </c>
      <c r="C769" t="s">
        <v>103</v>
      </c>
      <c r="D769" t="s">
        <v>598</v>
      </c>
      <c r="E769" t="s">
        <v>74</v>
      </c>
      <c r="F769">
        <v>39936</v>
      </c>
      <c r="G769" t="s">
        <v>85</v>
      </c>
      <c r="H769">
        <v>7391</v>
      </c>
      <c r="I769" t="s">
        <v>88</v>
      </c>
    </row>
    <row r="770" spans="1:13" x14ac:dyDescent="0.25">
      <c r="A770" t="s">
        <v>78</v>
      </c>
      <c r="B770" t="s">
        <v>79</v>
      </c>
      <c r="C770" t="s">
        <v>314</v>
      </c>
      <c r="D770" t="s">
        <v>90</v>
      </c>
      <c r="E770" t="s">
        <v>84</v>
      </c>
      <c r="F770" t="s">
        <v>74</v>
      </c>
      <c r="G770">
        <v>40960</v>
      </c>
      <c r="H770" t="s">
        <v>85</v>
      </c>
      <c r="I770">
        <v>2</v>
      </c>
      <c r="J770" t="s">
        <v>86</v>
      </c>
      <c r="K770" t="s">
        <v>87</v>
      </c>
      <c r="L770">
        <v>6381</v>
      </c>
      <c r="M770" t="s">
        <v>88</v>
      </c>
    </row>
    <row r="771" spans="1:13" x14ac:dyDescent="0.25">
      <c r="A771" t="s">
        <v>58</v>
      </c>
      <c r="B771" t="s">
        <v>102</v>
      </c>
      <c r="C771" t="s">
        <v>103</v>
      </c>
      <c r="D771" t="s">
        <v>599</v>
      </c>
      <c r="E771" t="s">
        <v>74</v>
      </c>
      <c r="F771">
        <v>40288</v>
      </c>
      <c r="G771" t="s">
        <v>85</v>
      </c>
      <c r="H771">
        <v>7686</v>
      </c>
      <c r="I771" t="s">
        <v>88</v>
      </c>
    </row>
    <row r="772" spans="1:13" x14ac:dyDescent="0.25">
      <c r="A772" t="s">
        <v>78</v>
      </c>
      <c r="B772" t="s">
        <v>79</v>
      </c>
      <c r="C772" t="s">
        <v>315</v>
      </c>
      <c r="D772" t="s">
        <v>90</v>
      </c>
      <c r="E772" t="s">
        <v>84</v>
      </c>
      <c r="F772" t="s">
        <v>74</v>
      </c>
      <c r="G772">
        <v>40960</v>
      </c>
      <c r="H772" t="s">
        <v>85</v>
      </c>
      <c r="I772">
        <v>2</v>
      </c>
      <c r="J772" t="s">
        <v>86</v>
      </c>
      <c r="K772" t="s">
        <v>87</v>
      </c>
      <c r="L772">
        <v>6445</v>
      </c>
      <c r="M772" t="s">
        <v>88</v>
      </c>
    </row>
    <row r="773" spans="1:13" x14ac:dyDescent="0.25">
      <c r="A773" t="s">
        <v>78</v>
      </c>
      <c r="B773" t="s">
        <v>79</v>
      </c>
      <c r="C773" t="s">
        <v>316</v>
      </c>
      <c r="D773" t="s">
        <v>90</v>
      </c>
      <c r="E773" t="s">
        <v>84</v>
      </c>
      <c r="F773" t="s">
        <v>74</v>
      </c>
      <c r="G773">
        <v>40960</v>
      </c>
      <c r="H773" t="s">
        <v>85</v>
      </c>
      <c r="I773">
        <v>3</v>
      </c>
      <c r="J773" t="s">
        <v>86</v>
      </c>
      <c r="K773" t="s">
        <v>87</v>
      </c>
      <c r="L773">
        <v>7816</v>
      </c>
      <c r="M773" t="s">
        <v>88</v>
      </c>
    </row>
    <row r="774" spans="1:13" x14ac:dyDescent="0.25">
      <c r="A774" t="s">
        <v>58</v>
      </c>
      <c r="B774" t="s">
        <v>102</v>
      </c>
      <c r="C774" t="s">
        <v>103</v>
      </c>
      <c r="D774" t="s">
        <v>600</v>
      </c>
      <c r="E774" t="s">
        <v>74</v>
      </c>
      <c r="F774">
        <v>229696</v>
      </c>
      <c r="G774" t="s">
        <v>85</v>
      </c>
      <c r="H774">
        <v>16099</v>
      </c>
      <c r="I774" t="s">
        <v>88</v>
      </c>
    </row>
    <row r="775" spans="1:13" x14ac:dyDescent="0.25">
      <c r="A775" t="s">
        <v>78</v>
      </c>
      <c r="B775" t="s">
        <v>79</v>
      </c>
      <c r="C775" t="s">
        <v>317</v>
      </c>
      <c r="D775" t="s">
        <v>90</v>
      </c>
      <c r="E775" t="s">
        <v>84</v>
      </c>
      <c r="F775" t="s">
        <v>74</v>
      </c>
      <c r="G775">
        <v>40960</v>
      </c>
      <c r="H775" t="s">
        <v>85</v>
      </c>
      <c r="I775">
        <v>3</v>
      </c>
      <c r="J775" t="s">
        <v>86</v>
      </c>
      <c r="K775" t="s">
        <v>87</v>
      </c>
      <c r="L775">
        <v>7699</v>
      </c>
      <c r="M775" t="s">
        <v>88</v>
      </c>
    </row>
    <row r="776" spans="1:13" x14ac:dyDescent="0.25">
      <c r="A776" t="s">
        <v>58</v>
      </c>
      <c r="B776" t="s">
        <v>102</v>
      </c>
      <c r="C776" t="s">
        <v>103</v>
      </c>
      <c r="D776" t="s">
        <v>601</v>
      </c>
      <c r="E776" t="s">
        <v>74</v>
      </c>
      <c r="F776">
        <v>80096</v>
      </c>
      <c r="G776" t="s">
        <v>85</v>
      </c>
      <c r="H776">
        <v>8807</v>
      </c>
      <c r="I776" t="s">
        <v>88</v>
      </c>
    </row>
    <row r="777" spans="1:13" x14ac:dyDescent="0.25">
      <c r="A777" t="s">
        <v>78</v>
      </c>
      <c r="B777" t="s">
        <v>79</v>
      </c>
      <c r="C777" t="s">
        <v>318</v>
      </c>
      <c r="D777" t="s">
        <v>90</v>
      </c>
      <c r="E777" t="s">
        <v>84</v>
      </c>
      <c r="F777" t="s">
        <v>74</v>
      </c>
      <c r="G777">
        <v>40960</v>
      </c>
      <c r="H777" t="s">
        <v>85</v>
      </c>
      <c r="I777">
        <v>3</v>
      </c>
      <c r="J777" t="s">
        <v>86</v>
      </c>
      <c r="K777" t="s">
        <v>87</v>
      </c>
      <c r="L777">
        <v>8087</v>
      </c>
      <c r="M777" t="s">
        <v>88</v>
      </c>
    </row>
    <row r="778" spans="1:13" x14ac:dyDescent="0.25">
      <c r="A778" t="s">
        <v>78</v>
      </c>
      <c r="B778" t="s">
        <v>79</v>
      </c>
      <c r="C778" t="s">
        <v>319</v>
      </c>
      <c r="D778" t="s">
        <v>90</v>
      </c>
      <c r="E778" t="s">
        <v>84</v>
      </c>
      <c r="F778" t="s">
        <v>74</v>
      </c>
      <c r="G778">
        <v>40960</v>
      </c>
      <c r="H778" t="s">
        <v>85</v>
      </c>
      <c r="I778">
        <v>3</v>
      </c>
      <c r="J778" t="s">
        <v>86</v>
      </c>
      <c r="K778" t="s">
        <v>87</v>
      </c>
      <c r="L778">
        <v>8023</v>
      </c>
      <c r="M778" t="s">
        <v>88</v>
      </c>
    </row>
    <row r="779" spans="1:13" x14ac:dyDescent="0.25">
      <c r="A779" t="s">
        <v>58</v>
      </c>
      <c r="B779" t="s">
        <v>102</v>
      </c>
      <c r="C779" t="s">
        <v>103</v>
      </c>
      <c r="D779" t="s">
        <v>602</v>
      </c>
      <c r="E779" t="s">
        <v>74</v>
      </c>
      <c r="F779">
        <v>240032</v>
      </c>
      <c r="G779" t="s">
        <v>85</v>
      </c>
      <c r="H779">
        <v>16708</v>
      </c>
      <c r="I779" t="s">
        <v>88</v>
      </c>
    </row>
    <row r="780" spans="1:13" x14ac:dyDescent="0.25">
      <c r="A780" t="s">
        <v>78</v>
      </c>
      <c r="B780" t="s">
        <v>79</v>
      </c>
      <c r="C780" t="s">
        <v>320</v>
      </c>
      <c r="D780" t="s">
        <v>90</v>
      </c>
      <c r="E780" t="s">
        <v>84</v>
      </c>
      <c r="F780" t="s">
        <v>74</v>
      </c>
      <c r="G780">
        <v>40960</v>
      </c>
      <c r="H780" t="s">
        <v>85</v>
      </c>
      <c r="I780">
        <v>3</v>
      </c>
      <c r="J780" t="s">
        <v>86</v>
      </c>
      <c r="K780" t="s">
        <v>87</v>
      </c>
      <c r="L780">
        <v>7571</v>
      </c>
      <c r="M780" t="s">
        <v>88</v>
      </c>
    </row>
    <row r="781" spans="1:13" x14ac:dyDescent="0.25">
      <c r="A781" t="s">
        <v>78</v>
      </c>
      <c r="B781" t="s">
        <v>79</v>
      </c>
      <c r="C781" t="s">
        <v>321</v>
      </c>
      <c r="D781" t="s">
        <v>90</v>
      </c>
      <c r="E781" t="s">
        <v>84</v>
      </c>
      <c r="F781" t="s">
        <v>74</v>
      </c>
      <c r="G781">
        <v>40960</v>
      </c>
      <c r="H781" t="s">
        <v>85</v>
      </c>
      <c r="I781">
        <v>2</v>
      </c>
      <c r="J781" t="s">
        <v>86</v>
      </c>
      <c r="K781" t="s">
        <v>87</v>
      </c>
      <c r="L781">
        <v>5918</v>
      </c>
      <c r="M781" t="s">
        <v>88</v>
      </c>
    </row>
    <row r="782" spans="1:13" x14ac:dyDescent="0.25">
      <c r="A782" t="s">
        <v>58</v>
      </c>
      <c r="B782" t="s">
        <v>102</v>
      </c>
      <c r="C782" t="s">
        <v>103</v>
      </c>
      <c r="D782" t="s">
        <v>603</v>
      </c>
      <c r="E782" t="s">
        <v>74</v>
      </c>
      <c r="F782">
        <v>90112</v>
      </c>
      <c r="G782" t="s">
        <v>85</v>
      </c>
      <c r="H782">
        <v>10059</v>
      </c>
      <c r="I782" t="s">
        <v>88</v>
      </c>
    </row>
    <row r="783" spans="1:13" x14ac:dyDescent="0.25">
      <c r="A783" t="s">
        <v>78</v>
      </c>
      <c r="B783" t="s">
        <v>79</v>
      </c>
      <c r="C783" t="s">
        <v>322</v>
      </c>
      <c r="D783" t="s">
        <v>90</v>
      </c>
      <c r="E783" t="s">
        <v>84</v>
      </c>
      <c r="F783" t="s">
        <v>74</v>
      </c>
      <c r="G783">
        <v>40960</v>
      </c>
      <c r="H783" t="s">
        <v>85</v>
      </c>
      <c r="I783">
        <v>3</v>
      </c>
      <c r="J783" t="s">
        <v>86</v>
      </c>
      <c r="K783" t="s">
        <v>87</v>
      </c>
      <c r="L783">
        <v>6895</v>
      </c>
      <c r="M783" t="s">
        <v>88</v>
      </c>
    </row>
    <row r="784" spans="1:13" x14ac:dyDescent="0.25">
      <c r="A784" t="s">
        <v>58</v>
      </c>
      <c r="B784" t="s">
        <v>102</v>
      </c>
      <c r="C784" t="s">
        <v>103</v>
      </c>
      <c r="D784" t="s">
        <v>604</v>
      </c>
      <c r="E784" t="s">
        <v>74</v>
      </c>
      <c r="F784">
        <v>50080</v>
      </c>
      <c r="G784" t="s">
        <v>85</v>
      </c>
      <c r="H784">
        <v>6899</v>
      </c>
      <c r="I784" t="s">
        <v>88</v>
      </c>
    </row>
    <row r="785" spans="1:13" x14ac:dyDescent="0.25">
      <c r="A785" t="s">
        <v>78</v>
      </c>
      <c r="B785" t="s">
        <v>79</v>
      </c>
      <c r="C785" t="s">
        <v>323</v>
      </c>
      <c r="D785" t="s">
        <v>90</v>
      </c>
      <c r="E785" t="s">
        <v>84</v>
      </c>
      <c r="F785" t="s">
        <v>74</v>
      </c>
      <c r="G785">
        <v>40960</v>
      </c>
      <c r="H785" t="s">
        <v>85</v>
      </c>
      <c r="I785">
        <v>2</v>
      </c>
      <c r="J785" t="s">
        <v>86</v>
      </c>
      <c r="K785" t="s">
        <v>87</v>
      </c>
      <c r="L785">
        <v>5301</v>
      </c>
      <c r="M785" t="s">
        <v>88</v>
      </c>
    </row>
    <row r="786" spans="1:13" x14ac:dyDescent="0.25">
      <c r="A786" t="s">
        <v>58</v>
      </c>
      <c r="B786" t="s">
        <v>102</v>
      </c>
      <c r="C786" t="s">
        <v>103</v>
      </c>
      <c r="D786" t="s">
        <v>605</v>
      </c>
      <c r="E786" t="s">
        <v>74</v>
      </c>
      <c r="F786">
        <v>39744</v>
      </c>
      <c r="G786" t="s">
        <v>85</v>
      </c>
      <c r="H786">
        <v>7435</v>
      </c>
      <c r="I786" t="s">
        <v>88</v>
      </c>
    </row>
    <row r="787" spans="1:13" x14ac:dyDescent="0.25">
      <c r="A787" t="s">
        <v>78</v>
      </c>
      <c r="B787" t="s">
        <v>79</v>
      </c>
      <c r="C787" t="s">
        <v>324</v>
      </c>
      <c r="D787" t="s">
        <v>90</v>
      </c>
      <c r="E787" t="s">
        <v>84</v>
      </c>
      <c r="F787" t="s">
        <v>74</v>
      </c>
      <c r="G787">
        <v>40960</v>
      </c>
      <c r="H787" t="s">
        <v>85</v>
      </c>
      <c r="I787">
        <v>2</v>
      </c>
      <c r="J787" t="s">
        <v>86</v>
      </c>
      <c r="K787" t="s">
        <v>87</v>
      </c>
      <c r="L787">
        <v>6208</v>
      </c>
      <c r="M787" t="s">
        <v>88</v>
      </c>
    </row>
    <row r="788" spans="1:13" x14ac:dyDescent="0.25">
      <c r="A788" t="s">
        <v>58</v>
      </c>
      <c r="B788" t="s">
        <v>102</v>
      </c>
      <c r="C788" t="s">
        <v>103</v>
      </c>
      <c r="D788" t="s">
        <v>606</v>
      </c>
      <c r="E788" t="s">
        <v>74</v>
      </c>
      <c r="F788">
        <v>40000</v>
      </c>
      <c r="G788" t="s">
        <v>85</v>
      </c>
      <c r="H788">
        <v>7498</v>
      </c>
      <c r="I788" t="s">
        <v>88</v>
      </c>
    </row>
    <row r="789" spans="1:13" x14ac:dyDescent="0.25">
      <c r="A789" t="s">
        <v>78</v>
      </c>
      <c r="B789" t="s">
        <v>79</v>
      </c>
      <c r="C789" t="s">
        <v>325</v>
      </c>
      <c r="D789" t="s">
        <v>90</v>
      </c>
      <c r="E789" t="s">
        <v>84</v>
      </c>
      <c r="F789" t="s">
        <v>74</v>
      </c>
      <c r="G789">
        <v>40960</v>
      </c>
      <c r="H789" t="s">
        <v>85</v>
      </c>
      <c r="I789">
        <v>2</v>
      </c>
      <c r="J789" t="s">
        <v>86</v>
      </c>
      <c r="K789" t="s">
        <v>87</v>
      </c>
      <c r="L789">
        <v>6199</v>
      </c>
      <c r="M789" t="s">
        <v>88</v>
      </c>
    </row>
    <row r="790" spans="1:13" x14ac:dyDescent="0.25">
      <c r="A790" t="s">
        <v>78</v>
      </c>
      <c r="B790" t="s">
        <v>79</v>
      </c>
      <c r="C790" t="s">
        <v>326</v>
      </c>
      <c r="D790" t="s">
        <v>90</v>
      </c>
      <c r="E790" t="s">
        <v>84</v>
      </c>
      <c r="F790" t="s">
        <v>74</v>
      </c>
      <c r="G790">
        <v>40960</v>
      </c>
      <c r="H790" t="s">
        <v>85</v>
      </c>
      <c r="I790">
        <v>2</v>
      </c>
      <c r="J790" t="s">
        <v>86</v>
      </c>
      <c r="K790" t="s">
        <v>87</v>
      </c>
      <c r="L790">
        <v>5911</v>
      </c>
      <c r="M790" t="s">
        <v>88</v>
      </c>
    </row>
    <row r="791" spans="1:13" x14ac:dyDescent="0.25">
      <c r="A791" t="s">
        <v>58</v>
      </c>
      <c r="B791" t="s">
        <v>102</v>
      </c>
      <c r="C791" t="s">
        <v>103</v>
      </c>
      <c r="D791" t="s">
        <v>607</v>
      </c>
      <c r="E791" t="s">
        <v>74</v>
      </c>
      <c r="F791">
        <v>240320</v>
      </c>
      <c r="G791" t="s">
        <v>85</v>
      </c>
      <c r="H791">
        <v>19046</v>
      </c>
      <c r="I791" t="s">
        <v>88</v>
      </c>
    </row>
    <row r="792" spans="1:13" x14ac:dyDescent="0.25">
      <c r="A792" t="s">
        <v>78</v>
      </c>
      <c r="B792" t="s">
        <v>79</v>
      </c>
      <c r="C792" t="s">
        <v>327</v>
      </c>
      <c r="D792" t="s">
        <v>90</v>
      </c>
      <c r="E792" t="s">
        <v>84</v>
      </c>
      <c r="F792" t="s">
        <v>74</v>
      </c>
      <c r="G792">
        <v>40960</v>
      </c>
      <c r="H792" t="s">
        <v>85</v>
      </c>
      <c r="I792">
        <v>4</v>
      </c>
      <c r="J792" t="s">
        <v>86</v>
      </c>
      <c r="K792" t="s">
        <v>87</v>
      </c>
      <c r="L792">
        <v>9539</v>
      </c>
      <c r="M792" t="s">
        <v>88</v>
      </c>
    </row>
    <row r="793" spans="1:13" x14ac:dyDescent="0.25">
      <c r="A793" t="s">
        <v>78</v>
      </c>
      <c r="B793" t="s">
        <v>79</v>
      </c>
      <c r="C793" t="s">
        <v>328</v>
      </c>
      <c r="D793" t="s">
        <v>90</v>
      </c>
      <c r="E793" t="s">
        <v>84</v>
      </c>
      <c r="F793" t="s">
        <v>74</v>
      </c>
      <c r="G793">
        <v>40960</v>
      </c>
      <c r="H793" t="s">
        <v>85</v>
      </c>
      <c r="I793">
        <v>2</v>
      </c>
      <c r="J793" t="s">
        <v>86</v>
      </c>
      <c r="K793" t="s">
        <v>87</v>
      </c>
      <c r="L793">
        <v>5991</v>
      </c>
      <c r="M793" t="s">
        <v>88</v>
      </c>
    </row>
    <row r="794" spans="1:13" x14ac:dyDescent="0.25">
      <c r="A794" t="s">
        <v>78</v>
      </c>
      <c r="B794" t="s">
        <v>79</v>
      </c>
      <c r="C794" t="s">
        <v>329</v>
      </c>
      <c r="D794" t="s">
        <v>90</v>
      </c>
      <c r="E794" t="s">
        <v>84</v>
      </c>
      <c r="F794" t="s">
        <v>74</v>
      </c>
      <c r="G794">
        <v>40960</v>
      </c>
      <c r="H794" t="s">
        <v>85</v>
      </c>
      <c r="I794">
        <v>4</v>
      </c>
      <c r="J794" t="s">
        <v>86</v>
      </c>
      <c r="K794" t="s">
        <v>87</v>
      </c>
      <c r="L794">
        <v>10050</v>
      </c>
      <c r="M794" t="s">
        <v>88</v>
      </c>
    </row>
    <row r="795" spans="1:13" x14ac:dyDescent="0.25">
      <c r="A795" t="s">
        <v>58</v>
      </c>
      <c r="B795" t="s">
        <v>102</v>
      </c>
      <c r="C795" t="s">
        <v>103</v>
      </c>
      <c r="D795" t="s">
        <v>608</v>
      </c>
      <c r="E795" t="s">
        <v>74</v>
      </c>
      <c r="F795">
        <v>289920</v>
      </c>
      <c r="G795" t="s">
        <v>85</v>
      </c>
      <c r="H795">
        <v>20630</v>
      </c>
      <c r="I795" t="s">
        <v>88</v>
      </c>
    </row>
    <row r="796" spans="1:13" x14ac:dyDescent="0.25">
      <c r="A796" t="s">
        <v>78</v>
      </c>
      <c r="B796" t="s">
        <v>79</v>
      </c>
      <c r="C796" t="s">
        <v>330</v>
      </c>
      <c r="D796" t="s">
        <v>90</v>
      </c>
      <c r="E796" t="s">
        <v>84</v>
      </c>
      <c r="F796" t="s">
        <v>74</v>
      </c>
      <c r="G796">
        <v>40960</v>
      </c>
      <c r="H796" t="s">
        <v>85</v>
      </c>
      <c r="I796">
        <v>3</v>
      </c>
      <c r="J796" t="s">
        <v>86</v>
      </c>
      <c r="K796" t="s">
        <v>87</v>
      </c>
      <c r="L796">
        <v>7386</v>
      </c>
      <c r="M796" t="s">
        <v>88</v>
      </c>
    </row>
    <row r="797" spans="1:13" x14ac:dyDescent="0.25">
      <c r="A797" t="s">
        <v>58</v>
      </c>
      <c r="B797" t="s">
        <v>102</v>
      </c>
      <c r="C797" t="s">
        <v>103</v>
      </c>
      <c r="D797" t="s">
        <v>609</v>
      </c>
      <c r="E797" t="s">
        <v>74</v>
      </c>
      <c r="F797">
        <v>89856</v>
      </c>
      <c r="G797" t="s">
        <v>85</v>
      </c>
      <c r="H797">
        <v>7925</v>
      </c>
      <c r="I797" t="s">
        <v>88</v>
      </c>
    </row>
    <row r="798" spans="1:13" x14ac:dyDescent="0.25">
      <c r="A798" t="s">
        <v>58</v>
      </c>
      <c r="B798" t="s">
        <v>102</v>
      </c>
      <c r="C798" t="s">
        <v>103</v>
      </c>
      <c r="D798" t="s">
        <v>610</v>
      </c>
      <c r="E798" t="s">
        <v>74</v>
      </c>
      <c r="F798">
        <v>50016</v>
      </c>
      <c r="G798" t="s">
        <v>85</v>
      </c>
      <c r="H798">
        <v>7543</v>
      </c>
      <c r="I798" t="s">
        <v>88</v>
      </c>
    </row>
    <row r="799" spans="1:13" x14ac:dyDescent="0.25">
      <c r="A799" t="s">
        <v>78</v>
      </c>
      <c r="B799" t="s">
        <v>79</v>
      </c>
      <c r="C799" t="s">
        <v>331</v>
      </c>
      <c r="D799" t="s">
        <v>82</v>
      </c>
      <c r="E799" t="s">
        <v>84</v>
      </c>
      <c r="F799" t="s">
        <v>74</v>
      </c>
      <c r="G799">
        <v>7616</v>
      </c>
      <c r="H799" t="s">
        <v>85</v>
      </c>
      <c r="I799">
        <v>1</v>
      </c>
      <c r="J799" t="s">
        <v>86</v>
      </c>
      <c r="K799" t="s">
        <v>87</v>
      </c>
      <c r="L799">
        <v>2689</v>
      </c>
      <c r="M799" t="s">
        <v>88</v>
      </c>
    </row>
    <row r="800" spans="1:13" x14ac:dyDescent="0.25">
      <c r="A800" t="s">
        <v>78</v>
      </c>
      <c r="B800" t="s">
        <v>79</v>
      </c>
      <c r="C800" t="s">
        <v>332</v>
      </c>
      <c r="D800" t="s">
        <v>90</v>
      </c>
      <c r="E800" t="s">
        <v>84</v>
      </c>
      <c r="F800" t="s">
        <v>74</v>
      </c>
      <c r="G800">
        <v>40960</v>
      </c>
      <c r="H800" t="s">
        <v>85</v>
      </c>
      <c r="I800">
        <v>3</v>
      </c>
      <c r="J800" t="s">
        <v>86</v>
      </c>
      <c r="K800" t="s">
        <v>87</v>
      </c>
      <c r="L800">
        <v>7673</v>
      </c>
      <c r="M800" t="s">
        <v>88</v>
      </c>
    </row>
    <row r="801" spans="1:13" x14ac:dyDescent="0.25">
      <c r="A801" t="s">
        <v>58</v>
      </c>
      <c r="B801" t="s">
        <v>102</v>
      </c>
      <c r="C801" t="s">
        <v>103</v>
      </c>
      <c r="D801" t="s">
        <v>611</v>
      </c>
      <c r="E801" t="s">
        <v>74</v>
      </c>
      <c r="F801">
        <v>239936</v>
      </c>
      <c r="G801" t="s">
        <v>85</v>
      </c>
      <c r="H801">
        <v>18902</v>
      </c>
      <c r="I801" t="s">
        <v>88</v>
      </c>
    </row>
    <row r="802" spans="1:13" x14ac:dyDescent="0.25">
      <c r="A802" t="s">
        <v>78</v>
      </c>
      <c r="B802" t="s">
        <v>79</v>
      </c>
      <c r="C802" t="s">
        <v>333</v>
      </c>
      <c r="D802" t="s">
        <v>90</v>
      </c>
      <c r="E802" t="s">
        <v>84</v>
      </c>
      <c r="F802" t="s">
        <v>74</v>
      </c>
      <c r="G802">
        <v>40960</v>
      </c>
      <c r="H802" t="s">
        <v>85</v>
      </c>
      <c r="I802">
        <v>3</v>
      </c>
      <c r="J802" t="s">
        <v>86</v>
      </c>
      <c r="K802" t="s">
        <v>87</v>
      </c>
      <c r="L802">
        <v>8728</v>
      </c>
      <c r="M802" t="s">
        <v>88</v>
      </c>
    </row>
    <row r="803" spans="1:13" x14ac:dyDescent="0.25">
      <c r="A803" t="s">
        <v>78</v>
      </c>
      <c r="B803" t="s">
        <v>79</v>
      </c>
      <c r="C803" t="s">
        <v>334</v>
      </c>
      <c r="D803" t="s">
        <v>90</v>
      </c>
      <c r="E803" t="s">
        <v>84</v>
      </c>
      <c r="F803" t="s">
        <v>74</v>
      </c>
      <c r="G803">
        <v>40960</v>
      </c>
      <c r="H803" t="s">
        <v>85</v>
      </c>
      <c r="I803">
        <v>3</v>
      </c>
      <c r="J803" t="s">
        <v>86</v>
      </c>
      <c r="K803" t="s">
        <v>87</v>
      </c>
      <c r="L803">
        <v>8493</v>
      </c>
      <c r="M803" t="s">
        <v>88</v>
      </c>
    </row>
    <row r="804" spans="1:13" x14ac:dyDescent="0.25">
      <c r="A804" t="s">
        <v>58</v>
      </c>
      <c r="B804" t="s">
        <v>102</v>
      </c>
      <c r="C804" t="s">
        <v>103</v>
      </c>
      <c r="D804" t="s">
        <v>612</v>
      </c>
      <c r="E804" t="s">
        <v>74</v>
      </c>
      <c r="F804">
        <v>280064</v>
      </c>
      <c r="G804" t="s">
        <v>85</v>
      </c>
      <c r="H804">
        <v>18460</v>
      </c>
      <c r="I804" t="s">
        <v>88</v>
      </c>
    </row>
    <row r="805" spans="1:13" x14ac:dyDescent="0.25">
      <c r="A805" t="s">
        <v>78</v>
      </c>
      <c r="B805" t="s">
        <v>79</v>
      </c>
      <c r="C805" t="s">
        <v>335</v>
      </c>
      <c r="D805" t="s">
        <v>90</v>
      </c>
      <c r="E805" t="s">
        <v>84</v>
      </c>
      <c r="F805" t="s">
        <v>74</v>
      </c>
      <c r="G805">
        <v>40960</v>
      </c>
      <c r="H805" t="s">
        <v>85</v>
      </c>
      <c r="I805">
        <v>3</v>
      </c>
      <c r="J805" t="s">
        <v>86</v>
      </c>
      <c r="K805" t="s">
        <v>87</v>
      </c>
      <c r="L805">
        <v>8518</v>
      </c>
      <c r="M805" t="s">
        <v>88</v>
      </c>
    </row>
    <row r="806" spans="1:13" x14ac:dyDescent="0.25">
      <c r="A806" t="s">
        <v>78</v>
      </c>
      <c r="B806" t="s">
        <v>79</v>
      </c>
      <c r="C806" t="s">
        <v>336</v>
      </c>
      <c r="D806" t="s">
        <v>90</v>
      </c>
      <c r="E806" t="s">
        <v>84</v>
      </c>
      <c r="F806" t="s">
        <v>74</v>
      </c>
      <c r="G806">
        <v>40960</v>
      </c>
      <c r="H806" t="s">
        <v>85</v>
      </c>
      <c r="I806">
        <v>3</v>
      </c>
      <c r="J806" t="s">
        <v>86</v>
      </c>
      <c r="K806" t="s">
        <v>87</v>
      </c>
      <c r="L806">
        <v>7060</v>
      </c>
      <c r="M806" t="s">
        <v>88</v>
      </c>
    </row>
    <row r="807" spans="1:13" x14ac:dyDescent="0.25">
      <c r="A807" t="s">
        <v>58</v>
      </c>
      <c r="B807" t="s">
        <v>102</v>
      </c>
      <c r="C807" t="s">
        <v>103</v>
      </c>
      <c r="D807" t="s">
        <v>613</v>
      </c>
      <c r="E807" t="s">
        <v>74</v>
      </c>
      <c r="F807">
        <v>99968</v>
      </c>
      <c r="G807" t="s">
        <v>85</v>
      </c>
      <c r="H807">
        <v>9622</v>
      </c>
      <c r="I807" t="s">
        <v>88</v>
      </c>
    </row>
    <row r="808" spans="1:13" x14ac:dyDescent="0.25">
      <c r="A808" t="s">
        <v>78</v>
      </c>
      <c r="B808" t="s">
        <v>79</v>
      </c>
      <c r="C808" t="s">
        <v>337</v>
      </c>
      <c r="D808" t="s">
        <v>90</v>
      </c>
      <c r="E808" t="s">
        <v>84</v>
      </c>
      <c r="F808" t="s">
        <v>74</v>
      </c>
      <c r="G808">
        <v>40960</v>
      </c>
      <c r="H808" t="s">
        <v>85</v>
      </c>
      <c r="I808">
        <v>2</v>
      </c>
      <c r="J808" t="s">
        <v>86</v>
      </c>
      <c r="K808" t="s">
        <v>87</v>
      </c>
      <c r="L808">
        <v>5997</v>
      </c>
      <c r="M808" t="s">
        <v>88</v>
      </c>
    </row>
    <row r="809" spans="1:13" x14ac:dyDescent="0.25">
      <c r="A809" t="s">
        <v>58</v>
      </c>
      <c r="B809" t="s">
        <v>102</v>
      </c>
      <c r="C809" t="s">
        <v>103</v>
      </c>
      <c r="D809" t="s">
        <v>614</v>
      </c>
      <c r="E809" t="s">
        <v>74</v>
      </c>
      <c r="F809">
        <v>49984</v>
      </c>
      <c r="G809" t="s">
        <v>85</v>
      </c>
      <c r="H809">
        <v>6925</v>
      </c>
      <c r="I809" t="s">
        <v>88</v>
      </c>
    </row>
    <row r="810" spans="1:13" x14ac:dyDescent="0.25">
      <c r="A810" t="s">
        <v>78</v>
      </c>
      <c r="B810" t="s">
        <v>79</v>
      </c>
      <c r="C810" t="s">
        <v>338</v>
      </c>
      <c r="D810" t="s">
        <v>90</v>
      </c>
      <c r="E810" t="s">
        <v>84</v>
      </c>
      <c r="F810" t="s">
        <v>74</v>
      </c>
      <c r="G810">
        <v>40960</v>
      </c>
      <c r="H810" t="s">
        <v>85</v>
      </c>
      <c r="I810">
        <v>2</v>
      </c>
      <c r="J810" t="s">
        <v>86</v>
      </c>
      <c r="K810" t="s">
        <v>87</v>
      </c>
      <c r="L810">
        <v>6613</v>
      </c>
      <c r="M810" t="s">
        <v>88</v>
      </c>
    </row>
    <row r="811" spans="1:13" x14ac:dyDescent="0.25">
      <c r="A811" t="s">
        <v>58</v>
      </c>
      <c r="B811" t="s">
        <v>102</v>
      </c>
      <c r="C811" t="s">
        <v>103</v>
      </c>
      <c r="D811" t="s">
        <v>615</v>
      </c>
      <c r="E811" t="s">
        <v>74</v>
      </c>
      <c r="F811">
        <v>30016</v>
      </c>
      <c r="G811" t="s">
        <v>85</v>
      </c>
      <c r="H811">
        <v>5517</v>
      </c>
      <c r="I811" t="s">
        <v>88</v>
      </c>
    </row>
    <row r="812" spans="1:13" x14ac:dyDescent="0.25">
      <c r="A812" t="s">
        <v>78</v>
      </c>
      <c r="B812" t="s">
        <v>79</v>
      </c>
      <c r="C812" t="s">
        <v>339</v>
      </c>
      <c r="D812" t="s">
        <v>90</v>
      </c>
      <c r="E812" t="s">
        <v>84</v>
      </c>
      <c r="F812" t="s">
        <v>74</v>
      </c>
      <c r="G812">
        <v>40960</v>
      </c>
      <c r="H812" t="s">
        <v>85</v>
      </c>
      <c r="I812">
        <v>2</v>
      </c>
      <c r="J812" t="s">
        <v>86</v>
      </c>
      <c r="K812" t="s">
        <v>87</v>
      </c>
      <c r="L812">
        <v>6184</v>
      </c>
      <c r="M812" t="s">
        <v>88</v>
      </c>
    </row>
    <row r="813" spans="1:13" x14ac:dyDescent="0.25">
      <c r="A813" t="s">
        <v>78</v>
      </c>
      <c r="B813" t="s">
        <v>79</v>
      </c>
      <c r="C813" t="s">
        <v>340</v>
      </c>
      <c r="D813" t="s">
        <v>90</v>
      </c>
      <c r="E813" t="s">
        <v>84</v>
      </c>
      <c r="F813" t="s">
        <v>74</v>
      </c>
      <c r="G813">
        <v>40960</v>
      </c>
      <c r="H813" t="s">
        <v>85</v>
      </c>
      <c r="I813">
        <v>4</v>
      </c>
      <c r="J813" t="s">
        <v>86</v>
      </c>
      <c r="K813" t="s">
        <v>87</v>
      </c>
      <c r="L813">
        <v>9932</v>
      </c>
      <c r="M813" t="s">
        <v>88</v>
      </c>
    </row>
    <row r="814" spans="1:13" x14ac:dyDescent="0.25">
      <c r="A814" t="s">
        <v>58</v>
      </c>
      <c r="B814" t="s">
        <v>102</v>
      </c>
      <c r="C814" t="s">
        <v>103</v>
      </c>
      <c r="D814" t="s">
        <v>616</v>
      </c>
      <c r="E814" t="s">
        <v>74</v>
      </c>
      <c r="F814">
        <v>240480</v>
      </c>
      <c r="G814" t="s">
        <v>85</v>
      </c>
      <c r="H814">
        <v>18049</v>
      </c>
      <c r="I814" t="s">
        <v>88</v>
      </c>
    </row>
    <row r="815" spans="1:13" x14ac:dyDescent="0.25">
      <c r="A815" t="s">
        <v>78</v>
      </c>
      <c r="B815" t="s">
        <v>79</v>
      </c>
      <c r="C815" t="s">
        <v>341</v>
      </c>
      <c r="D815" t="s">
        <v>90</v>
      </c>
      <c r="E815" t="s">
        <v>84</v>
      </c>
      <c r="F815" t="s">
        <v>74</v>
      </c>
      <c r="G815">
        <v>40960</v>
      </c>
      <c r="H815" t="s">
        <v>85</v>
      </c>
      <c r="I815">
        <v>2</v>
      </c>
      <c r="J815" t="s">
        <v>86</v>
      </c>
      <c r="K815" t="s">
        <v>87</v>
      </c>
      <c r="L815">
        <v>5981</v>
      </c>
      <c r="M815" t="s">
        <v>88</v>
      </c>
    </row>
    <row r="816" spans="1:13" x14ac:dyDescent="0.25">
      <c r="A816" t="s">
        <v>58</v>
      </c>
      <c r="B816" t="s">
        <v>102</v>
      </c>
      <c r="C816" t="s">
        <v>103</v>
      </c>
      <c r="D816" t="s">
        <v>617</v>
      </c>
      <c r="E816" t="s">
        <v>74</v>
      </c>
      <c r="F816">
        <v>89472</v>
      </c>
      <c r="G816" t="s">
        <v>85</v>
      </c>
      <c r="H816">
        <v>10306</v>
      </c>
      <c r="I816" t="s">
        <v>88</v>
      </c>
    </row>
    <row r="817" spans="1:13" x14ac:dyDescent="0.25">
      <c r="A817" t="s">
        <v>78</v>
      </c>
      <c r="B817" t="s">
        <v>79</v>
      </c>
      <c r="C817" t="s">
        <v>342</v>
      </c>
      <c r="D817" t="s">
        <v>90</v>
      </c>
      <c r="E817" t="s">
        <v>84</v>
      </c>
      <c r="F817" t="s">
        <v>74</v>
      </c>
      <c r="G817">
        <v>40960</v>
      </c>
      <c r="H817" t="s">
        <v>85</v>
      </c>
      <c r="I817">
        <v>2</v>
      </c>
      <c r="J817" t="s">
        <v>86</v>
      </c>
      <c r="K817" t="s">
        <v>87</v>
      </c>
      <c r="L817">
        <v>6663</v>
      </c>
      <c r="M817" t="s">
        <v>88</v>
      </c>
    </row>
    <row r="818" spans="1:13" x14ac:dyDescent="0.25">
      <c r="A818" t="s">
        <v>58</v>
      </c>
      <c r="B818" t="s">
        <v>102</v>
      </c>
      <c r="C818" t="s">
        <v>103</v>
      </c>
      <c r="D818" t="s">
        <v>618</v>
      </c>
      <c r="E818" t="s">
        <v>74</v>
      </c>
      <c r="F818">
        <v>50336</v>
      </c>
      <c r="G818" t="s">
        <v>85</v>
      </c>
      <c r="H818">
        <v>7169</v>
      </c>
      <c r="I818" t="s">
        <v>88</v>
      </c>
    </row>
    <row r="819" spans="1:13" x14ac:dyDescent="0.25">
      <c r="A819" t="s">
        <v>78</v>
      </c>
      <c r="B819" t="s">
        <v>79</v>
      </c>
      <c r="C819" t="s">
        <v>343</v>
      </c>
      <c r="D819" t="s">
        <v>90</v>
      </c>
      <c r="E819" t="s">
        <v>84</v>
      </c>
      <c r="F819" t="s">
        <v>74</v>
      </c>
      <c r="G819">
        <v>40960</v>
      </c>
      <c r="H819" t="s">
        <v>85</v>
      </c>
      <c r="I819">
        <v>3</v>
      </c>
      <c r="J819" t="s">
        <v>86</v>
      </c>
      <c r="K819" t="s">
        <v>87</v>
      </c>
      <c r="L819">
        <v>7260</v>
      </c>
      <c r="M819" t="s">
        <v>88</v>
      </c>
    </row>
    <row r="820" spans="1:13" x14ac:dyDescent="0.25">
      <c r="A820" t="s">
        <v>58</v>
      </c>
      <c r="B820" t="s">
        <v>102</v>
      </c>
      <c r="C820" t="s">
        <v>103</v>
      </c>
      <c r="D820" t="s">
        <v>619</v>
      </c>
      <c r="E820" t="s">
        <v>74</v>
      </c>
      <c r="F820">
        <v>39840</v>
      </c>
      <c r="G820" t="s">
        <v>85</v>
      </c>
      <c r="H820">
        <v>6537</v>
      </c>
      <c r="I820" t="s">
        <v>88</v>
      </c>
    </row>
    <row r="821" spans="1:13" x14ac:dyDescent="0.25">
      <c r="A821" t="s">
        <v>78</v>
      </c>
      <c r="B821" t="s">
        <v>79</v>
      </c>
      <c r="C821" t="s">
        <v>344</v>
      </c>
      <c r="D821" t="s">
        <v>90</v>
      </c>
      <c r="E821" t="s">
        <v>84</v>
      </c>
      <c r="F821" t="s">
        <v>74</v>
      </c>
      <c r="G821">
        <v>40960</v>
      </c>
      <c r="H821" t="s">
        <v>85</v>
      </c>
      <c r="I821">
        <v>2</v>
      </c>
      <c r="J821" t="s">
        <v>86</v>
      </c>
      <c r="K821" t="s">
        <v>87</v>
      </c>
      <c r="L821">
        <v>6648</v>
      </c>
      <c r="M821" t="s">
        <v>88</v>
      </c>
    </row>
    <row r="822" spans="1:13" x14ac:dyDescent="0.25">
      <c r="A822" t="s">
        <v>78</v>
      </c>
      <c r="B822" t="s">
        <v>79</v>
      </c>
      <c r="C822" t="s">
        <v>345</v>
      </c>
      <c r="D822" t="s">
        <v>90</v>
      </c>
      <c r="E822" t="s">
        <v>84</v>
      </c>
      <c r="F822" t="s">
        <v>74</v>
      </c>
      <c r="G822">
        <v>40960</v>
      </c>
      <c r="H822" t="s">
        <v>85</v>
      </c>
      <c r="I822">
        <v>2</v>
      </c>
      <c r="J822" t="s">
        <v>86</v>
      </c>
      <c r="K822" t="s">
        <v>87</v>
      </c>
      <c r="L822">
        <v>6190</v>
      </c>
      <c r="M822" t="s">
        <v>88</v>
      </c>
    </row>
    <row r="823" spans="1:13" x14ac:dyDescent="0.25">
      <c r="A823" t="s">
        <v>58</v>
      </c>
      <c r="B823" t="s">
        <v>102</v>
      </c>
      <c r="C823" t="s">
        <v>103</v>
      </c>
      <c r="D823" t="s">
        <v>620</v>
      </c>
      <c r="E823" t="s">
        <v>74</v>
      </c>
      <c r="F823">
        <v>40128</v>
      </c>
      <c r="G823" t="s">
        <v>85</v>
      </c>
      <c r="H823">
        <v>7445</v>
      </c>
      <c r="I823" t="s">
        <v>88</v>
      </c>
    </row>
    <row r="824" spans="1:13" x14ac:dyDescent="0.25">
      <c r="A824" t="s">
        <v>78</v>
      </c>
      <c r="B824" t="s">
        <v>79</v>
      </c>
      <c r="C824" t="s">
        <v>346</v>
      </c>
      <c r="D824" t="s">
        <v>90</v>
      </c>
      <c r="E824" t="s">
        <v>84</v>
      </c>
      <c r="F824" t="s">
        <v>74</v>
      </c>
      <c r="G824">
        <v>40960</v>
      </c>
      <c r="H824" t="s">
        <v>85</v>
      </c>
      <c r="I824">
        <v>2</v>
      </c>
      <c r="J824" t="s">
        <v>86</v>
      </c>
      <c r="K824" t="s">
        <v>87</v>
      </c>
      <c r="L824">
        <v>5717</v>
      </c>
      <c r="M824" t="s">
        <v>88</v>
      </c>
    </row>
    <row r="825" spans="1:13" x14ac:dyDescent="0.25">
      <c r="A825" t="s">
        <v>78</v>
      </c>
      <c r="B825" t="s">
        <v>79</v>
      </c>
      <c r="C825" t="s">
        <v>347</v>
      </c>
      <c r="D825" t="s">
        <v>90</v>
      </c>
      <c r="E825" t="s">
        <v>84</v>
      </c>
      <c r="F825" t="s">
        <v>74</v>
      </c>
      <c r="G825">
        <v>40960</v>
      </c>
      <c r="H825" t="s">
        <v>85</v>
      </c>
      <c r="I825">
        <v>4</v>
      </c>
      <c r="J825" t="s">
        <v>86</v>
      </c>
      <c r="K825" t="s">
        <v>87</v>
      </c>
      <c r="L825">
        <v>9498</v>
      </c>
      <c r="M825" t="s">
        <v>88</v>
      </c>
    </row>
    <row r="826" spans="1:13" x14ac:dyDescent="0.25">
      <c r="A826" t="s">
        <v>58</v>
      </c>
      <c r="B826" t="s">
        <v>102</v>
      </c>
      <c r="C826" t="s">
        <v>103</v>
      </c>
      <c r="D826" t="s">
        <v>621</v>
      </c>
      <c r="E826" t="s">
        <v>74</v>
      </c>
      <c r="F826">
        <v>240032</v>
      </c>
      <c r="G826" t="s">
        <v>85</v>
      </c>
      <c r="H826">
        <v>17331</v>
      </c>
      <c r="I826" t="s">
        <v>88</v>
      </c>
    </row>
    <row r="827" spans="1:13" x14ac:dyDescent="0.25">
      <c r="A827" t="s">
        <v>78</v>
      </c>
      <c r="B827" t="s">
        <v>79</v>
      </c>
      <c r="C827" t="s">
        <v>348</v>
      </c>
      <c r="D827" t="s">
        <v>90</v>
      </c>
      <c r="E827" t="s">
        <v>84</v>
      </c>
      <c r="F827" t="s">
        <v>74</v>
      </c>
      <c r="G827">
        <v>40960</v>
      </c>
      <c r="H827" t="s">
        <v>85</v>
      </c>
      <c r="I827">
        <v>2</v>
      </c>
      <c r="J827" t="s">
        <v>86</v>
      </c>
      <c r="K827" t="s">
        <v>87</v>
      </c>
      <c r="L827">
        <v>5325</v>
      </c>
      <c r="M827" t="s">
        <v>88</v>
      </c>
    </row>
    <row r="828" spans="1:13" x14ac:dyDescent="0.25">
      <c r="A828" t="s">
        <v>58</v>
      </c>
      <c r="B828" t="s">
        <v>102</v>
      </c>
      <c r="C828" t="s">
        <v>103</v>
      </c>
      <c r="D828" t="s">
        <v>622</v>
      </c>
      <c r="E828" t="s">
        <v>74</v>
      </c>
      <c r="F828">
        <v>80896</v>
      </c>
      <c r="G828" t="s">
        <v>85</v>
      </c>
      <c r="H828">
        <v>7969</v>
      </c>
      <c r="I828" t="s">
        <v>88</v>
      </c>
    </row>
    <row r="829" spans="1:13" x14ac:dyDescent="0.25">
      <c r="A829" t="s">
        <v>78</v>
      </c>
      <c r="B829" t="s">
        <v>79</v>
      </c>
      <c r="C829" t="s">
        <v>349</v>
      </c>
      <c r="D829" t="s">
        <v>90</v>
      </c>
      <c r="E829" t="s">
        <v>84</v>
      </c>
      <c r="F829" t="s">
        <v>74</v>
      </c>
      <c r="G829">
        <v>40960</v>
      </c>
      <c r="H829" t="s">
        <v>85</v>
      </c>
      <c r="I829">
        <v>2</v>
      </c>
      <c r="J829" t="s">
        <v>86</v>
      </c>
      <c r="K829" t="s">
        <v>87</v>
      </c>
      <c r="L829">
        <v>6555</v>
      </c>
      <c r="M829" t="s">
        <v>88</v>
      </c>
    </row>
    <row r="830" spans="1:13" x14ac:dyDescent="0.25">
      <c r="A830" t="s">
        <v>58</v>
      </c>
      <c r="B830" t="s">
        <v>102</v>
      </c>
      <c r="C830" t="s">
        <v>103</v>
      </c>
      <c r="D830" t="s">
        <v>623</v>
      </c>
      <c r="E830" t="s">
        <v>74</v>
      </c>
      <c r="F830">
        <v>38784</v>
      </c>
      <c r="G830" t="s">
        <v>85</v>
      </c>
      <c r="H830">
        <v>5428</v>
      </c>
      <c r="I830" t="s">
        <v>88</v>
      </c>
    </row>
    <row r="831" spans="1:13" x14ac:dyDescent="0.25">
      <c r="A831" t="s">
        <v>78</v>
      </c>
      <c r="B831" t="s">
        <v>79</v>
      </c>
      <c r="C831" t="s">
        <v>350</v>
      </c>
      <c r="D831" t="s">
        <v>90</v>
      </c>
      <c r="E831" t="s">
        <v>84</v>
      </c>
      <c r="F831" t="s">
        <v>74</v>
      </c>
      <c r="G831">
        <v>40960</v>
      </c>
      <c r="H831" t="s">
        <v>85</v>
      </c>
      <c r="I831">
        <v>2</v>
      </c>
      <c r="J831" t="s">
        <v>86</v>
      </c>
      <c r="K831" t="s">
        <v>87</v>
      </c>
      <c r="L831">
        <v>5895</v>
      </c>
      <c r="M831" t="s">
        <v>88</v>
      </c>
    </row>
    <row r="832" spans="1:13" x14ac:dyDescent="0.25">
      <c r="A832" t="s">
        <v>58</v>
      </c>
      <c r="B832" t="s">
        <v>102</v>
      </c>
      <c r="C832" t="s">
        <v>103</v>
      </c>
      <c r="D832" t="s">
        <v>624</v>
      </c>
      <c r="E832" t="s">
        <v>74</v>
      </c>
      <c r="F832">
        <v>30112</v>
      </c>
      <c r="G832" t="s">
        <v>85</v>
      </c>
      <c r="H832">
        <v>5092</v>
      </c>
      <c r="I832" t="s">
        <v>88</v>
      </c>
    </row>
    <row r="833" spans="1:13" x14ac:dyDescent="0.25">
      <c r="A833" t="s">
        <v>78</v>
      </c>
      <c r="B833" t="s">
        <v>79</v>
      </c>
      <c r="C833" t="s">
        <v>351</v>
      </c>
      <c r="D833" t="s">
        <v>90</v>
      </c>
      <c r="E833" t="s">
        <v>84</v>
      </c>
      <c r="F833" t="s">
        <v>74</v>
      </c>
      <c r="G833">
        <v>40960</v>
      </c>
      <c r="H833" t="s">
        <v>85</v>
      </c>
      <c r="I833">
        <v>2</v>
      </c>
      <c r="J833" t="s">
        <v>86</v>
      </c>
      <c r="K833" t="s">
        <v>87</v>
      </c>
      <c r="L833">
        <v>5439</v>
      </c>
      <c r="M833" t="s">
        <v>88</v>
      </c>
    </row>
    <row r="834" spans="1:13" x14ac:dyDescent="0.25">
      <c r="A834" t="s">
        <v>58</v>
      </c>
      <c r="B834" t="s">
        <v>102</v>
      </c>
      <c r="C834" t="s">
        <v>103</v>
      </c>
      <c r="D834" t="s">
        <v>625</v>
      </c>
      <c r="E834" t="s">
        <v>74</v>
      </c>
      <c r="F834">
        <v>30048</v>
      </c>
      <c r="G834" t="s">
        <v>85</v>
      </c>
      <c r="H834">
        <v>5333</v>
      </c>
      <c r="I834" t="s">
        <v>88</v>
      </c>
    </row>
    <row r="835" spans="1:13" x14ac:dyDescent="0.25">
      <c r="A835" t="s">
        <v>78</v>
      </c>
      <c r="B835" t="s">
        <v>79</v>
      </c>
      <c r="C835" t="s">
        <v>352</v>
      </c>
      <c r="D835" t="s">
        <v>90</v>
      </c>
      <c r="E835" t="s">
        <v>84</v>
      </c>
      <c r="F835" t="s">
        <v>74</v>
      </c>
      <c r="G835">
        <v>40960</v>
      </c>
      <c r="H835" t="s">
        <v>85</v>
      </c>
      <c r="I835">
        <v>2</v>
      </c>
      <c r="J835" t="s">
        <v>86</v>
      </c>
      <c r="K835" t="s">
        <v>87</v>
      </c>
      <c r="L835">
        <v>5264</v>
      </c>
      <c r="M835" t="s">
        <v>88</v>
      </c>
    </row>
    <row r="836" spans="1:13" x14ac:dyDescent="0.25">
      <c r="A836" t="s">
        <v>58</v>
      </c>
      <c r="B836" t="s">
        <v>102</v>
      </c>
      <c r="C836" t="s">
        <v>103</v>
      </c>
      <c r="D836" t="s">
        <v>626</v>
      </c>
      <c r="E836" t="s">
        <v>74</v>
      </c>
      <c r="F836">
        <v>29856</v>
      </c>
      <c r="G836" t="s">
        <v>85</v>
      </c>
      <c r="H836">
        <v>5710</v>
      </c>
      <c r="I836" t="s">
        <v>88</v>
      </c>
    </row>
    <row r="837" spans="1:13" x14ac:dyDescent="0.25">
      <c r="A837" t="s">
        <v>78</v>
      </c>
      <c r="B837" t="s">
        <v>79</v>
      </c>
      <c r="C837" t="s">
        <v>353</v>
      </c>
      <c r="D837" t="s">
        <v>90</v>
      </c>
      <c r="E837" t="s">
        <v>84</v>
      </c>
      <c r="F837" t="s">
        <v>74</v>
      </c>
      <c r="G837">
        <v>40960</v>
      </c>
      <c r="H837" t="s">
        <v>85</v>
      </c>
      <c r="I837">
        <v>2</v>
      </c>
      <c r="J837" t="s">
        <v>86</v>
      </c>
      <c r="K837" t="s">
        <v>87</v>
      </c>
      <c r="L837">
        <v>5555</v>
      </c>
      <c r="M837" t="s">
        <v>88</v>
      </c>
    </row>
    <row r="838" spans="1:13" x14ac:dyDescent="0.25">
      <c r="A838" t="s">
        <v>58</v>
      </c>
      <c r="B838" t="s">
        <v>102</v>
      </c>
      <c r="C838" t="s">
        <v>103</v>
      </c>
      <c r="D838" t="s">
        <v>627</v>
      </c>
      <c r="E838" t="s">
        <v>74</v>
      </c>
      <c r="F838">
        <v>30048</v>
      </c>
      <c r="G838" t="s">
        <v>85</v>
      </c>
      <c r="H838">
        <v>4751</v>
      </c>
      <c r="I838" t="s">
        <v>88</v>
      </c>
    </row>
    <row r="839" spans="1:13" x14ac:dyDescent="0.25">
      <c r="A839" t="s">
        <v>78</v>
      </c>
      <c r="B839" t="s">
        <v>79</v>
      </c>
      <c r="C839" t="s">
        <v>354</v>
      </c>
      <c r="D839" t="s">
        <v>90</v>
      </c>
      <c r="E839" t="s">
        <v>84</v>
      </c>
      <c r="F839" t="s">
        <v>74</v>
      </c>
      <c r="G839">
        <v>40960</v>
      </c>
      <c r="H839" t="s">
        <v>85</v>
      </c>
      <c r="I839">
        <v>2</v>
      </c>
      <c r="J839" t="s">
        <v>86</v>
      </c>
      <c r="K839" t="s">
        <v>87</v>
      </c>
      <c r="L839">
        <v>5396</v>
      </c>
      <c r="M839" t="s">
        <v>88</v>
      </c>
    </row>
    <row r="840" spans="1:13" x14ac:dyDescent="0.25">
      <c r="A840" t="s">
        <v>58</v>
      </c>
      <c r="B840" t="s">
        <v>102</v>
      </c>
      <c r="C840" t="s">
        <v>103</v>
      </c>
      <c r="D840" t="s">
        <v>628</v>
      </c>
      <c r="E840" t="s">
        <v>74</v>
      </c>
      <c r="F840">
        <v>29952</v>
      </c>
      <c r="G840" t="s">
        <v>85</v>
      </c>
      <c r="H840">
        <v>5843</v>
      </c>
      <c r="I840" t="s">
        <v>88</v>
      </c>
    </row>
    <row r="841" spans="1:13" x14ac:dyDescent="0.25">
      <c r="A841" t="s">
        <v>78</v>
      </c>
      <c r="B841" t="s">
        <v>79</v>
      </c>
      <c r="C841" t="s">
        <v>355</v>
      </c>
      <c r="D841" t="s">
        <v>90</v>
      </c>
      <c r="E841" t="s">
        <v>84</v>
      </c>
      <c r="F841" t="s">
        <v>74</v>
      </c>
      <c r="G841">
        <v>40960</v>
      </c>
      <c r="H841" t="s">
        <v>85</v>
      </c>
      <c r="I841">
        <v>2</v>
      </c>
      <c r="J841" t="s">
        <v>86</v>
      </c>
      <c r="K841" t="s">
        <v>87</v>
      </c>
      <c r="L841">
        <v>5528</v>
      </c>
      <c r="M841" t="s">
        <v>88</v>
      </c>
    </row>
    <row r="842" spans="1:13" x14ac:dyDescent="0.25">
      <c r="A842" t="s">
        <v>58</v>
      </c>
      <c r="B842" t="s">
        <v>102</v>
      </c>
      <c r="C842" t="s">
        <v>103</v>
      </c>
      <c r="D842" t="s">
        <v>629</v>
      </c>
      <c r="E842" t="s">
        <v>74</v>
      </c>
      <c r="F842">
        <v>30016</v>
      </c>
      <c r="G842" t="s">
        <v>85</v>
      </c>
      <c r="H842">
        <v>5530</v>
      </c>
      <c r="I842" t="s">
        <v>88</v>
      </c>
    </row>
    <row r="843" spans="1:13" x14ac:dyDescent="0.25">
      <c r="A843" t="s">
        <v>78</v>
      </c>
      <c r="B843" t="s">
        <v>79</v>
      </c>
      <c r="C843" t="s">
        <v>356</v>
      </c>
      <c r="D843" t="s">
        <v>90</v>
      </c>
      <c r="E843" t="s">
        <v>84</v>
      </c>
      <c r="F843" t="s">
        <v>74</v>
      </c>
      <c r="G843">
        <v>40960</v>
      </c>
      <c r="H843" t="s">
        <v>85</v>
      </c>
      <c r="I843">
        <v>2</v>
      </c>
      <c r="J843" t="s">
        <v>86</v>
      </c>
      <c r="K843" t="s">
        <v>87</v>
      </c>
      <c r="L843">
        <v>5552</v>
      </c>
      <c r="M843" t="s">
        <v>88</v>
      </c>
    </row>
    <row r="844" spans="1:13" x14ac:dyDescent="0.25">
      <c r="A844" t="s">
        <v>58</v>
      </c>
      <c r="B844" t="s">
        <v>102</v>
      </c>
      <c r="C844" t="s">
        <v>103</v>
      </c>
      <c r="D844" t="s">
        <v>630</v>
      </c>
      <c r="E844" t="s">
        <v>74</v>
      </c>
      <c r="F844">
        <v>30016</v>
      </c>
      <c r="G844" t="s">
        <v>85</v>
      </c>
      <c r="H844">
        <v>5611</v>
      </c>
      <c r="I844" t="s">
        <v>88</v>
      </c>
    </row>
    <row r="845" spans="1:13" x14ac:dyDescent="0.25">
      <c r="A845" t="s">
        <v>78</v>
      </c>
      <c r="B845" t="s">
        <v>79</v>
      </c>
      <c r="C845" t="s">
        <v>357</v>
      </c>
      <c r="D845" t="s">
        <v>90</v>
      </c>
      <c r="E845" t="s">
        <v>84</v>
      </c>
      <c r="F845" t="s">
        <v>74</v>
      </c>
      <c r="G845">
        <v>40960</v>
      </c>
      <c r="H845" t="s">
        <v>85</v>
      </c>
      <c r="I845">
        <v>2</v>
      </c>
      <c r="J845" t="s">
        <v>86</v>
      </c>
      <c r="K845" t="s">
        <v>87</v>
      </c>
      <c r="L845">
        <v>5598</v>
      </c>
      <c r="M845" t="s">
        <v>88</v>
      </c>
    </row>
    <row r="846" spans="1:13" x14ac:dyDescent="0.25">
      <c r="A846" t="s">
        <v>58</v>
      </c>
      <c r="B846" t="s">
        <v>102</v>
      </c>
      <c r="C846" t="s">
        <v>103</v>
      </c>
      <c r="D846" t="s">
        <v>631</v>
      </c>
      <c r="E846" t="s">
        <v>74</v>
      </c>
      <c r="F846">
        <v>30048</v>
      </c>
      <c r="G846" t="s">
        <v>85</v>
      </c>
      <c r="H846">
        <v>5664</v>
      </c>
      <c r="I846" t="s">
        <v>88</v>
      </c>
    </row>
    <row r="847" spans="1:13" x14ac:dyDescent="0.25">
      <c r="A847" t="s">
        <v>78</v>
      </c>
      <c r="B847" t="s">
        <v>79</v>
      </c>
      <c r="C847" t="s">
        <v>358</v>
      </c>
      <c r="D847" t="s">
        <v>90</v>
      </c>
      <c r="E847" t="s">
        <v>84</v>
      </c>
      <c r="F847" t="s">
        <v>74</v>
      </c>
      <c r="G847">
        <v>40960</v>
      </c>
      <c r="H847" t="s">
        <v>85</v>
      </c>
      <c r="I847">
        <v>2</v>
      </c>
      <c r="J847" t="s">
        <v>86</v>
      </c>
      <c r="K847" t="s">
        <v>87</v>
      </c>
      <c r="L847">
        <v>5642</v>
      </c>
      <c r="M847" t="s">
        <v>88</v>
      </c>
    </row>
    <row r="848" spans="1:13" x14ac:dyDescent="0.25">
      <c r="A848" t="s">
        <v>58</v>
      </c>
      <c r="B848" t="s">
        <v>102</v>
      </c>
      <c r="C848" t="s">
        <v>103</v>
      </c>
      <c r="D848" t="s">
        <v>632</v>
      </c>
      <c r="E848" t="s">
        <v>74</v>
      </c>
      <c r="F848">
        <v>29920</v>
      </c>
      <c r="G848" t="s">
        <v>85</v>
      </c>
      <c r="H848">
        <v>5551</v>
      </c>
      <c r="I848" t="s">
        <v>88</v>
      </c>
    </row>
    <row r="849" spans="1:13" x14ac:dyDescent="0.25">
      <c r="A849" t="s">
        <v>78</v>
      </c>
      <c r="B849" t="s">
        <v>79</v>
      </c>
      <c r="C849" t="s">
        <v>359</v>
      </c>
      <c r="D849" t="s">
        <v>90</v>
      </c>
      <c r="E849" t="s">
        <v>84</v>
      </c>
      <c r="F849" t="s">
        <v>74</v>
      </c>
      <c r="G849">
        <v>40960</v>
      </c>
      <c r="H849" t="s">
        <v>85</v>
      </c>
      <c r="I849">
        <v>2</v>
      </c>
      <c r="J849" t="s">
        <v>86</v>
      </c>
      <c r="K849" t="s">
        <v>87</v>
      </c>
      <c r="L849">
        <v>5778</v>
      </c>
      <c r="M849" t="s">
        <v>88</v>
      </c>
    </row>
    <row r="850" spans="1:13" x14ac:dyDescent="0.25">
      <c r="A850" t="s">
        <v>58</v>
      </c>
      <c r="B850" t="s">
        <v>102</v>
      </c>
      <c r="C850" t="s">
        <v>103</v>
      </c>
      <c r="D850" t="s">
        <v>633</v>
      </c>
      <c r="E850" t="s">
        <v>74</v>
      </c>
      <c r="F850">
        <v>30208</v>
      </c>
      <c r="G850" t="s">
        <v>85</v>
      </c>
      <c r="H850">
        <v>5535</v>
      </c>
      <c r="I850" t="s">
        <v>88</v>
      </c>
    </row>
    <row r="851" spans="1:13" x14ac:dyDescent="0.25">
      <c r="A851" t="s">
        <v>78</v>
      </c>
      <c r="B851" t="s">
        <v>79</v>
      </c>
      <c r="C851" t="s">
        <v>360</v>
      </c>
      <c r="D851" t="s">
        <v>90</v>
      </c>
      <c r="E851" t="s">
        <v>84</v>
      </c>
      <c r="F851" t="s">
        <v>74</v>
      </c>
      <c r="G851">
        <v>40960</v>
      </c>
      <c r="H851" t="s">
        <v>85</v>
      </c>
      <c r="I851">
        <v>2</v>
      </c>
      <c r="J851" t="s">
        <v>86</v>
      </c>
      <c r="K851" t="s">
        <v>87</v>
      </c>
      <c r="L851">
        <v>5563</v>
      </c>
      <c r="M851" t="s">
        <v>88</v>
      </c>
    </row>
    <row r="852" spans="1:13" x14ac:dyDescent="0.25">
      <c r="A852" t="s">
        <v>58</v>
      </c>
      <c r="B852" t="s">
        <v>102</v>
      </c>
      <c r="C852" t="s">
        <v>103</v>
      </c>
      <c r="D852" t="s">
        <v>634</v>
      </c>
      <c r="E852" t="s">
        <v>74</v>
      </c>
      <c r="F852">
        <v>30080</v>
      </c>
      <c r="G852" t="s">
        <v>85</v>
      </c>
      <c r="H852">
        <v>5437</v>
      </c>
      <c r="I852" t="s">
        <v>88</v>
      </c>
    </row>
    <row r="853" spans="1:13" x14ac:dyDescent="0.25">
      <c r="A853" t="s">
        <v>78</v>
      </c>
      <c r="B853" t="s">
        <v>79</v>
      </c>
      <c r="C853" t="s">
        <v>361</v>
      </c>
      <c r="D853" t="s">
        <v>90</v>
      </c>
      <c r="E853" t="s">
        <v>84</v>
      </c>
      <c r="F853" t="s">
        <v>74</v>
      </c>
      <c r="G853">
        <v>40960</v>
      </c>
      <c r="H853" t="s">
        <v>85</v>
      </c>
      <c r="I853">
        <v>2</v>
      </c>
      <c r="J853" t="s">
        <v>86</v>
      </c>
      <c r="K853" t="s">
        <v>87</v>
      </c>
      <c r="L853">
        <v>5865</v>
      </c>
      <c r="M853" t="s">
        <v>88</v>
      </c>
    </row>
    <row r="854" spans="1:13" x14ac:dyDescent="0.25">
      <c r="A854" t="s">
        <v>58</v>
      </c>
      <c r="B854" t="s">
        <v>102</v>
      </c>
      <c r="C854" t="s">
        <v>103</v>
      </c>
      <c r="D854" t="s">
        <v>635</v>
      </c>
      <c r="E854" t="s">
        <v>74</v>
      </c>
      <c r="F854">
        <v>30080</v>
      </c>
      <c r="G854" t="s">
        <v>85</v>
      </c>
      <c r="H854">
        <v>5554</v>
      </c>
      <c r="I854" t="s">
        <v>88</v>
      </c>
    </row>
    <row r="855" spans="1:13" x14ac:dyDescent="0.25">
      <c r="A855" t="s">
        <v>78</v>
      </c>
      <c r="B855" t="s">
        <v>79</v>
      </c>
      <c r="C855" t="s">
        <v>362</v>
      </c>
      <c r="D855" t="s">
        <v>90</v>
      </c>
      <c r="E855" t="s">
        <v>84</v>
      </c>
      <c r="F855" t="s">
        <v>74</v>
      </c>
      <c r="G855">
        <v>40960</v>
      </c>
      <c r="H855" t="s">
        <v>85</v>
      </c>
      <c r="I855">
        <v>3</v>
      </c>
      <c r="J855" t="s">
        <v>86</v>
      </c>
      <c r="K855" t="s">
        <v>87</v>
      </c>
      <c r="L855">
        <v>6929</v>
      </c>
      <c r="M855" t="s">
        <v>88</v>
      </c>
    </row>
    <row r="856" spans="1:13" x14ac:dyDescent="0.25">
      <c r="A856" t="s">
        <v>58</v>
      </c>
      <c r="B856" t="s">
        <v>102</v>
      </c>
      <c r="C856" t="s">
        <v>103</v>
      </c>
      <c r="D856" t="s">
        <v>636</v>
      </c>
      <c r="E856" t="s">
        <v>74</v>
      </c>
      <c r="F856">
        <v>29952</v>
      </c>
      <c r="G856" t="s">
        <v>85</v>
      </c>
      <c r="H856">
        <v>5796</v>
      </c>
      <c r="I856" t="s">
        <v>88</v>
      </c>
    </row>
    <row r="857" spans="1:13" x14ac:dyDescent="0.25">
      <c r="A857" t="s">
        <v>78</v>
      </c>
      <c r="B857" t="s">
        <v>79</v>
      </c>
      <c r="C857" t="s">
        <v>363</v>
      </c>
      <c r="D857" t="s">
        <v>90</v>
      </c>
      <c r="E857" t="s">
        <v>84</v>
      </c>
      <c r="F857" t="s">
        <v>74</v>
      </c>
      <c r="G857">
        <v>40960</v>
      </c>
      <c r="H857" t="s">
        <v>85</v>
      </c>
      <c r="I857">
        <v>2</v>
      </c>
      <c r="J857" t="s">
        <v>86</v>
      </c>
      <c r="K857" t="s">
        <v>87</v>
      </c>
      <c r="L857">
        <v>6314</v>
      </c>
      <c r="M857" t="s">
        <v>88</v>
      </c>
    </row>
    <row r="858" spans="1:13" x14ac:dyDescent="0.25">
      <c r="A858" t="s">
        <v>78</v>
      </c>
      <c r="B858" t="s">
        <v>79</v>
      </c>
      <c r="C858" t="s">
        <v>364</v>
      </c>
      <c r="D858" t="s">
        <v>90</v>
      </c>
      <c r="E858" t="s">
        <v>84</v>
      </c>
      <c r="F858" t="s">
        <v>74</v>
      </c>
      <c r="G858">
        <v>40960</v>
      </c>
      <c r="H858" t="s">
        <v>85</v>
      </c>
      <c r="I858">
        <v>4</v>
      </c>
      <c r="J858" t="s">
        <v>86</v>
      </c>
      <c r="K858" t="s">
        <v>87</v>
      </c>
      <c r="L858">
        <v>9582</v>
      </c>
      <c r="M858" t="s">
        <v>88</v>
      </c>
    </row>
    <row r="859" spans="1:13" x14ac:dyDescent="0.25">
      <c r="A859" t="s">
        <v>58</v>
      </c>
      <c r="B859" t="s">
        <v>102</v>
      </c>
      <c r="C859" t="s">
        <v>103</v>
      </c>
      <c r="D859" t="s">
        <v>637</v>
      </c>
      <c r="E859" t="s">
        <v>74</v>
      </c>
      <c r="F859">
        <v>240032</v>
      </c>
      <c r="G859" t="s">
        <v>85</v>
      </c>
      <c r="H859">
        <v>17640</v>
      </c>
      <c r="I859" t="s">
        <v>88</v>
      </c>
    </row>
    <row r="860" spans="1:13" x14ac:dyDescent="0.25">
      <c r="A860" t="s">
        <v>78</v>
      </c>
      <c r="B860" t="s">
        <v>79</v>
      </c>
      <c r="C860" t="s">
        <v>365</v>
      </c>
      <c r="D860" t="s">
        <v>90</v>
      </c>
      <c r="E860" t="s">
        <v>84</v>
      </c>
      <c r="F860" t="s">
        <v>74</v>
      </c>
      <c r="G860">
        <v>40960</v>
      </c>
      <c r="H860" t="s">
        <v>85</v>
      </c>
      <c r="I860">
        <v>3</v>
      </c>
      <c r="J860" t="s">
        <v>86</v>
      </c>
      <c r="K860" t="s">
        <v>87</v>
      </c>
      <c r="L860">
        <v>7447</v>
      </c>
      <c r="M860" t="s">
        <v>88</v>
      </c>
    </row>
    <row r="861" spans="1:13" x14ac:dyDescent="0.25">
      <c r="A861" t="s">
        <v>58</v>
      </c>
      <c r="B861" t="s">
        <v>102</v>
      </c>
      <c r="C861" t="s">
        <v>103</v>
      </c>
      <c r="D861" t="s">
        <v>638</v>
      </c>
      <c r="E861" t="s">
        <v>74</v>
      </c>
      <c r="F861">
        <v>79840</v>
      </c>
      <c r="G861" t="s">
        <v>85</v>
      </c>
      <c r="H861">
        <v>7709</v>
      </c>
      <c r="I861" t="s">
        <v>88</v>
      </c>
    </row>
    <row r="862" spans="1:13" x14ac:dyDescent="0.25">
      <c r="A862" t="s">
        <v>78</v>
      </c>
      <c r="B862" t="s">
        <v>79</v>
      </c>
      <c r="C862" t="s">
        <v>366</v>
      </c>
      <c r="D862" t="s">
        <v>90</v>
      </c>
      <c r="E862" t="s">
        <v>84</v>
      </c>
      <c r="F862" t="s">
        <v>74</v>
      </c>
      <c r="G862">
        <v>40960</v>
      </c>
      <c r="H862" t="s">
        <v>85</v>
      </c>
      <c r="I862">
        <v>3</v>
      </c>
      <c r="J862" t="s">
        <v>86</v>
      </c>
      <c r="K862" t="s">
        <v>87</v>
      </c>
      <c r="L862">
        <v>6839</v>
      </c>
      <c r="M862" t="s">
        <v>88</v>
      </c>
    </row>
    <row r="863" spans="1:13" x14ac:dyDescent="0.25">
      <c r="A863" t="s">
        <v>58</v>
      </c>
      <c r="B863" t="s">
        <v>102</v>
      </c>
      <c r="C863" t="s">
        <v>103</v>
      </c>
      <c r="D863" t="s">
        <v>639</v>
      </c>
      <c r="E863" t="s">
        <v>74</v>
      </c>
      <c r="F863">
        <v>40000</v>
      </c>
      <c r="G863" t="s">
        <v>85</v>
      </c>
      <c r="H863">
        <v>6220</v>
      </c>
      <c r="I863" t="s">
        <v>88</v>
      </c>
    </row>
    <row r="864" spans="1:13" x14ac:dyDescent="0.25">
      <c r="A864" t="s">
        <v>78</v>
      </c>
      <c r="B864" t="s">
        <v>79</v>
      </c>
      <c r="C864" t="s">
        <v>367</v>
      </c>
      <c r="D864" t="s">
        <v>90</v>
      </c>
      <c r="E864" t="s">
        <v>84</v>
      </c>
      <c r="F864" t="s">
        <v>74</v>
      </c>
      <c r="G864">
        <v>40960</v>
      </c>
      <c r="H864" t="s">
        <v>85</v>
      </c>
      <c r="I864">
        <v>2</v>
      </c>
      <c r="J864" t="s">
        <v>86</v>
      </c>
      <c r="K864" t="s">
        <v>87</v>
      </c>
      <c r="L864">
        <v>6282</v>
      </c>
      <c r="M864" t="s">
        <v>88</v>
      </c>
    </row>
    <row r="865" spans="1:13" x14ac:dyDescent="0.25">
      <c r="A865" t="s">
        <v>78</v>
      </c>
      <c r="B865" t="s">
        <v>79</v>
      </c>
      <c r="C865" t="s">
        <v>368</v>
      </c>
      <c r="D865" t="s">
        <v>90</v>
      </c>
      <c r="E865" t="s">
        <v>84</v>
      </c>
      <c r="F865" t="s">
        <v>74</v>
      </c>
      <c r="G865">
        <v>40960</v>
      </c>
      <c r="H865" t="s">
        <v>85</v>
      </c>
      <c r="I865">
        <v>4</v>
      </c>
      <c r="J865" t="s">
        <v>86</v>
      </c>
      <c r="K865" t="s">
        <v>87</v>
      </c>
      <c r="L865">
        <v>9562</v>
      </c>
      <c r="M865" t="s">
        <v>88</v>
      </c>
    </row>
    <row r="866" spans="1:13" x14ac:dyDescent="0.25">
      <c r="A866" t="s">
        <v>58</v>
      </c>
      <c r="B866" t="s">
        <v>102</v>
      </c>
      <c r="C866" t="s">
        <v>103</v>
      </c>
      <c r="D866" t="s">
        <v>640</v>
      </c>
      <c r="E866" t="s">
        <v>74</v>
      </c>
      <c r="F866">
        <v>240256</v>
      </c>
      <c r="G866" t="s">
        <v>85</v>
      </c>
      <c r="H866">
        <v>17687</v>
      </c>
      <c r="I866" t="s">
        <v>88</v>
      </c>
    </row>
    <row r="867" spans="1:13" x14ac:dyDescent="0.25">
      <c r="A867" t="s">
        <v>78</v>
      </c>
      <c r="B867" t="s">
        <v>79</v>
      </c>
      <c r="C867" t="s">
        <v>369</v>
      </c>
      <c r="D867" t="s">
        <v>90</v>
      </c>
      <c r="E867" t="s">
        <v>84</v>
      </c>
      <c r="F867" t="s">
        <v>74</v>
      </c>
      <c r="G867">
        <v>40960</v>
      </c>
      <c r="H867" t="s">
        <v>85</v>
      </c>
      <c r="I867">
        <v>2</v>
      </c>
      <c r="J867" t="s">
        <v>86</v>
      </c>
      <c r="K867" t="s">
        <v>87</v>
      </c>
      <c r="L867">
        <v>6388</v>
      </c>
      <c r="M867" t="s">
        <v>88</v>
      </c>
    </row>
    <row r="868" spans="1:13" x14ac:dyDescent="0.25">
      <c r="A868" t="s">
        <v>58</v>
      </c>
      <c r="B868" t="s">
        <v>102</v>
      </c>
      <c r="C868" t="s">
        <v>103</v>
      </c>
      <c r="D868" t="s">
        <v>641</v>
      </c>
      <c r="E868" t="s">
        <v>74</v>
      </c>
      <c r="F868">
        <v>89760</v>
      </c>
      <c r="G868" t="s">
        <v>85</v>
      </c>
      <c r="H868">
        <v>10546</v>
      </c>
      <c r="I868" t="s">
        <v>88</v>
      </c>
    </row>
    <row r="869" spans="1:13" x14ac:dyDescent="0.25">
      <c r="A869" t="s">
        <v>78</v>
      </c>
      <c r="B869" t="s">
        <v>79</v>
      </c>
      <c r="C869" t="s">
        <v>370</v>
      </c>
      <c r="D869" t="s">
        <v>90</v>
      </c>
      <c r="E869" t="s">
        <v>84</v>
      </c>
      <c r="F869" t="s">
        <v>74</v>
      </c>
      <c r="G869">
        <v>40960</v>
      </c>
      <c r="H869" t="s">
        <v>85</v>
      </c>
      <c r="I869">
        <v>2</v>
      </c>
      <c r="J869" t="s">
        <v>86</v>
      </c>
      <c r="K869" t="s">
        <v>87</v>
      </c>
      <c r="L869">
        <v>6508</v>
      </c>
      <c r="M869" t="s">
        <v>88</v>
      </c>
    </row>
    <row r="870" spans="1:13" x14ac:dyDescent="0.25">
      <c r="A870" t="s">
        <v>58</v>
      </c>
      <c r="B870" t="s">
        <v>102</v>
      </c>
      <c r="C870" t="s">
        <v>103</v>
      </c>
      <c r="D870" t="s">
        <v>642</v>
      </c>
      <c r="E870" t="s">
        <v>74</v>
      </c>
      <c r="F870">
        <v>50112</v>
      </c>
      <c r="G870" t="s">
        <v>85</v>
      </c>
      <c r="H870">
        <v>7595</v>
      </c>
      <c r="I870" t="s">
        <v>88</v>
      </c>
    </row>
    <row r="871" spans="1:13" x14ac:dyDescent="0.25">
      <c r="A871" t="s">
        <v>78</v>
      </c>
      <c r="B871" t="s">
        <v>79</v>
      </c>
      <c r="C871" t="s">
        <v>371</v>
      </c>
      <c r="D871" t="s">
        <v>90</v>
      </c>
      <c r="E871" t="s">
        <v>84</v>
      </c>
      <c r="F871" t="s">
        <v>74</v>
      </c>
      <c r="G871">
        <v>40960</v>
      </c>
      <c r="H871" t="s">
        <v>85</v>
      </c>
      <c r="I871">
        <v>2</v>
      </c>
      <c r="J871" t="s">
        <v>86</v>
      </c>
      <c r="K871" t="s">
        <v>87</v>
      </c>
      <c r="L871">
        <v>6475</v>
      </c>
      <c r="M871" t="s">
        <v>88</v>
      </c>
    </row>
    <row r="872" spans="1:13" x14ac:dyDescent="0.25">
      <c r="A872" t="s">
        <v>58</v>
      </c>
      <c r="B872" t="s">
        <v>102</v>
      </c>
      <c r="C872" t="s">
        <v>103</v>
      </c>
      <c r="D872" t="s">
        <v>643</v>
      </c>
      <c r="E872" t="s">
        <v>74</v>
      </c>
      <c r="F872">
        <v>39872</v>
      </c>
      <c r="G872" t="s">
        <v>85</v>
      </c>
      <c r="H872">
        <v>7094</v>
      </c>
      <c r="I872" t="s">
        <v>88</v>
      </c>
    </row>
    <row r="873" spans="1:13" x14ac:dyDescent="0.25">
      <c r="A873" t="s">
        <v>78</v>
      </c>
      <c r="B873" t="s">
        <v>79</v>
      </c>
      <c r="C873" t="s">
        <v>372</v>
      </c>
      <c r="D873" t="s">
        <v>90</v>
      </c>
      <c r="E873" t="s">
        <v>84</v>
      </c>
      <c r="F873" t="s">
        <v>74</v>
      </c>
      <c r="G873">
        <v>40960</v>
      </c>
      <c r="H873" t="s">
        <v>85</v>
      </c>
      <c r="I873">
        <v>3</v>
      </c>
      <c r="J873" t="s">
        <v>86</v>
      </c>
      <c r="K873" t="s">
        <v>87</v>
      </c>
      <c r="L873">
        <v>6824</v>
      </c>
      <c r="M873" t="s">
        <v>88</v>
      </c>
    </row>
    <row r="874" spans="1:13" x14ac:dyDescent="0.25">
      <c r="A874" t="s">
        <v>78</v>
      </c>
      <c r="B874" t="s">
        <v>79</v>
      </c>
      <c r="C874" t="s">
        <v>373</v>
      </c>
      <c r="D874" t="s">
        <v>90</v>
      </c>
      <c r="E874" t="s">
        <v>84</v>
      </c>
      <c r="F874" t="s">
        <v>74</v>
      </c>
      <c r="G874">
        <v>40960</v>
      </c>
      <c r="H874" t="s">
        <v>85</v>
      </c>
      <c r="I874">
        <v>4</v>
      </c>
      <c r="J874" t="s">
        <v>86</v>
      </c>
      <c r="K874" t="s">
        <v>87</v>
      </c>
      <c r="L874">
        <v>9725</v>
      </c>
      <c r="M874" t="s">
        <v>88</v>
      </c>
    </row>
    <row r="875" spans="1:13" x14ac:dyDescent="0.25">
      <c r="A875" t="s">
        <v>58</v>
      </c>
      <c r="B875" t="s">
        <v>102</v>
      </c>
      <c r="C875" t="s">
        <v>103</v>
      </c>
      <c r="D875" t="s">
        <v>644</v>
      </c>
      <c r="E875" t="s">
        <v>74</v>
      </c>
      <c r="F875">
        <v>231744</v>
      </c>
      <c r="G875" t="s">
        <v>85</v>
      </c>
      <c r="H875">
        <v>16518</v>
      </c>
      <c r="I875" t="s">
        <v>88</v>
      </c>
    </row>
    <row r="876" spans="1:13" x14ac:dyDescent="0.25">
      <c r="A876" t="s">
        <v>78</v>
      </c>
      <c r="B876" t="s">
        <v>79</v>
      </c>
      <c r="C876" t="s">
        <v>374</v>
      </c>
      <c r="D876" t="s">
        <v>90</v>
      </c>
      <c r="E876" t="s">
        <v>84</v>
      </c>
      <c r="F876" t="s">
        <v>74</v>
      </c>
      <c r="G876">
        <v>40960</v>
      </c>
      <c r="H876" t="s">
        <v>85</v>
      </c>
      <c r="I876">
        <v>2</v>
      </c>
      <c r="J876" t="s">
        <v>86</v>
      </c>
      <c r="K876" t="s">
        <v>87</v>
      </c>
      <c r="L876">
        <v>5821</v>
      </c>
      <c r="M876" t="s">
        <v>88</v>
      </c>
    </row>
    <row r="877" spans="1:13" x14ac:dyDescent="0.25">
      <c r="A877" t="s">
        <v>78</v>
      </c>
      <c r="B877" t="s">
        <v>79</v>
      </c>
      <c r="C877" t="s">
        <v>375</v>
      </c>
      <c r="D877" t="s">
        <v>90</v>
      </c>
      <c r="E877" t="s">
        <v>84</v>
      </c>
      <c r="F877" t="s">
        <v>74</v>
      </c>
      <c r="G877">
        <v>40960</v>
      </c>
      <c r="H877" t="s">
        <v>85</v>
      </c>
      <c r="I877">
        <v>3</v>
      </c>
      <c r="J877" t="s">
        <v>86</v>
      </c>
      <c r="K877" t="s">
        <v>87</v>
      </c>
      <c r="L877">
        <v>7766</v>
      </c>
      <c r="M877" t="s">
        <v>88</v>
      </c>
    </row>
    <row r="878" spans="1:13" x14ac:dyDescent="0.25">
      <c r="A878" t="s">
        <v>58</v>
      </c>
      <c r="B878" t="s">
        <v>102</v>
      </c>
      <c r="C878" t="s">
        <v>103</v>
      </c>
      <c r="D878" t="s">
        <v>645</v>
      </c>
      <c r="E878" t="s">
        <v>74</v>
      </c>
      <c r="F878">
        <v>88224</v>
      </c>
      <c r="G878" t="s">
        <v>85</v>
      </c>
      <c r="H878">
        <v>10768</v>
      </c>
      <c r="I878" t="s">
        <v>88</v>
      </c>
    </row>
    <row r="879" spans="1:13" x14ac:dyDescent="0.25">
      <c r="A879" t="s">
        <v>78</v>
      </c>
      <c r="B879" t="s">
        <v>79</v>
      </c>
      <c r="C879" t="s">
        <v>376</v>
      </c>
      <c r="D879" t="s">
        <v>90</v>
      </c>
      <c r="E879" t="s">
        <v>84</v>
      </c>
      <c r="F879" t="s">
        <v>74</v>
      </c>
      <c r="G879">
        <v>40960</v>
      </c>
      <c r="H879" t="s">
        <v>85</v>
      </c>
      <c r="I879">
        <v>3</v>
      </c>
      <c r="J879" t="s">
        <v>86</v>
      </c>
      <c r="K879" t="s">
        <v>87</v>
      </c>
      <c r="L879">
        <v>6770</v>
      </c>
      <c r="M879" t="s">
        <v>88</v>
      </c>
    </row>
    <row r="880" spans="1:13" x14ac:dyDescent="0.25">
      <c r="A880" t="s">
        <v>78</v>
      </c>
      <c r="B880" t="s">
        <v>79</v>
      </c>
      <c r="C880" t="s">
        <v>377</v>
      </c>
      <c r="D880" t="s">
        <v>90</v>
      </c>
      <c r="E880" t="s">
        <v>84</v>
      </c>
      <c r="F880" t="s">
        <v>74</v>
      </c>
      <c r="G880">
        <v>40960</v>
      </c>
      <c r="H880" t="s">
        <v>85</v>
      </c>
      <c r="I880">
        <v>4</v>
      </c>
      <c r="J880" t="s">
        <v>86</v>
      </c>
      <c r="K880" t="s">
        <v>87</v>
      </c>
      <c r="L880">
        <v>9789</v>
      </c>
      <c r="M880" t="s">
        <v>88</v>
      </c>
    </row>
    <row r="881" spans="1:32" x14ac:dyDescent="0.25">
      <c r="A881" t="s">
        <v>58</v>
      </c>
      <c r="B881" t="s">
        <v>102</v>
      </c>
      <c r="C881" t="s">
        <v>103</v>
      </c>
      <c r="D881" t="s">
        <v>646</v>
      </c>
      <c r="E881" t="s">
        <v>74</v>
      </c>
      <c r="F881">
        <v>260160</v>
      </c>
      <c r="G881" t="s">
        <v>85</v>
      </c>
      <c r="H881">
        <v>18322</v>
      </c>
      <c r="I881" t="s">
        <v>88</v>
      </c>
    </row>
    <row r="882" spans="1:32" x14ac:dyDescent="0.25">
      <c r="A882" t="s">
        <v>26</v>
      </c>
      <c r="B882" t="s">
        <v>27</v>
      </c>
      <c r="C882" t="s">
        <v>28</v>
      </c>
      <c r="D882" t="s">
        <v>29</v>
      </c>
      <c r="E882" t="s">
        <v>30</v>
      </c>
      <c r="F882" t="s">
        <v>31</v>
      </c>
      <c r="G882" t="s">
        <v>791</v>
      </c>
      <c r="H882" t="s">
        <v>33</v>
      </c>
      <c r="I882" t="s">
        <v>34</v>
      </c>
      <c r="J882" t="s">
        <v>792</v>
      </c>
    </row>
    <row r="883" spans="1:32" x14ac:dyDescent="0.25">
      <c r="A883" t="s">
        <v>78</v>
      </c>
      <c r="B883" t="s">
        <v>79</v>
      </c>
      <c r="C883" t="s">
        <v>378</v>
      </c>
      <c r="D883" t="s">
        <v>90</v>
      </c>
      <c r="E883" t="s">
        <v>84</v>
      </c>
      <c r="F883" t="s">
        <v>74</v>
      </c>
      <c r="G883">
        <v>40960</v>
      </c>
      <c r="H883" t="s">
        <v>85</v>
      </c>
      <c r="I883">
        <v>5</v>
      </c>
      <c r="J883" t="s">
        <v>86</v>
      </c>
      <c r="K883" t="s">
        <v>87</v>
      </c>
      <c r="L883">
        <v>12343</v>
      </c>
      <c r="M883" t="s">
        <v>88</v>
      </c>
    </row>
    <row r="884" spans="1:32" x14ac:dyDescent="0.25">
      <c r="A884" t="s">
        <v>58</v>
      </c>
      <c r="B884" t="s">
        <v>793</v>
      </c>
      <c r="C884" t="s">
        <v>29</v>
      </c>
      <c r="D884" t="s">
        <v>794</v>
      </c>
      <c r="E884" t="s">
        <v>795</v>
      </c>
      <c r="F884" t="s">
        <v>796</v>
      </c>
      <c r="G884" t="s">
        <v>74</v>
      </c>
      <c r="H884" t="s">
        <v>797</v>
      </c>
      <c r="I884" t="s">
        <v>798</v>
      </c>
      <c r="J884" t="s">
        <v>30</v>
      </c>
      <c r="K884" t="s">
        <v>799</v>
      </c>
      <c r="L884" t="s">
        <v>800</v>
      </c>
      <c r="M884" t="s">
        <v>10</v>
      </c>
      <c r="N884" t="s">
        <v>801</v>
      </c>
      <c r="O884" t="s">
        <v>8</v>
      </c>
      <c r="P884" t="s">
        <v>802</v>
      </c>
      <c r="Q884" t="s">
        <v>82</v>
      </c>
      <c r="R884" t="s">
        <v>803</v>
      </c>
      <c r="S884" t="s">
        <v>804</v>
      </c>
      <c r="T884" t="s">
        <v>10</v>
      </c>
      <c r="U884" t="s">
        <v>805</v>
      </c>
      <c r="V884" t="s">
        <v>30</v>
      </c>
      <c r="W884" t="s">
        <v>806</v>
      </c>
      <c r="X884" t="s">
        <v>807</v>
      </c>
      <c r="Y884" t="s">
        <v>808</v>
      </c>
      <c r="Z884" t="s">
        <v>809</v>
      </c>
      <c r="AA884" t="s">
        <v>10</v>
      </c>
      <c r="AB884" t="s">
        <v>810</v>
      </c>
      <c r="AC884" t="s">
        <v>30</v>
      </c>
      <c r="AD884" t="s">
        <v>10</v>
      </c>
      <c r="AE884" t="s">
        <v>811</v>
      </c>
      <c r="AF884" t="s">
        <v>812</v>
      </c>
    </row>
    <row r="885" spans="1:32" x14ac:dyDescent="0.25">
      <c r="B885" t="s">
        <v>813</v>
      </c>
      <c r="C885" t="s">
        <v>814</v>
      </c>
      <c r="D885" t="s">
        <v>815</v>
      </c>
      <c r="E885" t="s">
        <v>816</v>
      </c>
      <c r="F885" t="s">
        <v>817</v>
      </c>
      <c r="G885" t="s">
        <v>818</v>
      </c>
      <c r="H885" t="s">
        <v>819</v>
      </c>
      <c r="I885" t="s">
        <v>816</v>
      </c>
      <c r="J885" t="s">
        <v>820</v>
      </c>
      <c r="K885" t="s">
        <v>816</v>
      </c>
      <c r="L885" t="s">
        <v>821</v>
      </c>
    </row>
    <row r="886" spans="1:32" x14ac:dyDescent="0.25">
      <c r="B886" t="s">
        <v>813</v>
      </c>
      <c r="C886" t="s">
        <v>822</v>
      </c>
      <c r="D886" t="s">
        <v>34</v>
      </c>
      <c r="E886" t="s">
        <v>823</v>
      </c>
      <c r="F886">
        <v>331</v>
      </c>
    </row>
    <row r="887" spans="1:32" x14ac:dyDescent="0.25">
      <c r="A887" t="s">
        <v>78</v>
      </c>
      <c r="B887" t="s">
        <v>79</v>
      </c>
      <c r="C887" t="s">
        <v>379</v>
      </c>
      <c r="D887" t="s">
        <v>90</v>
      </c>
      <c r="E887" t="s">
        <v>84</v>
      </c>
      <c r="F887" t="s">
        <v>74</v>
      </c>
      <c r="G887">
        <v>40960</v>
      </c>
      <c r="H887" t="s">
        <v>85</v>
      </c>
      <c r="I887">
        <v>2</v>
      </c>
      <c r="J887" t="s">
        <v>86</v>
      </c>
      <c r="K887" t="s">
        <v>87</v>
      </c>
      <c r="L887">
        <v>6072</v>
      </c>
      <c r="M887" t="s">
        <v>88</v>
      </c>
    </row>
    <row r="888" spans="1:32" x14ac:dyDescent="0.25">
      <c r="A888" t="s">
        <v>58</v>
      </c>
      <c r="B888" t="s">
        <v>824</v>
      </c>
      <c r="C888" t="s">
        <v>825</v>
      </c>
      <c r="D888">
        <v>33361536</v>
      </c>
    </row>
    <row r="889" spans="1:32" x14ac:dyDescent="0.25">
      <c r="A889" t="s">
        <v>58</v>
      </c>
      <c r="B889" t="s">
        <v>1054</v>
      </c>
      <c r="C889">
        <v>7566313</v>
      </c>
    </row>
    <row r="890" spans="1:32" x14ac:dyDescent="0.25">
      <c r="A890" t="s">
        <v>26</v>
      </c>
      <c r="B890" t="s">
        <v>27</v>
      </c>
      <c r="C890" t="s">
        <v>28</v>
      </c>
      <c r="D890" t="s">
        <v>29</v>
      </c>
      <c r="E890" t="s">
        <v>30</v>
      </c>
      <c r="F890" t="s">
        <v>31</v>
      </c>
      <c r="G890" t="s">
        <v>791</v>
      </c>
      <c r="H890" t="s">
        <v>33</v>
      </c>
      <c r="I890" t="s">
        <v>34</v>
      </c>
      <c r="J890" t="s">
        <v>792</v>
      </c>
    </row>
    <row r="891" spans="1:32" x14ac:dyDescent="0.25">
      <c r="A891" t="s">
        <v>78</v>
      </c>
      <c r="B891" t="s">
        <v>79</v>
      </c>
      <c r="C891" t="s">
        <v>380</v>
      </c>
      <c r="D891" t="s">
        <v>90</v>
      </c>
      <c r="E891" t="s">
        <v>84</v>
      </c>
      <c r="F891" t="s">
        <v>74</v>
      </c>
      <c r="G891">
        <v>40960</v>
      </c>
      <c r="H891" t="s">
        <v>85</v>
      </c>
      <c r="I891">
        <v>3</v>
      </c>
      <c r="J891" t="s">
        <v>86</v>
      </c>
      <c r="K891" t="s">
        <v>87</v>
      </c>
      <c r="L891">
        <v>7706</v>
      </c>
      <c r="M891" t="s">
        <v>88</v>
      </c>
    </row>
    <row r="892" spans="1:32" x14ac:dyDescent="0.25">
      <c r="A892" t="s">
        <v>58</v>
      </c>
      <c r="B892" t="s">
        <v>826</v>
      </c>
      <c r="C892" t="s">
        <v>827</v>
      </c>
      <c r="D892" t="s">
        <v>794</v>
      </c>
      <c r="E892" t="s">
        <v>795</v>
      </c>
      <c r="F892" t="s">
        <v>796</v>
      </c>
      <c r="G892" t="s">
        <v>74</v>
      </c>
      <c r="H892" t="s">
        <v>797</v>
      </c>
      <c r="I892" t="s">
        <v>798</v>
      </c>
      <c r="J892" t="s">
        <v>30</v>
      </c>
      <c r="K892" t="s">
        <v>799</v>
      </c>
      <c r="L892" t="s">
        <v>800</v>
      </c>
      <c r="M892" t="s">
        <v>10</v>
      </c>
      <c r="N892" t="s">
        <v>801</v>
      </c>
      <c r="O892" t="s">
        <v>8</v>
      </c>
      <c r="P892" t="s">
        <v>802</v>
      </c>
      <c r="Q892" t="s">
        <v>82</v>
      </c>
      <c r="R892" t="s">
        <v>803</v>
      </c>
      <c r="S892" t="s">
        <v>804</v>
      </c>
      <c r="T892" t="s">
        <v>10</v>
      </c>
      <c r="U892" t="s">
        <v>805</v>
      </c>
      <c r="V892" t="s">
        <v>30</v>
      </c>
      <c r="W892" t="s">
        <v>806</v>
      </c>
      <c r="X892" t="s">
        <v>807</v>
      </c>
      <c r="Y892" t="s">
        <v>808</v>
      </c>
      <c r="Z892" t="s">
        <v>809</v>
      </c>
      <c r="AA892" t="s">
        <v>10</v>
      </c>
      <c r="AB892" t="s">
        <v>810</v>
      </c>
      <c r="AC892" t="s">
        <v>30</v>
      </c>
      <c r="AD892" t="s">
        <v>10</v>
      </c>
      <c r="AE892" t="s">
        <v>811</v>
      </c>
      <c r="AF892" t="s">
        <v>812</v>
      </c>
    </row>
    <row r="893" spans="1:32" x14ac:dyDescent="0.25">
      <c r="B893" t="s">
        <v>813</v>
      </c>
      <c r="C893" t="s">
        <v>814</v>
      </c>
      <c r="D893" t="s">
        <v>815</v>
      </c>
      <c r="E893" t="s">
        <v>816</v>
      </c>
      <c r="F893" t="s">
        <v>817</v>
      </c>
      <c r="G893" t="s">
        <v>818</v>
      </c>
      <c r="H893" t="s">
        <v>819</v>
      </c>
      <c r="I893" t="s">
        <v>816</v>
      </c>
      <c r="J893" t="s">
        <v>820</v>
      </c>
      <c r="K893" t="s">
        <v>816</v>
      </c>
      <c r="L893" t="s">
        <v>821</v>
      </c>
    </row>
    <row r="894" spans="1:32" x14ac:dyDescent="0.25">
      <c r="B894" t="s">
        <v>813</v>
      </c>
      <c r="C894" t="s">
        <v>822</v>
      </c>
      <c r="D894" t="s">
        <v>34</v>
      </c>
      <c r="E894" t="s">
        <v>823</v>
      </c>
      <c r="F894">
        <v>353</v>
      </c>
    </row>
    <row r="895" spans="1:32" x14ac:dyDescent="0.25">
      <c r="A895" t="s">
        <v>78</v>
      </c>
      <c r="B895" t="s">
        <v>79</v>
      </c>
      <c r="C895" t="s">
        <v>381</v>
      </c>
      <c r="D895" t="s">
        <v>90</v>
      </c>
      <c r="E895" t="s">
        <v>84</v>
      </c>
      <c r="F895" t="s">
        <v>74</v>
      </c>
      <c r="G895">
        <v>40960</v>
      </c>
      <c r="H895" t="s">
        <v>85</v>
      </c>
      <c r="I895">
        <v>2</v>
      </c>
      <c r="J895" t="s">
        <v>86</v>
      </c>
      <c r="K895" t="s">
        <v>87</v>
      </c>
      <c r="L895">
        <v>6601</v>
      </c>
      <c r="M895" t="s">
        <v>88</v>
      </c>
    </row>
    <row r="896" spans="1:32" x14ac:dyDescent="0.25">
      <c r="A896" t="s">
        <v>78</v>
      </c>
      <c r="B896" t="s">
        <v>79</v>
      </c>
      <c r="C896" t="s">
        <v>382</v>
      </c>
      <c r="D896" t="s">
        <v>90</v>
      </c>
      <c r="E896" t="s">
        <v>84</v>
      </c>
      <c r="F896" t="s">
        <v>74</v>
      </c>
      <c r="G896">
        <v>40960</v>
      </c>
      <c r="H896" t="s">
        <v>85</v>
      </c>
      <c r="I896">
        <v>2</v>
      </c>
      <c r="J896" t="s">
        <v>86</v>
      </c>
      <c r="K896" t="s">
        <v>87</v>
      </c>
      <c r="L896">
        <v>5671</v>
      </c>
      <c r="M896" t="s">
        <v>88</v>
      </c>
    </row>
    <row r="897" spans="1:13" x14ac:dyDescent="0.25">
      <c r="A897" t="s">
        <v>78</v>
      </c>
      <c r="B897" t="s">
        <v>79</v>
      </c>
      <c r="C897" t="s">
        <v>383</v>
      </c>
      <c r="D897" t="s">
        <v>90</v>
      </c>
      <c r="E897" t="s">
        <v>84</v>
      </c>
      <c r="F897" t="s">
        <v>74</v>
      </c>
      <c r="G897">
        <v>40960</v>
      </c>
      <c r="H897" t="s">
        <v>85</v>
      </c>
      <c r="I897">
        <v>2</v>
      </c>
      <c r="J897" t="s">
        <v>86</v>
      </c>
      <c r="K897" t="s">
        <v>87</v>
      </c>
      <c r="L897">
        <v>5103</v>
      </c>
      <c r="M897" t="s">
        <v>88</v>
      </c>
    </row>
    <row r="898" spans="1:13" x14ac:dyDescent="0.25">
      <c r="A898" t="s">
        <v>78</v>
      </c>
      <c r="B898" t="s">
        <v>79</v>
      </c>
      <c r="C898" t="s">
        <v>384</v>
      </c>
      <c r="D898" t="s">
        <v>90</v>
      </c>
      <c r="E898" t="s">
        <v>84</v>
      </c>
      <c r="F898" t="s">
        <v>74</v>
      </c>
      <c r="G898">
        <v>40960</v>
      </c>
      <c r="H898" t="s">
        <v>85</v>
      </c>
      <c r="I898">
        <v>2</v>
      </c>
      <c r="J898" t="s">
        <v>86</v>
      </c>
      <c r="K898" t="s">
        <v>87</v>
      </c>
      <c r="L898">
        <v>5166</v>
      </c>
      <c r="M898" t="s">
        <v>88</v>
      </c>
    </row>
    <row r="899" spans="1:13" x14ac:dyDescent="0.25">
      <c r="A899" t="s">
        <v>78</v>
      </c>
      <c r="B899" t="s">
        <v>79</v>
      </c>
      <c r="C899" t="s">
        <v>385</v>
      </c>
      <c r="D899" t="s">
        <v>90</v>
      </c>
      <c r="E899" t="s">
        <v>84</v>
      </c>
      <c r="F899" t="s">
        <v>74</v>
      </c>
      <c r="G899">
        <v>40960</v>
      </c>
      <c r="H899" t="s">
        <v>85</v>
      </c>
      <c r="I899">
        <v>2</v>
      </c>
      <c r="J899" t="s">
        <v>86</v>
      </c>
      <c r="K899" t="s">
        <v>87</v>
      </c>
      <c r="L899">
        <v>5263</v>
      </c>
      <c r="M899" t="s">
        <v>88</v>
      </c>
    </row>
    <row r="900" spans="1:13" x14ac:dyDescent="0.25">
      <c r="A900" t="s">
        <v>78</v>
      </c>
      <c r="B900" t="s">
        <v>79</v>
      </c>
      <c r="C900" t="s">
        <v>386</v>
      </c>
      <c r="D900" t="s">
        <v>90</v>
      </c>
      <c r="E900" t="s">
        <v>84</v>
      </c>
      <c r="F900" t="s">
        <v>74</v>
      </c>
      <c r="G900">
        <v>40960</v>
      </c>
      <c r="H900" t="s">
        <v>85</v>
      </c>
      <c r="I900">
        <v>2</v>
      </c>
      <c r="J900" t="s">
        <v>86</v>
      </c>
      <c r="K900" t="s">
        <v>87</v>
      </c>
      <c r="L900">
        <v>5132</v>
      </c>
      <c r="M900" t="s">
        <v>88</v>
      </c>
    </row>
    <row r="901" spans="1:13" x14ac:dyDescent="0.25">
      <c r="A901" t="s">
        <v>78</v>
      </c>
      <c r="B901" t="s">
        <v>79</v>
      </c>
      <c r="C901" t="s">
        <v>387</v>
      </c>
      <c r="D901" t="s">
        <v>90</v>
      </c>
      <c r="E901" t="s">
        <v>84</v>
      </c>
      <c r="F901" t="s">
        <v>74</v>
      </c>
      <c r="G901">
        <v>40960</v>
      </c>
      <c r="H901" t="s">
        <v>85</v>
      </c>
      <c r="I901">
        <v>2</v>
      </c>
      <c r="J901" t="s">
        <v>86</v>
      </c>
      <c r="K901" t="s">
        <v>87</v>
      </c>
      <c r="L901">
        <v>5271</v>
      </c>
      <c r="M901" t="s">
        <v>88</v>
      </c>
    </row>
    <row r="902" spans="1:13" x14ac:dyDescent="0.25">
      <c r="A902" t="s">
        <v>78</v>
      </c>
      <c r="B902" t="s">
        <v>79</v>
      </c>
      <c r="C902" t="s">
        <v>388</v>
      </c>
      <c r="D902" t="s">
        <v>90</v>
      </c>
      <c r="E902" t="s">
        <v>84</v>
      </c>
      <c r="F902" t="s">
        <v>74</v>
      </c>
      <c r="G902">
        <v>40960</v>
      </c>
      <c r="H902" t="s">
        <v>85</v>
      </c>
      <c r="I902">
        <v>2</v>
      </c>
      <c r="J902" t="s">
        <v>86</v>
      </c>
      <c r="K902" t="s">
        <v>87</v>
      </c>
      <c r="L902">
        <v>4898</v>
      </c>
      <c r="M902" t="s">
        <v>88</v>
      </c>
    </row>
    <row r="903" spans="1:13" x14ac:dyDescent="0.25">
      <c r="A903" t="s">
        <v>78</v>
      </c>
      <c r="B903" t="s">
        <v>79</v>
      </c>
      <c r="C903" t="s">
        <v>389</v>
      </c>
      <c r="D903" t="s">
        <v>90</v>
      </c>
      <c r="E903" t="s">
        <v>84</v>
      </c>
      <c r="F903" t="s">
        <v>74</v>
      </c>
      <c r="G903">
        <v>40960</v>
      </c>
      <c r="H903" t="s">
        <v>85</v>
      </c>
      <c r="I903">
        <v>2</v>
      </c>
      <c r="J903" t="s">
        <v>86</v>
      </c>
      <c r="K903" t="s">
        <v>87</v>
      </c>
      <c r="L903">
        <v>5044</v>
      </c>
      <c r="M903" t="s">
        <v>88</v>
      </c>
    </row>
    <row r="904" spans="1:13" x14ac:dyDescent="0.25">
      <c r="A904" t="s">
        <v>78</v>
      </c>
      <c r="B904" t="s">
        <v>79</v>
      </c>
      <c r="C904" t="s">
        <v>390</v>
      </c>
      <c r="D904" t="s">
        <v>90</v>
      </c>
      <c r="E904" t="s">
        <v>84</v>
      </c>
      <c r="F904" t="s">
        <v>74</v>
      </c>
      <c r="G904">
        <v>40960</v>
      </c>
      <c r="H904" t="s">
        <v>85</v>
      </c>
      <c r="I904">
        <v>2</v>
      </c>
      <c r="J904" t="s">
        <v>86</v>
      </c>
      <c r="K904" t="s">
        <v>87</v>
      </c>
      <c r="L904">
        <v>5805</v>
      </c>
      <c r="M904" t="s">
        <v>88</v>
      </c>
    </row>
    <row r="905" spans="1:13" x14ac:dyDescent="0.25">
      <c r="A905" t="s">
        <v>78</v>
      </c>
      <c r="B905" t="s">
        <v>79</v>
      </c>
      <c r="C905" t="s">
        <v>391</v>
      </c>
      <c r="D905" t="s">
        <v>90</v>
      </c>
      <c r="E905" t="s">
        <v>84</v>
      </c>
      <c r="F905" t="s">
        <v>74</v>
      </c>
      <c r="G905">
        <v>40960</v>
      </c>
      <c r="H905" t="s">
        <v>85</v>
      </c>
      <c r="I905">
        <v>2</v>
      </c>
      <c r="J905" t="s">
        <v>86</v>
      </c>
      <c r="K905" t="s">
        <v>87</v>
      </c>
      <c r="L905">
        <v>6515</v>
      </c>
      <c r="M905" t="s">
        <v>88</v>
      </c>
    </row>
    <row r="906" spans="1:13" x14ac:dyDescent="0.25">
      <c r="A906" t="s">
        <v>78</v>
      </c>
      <c r="B906" t="s">
        <v>79</v>
      </c>
      <c r="C906" t="s">
        <v>392</v>
      </c>
      <c r="D906" t="s">
        <v>90</v>
      </c>
      <c r="E906" t="s">
        <v>84</v>
      </c>
      <c r="F906" t="s">
        <v>74</v>
      </c>
      <c r="G906">
        <v>40960</v>
      </c>
      <c r="H906" t="s">
        <v>85</v>
      </c>
      <c r="I906">
        <v>2</v>
      </c>
      <c r="J906" t="s">
        <v>86</v>
      </c>
      <c r="K906" t="s">
        <v>87</v>
      </c>
      <c r="L906">
        <v>5336</v>
      </c>
      <c r="M906" t="s">
        <v>88</v>
      </c>
    </row>
    <row r="907" spans="1:13" x14ac:dyDescent="0.25">
      <c r="A907" t="s">
        <v>78</v>
      </c>
      <c r="B907" t="s">
        <v>79</v>
      </c>
      <c r="C907" t="s">
        <v>393</v>
      </c>
      <c r="D907" t="s">
        <v>90</v>
      </c>
      <c r="E907" t="s">
        <v>84</v>
      </c>
      <c r="F907" t="s">
        <v>74</v>
      </c>
      <c r="G907">
        <v>40960</v>
      </c>
      <c r="H907" t="s">
        <v>85</v>
      </c>
      <c r="I907">
        <v>2</v>
      </c>
      <c r="J907" t="s">
        <v>86</v>
      </c>
      <c r="K907" t="s">
        <v>87</v>
      </c>
      <c r="L907">
        <v>4958</v>
      </c>
      <c r="M907" t="s">
        <v>88</v>
      </c>
    </row>
    <row r="908" spans="1:13" x14ac:dyDescent="0.25">
      <c r="A908" t="s">
        <v>78</v>
      </c>
      <c r="B908" t="s">
        <v>79</v>
      </c>
      <c r="C908" t="s">
        <v>394</v>
      </c>
      <c r="D908" t="s">
        <v>90</v>
      </c>
      <c r="E908" t="s">
        <v>84</v>
      </c>
      <c r="F908" t="s">
        <v>74</v>
      </c>
      <c r="G908">
        <v>40960</v>
      </c>
      <c r="H908" t="s">
        <v>85</v>
      </c>
      <c r="I908">
        <v>2</v>
      </c>
      <c r="J908" t="s">
        <v>86</v>
      </c>
      <c r="K908" t="s">
        <v>87</v>
      </c>
      <c r="L908">
        <v>4981</v>
      </c>
      <c r="M908" t="s">
        <v>88</v>
      </c>
    </row>
    <row r="909" spans="1:13" x14ac:dyDescent="0.25">
      <c r="A909" t="s">
        <v>78</v>
      </c>
      <c r="B909" t="s">
        <v>79</v>
      </c>
      <c r="C909" t="s">
        <v>395</v>
      </c>
      <c r="D909" t="s">
        <v>90</v>
      </c>
      <c r="E909" t="s">
        <v>84</v>
      </c>
      <c r="F909" t="s">
        <v>74</v>
      </c>
      <c r="G909">
        <v>40960</v>
      </c>
      <c r="H909" t="s">
        <v>85</v>
      </c>
      <c r="I909">
        <v>2</v>
      </c>
      <c r="J909" t="s">
        <v>86</v>
      </c>
      <c r="K909" t="s">
        <v>87</v>
      </c>
      <c r="L909">
        <v>5450</v>
      </c>
      <c r="M909" t="s">
        <v>88</v>
      </c>
    </row>
    <row r="910" spans="1:13" x14ac:dyDescent="0.25">
      <c r="A910" t="s">
        <v>78</v>
      </c>
      <c r="B910" t="s">
        <v>79</v>
      </c>
      <c r="C910" t="s">
        <v>396</v>
      </c>
      <c r="D910" t="s">
        <v>90</v>
      </c>
      <c r="E910" t="s">
        <v>84</v>
      </c>
      <c r="F910" t="s">
        <v>74</v>
      </c>
      <c r="G910">
        <v>40960</v>
      </c>
      <c r="H910" t="s">
        <v>85</v>
      </c>
      <c r="I910">
        <v>2</v>
      </c>
      <c r="J910" t="s">
        <v>86</v>
      </c>
      <c r="K910" t="s">
        <v>87</v>
      </c>
      <c r="L910">
        <v>5598</v>
      </c>
      <c r="M910" t="s">
        <v>88</v>
      </c>
    </row>
    <row r="911" spans="1:13" x14ac:dyDescent="0.25">
      <c r="A911" t="s">
        <v>78</v>
      </c>
      <c r="B911" t="s">
        <v>79</v>
      </c>
      <c r="C911" t="s">
        <v>397</v>
      </c>
      <c r="D911" t="s">
        <v>90</v>
      </c>
      <c r="E911" t="s">
        <v>84</v>
      </c>
      <c r="F911" t="s">
        <v>74</v>
      </c>
      <c r="G911">
        <v>40960</v>
      </c>
      <c r="H911" t="s">
        <v>85</v>
      </c>
      <c r="I911">
        <v>2</v>
      </c>
      <c r="J911" t="s">
        <v>86</v>
      </c>
      <c r="K911" t="s">
        <v>87</v>
      </c>
      <c r="L911">
        <v>5156</v>
      </c>
      <c r="M911" t="s">
        <v>88</v>
      </c>
    </row>
    <row r="912" spans="1:13" x14ac:dyDescent="0.25">
      <c r="A912" t="s">
        <v>78</v>
      </c>
      <c r="B912" t="s">
        <v>79</v>
      </c>
      <c r="C912" t="s">
        <v>398</v>
      </c>
      <c r="D912" t="s">
        <v>90</v>
      </c>
      <c r="E912" t="s">
        <v>84</v>
      </c>
      <c r="F912" t="s">
        <v>74</v>
      </c>
      <c r="G912">
        <v>40960</v>
      </c>
      <c r="H912" t="s">
        <v>85</v>
      </c>
      <c r="I912">
        <v>2</v>
      </c>
      <c r="J912" t="s">
        <v>86</v>
      </c>
      <c r="K912" t="s">
        <v>87</v>
      </c>
      <c r="L912">
        <v>5211</v>
      </c>
      <c r="M912" t="s">
        <v>88</v>
      </c>
    </row>
    <row r="913" spans="1:13" x14ac:dyDescent="0.25">
      <c r="A913" t="s">
        <v>78</v>
      </c>
      <c r="B913" t="s">
        <v>79</v>
      </c>
      <c r="C913" t="s">
        <v>399</v>
      </c>
      <c r="D913" t="s">
        <v>90</v>
      </c>
      <c r="E913" t="s">
        <v>84</v>
      </c>
      <c r="F913" t="s">
        <v>74</v>
      </c>
      <c r="G913">
        <v>40960</v>
      </c>
      <c r="H913" t="s">
        <v>85</v>
      </c>
      <c r="I913">
        <v>2</v>
      </c>
      <c r="J913" t="s">
        <v>86</v>
      </c>
      <c r="K913" t="s">
        <v>87</v>
      </c>
      <c r="L913">
        <v>5197</v>
      </c>
      <c r="M913" t="s">
        <v>88</v>
      </c>
    </row>
    <row r="914" spans="1:13" x14ac:dyDescent="0.25">
      <c r="A914" t="s">
        <v>78</v>
      </c>
      <c r="B914" t="s">
        <v>79</v>
      </c>
      <c r="C914" t="s">
        <v>400</v>
      </c>
      <c r="D914" t="s">
        <v>90</v>
      </c>
      <c r="E914" t="s">
        <v>84</v>
      </c>
      <c r="F914" t="s">
        <v>74</v>
      </c>
      <c r="G914">
        <v>40960</v>
      </c>
      <c r="H914" t="s">
        <v>85</v>
      </c>
      <c r="I914">
        <v>2</v>
      </c>
      <c r="J914" t="s">
        <v>86</v>
      </c>
      <c r="K914" t="s">
        <v>87</v>
      </c>
      <c r="L914">
        <v>5130</v>
      </c>
      <c r="M914" t="s">
        <v>88</v>
      </c>
    </row>
    <row r="915" spans="1:13" x14ac:dyDescent="0.25">
      <c r="A915" t="s">
        <v>78</v>
      </c>
      <c r="B915" t="s">
        <v>79</v>
      </c>
      <c r="C915" t="s">
        <v>401</v>
      </c>
      <c r="D915" t="s">
        <v>90</v>
      </c>
      <c r="E915" t="s">
        <v>84</v>
      </c>
      <c r="F915" t="s">
        <v>74</v>
      </c>
      <c r="G915">
        <v>40960</v>
      </c>
      <c r="H915" t="s">
        <v>85</v>
      </c>
      <c r="I915">
        <v>2</v>
      </c>
      <c r="J915" t="s">
        <v>86</v>
      </c>
      <c r="K915" t="s">
        <v>87</v>
      </c>
      <c r="L915">
        <v>5296</v>
      </c>
      <c r="M915" t="s">
        <v>88</v>
      </c>
    </row>
    <row r="916" spans="1:13" x14ac:dyDescent="0.25">
      <c r="A916" t="s">
        <v>78</v>
      </c>
      <c r="B916" t="s">
        <v>79</v>
      </c>
      <c r="C916" t="s">
        <v>402</v>
      </c>
      <c r="D916" t="s">
        <v>90</v>
      </c>
      <c r="E916" t="s">
        <v>84</v>
      </c>
      <c r="F916" t="s">
        <v>74</v>
      </c>
      <c r="G916">
        <v>40960</v>
      </c>
      <c r="H916" t="s">
        <v>85</v>
      </c>
      <c r="I916">
        <v>2</v>
      </c>
      <c r="J916" t="s">
        <v>86</v>
      </c>
      <c r="K916" t="s">
        <v>87</v>
      </c>
      <c r="L916">
        <v>5028</v>
      </c>
      <c r="M916" t="s">
        <v>88</v>
      </c>
    </row>
    <row r="917" spans="1:13" x14ac:dyDescent="0.25">
      <c r="A917" t="s">
        <v>78</v>
      </c>
      <c r="B917" t="s">
        <v>79</v>
      </c>
      <c r="C917" t="s">
        <v>403</v>
      </c>
      <c r="D917" t="s">
        <v>90</v>
      </c>
      <c r="E917" t="s">
        <v>84</v>
      </c>
      <c r="F917" t="s">
        <v>74</v>
      </c>
      <c r="G917">
        <v>40960</v>
      </c>
      <c r="H917" t="s">
        <v>85</v>
      </c>
      <c r="I917">
        <v>2</v>
      </c>
      <c r="J917" t="s">
        <v>86</v>
      </c>
      <c r="K917" t="s">
        <v>87</v>
      </c>
      <c r="L917">
        <v>4970</v>
      </c>
      <c r="M917" t="s">
        <v>88</v>
      </c>
    </row>
    <row r="918" spans="1:13" x14ac:dyDescent="0.25">
      <c r="A918" t="s">
        <v>78</v>
      </c>
      <c r="B918" t="s">
        <v>79</v>
      </c>
      <c r="C918" t="s">
        <v>404</v>
      </c>
      <c r="D918" t="s">
        <v>90</v>
      </c>
      <c r="E918" t="s">
        <v>84</v>
      </c>
      <c r="F918" t="s">
        <v>74</v>
      </c>
      <c r="G918">
        <v>40960</v>
      </c>
      <c r="H918" t="s">
        <v>85</v>
      </c>
      <c r="I918">
        <v>2</v>
      </c>
      <c r="J918" t="s">
        <v>86</v>
      </c>
      <c r="K918" t="s">
        <v>87</v>
      </c>
      <c r="L918">
        <v>5471</v>
      </c>
      <c r="M918" t="s">
        <v>88</v>
      </c>
    </row>
    <row r="919" spans="1:13" x14ac:dyDescent="0.25">
      <c r="A919" t="s">
        <v>78</v>
      </c>
      <c r="B919" t="s">
        <v>79</v>
      </c>
      <c r="C919" t="s">
        <v>405</v>
      </c>
      <c r="D919" t="s">
        <v>90</v>
      </c>
      <c r="E919" t="s">
        <v>84</v>
      </c>
      <c r="F919" t="s">
        <v>74</v>
      </c>
      <c r="G919">
        <v>40960</v>
      </c>
      <c r="H919" t="s">
        <v>85</v>
      </c>
      <c r="I919">
        <v>2</v>
      </c>
      <c r="J919" t="s">
        <v>86</v>
      </c>
      <c r="K919" t="s">
        <v>87</v>
      </c>
      <c r="L919">
        <v>5127</v>
      </c>
      <c r="M919" t="s">
        <v>88</v>
      </c>
    </row>
    <row r="920" spans="1:13" x14ac:dyDescent="0.25">
      <c r="A920" t="s">
        <v>78</v>
      </c>
      <c r="B920" t="s">
        <v>79</v>
      </c>
      <c r="C920" t="s">
        <v>406</v>
      </c>
      <c r="D920" t="s">
        <v>90</v>
      </c>
      <c r="E920" t="s">
        <v>84</v>
      </c>
      <c r="F920" t="s">
        <v>74</v>
      </c>
      <c r="G920">
        <v>40960</v>
      </c>
      <c r="H920" t="s">
        <v>85</v>
      </c>
      <c r="I920">
        <v>2</v>
      </c>
      <c r="J920" t="s">
        <v>86</v>
      </c>
      <c r="K920" t="s">
        <v>87</v>
      </c>
      <c r="L920">
        <v>5375</v>
      </c>
      <c r="M920" t="s">
        <v>88</v>
      </c>
    </row>
    <row r="921" spans="1:13" x14ac:dyDescent="0.25">
      <c r="A921" t="s">
        <v>78</v>
      </c>
      <c r="B921" t="s">
        <v>79</v>
      </c>
      <c r="C921" t="s">
        <v>407</v>
      </c>
      <c r="D921" t="s">
        <v>90</v>
      </c>
      <c r="E921" t="s">
        <v>84</v>
      </c>
      <c r="F921" t="s">
        <v>74</v>
      </c>
      <c r="G921">
        <v>40960</v>
      </c>
      <c r="H921" t="s">
        <v>85</v>
      </c>
      <c r="I921">
        <v>2</v>
      </c>
      <c r="J921" t="s">
        <v>86</v>
      </c>
      <c r="K921" t="s">
        <v>87</v>
      </c>
      <c r="L921">
        <v>5239</v>
      </c>
      <c r="M921" t="s">
        <v>88</v>
      </c>
    </row>
    <row r="922" spans="1:13" x14ac:dyDescent="0.25">
      <c r="A922" t="s">
        <v>78</v>
      </c>
      <c r="B922" t="s">
        <v>79</v>
      </c>
      <c r="C922" t="s">
        <v>408</v>
      </c>
      <c r="D922" t="s">
        <v>90</v>
      </c>
      <c r="E922" t="s">
        <v>84</v>
      </c>
      <c r="F922" t="s">
        <v>74</v>
      </c>
      <c r="G922">
        <v>40960</v>
      </c>
      <c r="H922" t="s">
        <v>85</v>
      </c>
      <c r="I922">
        <v>2</v>
      </c>
      <c r="J922" t="s">
        <v>86</v>
      </c>
      <c r="K922" t="s">
        <v>87</v>
      </c>
      <c r="L922">
        <v>5096</v>
      </c>
      <c r="M922" t="s">
        <v>88</v>
      </c>
    </row>
    <row r="923" spans="1:13" x14ac:dyDescent="0.25">
      <c r="A923" t="s">
        <v>78</v>
      </c>
      <c r="B923" t="s">
        <v>79</v>
      </c>
      <c r="C923" t="s">
        <v>409</v>
      </c>
      <c r="D923" t="s">
        <v>90</v>
      </c>
      <c r="E923" t="s">
        <v>84</v>
      </c>
      <c r="F923" t="s">
        <v>74</v>
      </c>
      <c r="G923">
        <v>40960</v>
      </c>
      <c r="H923" t="s">
        <v>85</v>
      </c>
      <c r="I923">
        <v>2</v>
      </c>
      <c r="J923" t="s">
        <v>86</v>
      </c>
      <c r="K923" t="s">
        <v>87</v>
      </c>
      <c r="L923">
        <v>5005</v>
      </c>
      <c r="M923" t="s">
        <v>88</v>
      </c>
    </row>
    <row r="924" spans="1:13" x14ac:dyDescent="0.25">
      <c r="A924" t="s">
        <v>78</v>
      </c>
      <c r="B924" t="s">
        <v>79</v>
      </c>
      <c r="C924" t="s">
        <v>410</v>
      </c>
      <c r="D924" t="s">
        <v>90</v>
      </c>
      <c r="E924" t="s">
        <v>84</v>
      </c>
      <c r="F924" t="s">
        <v>74</v>
      </c>
      <c r="G924">
        <v>40960</v>
      </c>
      <c r="H924" t="s">
        <v>85</v>
      </c>
      <c r="I924">
        <v>2</v>
      </c>
      <c r="J924" t="s">
        <v>86</v>
      </c>
      <c r="K924" t="s">
        <v>87</v>
      </c>
      <c r="L924">
        <v>5140</v>
      </c>
      <c r="M924" t="s">
        <v>88</v>
      </c>
    </row>
    <row r="925" spans="1:13" x14ac:dyDescent="0.25">
      <c r="A925" t="s">
        <v>78</v>
      </c>
      <c r="B925" t="s">
        <v>79</v>
      </c>
      <c r="C925" t="s">
        <v>411</v>
      </c>
      <c r="D925" t="s">
        <v>90</v>
      </c>
      <c r="E925" t="s">
        <v>84</v>
      </c>
      <c r="F925" t="s">
        <v>74</v>
      </c>
      <c r="G925">
        <v>40960</v>
      </c>
      <c r="H925" t="s">
        <v>85</v>
      </c>
      <c r="I925">
        <v>2</v>
      </c>
      <c r="J925" t="s">
        <v>86</v>
      </c>
      <c r="K925" t="s">
        <v>87</v>
      </c>
      <c r="L925">
        <v>5786</v>
      </c>
      <c r="M925" t="s">
        <v>88</v>
      </c>
    </row>
    <row r="926" spans="1:13" x14ac:dyDescent="0.25">
      <c r="A926" t="s">
        <v>78</v>
      </c>
      <c r="B926" t="s">
        <v>79</v>
      </c>
      <c r="C926" t="s">
        <v>412</v>
      </c>
      <c r="D926" t="s">
        <v>90</v>
      </c>
      <c r="E926" t="s">
        <v>84</v>
      </c>
      <c r="F926" t="s">
        <v>74</v>
      </c>
      <c r="G926">
        <v>40960</v>
      </c>
      <c r="H926" t="s">
        <v>85</v>
      </c>
      <c r="I926">
        <v>2</v>
      </c>
      <c r="J926" t="s">
        <v>86</v>
      </c>
      <c r="K926" t="s">
        <v>87</v>
      </c>
      <c r="L926">
        <v>5086</v>
      </c>
      <c r="M926" t="s">
        <v>88</v>
      </c>
    </row>
    <row r="927" spans="1:13" x14ac:dyDescent="0.25">
      <c r="A927" t="s">
        <v>78</v>
      </c>
      <c r="B927" t="s">
        <v>79</v>
      </c>
      <c r="C927" t="s">
        <v>413</v>
      </c>
      <c r="D927" t="s">
        <v>90</v>
      </c>
      <c r="E927" t="s">
        <v>84</v>
      </c>
      <c r="F927" t="s">
        <v>74</v>
      </c>
      <c r="G927">
        <v>40960</v>
      </c>
      <c r="H927" t="s">
        <v>85</v>
      </c>
      <c r="I927">
        <v>2</v>
      </c>
      <c r="J927" t="s">
        <v>86</v>
      </c>
      <c r="K927" t="s">
        <v>87</v>
      </c>
      <c r="L927">
        <v>5199</v>
      </c>
      <c r="M927" t="s">
        <v>88</v>
      </c>
    </row>
    <row r="928" spans="1:13" x14ac:dyDescent="0.25">
      <c r="A928" t="s">
        <v>78</v>
      </c>
      <c r="B928" t="s">
        <v>79</v>
      </c>
      <c r="C928" t="s">
        <v>414</v>
      </c>
      <c r="D928" t="s">
        <v>90</v>
      </c>
      <c r="E928" t="s">
        <v>84</v>
      </c>
      <c r="F928" t="s">
        <v>74</v>
      </c>
      <c r="G928">
        <v>40960</v>
      </c>
      <c r="H928" t="s">
        <v>85</v>
      </c>
      <c r="I928">
        <v>2</v>
      </c>
      <c r="J928" t="s">
        <v>86</v>
      </c>
      <c r="K928" t="s">
        <v>87</v>
      </c>
      <c r="L928">
        <v>5482</v>
      </c>
      <c r="M928" t="s">
        <v>88</v>
      </c>
    </row>
    <row r="929" spans="1:13" x14ac:dyDescent="0.25">
      <c r="A929" t="s">
        <v>78</v>
      </c>
      <c r="B929" t="s">
        <v>79</v>
      </c>
      <c r="C929" t="s">
        <v>415</v>
      </c>
      <c r="D929" t="s">
        <v>90</v>
      </c>
      <c r="E929" t="s">
        <v>84</v>
      </c>
      <c r="F929" t="s">
        <v>74</v>
      </c>
      <c r="G929">
        <v>40960</v>
      </c>
      <c r="H929" t="s">
        <v>85</v>
      </c>
      <c r="I929">
        <v>2</v>
      </c>
      <c r="J929" t="s">
        <v>86</v>
      </c>
      <c r="K929" t="s">
        <v>87</v>
      </c>
      <c r="L929">
        <v>5169</v>
      </c>
      <c r="M929" t="s">
        <v>88</v>
      </c>
    </row>
    <row r="930" spans="1:13" x14ac:dyDescent="0.25">
      <c r="A930" t="s">
        <v>78</v>
      </c>
      <c r="B930" t="s">
        <v>79</v>
      </c>
      <c r="C930" t="s">
        <v>416</v>
      </c>
      <c r="D930" t="s">
        <v>90</v>
      </c>
      <c r="E930" t="s">
        <v>84</v>
      </c>
      <c r="F930" t="s">
        <v>74</v>
      </c>
      <c r="G930">
        <v>40960</v>
      </c>
      <c r="H930" t="s">
        <v>85</v>
      </c>
      <c r="I930">
        <v>2</v>
      </c>
      <c r="J930" t="s">
        <v>86</v>
      </c>
      <c r="K930" t="s">
        <v>87</v>
      </c>
      <c r="L930">
        <v>5176</v>
      </c>
      <c r="M930" t="s">
        <v>88</v>
      </c>
    </row>
    <row r="931" spans="1:13" x14ac:dyDescent="0.25">
      <c r="A931" t="s">
        <v>78</v>
      </c>
      <c r="B931" t="s">
        <v>79</v>
      </c>
      <c r="C931" t="s">
        <v>417</v>
      </c>
      <c r="D931" t="s">
        <v>90</v>
      </c>
      <c r="E931" t="s">
        <v>84</v>
      </c>
      <c r="F931" t="s">
        <v>74</v>
      </c>
      <c r="G931">
        <v>40960</v>
      </c>
      <c r="H931" t="s">
        <v>85</v>
      </c>
      <c r="I931">
        <v>2</v>
      </c>
      <c r="J931" t="s">
        <v>86</v>
      </c>
      <c r="K931" t="s">
        <v>87</v>
      </c>
      <c r="L931">
        <v>5205</v>
      </c>
      <c r="M931" t="s">
        <v>88</v>
      </c>
    </row>
    <row r="932" spans="1:13" x14ac:dyDescent="0.25">
      <c r="A932" t="s">
        <v>78</v>
      </c>
      <c r="B932" t="s">
        <v>79</v>
      </c>
      <c r="C932" t="s">
        <v>418</v>
      </c>
      <c r="D932" t="s">
        <v>90</v>
      </c>
      <c r="E932" t="s">
        <v>84</v>
      </c>
      <c r="F932" t="s">
        <v>74</v>
      </c>
      <c r="G932">
        <v>40960</v>
      </c>
      <c r="H932" t="s">
        <v>85</v>
      </c>
      <c r="I932">
        <v>2</v>
      </c>
      <c r="J932" t="s">
        <v>86</v>
      </c>
      <c r="K932" t="s">
        <v>87</v>
      </c>
      <c r="L932">
        <v>4968</v>
      </c>
      <c r="M932" t="s">
        <v>88</v>
      </c>
    </row>
    <row r="933" spans="1:13" x14ac:dyDescent="0.25">
      <c r="A933" t="s">
        <v>78</v>
      </c>
      <c r="B933" t="s">
        <v>79</v>
      </c>
      <c r="C933" t="s">
        <v>419</v>
      </c>
      <c r="D933" t="s">
        <v>90</v>
      </c>
      <c r="E933" t="s">
        <v>84</v>
      </c>
      <c r="F933" t="s">
        <v>74</v>
      </c>
      <c r="G933">
        <v>40960</v>
      </c>
      <c r="H933" t="s">
        <v>85</v>
      </c>
      <c r="I933">
        <v>2</v>
      </c>
      <c r="J933" t="s">
        <v>86</v>
      </c>
      <c r="K933" t="s">
        <v>87</v>
      </c>
      <c r="L933">
        <v>5009</v>
      </c>
      <c r="M933" t="s">
        <v>88</v>
      </c>
    </row>
    <row r="934" spans="1:13" x14ac:dyDescent="0.25">
      <c r="A934" t="s">
        <v>78</v>
      </c>
      <c r="B934" t="s">
        <v>79</v>
      </c>
      <c r="C934" t="s">
        <v>420</v>
      </c>
      <c r="D934" t="s">
        <v>90</v>
      </c>
      <c r="E934" t="s">
        <v>84</v>
      </c>
      <c r="F934" t="s">
        <v>74</v>
      </c>
      <c r="G934">
        <v>40960</v>
      </c>
      <c r="H934" t="s">
        <v>85</v>
      </c>
      <c r="I934">
        <v>2</v>
      </c>
      <c r="J934" t="s">
        <v>86</v>
      </c>
      <c r="K934" t="s">
        <v>87</v>
      </c>
      <c r="L934">
        <v>5289</v>
      </c>
      <c r="M934" t="s">
        <v>88</v>
      </c>
    </row>
    <row r="935" spans="1:13" x14ac:dyDescent="0.25">
      <c r="A935" t="s">
        <v>78</v>
      </c>
      <c r="B935" t="s">
        <v>79</v>
      </c>
      <c r="C935" t="s">
        <v>421</v>
      </c>
      <c r="D935" t="s">
        <v>90</v>
      </c>
      <c r="E935" t="s">
        <v>84</v>
      </c>
      <c r="F935" t="s">
        <v>74</v>
      </c>
      <c r="G935">
        <v>40960</v>
      </c>
      <c r="H935" t="s">
        <v>85</v>
      </c>
      <c r="I935">
        <v>2</v>
      </c>
      <c r="J935" t="s">
        <v>86</v>
      </c>
      <c r="K935" t="s">
        <v>87</v>
      </c>
      <c r="L935">
        <v>5249</v>
      </c>
      <c r="M935" t="s">
        <v>88</v>
      </c>
    </row>
    <row r="936" spans="1:13" x14ac:dyDescent="0.25">
      <c r="A936" t="s">
        <v>78</v>
      </c>
      <c r="B936" t="s">
        <v>79</v>
      </c>
      <c r="C936" t="s">
        <v>422</v>
      </c>
      <c r="D936" t="s">
        <v>90</v>
      </c>
      <c r="E936" t="s">
        <v>84</v>
      </c>
      <c r="F936" t="s">
        <v>74</v>
      </c>
      <c r="G936">
        <v>40960</v>
      </c>
      <c r="H936" t="s">
        <v>85</v>
      </c>
      <c r="I936">
        <v>2</v>
      </c>
      <c r="J936" t="s">
        <v>86</v>
      </c>
      <c r="K936" t="s">
        <v>87</v>
      </c>
      <c r="L936">
        <v>5644</v>
      </c>
      <c r="M936" t="s">
        <v>88</v>
      </c>
    </row>
    <row r="937" spans="1:13" x14ac:dyDescent="0.25">
      <c r="A937" t="s">
        <v>78</v>
      </c>
      <c r="B937" t="s">
        <v>79</v>
      </c>
      <c r="C937" t="s">
        <v>423</v>
      </c>
      <c r="D937" t="s">
        <v>90</v>
      </c>
      <c r="E937" t="s">
        <v>84</v>
      </c>
      <c r="F937" t="s">
        <v>74</v>
      </c>
      <c r="G937">
        <v>40960</v>
      </c>
      <c r="H937" t="s">
        <v>85</v>
      </c>
      <c r="I937">
        <v>2</v>
      </c>
      <c r="J937" t="s">
        <v>86</v>
      </c>
      <c r="K937" t="s">
        <v>87</v>
      </c>
      <c r="L937">
        <v>5687</v>
      </c>
      <c r="M937" t="s">
        <v>88</v>
      </c>
    </row>
    <row r="938" spans="1:13" x14ac:dyDescent="0.25">
      <c r="A938" t="s">
        <v>78</v>
      </c>
      <c r="B938" t="s">
        <v>79</v>
      </c>
      <c r="C938" t="s">
        <v>424</v>
      </c>
      <c r="D938" t="s">
        <v>90</v>
      </c>
      <c r="E938" t="s">
        <v>84</v>
      </c>
      <c r="F938" t="s">
        <v>74</v>
      </c>
      <c r="G938">
        <v>40960</v>
      </c>
      <c r="H938" t="s">
        <v>85</v>
      </c>
      <c r="I938">
        <v>2</v>
      </c>
      <c r="J938" t="s">
        <v>86</v>
      </c>
      <c r="K938" t="s">
        <v>87</v>
      </c>
      <c r="L938">
        <v>5079</v>
      </c>
      <c r="M938" t="s">
        <v>88</v>
      </c>
    </row>
    <row r="939" spans="1:13" x14ac:dyDescent="0.25">
      <c r="A939" t="s">
        <v>78</v>
      </c>
      <c r="B939" t="s">
        <v>79</v>
      </c>
      <c r="C939" t="s">
        <v>425</v>
      </c>
      <c r="D939" t="s">
        <v>90</v>
      </c>
      <c r="E939" t="s">
        <v>84</v>
      </c>
      <c r="F939" t="s">
        <v>74</v>
      </c>
      <c r="G939">
        <v>40960</v>
      </c>
      <c r="H939" t="s">
        <v>85</v>
      </c>
      <c r="I939">
        <v>5</v>
      </c>
      <c r="J939" t="s">
        <v>86</v>
      </c>
      <c r="K939" t="s">
        <v>87</v>
      </c>
      <c r="L939">
        <v>12876</v>
      </c>
      <c r="M939" t="s">
        <v>88</v>
      </c>
    </row>
    <row r="940" spans="1:13" x14ac:dyDescent="0.25">
      <c r="A940" t="s">
        <v>78</v>
      </c>
      <c r="B940" t="s">
        <v>79</v>
      </c>
      <c r="C940" t="s">
        <v>426</v>
      </c>
      <c r="D940" t="s">
        <v>90</v>
      </c>
      <c r="E940" t="s">
        <v>84</v>
      </c>
      <c r="F940" t="s">
        <v>74</v>
      </c>
      <c r="G940">
        <v>40960</v>
      </c>
      <c r="H940" t="s">
        <v>85</v>
      </c>
      <c r="I940">
        <v>6</v>
      </c>
      <c r="J940" t="s">
        <v>86</v>
      </c>
      <c r="K940" t="s">
        <v>87</v>
      </c>
      <c r="L940">
        <v>15641</v>
      </c>
      <c r="M940" t="s">
        <v>88</v>
      </c>
    </row>
    <row r="941" spans="1:13" x14ac:dyDescent="0.25">
      <c r="A941" t="s">
        <v>78</v>
      </c>
      <c r="B941" t="s">
        <v>79</v>
      </c>
      <c r="C941" t="s">
        <v>427</v>
      </c>
      <c r="D941" t="s">
        <v>90</v>
      </c>
      <c r="E941" t="s">
        <v>84</v>
      </c>
      <c r="F941" t="s">
        <v>74</v>
      </c>
      <c r="G941">
        <v>40960</v>
      </c>
      <c r="H941" t="s">
        <v>85</v>
      </c>
      <c r="I941">
        <v>8</v>
      </c>
      <c r="J941" t="s">
        <v>86</v>
      </c>
      <c r="K941" t="s">
        <v>87</v>
      </c>
      <c r="L941">
        <v>18066</v>
      </c>
      <c r="M941" t="s">
        <v>88</v>
      </c>
    </row>
    <row r="942" spans="1:13" x14ac:dyDescent="0.25">
      <c r="A942" t="s">
        <v>78</v>
      </c>
      <c r="B942" t="s">
        <v>79</v>
      </c>
      <c r="C942" t="s">
        <v>428</v>
      </c>
      <c r="D942" t="s">
        <v>90</v>
      </c>
      <c r="E942" t="s">
        <v>84</v>
      </c>
      <c r="F942" t="s">
        <v>74</v>
      </c>
      <c r="G942">
        <v>40960</v>
      </c>
      <c r="H942" t="s">
        <v>85</v>
      </c>
      <c r="I942">
        <v>5</v>
      </c>
      <c r="J942" t="s">
        <v>86</v>
      </c>
      <c r="K942" t="s">
        <v>87</v>
      </c>
      <c r="L942">
        <v>13057</v>
      </c>
      <c r="M942" t="s">
        <v>88</v>
      </c>
    </row>
    <row r="943" spans="1:13" x14ac:dyDescent="0.25">
      <c r="A943" t="s">
        <v>78</v>
      </c>
      <c r="B943" t="s">
        <v>79</v>
      </c>
      <c r="C943" t="s">
        <v>429</v>
      </c>
      <c r="D943" t="s">
        <v>90</v>
      </c>
      <c r="E943" t="s">
        <v>84</v>
      </c>
      <c r="F943" t="s">
        <v>74</v>
      </c>
      <c r="G943">
        <v>40960</v>
      </c>
      <c r="H943" t="s">
        <v>85</v>
      </c>
      <c r="I943">
        <v>7</v>
      </c>
      <c r="J943" t="s">
        <v>86</v>
      </c>
      <c r="K943" t="s">
        <v>87</v>
      </c>
      <c r="L943">
        <v>17434</v>
      </c>
      <c r="M943" t="s">
        <v>88</v>
      </c>
    </row>
    <row r="944" spans="1:13" x14ac:dyDescent="0.25">
      <c r="A944" t="s">
        <v>78</v>
      </c>
      <c r="B944" t="s">
        <v>79</v>
      </c>
      <c r="C944" t="s">
        <v>430</v>
      </c>
      <c r="D944" t="s">
        <v>90</v>
      </c>
      <c r="E944" t="s">
        <v>84</v>
      </c>
      <c r="F944" t="s">
        <v>74</v>
      </c>
      <c r="G944">
        <v>40960</v>
      </c>
      <c r="H944" t="s">
        <v>85</v>
      </c>
      <c r="I944">
        <v>6</v>
      </c>
      <c r="J944" t="s">
        <v>86</v>
      </c>
      <c r="K944" t="s">
        <v>87</v>
      </c>
      <c r="L944">
        <v>15602</v>
      </c>
      <c r="M944" t="s">
        <v>88</v>
      </c>
    </row>
    <row r="945" spans="1:13" x14ac:dyDescent="0.25">
      <c r="A945" t="s">
        <v>78</v>
      </c>
      <c r="B945" t="s">
        <v>79</v>
      </c>
      <c r="C945" t="s">
        <v>431</v>
      </c>
      <c r="D945" t="s">
        <v>90</v>
      </c>
      <c r="E945" t="s">
        <v>84</v>
      </c>
      <c r="F945" t="s">
        <v>74</v>
      </c>
      <c r="G945">
        <v>40960</v>
      </c>
      <c r="H945" t="s">
        <v>85</v>
      </c>
      <c r="I945">
        <v>7</v>
      </c>
      <c r="J945" t="s">
        <v>86</v>
      </c>
      <c r="K945" t="s">
        <v>87</v>
      </c>
      <c r="L945">
        <v>17549</v>
      </c>
      <c r="M945" t="s">
        <v>88</v>
      </c>
    </row>
    <row r="946" spans="1:13" x14ac:dyDescent="0.25">
      <c r="A946" t="s">
        <v>78</v>
      </c>
      <c r="B946" t="s">
        <v>79</v>
      </c>
      <c r="C946" t="s">
        <v>432</v>
      </c>
      <c r="D946" t="s">
        <v>90</v>
      </c>
      <c r="E946" t="s">
        <v>84</v>
      </c>
      <c r="F946" t="s">
        <v>74</v>
      </c>
      <c r="G946">
        <v>40960</v>
      </c>
      <c r="H946" t="s">
        <v>85</v>
      </c>
      <c r="I946">
        <v>6</v>
      </c>
      <c r="J946" t="s">
        <v>86</v>
      </c>
      <c r="K946" t="s">
        <v>87</v>
      </c>
      <c r="L946">
        <v>15036</v>
      </c>
      <c r="M946" t="s">
        <v>88</v>
      </c>
    </row>
    <row r="947" spans="1:13" x14ac:dyDescent="0.25">
      <c r="A947" t="s">
        <v>78</v>
      </c>
      <c r="B947" t="s">
        <v>79</v>
      </c>
      <c r="C947" t="s">
        <v>433</v>
      </c>
      <c r="D947" t="s">
        <v>90</v>
      </c>
      <c r="E947" t="s">
        <v>84</v>
      </c>
      <c r="F947" t="s">
        <v>74</v>
      </c>
      <c r="G947">
        <v>40960</v>
      </c>
      <c r="H947" t="s">
        <v>85</v>
      </c>
      <c r="I947">
        <v>7</v>
      </c>
      <c r="J947" t="s">
        <v>86</v>
      </c>
      <c r="K947" t="s">
        <v>87</v>
      </c>
      <c r="L947">
        <v>17531</v>
      </c>
      <c r="M947" t="s">
        <v>88</v>
      </c>
    </row>
    <row r="948" spans="1:13" x14ac:dyDescent="0.25">
      <c r="A948" t="s">
        <v>78</v>
      </c>
      <c r="B948" t="s">
        <v>79</v>
      </c>
      <c r="C948" t="s">
        <v>434</v>
      </c>
      <c r="D948" t="s">
        <v>90</v>
      </c>
      <c r="E948" t="s">
        <v>84</v>
      </c>
      <c r="F948" t="s">
        <v>74</v>
      </c>
      <c r="G948">
        <v>40960</v>
      </c>
      <c r="H948" t="s">
        <v>85</v>
      </c>
      <c r="I948">
        <v>7</v>
      </c>
      <c r="J948" t="s">
        <v>86</v>
      </c>
      <c r="K948" t="s">
        <v>87</v>
      </c>
      <c r="L948">
        <v>17484</v>
      </c>
      <c r="M948" t="s">
        <v>88</v>
      </c>
    </row>
    <row r="949" spans="1:13" x14ac:dyDescent="0.25">
      <c r="A949" t="s">
        <v>78</v>
      </c>
      <c r="B949" t="s">
        <v>79</v>
      </c>
      <c r="C949" t="s">
        <v>435</v>
      </c>
      <c r="D949" t="s">
        <v>90</v>
      </c>
      <c r="E949" t="s">
        <v>84</v>
      </c>
      <c r="F949" t="s">
        <v>74</v>
      </c>
      <c r="G949">
        <v>40960</v>
      </c>
      <c r="H949" t="s">
        <v>85</v>
      </c>
      <c r="I949">
        <v>7</v>
      </c>
      <c r="J949" t="s">
        <v>86</v>
      </c>
      <c r="K949" t="s">
        <v>87</v>
      </c>
      <c r="L949">
        <v>17459</v>
      </c>
      <c r="M949" t="s">
        <v>88</v>
      </c>
    </row>
    <row r="950" spans="1:13" x14ac:dyDescent="0.25">
      <c r="A950" t="s">
        <v>78</v>
      </c>
      <c r="B950" t="s">
        <v>79</v>
      </c>
      <c r="C950" t="s">
        <v>436</v>
      </c>
      <c r="D950" t="s">
        <v>90</v>
      </c>
      <c r="E950" t="s">
        <v>84</v>
      </c>
      <c r="F950" t="s">
        <v>74</v>
      </c>
      <c r="G950">
        <v>40960</v>
      </c>
      <c r="H950" t="s">
        <v>85</v>
      </c>
      <c r="I950">
        <v>6</v>
      </c>
      <c r="J950" t="s">
        <v>86</v>
      </c>
      <c r="K950" t="s">
        <v>87</v>
      </c>
      <c r="L950">
        <v>15006</v>
      </c>
      <c r="M950" t="s">
        <v>88</v>
      </c>
    </row>
    <row r="951" spans="1:13" x14ac:dyDescent="0.25">
      <c r="A951" t="s">
        <v>78</v>
      </c>
      <c r="B951" t="s">
        <v>79</v>
      </c>
      <c r="C951" t="s">
        <v>437</v>
      </c>
      <c r="D951" t="s">
        <v>90</v>
      </c>
      <c r="E951" t="s">
        <v>84</v>
      </c>
      <c r="F951" t="s">
        <v>74</v>
      </c>
      <c r="G951">
        <v>40960</v>
      </c>
      <c r="H951" t="s">
        <v>85</v>
      </c>
      <c r="I951">
        <v>7</v>
      </c>
      <c r="J951" t="s">
        <v>86</v>
      </c>
      <c r="K951" t="s">
        <v>87</v>
      </c>
      <c r="L951">
        <v>17478</v>
      </c>
      <c r="M951" t="s">
        <v>88</v>
      </c>
    </row>
    <row r="952" spans="1:13" x14ac:dyDescent="0.25">
      <c r="A952" t="s">
        <v>78</v>
      </c>
      <c r="B952" t="s">
        <v>79</v>
      </c>
      <c r="C952" t="s">
        <v>438</v>
      </c>
      <c r="D952" t="s">
        <v>90</v>
      </c>
      <c r="E952" t="s">
        <v>84</v>
      </c>
      <c r="F952" t="s">
        <v>74</v>
      </c>
      <c r="G952">
        <v>40960</v>
      </c>
      <c r="H952" t="s">
        <v>85</v>
      </c>
      <c r="I952">
        <v>8</v>
      </c>
      <c r="J952" t="s">
        <v>86</v>
      </c>
      <c r="K952" t="s">
        <v>87</v>
      </c>
      <c r="L952">
        <v>18022</v>
      </c>
      <c r="M952" t="s">
        <v>88</v>
      </c>
    </row>
    <row r="953" spans="1:13" x14ac:dyDescent="0.25">
      <c r="A953" t="s">
        <v>78</v>
      </c>
      <c r="B953" t="s">
        <v>79</v>
      </c>
      <c r="C953" t="s">
        <v>439</v>
      </c>
      <c r="D953" t="s">
        <v>90</v>
      </c>
      <c r="E953" t="s">
        <v>84</v>
      </c>
      <c r="F953" t="s">
        <v>74</v>
      </c>
      <c r="G953">
        <v>40960</v>
      </c>
      <c r="H953" t="s">
        <v>85</v>
      </c>
      <c r="I953">
        <v>6</v>
      </c>
      <c r="J953" t="s">
        <v>86</v>
      </c>
      <c r="K953" t="s">
        <v>87</v>
      </c>
      <c r="L953">
        <v>15399</v>
      </c>
      <c r="M953" t="s">
        <v>88</v>
      </c>
    </row>
    <row r="954" spans="1:13" x14ac:dyDescent="0.25">
      <c r="A954" t="s">
        <v>78</v>
      </c>
      <c r="B954" t="s">
        <v>79</v>
      </c>
      <c r="C954" t="s">
        <v>440</v>
      </c>
      <c r="D954" t="s">
        <v>90</v>
      </c>
      <c r="E954" t="s">
        <v>84</v>
      </c>
      <c r="F954" t="s">
        <v>74</v>
      </c>
      <c r="G954">
        <v>40960</v>
      </c>
      <c r="H954" t="s">
        <v>85</v>
      </c>
      <c r="I954">
        <v>6</v>
      </c>
      <c r="J954" t="s">
        <v>86</v>
      </c>
      <c r="K954" t="s">
        <v>87</v>
      </c>
      <c r="L954">
        <v>15614</v>
      </c>
      <c r="M954" t="s">
        <v>88</v>
      </c>
    </row>
    <row r="955" spans="1:13" x14ac:dyDescent="0.25">
      <c r="A955" t="s">
        <v>78</v>
      </c>
      <c r="B955" t="s">
        <v>79</v>
      </c>
      <c r="C955" t="s">
        <v>441</v>
      </c>
      <c r="D955" t="s">
        <v>90</v>
      </c>
      <c r="E955" t="s">
        <v>84</v>
      </c>
      <c r="F955" t="s">
        <v>74</v>
      </c>
      <c r="G955">
        <v>40960</v>
      </c>
      <c r="H955" t="s">
        <v>85</v>
      </c>
      <c r="I955">
        <v>8</v>
      </c>
      <c r="J955" t="s">
        <v>86</v>
      </c>
      <c r="K955" t="s">
        <v>87</v>
      </c>
      <c r="L955">
        <v>18051</v>
      </c>
      <c r="M955" t="s">
        <v>88</v>
      </c>
    </row>
    <row r="956" spans="1:13" x14ac:dyDescent="0.25">
      <c r="A956" t="s">
        <v>78</v>
      </c>
      <c r="B956" t="s">
        <v>79</v>
      </c>
      <c r="C956" t="s">
        <v>442</v>
      </c>
      <c r="D956" t="s">
        <v>90</v>
      </c>
      <c r="E956" t="s">
        <v>84</v>
      </c>
      <c r="F956" t="s">
        <v>74</v>
      </c>
      <c r="G956">
        <v>40960</v>
      </c>
      <c r="H956" t="s">
        <v>85</v>
      </c>
      <c r="I956">
        <v>6</v>
      </c>
      <c r="J956" t="s">
        <v>86</v>
      </c>
      <c r="K956" t="s">
        <v>87</v>
      </c>
      <c r="L956">
        <v>15257</v>
      </c>
      <c r="M956" t="s">
        <v>88</v>
      </c>
    </row>
    <row r="957" spans="1:13" x14ac:dyDescent="0.25">
      <c r="A957" t="s">
        <v>78</v>
      </c>
      <c r="B957" t="s">
        <v>79</v>
      </c>
      <c r="C957" t="s">
        <v>443</v>
      </c>
      <c r="D957" t="s">
        <v>90</v>
      </c>
      <c r="E957" t="s">
        <v>84</v>
      </c>
      <c r="F957" t="s">
        <v>74</v>
      </c>
      <c r="G957">
        <v>40960</v>
      </c>
      <c r="H957" t="s">
        <v>85</v>
      </c>
      <c r="I957">
        <v>6</v>
      </c>
      <c r="J957" t="s">
        <v>86</v>
      </c>
      <c r="K957" t="s">
        <v>87</v>
      </c>
      <c r="L957">
        <v>15679</v>
      </c>
      <c r="M957" t="s">
        <v>88</v>
      </c>
    </row>
    <row r="958" spans="1:13" x14ac:dyDescent="0.25">
      <c r="A958" t="s">
        <v>78</v>
      </c>
      <c r="B958" t="s">
        <v>79</v>
      </c>
      <c r="C958" t="s">
        <v>444</v>
      </c>
      <c r="D958" t="s">
        <v>90</v>
      </c>
      <c r="E958" t="s">
        <v>84</v>
      </c>
      <c r="F958" t="s">
        <v>74</v>
      </c>
      <c r="G958">
        <v>40960</v>
      </c>
      <c r="H958" t="s">
        <v>85</v>
      </c>
      <c r="I958">
        <v>8</v>
      </c>
      <c r="J958" t="s">
        <v>86</v>
      </c>
      <c r="K958" t="s">
        <v>87</v>
      </c>
      <c r="L958">
        <v>18061</v>
      </c>
      <c r="M958" t="s">
        <v>88</v>
      </c>
    </row>
    <row r="959" spans="1:13" x14ac:dyDescent="0.25">
      <c r="A959" t="s">
        <v>78</v>
      </c>
      <c r="B959" t="s">
        <v>79</v>
      </c>
      <c r="C959" t="s">
        <v>445</v>
      </c>
      <c r="D959" t="s">
        <v>90</v>
      </c>
      <c r="E959" t="s">
        <v>84</v>
      </c>
      <c r="F959" t="s">
        <v>74</v>
      </c>
      <c r="G959">
        <v>40960</v>
      </c>
      <c r="H959" t="s">
        <v>85</v>
      </c>
      <c r="I959">
        <v>6</v>
      </c>
      <c r="J959" t="s">
        <v>86</v>
      </c>
      <c r="K959" t="s">
        <v>87</v>
      </c>
      <c r="L959">
        <v>15239</v>
      </c>
      <c r="M959" t="s">
        <v>88</v>
      </c>
    </row>
    <row r="960" spans="1:13" x14ac:dyDescent="0.25">
      <c r="A960" t="s">
        <v>78</v>
      </c>
      <c r="B960" t="s">
        <v>79</v>
      </c>
      <c r="C960" t="s">
        <v>446</v>
      </c>
      <c r="D960" t="s">
        <v>90</v>
      </c>
      <c r="E960" t="s">
        <v>84</v>
      </c>
      <c r="F960" t="s">
        <v>74</v>
      </c>
      <c r="G960">
        <v>40960</v>
      </c>
      <c r="H960" t="s">
        <v>85</v>
      </c>
      <c r="I960">
        <v>7</v>
      </c>
      <c r="J960" t="s">
        <v>86</v>
      </c>
      <c r="K960" t="s">
        <v>87</v>
      </c>
      <c r="L960">
        <v>17542</v>
      </c>
      <c r="M960" t="s">
        <v>88</v>
      </c>
    </row>
    <row r="961" spans="1:13" x14ac:dyDescent="0.25">
      <c r="A961" t="s">
        <v>78</v>
      </c>
      <c r="B961" t="s">
        <v>79</v>
      </c>
      <c r="C961" t="s">
        <v>447</v>
      </c>
      <c r="D961" t="s">
        <v>90</v>
      </c>
      <c r="E961" t="s">
        <v>84</v>
      </c>
      <c r="F961" t="s">
        <v>74</v>
      </c>
      <c r="G961">
        <v>40960</v>
      </c>
      <c r="H961" t="s">
        <v>85</v>
      </c>
      <c r="I961">
        <v>7</v>
      </c>
      <c r="J961" t="s">
        <v>86</v>
      </c>
      <c r="K961" t="s">
        <v>87</v>
      </c>
      <c r="L961">
        <v>17493</v>
      </c>
      <c r="M961" t="s">
        <v>88</v>
      </c>
    </row>
    <row r="962" spans="1:13" x14ac:dyDescent="0.25">
      <c r="A962" t="s">
        <v>78</v>
      </c>
      <c r="B962" t="s">
        <v>79</v>
      </c>
      <c r="C962" t="s">
        <v>448</v>
      </c>
      <c r="D962" t="s">
        <v>90</v>
      </c>
      <c r="E962" t="s">
        <v>84</v>
      </c>
      <c r="F962" t="s">
        <v>74</v>
      </c>
      <c r="G962">
        <v>40960</v>
      </c>
      <c r="H962" t="s">
        <v>85</v>
      </c>
      <c r="I962">
        <v>6</v>
      </c>
      <c r="J962" t="s">
        <v>86</v>
      </c>
      <c r="K962" t="s">
        <v>87</v>
      </c>
      <c r="L962">
        <v>15075</v>
      </c>
      <c r="M962" t="s">
        <v>88</v>
      </c>
    </row>
    <row r="963" spans="1:13" x14ac:dyDescent="0.25">
      <c r="A963" t="s">
        <v>78</v>
      </c>
      <c r="B963" t="s">
        <v>79</v>
      </c>
      <c r="C963" t="s">
        <v>449</v>
      </c>
      <c r="D963" t="s">
        <v>90</v>
      </c>
      <c r="E963" t="s">
        <v>84</v>
      </c>
      <c r="F963" t="s">
        <v>74</v>
      </c>
      <c r="G963">
        <v>40960</v>
      </c>
      <c r="H963" t="s">
        <v>85</v>
      </c>
      <c r="I963">
        <v>8</v>
      </c>
      <c r="J963" t="s">
        <v>86</v>
      </c>
      <c r="K963" t="s">
        <v>87</v>
      </c>
      <c r="L963">
        <v>18190</v>
      </c>
      <c r="M963" t="s">
        <v>88</v>
      </c>
    </row>
    <row r="964" spans="1:13" x14ac:dyDescent="0.25">
      <c r="A964" t="s">
        <v>78</v>
      </c>
      <c r="B964" t="s">
        <v>79</v>
      </c>
      <c r="C964" t="s">
        <v>450</v>
      </c>
      <c r="D964" t="s">
        <v>90</v>
      </c>
      <c r="E964" t="s">
        <v>84</v>
      </c>
      <c r="F964" t="s">
        <v>74</v>
      </c>
      <c r="G964">
        <v>40960</v>
      </c>
      <c r="H964" t="s">
        <v>85</v>
      </c>
      <c r="I964">
        <v>6</v>
      </c>
      <c r="J964" t="s">
        <v>86</v>
      </c>
      <c r="K964" t="s">
        <v>87</v>
      </c>
      <c r="L964">
        <v>15671</v>
      </c>
      <c r="M964" t="s">
        <v>88</v>
      </c>
    </row>
    <row r="965" spans="1:13" x14ac:dyDescent="0.25">
      <c r="A965" t="s">
        <v>78</v>
      </c>
      <c r="B965" t="s">
        <v>79</v>
      </c>
      <c r="C965" t="s">
        <v>451</v>
      </c>
      <c r="D965" t="s">
        <v>90</v>
      </c>
      <c r="E965" t="s">
        <v>84</v>
      </c>
      <c r="F965" t="s">
        <v>74</v>
      </c>
      <c r="G965">
        <v>40960</v>
      </c>
      <c r="H965" t="s">
        <v>85</v>
      </c>
      <c r="I965">
        <v>6</v>
      </c>
      <c r="J965" t="s">
        <v>86</v>
      </c>
      <c r="K965" t="s">
        <v>87</v>
      </c>
      <c r="L965">
        <v>13760</v>
      </c>
      <c r="M965" t="s">
        <v>88</v>
      </c>
    </row>
    <row r="966" spans="1:13" x14ac:dyDescent="0.25">
      <c r="A966" t="s">
        <v>78</v>
      </c>
      <c r="B966" t="s">
        <v>79</v>
      </c>
      <c r="C966" t="s">
        <v>452</v>
      </c>
      <c r="D966" t="s">
        <v>90</v>
      </c>
      <c r="E966" t="s">
        <v>84</v>
      </c>
      <c r="F966" t="s">
        <v>74</v>
      </c>
      <c r="G966">
        <v>40960</v>
      </c>
      <c r="H966" t="s">
        <v>85</v>
      </c>
      <c r="I966">
        <v>9</v>
      </c>
      <c r="J966" t="s">
        <v>86</v>
      </c>
      <c r="K966" t="s">
        <v>87</v>
      </c>
      <c r="L966">
        <v>20417</v>
      </c>
      <c r="M966" t="s">
        <v>88</v>
      </c>
    </row>
    <row r="967" spans="1:13" x14ac:dyDescent="0.25">
      <c r="A967" t="s">
        <v>78</v>
      </c>
      <c r="B967" t="s">
        <v>79</v>
      </c>
      <c r="C967" t="s">
        <v>453</v>
      </c>
      <c r="D967" t="s">
        <v>90</v>
      </c>
      <c r="E967" t="s">
        <v>84</v>
      </c>
      <c r="F967" t="s">
        <v>74</v>
      </c>
      <c r="G967">
        <v>40960</v>
      </c>
      <c r="H967" t="s">
        <v>85</v>
      </c>
      <c r="I967">
        <v>6</v>
      </c>
      <c r="J967" t="s">
        <v>86</v>
      </c>
      <c r="K967" t="s">
        <v>87</v>
      </c>
      <c r="L967">
        <v>15166</v>
      </c>
      <c r="M967" t="s">
        <v>88</v>
      </c>
    </row>
    <row r="968" spans="1:13" x14ac:dyDescent="0.25">
      <c r="A968" t="s">
        <v>78</v>
      </c>
      <c r="B968" t="s">
        <v>79</v>
      </c>
      <c r="C968" t="s">
        <v>454</v>
      </c>
      <c r="D968" t="s">
        <v>90</v>
      </c>
      <c r="E968" t="s">
        <v>84</v>
      </c>
      <c r="F968" t="s">
        <v>74</v>
      </c>
      <c r="G968">
        <v>40960</v>
      </c>
      <c r="H968" t="s">
        <v>85</v>
      </c>
      <c r="I968">
        <v>7</v>
      </c>
      <c r="J968" t="s">
        <v>86</v>
      </c>
      <c r="K968" t="s">
        <v>87</v>
      </c>
      <c r="L968">
        <v>17592</v>
      </c>
      <c r="M968" t="s">
        <v>88</v>
      </c>
    </row>
    <row r="969" spans="1:13" x14ac:dyDescent="0.25">
      <c r="A969" t="s">
        <v>78</v>
      </c>
      <c r="B969" t="s">
        <v>79</v>
      </c>
      <c r="C969" t="s">
        <v>455</v>
      </c>
      <c r="D969" t="s">
        <v>90</v>
      </c>
      <c r="E969" t="s">
        <v>84</v>
      </c>
      <c r="F969" t="s">
        <v>74</v>
      </c>
      <c r="G969">
        <v>40960</v>
      </c>
      <c r="H969" t="s">
        <v>85</v>
      </c>
      <c r="I969">
        <v>6</v>
      </c>
      <c r="J969" t="s">
        <v>86</v>
      </c>
      <c r="K969" t="s">
        <v>87</v>
      </c>
      <c r="L969">
        <v>15085</v>
      </c>
      <c r="M969" t="s">
        <v>88</v>
      </c>
    </row>
    <row r="970" spans="1:13" x14ac:dyDescent="0.25">
      <c r="A970" t="s">
        <v>78</v>
      </c>
      <c r="B970" t="s">
        <v>79</v>
      </c>
      <c r="C970" t="s">
        <v>456</v>
      </c>
      <c r="D970" t="s">
        <v>90</v>
      </c>
      <c r="E970" t="s">
        <v>84</v>
      </c>
      <c r="F970" t="s">
        <v>74</v>
      </c>
      <c r="G970">
        <v>40960</v>
      </c>
      <c r="H970" t="s">
        <v>85</v>
      </c>
      <c r="I970">
        <v>7</v>
      </c>
      <c r="J970" t="s">
        <v>86</v>
      </c>
      <c r="K970" t="s">
        <v>87</v>
      </c>
      <c r="L970">
        <v>17746</v>
      </c>
      <c r="M970" t="s">
        <v>88</v>
      </c>
    </row>
    <row r="971" spans="1:13" x14ac:dyDescent="0.25">
      <c r="A971" t="s">
        <v>78</v>
      </c>
      <c r="B971" t="s">
        <v>79</v>
      </c>
      <c r="C971" t="s">
        <v>457</v>
      </c>
      <c r="D971" t="s">
        <v>90</v>
      </c>
      <c r="E971" t="s">
        <v>84</v>
      </c>
      <c r="F971" t="s">
        <v>74</v>
      </c>
      <c r="G971">
        <v>40960</v>
      </c>
      <c r="H971" t="s">
        <v>85</v>
      </c>
      <c r="I971">
        <v>7</v>
      </c>
      <c r="J971" t="s">
        <v>86</v>
      </c>
      <c r="K971" t="s">
        <v>87</v>
      </c>
      <c r="L971">
        <v>17605</v>
      </c>
      <c r="M971" t="s">
        <v>88</v>
      </c>
    </row>
    <row r="972" spans="1:13" x14ac:dyDescent="0.25">
      <c r="A972" t="s">
        <v>78</v>
      </c>
      <c r="B972" t="s">
        <v>79</v>
      </c>
      <c r="C972" t="s">
        <v>458</v>
      </c>
      <c r="D972" t="s">
        <v>90</v>
      </c>
      <c r="E972" t="s">
        <v>84</v>
      </c>
      <c r="F972" t="s">
        <v>74</v>
      </c>
      <c r="G972">
        <v>40960</v>
      </c>
      <c r="H972" t="s">
        <v>85</v>
      </c>
      <c r="I972">
        <v>6</v>
      </c>
      <c r="J972" t="s">
        <v>86</v>
      </c>
      <c r="K972" t="s">
        <v>87</v>
      </c>
      <c r="L972">
        <v>15437</v>
      </c>
      <c r="M972" t="s">
        <v>88</v>
      </c>
    </row>
    <row r="973" spans="1:13" x14ac:dyDescent="0.25">
      <c r="A973" t="s">
        <v>78</v>
      </c>
      <c r="B973" t="s">
        <v>79</v>
      </c>
      <c r="C973" t="s">
        <v>459</v>
      </c>
      <c r="D973" t="s">
        <v>90</v>
      </c>
      <c r="E973" t="s">
        <v>84</v>
      </c>
      <c r="F973" t="s">
        <v>74</v>
      </c>
      <c r="G973">
        <v>40960</v>
      </c>
      <c r="H973" t="s">
        <v>85</v>
      </c>
      <c r="I973">
        <v>7</v>
      </c>
      <c r="J973" t="s">
        <v>86</v>
      </c>
      <c r="K973" t="s">
        <v>87</v>
      </c>
      <c r="L973">
        <v>17508</v>
      </c>
      <c r="M973" t="s">
        <v>88</v>
      </c>
    </row>
    <row r="974" spans="1:13" x14ac:dyDescent="0.25">
      <c r="A974" t="s">
        <v>78</v>
      </c>
      <c r="B974" t="s">
        <v>79</v>
      </c>
      <c r="C974" t="s">
        <v>460</v>
      </c>
      <c r="D974" t="s">
        <v>90</v>
      </c>
      <c r="E974" t="s">
        <v>84</v>
      </c>
      <c r="F974" t="s">
        <v>74</v>
      </c>
      <c r="G974">
        <v>40960</v>
      </c>
      <c r="H974" t="s">
        <v>85</v>
      </c>
      <c r="I974">
        <v>6</v>
      </c>
      <c r="J974" t="s">
        <v>86</v>
      </c>
      <c r="K974" t="s">
        <v>87</v>
      </c>
      <c r="L974">
        <v>14987</v>
      </c>
      <c r="M974" t="s">
        <v>88</v>
      </c>
    </row>
    <row r="975" spans="1:13" x14ac:dyDescent="0.25">
      <c r="A975" t="s">
        <v>78</v>
      </c>
      <c r="B975" t="s">
        <v>79</v>
      </c>
      <c r="C975" t="s">
        <v>461</v>
      </c>
      <c r="D975" t="s">
        <v>90</v>
      </c>
      <c r="E975" t="s">
        <v>84</v>
      </c>
      <c r="F975" t="s">
        <v>74</v>
      </c>
      <c r="G975">
        <v>40960</v>
      </c>
      <c r="H975" t="s">
        <v>85</v>
      </c>
      <c r="I975">
        <v>7</v>
      </c>
      <c r="J975" t="s">
        <v>86</v>
      </c>
      <c r="K975" t="s">
        <v>87</v>
      </c>
      <c r="L975">
        <v>17614</v>
      </c>
      <c r="M975" t="s">
        <v>88</v>
      </c>
    </row>
    <row r="976" spans="1:13" x14ac:dyDescent="0.25">
      <c r="A976" t="s">
        <v>78</v>
      </c>
      <c r="B976" t="s">
        <v>79</v>
      </c>
      <c r="C976" t="s">
        <v>462</v>
      </c>
      <c r="D976" t="s">
        <v>82</v>
      </c>
      <c r="E976" t="s">
        <v>84</v>
      </c>
      <c r="F976" t="s">
        <v>74</v>
      </c>
      <c r="G976">
        <v>6656</v>
      </c>
      <c r="H976" t="s">
        <v>85</v>
      </c>
      <c r="I976">
        <v>0</v>
      </c>
      <c r="J976" t="s">
        <v>86</v>
      </c>
      <c r="K976" t="s">
        <v>87</v>
      </c>
      <c r="L976">
        <v>1653</v>
      </c>
      <c r="M976" t="s">
        <v>88</v>
      </c>
    </row>
    <row r="977" spans="1:13" x14ac:dyDescent="0.25">
      <c r="A977" t="s">
        <v>78</v>
      </c>
      <c r="B977" t="s">
        <v>79</v>
      </c>
      <c r="C977" t="s">
        <v>463</v>
      </c>
      <c r="D977" t="s">
        <v>90</v>
      </c>
      <c r="E977" t="s">
        <v>84</v>
      </c>
      <c r="F977" t="s">
        <v>74</v>
      </c>
      <c r="G977">
        <v>40960</v>
      </c>
      <c r="H977" t="s">
        <v>85</v>
      </c>
      <c r="I977">
        <v>3</v>
      </c>
      <c r="J977" t="s">
        <v>86</v>
      </c>
      <c r="K977" t="s">
        <v>87</v>
      </c>
      <c r="L977">
        <v>8567</v>
      </c>
      <c r="M977" t="s">
        <v>88</v>
      </c>
    </row>
    <row r="978" spans="1:13" x14ac:dyDescent="0.25">
      <c r="A978" t="s">
        <v>78</v>
      </c>
      <c r="B978" t="s">
        <v>79</v>
      </c>
      <c r="C978" t="s">
        <v>464</v>
      </c>
      <c r="D978" t="s">
        <v>90</v>
      </c>
      <c r="E978" t="s">
        <v>84</v>
      </c>
      <c r="F978" t="s">
        <v>74</v>
      </c>
      <c r="G978">
        <v>40960</v>
      </c>
      <c r="H978" t="s">
        <v>85</v>
      </c>
      <c r="I978">
        <v>7</v>
      </c>
      <c r="J978" t="s">
        <v>86</v>
      </c>
      <c r="K978" t="s">
        <v>87</v>
      </c>
      <c r="L978">
        <v>17651</v>
      </c>
      <c r="M978" t="s">
        <v>88</v>
      </c>
    </row>
    <row r="979" spans="1:13" x14ac:dyDescent="0.25">
      <c r="A979" t="s">
        <v>78</v>
      </c>
      <c r="B979" t="s">
        <v>79</v>
      </c>
      <c r="C979" t="s">
        <v>465</v>
      </c>
      <c r="D979" t="s">
        <v>90</v>
      </c>
      <c r="E979" t="s">
        <v>84</v>
      </c>
      <c r="F979" t="s">
        <v>74</v>
      </c>
      <c r="G979">
        <v>40960</v>
      </c>
      <c r="H979" t="s">
        <v>85</v>
      </c>
      <c r="I979">
        <v>7</v>
      </c>
      <c r="J979" t="s">
        <v>86</v>
      </c>
      <c r="K979" t="s">
        <v>87</v>
      </c>
      <c r="L979">
        <v>17565</v>
      </c>
      <c r="M979" t="s">
        <v>88</v>
      </c>
    </row>
    <row r="980" spans="1:13" x14ac:dyDescent="0.25">
      <c r="A980" t="s">
        <v>78</v>
      </c>
      <c r="B980" t="s">
        <v>79</v>
      </c>
      <c r="C980" t="s">
        <v>466</v>
      </c>
      <c r="D980" t="s">
        <v>90</v>
      </c>
      <c r="E980" t="s">
        <v>84</v>
      </c>
      <c r="F980" t="s">
        <v>74</v>
      </c>
      <c r="G980">
        <v>40960</v>
      </c>
      <c r="H980" t="s">
        <v>85</v>
      </c>
      <c r="I980">
        <v>6</v>
      </c>
      <c r="J980" t="s">
        <v>86</v>
      </c>
      <c r="K980" t="s">
        <v>87</v>
      </c>
      <c r="L980">
        <v>15062</v>
      </c>
      <c r="M980" t="s">
        <v>88</v>
      </c>
    </row>
    <row r="981" spans="1:13" x14ac:dyDescent="0.25">
      <c r="A981" t="s">
        <v>78</v>
      </c>
      <c r="B981" t="s">
        <v>79</v>
      </c>
      <c r="C981" t="s">
        <v>467</v>
      </c>
      <c r="D981" t="s">
        <v>90</v>
      </c>
      <c r="E981" t="s">
        <v>84</v>
      </c>
      <c r="F981" t="s">
        <v>74</v>
      </c>
      <c r="G981">
        <v>40960</v>
      </c>
      <c r="H981" t="s">
        <v>85</v>
      </c>
      <c r="I981">
        <v>8</v>
      </c>
      <c r="J981" t="s">
        <v>86</v>
      </c>
      <c r="K981" t="s">
        <v>87</v>
      </c>
      <c r="L981">
        <v>18011</v>
      </c>
      <c r="M981" t="s">
        <v>88</v>
      </c>
    </row>
    <row r="982" spans="1:13" x14ac:dyDescent="0.25">
      <c r="A982" t="s">
        <v>78</v>
      </c>
      <c r="B982" t="s">
        <v>79</v>
      </c>
      <c r="C982" t="s">
        <v>468</v>
      </c>
      <c r="D982" t="s">
        <v>90</v>
      </c>
      <c r="E982" t="s">
        <v>84</v>
      </c>
      <c r="F982" t="s">
        <v>74</v>
      </c>
      <c r="G982">
        <v>40960</v>
      </c>
      <c r="H982" t="s">
        <v>85</v>
      </c>
      <c r="I982">
        <v>6</v>
      </c>
      <c r="J982" t="s">
        <v>86</v>
      </c>
      <c r="K982" t="s">
        <v>87</v>
      </c>
      <c r="L982">
        <v>15368</v>
      </c>
      <c r="M982" t="s">
        <v>88</v>
      </c>
    </row>
    <row r="983" spans="1:13" x14ac:dyDescent="0.25">
      <c r="A983" t="s">
        <v>78</v>
      </c>
      <c r="B983" t="s">
        <v>79</v>
      </c>
      <c r="C983" t="s">
        <v>469</v>
      </c>
      <c r="D983" t="s">
        <v>90</v>
      </c>
      <c r="E983" t="s">
        <v>84</v>
      </c>
      <c r="F983" t="s">
        <v>74</v>
      </c>
      <c r="G983">
        <v>40960</v>
      </c>
      <c r="H983" t="s">
        <v>85</v>
      </c>
      <c r="I983">
        <v>6</v>
      </c>
      <c r="J983" t="s">
        <v>86</v>
      </c>
      <c r="K983" t="s">
        <v>87</v>
      </c>
      <c r="L983">
        <v>15561</v>
      </c>
      <c r="M983" t="s">
        <v>88</v>
      </c>
    </row>
    <row r="984" spans="1:13" x14ac:dyDescent="0.25">
      <c r="A984" t="s">
        <v>78</v>
      </c>
      <c r="B984" t="s">
        <v>79</v>
      </c>
      <c r="C984" t="s">
        <v>470</v>
      </c>
      <c r="D984" t="s">
        <v>90</v>
      </c>
      <c r="E984" t="s">
        <v>84</v>
      </c>
      <c r="F984" t="s">
        <v>74</v>
      </c>
      <c r="G984">
        <v>40960</v>
      </c>
      <c r="H984" t="s">
        <v>85</v>
      </c>
      <c r="I984">
        <v>7</v>
      </c>
      <c r="J984" t="s">
        <v>86</v>
      </c>
      <c r="K984" t="s">
        <v>87</v>
      </c>
      <c r="L984">
        <v>17831</v>
      </c>
      <c r="M984" t="s">
        <v>88</v>
      </c>
    </row>
    <row r="985" spans="1:13" x14ac:dyDescent="0.25">
      <c r="A985" t="s">
        <v>78</v>
      </c>
      <c r="B985" t="s">
        <v>79</v>
      </c>
      <c r="C985" t="s">
        <v>471</v>
      </c>
      <c r="D985" t="s">
        <v>90</v>
      </c>
      <c r="E985" t="s">
        <v>84</v>
      </c>
      <c r="F985" t="s">
        <v>74</v>
      </c>
      <c r="G985">
        <v>40960</v>
      </c>
      <c r="H985" t="s">
        <v>85</v>
      </c>
      <c r="I985">
        <v>6</v>
      </c>
      <c r="J985" t="s">
        <v>86</v>
      </c>
      <c r="K985" t="s">
        <v>87</v>
      </c>
      <c r="L985">
        <v>15618</v>
      </c>
      <c r="M985" t="s">
        <v>88</v>
      </c>
    </row>
    <row r="986" spans="1:13" x14ac:dyDescent="0.25">
      <c r="A986" t="s">
        <v>78</v>
      </c>
      <c r="B986" t="s">
        <v>79</v>
      </c>
      <c r="C986" t="s">
        <v>472</v>
      </c>
      <c r="D986" t="s">
        <v>90</v>
      </c>
      <c r="E986" t="s">
        <v>84</v>
      </c>
      <c r="F986" t="s">
        <v>74</v>
      </c>
      <c r="G986">
        <v>40960</v>
      </c>
      <c r="H986" t="s">
        <v>85</v>
      </c>
      <c r="I986">
        <v>7</v>
      </c>
      <c r="J986" t="s">
        <v>86</v>
      </c>
      <c r="K986" t="s">
        <v>87</v>
      </c>
      <c r="L986">
        <v>17837</v>
      </c>
      <c r="M986" t="s">
        <v>88</v>
      </c>
    </row>
    <row r="987" spans="1:13" x14ac:dyDescent="0.25">
      <c r="A987" t="s">
        <v>78</v>
      </c>
      <c r="B987" t="s">
        <v>79</v>
      </c>
      <c r="C987" t="s">
        <v>473</v>
      </c>
      <c r="D987" t="s">
        <v>90</v>
      </c>
      <c r="E987" t="s">
        <v>84</v>
      </c>
      <c r="F987" t="s">
        <v>74</v>
      </c>
      <c r="G987">
        <v>40960</v>
      </c>
      <c r="H987" t="s">
        <v>85</v>
      </c>
      <c r="I987">
        <v>6</v>
      </c>
      <c r="J987" t="s">
        <v>86</v>
      </c>
      <c r="K987" t="s">
        <v>87</v>
      </c>
      <c r="L987">
        <v>15402</v>
      </c>
      <c r="M987" t="s">
        <v>88</v>
      </c>
    </row>
    <row r="988" spans="1:13" x14ac:dyDescent="0.25">
      <c r="A988" t="s">
        <v>78</v>
      </c>
      <c r="B988" t="s">
        <v>79</v>
      </c>
      <c r="C988" t="s">
        <v>474</v>
      </c>
      <c r="D988" t="s">
        <v>82</v>
      </c>
      <c r="E988" t="s">
        <v>84</v>
      </c>
      <c r="F988" t="s">
        <v>74</v>
      </c>
      <c r="G988">
        <v>2112</v>
      </c>
      <c r="H988" t="s">
        <v>85</v>
      </c>
      <c r="I988">
        <v>0</v>
      </c>
      <c r="J988" t="s">
        <v>86</v>
      </c>
      <c r="K988" t="s">
        <v>87</v>
      </c>
      <c r="L988">
        <v>930</v>
      </c>
      <c r="M988" t="s">
        <v>88</v>
      </c>
    </row>
    <row r="989" spans="1:13" x14ac:dyDescent="0.25">
      <c r="A989" t="s">
        <v>78</v>
      </c>
      <c r="B989" t="s">
        <v>79</v>
      </c>
      <c r="C989" t="s">
        <v>475</v>
      </c>
      <c r="D989" t="s">
        <v>90</v>
      </c>
      <c r="E989" t="s">
        <v>84</v>
      </c>
      <c r="F989" t="s">
        <v>74</v>
      </c>
      <c r="G989">
        <v>40960</v>
      </c>
      <c r="H989" t="s">
        <v>85</v>
      </c>
      <c r="I989">
        <v>5</v>
      </c>
      <c r="J989" t="s">
        <v>86</v>
      </c>
      <c r="K989" t="s">
        <v>87</v>
      </c>
      <c r="L989">
        <v>11939</v>
      </c>
      <c r="M989" t="s">
        <v>88</v>
      </c>
    </row>
    <row r="990" spans="1:13" x14ac:dyDescent="0.25">
      <c r="A990" t="s">
        <v>78</v>
      </c>
      <c r="B990" t="s">
        <v>79</v>
      </c>
      <c r="C990" t="s">
        <v>476</v>
      </c>
      <c r="D990" t="s">
        <v>90</v>
      </c>
      <c r="E990" t="s">
        <v>84</v>
      </c>
      <c r="F990" t="s">
        <v>74</v>
      </c>
      <c r="G990">
        <v>40960</v>
      </c>
      <c r="H990" t="s">
        <v>85</v>
      </c>
      <c r="I990">
        <v>7</v>
      </c>
      <c r="J990" t="s">
        <v>86</v>
      </c>
      <c r="K990" t="s">
        <v>87</v>
      </c>
      <c r="L990">
        <v>15724</v>
      </c>
      <c r="M990" t="s">
        <v>88</v>
      </c>
    </row>
    <row r="991" spans="1:13" x14ac:dyDescent="0.25">
      <c r="A991" t="s">
        <v>78</v>
      </c>
      <c r="B991" t="s">
        <v>79</v>
      </c>
      <c r="C991" t="s">
        <v>477</v>
      </c>
      <c r="D991" t="s">
        <v>90</v>
      </c>
      <c r="E991" t="s">
        <v>84</v>
      </c>
      <c r="F991" t="s">
        <v>74</v>
      </c>
      <c r="G991">
        <v>40960</v>
      </c>
      <c r="H991" t="s">
        <v>85</v>
      </c>
      <c r="I991">
        <v>7</v>
      </c>
      <c r="J991" t="s">
        <v>86</v>
      </c>
      <c r="K991" t="s">
        <v>87</v>
      </c>
      <c r="L991">
        <v>17618</v>
      </c>
      <c r="M991" t="s">
        <v>88</v>
      </c>
    </row>
    <row r="992" spans="1:13" x14ac:dyDescent="0.25">
      <c r="A992" t="s">
        <v>78</v>
      </c>
      <c r="B992" t="s">
        <v>79</v>
      </c>
      <c r="C992" t="s">
        <v>478</v>
      </c>
      <c r="D992" t="s">
        <v>90</v>
      </c>
      <c r="E992" t="s">
        <v>84</v>
      </c>
      <c r="F992" t="s">
        <v>74</v>
      </c>
      <c r="G992">
        <v>40960</v>
      </c>
      <c r="H992" t="s">
        <v>85</v>
      </c>
      <c r="I992">
        <v>6</v>
      </c>
      <c r="J992" t="s">
        <v>86</v>
      </c>
      <c r="K992" t="s">
        <v>87</v>
      </c>
      <c r="L992">
        <v>15508</v>
      </c>
      <c r="M992" t="s">
        <v>88</v>
      </c>
    </row>
    <row r="993" spans="1:13" x14ac:dyDescent="0.25">
      <c r="A993" t="s">
        <v>78</v>
      </c>
      <c r="B993" t="s">
        <v>79</v>
      </c>
      <c r="C993" t="s">
        <v>479</v>
      </c>
      <c r="D993" t="s">
        <v>90</v>
      </c>
      <c r="E993" t="s">
        <v>84</v>
      </c>
      <c r="F993" t="s">
        <v>74</v>
      </c>
      <c r="G993">
        <v>40960</v>
      </c>
      <c r="H993" t="s">
        <v>85</v>
      </c>
      <c r="I993">
        <v>7</v>
      </c>
      <c r="J993" t="s">
        <v>86</v>
      </c>
      <c r="K993" t="s">
        <v>87</v>
      </c>
      <c r="L993">
        <v>17455</v>
      </c>
      <c r="M993" t="s">
        <v>88</v>
      </c>
    </row>
    <row r="994" spans="1:13" x14ac:dyDescent="0.25">
      <c r="A994" t="s">
        <v>78</v>
      </c>
      <c r="B994" t="s">
        <v>79</v>
      </c>
      <c r="C994" t="s">
        <v>480</v>
      </c>
      <c r="D994" t="s">
        <v>90</v>
      </c>
      <c r="E994" t="s">
        <v>84</v>
      </c>
      <c r="F994" t="s">
        <v>74</v>
      </c>
      <c r="G994">
        <v>40960</v>
      </c>
      <c r="H994" t="s">
        <v>85</v>
      </c>
      <c r="I994">
        <v>6</v>
      </c>
      <c r="J994" t="s">
        <v>86</v>
      </c>
      <c r="K994" t="s">
        <v>87</v>
      </c>
      <c r="L994">
        <v>14964</v>
      </c>
      <c r="M994" t="s">
        <v>88</v>
      </c>
    </row>
    <row r="995" spans="1:13" x14ac:dyDescent="0.25">
      <c r="A995" t="s">
        <v>78</v>
      </c>
      <c r="B995" t="s">
        <v>79</v>
      </c>
      <c r="C995" t="s">
        <v>481</v>
      </c>
      <c r="D995" t="s">
        <v>90</v>
      </c>
      <c r="E995" t="s">
        <v>84</v>
      </c>
      <c r="F995" t="s">
        <v>74</v>
      </c>
      <c r="G995">
        <v>40960</v>
      </c>
      <c r="H995" t="s">
        <v>85</v>
      </c>
      <c r="I995">
        <v>7</v>
      </c>
      <c r="J995" t="s">
        <v>86</v>
      </c>
      <c r="K995" t="s">
        <v>87</v>
      </c>
      <c r="L995">
        <v>17460</v>
      </c>
      <c r="M995" t="s">
        <v>88</v>
      </c>
    </row>
    <row r="996" spans="1:13" x14ac:dyDescent="0.25">
      <c r="A996" t="s">
        <v>78</v>
      </c>
      <c r="B996" t="s">
        <v>79</v>
      </c>
      <c r="C996" t="s">
        <v>482</v>
      </c>
      <c r="D996" t="s">
        <v>90</v>
      </c>
      <c r="E996" t="s">
        <v>84</v>
      </c>
      <c r="F996" t="s">
        <v>74</v>
      </c>
      <c r="G996">
        <v>40960</v>
      </c>
      <c r="H996" t="s">
        <v>85</v>
      </c>
      <c r="I996">
        <v>7</v>
      </c>
      <c r="J996" t="s">
        <v>86</v>
      </c>
      <c r="K996" t="s">
        <v>87</v>
      </c>
      <c r="L996">
        <v>15795</v>
      </c>
      <c r="M996" t="s">
        <v>88</v>
      </c>
    </row>
    <row r="997" spans="1:13" x14ac:dyDescent="0.25">
      <c r="A997" t="s">
        <v>78</v>
      </c>
      <c r="B997" t="s">
        <v>79</v>
      </c>
      <c r="C997" t="s">
        <v>483</v>
      </c>
      <c r="D997" t="s">
        <v>90</v>
      </c>
      <c r="E997" t="s">
        <v>84</v>
      </c>
      <c r="F997" t="s">
        <v>74</v>
      </c>
      <c r="G997">
        <v>40960</v>
      </c>
      <c r="H997" t="s">
        <v>85</v>
      </c>
      <c r="I997">
        <v>7</v>
      </c>
      <c r="J997" t="s">
        <v>86</v>
      </c>
      <c r="K997" t="s">
        <v>87</v>
      </c>
      <c r="L997">
        <v>17561</v>
      </c>
      <c r="M997" t="s">
        <v>88</v>
      </c>
    </row>
    <row r="998" spans="1:13" x14ac:dyDescent="0.25">
      <c r="A998" t="s">
        <v>78</v>
      </c>
      <c r="B998" t="s">
        <v>79</v>
      </c>
      <c r="C998" t="s">
        <v>484</v>
      </c>
      <c r="D998" t="s">
        <v>90</v>
      </c>
      <c r="E998" t="s">
        <v>84</v>
      </c>
      <c r="F998" t="s">
        <v>74</v>
      </c>
      <c r="G998">
        <v>40960</v>
      </c>
      <c r="H998" t="s">
        <v>85</v>
      </c>
      <c r="I998">
        <v>7</v>
      </c>
      <c r="J998" t="s">
        <v>86</v>
      </c>
      <c r="K998" t="s">
        <v>87</v>
      </c>
      <c r="L998">
        <v>17587</v>
      </c>
      <c r="M998" t="s">
        <v>88</v>
      </c>
    </row>
    <row r="999" spans="1:13" x14ac:dyDescent="0.25">
      <c r="A999" t="s">
        <v>78</v>
      </c>
      <c r="B999" t="s">
        <v>79</v>
      </c>
      <c r="C999" t="s">
        <v>485</v>
      </c>
      <c r="D999" t="s">
        <v>90</v>
      </c>
      <c r="E999" t="s">
        <v>84</v>
      </c>
      <c r="F999" t="s">
        <v>74</v>
      </c>
      <c r="G999">
        <v>40960</v>
      </c>
      <c r="H999" t="s">
        <v>85</v>
      </c>
      <c r="I999">
        <v>6</v>
      </c>
      <c r="J999" t="s">
        <v>86</v>
      </c>
      <c r="K999" t="s">
        <v>87</v>
      </c>
      <c r="L999">
        <v>15127</v>
      </c>
      <c r="M999" t="s">
        <v>88</v>
      </c>
    </row>
    <row r="1000" spans="1:13" x14ac:dyDescent="0.25">
      <c r="A1000" t="s">
        <v>78</v>
      </c>
      <c r="B1000" t="s">
        <v>79</v>
      </c>
      <c r="C1000" t="s">
        <v>486</v>
      </c>
      <c r="D1000" t="s">
        <v>90</v>
      </c>
      <c r="E1000" t="s">
        <v>84</v>
      </c>
      <c r="F1000" t="s">
        <v>74</v>
      </c>
      <c r="G1000">
        <v>40960</v>
      </c>
      <c r="H1000" t="s">
        <v>85</v>
      </c>
      <c r="I1000">
        <v>7</v>
      </c>
      <c r="J1000" t="s">
        <v>86</v>
      </c>
      <c r="K1000" t="s">
        <v>87</v>
      </c>
      <c r="L1000">
        <v>17463</v>
      </c>
      <c r="M1000" t="s">
        <v>88</v>
      </c>
    </row>
    <row r="1001" spans="1:13" x14ac:dyDescent="0.25">
      <c r="A1001" t="s">
        <v>78</v>
      </c>
      <c r="B1001" t="s">
        <v>79</v>
      </c>
      <c r="C1001" t="s">
        <v>487</v>
      </c>
      <c r="D1001" t="s">
        <v>82</v>
      </c>
      <c r="E1001" t="s">
        <v>84</v>
      </c>
      <c r="F1001" t="s">
        <v>74</v>
      </c>
      <c r="G1001">
        <v>704</v>
      </c>
      <c r="H1001" t="s">
        <v>85</v>
      </c>
      <c r="I1001">
        <v>0</v>
      </c>
      <c r="J1001" t="s">
        <v>86</v>
      </c>
      <c r="K1001" t="s">
        <v>87</v>
      </c>
      <c r="L1001">
        <v>734</v>
      </c>
      <c r="M1001" t="s">
        <v>88</v>
      </c>
    </row>
    <row r="1002" spans="1:13" x14ac:dyDescent="0.25">
      <c r="A1002" t="s">
        <v>78</v>
      </c>
      <c r="B1002" t="s">
        <v>79</v>
      </c>
      <c r="C1002" t="s">
        <v>488</v>
      </c>
      <c r="D1002" t="s">
        <v>90</v>
      </c>
      <c r="E1002" t="s">
        <v>84</v>
      </c>
      <c r="F1002" t="s">
        <v>74</v>
      </c>
      <c r="G1002">
        <v>40960</v>
      </c>
      <c r="H1002" t="s">
        <v>85</v>
      </c>
      <c r="I1002">
        <v>6</v>
      </c>
      <c r="J1002" t="s">
        <v>86</v>
      </c>
      <c r="K1002" t="s">
        <v>87</v>
      </c>
      <c r="L1002">
        <v>13824</v>
      </c>
      <c r="M1002" t="s">
        <v>88</v>
      </c>
    </row>
    <row r="1003" spans="1:13" x14ac:dyDescent="0.25">
      <c r="A1003" t="s">
        <v>78</v>
      </c>
      <c r="B1003" t="s">
        <v>79</v>
      </c>
      <c r="C1003" t="s">
        <v>489</v>
      </c>
      <c r="D1003" t="s">
        <v>90</v>
      </c>
      <c r="E1003" t="s">
        <v>84</v>
      </c>
      <c r="F1003" t="s">
        <v>74</v>
      </c>
      <c r="G1003">
        <v>40960</v>
      </c>
      <c r="H1003" t="s">
        <v>85</v>
      </c>
      <c r="I1003">
        <v>7</v>
      </c>
      <c r="J1003" t="s">
        <v>86</v>
      </c>
      <c r="K1003" t="s">
        <v>87</v>
      </c>
      <c r="L1003">
        <v>15693</v>
      </c>
      <c r="M1003" t="s">
        <v>88</v>
      </c>
    </row>
    <row r="1004" spans="1:13" x14ac:dyDescent="0.25">
      <c r="A1004" t="s">
        <v>78</v>
      </c>
      <c r="B1004" t="s">
        <v>79</v>
      </c>
      <c r="C1004" t="s">
        <v>490</v>
      </c>
      <c r="D1004" t="s">
        <v>90</v>
      </c>
      <c r="E1004" t="s">
        <v>84</v>
      </c>
      <c r="F1004" t="s">
        <v>74</v>
      </c>
      <c r="G1004">
        <v>40960</v>
      </c>
      <c r="H1004" t="s">
        <v>85</v>
      </c>
      <c r="I1004">
        <v>7</v>
      </c>
      <c r="J1004" t="s">
        <v>86</v>
      </c>
      <c r="K1004" t="s">
        <v>87</v>
      </c>
      <c r="L1004">
        <v>17657</v>
      </c>
      <c r="M1004" t="s">
        <v>88</v>
      </c>
    </row>
    <row r="1005" spans="1:13" x14ac:dyDescent="0.25">
      <c r="A1005" t="s">
        <v>78</v>
      </c>
      <c r="B1005" t="s">
        <v>79</v>
      </c>
      <c r="C1005" t="s">
        <v>491</v>
      </c>
      <c r="D1005" t="s">
        <v>90</v>
      </c>
      <c r="E1005" t="s">
        <v>84</v>
      </c>
      <c r="F1005" t="s">
        <v>74</v>
      </c>
      <c r="G1005">
        <v>40960</v>
      </c>
      <c r="H1005" t="s">
        <v>85</v>
      </c>
      <c r="I1005">
        <v>6</v>
      </c>
      <c r="J1005" t="s">
        <v>86</v>
      </c>
      <c r="K1005" t="s">
        <v>87</v>
      </c>
      <c r="L1005">
        <v>15218</v>
      </c>
      <c r="M1005" t="s">
        <v>88</v>
      </c>
    </row>
    <row r="1006" spans="1:13" x14ac:dyDescent="0.25">
      <c r="A1006" t="s">
        <v>78</v>
      </c>
      <c r="B1006" t="s">
        <v>79</v>
      </c>
      <c r="C1006" t="s">
        <v>492</v>
      </c>
      <c r="D1006" t="s">
        <v>90</v>
      </c>
      <c r="E1006" t="s">
        <v>84</v>
      </c>
      <c r="F1006" t="s">
        <v>74</v>
      </c>
      <c r="G1006">
        <v>40960</v>
      </c>
      <c r="H1006" t="s">
        <v>85</v>
      </c>
      <c r="I1006">
        <v>7</v>
      </c>
      <c r="J1006" t="s">
        <v>86</v>
      </c>
      <c r="K1006" t="s">
        <v>87</v>
      </c>
      <c r="L1006">
        <v>17475</v>
      </c>
      <c r="M1006" t="s">
        <v>88</v>
      </c>
    </row>
    <row r="1007" spans="1:13" x14ac:dyDescent="0.25">
      <c r="A1007" t="s">
        <v>78</v>
      </c>
      <c r="B1007" t="s">
        <v>79</v>
      </c>
      <c r="C1007" t="s">
        <v>493</v>
      </c>
      <c r="D1007" t="s">
        <v>90</v>
      </c>
      <c r="E1007" t="s">
        <v>84</v>
      </c>
      <c r="F1007" t="s">
        <v>74</v>
      </c>
      <c r="G1007">
        <v>40960</v>
      </c>
      <c r="H1007" t="s">
        <v>85</v>
      </c>
      <c r="I1007">
        <v>7</v>
      </c>
      <c r="J1007" t="s">
        <v>86</v>
      </c>
      <c r="K1007" t="s">
        <v>87</v>
      </c>
      <c r="L1007">
        <v>17494</v>
      </c>
      <c r="M1007" t="s">
        <v>88</v>
      </c>
    </row>
    <row r="1008" spans="1:13" x14ac:dyDescent="0.25">
      <c r="A1008" t="s">
        <v>78</v>
      </c>
      <c r="B1008" t="s">
        <v>79</v>
      </c>
      <c r="C1008" t="s">
        <v>494</v>
      </c>
      <c r="D1008" t="s">
        <v>90</v>
      </c>
      <c r="E1008" t="s">
        <v>84</v>
      </c>
      <c r="F1008" t="s">
        <v>74</v>
      </c>
      <c r="G1008">
        <v>40960</v>
      </c>
      <c r="H1008" t="s">
        <v>85</v>
      </c>
      <c r="I1008">
        <v>6</v>
      </c>
      <c r="J1008" t="s">
        <v>86</v>
      </c>
      <c r="K1008" t="s">
        <v>87</v>
      </c>
      <c r="L1008">
        <v>14959</v>
      </c>
      <c r="M1008" t="s">
        <v>88</v>
      </c>
    </row>
    <row r="1009" spans="1:13" x14ac:dyDescent="0.25">
      <c r="A1009" t="s">
        <v>78</v>
      </c>
      <c r="B1009" t="s">
        <v>79</v>
      </c>
      <c r="C1009" t="s">
        <v>495</v>
      </c>
      <c r="D1009" t="s">
        <v>90</v>
      </c>
      <c r="E1009" t="s">
        <v>84</v>
      </c>
      <c r="F1009" t="s">
        <v>74</v>
      </c>
      <c r="G1009">
        <v>40960</v>
      </c>
      <c r="H1009" t="s">
        <v>85</v>
      </c>
      <c r="I1009">
        <v>7</v>
      </c>
      <c r="J1009" t="s">
        <v>86</v>
      </c>
      <c r="K1009" t="s">
        <v>87</v>
      </c>
      <c r="L1009">
        <v>17626</v>
      </c>
      <c r="M1009" t="s">
        <v>88</v>
      </c>
    </row>
    <row r="1010" spans="1:13" x14ac:dyDescent="0.25">
      <c r="A1010" t="s">
        <v>78</v>
      </c>
      <c r="B1010" t="s">
        <v>79</v>
      </c>
      <c r="C1010" t="s">
        <v>496</v>
      </c>
      <c r="D1010" t="s">
        <v>90</v>
      </c>
      <c r="E1010" t="s">
        <v>84</v>
      </c>
      <c r="F1010" t="s">
        <v>74</v>
      </c>
      <c r="G1010">
        <v>40960</v>
      </c>
      <c r="H1010" t="s">
        <v>85</v>
      </c>
      <c r="I1010">
        <v>7</v>
      </c>
      <c r="J1010" t="s">
        <v>86</v>
      </c>
      <c r="K1010" t="s">
        <v>87</v>
      </c>
      <c r="L1010">
        <v>17599</v>
      </c>
      <c r="M1010" t="s">
        <v>88</v>
      </c>
    </row>
    <row r="1011" spans="1:13" x14ac:dyDescent="0.25">
      <c r="A1011" t="s">
        <v>78</v>
      </c>
      <c r="B1011" t="s">
        <v>79</v>
      </c>
      <c r="C1011" t="s">
        <v>497</v>
      </c>
      <c r="D1011" t="s">
        <v>90</v>
      </c>
      <c r="E1011" t="s">
        <v>84</v>
      </c>
      <c r="F1011" t="s">
        <v>74</v>
      </c>
      <c r="G1011">
        <v>40960</v>
      </c>
      <c r="H1011" t="s">
        <v>85</v>
      </c>
      <c r="I1011">
        <v>6</v>
      </c>
      <c r="J1011" t="s">
        <v>86</v>
      </c>
      <c r="K1011" t="s">
        <v>87</v>
      </c>
      <c r="L1011">
        <v>15614</v>
      </c>
      <c r="M1011" t="s">
        <v>88</v>
      </c>
    </row>
    <row r="1012" spans="1:13" x14ac:dyDescent="0.25">
      <c r="A1012" t="s">
        <v>78</v>
      </c>
      <c r="B1012" t="s">
        <v>79</v>
      </c>
      <c r="C1012" t="s">
        <v>498</v>
      </c>
      <c r="D1012" t="s">
        <v>90</v>
      </c>
      <c r="E1012" t="s">
        <v>84</v>
      </c>
      <c r="F1012" t="s">
        <v>74</v>
      </c>
      <c r="G1012">
        <v>40960</v>
      </c>
      <c r="H1012" t="s">
        <v>85</v>
      </c>
      <c r="I1012">
        <v>6</v>
      </c>
      <c r="J1012" t="s">
        <v>86</v>
      </c>
      <c r="K1012" t="s">
        <v>87</v>
      </c>
      <c r="L1012">
        <v>15021</v>
      </c>
      <c r="M1012" t="s">
        <v>88</v>
      </c>
    </row>
    <row r="1013" spans="1:13" x14ac:dyDescent="0.25">
      <c r="A1013" t="s">
        <v>78</v>
      </c>
      <c r="B1013" t="s">
        <v>79</v>
      </c>
      <c r="C1013" t="s">
        <v>499</v>
      </c>
      <c r="D1013" t="s">
        <v>90</v>
      </c>
      <c r="E1013" t="s">
        <v>84</v>
      </c>
      <c r="F1013" t="s">
        <v>74</v>
      </c>
      <c r="G1013">
        <v>40960</v>
      </c>
      <c r="H1013" t="s">
        <v>85</v>
      </c>
      <c r="I1013">
        <v>7</v>
      </c>
      <c r="J1013" t="s">
        <v>86</v>
      </c>
      <c r="K1013" t="s">
        <v>87</v>
      </c>
      <c r="L1013">
        <v>17463</v>
      </c>
      <c r="M1013" t="s">
        <v>88</v>
      </c>
    </row>
    <row r="1014" spans="1:13" x14ac:dyDescent="0.25">
      <c r="A1014" t="s">
        <v>78</v>
      </c>
      <c r="B1014" t="s">
        <v>79</v>
      </c>
      <c r="C1014" t="s">
        <v>500</v>
      </c>
      <c r="D1014" t="s">
        <v>90</v>
      </c>
      <c r="E1014" t="s">
        <v>84</v>
      </c>
      <c r="F1014" t="s">
        <v>74</v>
      </c>
      <c r="G1014">
        <v>40960</v>
      </c>
      <c r="H1014" t="s">
        <v>85</v>
      </c>
      <c r="I1014">
        <v>6</v>
      </c>
      <c r="J1014" t="s">
        <v>86</v>
      </c>
      <c r="K1014" t="s">
        <v>87</v>
      </c>
      <c r="L1014">
        <v>15039</v>
      </c>
      <c r="M1014" t="s">
        <v>88</v>
      </c>
    </row>
    <row r="1015" spans="1:13" x14ac:dyDescent="0.25">
      <c r="A1015" t="s">
        <v>78</v>
      </c>
      <c r="B1015" t="s">
        <v>79</v>
      </c>
      <c r="C1015" t="s">
        <v>501</v>
      </c>
      <c r="D1015" t="s">
        <v>90</v>
      </c>
      <c r="E1015" t="s">
        <v>84</v>
      </c>
      <c r="F1015" t="s">
        <v>74</v>
      </c>
      <c r="G1015">
        <v>40960</v>
      </c>
      <c r="H1015" t="s">
        <v>85</v>
      </c>
      <c r="I1015">
        <v>7</v>
      </c>
      <c r="J1015" t="s">
        <v>86</v>
      </c>
      <c r="K1015" t="s">
        <v>87</v>
      </c>
      <c r="L1015">
        <v>17480</v>
      </c>
      <c r="M1015" t="s">
        <v>88</v>
      </c>
    </row>
    <row r="1016" spans="1:13" x14ac:dyDescent="0.25">
      <c r="A1016" t="s">
        <v>78</v>
      </c>
      <c r="B1016" t="s">
        <v>79</v>
      </c>
      <c r="C1016" t="s">
        <v>502</v>
      </c>
      <c r="D1016" t="s">
        <v>82</v>
      </c>
      <c r="E1016" t="s">
        <v>84</v>
      </c>
      <c r="F1016" t="s">
        <v>74</v>
      </c>
      <c r="G1016">
        <v>1472</v>
      </c>
      <c r="H1016" t="s">
        <v>85</v>
      </c>
      <c r="I1016">
        <v>0</v>
      </c>
      <c r="J1016" t="s">
        <v>86</v>
      </c>
      <c r="K1016" t="s">
        <v>87</v>
      </c>
      <c r="L1016">
        <v>1066</v>
      </c>
      <c r="M1016" t="s">
        <v>88</v>
      </c>
    </row>
    <row r="1017" spans="1:13" x14ac:dyDescent="0.25">
      <c r="A1017" t="s">
        <v>78</v>
      </c>
      <c r="B1017" t="s">
        <v>79</v>
      </c>
      <c r="C1017" t="s">
        <v>503</v>
      </c>
      <c r="D1017" t="s">
        <v>90</v>
      </c>
      <c r="E1017" t="s">
        <v>84</v>
      </c>
      <c r="F1017" t="s">
        <v>74</v>
      </c>
      <c r="G1017">
        <v>40960</v>
      </c>
      <c r="H1017" t="s">
        <v>85</v>
      </c>
      <c r="I1017">
        <v>4</v>
      </c>
      <c r="J1017" t="s">
        <v>86</v>
      </c>
      <c r="K1017" t="s">
        <v>87</v>
      </c>
      <c r="L1017">
        <v>10603</v>
      </c>
      <c r="M1017" t="s">
        <v>88</v>
      </c>
    </row>
    <row r="1018" spans="1:13" x14ac:dyDescent="0.25">
      <c r="A1018" t="s">
        <v>78</v>
      </c>
      <c r="B1018" t="s">
        <v>79</v>
      </c>
      <c r="C1018" t="s">
        <v>504</v>
      </c>
      <c r="D1018" t="s">
        <v>90</v>
      </c>
      <c r="E1018" t="s">
        <v>84</v>
      </c>
      <c r="F1018" t="s">
        <v>74</v>
      </c>
      <c r="G1018">
        <v>40960</v>
      </c>
      <c r="H1018" t="s">
        <v>85</v>
      </c>
      <c r="I1018">
        <v>7</v>
      </c>
      <c r="J1018" t="s">
        <v>86</v>
      </c>
      <c r="K1018" t="s">
        <v>87</v>
      </c>
      <c r="L1018">
        <v>15983</v>
      </c>
      <c r="M1018" t="s">
        <v>88</v>
      </c>
    </row>
    <row r="1019" spans="1:13" x14ac:dyDescent="0.25">
      <c r="A1019" t="s">
        <v>78</v>
      </c>
      <c r="B1019" t="s">
        <v>79</v>
      </c>
      <c r="C1019" t="s">
        <v>505</v>
      </c>
      <c r="D1019" t="s">
        <v>90</v>
      </c>
      <c r="E1019" t="s">
        <v>84</v>
      </c>
      <c r="F1019" t="s">
        <v>74</v>
      </c>
      <c r="G1019">
        <v>40960</v>
      </c>
      <c r="H1019" t="s">
        <v>85</v>
      </c>
      <c r="I1019">
        <v>2</v>
      </c>
      <c r="J1019" t="s">
        <v>86</v>
      </c>
      <c r="K1019" t="s">
        <v>87</v>
      </c>
      <c r="L1019">
        <v>5140</v>
      </c>
      <c r="M1019" t="s">
        <v>88</v>
      </c>
    </row>
    <row r="1020" spans="1:13" x14ac:dyDescent="0.25">
      <c r="A1020" t="s">
        <v>78</v>
      </c>
      <c r="B1020" t="s">
        <v>79</v>
      </c>
      <c r="C1020" t="s">
        <v>506</v>
      </c>
      <c r="D1020" t="s">
        <v>90</v>
      </c>
      <c r="E1020" t="s">
        <v>84</v>
      </c>
      <c r="F1020" t="s">
        <v>74</v>
      </c>
      <c r="G1020">
        <v>40960</v>
      </c>
      <c r="H1020" t="s">
        <v>85</v>
      </c>
      <c r="I1020">
        <v>2</v>
      </c>
      <c r="J1020" t="s">
        <v>86</v>
      </c>
      <c r="K1020" t="s">
        <v>87</v>
      </c>
      <c r="L1020">
        <v>4915</v>
      </c>
      <c r="M1020" t="s">
        <v>88</v>
      </c>
    </row>
    <row r="1021" spans="1:13" x14ac:dyDescent="0.25">
      <c r="A1021" t="s">
        <v>78</v>
      </c>
      <c r="B1021" t="s">
        <v>79</v>
      </c>
      <c r="C1021" t="s">
        <v>507</v>
      </c>
      <c r="D1021" t="s">
        <v>90</v>
      </c>
      <c r="E1021" t="s">
        <v>84</v>
      </c>
      <c r="F1021" t="s">
        <v>74</v>
      </c>
      <c r="G1021">
        <v>40960</v>
      </c>
      <c r="H1021" t="s">
        <v>85</v>
      </c>
      <c r="I1021">
        <v>2</v>
      </c>
      <c r="J1021" t="s">
        <v>86</v>
      </c>
      <c r="K1021" t="s">
        <v>87</v>
      </c>
      <c r="L1021">
        <v>5061</v>
      </c>
      <c r="M1021" t="s">
        <v>88</v>
      </c>
    </row>
    <row r="1022" spans="1:13" x14ac:dyDescent="0.25">
      <c r="A1022" t="s">
        <v>78</v>
      </c>
      <c r="B1022" t="s">
        <v>79</v>
      </c>
      <c r="C1022" t="s">
        <v>508</v>
      </c>
      <c r="D1022" t="s">
        <v>90</v>
      </c>
      <c r="E1022" t="s">
        <v>84</v>
      </c>
      <c r="F1022" t="s">
        <v>74</v>
      </c>
      <c r="G1022">
        <v>40960</v>
      </c>
      <c r="H1022" t="s">
        <v>85</v>
      </c>
      <c r="I1022">
        <v>2</v>
      </c>
      <c r="J1022" t="s">
        <v>86</v>
      </c>
      <c r="K1022" t="s">
        <v>87</v>
      </c>
      <c r="L1022">
        <v>5812</v>
      </c>
      <c r="M1022" t="s">
        <v>88</v>
      </c>
    </row>
    <row r="1023" spans="1:13" x14ac:dyDescent="0.25">
      <c r="A1023" t="s">
        <v>78</v>
      </c>
      <c r="B1023" t="s">
        <v>79</v>
      </c>
      <c r="C1023" t="s">
        <v>509</v>
      </c>
      <c r="D1023" t="s">
        <v>90</v>
      </c>
      <c r="E1023" t="s">
        <v>84</v>
      </c>
      <c r="F1023" t="s">
        <v>74</v>
      </c>
      <c r="G1023">
        <v>40960</v>
      </c>
      <c r="H1023" t="s">
        <v>85</v>
      </c>
      <c r="I1023">
        <v>2</v>
      </c>
      <c r="J1023" t="s">
        <v>86</v>
      </c>
      <c r="K1023" t="s">
        <v>87</v>
      </c>
      <c r="L1023">
        <v>5233</v>
      </c>
      <c r="M1023" t="s">
        <v>88</v>
      </c>
    </row>
    <row r="1024" spans="1:13" x14ac:dyDescent="0.25">
      <c r="A1024" t="s">
        <v>78</v>
      </c>
      <c r="B1024" t="s">
        <v>79</v>
      </c>
      <c r="C1024" t="s">
        <v>510</v>
      </c>
      <c r="D1024" t="s">
        <v>90</v>
      </c>
      <c r="E1024" t="s">
        <v>84</v>
      </c>
      <c r="F1024" t="s">
        <v>74</v>
      </c>
      <c r="G1024">
        <v>40960</v>
      </c>
      <c r="H1024" t="s">
        <v>85</v>
      </c>
      <c r="I1024">
        <v>2</v>
      </c>
      <c r="J1024" t="s">
        <v>86</v>
      </c>
      <c r="K1024" t="s">
        <v>87</v>
      </c>
      <c r="L1024">
        <v>5061</v>
      </c>
      <c r="M1024" t="s">
        <v>88</v>
      </c>
    </row>
    <row r="1025" spans="1:13" x14ac:dyDescent="0.25">
      <c r="A1025" t="s">
        <v>78</v>
      </c>
      <c r="B1025" t="s">
        <v>79</v>
      </c>
      <c r="C1025" t="s">
        <v>511</v>
      </c>
      <c r="D1025" t="s">
        <v>90</v>
      </c>
      <c r="E1025" t="s">
        <v>84</v>
      </c>
      <c r="F1025" t="s">
        <v>74</v>
      </c>
      <c r="G1025">
        <v>40960</v>
      </c>
      <c r="H1025" t="s">
        <v>85</v>
      </c>
      <c r="I1025">
        <v>2</v>
      </c>
      <c r="J1025" t="s">
        <v>86</v>
      </c>
      <c r="K1025" t="s">
        <v>87</v>
      </c>
      <c r="L1025">
        <v>5029</v>
      </c>
      <c r="M1025" t="s">
        <v>88</v>
      </c>
    </row>
    <row r="1026" spans="1:13" x14ac:dyDescent="0.25">
      <c r="A1026" t="s">
        <v>78</v>
      </c>
      <c r="B1026" t="s">
        <v>79</v>
      </c>
      <c r="C1026" t="s">
        <v>512</v>
      </c>
      <c r="D1026" t="s">
        <v>90</v>
      </c>
      <c r="E1026" t="s">
        <v>84</v>
      </c>
      <c r="F1026" t="s">
        <v>74</v>
      </c>
      <c r="G1026">
        <v>40960</v>
      </c>
      <c r="H1026" t="s">
        <v>85</v>
      </c>
      <c r="I1026">
        <v>3</v>
      </c>
      <c r="J1026" t="s">
        <v>86</v>
      </c>
      <c r="K1026" t="s">
        <v>87</v>
      </c>
      <c r="L1026">
        <v>7474</v>
      </c>
      <c r="M1026" t="s">
        <v>88</v>
      </c>
    </row>
    <row r="1027" spans="1:13" x14ac:dyDescent="0.25">
      <c r="A1027" t="s">
        <v>78</v>
      </c>
      <c r="B1027" t="s">
        <v>79</v>
      </c>
      <c r="C1027" t="s">
        <v>513</v>
      </c>
      <c r="D1027" t="s">
        <v>90</v>
      </c>
      <c r="E1027" t="s">
        <v>84</v>
      </c>
      <c r="F1027" t="s">
        <v>74</v>
      </c>
      <c r="G1027">
        <v>40960</v>
      </c>
      <c r="H1027" t="s">
        <v>85</v>
      </c>
      <c r="I1027">
        <v>7</v>
      </c>
      <c r="J1027" t="s">
        <v>86</v>
      </c>
      <c r="K1027" t="s">
        <v>87</v>
      </c>
      <c r="L1027">
        <v>17389</v>
      </c>
      <c r="M1027" t="s">
        <v>88</v>
      </c>
    </row>
    <row r="1028" spans="1:13" x14ac:dyDescent="0.25">
      <c r="A1028" t="s">
        <v>78</v>
      </c>
      <c r="B1028" t="s">
        <v>79</v>
      </c>
      <c r="C1028" t="s">
        <v>514</v>
      </c>
      <c r="D1028" t="s">
        <v>90</v>
      </c>
      <c r="E1028" t="s">
        <v>84</v>
      </c>
      <c r="F1028" t="s">
        <v>74</v>
      </c>
      <c r="G1028">
        <v>40960</v>
      </c>
      <c r="H1028" t="s">
        <v>85</v>
      </c>
      <c r="I1028">
        <v>7</v>
      </c>
      <c r="J1028" t="s">
        <v>86</v>
      </c>
      <c r="K1028" t="s">
        <v>87</v>
      </c>
      <c r="L1028">
        <v>17618</v>
      </c>
      <c r="M1028" t="s">
        <v>88</v>
      </c>
    </row>
    <row r="1029" spans="1:13" x14ac:dyDescent="0.25">
      <c r="A1029" t="s">
        <v>78</v>
      </c>
      <c r="B1029" t="s">
        <v>79</v>
      </c>
      <c r="C1029" t="s">
        <v>515</v>
      </c>
      <c r="D1029" t="s">
        <v>90</v>
      </c>
      <c r="E1029" t="s">
        <v>84</v>
      </c>
      <c r="F1029" t="s">
        <v>74</v>
      </c>
      <c r="G1029">
        <v>40960</v>
      </c>
      <c r="H1029" t="s">
        <v>85</v>
      </c>
      <c r="I1029">
        <v>4</v>
      </c>
      <c r="J1029" t="s">
        <v>86</v>
      </c>
      <c r="K1029" t="s">
        <v>87</v>
      </c>
      <c r="L1029">
        <v>10482</v>
      </c>
      <c r="M1029" t="s">
        <v>88</v>
      </c>
    </row>
    <row r="1030" spans="1:13" x14ac:dyDescent="0.25">
      <c r="A1030" t="s">
        <v>78</v>
      </c>
      <c r="B1030" t="s">
        <v>79</v>
      </c>
      <c r="C1030" t="s">
        <v>516</v>
      </c>
      <c r="D1030" t="s">
        <v>90</v>
      </c>
      <c r="E1030" t="s">
        <v>84</v>
      </c>
      <c r="F1030" t="s">
        <v>74</v>
      </c>
      <c r="G1030">
        <v>40960</v>
      </c>
      <c r="H1030" t="s">
        <v>85</v>
      </c>
      <c r="I1030">
        <v>9</v>
      </c>
      <c r="J1030" t="s">
        <v>86</v>
      </c>
      <c r="K1030" t="s">
        <v>87</v>
      </c>
      <c r="L1030">
        <v>20504</v>
      </c>
      <c r="M1030" t="s">
        <v>88</v>
      </c>
    </row>
    <row r="1031" spans="1:13" x14ac:dyDescent="0.25">
      <c r="A1031" t="s">
        <v>78</v>
      </c>
      <c r="B1031" t="s">
        <v>79</v>
      </c>
      <c r="C1031" t="s">
        <v>517</v>
      </c>
      <c r="D1031" t="s">
        <v>90</v>
      </c>
      <c r="E1031" t="s">
        <v>84</v>
      </c>
      <c r="F1031" t="s">
        <v>74</v>
      </c>
      <c r="G1031">
        <v>40960</v>
      </c>
      <c r="H1031" t="s">
        <v>85</v>
      </c>
      <c r="I1031">
        <v>7</v>
      </c>
      <c r="J1031" t="s">
        <v>86</v>
      </c>
      <c r="K1031" t="s">
        <v>87</v>
      </c>
      <c r="L1031">
        <v>17425</v>
      </c>
      <c r="M1031" t="s">
        <v>88</v>
      </c>
    </row>
    <row r="1032" spans="1:13" x14ac:dyDescent="0.25">
      <c r="A1032" t="s">
        <v>78</v>
      </c>
      <c r="B1032" t="s">
        <v>79</v>
      </c>
      <c r="C1032" t="s">
        <v>518</v>
      </c>
      <c r="D1032" t="s">
        <v>90</v>
      </c>
      <c r="E1032" t="s">
        <v>84</v>
      </c>
      <c r="F1032" t="s">
        <v>74</v>
      </c>
      <c r="G1032">
        <v>40960</v>
      </c>
      <c r="H1032" t="s">
        <v>85</v>
      </c>
      <c r="I1032">
        <v>6</v>
      </c>
      <c r="J1032" t="s">
        <v>86</v>
      </c>
      <c r="K1032" t="s">
        <v>87</v>
      </c>
      <c r="L1032">
        <v>15016</v>
      </c>
      <c r="M1032" t="s">
        <v>88</v>
      </c>
    </row>
    <row r="1033" spans="1:13" x14ac:dyDescent="0.25">
      <c r="A1033" t="s">
        <v>78</v>
      </c>
      <c r="B1033" t="s">
        <v>79</v>
      </c>
      <c r="C1033" t="s">
        <v>519</v>
      </c>
      <c r="D1033" t="s">
        <v>90</v>
      </c>
      <c r="E1033" t="s">
        <v>84</v>
      </c>
      <c r="F1033" t="s">
        <v>74</v>
      </c>
      <c r="G1033">
        <v>40960</v>
      </c>
      <c r="H1033" t="s">
        <v>85</v>
      </c>
      <c r="I1033">
        <v>7</v>
      </c>
      <c r="J1033" t="s">
        <v>86</v>
      </c>
      <c r="K1033" t="s">
        <v>87</v>
      </c>
      <c r="L1033">
        <v>17449</v>
      </c>
      <c r="M1033" t="s">
        <v>88</v>
      </c>
    </row>
    <row r="1034" spans="1:13" x14ac:dyDescent="0.25">
      <c r="A1034" t="s">
        <v>78</v>
      </c>
      <c r="B1034" t="s">
        <v>79</v>
      </c>
      <c r="C1034" t="s">
        <v>520</v>
      </c>
      <c r="D1034" t="s">
        <v>90</v>
      </c>
      <c r="E1034" t="s">
        <v>84</v>
      </c>
      <c r="F1034" t="s">
        <v>74</v>
      </c>
      <c r="G1034">
        <v>40960</v>
      </c>
      <c r="H1034" t="s">
        <v>85</v>
      </c>
      <c r="I1034">
        <v>7</v>
      </c>
      <c r="J1034" t="s">
        <v>86</v>
      </c>
      <c r="K1034" t="s">
        <v>87</v>
      </c>
      <c r="L1034">
        <v>17732</v>
      </c>
      <c r="M1034" t="s">
        <v>88</v>
      </c>
    </row>
    <row r="1035" spans="1:13" x14ac:dyDescent="0.25">
      <c r="A1035" t="s">
        <v>78</v>
      </c>
      <c r="B1035" t="s">
        <v>79</v>
      </c>
      <c r="C1035" t="s">
        <v>521</v>
      </c>
      <c r="D1035" t="s">
        <v>90</v>
      </c>
      <c r="E1035" t="s">
        <v>84</v>
      </c>
      <c r="F1035" t="s">
        <v>74</v>
      </c>
      <c r="G1035">
        <v>40960</v>
      </c>
      <c r="H1035" t="s">
        <v>85</v>
      </c>
      <c r="I1035">
        <v>6</v>
      </c>
      <c r="J1035" t="s">
        <v>86</v>
      </c>
      <c r="K1035" t="s">
        <v>87</v>
      </c>
      <c r="L1035">
        <v>15153</v>
      </c>
      <c r="M1035" t="s">
        <v>88</v>
      </c>
    </row>
    <row r="1036" spans="1:13" x14ac:dyDescent="0.25">
      <c r="A1036" t="s">
        <v>78</v>
      </c>
      <c r="B1036" t="s">
        <v>79</v>
      </c>
      <c r="C1036" t="s">
        <v>522</v>
      </c>
      <c r="D1036" t="s">
        <v>90</v>
      </c>
      <c r="E1036" t="s">
        <v>84</v>
      </c>
      <c r="F1036" t="s">
        <v>74</v>
      </c>
      <c r="G1036">
        <v>40960</v>
      </c>
      <c r="H1036" t="s">
        <v>85</v>
      </c>
      <c r="I1036">
        <v>7</v>
      </c>
      <c r="J1036" t="s">
        <v>86</v>
      </c>
      <c r="K1036" t="s">
        <v>87</v>
      </c>
      <c r="L1036">
        <v>17490</v>
      </c>
      <c r="M1036" t="s">
        <v>88</v>
      </c>
    </row>
    <row r="1037" spans="1:13" x14ac:dyDescent="0.25">
      <c r="A1037" t="s">
        <v>78</v>
      </c>
      <c r="B1037" t="s">
        <v>79</v>
      </c>
      <c r="C1037" t="s">
        <v>523</v>
      </c>
      <c r="D1037" t="s">
        <v>90</v>
      </c>
      <c r="E1037" t="s">
        <v>84</v>
      </c>
      <c r="F1037" t="s">
        <v>74</v>
      </c>
      <c r="G1037">
        <v>40960</v>
      </c>
      <c r="H1037" t="s">
        <v>85</v>
      </c>
      <c r="I1037">
        <v>7</v>
      </c>
      <c r="J1037" t="s">
        <v>86</v>
      </c>
      <c r="K1037" t="s">
        <v>87</v>
      </c>
      <c r="L1037">
        <v>17464</v>
      </c>
      <c r="M1037" t="s">
        <v>88</v>
      </c>
    </row>
    <row r="1038" spans="1:13" x14ac:dyDescent="0.25">
      <c r="A1038" t="s">
        <v>78</v>
      </c>
      <c r="B1038" t="s">
        <v>79</v>
      </c>
      <c r="C1038" t="s">
        <v>524</v>
      </c>
      <c r="D1038" t="s">
        <v>90</v>
      </c>
      <c r="E1038" t="s">
        <v>84</v>
      </c>
      <c r="F1038" t="s">
        <v>74</v>
      </c>
      <c r="G1038">
        <v>40960</v>
      </c>
      <c r="H1038" t="s">
        <v>85</v>
      </c>
      <c r="I1038">
        <v>6</v>
      </c>
      <c r="J1038" t="s">
        <v>86</v>
      </c>
      <c r="K1038" t="s">
        <v>87</v>
      </c>
      <c r="L1038">
        <v>15392</v>
      </c>
      <c r="M1038" t="s">
        <v>88</v>
      </c>
    </row>
    <row r="1039" spans="1:13" x14ac:dyDescent="0.25">
      <c r="A1039" t="s">
        <v>78</v>
      </c>
      <c r="B1039" t="s">
        <v>79</v>
      </c>
      <c r="C1039" t="s">
        <v>525</v>
      </c>
      <c r="D1039" t="s">
        <v>90</v>
      </c>
      <c r="E1039" t="s">
        <v>84</v>
      </c>
      <c r="F1039" t="s">
        <v>74</v>
      </c>
      <c r="G1039">
        <v>40960</v>
      </c>
      <c r="H1039" t="s">
        <v>85</v>
      </c>
      <c r="I1039">
        <v>7</v>
      </c>
      <c r="J1039" t="s">
        <v>86</v>
      </c>
      <c r="K1039" t="s">
        <v>87</v>
      </c>
      <c r="L1039">
        <v>17500</v>
      </c>
      <c r="M1039" t="s">
        <v>88</v>
      </c>
    </row>
    <row r="1040" spans="1:13" x14ac:dyDescent="0.25">
      <c r="A1040" t="s">
        <v>78</v>
      </c>
      <c r="B1040" t="s">
        <v>79</v>
      </c>
      <c r="C1040" t="s">
        <v>526</v>
      </c>
      <c r="D1040" t="s">
        <v>90</v>
      </c>
      <c r="E1040" t="s">
        <v>84</v>
      </c>
      <c r="F1040" t="s">
        <v>74</v>
      </c>
      <c r="G1040">
        <v>40960</v>
      </c>
      <c r="H1040" t="s">
        <v>85</v>
      </c>
      <c r="I1040">
        <v>7</v>
      </c>
      <c r="J1040" t="s">
        <v>86</v>
      </c>
      <c r="K1040" t="s">
        <v>87</v>
      </c>
      <c r="L1040">
        <v>17630</v>
      </c>
      <c r="M1040" t="s">
        <v>88</v>
      </c>
    </row>
    <row r="1041" spans="1:13" x14ac:dyDescent="0.25">
      <c r="A1041" t="s">
        <v>78</v>
      </c>
      <c r="B1041" t="s">
        <v>79</v>
      </c>
      <c r="C1041" t="s">
        <v>527</v>
      </c>
      <c r="D1041" t="s">
        <v>90</v>
      </c>
      <c r="E1041" t="s">
        <v>84</v>
      </c>
      <c r="F1041" t="s">
        <v>74</v>
      </c>
      <c r="G1041">
        <v>40960</v>
      </c>
      <c r="H1041" t="s">
        <v>85</v>
      </c>
      <c r="I1041">
        <v>6</v>
      </c>
      <c r="J1041" t="s">
        <v>86</v>
      </c>
      <c r="K1041" t="s">
        <v>87</v>
      </c>
      <c r="L1041">
        <v>15574</v>
      </c>
      <c r="M1041" t="s">
        <v>88</v>
      </c>
    </row>
    <row r="1042" spans="1:13" x14ac:dyDescent="0.25">
      <c r="A1042" t="s">
        <v>78</v>
      </c>
      <c r="B1042" t="s">
        <v>79</v>
      </c>
      <c r="C1042" t="s">
        <v>528</v>
      </c>
      <c r="D1042" t="s">
        <v>90</v>
      </c>
      <c r="E1042" t="s">
        <v>84</v>
      </c>
      <c r="F1042" t="s">
        <v>74</v>
      </c>
      <c r="G1042">
        <v>40960</v>
      </c>
      <c r="H1042" t="s">
        <v>85</v>
      </c>
      <c r="I1042">
        <v>7</v>
      </c>
      <c r="J1042" t="s">
        <v>86</v>
      </c>
      <c r="K1042" t="s">
        <v>87</v>
      </c>
      <c r="L1042">
        <v>17522</v>
      </c>
      <c r="M1042" t="s">
        <v>88</v>
      </c>
    </row>
    <row r="1043" spans="1:13" x14ac:dyDescent="0.25">
      <c r="A1043" t="s">
        <v>78</v>
      </c>
      <c r="B1043" t="s">
        <v>79</v>
      </c>
      <c r="C1043" t="s">
        <v>529</v>
      </c>
      <c r="D1043" t="s">
        <v>90</v>
      </c>
      <c r="E1043" t="s">
        <v>84</v>
      </c>
      <c r="F1043" t="s">
        <v>74</v>
      </c>
      <c r="G1043">
        <v>40960</v>
      </c>
      <c r="H1043" t="s">
        <v>85</v>
      </c>
      <c r="I1043">
        <v>2</v>
      </c>
      <c r="J1043" t="s">
        <v>86</v>
      </c>
      <c r="K1043" t="s">
        <v>87</v>
      </c>
      <c r="L1043">
        <v>4915</v>
      </c>
      <c r="M1043" t="s">
        <v>88</v>
      </c>
    </row>
    <row r="1044" spans="1:13" x14ac:dyDescent="0.25">
      <c r="A1044" t="s">
        <v>78</v>
      </c>
      <c r="B1044" t="s">
        <v>79</v>
      </c>
      <c r="C1044" t="s">
        <v>530</v>
      </c>
      <c r="D1044" t="s">
        <v>90</v>
      </c>
      <c r="E1044" t="s">
        <v>84</v>
      </c>
      <c r="F1044" t="s">
        <v>74</v>
      </c>
      <c r="G1044">
        <v>40960</v>
      </c>
      <c r="H1044" t="s">
        <v>85</v>
      </c>
      <c r="I1044">
        <v>2</v>
      </c>
      <c r="J1044" t="s">
        <v>86</v>
      </c>
      <c r="K1044" t="s">
        <v>87</v>
      </c>
      <c r="L1044">
        <v>5223</v>
      </c>
      <c r="M1044" t="s">
        <v>88</v>
      </c>
    </row>
    <row r="1045" spans="1:13" x14ac:dyDescent="0.25">
      <c r="A1045" t="s">
        <v>78</v>
      </c>
      <c r="B1045" t="s">
        <v>79</v>
      </c>
      <c r="C1045" t="s">
        <v>531</v>
      </c>
      <c r="D1045" t="s">
        <v>90</v>
      </c>
      <c r="E1045" t="s">
        <v>84</v>
      </c>
      <c r="F1045" t="s">
        <v>74</v>
      </c>
      <c r="G1045">
        <v>40960</v>
      </c>
      <c r="H1045" t="s">
        <v>85</v>
      </c>
      <c r="I1045">
        <v>2</v>
      </c>
      <c r="J1045" t="s">
        <v>86</v>
      </c>
      <c r="K1045" t="s">
        <v>87</v>
      </c>
      <c r="L1045">
        <v>4782</v>
      </c>
      <c r="M1045" t="s">
        <v>88</v>
      </c>
    </row>
    <row r="1046" spans="1:13" x14ac:dyDescent="0.25">
      <c r="A1046" t="s">
        <v>78</v>
      </c>
      <c r="B1046" t="s">
        <v>79</v>
      </c>
      <c r="C1046" t="s">
        <v>532</v>
      </c>
      <c r="D1046" t="s">
        <v>90</v>
      </c>
      <c r="E1046" t="s">
        <v>84</v>
      </c>
      <c r="F1046" t="s">
        <v>74</v>
      </c>
      <c r="G1046">
        <v>40960</v>
      </c>
      <c r="H1046" t="s">
        <v>85</v>
      </c>
      <c r="I1046">
        <v>4</v>
      </c>
      <c r="J1046" t="s">
        <v>86</v>
      </c>
      <c r="K1046" t="s">
        <v>87</v>
      </c>
      <c r="L1046">
        <v>9813</v>
      </c>
      <c r="M1046" t="s">
        <v>88</v>
      </c>
    </row>
    <row r="1047" spans="1:13" x14ac:dyDescent="0.25">
      <c r="A1047" t="s">
        <v>78</v>
      </c>
      <c r="B1047" t="s">
        <v>79</v>
      </c>
      <c r="C1047" t="s">
        <v>533</v>
      </c>
      <c r="D1047" t="s">
        <v>90</v>
      </c>
      <c r="E1047" t="s">
        <v>84</v>
      </c>
      <c r="F1047" t="s">
        <v>74</v>
      </c>
      <c r="G1047">
        <v>40960</v>
      </c>
      <c r="H1047" t="s">
        <v>85</v>
      </c>
      <c r="I1047">
        <v>7</v>
      </c>
      <c r="J1047" t="s">
        <v>86</v>
      </c>
      <c r="K1047" t="s">
        <v>87</v>
      </c>
      <c r="L1047">
        <v>17279</v>
      </c>
      <c r="M1047" t="s">
        <v>88</v>
      </c>
    </row>
    <row r="1048" spans="1:13" x14ac:dyDescent="0.25">
      <c r="A1048" t="s">
        <v>78</v>
      </c>
      <c r="B1048" t="s">
        <v>79</v>
      </c>
      <c r="C1048" t="s">
        <v>534</v>
      </c>
      <c r="D1048" t="s">
        <v>90</v>
      </c>
      <c r="E1048" t="s">
        <v>84</v>
      </c>
      <c r="F1048" t="s">
        <v>74</v>
      </c>
      <c r="G1048">
        <v>40960</v>
      </c>
      <c r="H1048" t="s">
        <v>85</v>
      </c>
      <c r="I1048">
        <v>7</v>
      </c>
      <c r="J1048" t="s">
        <v>86</v>
      </c>
      <c r="K1048" t="s">
        <v>87</v>
      </c>
      <c r="L1048">
        <v>17811</v>
      </c>
      <c r="M1048" t="s">
        <v>88</v>
      </c>
    </row>
    <row r="1049" spans="1:13" x14ac:dyDescent="0.25">
      <c r="A1049" t="s">
        <v>78</v>
      </c>
      <c r="B1049" t="s">
        <v>79</v>
      </c>
      <c r="C1049" t="s">
        <v>535</v>
      </c>
      <c r="D1049" t="s">
        <v>90</v>
      </c>
      <c r="E1049" t="s">
        <v>84</v>
      </c>
      <c r="F1049" t="s">
        <v>74</v>
      </c>
      <c r="G1049">
        <v>40960</v>
      </c>
      <c r="H1049" t="s">
        <v>85</v>
      </c>
      <c r="I1049">
        <v>6</v>
      </c>
      <c r="J1049" t="s">
        <v>86</v>
      </c>
      <c r="K1049" t="s">
        <v>87</v>
      </c>
      <c r="L1049">
        <v>14735</v>
      </c>
      <c r="M1049" t="s">
        <v>88</v>
      </c>
    </row>
    <row r="1050" spans="1:13" x14ac:dyDescent="0.25">
      <c r="A1050" t="s">
        <v>78</v>
      </c>
      <c r="B1050" t="s">
        <v>79</v>
      </c>
      <c r="C1050" t="s">
        <v>536</v>
      </c>
      <c r="D1050" t="s">
        <v>90</v>
      </c>
      <c r="E1050" t="s">
        <v>84</v>
      </c>
      <c r="F1050" t="s">
        <v>74</v>
      </c>
      <c r="G1050">
        <v>40960</v>
      </c>
      <c r="H1050" t="s">
        <v>85</v>
      </c>
      <c r="I1050">
        <v>7</v>
      </c>
      <c r="J1050" t="s">
        <v>86</v>
      </c>
      <c r="K1050" t="s">
        <v>87</v>
      </c>
      <c r="L1050">
        <v>17286</v>
      </c>
      <c r="M1050" t="s">
        <v>88</v>
      </c>
    </row>
    <row r="1051" spans="1:13" x14ac:dyDescent="0.25">
      <c r="A1051" t="s">
        <v>78</v>
      </c>
      <c r="B1051" t="s">
        <v>79</v>
      </c>
      <c r="C1051" t="s">
        <v>537</v>
      </c>
      <c r="D1051" t="s">
        <v>90</v>
      </c>
      <c r="E1051" t="s">
        <v>84</v>
      </c>
      <c r="F1051" t="s">
        <v>74</v>
      </c>
      <c r="G1051">
        <v>40960</v>
      </c>
      <c r="H1051" t="s">
        <v>85</v>
      </c>
      <c r="I1051">
        <v>7</v>
      </c>
      <c r="J1051" t="s">
        <v>86</v>
      </c>
      <c r="K1051" t="s">
        <v>87</v>
      </c>
      <c r="L1051">
        <v>17199</v>
      </c>
      <c r="M1051" t="s">
        <v>88</v>
      </c>
    </row>
    <row r="1052" spans="1:13" x14ac:dyDescent="0.25">
      <c r="A1052" t="s">
        <v>78</v>
      </c>
      <c r="B1052" t="s">
        <v>79</v>
      </c>
      <c r="C1052" t="s">
        <v>538</v>
      </c>
      <c r="D1052" t="s">
        <v>90</v>
      </c>
      <c r="E1052" t="s">
        <v>84</v>
      </c>
      <c r="F1052" t="s">
        <v>74</v>
      </c>
      <c r="G1052">
        <v>40960</v>
      </c>
      <c r="H1052" t="s">
        <v>85</v>
      </c>
      <c r="I1052">
        <v>7</v>
      </c>
      <c r="J1052" t="s">
        <v>86</v>
      </c>
      <c r="K1052" t="s">
        <v>87</v>
      </c>
      <c r="L1052">
        <v>17408</v>
      </c>
      <c r="M1052" t="s">
        <v>88</v>
      </c>
    </row>
    <row r="1053" spans="1:13" x14ac:dyDescent="0.25">
      <c r="A1053" t="s">
        <v>78</v>
      </c>
      <c r="B1053" t="s">
        <v>79</v>
      </c>
      <c r="C1053" t="s">
        <v>539</v>
      </c>
      <c r="D1053" t="s">
        <v>90</v>
      </c>
      <c r="E1053" t="s">
        <v>84</v>
      </c>
      <c r="F1053" t="s">
        <v>74</v>
      </c>
      <c r="G1053">
        <v>40960</v>
      </c>
      <c r="H1053" t="s">
        <v>85</v>
      </c>
      <c r="I1053">
        <v>6</v>
      </c>
      <c r="J1053" t="s">
        <v>86</v>
      </c>
      <c r="K1053" t="s">
        <v>87</v>
      </c>
      <c r="L1053">
        <v>14871</v>
      </c>
      <c r="M1053" t="s">
        <v>88</v>
      </c>
    </row>
    <row r="1054" spans="1:13" x14ac:dyDescent="0.25">
      <c r="A1054" t="s">
        <v>78</v>
      </c>
      <c r="B1054" t="s">
        <v>79</v>
      </c>
      <c r="C1054" t="s">
        <v>540</v>
      </c>
      <c r="D1054" t="s">
        <v>90</v>
      </c>
      <c r="E1054" t="s">
        <v>84</v>
      </c>
      <c r="F1054" t="s">
        <v>74</v>
      </c>
      <c r="G1054">
        <v>40960</v>
      </c>
      <c r="H1054" t="s">
        <v>85</v>
      </c>
      <c r="I1054">
        <v>7</v>
      </c>
      <c r="J1054" t="s">
        <v>86</v>
      </c>
      <c r="K1054" t="s">
        <v>87</v>
      </c>
      <c r="L1054">
        <v>17356</v>
      </c>
      <c r="M1054" t="s">
        <v>88</v>
      </c>
    </row>
    <row r="1055" spans="1:13" x14ac:dyDescent="0.25">
      <c r="A1055" t="s">
        <v>78</v>
      </c>
      <c r="B1055" t="s">
        <v>79</v>
      </c>
      <c r="C1055" t="s">
        <v>541</v>
      </c>
      <c r="D1055" t="s">
        <v>90</v>
      </c>
      <c r="E1055" t="s">
        <v>84</v>
      </c>
      <c r="F1055" t="s">
        <v>74</v>
      </c>
      <c r="G1055">
        <v>40960</v>
      </c>
      <c r="H1055" t="s">
        <v>85</v>
      </c>
      <c r="I1055">
        <v>7</v>
      </c>
      <c r="J1055" t="s">
        <v>86</v>
      </c>
      <c r="K1055" t="s">
        <v>87</v>
      </c>
      <c r="L1055">
        <v>17229</v>
      </c>
      <c r="M1055" t="s">
        <v>88</v>
      </c>
    </row>
    <row r="1056" spans="1:13" x14ac:dyDescent="0.25">
      <c r="A1056" t="s">
        <v>78</v>
      </c>
      <c r="B1056" t="s">
        <v>79</v>
      </c>
      <c r="C1056" t="s">
        <v>542</v>
      </c>
      <c r="D1056" t="s">
        <v>90</v>
      </c>
      <c r="E1056" t="s">
        <v>84</v>
      </c>
      <c r="F1056" t="s">
        <v>74</v>
      </c>
      <c r="G1056">
        <v>40960</v>
      </c>
      <c r="H1056" t="s">
        <v>85</v>
      </c>
      <c r="I1056">
        <v>7</v>
      </c>
      <c r="J1056" t="s">
        <v>86</v>
      </c>
      <c r="K1056" t="s">
        <v>87</v>
      </c>
      <c r="L1056">
        <v>17273</v>
      </c>
      <c r="M1056" t="s">
        <v>88</v>
      </c>
    </row>
    <row r="1057" spans="1:13" x14ac:dyDescent="0.25">
      <c r="A1057" t="s">
        <v>78</v>
      </c>
      <c r="B1057" t="s">
        <v>79</v>
      </c>
      <c r="C1057" t="s">
        <v>543</v>
      </c>
      <c r="D1057" t="s">
        <v>90</v>
      </c>
      <c r="E1057" t="s">
        <v>84</v>
      </c>
      <c r="F1057" t="s">
        <v>74</v>
      </c>
      <c r="G1057">
        <v>40960</v>
      </c>
      <c r="H1057" t="s">
        <v>85</v>
      </c>
      <c r="I1057">
        <v>6</v>
      </c>
      <c r="J1057" t="s">
        <v>86</v>
      </c>
      <c r="K1057" t="s">
        <v>87</v>
      </c>
      <c r="L1057">
        <v>14714</v>
      </c>
      <c r="M1057" t="s">
        <v>88</v>
      </c>
    </row>
    <row r="1058" spans="1:13" x14ac:dyDescent="0.25">
      <c r="A1058" t="s">
        <v>78</v>
      </c>
      <c r="B1058" t="s">
        <v>79</v>
      </c>
      <c r="C1058" t="s">
        <v>544</v>
      </c>
      <c r="D1058" t="s">
        <v>90</v>
      </c>
      <c r="E1058" t="s">
        <v>84</v>
      </c>
      <c r="F1058" t="s">
        <v>74</v>
      </c>
      <c r="G1058">
        <v>40960</v>
      </c>
      <c r="H1058" t="s">
        <v>85</v>
      </c>
      <c r="I1058">
        <v>7</v>
      </c>
      <c r="J1058" t="s">
        <v>86</v>
      </c>
      <c r="K1058" t="s">
        <v>87</v>
      </c>
      <c r="L1058">
        <v>17237</v>
      </c>
      <c r="M1058" t="s">
        <v>88</v>
      </c>
    </row>
    <row r="1059" spans="1:13" x14ac:dyDescent="0.25">
      <c r="A1059" t="s">
        <v>78</v>
      </c>
      <c r="B1059" t="s">
        <v>79</v>
      </c>
      <c r="C1059" t="s">
        <v>545</v>
      </c>
      <c r="D1059" t="s">
        <v>90</v>
      </c>
      <c r="E1059" t="s">
        <v>84</v>
      </c>
      <c r="F1059" t="s">
        <v>74</v>
      </c>
      <c r="G1059">
        <v>40960</v>
      </c>
      <c r="H1059" t="s">
        <v>85</v>
      </c>
      <c r="I1059">
        <v>7</v>
      </c>
      <c r="J1059" t="s">
        <v>86</v>
      </c>
      <c r="K1059" t="s">
        <v>87</v>
      </c>
      <c r="L1059">
        <v>17446</v>
      </c>
      <c r="M1059" t="s">
        <v>88</v>
      </c>
    </row>
    <row r="1060" spans="1:13" x14ac:dyDescent="0.25">
      <c r="A1060" t="s">
        <v>78</v>
      </c>
      <c r="B1060" t="s">
        <v>79</v>
      </c>
      <c r="C1060" t="s">
        <v>546</v>
      </c>
      <c r="D1060" t="s">
        <v>90</v>
      </c>
      <c r="E1060" t="s">
        <v>84</v>
      </c>
      <c r="F1060" t="s">
        <v>74</v>
      </c>
      <c r="G1060">
        <v>40960</v>
      </c>
      <c r="H1060" t="s">
        <v>85</v>
      </c>
      <c r="I1060">
        <v>6</v>
      </c>
      <c r="J1060" t="s">
        <v>86</v>
      </c>
      <c r="K1060" t="s">
        <v>87</v>
      </c>
      <c r="L1060">
        <v>15316</v>
      </c>
      <c r="M1060" t="s">
        <v>88</v>
      </c>
    </row>
    <row r="1061" spans="1:13" x14ac:dyDescent="0.25">
      <c r="A1061" t="s">
        <v>78</v>
      </c>
      <c r="B1061" t="s">
        <v>79</v>
      </c>
      <c r="C1061" t="s">
        <v>547</v>
      </c>
      <c r="D1061" t="s">
        <v>90</v>
      </c>
      <c r="E1061" t="s">
        <v>84</v>
      </c>
      <c r="F1061" t="s">
        <v>74</v>
      </c>
      <c r="G1061">
        <v>40960</v>
      </c>
      <c r="H1061" t="s">
        <v>85</v>
      </c>
      <c r="I1061">
        <v>2</v>
      </c>
      <c r="J1061" t="s">
        <v>86</v>
      </c>
      <c r="K1061" t="s">
        <v>87</v>
      </c>
      <c r="L1061">
        <v>4868</v>
      </c>
      <c r="M1061" t="s">
        <v>88</v>
      </c>
    </row>
    <row r="1062" spans="1:13" x14ac:dyDescent="0.25">
      <c r="A1062" t="s">
        <v>78</v>
      </c>
      <c r="B1062" t="s">
        <v>79</v>
      </c>
      <c r="C1062" t="s">
        <v>548</v>
      </c>
      <c r="D1062" t="s">
        <v>90</v>
      </c>
      <c r="E1062" t="s">
        <v>84</v>
      </c>
      <c r="F1062" t="s">
        <v>74</v>
      </c>
      <c r="G1062">
        <v>40960</v>
      </c>
      <c r="H1062" t="s">
        <v>85</v>
      </c>
      <c r="I1062">
        <v>2</v>
      </c>
      <c r="J1062" t="s">
        <v>86</v>
      </c>
      <c r="K1062" t="s">
        <v>87</v>
      </c>
      <c r="L1062">
        <v>4817</v>
      </c>
      <c r="M1062" t="s">
        <v>88</v>
      </c>
    </row>
    <row r="1063" spans="1:13" x14ac:dyDescent="0.25">
      <c r="A1063" t="s">
        <v>78</v>
      </c>
      <c r="B1063" t="s">
        <v>79</v>
      </c>
      <c r="C1063" t="s">
        <v>549</v>
      </c>
      <c r="D1063" t="s">
        <v>90</v>
      </c>
      <c r="E1063" t="s">
        <v>84</v>
      </c>
      <c r="F1063" t="s">
        <v>74</v>
      </c>
      <c r="G1063">
        <v>40960</v>
      </c>
      <c r="H1063" t="s">
        <v>85</v>
      </c>
      <c r="I1063">
        <v>2</v>
      </c>
      <c r="J1063" t="s">
        <v>86</v>
      </c>
      <c r="K1063" t="s">
        <v>87</v>
      </c>
      <c r="L1063">
        <v>4866</v>
      </c>
      <c r="M1063" t="s">
        <v>88</v>
      </c>
    </row>
    <row r="1064" spans="1:13" x14ac:dyDescent="0.25">
      <c r="A1064" t="s">
        <v>78</v>
      </c>
      <c r="B1064" t="s">
        <v>79</v>
      </c>
      <c r="C1064" t="s">
        <v>550</v>
      </c>
      <c r="D1064" t="s">
        <v>90</v>
      </c>
      <c r="E1064" t="s">
        <v>84</v>
      </c>
      <c r="F1064" t="s">
        <v>74</v>
      </c>
      <c r="G1064">
        <v>40960</v>
      </c>
      <c r="H1064" t="s">
        <v>85</v>
      </c>
      <c r="I1064">
        <v>3</v>
      </c>
      <c r="J1064" t="s">
        <v>86</v>
      </c>
      <c r="K1064" t="s">
        <v>87</v>
      </c>
      <c r="L1064">
        <v>7386</v>
      </c>
      <c r="M1064" t="s">
        <v>88</v>
      </c>
    </row>
    <row r="1065" spans="1:13" x14ac:dyDescent="0.25">
      <c r="A1065" t="s">
        <v>78</v>
      </c>
      <c r="B1065" t="s">
        <v>79</v>
      </c>
      <c r="C1065" t="s">
        <v>551</v>
      </c>
      <c r="D1065" t="s">
        <v>90</v>
      </c>
      <c r="E1065" t="s">
        <v>84</v>
      </c>
      <c r="F1065" t="s">
        <v>74</v>
      </c>
      <c r="G1065">
        <v>40960</v>
      </c>
      <c r="H1065" t="s">
        <v>85</v>
      </c>
      <c r="I1065">
        <v>8</v>
      </c>
      <c r="J1065" t="s">
        <v>86</v>
      </c>
      <c r="K1065" t="s">
        <v>87</v>
      </c>
      <c r="L1065">
        <v>17958</v>
      </c>
      <c r="M1065" t="s">
        <v>88</v>
      </c>
    </row>
    <row r="1066" spans="1:13" x14ac:dyDescent="0.25">
      <c r="A1066" t="s">
        <v>78</v>
      </c>
      <c r="B1066" t="s">
        <v>79</v>
      </c>
      <c r="C1066" t="s">
        <v>552</v>
      </c>
      <c r="D1066" t="s">
        <v>90</v>
      </c>
      <c r="E1066" t="s">
        <v>84</v>
      </c>
      <c r="F1066" t="s">
        <v>74</v>
      </c>
      <c r="G1066">
        <v>40960</v>
      </c>
      <c r="H1066" t="s">
        <v>85</v>
      </c>
      <c r="I1066">
        <v>6</v>
      </c>
      <c r="J1066" t="s">
        <v>86</v>
      </c>
      <c r="K1066" t="s">
        <v>87</v>
      </c>
      <c r="L1066">
        <v>15341</v>
      </c>
      <c r="M1066" t="s">
        <v>88</v>
      </c>
    </row>
    <row r="1067" spans="1:13" x14ac:dyDescent="0.25">
      <c r="A1067" t="s">
        <v>78</v>
      </c>
      <c r="B1067" t="s">
        <v>79</v>
      </c>
      <c r="C1067" t="s">
        <v>553</v>
      </c>
      <c r="D1067" t="s">
        <v>90</v>
      </c>
      <c r="E1067" t="s">
        <v>84</v>
      </c>
      <c r="F1067" t="s">
        <v>74</v>
      </c>
      <c r="G1067">
        <v>40960</v>
      </c>
      <c r="H1067" t="s">
        <v>85</v>
      </c>
      <c r="I1067">
        <v>7</v>
      </c>
      <c r="J1067" t="s">
        <v>86</v>
      </c>
      <c r="K1067" t="s">
        <v>87</v>
      </c>
      <c r="L1067">
        <v>15696</v>
      </c>
      <c r="M1067" t="s">
        <v>88</v>
      </c>
    </row>
    <row r="1068" spans="1:13" x14ac:dyDescent="0.25">
      <c r="A1068" t="s">
        <v>78</v>
      </c>
      <c r="B1068" t="s">
        <v>79</v>
      </c>
      <c r="C1068" t="s">
        <v>554</v>
      </c>
      <c r="D1068" t="s">
        <v>90</v>
      </c>
      <c r="E1068" t="s">
        <v>84</v>
      </c>
      <c r="F1068" t="s">
        <v>74</v>
      </c>
      <c r="G1068">
        <v>40960</v>
      </c>
      <c r="H1068" t="s">
        <v>85</v>
      </c>
      <c r="I1068">
        <v>6</v>
      </c>
      <c r="J1068" t="s">
        <v>86</v>
      </c>
      <c r="K1068" t="s">
        <v>87</v>
      </c>
      <c r="L1068">
        <v>14958</v>
      </c>
      <c r="M1068" t="s">
        <v>88</v>
      </c>
    </row>
    <row r="1069" spans="1:13" x14ac:dyDescent="0.25">
      <c r="A1069" t="s">
        <v>78</v>
      </c>
      <c r="B1069" t="s">
        <v>79</v>
      </c>
      <c r="C1069" t="s">
        <v>555</v>
      </c>
      <c r="D1069" t="s">
        <v>90</v>
      </c>
      <c r="E1069" t="s">
        <v>84</v>
      </c>
      <c r="F1069" t="s">
        <v>74</v>
      </c>
      <c r="G1069">
        <v>40960</v>
      </c>
      <c r="H1069" t="s">
        <v>85</v>
      </c>
      <c r="I1069">
        <v>7</v>
      </c>
      <c r="J1069" t="s">
        <v>86</v>
      </c>
      <c r="K1069" t="s">
        <v>87</v>
      </c>
      <c r="L1069">
        <v>17471</v>
      </c>
      <c r="M1069" t="s">
        <v>88</v>
      </c>
    </row>
    <row r="1070" spans="1:13" x14ac:dyDescent="0.25">
      <c r="A1070" t="s">
        <v>78</v>
      </c>
      <c r="B1070" t="s">
        <v>79</v>
      </c>
      <c r="C1070" t="s">
        <v>556</v>
      </c>
      <c r="D1070" t="s">
        <v>90</v>
      </c>
      <c r="E1070" t="s">
        <v>84</v>
      </c>
      <c r="F1070" t="s">
        <v>74</v>
      </c>
      <c r="G1070">
        <v>40960</v>
      </c>
      <c r="H1070" t="s">
        <v>85</v>
      </c>
      <c r="I1070">
        <v>6</v>
      </c>
      <c r="J1070" t="s">
        <v>86</v>
      </c>
      <c r="K1070" t="s">
        <v>87</v>
      </c>
      <c r="L1070">
        <v>14871</v>
      </c>
      <c r="M1070" t="s">
        <v>88</v>
      </c>
    </row>
    <row r="1071" spans="1:13" x14ac:dyDescent="0.25">
      <c r="A1071" t="s">
        <v>78</v>
      </c>
      <c r="B1071" t="s">
        <v>79</v>
      </c>
      <c r="C1071" t="s">
        <v>557</v>
      </c>
      <c r="D1071" t="s">
        <v>90</v>
      </c>
      <c r="E1071" t="s">
        <v>84</v>
      </c>
      <c r="F1071" t="s">
        <v>74</v>
      </c>
      <c r="G1071">
        <v>40960</v>
      </c>
      <c r="H1071" t="s">
        <v>85</v>
      </c>
      <c r="I1071">
        <v>7</v>
      </c>
      <c r="J1071" t="s">
        <v>86</v>
      </c>
      <c r="K1071" t="s">
        <v>87</v>
      </c>
      <c r="L1071">
        <v>17545</v>
      </c>
      <c r="M1071" t="s">
        <v>88</v>
      </c>
    </row>
    <row r="1072" spans="1:13" x14ac:dyDescent="0.25">
      <c r="A1072" t="s">
        <v>78</v>
      </c>
      <c r="B1072" t="s">
        <v>79</v>
      </c>
      <c r="C1072" t="s">
        <v>558</v>
      </c>
      <c r="D1072" t="s">
        <v>90</v>
      </c>
      <c r="E1072" t="s">
        <v>84</v>
      </c>
      <c r="F1072" t="s">
        <v>74</v>
      </c>
      <c r="G1072">
        <v>40960</v>
      </c>
      <c r="H1072" t="s">
        <v>85</v>
      </c>
      <c r="I1072">
        <v>7</v>
      </c>
      <c r="J1072" t="s">
        <v>86</v>
      </c>
      <c r="K1072" t="s">
        <v>87</v>
      </c>
      <c r="L1072">
        <v>17482</v>
      </c>
      <c r="M1072" t="s">
        <v>88</v>
      </c>
    </row>
    <row r="1073" spans="1:13" x14ac:dyDescent="0.25">
      <c r="A1073" t="s">
        <v>78</v>
      </c>
      <c r="B1073" t="s">
        <v>79</v>
      </c>
      <c r="C1073" t="s">
        <v>559</v>
      </c>
      <c r="D1073" t="s">
        <v>90</v>
      </c>
      <c r="E1073" t="s">
        <v>84</v>
      </c>
      <c r="F1073" t="s">
        <v>74</v>
      </c>
      <c r="G1073">
        <v>40960</v>
      </c>
      <c r="H1073" t="s">
        <v>85</v>
      </c>
      <c r="I1073">
        <v>6</v>
      </c>
      <c r="J1073" t="s">
        <v>86</v>
      </c>
      <c r="K1073" t="s">
        <v>87</v>
      </c>
      <c r="L1073">
        <v>15646</v>
      </c>
      <c r="M1073" t="s">
        <v>88</v>
      </c>
    </row>
    <row r="1074" spans="1:13" x14ac:dyDescent="0.25">
      <c r="A1074" t="s">
        <v>78</v>
      </c>
      <c r="B1074" t="s">
        <v>79</v>
      </c>
      <c r="C1074" t="s">
        <v>560</v>
      </c>
      <c r="D1074" t="s">
        <v>90</v>
      </c>
      <c r="E1074" t="s">
        <v>84</v>
      </c>
      <c r="F1074" t="s">
        <v>74</v>
      </c>
      <c r="G1074">
        <v>40960</v>
      </c>
      <c r="H1074" t="s">
        <v>85</v>
      </c>
      <c r="I1074">
        <v>7</v>
      </c>
      <c r="J1074" t="s">
        <v>86</v>
      </c>
      <c r="K1074" t="s">
        <v>87</v>
      </c>
      <c r="L1074">
        <v>17468</v>
      </c>
      <c r="M1074" t="s">
        <v>88</v>
      </c>
    </row>
    <row r="1075" spans="1:13" x14ac:dyDescent="0.25">
      <c r="A1075" t="s">
        <v>78</v>
      </c>
      <c r="B1075" t="s">
        <v>79</v>
      </c>
      <c r="C1075" t="s">
        <v>561</v>
      </c>
      <c r="D1075" t="s">
        <v>90</v>
      </c>
      <c r="E1075" t="s">
        <v>84</v>
      </c>
      <c r="F1075" t="s">
        <v>74</v>
      </c>
      <c r="G1075">
        <v>40960</v>
      </c>
      <c r="H1075" t="s">
        <v>85</v>
      </c>
      <c r="I1075">
        <v>6</v>
      </c>
      <c r="J1075" t="s">
        <v>86</v>
      </c>
      <c r="K1075" t="s">
        <v>87</v>
      </c>
      <c r="L1075">
        <v>14881</v>
      </c>
      <c r="M1075" t="s">
        <v>88</v>
      </c>
    </row>
    <row r="1076" spans="1:13" x14ac:dyDescent="0.25">
      <c r="A1076" t="s">
        <v>78</v>
      </c>
      <c r="B1076" t="s">
        <v>79</v>
      </c>
      <c r="C1076" t="s">
        <v>562</v>
      </c>
      <c r="D1076" t="s">
        <v>90</v>
      </c>
      <c r="E1076" t="s">
        <v>84</v>
      </c>
      <c r="F1076" t="s">
        <v>74</v>
      </c>
      <c r="G1076">
        <v>40960</v>
      </c>
      <c r="H1076" t="s">
        <v>85</v>
      </c>
      <c r="I1076">
        <v>7</v>
      </c>
      <c r="J1076" t="s">
        <v>86</v>
      </c>
      <c r="K1076" t="s">
        <v>87</v>
      </c>
      <c r="L1076">
        <v>17371</v>
      </c>
      <c r="M1076" t="s">
        <v>88</v>
      </c>
    </row>
    <row r="1077" spans="1:13" x14ac:dyDescent="0.25">
      <c r="A1077" t="s">
        <v>78</v>
      </c>
      <c r="B1077" t="s">
        <v>79</v>
      </c>
      <c r="C1077" t="s">
        <v>563</v>
      </c>
      <c r="D1077" t="s">
        <v>90</v>
      </c>
      <c r="E1077" t="s">
        <v>84</v>
      </c>
      <c r="F1077" t="s">
        <v>74</v>
      </c>
      <c r="G1077">
        <v>40960</v>
      </c>
      <c r="H1077" t="s">
        <v>85</v>
      </c>
      <c r="I1077">
        <v>6</v>
      </c>
      <c r="J1077" t="s">
        <v>86</v>
      </c>
      <c r="K1077" t="s">
        <v>87</v>
      </c>
      <c r="L1077">
        <v>14987</v>
      </c>
      <c r="M1077" t="s">
        <v>88</v>
      </c>
    </row>
    <row r="1078" spans="1:13" x14ac:dyDescent="0.25">
      <c r="A1078" t="s">
        <v>78</v>
      </c>
      <c r="B1078" t="s">
        <v>79</v>
      </c>
      <c r="C1078" t="s">
        <v>564</v>
      </c>
      <c r="D1078" t="s">
        <v>90</v>
      </c>
      <c r="E1078" t="s">
        <v>84</v>
      </c>
      <c r="F1078" t="s">
        <v>74</v>
      </c>
      <c r="G1078">
        <v>40960</v>
      </c>
      <c r="H1078" t="s">
        <v>85</v>
      </c>
      <c r="I1078">
        <v>7</v>
      </c>
      <c r="J1078" t="s">
        <v>86</v>
      </c>
      <c r="K1078" t="s">
        <v>87</v>
      </c>
      <c r="L1078">
        <v>17485</v>
      </c>
      <c r="M1078" t="s">
        <v>88</v>
      </c>
    </row>
    <row r="1079" spans="1:13" x14ac:dyDescent="0.25">
      <c r="A1079" t="s">
        <v>78</v>
      </c>
      <c r="B1079" t="s">
        <v>79</v>
      </c>
      <c r="C1079" t="s">
        <v>565</v>
      </c>
      <c r="D1079" t="s">
        <v>90</v>
      </c>
      <c r="E1079" t="s">
        <v>84</v>
      </c>
      <c r="F1079" t="s">
        <v>74</v>
      </c>
      <c r="G1079">
        <v>40960</v>
      </c>
      <c r="H1079" t="s">
        <v>85</v>
      </c>
      <c r="I1079">
        <v>7</v>
      </c>
      <c r="J1079" t="s">
        <v>86</v>
      </c>
      <c r="K1079" t="s">
        <v>87</v>
      </c>
      <c r="L1079">
        <v>17688</v>
      </c>
      <c r="M1079" t="s">
        <v>88</v>
      </c>
    </row>
    <row r="1080" spans="1:13" x14ac:dyDescent="0.25">
      <c r="A1080" t="s">
        <v>78</v>
      </c>
      <c r="B1080" t="s">
        <v>79</v>
      </c>
      <c r="C1080" t="s">
        <v>566</v>
      </c>
      <c r="D1080" t="s">
        <v>90</v>
      </c>
      <c r="E1080" t="s">
        <v>84</v>
      </c>
      <c r="F1080" t="s">
        <v>74</v>
      </c>
      <c r="G1080">
        <v>40960</v>
      </c>
      <c r="H1080" t="s">
        <v>85</v>
      </c>
      <c r="I1080">
        <v>6</v>
      </c>
      <c r="J1080" t="s">
        <v>86</v>
      </c>
      <c r="K1080" t="s">
        <v>87</v>
      </c>
      <c r="L1080">
        <v>14961</v>
      </c>
      <c r="M1080" t="s">
        <v>88</v>
      </c>
    </row>
    <row r="1081" spans="1:13" x14ac:dyDescent="0.25">
      <c r="A1081" t="s">
        <v>78</v>
      </c>
      <c r="B1081" t="s">
        <v>79</v>
      </c>
      <c r="C1081" t="s">
        <v>567</v>
      </c>
      <c r="D1081" t="s">
        <v>90</v>
      </c>
      <c r="E1081" t="s">
        <v>84</v>
      </c>
      <c r="F1081" t="s">
        <v>74</v>
      </c>
      <c r="G1081">
        <v>40960</v>
      </c>
      <c r="H1081" t="s">
        <v>85</v>
      </c>
      <c r="I1081">
        <v>7</v>
      </c>
      <c r="J1081" t="s">
        <v>86</v>
      </c>
      <c r="K1081" t="s">
        <v>87</v>
      </c>
      <c r="L1081">
        <v>17448</v>
      </c>
      <c r="M1081" t="s">
        <v>88</v>
      </c>
    </row>
    <row r="1082" spans="1:13" x14ac:dyDescent="0.25">
      <c r="A1082" t="s">
        <v>78</v>
      </c>
      <c r="B1082" t="s">
        <v>79</v>
      </c>
      <c r="C1082" t="s">
        <v>568</v>
      </c>
      <c r="D1082" t="s">
        <v>90</v>
      </c>
      <c r="E1082" t="s">
        <v>84</v>
      </c>
      <c r="F1082" t="s">
        <v>74</v>
      </c>
      <c r="G1082">
        <v>40960</v>
      </c>
      <c r="H1082" t="s">
        <v>85</v>
      </c>
      <c r="I1082">
        <v>6</v>
      </c>
      <c r="J1082" t="s">
        <v>86</v>
      </c>
      <c r="K1082" t="s">
        <v>87</v>
      </c>
      <c r="L1082">
        <v>14961</v>
      </c>
      <c r="M1082" t="s">
        <v>88</v>
      </c>
    </row>
    <row r="1083" spans="1:13" x14ac:dyDescent="0.25">
      <c r="A1083" t="s">
        <v>78</v>
      </c>
      <c r="B1083" t="s">
        <v>79</v>
      </c>
      <c r="C1083" t="s">
        <v>569</v>
      </c>
      <c r="D1083" t="s">
        <v>90</v>
      </c>
      <c r="E1083" t="s">
        <v>84</v>
      </c>
      <c r="F1083" t="s">
        <v>74</v>
      </c>
      <c r="G1083">
        <v>40960</v>
      </c>
      <c r="H1083" t="s">
        <v>85</v>
      </c>
      <c r="I1083">
        <v>7</v>
      </c>
      <c r="J1083" t="s">
        <v>86</v>
      </c>
      <c r="K1083" t="s">
        <v>87</v>
      </c>
      <c r="L1083">
        <v>17389</v>
      </c>
      <c r="M1083" t="s">
        <v>88</v>
      </c>
    </row>
    <row r="1084" spans="1:13" x14ac:dyDescent="0.25">
      <c r="A1084" t="s">
        <v>78</v>
      </c>
      <c r="B1084" t="s">
        <v>79</v>
      </c>
      <c r="C1084" t="s">
        <v>570</v>
      </c>
      <c r="D1084" t="s">
        <v>90</v>
      </c>
      <c r="E1084" t="s">
        <v>84</v>
      </c>
      <c r="F1084" t="s">
        <v>74</v>
      </c>
      <c r="G1084">
        <v>40960</v>
      </c>
      <c r="H1084" t="s">
        <v>85</v>
      </c>
      <c r="I1084">
        <v>7</v>
      </c>
      <c r="J1084" t="s">
        <v>86</v>
      </c>
      <c r="K1084" t="s">
        <v>87</v>
      </c>
      <c r="L1084">
        <v>17457</v>
      </c>
      <c r="M1084" t="s">
        <v>88</v>
      </c>
    </row>
    <row r="1085" spans="1:13" x14ac:dyDescent="0.25">
      <c r="A1085" t="s">
        <v>78</v>
      </c>
      <c r="B1085" t="s">
        <v>79</v>
      </c>
      <c r="C1085" t="s">
        <v>571</v>
      </c>
      <c r="D1085" t="s">
        <v>90</v>
      </c>
      <c r="E1085" t="s">
        <v>84</v>
      </c>
      <c r="F1085" t="s">
        <v>74</v>
      </c>
      <c r="G1085">
        <v>40960</v>
      </c>
      <c r="H1085" t="s">
        <v>85</v>
      </c>
      <c r="I1085">
        <v>6</v>
      </c>
      <c r="J1085" t="s">
        <v>86</v>
      </c>
      <c r="K1085" t="s">
        <v>87</v>
      </c>
      <c r="L1085">
        <v>15094</v>
      </c>
      <c r="M1085" t="s">
        <v>88</v>
      </c>
    </row>
    <row r="1086" spans="1:13" x14ac:dyDescent="0.25">
      <c r="A1086" t="s">
        <v>78</v>
      </c>
      <c r="B1086" t="s">
        <v>79</v>
      </c>
      <c r="C1086" t="s">
        <v>572</v>
      </c>
      <c r="D1086" t="s">
        <v>90</v>
      </c>
      <c r="E1086" t="s">
        <v>84</v>
      </c>
      <c r="F1086" t="s">
        <v>74</v>
      </c>
      <c r="G1086">
        <v>40960</v>
      </c>
      <c r="H1086" t="s">
        <v>85</v>
      </c>
      <c r="I1086">
        <v>7</v>
      </c>
      <c r="J1086" t="s">
        <v>86</v>
      </c>
      <c r="K1086" t="s">
        <v>87</v>
      </c>
      <c r="L1086">
        <v>17378</v>
      </c>
      <c r="M1086" t="s">
        <v>88</v>
      </c>
    </row>
    <row r="1087" spans="1:13" x14ac:dyDescent="0.25">
      <c r="A1087" t="s">
        <v>78</v>
      </c>
      <c r="B1087" t="s">
        <v>79</v>
      </c>
      <c r="C1087" t="s">
        <v>573</v>
      </c>
      <c r="D1087" t="s">
        <v>90</v>
      </c>
      <c r="E1087" t="s">
        <v>84</v>
      </c>
      <c r="F1087" t="s">
        <v>74</v>
      </c>
      <c r="G1087">
        <v>40960</v>
      </c>
      <c r="H1087" t="s">
        <v>85</v>
      </c>
      <c r="I1087">
        <v>6</v>
      </c>
      <c r="J1087" t="s">
        <v>86</v>
      </c>
      <c r="K1087" t="s">
        <v>87</v>
      </c>
      <c r="L1087">
        <v>15419</v>
      </c>
      <c r="M1087" t="s">
        <v>88</v>
      </c>
    </row>
    <row r="1088" spans="1:13" x14ac:dyDescent="0.25">
      <c r="A1088" t="s">
        <v>78</v>
      </c>
      <c r="B1088" t="s">
        <v>79</v>
      </c>
      <c r="C1088" t="s">
        <v>574</v>
      </c>
      <c r="D1088" t="s">
        <v>90</v>
      </c>
      <c r="E1088" t="s">
        <v>84</v>
      </c>
      <c r="F1088" t="s">
        <v>74</v>
      </c>
      <c r="G1088">
        <v>40960</v>
      </c>
      <c r="H1088" t="s">
        <v>85</v>
      </c>
      <c r="I1088">
        <v>7</v>
      </c>
      <c r="J1088" t="s">
        <v>86</v>
      </c>
      <c r="K1088" t="s">
        <v>87</v>
      </c>
      <c r="L1088">
        <v>16804</v>
      </c>
      <c r="M1088" t="s">
        <v>88</v>
      </c>
    </row>
    <row r="1089" spans="1:13" x14ac:dyDescent="0.25">
      <c r="A1089" t="s">
        <v>78</v>
      </c>
      <c r="B1089" t="s">
        <v>79</v>
      </c>
      <c r="C1089" t="s">
        <v>575</v>
      </c>
      <c r="D1089" t="s">
        <v>90</v>
      </c>
      <c r="E1089" t="s">
        <v>84</v>
      </c>
      <c r="F1089" t="s">
        <v>74</v>
      </c>
      <c r="G1089">
        <v>40960</v>
      </c>
      <c r="H1089" t="s">
        <v>85</v>
      </c>
      <c r="I1089">
        <v>5</v>
      </c>
      <c r="J1089" t="s">
        <v>86</v>
      </c>
      <c r="K1089" t="s">
        <v>87</v>
      </c>
      <c r="L1089">
        <v>12892</v>
      </c>
      <c r="M1089" t="s">
        <v>88</v>
      </c>
    </row>
    <row r="1090" spans="1:13" x14ac:dyDescent="0.25">
      <c r="A1090" t="s">
        <v>78</v>
      </c>
      <c r="B1090" t="s">
        <v>79</v>
      </c>
      <c r="C1090" t="s">
        <v>576</v>
      </c>
      <c r="D1090" t="s">
        <v>90</v>
      </c>
      <c r="E1090" t="s">
        <v>84</v>
      </c>
      <c r="F1090" t="s">
        <v>74</v>
      </c>
      <c r="G1090">
        <v>40960</v>
      </c>
      <c r="H1090" t="s">
        <v>85</v>
      </c>
      <c r="I1090">
        <v>10</v>
      </c>
      <c r="J1090" t="s">
        <v>86</v>
      </c>
      <c r="K1090" t="s">
        <v>87</v>
      </c>
      <c r="L1090">
        <v>22535</v>
      </c>
      <c r="M1090" t="s">
        <v>88</v>
      </c>
    </row>
    <row r="1091" spans="1:13" x14ac:dyDescent="0.25">
      <c r="A1091" t="s">
        <v>78</v>
      </c>
      <c r="B1091" t="s">
        <v>79</v>
      </c>
      <c r="C1091" t="s">
        <v>577</v>
      </c>
      <c r="D1091" t="s">
        <v>90</v>
      </c>
      <c r="E1091" t="s">
        <v>84</v>
      </c>
      <c r="F1091" t="s">
        <v>74</v>
      </c>
      <c r="G1091">
        <v>40960</v>
      </c>
      <c r="H1091" t="s">
        <v>85</v>
      </c>
      <c r="I1091">
        <v>5</v>
      </c>
      <c r="J1091" t="s">
        <v>86</v>
      </c>
      <c r="K1091" t="s">
        <v>87</v>
      </c>
      <c r="L1091">
        <v>13232</v>
      </c>
      <c r="M1091" t="s">
        <v>88</v>
      </c>
    </row>
    <row r="1092" spans="1:13" x14ac:dyDescent="0.25">
      <c r="A1092" t="s">
        <v>78</v>
      </c>
      <c r="B1092" t="s">
        <v>79</v>
      </c>
      <c r="C1092" t="s">
        <v>578</v>
      </c>
      <c r="D1092" t="s">
        <v>90</v>
      </c>
      <c r="E1092" t="s">
        <v>84</v>
      </c>
      <c r="F1092" t="s">
        <v>74</v>
      </c>
      <c r="G1092">
        <v>40960</v>
      </c>
      <c r="H1092" t="s">
        <v>85</v>
      </c>
      <c r="I1092">
        <v>6</v>
      </c>
      <c r="J1092" t="s">
        <v>86</v>
      </c>
      <c r="K1092" t="s">
        <v>87</v>
      </c>
      <c r="L1092">
        <v>15284</v>
      </c>
      <c r="M1092" t="s">
        <v>88</v>
      </c>
    </row>
    <row r="1093" spans="1:13" x14ac:dyDescent="0.25">
      <c r="A1093" t="s">
        <v>78</v>
      </c>
      <c r="B1093" t="s">
        <v>79</v>
      </c>
      <c r="C1093" t="s">
        <v>579</v>
      </c>
      <c r="D1093" t="s">
        <v>90</v>
      </c>
      <c r="E1093" t="s">
        <v>84</v>
      </c>
      <c r="F1093" t="s">
        <v>74</v>
      </c>
      <c r="G1093">
        <v>40960</v>
      </c>
      <c r="H1093" t="s">
        <v>85</v>
      </c>
      <c r="I1093">
        <v>7</v>
      </c>
      <c r="J1093" t="s">
        <v>86</v>
      </c>
      <c r="K1093" t="s">
        <v>87</v>
      </c>
      <c r="L1093">
        <v>17444</v>
      </c>
      <c r="M1093" t="s">
        <v>88</v>
      </c>
    </row>
    <row r="1094" spans="1:13" x14ac:dyDescent="0.25">
      <c r="A1094" t="s">
        <v>78</v>
      </c>
      <c r="B1094" t="s">
        <v>79</v>
      </c>
      <c r="C1094" t="s">
        <v>580</v>
      </c>
      <c r="D1094" t="s">
        <v>90</v>
      </c>
      <c r="E1094" t="s">
        <v>84</v>
      </c>
      <c r="F1094" t="s">
        <v>74</v>
      </c>
      <c r="G1094">
        <v>40960</v>
      </c>
      <c r="H1094" t="s">
        <v>85</v>
      </c>
      <c r="I1094">
        <v>7</v>
      </c>
      <c r="J1094" t="s">
        <v>86</v>
      </c>
      <c r="K1094" t="s">
        <v>87</v>
      </c>
      <c r="L1094">
        <v>17393</v>
      </c>
      <c r="M1094" t="s">
        <v>88</v>
      </c>
    </row>
    <row r="1095" spans="1:13" x14ac:dyDescent="0.25">
      <c r="A1095" t="s">
        <v>78</v>
      </c>
      <c r="B1095" t="s">
        <v>79</v>
      </c>
      <c r="C1095" t="s">
        <v>581</v>
      </c>
      <c r="D1095" t="s">
        <v>90</v>
      </c>
      <c r="E1095" t="s">
        <v>84</v>
      </c>
      <c r="F1095" t="s">
        <v>74</v>
      </c>
      <c r="G1095">
        <v>40960</v>
      </c>
      <c r="H1095" t="s">
        <v>85</v>
      </c>
      <c r="I1095">
        <v>7</v>
      </c>
      <c r="J1095" t="s">
        <v>86</v>
      </c>
      <c r="K1095" t="s">
        <v>87</v>
      </c>
      <c r="L1095">
        <v>17558</v>
      </c>
      <c r="M1095" t="s">
        <v>88</v>
      </c>
    </row>
    <row r="1096" spans="1:13" x14ac:dyDescent="0.25">
      <c r="A1096" t="s">
        <v>78</v>
      </c>
      <c r="B1096" t="s">
        <v>79</v>
      </c>
      <c r="C1096" t="s">
        <v>582</v>
      </c>
      <c r="D1096" t="s">
        <v>90</v>
      </c>
      <c r="E1096" t="s">
        <v>84</v>
      </c>
      <c r="F1096" t="s">
        <v>74</v>
      </c>
      <c r="G1096">
        <v>40960</v>
      </c>
      <c r="H1096" t="s">
        <v>85</v>
      </c>
      <c r="I1096">
        <v>6</v>
      </c>
      <c r="J1096" t="s">
        <v>86</v>
      </c>
      <c r="K1096" t="s">
        <v>87</v>
      </c>
      <c r="L1096">
        <v>15101</v>
      </c>
      <c r="M1096" t="s">
        <v>88</v>
      </c>
    </row>
    <row r="1097" spans="1:13" x14ac:dyDescent="0.25">
      <c r="A1097" t="s">
        <v>78</v>
      </c>
      <c r="B1097" t="s">
        <v>79</v>
      </c>
      <c r="C1097" t="s">
        <v>583</v>
      </c>
      <c r="D1097" t="s">
        <v>90</v>
      </c>
      <c r="E1097" t="s">
        <v>84</v>
      </c>
      <c r="F1097" t="s">
        <v>74</v>
      </c>
      <c r="G1097">
        <v>40960</v>
      </c>
      <c r="H1097" t="s">
        <v>85</v>
      </c>
      <c r="I1097">
        <v>8</v>
      </c>
      <c r="J1097" t="s">
        <v>86</v>
      </c>
      <c r="K1097" t="s">
        <v>87</v>
      </c>
      <c r="L1097">
        <v>17986</v>
      </c>
      <c r="M1097" t="s">
        <v>88</v>
      </c>
    </row>
    <row r="1098" spans="1:13" x14ac:dyDescent="0.25">
      <c r="A1098" t="s">
        <v>78</v>
      </c>
      <c r="B1098" t="s">
        <v>79</v>
      </c>
      <c r="C1098" t="s">
        <v>584</v>
      </c>
      <c r="D1098" t="s">
        <v>90</v>
      </c>
      <c r="E1098" t="s">
        <v>84</v>
      </c>
      <c r="F1098" t="s">
        <v>74</v>
      </c>
      <c r="G1098">
        <v>40960</v>
      </c>
      <c r="H1098" t="s">
        <v>85</v>
      </c>
      <c r="I1098">
        <v>6</v>
      </c>
      <c r="J1098" t="s">
        <v>86</v>
      </c>
      <c r="K1098" t="s">
        <v>87</v>
      </c>
      <c r="L1098">
        <v>15453</v>
      </c>
      <c r="M1098" t="s">
        <v>88</v>
      </c>
    </row>
    <row r="1099" spans="1:13" x14ac:dyDescent="0.25">
      <c r="A1099" t="s">
        <v>78</v>
      </c>
      <c r="B1099" t="s">
        <v>79</v>
      </c>
      <c r="C1099" t="s">
        <v>585</v>
      </c>
      <c r="D1099" t="s">
        <v>90</v>
      </c>
      <c r="E1099" t="s">
        <v>84</v>
      </c>
      <c r="F1099" t="s">
        <v>74</v>
      </c>
      <c r="G1099">
        <v>40960</v>
      </c>
      <c r="H1099" t="s">
        <v>85</v>
      </c>
      <c r="I1099">
        <v>7</v>
      </c>
      <c r="J1099" t="s">
        <v>86</v>
      </c>
      <c r="K1099" t="s">
        <v>87</v>
      </c>
      <c r="L1099">
        <v>17352</v>
      </c>
      <c r="M1099" t="s">
        <v>88</v>
      </c>
    </row>
    <row r="1100" spans="1:13" x14ac:dyDescent="0.25">
      <c r="A1100" t="s">
        <v>78</v>
      </c>
      <c r="B1100" t="s">
        <v>79</v>
      </c>
      <c r="C1100" t="s">
        <v>586</v>
      </c>
      <c r="D1100" t="s">
        <v>90</v>
      </c>
      <c r="E1100" t="s">
        <v>84</v>
      </c>
      <c r="F1100" t="s">
        <v>74</v>
      </c>
      <c r="G1100">
        <v>40960</v>
      </c>
      <c r="H1100" t="s">
        <v>85</v>
      </c>
      <c r="I1100">
        <v>7</v>
      </c>
      <c r="J1100" t="s">
        <v>86</v>
      </c>
      <c r="K1100" t="s">
        <v>87</v>
      </c>
      <c r="L1100">
        <v>17412</v>
      </c>
      <c r="M1100" t="s">
        <v>88</v>
      </c>
    </row>
    <row r="1101" spans="1:13" x14ac:dyDescent="0.25">
      <c r="A1101" t="s">
        <v>78</v>
      </c>
      <c r="B1101" t="s">
        <v>79</v>
      </c>
      <c r="C1101" t="s">
        <v>587</v>
      </c>
      <c r="D1101" t="s">
        <v>90</v>
      </c>
      <c r="E1101" t="s">
        <v>84</v>
      </c>
      <c r="F1101" t="s">
        <v>74</v>
      </c>
      <c r="G1101">
        <v>40960</v>
      </c>
      <c r="H1101" t="s">
        <v>85</v>
      </c>
      <c r="I1101">
        <v>7</v>
      </c>
      <c r="J1101" t="s">
        <v>86</v>
      </c>
      <c r="K1101" t="s">
        <v>87</v>
      </c>
      <c r="L1101">
        <v>17636</v>
      </c>
      <c r="M1101" t="s">
        <v>88</v>
      </c>
    </row>
    <row r="1102" spans="1:13" x14ac:dyDescent="0.25">
      <c r="A1102" t="s">
        <v>78</v>
      </c>
      <c r="B1102" t="s">
        <v>79</v>
      </c>
      <c r="C1102" t="s">
        <v>588</v>
      </c>
      <c r="D1102" t="s">
        <v>90</v>
      </c>
      <c r="E1102" t="s">
        <v>84</v>
      </c>
      <c r="F1102" t="s">
        <v>74</v>
      </c>
      <c r="G1102">
        <v>40960</v>
      </c>
      <c r="H1102" t="s">
        <v>85</v>
      </c>
      <c r="I1102">
        <v>6</v>
      </c>
      <c r="J1102" t="s">
        <v>86</v>
      </c>
      <c r="K1102" t="s">
        <v>87</v>
      </c>
      <c r="L1102">
        <v>15095</v>
      </c>
      <c r="M1102" t="s">
        <v>88</v>
      </c>
    </row>
    <row r="1103" spans="1:13" x14ac:dyDescent="0.25">
      <c r="A1103" t="s">
        <v>78</v>
      </c>
      <c r="B1103" t="s">
        <v>79</v>
      </c>
      <c r="C1103" t="s">
        <v>589</v>
      </c>
      <c r="D1103" t="s">
        <v>90</v>
      </c>
      <c r="E1103" t="s">
        <v>84</v>
      </c>
      <c r="F1103" t="s">
        <v>74</v>
      </c>
      <c r="G1103">
        <v>40960</v>
      </c>
      <c r="H1103" t="s">
        <v>85</v>
      </c>
      <c r="I1103">
        <v>8</v>
      </c>
      <c r="J1103" t="s">
        <v>86</v>
      </c>
      <c r="K1103" t="s">
        <v>87</v>
      </c>
      <c r="L1103">
        <v>18175</v>
      </c>
      <c r="M1103" t="s">
        <v>88</v>
      </c>
    </row>
    <row r="1104" spans="1:13" x14ac:dyDescent="0.25">
      <c r="A1104" t="s">
        <v>78</v>
      </c>
      <c r="B1104" t="s">
        <v>79</v>
      </c>
      <c r="C1104" t="s">
        <v>590</v>
      </c>
      <c r="D1104" t="s">
        <v>90</v>
      </c>
      <c r="E1104" t="s">
        <v>84</v>
      </c>
      <c r="F1104" t="s">
        <v>74</v>
      </c>
      <c r="G1104">
        <v>40960</v>
      </c>
      <c r="H1104" t="s">
        <v>85</v>
      </c>
      <c r="I1104">
        <v>6</v>
      </c>
      <c r="J1104" t="s">
        <v>86</v>
      </c>
      <c r="K1104" t="s">
        <v>87</v>
      </c>
      <c r="L1104">
        <v>15601</v>
      </c>
      <c r="M1104" t="s">
        <v>88</v>
      </c>
    </row>
    <row r="1105" spans="1:13" x14ac:dyDescent="0.25">
      <c r="A1105" t="s">
        <v>78</v>
      </c>
      <c r="B1105" t="s">
        <v>79</v>
      </c>
      <c r="C1105" t="s">
        <v>591</v>
      </c>
      <c r="D1105" t="s">
        <v>90</v>
      </c>
      <c r="E1105" t="s">
        <v>84</v>
      </c>
      <c r="F1105" t="s">
        <v>74</v>
      </c>
      <c r="G1105">
        <v>40960</v>
      </c>
      <c r="H1105" t="s">
        <v>85</v>
      </c>
      <c r="I1105">
        <v>7</v>
      </c>
      <c r="J1105" t="s">
        <v>86</v>
      </c>
      <c r="K1105" t="s">
        <v>87</v>
      </c>
      <c r="L1105">
        <v>17387</v>
      </c>
      <c r="M1105" t="s">
        <v>88</v>
      </c>
    </row>
    <row r="1106" spans="1:13" x14ac:dyDescent="0.25">
      <c r="A1106" t="s">
        <v>78</v>
      </c>
      <c r="B1106" t="s">
        <v>79</v>
      </c>
      <c r="C1106" t="s">
        <v>592</v>
      </c>
      <c r="D1106" t="s">
        <v>90</v>
      </c>
      <c r="E1106" t="s">
        <v>84</v>
      </c>
      <c r="F1106" t="s">
        <v>74</v>
      </c>
      <c r="G1106">
        <v>40960</v>
      </c>
      <c r="H1106" t="s">
        <v>85</v>
      </c>
      <c r="I1106">
        <v>7</v>
      </c>
      <c r="J1106" t="s">
        <v>86</v>
      </c>
      <c r="K1106" t="s">
        <v>87</v>
      </c>
      <c r="L1106">
        <v>17358</v>
      </c>
      <c r="M1106" t="s">
        <v>88</v>
      </c>
    </row>
    <row r="1107" spans="1:13" x14ac:dyDescent="0.25">
      <c r="A1107" t="s">
        <v>78</v>
      </c>
      <c r="B1107" t="s">
        <v>79</v>
      </c>
      <c r="C1107" t="s">
        <v>593</v>
      </c>
      <c r="D1107" t="s">
        <v>90</v>
      </c>
      <c r="E1107" t="s">
        <v>84</v>
      </c>
      <c r="F1107" t="s">
        <v>74</v>
      </c>
      <c r="G1107">
        <v>40960</v>
      </c>
      <c r="H1107" t="s">
        <v>85</v>
      </c>
      <c r="I1107">
        <v>8</v>
      </c>
      <c r="J1107" t="s">
        <v>86</v>
      </c>
      <c r="K1107" t="s">
        <v>87</v>
      </c>
      <c r="L1107">
        <v>17965</v>
      </c>
      <c r="M1107" t="s">
        <v>88</v>
      </c>
    </row>
    <row r="1108" spans="1:13" x14ac:dyDescent="0.25">
      <c r="A1108" t="s">
        <v>78</v>
      </c>
      <c r="B1108" t="s">
        <v>79</v>
      </c>
      <c r="C1108" t="s">
        <v>594</v>
      </c>
      <c r="D1108" t="s">
        <v>90</v>
      </c>
      <c r="E1108" t="s">
        <v>84</v>
      </c>
      <c r="F1108" t="s">
        <v>74</v>
      </c>
      <c r="G1108">
        <v>40960</v>
      </c>
      <c r="H1108" t="s">
        <v>85</v>
      </c>
      <c r="I1108">
        <v>6</v>
      </c>
      <c r="J1108" t="s">
        <v>86</v>
      </c>
      <c r="K1108" t="s">
        <v>87</v>
      </c>
      <c r="L1108">
        <v>15144</v>
      </c>
      <c r="M1108" t="s">
        <v>88</v>
      </c>
    </row>
    <row r="1109" spans="1:13" x14ac:dyDescent="0.25">
      <c r="A1109" t="s">
        <v>78</v>
      </c>
      <c r="B1109" t="s">
        <v>79</v>
      </c>
      <c r="C1109" t="s">
        <v>595</v>
      </c>
      <c r="D1109" t="s">
        <v>90</v>
      </c>
      <c r="E1109" t="s">
        <v>84</v>
      </c>
      <c r="F1109" t="s">
        <v>74</v>
      </c>
      <c r="G1109">
        <v>40960</v>
      </c>
      <c r="H1109" t="s">
        <v>85</v>
      </c>
      <c r="I1109">
        <v>7</v>
      </c>
      <c r="J1109" t="s">
        <v>86</v>
      </c>
      <c r="K1109" t="s">
        <v>87</v>
      </c>
      <c r="L1109">
        <v>17546</v>
      </c>
      <c r="M1109" t="s">
        <v>88</v>
      </c>
    </row>
    <row r="1110" spans="1:13" x14ac:dyDescent="0.25">
      <c r="A1110" t="s">
        <v>78</v>
      </c>
      <c r="B1110" t="s">
        <v>79</v>
      </c>
      <c r="C1110" t="s">
        <v>596</v>
      </c>
      <c r="D1110" t="s">
        <v>90</v>
      </c>
      <c r="E1110" t="s">
        <v>84</v>
      </c>
      <c r="F1110" t="s">
        <v>74</v>
      </c>
      <c r="G1110">
        <v>40960</v>
      </c>
      <c r="H1110" t="s">
        <v>85</v>
      </c>
      <c r="I1110">
        <v>6</v>
      </c>
      <c r="J1110" t="s">
        <v>86</v>
      </c>
      <c r="K1110" t="s">
        <v>87</v>
      </c>
      <c r="L1110">
        <v>15512</v>
      </c>
      <c r="M1110" t="s">
        <v>88</v>
      </c>
    </row>
    <row r="1111" spans="1:13" x14ac:dyDescent="0.25">
      <c r="A1111" t="s">
        <v>78</v>
      </c>
      <c r="B1111" t="s">
        <v>79</v>
      </c>
      <c r="C1111" t="s">
        <v>597</v>
      </c>
      <c r="D1111" t="s">
        <v>90</v>
      </c>
      <c r="E1111" t="s">
        <v>84</v>
      </c>
      <c r="F1111" t="s">
        <v>74</v>
      </c>
      <c r="G1111">
        <v>40960</v>
      </c>
      <c r="H1111" t="s">
        <v>85</v>
      </c>
      <c r="I1111">
        <v>8</v>
      </c>
      <c r="J1111" t="s">
        <v>86</v>
      </c>
      <c r="K1111" t="s">
        <v>87</v>
      </c>
      <c r="L1111">
        <v>17948</v>
      </c>
      <c r="M1111" t="s">
        <v>88</v>
      </c>
    </row>
    <row r="1112" spans="1:13" x14ac:dyDescent="0.25">
      <c r="A1112" t="s">
        <v>78</v>
      </c>
      <c r="B1112" t="s">
        <v>79</v>
      </c>
      <c r="C1112" t="s">
        <v>598</v>
      </c>
      <c r="D1112" t="s">
        <v>90</v>
      </c>
      <c r="E1112" t="s">
        <v>84</v>
      </c>
      <c r="F1112" t="s">
        <v>74</v>
      </c>
      <c r="G1112">
        <v>40960</v>
      </c>
      <c r="H1112" t="s">
        <v>85</v>
      </c>
      <c r="I1112">
        <v>7</v>
      </c>
      <c r="J1112" t="s">
        <v>86</v>
      </c>
      <c r="K1112" t="s">
        <v>87</v>
      </c>
      <c r="L1112">
        <v>17445</v>
      </c>
      <c r="M1112" t="s">
        <v>88</v>
      </c>
    </row>
    <row r="1113" spans="1:13" x14ac:dyDescent="0.25">
      <c r="A1113" t="s">
        <v>78</v>
      </c>
      <c r="B1113" t="s">
        <v>79</v>
      </c>
      <c r="C1113" t="s">
        <v>599</v>
      </c>
      <c r="D1113" t="s">
        <v>90</v>
      </c>
      <c r="E1113" t="s">
        <v>84</v>
      </c>
      <c r="F1113" t="s">
        <v>74</v>
      </c>
      <c r="G1113">
        <v>40960</v>
      </c>
      <c r="H1113" t="s">
        <v>85</v>
      </c>
      <c r="I1113">
        <v>6</v>
      </c>
      <c r="J1113" t="s">
        <v>86</v>
      </c>
      <c r="K1113" t="s">
        <v>87</v>
      </c>
      <c r="L1113">
        <v>15599</v>
      </c>
      <c r="M1113" t="s">
        <v>88</v>
      </c>
    </row>
    <row r="1114" spans="1:13" x14ac:dyDescent="0.25">
      <c r="A1114" t="s">
        <v>78</v>
      </c>
      <c r="B1114" t="s">
        <v>79</v>
      </c>
      <c r="C1114" t="s">
        <v>600</v>
      </c>
      <c r="D1114" t="s">
        <v>90</v>
      </c>
      <c r="E1114" t="s">
        <v>84</v>
      </c>
      <c r="F1114" t="s">
        <v>74</v>
      </c>
      <c r="G1114">
        <v>40960</v>
      </c>
      <c r="H1114" t="s">
        <v>85</v>
      </c>
      <c r="I1114">
        <v>7</v>
      </c>
      <c r="J1114" t="s">
        <v>86</v>
      </c>
      <c r="K1114" t="s">
        <v>87</v>
      </c>
      <c r="L1114">
        <v>15992</v>
      </c>
      <c r="M1114" t="s">
        <v>88</v>
      </c>
    </row>
    <row r="1115" spans="1:13" x14ac:dyDescent="0.25">
      <c r="A1115" t="s">
        <v>78</v>
      </c>
      <c r="B1115" t="s">
        <v>79</v>
      </c>
      <c r="C1115" t="s">
        <v>601</v>
      </c>
      <c r="D1115" t="s">
        <v>90</v>
      </c>
      <c r="E1115" t="s">
        <v>84</v>
      </c>
      <c r="F1115" t="s">
        <v>74</v>
      </c>
      <c r="G1115">
        <v>40960</v>
      </c>
      <c r="H1115" t="s">
        <v>85</v>
      </c>
      <c r="I1115">
        <v>7</v>
      </c>
      <c r="J1115" t="s">
        <v>86</v>
      </c>
      <c r="K1115" t="s">
        <v>87</v>
      </c>
      <c r="L1115">
        <v>17629</v>
      </c>
      <c r="M1115" t="s">
        <v>88</v>
      </c>
    </row>
    <row r="1116" spans="1:13" x14ac:dyDescent="0.25">
      <c r="A1116" t="s">
        <v>78</v>
      </c>
      <c r="B1116" t="s">
        <v>79</v>
      </c>
      <c r="C1116" t="s">
        <v>602</v>
      </c>
      <c r="D1116" t="s">
        <v>90</v>
      </c>
      <c r="E1116" t="s">
        <v>84</v>
      </c>
      <c r="F1116" t="s">
        <v>74</v>
      </c>
      <c r="G1116">
        <v>40960</v>
      </c>
      <c r="H1116" t="s">
        <v>85</v>
      </c>
      <c r="I1116">
        <v>6</v>
      </c>
      <c r="J1116" t="s">
        <v>86</v>
      </c>
      <c r="K1116" t="s">
        <v>87</v>
      </c>
      <c r="L1116">
        <v>15381</v>
      </c>
      <c r="M1116" t="s">
        <v>88</v>
      </c>
    </row>
    <row r="1117" spans="1:13" x14ac:dyDescent="0.25">
      <c r="A1117" t="s">
        <v>78</v>
      </c>
      <c r="B1117" t="s">
        <v>79</v>
      </c>
      <c r="C1117" t="s">
        <v>603</v>
      </c>
      <c r="D1117" t="s">
        <v>90</v>
      </c>
      <c r="E1117" t="s">
        <v>84</v>
      </c>
      <c r="F1117" t="s">
        <v>74</v>
      </c>
      <c r="G1117">
        <v>40960</v>
      </c>
      <c r="H1117" t="s">
        <v>85</v>
      </c>
      <c r="I1117">
        <v>7</v>
      </c>
      <c r="J1117" t="s">
        <v>86</v>
      </c>
      <c r="K1117" t="s">
        <v>87</v>
      </c>
      <c r="L1117">
        <v>17621</v>
      </c>
      <c r="M1117" t="s">
        <v>88</v>
      </c>
    </row>
    <row r="1118" spans="1:13" x14ac:dyDescent="0.25">
      <c r="A1118" t="s">
        <v>78</v>
      </c>
      <c r="B1118" t="s">
        <v>79</v>
      </c>
      <c r="C1118" t="s">
        <v>604</v>
      </c>
      <c r="D1118" t="s">
        <v>90</v>
      </c>
      <c r="E1118" t="s">
        <v>84</v>
      </c>
      <c r="F1118" t="s">
        <v>74</v>
      </c>
      <c r="G1118">
        <v>40960</v>
      </c>
      <c r="H1118" t="s">
        <v>85</v>
      </c>
      <c r="I1118">
        <v>7</v>
      </c>
      <c r="J1118" t="s">
        <v>86</v>
      </c>
      <c r="K1118" t="s">
        <v>87</v>
      </c>
      <c r="L1118">
        <v>17452</v>
      </c>
      <c r="M1118" t="s">
        <v>88</v>
      </c>
    </row>
    <row r="1119" spans="1:13" x14ac:dyDescent="0.25">
      <c r="A1119" t="s">
        <v>78</v>
      </c>
      <c r="B1119" t="s">
        <v>79</v>
      </c>
      <c r="C1119" t="s">
        <v>605</v>
      </c>
      <c r="D1119" t="s">
        <v>90</v>
      </c>
      <c r="E1119" t="s">
        <v>84</v>
      </c>
      <c r="F1119" t="s">
        <v>74</v>
      </c>
      <c r="G1119">
        <v>40960</v>
      </c>
      <c r="H1119" t="s">
        <v>85</v>
      </c>
      <c r="I1119">
        <v>6</v>
      </c>
      <c r="J1119" t="s">
        <v>86</v>
      </c>
      <c r="K1119" t="s">
        <v>87</v>
      </c>
      <c r="L1119">
        <v>15500</v>
      </c>
      <c r="M1119" t="s">
        <v>88</v>
      </c>
    </row>
    <row r="1120" spans="1:13" x14ac:dyDescent="0.25">
      <c r="A1120" t="s">
        <v>78</v>
      </c>
      <c r="B1120" t="s">
        <v>79</v>
      </c>
      <c r="C1120" t="s">
        <v>606</v>
      </c>
      <c r="D1120" t="s">
        <v>90</v>
      </c>
      <c r="E1120" t="s">
        <v>84</v>
      </c>
      <c r="F1120" t="s">
        <v>74</v>
      </c>
      <c r="G1120">
        <v>40960</v>
      </c>
      <c r="H1120" t="s">
        <v>85</v>
      </c>
      <c r="I1120">
        <v>8</v>
      </c>
      <c r="J1120" t="s">
        <v>86</v>
      </c>
      <c r="K1120" t="s">
        <v>87</v>
      </c>
      <c r="L1120">
        <v>18503</v>
      </c>
      <c r="M1120" t="s">
        <v>88</v>
      </c>
    </row>
    <row r="1121" spans="1:13" x14ac:dyDescent="0.25">
      <c r="A1121" t="s">
        <v>78</v>
      </c>
      <c r="B1121" t="s">
        <v>79</v>
      </c>
      <c r="C1121" t="s">
        <v>607</v>
      </c>
      <c r="D1121" t="s">
        <v>90</v>
      </c>
      <c r="E1121" t="s">
        <v>84</v>
      </c>
      <c r="F1121" t="s">
        <v>74</v>
      </c>
      <c r="G1121">
        <v>40960</v>
      </c>
      <c r="H1121" t="s">
        <v>85</v>
      </c>
      <c r="I1121">
        <v>6</v>
      </c>
      <c r="J1121" t="s">
        <v>86</v>
      </c>
      <c r="K1121" t="s">
        <v>87</v>
      </c>
      <c r="L1121">
        <v>15080</v>
      </c>
      <c r="M1121" t="s">
        <v>88</v>
      </c>
    </row>
    <row r="1122" spans="1:13" x14ac:dyDescent="0.25">
      <c r="A1122" t="s">
        <v>78</v>
      </c>
      <c r="B1122" t="s">
        <v>79</v>
      </c>
      <c r="C1122" t="s">
        <v>608</v>
      </c>
      <c r="D1122" t="s">
        <v>90</v>
      </c>
      <c r="E1122" t="s">
        <v>84</v>
      </c>
      <c r="F1122" t="s">
        <v>74</v>
      </c>
      <c r="G1122">
        <v>40960</v>
      </c>
      <c r="H1122" t="s">
        <v>85</v>
      </c>
      <c r="I1122">
        <v>7</v>
      </c>
      <c r="J1122" t="s">
        <v>86</v>
      </c>
      <c r="K1122" t="s">
        <v>87</v>
      </c>
      <c r="L1122">
        <v>15718</v>
      </c>
      <c r="M1122" t="s">
        <v>88</v>
      </c>
    </row>
    <row r="1123" spans="1:13" x14ac:dyDescent="0.25">
      <c r="A1123" t="s">
        <v>78</v>
      </c>
      <c r="B1123" t="s">
        <v>79</v>
      </c>
      <c r="C1123" t="s">
        <v>609</v>
      </c>
      <c r="D1123" t="s">
        <v>90</v>
      </c>
      <c r="E1123" t="s">
        <v>84</v>
      </c>
      <c r="F1123" t="s">
        <v>74</v>
      </c>
      <c r="G1123">
        <v>40960</v>
      </c>
      <c r="H1123" t="s">
        <v>85</v>
      </c>
      <c r="I1123">
        <v>7</v>
      </c>
      <c r="J1123" t="s">
        <v>86</v>
      </c>
      <c r="K1123" t="s">
        <v>87</v>
      </c>
      <c r="L1123">
        <v>17528</v>
      </c>
      <c r="M1123" t="s">
        <v>88</v>
      </c>
    </row>
    <row r="1124" spans="1:13" x14ac:dyDescent="0.25">
      <c r="A1124" t="s">
        <v>78</v>
      </c>
      <c r="B1124" t="s">
        <v>79</v>
      </c>
      <c r="C1124" t="s">
        <v>610</v>
      </c>
      <c r="D1124" t="s">
        <v>90</v>
      </c>
      <c r="E1124" t="s">
        <v>84</v>
      </c>
      <c r="F1124" t="s">
        <v>74</v>
      </c>
      <c r="G1124">
        <v>40960</v>
      </c>
      <c r="H1124" t="s">
        <v>85</v>
      </c>
      <c r="I1124">
        <v>7</v>
      </c>
      <c r="J1124" t="s">
        <v>86</v>
      </c>
      <c r="K1124" t="s">
        <v>87</v>
      </c>
      <c r="L1124">
        <v>15787</v>
      </c>
      <c r="M1124" t="s">
        <v>88</v>
      </c>
    </row>
    <row r="1125" spans="1:13" x14ac:dyDescent="0.25">
      <c r="A1125" t="s">
        <v>78</v>
      </c>
      <c r="B1125" t="s">
        <v>79</v>
      </c>
      <c r="C1125" t="s">
        <v>611</v>
      </c>
      <c r="D1125" t="s">
        <v>90</v>
      </c>
      <c r="E1125" t="s">
        <v>84</v>
      </c>
      <c r="F1125" t="s">
        <v>74</v>
      </c>
      <c r="G1125">
        <v>40960</v>
      </c>
      <c r="H1125" t="s">
        <v>85</v>
      </c>
      <c r="I1125">
        <v>8</v>
      </c>
      <c r="J1125" t="s">
        <v>86</v>
      </c>
      <c r="K1125" t="s">
        <v>87</v>
      </c>
      <c r="L1125">
        <v>18000</v>
      </c>
      <c r="M1125" t="s">
        <v>88</v>
      </c>
    </row>
    <row r="1126" spans="1:13" x14ac:dyDescent="0.25">
      <c r="A1126" t="s">
        <v>78</v>
      </c>
      <c r="B1126" t="s">
        <v>79</v>
      </c>
      <c r="C1126" t="s">
        <v>612</v>
      </c>
      <c r="D1126" t="s">
        <v>90</v>
      </c>
      <c r="E1126" t="s">
        <v>84</v>
      </c>
      <c r="F1126" t="s">
        <v>74</v>
      </c>
      <c r="G1126">
        <v>40960</v>
      </c>
      <c r="H1126" t="s">
        <v>85</v>
      </c>
      <c r="I1126">
        <v>7</v>
      </c>
      <c r="J1126" t="s">
        <v>86</v>
      </c>
      <c r="K1126" t="s">
        <v>87</v>
      </c>
      <c r="L1126">
        <v>15699</v>
      </c>
      <c r="M1126" t="s">
        <v>88</v>
      </c>
    </row>
    <row r="1127" spans="1:13" x14ac:dyDescent="0.25">
      <c r="A1127" t="s">
        <v>78</v>
      </c>
      <c r="B1127" t="s">
        <v>79</v>
      </c>
      <c r="C1127" t="s">
        <v>613</v>
      </c>
      <c r="D1127" t="s">
        <v>90</v>
      </c>
      <c r="E1127" t="s">
        <v>84</v>
      </c>
      <c r="F1127" t="s">
        <v>74</v>
      </c>
      <c r="G1127">
        <v>40960</v>
      </c>
      <c r="H1127" t="s">
        <v>85</v>
      </c>
      <c r="I1127">
        <v>7</v>
      </c>
      <c r="J1127" t="s">
        <v>86</v>
      </c>
      <c r="K1127" t="s">
        <v>87</v>
      </c>
      <c r="L1127">
        <v>17623</v>
      </c>
      <c r="M1127" t="s">
        <v>88</v>
      </c>
    </row>
    <row r="1128" spans="1:13" x14ac:dyDescent="0.25">
      <c r="A1128" t="s">
        <v>78</v>
      </c>
      <c r="B1128" t="s">
        <v>79</v>
      </c>
      <c r="C1128" t="s">
        <v>614</v>
      </c>
      <c r="D1128" t="s">
        <v>90</v>
      </c>
      <c r="E1128" t="s">
        <v>84</v>
      </c>
      <c r="F1128" t="s">
        <v>74</v>
      </c>
      <c r="G1128">
        <v>40960</v>
      </c>
      <c r="H1128" t="s">
        <v>85</v>
      </c>
      <c r="I1128">
        <v>6</v>
      </c>
      <c r="J1128" t="s">
        <v>86</v>
      </c>
      <c r="K1128" t="s">
        <v>87</v>
      </c>
      <c r="L1128">
        <v>15552</v>
      </c>
      <c r="M1128" t="s">
        <v>88</v>
      </c>
    </row>
    <row r="1129" spans="1:13" x14ac:dyDescent="0.25">
      <c r="A1129" t="s">
        <v>78</v>
      </c>
      <c r="B1129" t="s">
        <v>79</v>
      </c>
      <c r="C1129" t="s">
        <v>615</v>
      </c>
      <c r="D1129" t="s">
        <v>90</v>
      </c>
      <c r="E1129" t="s">
        <v>84</v>
      </c>
      <c r="F1129" t="s">
        <v>74</v>
      </c>
      <c r="G1129">
        <v>40960</v>
      </c>
      <c r="H1129" t="s">
        <v>85</v>
      </c>
      <c r="I1129">
        <v>7</v>
      </c>
      <c r="J1129" t="s">
        <v>86</v>
      </c>
      <c r="K1129" t="s">
        <v>87</v>
      </c>
      <c r="L1129">
        <v>17473</v>
      </c>
      <c r="M1129" t="s">
        <v>88</v>
      </c>
    </row>
    <row r="1130" spans="1:13" x14ac:dyDescent="0.25">
      <c r="A1130" t="s">
        <v>78</v>
      </c>
      <c r="B1130" t="s">
        <v>79</v>
      </c>
      <c r="C1130" t="s">
        <v>616</v>
      </c>
      <c r="D1130" t="s">
        <v>90</v>
      </c>
      <c r="E1130" t="s">
        <v>84</v>
      </c>
      <c r="F1130" t="s">
        <v>74</v>
      </c>
      <c r="G1130">
        <v>40960</v>
      </c>
      <c r="H1130" t="s">
        <v>85</v>
      </c>
      <c r="I1130">
        <v>6</v>
      </c>
      <c r="J1130" t="s">
        <v>86</v>
      </c>
      <c r="K1130" t="s">
        <v>87</v>
      </c>
      <c r="L1130">
        <v>14997</v>
      </c>
      <c r="M1130" t="s">
        <v>88</v>
      </c>
    </row>
    <row r="1131" spans="1:13" x14ac:dyDescent="0.25">
      <c r="A1131" t="s">
        <v>78</v>
      </c>
      <c r="B1131" t="s">
        <v>79</v>
      </c>
      <c r="C1131" t="s">
        <v>617</v>
      </c>
      <c r="D1131" t="s">
        <v>90</v>
      </c>
      <c r="E1131" t="s">
        <v>84</v>
      </c>
      <c r="F1131" t="s">
        <v>74</v>
      </c>
      <c r="G1131">
        <v>40960</v>
      </c>
      <c r="H1131" t="s">
        <v>85</v>
      </c>
      <c r="I1131">
        <v>7</v>
      </c>
      <c r="J1131" t="s">
        <v>86</v>
      </c>
      <c r="K1131" t="s">
        <v>87</v>
      </c>
      <c r="L1131">
        <v>17450</v>
      </c>
      <c r="M1131" t="s">
        <v>88</v>
      </c>
    </row>
    <row r="1132" spans="1:13" x14ac:dyDescent="0.25">
      <c r="A1132" t="s">
        <v>78</v>
      </c>
      <c r="B1132" t="s">
        <v>79</v>
      </c>
      <c r="C1132" t="s">
        <v>618</v>
      </c>
      <c r="D1132" t="s">
        <v>90</v>
      </c>
      <c r="E1132" t="s">
        <v>84</v>
      </c>
      <c r="F1132" t="s">
        <v>74</v>
      </c>
      <c r="G1132">
        <v>40960</v>
      </c>
      <c r="H1132" t="s">
        <v>85</v>
      </c>
      <c r="I1132">
        <v>7</v>
      </c>
      <c r="J1132" t="s">
        <v>86</v>
      </c>
      <c r="K1132" t="s">
        <v>87</v>
      </c>
      <c r="L1132">
        <v>17476</v>
      </c>
      <c r="M1132" t="s">
        <v>88</v>
      </c>
    </row>
    <row r="1133" spans="1:13" x14ac:dyDescent="0.25">
      <c r="A1133" t="s">
        <v>78</v>
      </c>
      <c r="B1133" t="s">
        <v>79</v>
      </c>
      <c r="C1133" t="s">
        <v>619</v>
      </c>
      <c r="D1133" t="s">
        <v>90</v>
      </c>
      <c r="E1133" t="s">
        <v>84</v>
      </c>
      <c r="F1133" t="s">
        <v>74</v>
      </c>
      <c r="G1133">
        <v>40960</v>
      </c>
      <c r="H1133" t="s">
        <v>85</v>
      </c>
      <c r="I1133">
        <v>7</v>
      </c>
      <c r="J1133" t="s">
        <v>86</v>
      </c>
      <c r="K1133" t="s">
        <v>87</v>
      </c>
      <c r="L1133">
        <v>17463</v>
      </c>
      <c r="M1133" t="s">
        <v>88</v>
      </c>
    </row>
    <row r="1134" spans="1:13" x14ac:dyDescent="0.25">
      <c r="A1134" t="s">
        <v>78</v>
      </c>
      <c r="B1134" t="s">
        <v>79</v>
      </c>
      <c r="C1134" t="s">
        <v>620</v>
      </c>
      <c r="D1134" t="s">
        <v>90</v>
      </c>
      <c r="E1134" t="s">
        <v>84</v>
      </c>
      <c r="F1134" t="s">
        <v>74</v>
      </c>
      <c r="G1134">
        <v>40960</v>
      </c>
      <c r="H1134" t="s">
        <v>85</v>
      </c>
      <c r="I1134">
        <v>6</v>
      </c>
      <c r="J1134" t="s">
        <v>86</v>
      </c>
      <c r="K1134" t="s">
        <v>87</v>
      </c>
      <c r="L1134">
        <v>15252</v>
      </c>
      <c r="M1134" t="s">
        <v>88</v>
      </c>
    </row>
    <row r="1135" spans="1:13" x14ac:dyDescent="0.25">
      <c r="A1135" t="s">
        <v>78</v>
      </c>
      <c r="B1135" t="s">
        <v>79</v>
      </c>
      <c r="C1135" t="s">
        <v>621</v>
      </c>
      <c r="D1135" t="s">
        <v>90</v>
      </c>
      <c r="E1135" t="s">
        <v>84</v>
      </c>
      <c r="F1135" t="s">
        <v>74</v>
      </c>
      <c r="G1135">
        <v>40960</v>
      </c>
      <c r="H1135" t="s">
        <v>85</v>
      </c>
      <c r="I1135">
        <v>7</v>
      </c>
      <c r="J1135" t="s">
        <v>86</v>
      </c>
      <c r="K1135" t="s">
        <v>87</v>
      </c>
      <c r="L1135">
        <v>17450</v>
      </c>
      <c r="M1135" t="s">
        <v>88</v>
      </c>
    </row>
    <row r="1136" spans="1:13" x14ac:dyDescent="0.25">
      <c r="A1136" t="s">
        <v>78</v>
      </c>
      <c r="B1136" t="s">
        <v>79</v>
      </c>
      <c r="C1136" t="s">
        <v>622</v>
      </c>
      <c r="D1136" t="s">
        <v>90</v>
      </c>
      <c r="E1136" t="s">
        <v>84</v>
      </c>
      <c r="F1136" t="s">
        <v>74</v>
      </c>
      <c r="G1136">
        <v>40960</v>
      </c>
      <c r="H1136" t="s">
        <v>85</v>
      </c>
      <c r="I1136">
        <v>7</v>
      </c>
      <c r="J1136" t="s">
        <v>86</v>
      </c>
      <c r="K1136" t="s">
        <v>87</v>
      </c>
      <c r="L1136">
        <v>17438</v>
      </c>
      <c r="M1136" t="s">
        <v>88</v>
      </c>
    </row>
    <row r="1137" spans="1:13" x14ac:dyDescent="0.25">
      <c r="A1137" t="s">
        <v>78</v>
      </c>
      <c r="B1137" t="s">
        <v>79</v>
      </c>
      <c r="C1137" t="s">
        <v>623</v>
      </c>
      <c r="D1137" t="s">
        <v>90</v>
      </c>
      <c r="E1137" t="s">
        <v>84</v>
      </c>
      <c r="F1137" t="s">
        <v>74</v>
      </c>
      <c r="G1137">
        <v>40960</v>
      </c>
      <c r="H1137" t="s">
        <v>85</v>
      </c>
      <c r="I1137">
        <v>6</v>
      </c>
      <c r="J1137" t="s">
        <v>86</v>
      </c>
      <c r="K1137" t="s">
        <v>87</v>
      </c>
      <c r="L1137">
        <v>15007</v>
      </c>
      <c r="M1137" t="s">
        <v>88</v>
      </c>
    </row>
    <row r="1138" spans="1:13" x14ac:dyDescent="0.25">
      <c r="A1138" t="s">
        <v>78</v>
      </c>
      <c r="B1138" t="s">
        <v>79</v>
      </c>
      <c r="C1138" t="s">
        <v>624</v>
      </c>
      <c r="D1138" t="s">
        <v>90</v>
      </c>
      <c r="E1138" t="s">
        <v>84</v>
      </c>
      <c r="F1138" t="s">
        <v>74</v>
      </c>
      <c r="G1138">
        <v>40960</v>
      </c>
      <c r="H1138" t="s">
        <v>85</v>
      </c>
      <c r="I1138">
        <v>8</v>
      </c>
      <c r="J1138" t="s">
        <v>86</v>
      </c>
      <c r="K1138" t="s">
        <v>87</v>
      </c>
      <c r="L1138">
        <v>18073</v>
      </c>
      <c r="M1138" t="s">
        <v>88</v>
      </c>
    </row>
    <row r="1139" spans="1:13" x14ac:dyDescent="0.25">
      <c r="A1139" t="s">
        <v>78</v>
      </c>
      <c r="B1139" t="s">
        <v>79</v>
      </c>
      <c r="C1139" t="s">
        <v>625</v>
      </c>
      <c r="D1139" t="s">
        <v>90</v>
      </c>
      <c r="E1139" t="s">
        <v>84</v>
      </c>
      <c r="F1139" t="s">
        <v>74</v>
      </c>
      <c r="G1139">
        <v>40960</v>
      </c>
      <c r="H1139" t="s">
        <v>85</v>
      </c>
      <c r="I1139">
        <v>6</v>
      </c>
      <c r="J1139" t="s">
        <v>86</v>
      </c>
      <c r="K1139" t="s">
        <v>87</v>
      </c>
      <c r="L1139">
        <v>15683</v>
      </c>
      <c r="M1139" t="s">
        <v>88</v>
      </c>
    </row>
    <row r="1140" spans="1:13" x14ac:dyDescent="0.25">
      <c r="A1140" t="s">
        <v>78</v>
      </c>
      <c r="B1140" t="s">
        <v>79</v>
      </c>
      <c r="C1140" t="s">
        <v>626</v>
      </c>
      <c r="D1140" t="s">
        <v>90</v>
      </c>
      <c r="E1140" t="s">
        <v>84</v>
      </c>
      <c r="F1140" t="s">
        <v>74</v>
      </c>
      <c r="G1140">
        <v>40960</v>
      </c>
      <c r="H1140" t="s">
        <v>85</v>
      </c>
      <c r="I1140">
        <v>6</v>
      </c>
      <c r="J1140" t="s">
        <v>86</v>
      </c>
      <c r="K1140" t="s">
        <v>87</v>
      </c>
      <c r="L1140">
        <v>15551</v>
      </c>
      <c r="M1140" t="s">
        <v>88</v>
      </c>
    </row>
    <row r="1141" spans="1:13" x14ac:dyDescent="0.25">
      <c r="A1141" t="s">
        <v>78</v>
      </c>
      <c r="B1141" t="s">
        <v>79</v>
      </c>
      <c r="C1141" t="s">
        <v>627</v>
      </c>
      <c r="D1141" t="s">
        <v>90</v>
      </c>
      <c r="E1141" t="s">
        <v>84</v>
      </c>
      <c r="F1141" t="s">
        <v>74</v>
      </c>
      <c r="G1141">
        <v>40960</v>
      </c>
      <c r="H1141" t="s">
        <v>85</v>
      </c>
      <c r="I1141">
        <v>7</v>
      </c>
      <c r="J1141" t="s">
        <v>86</v>
      </c>
      <c r="K1141" t="s">
        <v>87</v>
      </c>
      <c r="L1141">
        <v>17498</v>
      </c>
      <c r="M1141" t="s">
        <v>88</v>
      </c>
    </row>
    <row r="1142" spans="1:13" x14ac:dyDescent="0.25">
      <c r="A1142" t="s">
        <v>78</v>
      </c>
      <c r="B1142" t="s">
        <v>79</v>
      </c>
      <c r="C1142" t="s">
        <v>628</v>
      </c>
      <c r="D1142" t="s">
        <v>90</v>
      </c>
      <c r="E1142" t="s">
        <v>84</v>
      </c>
      <c r="F1142" t="s">
        <v>74</v>
      </c>
      <c r="G1142">
        <v>40960</v>
      </c>
      <c r="H1142" t="s">
        <v>85</v>
      </c>
      <c r="I1142">
        <v>7</v>
      </c>
      <c r="J1142" t="s">
        <v>86</v>
      </c>
      <c r="K1142" t="s">
        <v>87</v>
      </c>
      <c r="L1142">
        <v>17372</v>
      </c>
      <c r="M1142" t="s">
        <v>88</v>
      </c>
    </row>
    <row r="1143" spans="1:13" x14ac:dyDescent="0.25">
      <c r="A1143" t="s">
        <v>78</v>
      </c>
      <c r="B1143" t="s">
        <v>79</v>
      </c>
      <c r="C1143" t="s">
        <v>629</v>
      </c>
      <c r="D1143" t="s">
        <v>90</v>
      </c>
      <c r="E1143" t="s">
        <v>84</v>
      </c>
      <c r="F1143" t="s">
        <v>74</v>
      </c>
      <c r="G1143">
        <v>40960</v>
      </c>
      <c r="H1143" t="s">
        <v>85</v>
      </c>
      <c r="I1143">
        <v>7</v>
      </c>
      <c r="J1143" t="s">
        <v>86</v>
      </c>
      <c r="K1143" t="s">
        <v>87</v>
      </c>
      <c r="L1143">
        <v>17413</v>
      </c>
      <c r="M1143" t="s">
        <v>88</v>
      </c>
    </row>
    <row r="1144" spans="1:13" x14ac:dyDescent="0.25">
      <c r="A1144" t="s">
        <v>78</v>
      </c>
      <c r="B1144" t="s">
        <v>79</v>
      </c>
      <c r="C1144" t="s">
        <v>630</v>
      </c>
      <c r="D1144" t="s">
        <v>90</v>
      </c>
      <c r="E1144" t="s">
        <v>84</v>
      </c>
      <c r="F1144" t="s">
        <v>74</v>
      </c>
      <c r="G1144">
        <v>40960</v>
      </c>
      <c r="H1144" t="s">
        <v>85</v>
      </c>
      <c r="I1144">
        <v>6</v>
      </c>
      <c r="J1144" t="s">
        <v>86</v>
      </c>
      <c r="K1144" t="s">
        <v>87</v>
      </c>
      <c r="L1144">
        <v>14955</v>
      </c>
      <c r="M1144" t="s">
        <v>88</v>
      </c>
    </row>
    <row r="1145" spans="1:13" x14ac:dyDescent="0.25">
      <c r="A1145" t="s">
        <v>78</v>
      </c>
      <c r="B1145" t="s">
        <v>79</v>
      </c>
      <c r="C1145" t="s">
        <v>631</v>
      </c>
      <c r="D1145" t="s">
        <v>90</v>
      </c>
      <c r="E1145" t="s">
        <v>84</v>
      </c>
      <c r="F1145" t="s">
        <v>74</v>
      </c>
      <c r="G1145">
        <v>40960</v>
      </c>
      <c r="H1145" t="s">
        <v>85</v>
      </c>
      <c r="I1145">
        <v>7</v>
      </c>
      <c r="J1145" t="s">
        <v>86</v>
      </c>
      <c r="K1145" t="s">
        <v>87</v>
      </c>
      <c r="L1145">
        <v>17437</v>
      </c>
      <c r="M1145" t="s">
        <v>88</v>
      </c>
    </row>
    <row r="1146" spans="1:13" x14ac:dyDescent="0.25">
      <c r="A1146" t="s">
        <v>78</v>
      </c>
      <c r="B1146" t="s">
        <v>79</v>
      </c>
      <c r="C1146" t="s">
        <v>632</v>
      </c>
      <c r="D1146" t="s">
        <v>90</v>
      </c>
      <c r="E1146" t="s">
        <v>84</v>
      </c>
      <c r="F1146" t="s">
        <v>74</v>
      </c>
      <c r="G1146">
        <v>40960</v>
      </c>
      <c r="H1146" t="s">
        <v>85</v>
      </c>
      <c r="I1146">
        <v>7</v>
      </c>
      <c r="J1146" t="s">
        <v>86</v>
      </c>
      <c r="K1146" t="s">
        <v>87</v>
      </c>
      <c r="L1146">
        <v>17916</v>
      </c>
      <c r="M1146" t="s">
        <v>88</v>
      </c>
    </row>
    <row r="1147" spans="1:13" x14ac:dyDescent="0.25">
      <c r="A1147" t="s">
        <v>78</v>
      </c>
      <c r="B1147" t="s">
        <v>79</v>
      </c>
      <c r="C1147" t="s">
        <v>633</v>
      </c>
      <c r="D1147" t="s">
        <v>90</v>
      </c>
      <c r="E1147" t="s">
        <v>84</v>
      </c>
      <c r="F1147" t="s">
        <v>74</v>
      </c>
      <c r="G1147">
        <v>40960</v>
      </c>
      <c r="H1147" t="s">
        <v>85</v>
      </c>
      <c r="I1147">
        <v>6</v>
      </c>
      <c r="J1147" t="s">
        <v>86</v>
      </c>
      <c r="K1147" t="s">
        <v>87</v>
      </c>
      <c r="L1147">
        <v>15366</v>
      </c>
      <c r="M1147" t="s">
        <v>88</v>
      </c>
    </row>
    <row r="1148" spans="1:13" x14ac:dyDescent="0.25">
      <c r="A1148" t="s">
        <v>78</v>
      </c>
      <c r="B1148" t="s">
        <v>79</v>
      </c>
      <c r="C1148" t="s">
        <v>634</v>
      </c>
      <c r="D1148" t="s">
        <v>90</v>
      </c>
      <c r="E1148" t="s">
        <v>84</v>
      </c>
      <c r="F1148" t="s">
        <v>74</v>
      </c>
      <c r="G1148">
        <v>40960</v>
      </c>
      <c r="H1148" t="s">
        <v>85</v>
      </c>
      <c r="I1148">
        <v>7</v>
      </c>
      <c r="J1148" t="s">
        <v>86</v>
      </c>
      <c r="K1148" t="s">
        <v>87</v>
      </c>
      <c r="L1148">
        <v>17625</v>
      </c>
      <c r="M1148" t="s">
        <v>88</v>
      </c>
    </row>
    <row r="1149" spans="1:13" x14ac:dyDescent="0.25">
      <c r="A1149" t="s">
        <v>78</v>
      </c>
      <c r="B1149" t="s">
        <v>79</v>
      </c>
      <c r="C1149" t="s">
        <v>635</v>
      </c>
      <c r="D1149" t="s">
        <v>90</v>
      </c>
      <c r="E1149" t="s">
        <v>84</v>
      </c>
      <c r="F1149" t="s">
        <v>74</v>
      </c>
      <c r="G1149">
        <v>40960</v>
      </c>
      <c r="H1149" t="s">
        <v>85</v>
      </c>
      <c r="I1149">
        <v>6</v>
      </c>
      <c r="J1149" t="s">
        <v>86</v>
      </c>
      <c r="K1149" t="s">
        <v>87</v>
      </c>
      <c r="L1149">
        <v>14031</v>
      </c>
      <c r="M1149" t="s">
        <v>88</v>
      </c>
    </row>
    <row r="1150" spans="1:13" x14ac:dyDescent="0.25">
      <c r="A1150" t="s">
        <v>78</v>
      </c>
      <c r="B1150" t="s">
        <v>79</v>
      </c>
      <c r="C1150" t="s">
        <v>636</v>
      </c>
      <c r="D1150" t="s">
        <v>90</v>
      </c>
      <c r="E1150" t="s">
        <v>84</v>
      </c>
      <c r="F1150" t="s">
        <v>74</v>
      </c>
      <c r="G1150">
        <v>40960</v>
      </c>
      <c r="H1150" t="s">
        <v>85</v>
      </c>
      <c r="I1150">
        <v>8</v>
      </c>
      <c r="J1150" t="s">
        <v>86</v>
      </c>
      <c r="K1150" t="s">
        <v>87</v>
      </c>
      <c r="L1150">
        <v>18233</v>
      </c>
      <c r="M1150" t="s">
        <v>88</v>
      </c>
    </row>
    <row r="1151" spans="1:13" x14ac:dyDescent="0.25">
      <c r="A1151" t="s">
        <v>78</v>
      </c>
      <c r="B1151" t="s">
        <v>79</v>
      </c>
      <c r="C1151" t="s">
        <v>637</v>
      </c>
      <c r="D1151" t="s">
        <v>90</v>
      </c>
      <c r="E1151" t="s">
        <v>84</v>
      </c>
      <c r="F1151" t="s">
        <v>74</v>
      </c>
      <c r="G1151">
        <v>40960</v>
      </c>
      <c r="H1151" t="s">
        <v>85</v>
      </c>
      <c r="I1151">
        <v>7</v>
      </c>
      <c r="J1151" t="s">
        <v>86</v>
      </c>
      <c r="K1151" t="s">
        <v>87</v>
      </c>
      <c r="L1151">
        <v>17577</v>
      </c>
      <c r="M1151" t="s">
        <v>88</v>
      </c>
    </row>
    <row r="1152" spans="1:13" x14ac:dyDescent="0.25">
      <c r="A1152" t="s">
        <v>78</v>
      </c>
      <c r="B1152" t="s">
        <v>79</v>
      </c>
      <c r="C1152" t="s">
        <v>638</v>
      </c>
      <c r="D1152" t="s">
        <v>90</v>
      </c>
      <c r="E1152" t="s">
        <v>84</v>
      </c>
      <c r="F1152" t="s">
        <v>74</v>
      </c>
      <c r="G1152">
        <v>40960</v>
      </c>
      <c r="H1152" t="s">
        <v>85</v>
      </c>
      <c r="I1152">
        <v>6</v>
      </c>
      <c r="J1152" t="s">
        <v>86</v>
      </c>
      <c r="K1152" t="s">
        <v>87</v>
      </c>
      <c r="L1152">
        <v>15489</v>
      </c>
      <c r="M1152" t="s">
        <v>88</v>
      </c>
    </row>
    <row r="1153" spans="1:13" x14ac:dyDescent="0.25">
      <c r="A1153" t="s">
        <v>78</v>
      </c>
      <c r="B1153" t="s">
        <v>79</v>
      </c>
      <c r="C1153" t="s">
        <v>639</v>
      </c>
      <c r="D1153" t="s">
        <v>90</v>
      </c>
      <c r="E1153" t="s">
        <v>84</v>
      </c>
      <c r="F1153" t="s">
        <v>74</v>
      </c>
      <c r="G1153">
        <v>40960</v>
      </c>
      <c r="H1153" t="s">
        <v>85</v>
      </c>
      <c r="I1153">
        <v>7</v>
      </c>
      <c r="J1153" t="s">
        <v>86</v>
      </c>
      <c r="K1153" t="s">
        <v>87</v>
      </c>
      <c r="L1153">
        <v>17474</v>
      </c>
      <c r="M1153" t="s">
        <v>88</v>
      </c>
    </row>
    <row r="1154" spans="1:13" x14ac:dyDescent="0.25">
      <c r="A1154" t="s">
        <v>78</v>
      </c>
      <c r="B1154" t="s">
        <v>79</v>
      </c>
      <c r="C1154" t="s">
        <v>640</v>
      </c>
      <c r="D1154" t="s">
        <v>90</v>
      </c>
      <c r="E1154" t="s">
        <v>84</v>
      </c>
      <c r="F1154" t="s">
        <v>74</v>
      </c>
      <c r="G1154">
        <v>40960</v>
      </c>
      <c r="H1154" t="s">
        <v>85</v>
      </c>
      <c r="I1154">
        <v>6</v>
      </c>
      <c r="J1154" t="s">
        <v>86</v>
      </c>
      <c r="K1154" t="s">
        <v>87</v>
      </c>
      <c r="L1154">
        <v>15527</v>
      </c>
      <c r="M1154" t="s">
        <v>88</v>
      </c>
    </row>
    <row r="1155" spans="1:13" x14ac:dyDescent="0.25">
      <c r="A1155" t="s">
        <v>78</v>
      </c>
      <c r="B1155" t="s">
        <v>79</v>
      </c>
      <c r="C1155" t="s">
        <v>641</v>
      </c>
      <c r="D1155" t="s">
        <v>90</v>
      </c>
      <c r="E1155" t="s">
        <v>84</v>
      </c>
      <c r="F1155" t="s">
        <v>74</v>
      </c>
      <c r="G1155">
        <v>40960</v>
      </c>
      <c r="H1155" t="s">
        <v>85</v>
      </c>
      <c r="I1155">
        <v>7</v>
      </c>
      <c r="J1155" t="s">
        <v>86</v>
      </c>
      <c r="K1155" t="s">
        <v>87</v>
      </c>
      <c r="L1155">
        <v>17426</v>
      </c>
      <c r="M1155" t="s">
        <v>88</v>
      </c>
    </row>
    <row r="1156" spans="1:13" x14ac:dyDescent="0.25">
      <c r="A1156" t="s">
        <v>78</v>
      </c>
      <c r="B1156" t="s">
        <v>79</v>
      </c>
      <c r="C1156" t="s">
        <v>642</v>
      </c>
      <c r="D1156" t="s">
        <v>90</v>
      </c>
      <c r="E1156" t="s">
        <v>84</v>
      </c>
      <c r="F1156" t="s">
        <v>74</v>
      </c>
      <c r="G1156">
        <v>40960</v>
      </c>
      <c r="H1156" t="s">
        <v>85</v>
      </c>
      <c r="I1156">
        <v>7</v>
      </c>
      <c r="J1156" t="s">
        <v>86</v>
      </c>
      <c r="K1156" t="s">
        <v>87</v>
      </c>
      <c r="L1156">
        <v>17499</v>
      </c>
      <c r="M1156" t="s">
        <v>88</v>
      </c>
    </row>
    <row r="1157" spans="1:13" x14ac:dyDescent="0.25">
      <c r="A1157" t="s">
        <v>78</v>
      </c>
      <c r="B1157" t="s">
        <v>79</v>
      </c>
      <c r="C1157" t="s">
        <v>643</v>
      </c>
      <c r="D1157" t="s">
        <v>90</v>
      </c>
      <c r="E1157" t="s">
        <v>84</v>
      </c>
      <c r="F1157" t="s">
        <v>74</v>
      </c>
      <c r="G1157">
        <v>40960</v>
      </c>
      <c r="H1157" t="s">
        <v>85</v>
      </c>
      <c r="I1157">
        <v>6</v>
      </c>
      <c r="J1157" t="s">
        <v>86</v>
      </c>
      <c r="K1157" t="s">
        <v>87</v>
      </c>
      <c r="L1157">
        <v>14932</v>
      </c>
      <c r="M1157" t="s">
        <v>88</v>
      </c>
    </row>
    <row r="1158" spans="1:13" x14ac:dyDescent="0.25">
      <c r="A1158" t="s">
        <v>78</v>
      </c>
      <c r="B1158" t="s">
        <v>79</v>
      </c>
      <c r="C1158" t="s">
        <v>644</v>
      </c>
      <c r="D1158" t="s">
        <v>90</v>
      </c>
      <c r="E1158" t="s">
        <v>84</v>
      </c>
      <c r="F1158" t="s">
        <v>74</v>
      </c>
      <c r="G1158">
        <v>40960</v>
      </c>
      <c r="H1158" t="s">
        <v>85</v>
      </c>
      <c r="I1158">
        <v>7</v>
      </c>
      <c r="J1158" t="s">
        <v>86</v>
      </c>
      <c r="K1158" t="s">
        <v>87</v>
      </c>
      <c r="L1158">
        <v>17414</v>
      </c>
      <c r="M1158" t="s">
        <v>88</v>
      </c>
    </row>
    <row r="1159" spans="1:13" x14ac:dyDescent="0.25">
      <c r="A1159" t="s">
        <v>78</v>
      </c>
      <c r="B1159" t="s">
        <v>79</v>
      </c>
      <c r="C1159" t="s">
        <v>645</v>
      </c>
      <c r="D1159" t="s">
        <v>90</v>
      </c>
      <c r="E1159" t="s">
        <v>84</v>
      </c>
      <c r="F1159" t="s">
        <v>74</v>
      </c>
      <c r="G1159">
        <v>40960</v>
      </c>
      <c r="H1159" t="s">
        <v>85</v>
      </c>
      <c r="I1159">
        <v>2</v>
      </c>
      <c r="J1159" t="s">
        <v>86</v>
      </c>
      <c r="K1159" t="s">
        <v>87</v>
      </c>
      <c r="L1159">
        <v>5053</v>
      </c>
      <c r="M1159" t="s">
        <v>88</v>
      </c>
    </row>
    <row r="1160" spans="1:13" x14ac:dyDescent="0.25">
      <c r="A1160" t="s">
        <v>78</v>
      </c>
      <c r="B1160" t="s">
        <v>79</v>
      </c>
      <c r="C1160" t="s">
        <v>646</v>
      </c>
      <c r="D1160" t="s">
        <v>90</v>
      </c>
      <c r="E1160" t="s">
        <v>84</v>
      </c>
      <c r="F1160" t="s">
        <v>74</v>
      </c>
      <c r="G1160">
        <v>40960</v>
      </c>
      <c r="H1160" t="s">
        <v>85</v>
      </c>
      <c r="I1160">
        <v>2</v>
      </c>
      <c r="J1160" t="s">
        <v>86</v>
      </c>
      <c r="K1160" t="s">
        <v>87</v>
      </c>
      <c r="L1160">
        <v>4892</v>
      </c>
      <c r="M1160" t="s">
        <v>88</v>
      </c>
    </row>
    <row r="1161" spans="1:13" x14ac:dyDescent="0.25">
      <c r="A1161" t="s">
        <v>78</v>
      </c>
      <c r="B1161" t="s">
        <v>79</v>
      </c>
      <c r="C1161" t="s">
        <v>647</v>
      </c>
      <c r="D1161" t="s">
        <v>90</v>
      </c>
      <c r="E1161" t="s">
        <v>84</v>
      </c>
      <c r="F1161" t="s">
        <v>74</v>
      </c>
      <c r="G1161">
        <v>40960</v>
      </c>
      <c r="H1161" t="s">
        <v>85</v>
      </c>
      <c r="I1161">
        <v>2</v>
      </c>
      <c r="J1161" t="s">
        <v>86</v>
      </c>
      <c r="K1161" t="s">
        <v>87</v>
      </c>
      <c r="L1161">
        <v>4894</v>
      </c>
      <c r="M1161" t="s">
        <v>88</v>
      </c>
    </row>
    <row r="1162" spans="1:13" x14ac:dyDescent="0.25">
      <c r="A1162" t="s">
        <v>78</v>
      </c>
      <c r="B1162" t="s">
        <v>79</v>
      </c>
      <c r="C1162" t="s">
        <v>648</v>
      </c>
      <c r="D1162" t="s">
        <v>90</v>
      </c>
      <c r="E1162" t="s">
        <v>84</v>
      </c>
      <c r="F1162" t="s">
        <v>74</v>
      </c>
      <c r="G1162">
        <v>40960</v>
      </c>
      <c r="H1162" t="s">
        <v>85</v>
      </c>
      <c r="I1162">
        <v>3</v>
      </c>
      <c r="J1162" t="s">
        <v>86</v>
      </c>
      <c r="K1162" t="s">
        <v>87</v>
      </c>
      <c r="L1162">
        <v>7456</v>
      </c>
      <c r="M1162" t="s">
        <v>88</v>
      </c>
    </row>
    <row r="1163" spans="1:13" x14ac:dyDescent="0.25">
      <c r="A1163" t="s">
        <v>78</v>
      </c>
      <c r="B1163" t="s">
        <v>79</v>
      </c>
      <c r="C1163" t="s">
        <v>649</v>
      </c>
      <c r="D1163" t="s">
        <v>90</v>
      </c>
      <c r="E1163" t="s">
        <v>84</v>
      </c>
      <c r="F1163" t="s">
        <v>74</v>
      </c>
      <c r="G1163">
        <v>40960</v>
      </c>
      <c r="H1163" t="s">
        <v>85</v>
      </c>
      <c r="I1163">
        <v>8</v>
      </c>
      <c r="J1163" t="s">
        <v>86</v>
      </c>
      <c r="K1163" t="s">
        <v>87</v>
      </c>
      <c r="L1163">
        <v>17952</v>
      </c>
      <c r="M1163" t="s">
        <v>88</v>
      </c>
    </row>
    <row r="1164" spans="1:13" x14ac:dyDescent="0.25">
      <c r="A1164" t="s">
        <v>78</v>
      </c>
      <c r="B1164" t="s">
        <v>79</v>
      </c>
      <c r="C1164" t="s">
        <v>650</v>
      </c>
      <c r="D1164" t="s">
        <v>90</v>
      </c>
      <c r="E1164" t="s">
        <v>84</v>
      </c>
      <c r="F1164" t="s">
        <v>74</v>
      </c>
      <c r="G1164">
        <v>40960</v>
      </c>
      <c r="H1164" t="s">
        <v>85</v>
      </c>
      <c r="I1164">
        <v>7</v>
      </c>
      <c r="J1164" t="s">
        <v>86</v>
      </c>
      <c r="K1164" t="s">
        <v>87</v>
      </c>
      <c r="L1164">
        <v>15704</v>
      </c>
      <c r="M1164" t="s">
        <v>88</v>
      </c>
    </row>
    <row r="1165" spans="1:13" x14ac:dyDescent="0.25">
      <c r="A1165" t="s">
        <v>78</v>
      </c>
      <c r="B1165" t="s">
        <v>79</v>
      </c>
      <c r="C1165" t="s">
        <v>651</v>
      </c>
      <c r="D1165" t="s">
        <v>90</v>
      </c>
      <c r="E1165" t="s">
        <v>84</v>
      </c>
      <c r="F1165" t="s">
        <v>74</v>
      </c>
      <c r="G1165">
        <v>40960</v>
      </c>
      <c r="H1165" t="s">
        <v>85</v>
      </c>
      <c r="I1165">
        <v>6</v>
      </c>
      <c r="J1165" t="s">
        <v>86</v>
      </c>
      <c r="K1165" t="s">
        <v>87</v>
      </c>
      <c r="L1165">
        <v>15122</v>
      </c>
      <c r="M1165" t="s">
        <v>88</v>
      </c>
    </row>
    <row r="1166" spans="1:13" x14ac:dyDescent="0.25">
      <c r="A1166" t="s">
        <v>78</v>
      </c>
      <c r="B1166" t="s">
        <v>79</v>
      </c>
      <c r="C1166" t="s">
        <v>652</v>
      </c>
      <c r="D1166" t="s">
        <v>90</v>
      </c>
      <c r="E1166" t="s">
        <v>84</v>
      </c>
      <c r="F1166" t="s">
        <v>74</v>
      </c>
      <c r="G1166">
        <v>40960</v>
      </c>
      <c r="H1166" t="s">
        <v>85</v>
      </c>
      <c r="I1166">
        <v>7</v>
      </c>
      <c r="J1166" t="s">
        <v>86</v>
      </c>
      <c r="K1166" t="s">
        <v>87</v>
      </c>
      <c r="L1166">
        <v>17466</v>
      </c>
      <c r="M1166" t="s">
        <v>88</v>
      </c>
    </row>
    <row r="1167" spans="1:13" x14ac:dyDescent="0.25">
      <c r="A1167" t="s">
        <v>78</v>
      </c>
      <c r="B1167" t="s">
        <v>79</v>
      </c>
      <c r="C1167" t="s">
        <v>653</v>
      </c>
      <c r="D1167" t="s">
        <v>90</v>
      </c>
      <c r="E1167" t="s">
        <v>84</v>
      </c>
      <c r="F1167" t="s">
        <v>74</v>
      </c>
      <c r="G1167">
        <v>40960</v>
      </c>
      <c r="H1167" t="s">
        <v>85</v>
      </c>
      <c r="I1167">
        <v>6</v>
      </c>
      <c r="J1167" t="s">
        <v>86</v>
      </c>
      <c r="K1167" t="s">
        <v>87</v>
      </c>
      <c r="L1167">
        <v>14875</v>
      </c>
      <c r="M1167" t="s">
        <v>88</v>
      </c>
    </row>
    <row r="1168" spans="1:13" x14ac:dyDescent="0.25">
      <c r="A1168" t="s">
        <v>78</v>
      </c>
      <c r="B1168" t="s">
        <v>79</v>
      </c>
      <c r="C1168" t="s">
        <v>654</v>
      </c>
      <c r="D1168" t="s">
        <v>90</v>
      </c>
      <c r="E1168" t="s">
        <v>84</v>
      </c>
      <c r="F1168" t="s">
        <v>74</v>
      </c>
      <c r="G1168">
        <v>40960</v>
      </c>
      <c r="H1168" t="s">
        <v>85</v>
      </c>
      <c r="I1168">
        <v>7</v>
      </c>
      <c r="J1168" t="s">
        <v>86</v>
      </c>
      <c r="K1168" t="s">
        <v>87</v>
      </c>
      <c r="L1168">
        <v>17429</v>
      </c>
      <c r="M1168" t="s">
        <v>88</v>
      </c>
    </row>
    <row r="1169" spans="1:13" x14ac:dyDescent="0.25">
      <c r="A1169" t="s">
        <v>78</v>
      </c>
      <c r="B1169" t="s">
        <v>79</v>
      </c>
      <c r="C1169" t="s">
        <v>655</v>
      </c>
      <c r="D1169" t="s">
        <v>90</v>
      </c>
      <c r="E1169" t="s">
        <v>84</v>
      </c>
      <c r="F1169" t="s">
        <v>74</v>
      </c>
      <c r="G1169">
        <v>40960</v>
      </c>
      <c r="H1169" t="s">
        <v>85</v>
      </c>
      <c r="I1169">
        <v>6</v>
      </c>
      <c r="J1169" t="s">
        <v>86</v>
      </c>
      <c r="K1169" t="s">
        <v>87</v>
      </c>
      <c r="L1169">
        <v>15237</v>
      </c>
      <c r="M1169" t="s">
        <v>88</v>
      </c>
    </row>
    <row r="1170" spans="1:13" x14ac:dyDescent="0.25">
      <c r="A1170" t="s">
        <v>78</v>
      </c>
      <c r="B1170" t="s">
        <v>79</v>
      </c>
      <c r="C1170" t="s">
        <v>656</v>
      </c>
      <c r="D1170" t="s">
        <v>90</v>
      </c>
      <c r="E1170" t="s">
        <v>84</v>
      </c>
      <c r="F1170" t="s">
        <v>74</v>
      </c>
      <c r="G1170">
        <v>40960</v>
      </c>
      <c r="H1170" t="s">
        <v>85</v>
      </c>
      <c r="I1170">
        <v>7</v>
      </c>
      <c r="J1170" t="s">
        <v>86</v>
      </c>
      <c r="K1170" t="s">
        <v>87</v>
      </c>
      <c r="L1170">
        <v>17505</v>
      </c>
      <c r="M1170" t="s">
        <v>88</v>
      </c>
    </row>
    <row r="1171" spans="1:13" x14ac:dyDescent="0.25">
      <c r="A1171" t="s">
        <v>78</v>
      </c>
      <c r="B1171" t="s">
        <v>79</v>
      </c>
      <c r="C1171" t="s">
        <v>657</v>
      </c>
      <c r="D1171" t="s">
        <v>90</v>
      </c>
      <c r="E1171" t="s">
        <v>84</v>
      </c>
      <c r="F1171" t="s">
        <v>74</v>
      </c>
      <c r="G1171">
        <v>40960</v>
      </c>
      <c r="H1171" t="s">
        <v>85</v>
      </c>
      <c r="I1171">
        <v>6</v>
      </c>
      <c r="J1171" t="s">
        <v>86</v>
      </c>
      <c r="K1171" t="s">
        <v>87</v>
      </c>
      <c r="L1171">
        <v>15049</v>
      </c>
      <c r="M1171" t="s">
        <v>88</v>
      </c>
    </row>
    <row r="1172" spans="1:13" x14ac:dyDescent="0.25">
      <c r="A1172" t="s">
        <v>78</v>
      </c>
      <c r="B1172" t="s">
        <v>79</v>
      </c>
      <c r="C1172" t="s">
        <v>658</v>
      </c>
      <c r="D1172" t="s">
        <v>90</v>
      </c>
      <c r="E1172" t="s">
        <v>84</v>
      </c>
      <c r="F1172" t="s">
        <v>74</v>
      </c>
      <c r="G1172">
        <v>40960</v>
      </c>
      <c r="H1172" t="s">
        <v>85</v>
      </c>
      <c r="I1172">
        <v>7</v>
      </c>
      <c r="J1172" t="s">
        <v>86</v>
      </c>
      <c r="K1172" t="s">
        <v>87</v>
      </c>
      <c r="L1172">
        <v>17438</v>
      </c>
      <c r="M1172" t="s">
        <v>88</v>
      </c>
    </row>
    <row r="1173" spans="1:13" x14ac:dyDescent="0.25">
      <c r="A1173" t="s">
        <v>78</v>
      </c>
      <c r="B1173" t="s">
        <v>79</v>
      </c>
      <c r="C1173" t="s">
        <v>659</v>
      </c>
      <c r="D1173" t="s">
        <v>82</v>
      </c>
      <c r="E1173" t="s">
        <v>84</v>
      </c>
      <c r="F1173" t="s">
        <v>74</v>
      </c>
      <c r="G1173">
        <v>1856</v>
      </c>
      <c r="H1173" t="s">
        <v>85</v>
      </c>
      <c r="I1173">
        <v>0</v>
      </c>
      <c r="J1173" t="s">
        <v>86</v>
      </c>
      <c r="K1173" t="s">
        <v>87</v>
      </c>
      <c r="L1173">
        <v>1096</v>
      </c>
      <c r="M1173" t="s">
        <v>88</v>
      </c>
    </row>
    <row r="1174" spans="1:13" x14ac:dyDescent="0.25">
      <c r="A1174" t="s">
        <v>78</v>
      </c>
      <c r="B1174" t="s">
        <v>79</v>
      </c>
      <c r="C1174" t="s">
        <v>660</v>
      </c>
      <c r="D1174" t="s">
        <v>82</v>
      </c>
      <c r="E1174" t="s">
        <v>84</v>
      </c>
      <c r="F1174" t="s">
        <v>74</v>
      </c>
      <c r="G1174">
        <v>9792</v>
      </c>
      <c r="H1174" t="s">
        <v>85</v>
      </c>
      <c r="I1174">
        <v>1</v>
      </c>
      <c r="J1174" t="s">
        <v>86</v>
      </c>
      <c r="K1174" t="s">
        <v>87</v>
      </c>
      <c r="L1174">
        <v>2317</v>
      </c>
      <c r="M1174" t="s">
        <v>88</v>
      </c>
    </row>
    <row r="1175" spans="1:13" x14ac:dyDescent="0.25">
      <c r="A1175" t="s">
        <v>78</v>
      </c>
      <c r="B1175" t="s">
        <v>79</v>
      </c>
      <c r="C1175" t="s">
        <v>661</v>
      </c>
      <c r="D1175" t="s">
        <v>90</v>
      </c>
      <c r="E1175" t="s">
        <v>84</v>
      </c>
      <c r="F1175" t="s">
        <v>74</v>
      </c>
      <c r="G1175">
        <v>40960</v>
      </c>
      <c r="H1175" t="s">
        <v>85</v>
      </c>
      <c r="I1175">
        <v>2</v>
      </c>
      <c r="J1175" t="s">
        <v>86</v>
      </c>
      <c r="K1175" t="s">
        <v>87</v>
      </c>
      <c r="L1175">
        <v>5400</v>
      </c>
      <c r="M1175" t="s">
        <v>88</v>
      </c>
    </row>
    <row r="1176" spans="1:13" x14ac:dyDescent="0.25">
      <c r="A1176" t="s">
        <v>78</v>
      </c>
      <c r="B1176" t="s">
        <v>79</v>
      </c>
      <c r="C1176" t="s">
        <v>662</v>
      </c>
      <c r="D1176" t="s">
        <v>90</v>
      </c>
      <c r="E1176" t="s">
        <v>84</v>
      </c>
      <c r="F1176" t="s">
        <v>74</v>
      </c>
      <c r="G1176">
        <v>40960</v>
      </c>
      <c r="H1176" t="s">
        <v>85</v>
      </c>
      <c r="I1176">
        <v>2</v>
      </c>
      <c r="J1176" t="s">
        <v>86</v>
      </c>
      <c r="K1176" t="s">
        <v>87</v>
      </c>
      <c r="L1176">
        <v>5228</v>
      </c>
      <c r="M1176" t="s">
        <v>88</v>
      </c>
    </row>
    <row r="1177" spans="1:13" x14ac:dyDescent="0.25">
      <c r="A1177" t="s">
        <v>78</v>
      </c>
      <c r="B1177" t="s">
        <v>79</v>
      </c>
      <c r="C1177" t="s">
        <v>663</v>
      </c>
      <c r="D1177" t="s">
        <v>90</v>
      </c>
      <c r="E1177" t="s">
        <v>84</v>
      </c>
      <c r="F1177" t="s">
        <v>74</v>
      </c>
      <c r="G1177">
        <v>40960</v>
      </c>
      <c r="H1177" t="s">
        <v>85</v>
      </c>
      <c r="I1177">
        <v>2</v>
      </c>
      <c r="J1177" t="s">
        <v>86</v>
      </c>
      <c r="K1177" t="s">
        <v>87</v>
      </c>
      <c r="L1177">
        <v>5053</v>
      </c>
      <c r="M1177" t="s">
        <v>88</v>
      </c>
    </row>
    <row r="1178" spans="1:13" x14ac:dyDescent="0.25">
      <c r="A1178" t="s">
        <v>78</v>
      </c>
      <c r="B1178" t="s">
        <v>79</v>
      </c>
      <c r="C1178" t="s">
        <v>664</v>
      </c>
      <c r="D1178" t="s">
        <v>90</v>
      </c>
      <c r="E1178" t="s">
        <v>84</v>
      </c>
      <c r="F1178" t="s">
        <v>74</v>
      </c>
      <c r="G1178">
        <v>40960</v>
      </c>
      <c r="H1178" t="s">
        <v>85</v>
      </c>
      <c r="I1178">
        <v>2</v>
      </c>
      <c r="J1178" t="s">
        <v>86</v>
      </c>
      <c r="K1178" t="s">
        <v>87</v>
      </c>
      <c r="L1178">
        <v>4921</v>
      </c>
      <c r="M1178" t="s">
        <v>88</v>
      </c>
    </row>
    <row r="1179" spans="1:13" x14ac:dyDescent="0.25">
      <c r="A1179" t="s">
        <v>78</v>
      </c>
      <c r="B1179" t="s">
        <v>79</v>
      </c>
      <c r="C1179" t="s">
        <v>665</v>
      </c>
      <c r="D1179" t="s">
        <v>90</v>
      </c>
      <c r="E1179" t="s">
        <v>84</v>
      </c>
      <c r="F1179" t="s">
        <v>74</v>
      </c>
      <c r="G1179">
        <v>40960</v>
      </c>
      <c r="H1179" t="s">
        <v>85</v>
      </c>
      <c r="I1179">
        <v>3</v>
      </c>
      <c r="J1179" t="s">
        <v>86</v>
      </c>
      <c r="K1179" t="s">
        <v>87</v>
      </c>
      <c r="L1179">
        <v>7459</v>
      </c>
      <c r="M1179" t="s">
        <v>88</v>
      </c>
    </row>
    <row r="1180" spans="1:13" x14ac:dyDescent="0.25">
      <c r="A1180" t="s">
        <v>78</v>
      </c>
      <c r="B1180" t="s">
        <v>79</v>
      </c>
      <c r="C1180" t="s">
        <v>666</v>
      </c>
      <c r="D1180" t="s">
        <v>90</v>
      </c>
      <c r="E1180" t="s">
        <v>84</v>
      </c>
      <c r="F1180" t="s">
        <v>74</v>
      </c>
      <c r="G1180">
        <v>40960</v>
      </c>
      <c r="H1180" t="s">
        <v>85</v>
      </c>
      <c r="I1180">
        <v>7</v>
      </c>
      <c r="J1180" t="s">
        <v>86</v>
      </c>
      <c r="K1180" t="s">
        <v>87</v>
      </c>
      <c r="L1180">
        <v>17479</v>
      </c>
      <c r="M1180" t="s">
        <v>88</v>
      </c>
    </row>
    <row r="1181" spans="1:13" x14ac:dyDescent="0.25">
      <c r="A1181" t="s">
        <v>78</v>
      </c>
      <c r="B1181" t="s">
        <v>79</v>
      </c>
      <c r="C1181" t="s">
        <v>667</v>
      </c>
      <c r="D1181" t="s">
        <v>90</v>
      </c>
      <c r="E1181" t="s">
        <v>84</v>
      </c>
      <c r="F1181" t="s">
        <v>74</v>
      </c>
      <c r="G1181">
        <v>40960</v>
      </c>
      <c r="H1181" t="s">
        <v>85</v>
      </c>
      <c r="I1181">
        <v>6</v>
      </c>
      <c r="J1181" t="s">
        <v>86</v>
      </c>
      <c r="K1181" t="s">
        <v>87</v>
      </c>
      <c r="L1181">
        <v>15220</v>
      </c>
      <c r="M1181" t="s">
        <v>88</v>
      </c>
    </row>
    <row r="1182" spans="1:13" x14ac:dyDescent="0.25">
      <c r="A1182" t="s">
        <v>78</v>
      </c>
      <c r="B1182" t="s">
        <v>79</v>
      </c>
      <c r="C1182" t="s">
        <v>668</v>
      </c>
      <c r="D1182" t="s">
        <v>90</v>
      </c>
      <c r="E1182" t="s">
        <v>84</v>
      </c>
      <c r="F1182" t="s">
        <v>74</v>
      </c>
      <c r="G1182">
        <v>40960</v>
      </c>
      <c r="H1182" t="s">
        <v>85</v>
      </c>
      <c r="I1182">
        <v>7</v>
      </c>
      <c r="J1182" t="s">
        <v>86</v>
      </c>
      <c r="K1182" t="s">
        <v>87</v>
      </c>
      <c r="L1182">
        <v>17514</v>
      </c>
      <c r="M1182" t="s">
        <v>88</v>
      </c>
    </row>
    <row r="1183" spans="1:13" x14ac:dyDescent="0.25">
      <c r="A1183" t="s">
        <v>78</v>
      </c>
      <c r="B1183" t="s">
        <v>79</v>
      </c>
      <c r="C1183" t="s">
        <v>669</v>
      </c>
      <c r="D1183" t="s">
        <v>90</v>
      </c>
      <c r="E1183" t="s">
        <v>84</v>
      </c>
      <c r="F1183" t="s">
        <v>74</v>
      </c>
      <c r="G1183">
        <v>40960</v>
      </c>
      <c r="H1183" t="s">
        <v>85</v>
      </c>
      <c r="I1183">
        <v>7</v>
      </c>
      <c r="J1183" t="s">
        <v>86</v>
      </c>
      <c r="K1183" t="s">
        <v>87</v>
      </c>
      <c r="L1183">
        <v>17697</v>
      </c>
      <c r="M1183" t="s">
        <v>88</v>
      </c>
    </row>
    <row r="1184" spans="1:13" x14ac:dyDescent="0.25">
      <c r="A1184" t="s">
        <v>78</v>
      </c>
      <c r="B1184" t="s">
        <v>79</v>
      </c>
      <c r="C1184" t="s">
        <v>670</v>
      </c>
      <c r="D1184" t="s">
        <v>90</v>
      </c>
      <c r="E1184" t="s">
        <v>84</v>
      </c>
      <c r="F1184" t="s">
        <v>74</v>
      </c>
      <c r="G1184">
        <v>40960</v>
      </c>
      <c r="H1184" t="s">
        <v>85</v>
      </c>
      <c r="I1184">
        <v>7</v>
      </c>
      <c r="J1184" t="s">
        <v>86</v>
      </c>
      <c r="K1184" t="s">
        <v>87</v>
      </c>
      <c r="L1184">
        <v>15728</v>
      </c>
      <c r="M1184" t="s">
        <v>88</v>
      </c>
    </row>
    <row r="1185" spans="1:13" x14ac:dyDescent="0.25">
      <c r="A1185" t="s">
        <v>78</v>
      </c>
      <c r="B1185" t="s">
        <v>79</v>
      </c>
      <c r="C1185" t="s">
        <v>671</v>
      </c>
      <c r="D1185" t="s">
        <v>90</v>
      </c>
      <c r="E1185" t="s">
        <v>84</v>
      </c>
      <c r="F1185" t="s">
        <v>74</v>
      </c>
      <c r="G1185">
        <v>40960</v>
      </c>
      <c r="H1185" t="s">
        <v>85</v>
      </c>
      <c r="I1185">
        <v>6</v>
      </c>
      <c r="J1185" t="s">
        <v>86</v>
      </c>
      <c r="K1185" t="s">
        <v>87</v>
      </c>
      <c r="L1185">
        <v>15019</v>
      </c>
      <c r="M1185" t="s">
        <v>88</v>
      </c>
    </row>
    <row r="1186" spans="1:13" x14ac:dyDescent="0.25">
      <c r="A1186" t="s">
        <v>78</v>
      </c>
      <c r="B1186" t="s">
        <v>79</v>
      </c>
      <c r="C1186" t="s">
        <v>672</v>
      </c>
      <c r="D1186" t="s">
        <v>90</v>
      </c>
      <c r="E1186" t="s">
        <v>84</v>
      </c>
      <c r="F1186" t="s">
        <v>74</v>
      </c>
      <c r="G1186">
        <v>40960</v>
      </c>
      <c r="H1186" t="s">
        <v>85</v>
      </c>
      <c r="I1186">
        <v>6</v>
      </c>
      <c r="J1186" t="s">
        <v>86</v>
      </c>
      <c r="K1186" t="s">
        <v>87</v>
      </c>
      <c r="L1186">
        <v>14953</v>
      </c>
      <c r="M1186" t="s">
        <v>88</v>
      </c>
    </row>
    <row r="1187" spans="1:13" x14ac:dyDescent="0.25">
      <c r="A1187" t="s">
        <v>78</v>
      </c>
      <c r="B1187" t="s">
        <v>79</v>
      </c>
      <c r="C1187" t="s">
        <v>673</v>
      </c>
      <c r="D1187" t="s">
        <v>90</v>
      </c>
      <c r="E1187" t="s">
        <v>84</v>
      </c>
      <c r="F1187" t="s">
        <v>74</v>
      </c>
      <c r="G1187">
        <v>40960</v>
      </c>
      <c r="H1187" t="s">
        <v>85</v>
      </c>
      <c r="I1187">
        <v>7</v>
      </c>
      <c r="J1187" t="s">
        <v>86</v>
      </c>
      <c r="K1187" t="s">
        <v>87</v>
      </c>
      <c r="L1187">
        <v>17433</v>
      </c>
      <c r="M1187" t="s">
        <v>88</v>
      </c>
    </row>
    <row r="1188" spans="1:13" x14ac:dyDescent="0.25">
      <c r="A1188" t="s">
        <v>78</v>
      </c>
      <c r="B1188" t="s">
        <v>79</v>
      </c>
      <c r="C1188" t="s">
        <v>674</v>
      </c>
      <c r="D1188" t="s">
        <v>82</v>
      </c>
      <c r="E1188" t="s">
        <v>84</v>
      </c>
      <c r="F1188" t="s">
        <v>74</v>
      </c>
      <c r="G1188">
        <v>2560</v>
      </c>
      <c r="H1188" t="s">
        <v>85</v>
      </c>
      <c r="I1188">
        <v>0</v>
      </c>
      <c r="J1188" t="s">
        <v>86</v>
      </c>
      <c r="K1188" t="s">
        <v>87</v>
      </c>
      <c r="L1188">
        <v>1177</v>
      </c>
      <c r="M1188" t="s">
        <v>88</v>
      </c>
    </row>
    <row r="1189" spans="1:13" x14ac:dyDescent="0.25">
      <c r="A1189" t="s">
        <v>78</v>
      </c>
      <c r="B1189" t="s">
        <v>79</v>
      </c>
      <c r="C1189" t="s">
        <v>675</v>
      </c>
      <c r="D1189" t="s">
        <v>90</v>
      </c>
      <c r="E1189" t="s">
        <v>84</v>
      </c>
      <c r="F1189" t="s">
        <v>74</v>
      </c>
      <c r="G1189">
        <v>40960</v>
      </c>
      <c r="H1189" t="s">
        <v>85</v>
      </c>
      <c r="I1189">
        <v>2</v>
      </c>
      <c r="J1189" t="s">
        <v>86</v>
      </c>
      <c r="K1189" t="s">
        <v>87</v>
      </c>
      <c r="L1189">
        <v>5867</v>
      </c>
      <c r="M1189" t="s">
        <v>88</v>
      </c>
    </row>
    <row r="1190" spans="1:13" x14ac:dyDescent="0.25">
      <c r="A1190" t="s">
        <v>78</v>
      </c>
      <c r="B1190" t="s">
        <v>79</v>
      </c>
      <c r="C1190" t="s">
        <v>676</v>
      </c>
      <c r="D1190" t="s">
        <v>90</v>
      </c>
      <c r="E1190" t="s">
        <v>84</v>
      </c>
      <c r="F1190" t="s">
        <v>74</v>
      </c>
      <c r="G1190">
        <v>40960</v>
      </c>
      <c r="H1190" t="s">
        <v>85</v>
      </c>
      <c r="I1190">
        <v>2</v>
      </c>
      <c r="J1190" t="s">
        <v>86</v>
      </c>
      <c r="K1190" t="s">
        <v>87</v>
      </c>
      <c r="L1190">
        <v>5560</v>
      </c>
      <c r="M1190" t="s">
        <v>88</v>
      </c>
    </row>
    <row r="1191" spans="1:13" x14ac:dyDescent="0.25">
      <c r="A1191" t="s">
        <v>78</v>
      </c>
      <c r="B1191" t="s">
        <v>79</v>
      </c>
      <c r="C1191" t="s">
        <v>677</v>
      </c>
      <c r="D1191" t="s">
        <v>90</v>
      </c>
      <c r="E1191" t="s">
        <v>84</v>
      </c>
      <c r="F1191" t="s">
        <v>74</v>
      </c>
      <c r="G1191">
        <v>40960</v>
      </c>
      <c r="H1191" t="s">
        <v>85</v>
      </c>
      <c r="I1191">
        <v>2</v>
      </c>
      <c r="J1191" t="s">
        <v>86</v>
      </c>
      <c r="K1191" t="s">
        <v>87</v>
      </c>
      <c r="L1191">
        <v>4996</v>
      </c>
      <c r="M1191" t="s">
        <v>88</v>
      </c>
    </row>
    <row r="1192" spans="1:13" x14ac:dyDescent="0.25">
      <c r="A1192" t="s">
        <v>78</v>
      </c>
      <c r="B1192" t="s">
        <v>79</v>
      </c>
      <c r="C1192" t="s">
        <v>678</v>
      </c>
      <c r="D1192" t="s">
        <v>90</v>
      </c>
      <c r="E1192" t="s">
        <v>84</v>
      </c>
      <c r="F1192" t="s">
        <v>74</v>
      </c>
      <c r="G1192">
        <v>40960</v>
      </c>
      <c r="H1192" t="s">
        <v>85</v>
      </c>
      <c r="I1192">
        <v>2</v>
      </c>
      <c r="J1192" t="s">
        <v>86</v>
      </c>
      <c r="K1192" t="s">
        <v>87</v>
      </c>
      <c r="L1192">
        <v>4900</v>
      </c>
      <c r="M1192" t="s">
        <v>88</v>
      </c>
    </row>
    <row r="1193" spans="1:13" x14ac:dyDescent="0.25">
      <c r="A1193" t="s">
        <v>78</v>
      </c>
      <c r="B1193" t="s">
        <v>79</v>
      </c>
      <c r="C1193" t="s">
        <v>679</v>
      </c>
      <c r="D1193" t="s">
        <v>90</v>
      </c>
      <c r="E1193" t="s">
        <v>84</v>
      </c>
      <c r="F1193" t="s">
        <v>74</v>
      </c>
      <c r="G1193">
        <v>40960</v>
      </c>
      <c r="H1193" t="s">
        <v>85</v>
      </c>
      <c r="I1193">
        <v>2</v>
      </c>
      <c r="J1193" t="s">
        <v>86</v>
      </c>
      <c r="K1193" t="s">
        <v>87</v>
      </c>
      <c r="L1193">
        <v>5235</v>
      </c>
      <c r="M1193" t="s">
        <v>88</v>
      </c>
    </row>
    <row r="1194" spans="1:13" x14ac:dyDescent="0.25">
      <c r="A1194" t="s">
        <v>78</v>
      </c>
      <c r="B1194" t="s">
        <v>79</v>
      </c>
      <c r="C1194" t="s">
        <v>680</v>
      </c>
      <c r="D1194" t="s">
        <v>90</v>
      </c>
      <c r="E1194" t="s">
        <v>84</v>
      </c>
      <c r="F1194" t="s">
        <v>74</v>
      </c>
      <c r="G1194">
        <v>40960</v>
      </c>
      <c r="H1194" t="s">
        <v>85</v>
      </c>
      <c r="I1194">
        <v>2</v>
      </c>
      <c r="J1194" t="s">
        <v>86</v>
      </c>
      <c r="K1194" t="s">
        <v>87</v>
      </c>
      <c r="L1194">
        <v>5582</v>
      </c>
      <c r="M1194" t="s">
        <v>88</v>
      </c>
    </row>
    <row r="1195" spans="1:13" x14ac:dyDescent="0.25">
      <c r="A1195" t="s">
        <v>78</v>
      </c>
      <c r="B1195" t="s">
        <v>79</v>
      </c>
      <c r="C1195" t="s">
        <v>681</v>
      </c>
      <c r="D1195" t="s">
        <v>90</v>
      </c>
      <c r="E1195" t="s">
        <v>84</v>
      </c>
      <c r="F1195" t="s">
        <v>74</v>
      </c>
      <c r="G1195">
        <v>40960</v>
      </c>
      <c r="H1195" t="s">
        <v>85</v>
      </c>
      <c r="I1195">
        <v>2</v>
      </c>
      <c r="J1195" t="s">
        <v>86</v>
      </c>
      <c r="K1195" t="s">
        <v>87</v>
      </c>
      <c r="L1195">
        <v>4882</v>
      </c>
      <c r="M1195" t="s">
        <v>88</v>
      </c>
    </row>
    <row r="1196" spans="1:13" x14ac:dyDescent="0.25">
      <c r="A1196" t="s">
        <v>78</v>
      </c>
      <c r="B1196" t="s">
        <v>79</v>
      </c>
      <c r="C1196" t="s">
        <v>682</v>
      </c>
      <c r="D1196" t="s">
        <v>90</v>
      </c>
      <c r="E1196" t="s">
        <v>84</v>
      </c>
      <c r="F1196" t="s">
        <v>74</v>
      </c>
      <c r="G1196">
        <v>40960</v>
      </c>
      <c r="H1196" t="s">
        <v>85</v>
      </c>
      <c r="I1196">
        <v>2</v>
      </c>
      <c r="J1196" t="s">
        <v>86</v>
      </c>
      <c r="K1196" t="s">
        <v>87</v>
      </c>
      <c r="L1196">
        <v>4871</v>
      </c>
      <c r="M1196" t="s">
        <v>88</v>
      </c>
    </row>
    <row r="1197" spans="1:13" x14ac:dyDescent="0.25">
      <c r="A1197" t="s">
        <v>78</v>
      </c>
      <c r="B1197" t="s">
        <v>79</v>
      </c>
      <c r="C1197" t="s">
        <v>683</v>
      </c>
      <c r="D1197" t="s">
        <v>90</v>
      </c>
      <c r="E1197" t="s">
        <v>84</v>
      </c>
      <c r="F1197" t="s">
        <v>74</v>
      </c>
      <c r="G1197">
        <v>40960</v>
      </c>
      <c r="H1197" t="s">
        <v>85</v>
      </c>
      <c r="I1197">
        <v>5</v>
      </c>
      <c r="J1197" t="s">
        <v>86</v>
      </c>
      <c r="K1197" t="s">
        <v>87</v>
      </c>
      <c r="L1197">
        <v>12593</v>
      </c>
      <c r="M1197" t="s">
        <v>88</v>
      </c>
    </row>
    <row r="1198" spans="1:13" x14ac:dyDescent="0.25">
      <c r="A1198" t="s">
        <v>78</v>
      </c>
      <c r="B1198" t="s">
        <v>79</v>
      </c>
      <c r="C1198" t="s">
        <v>684</v>
      </c>
      <c r="D1198" t="s">
        <v>90</v>
      </c>
      <c r="E1198" t="s">
        <v>84</v>
      </c>
      <c r="F1198" t="s">
        <v>74</v>
      </c>
      <c r="G1198">
        <v>40960</v>
      </c>
      <c r="H1198" t="s">
        <v>85</v>
      </c>
      <c r="I1198">
        <v>6</v>
      </c>
      <c r="J1198" t="s">
        <v>86</v>
      </c>
      <c r="K1198" t="s">
        <v>87</v>
      </c>
      <c r="L1198">
        <v>15060</v>
      </c>
      <c r="M1198" t="s">
        <v>88</v>
      </c>
    </row>
    <row r="1199" spans="1:13" x14ac:dyDescent="0.25">
      <c r="A1199" t="s">
        <v>78</v>
      </c>
      <c r="B1199" t="s">
        <v>79</v>
      </c>
      <c r="C1199" t="s">
        <v>685</v>
      </c>
      <c r="D1199" t="s">
        <v>90</v>
      </c>
      <c r="E1199" t="s">
        <v>84</v>
      </c>
      <c r="F1199" t="s">
        <v>74</v>
      </c>
      <c r="G1199">
        <v>40960</v>
      </c>
      <c r="H1199" t="s">
        <v>85</v>
      </c>
      <c r="I1199">
        <v>7</v>
      </c>
      <c r="J1199" t="s">
        <v>86</v>
      </c>
      <c r="K1199" t="s">
        <v>87</v>
      </c>
      <c r="L1199">
        <v>17502</v>
      </c>
      <c r="M1199" t="s">
        <v>88</v>
      </c>
    </row>
    <row r="1200" spans="1:13" x14ac:dyDescent="0.25">
      <c r="A1200" t="s">
        <v>78</v>
      </c>
      <c r="B1200" t="s">
        <v>79</v>
      </c>
      <c r="C1200" t="s">
        <v>686</v>
      </c>
      <c r="D1200" t="s">
        <v>90</v>
      </c>
      <c r="E1200" t="s">
        <v>84</v>
      </c>
      <c r="F1200" t="s">
        <v>74</v>
      </c>
      <c r="G1200">
        <v>40960</v>
      </c>
      <c r="H1200" t="s">
        <v>85</v>
      </c>
      <c r="I1200">
        <v>6</v>
      </c>
      <c r="J1200" t="s">
        <v>86</v>
      </c>
      <c r="K1200" t="s">
        <v>87</v>
      </c>
      <c r="L1200">
        <v>15104</v>
      </c>
      <c r="M1200" t="s">
        <v>88</v>
      </c>
    </row>
    <row r="1201" spans="1:13" x14ac:dyDescent="0.25">
      <c r="A1201" t="s">
        <v>78</v>
      </c>
      <c r="B1201" t="s">
        <v>79</v>
      </c>
      <c r="C1201" t="s">
        <v>687</v>
      </c>
      <c r="D1201" t="s">
        <v>82</v>
      </c>
      <c r="E1201" t="s">
        <v>84</v>
      </c>
      <c r="F1201" t="s">
        <v>74</v>
      </c>
      <c r="G1201">
        <v>960</v>
      </c>
      <c r="H1201" t="s">
        <v>85</v>
      </c>
      <c r="I1201">
        <v>0</v>
      </c>
      <c r="J1201" t="s">
        <v>86</v>
      </c>
      <c r="K1201" t="s">
        <v>87</v>
      </c>
      <c r="L1201">
        <v>915</v>
      </c>
      <c r="M1201" t="s">
        <v>88</v>
      </c>
    </row>
    <row r="1202" spans="1:13" x14ac:dyDescent="0.25">
      <c r="A1202" t="s">
        <v>78</v>
      </c>
      <c r="B1202" t="s">
        <v>79</v>
      </c>
      <c r="C1202" t="s">
        <v>688</v>
      </c>
      <c r="D1202" t="s">
        <v>90</v>
      </c>
      <c r="E1202" t="s">
        <v>84</v>
      </c>
      <c r="F1202" t="s">
        <v>74</v>
      </c>
      <c r="G1202">
        <v>40960</v>
      </c>
      <c r="H1202" t="s">
        <v>85</v>
      </c>
      <c r="I1202">
        <v>4</v>
      </c>
      <c r="J1202" t="s">
        <v>86</v>
      </c>
      <c r="K1202" t="s">
        <v>87</v>
      </c>
      <c r="L1202">
        <v>10630</v>
      </c>
      <c r="M1202" t="s">
        <v>88</v>
      </c>
    </row>
    <row r="1203" spans="1:13" x14ac:dyDescent="0.25">
      <c r="A1203" t="s">
        <v>78</v>
      </c>
      <c r="B1203" t="s">
        <v>79</v>
      </c>
      <c r="C1203" t="s">
        <v>689</v>
      </c>
      <c r="D1203" t="s">
        <v>90</v>
      </c>
      <c r="E1203" t="s">
        <v>84</v>
      </c>
      <c r="F1203" t="s">
        <v>74</v>
      </c>
      <c r="G1203">
        <v>40960</v>
      </c>
      <c r="H1203" t="s">
        <v>85</v>
      </c>
      <c r="I1203">
        <v>6</v>
      </c>
      <c r="J1203" t="s">
        <v>86</v>
      </c>
      <c r="K1203" t="s">
        <v>87</v>
      </c>
      <c r="L1203">
        <v>15678</v>
      </c>
      <c r="M1203" t="s">
        <v>88</v>
      </c>
    </row>
    <row r="1204" spans="1:13" x14ac:dyDescent="0.25">
      <c r="A1204" t="s">
        <v>78</v>
      </c>
      <c r="B1204" t="s">
        <v>79</v>
      </c>
      <c r="C1204" t="s">
        <v>690</v>
      </c>
      <c r="D1204" t="s">
        <v>90</v>
      </c>
      <c r="E1204" t="s">
        <v>84</v>
      </c>
      <c r="F1204" t="s">
        <v>74</v>
      </c>
      <c r="G1204">
        <v>40960</v>
      </c>
      <c r="H1204" t="s">
        <v>85</v>
      </c>
      <c r="I1204">
        <v>7</v>
      </c>
      <c r="J1204" t="s">
        <v>86</v>
      </c>
      <c r="K1204" t="s">
        <v>87</v>
      </c>
      <c r="L1204">
        <v>17624</v>
      </c>
      <c r="M1204" t="s">
        <v>88</v>
      </c>
    </row>
    <row r="1205" spans="1:13" x14ac:dyDescent="0.25">
      <c r="A1205" t="s">
        <v>78</v>
      </c>
      <c r="B1205" t="s">
        <v>79</v>
      </c>
      <c r="C1205" t="s">
        <v>691</v>
      </c>
      <c r="D1205" t="s">
        <v>90</v>
      </c>
      <c r="E1205" t="s">
        <v>84</v>
      </c>
      <c r="F1205" t="s">
        <v>74</v>
      </c>
      <c r="G1205">
        <v>40960</v>
      </c>
      <c r="H1205" t="s">
        <v>85</v>
      </c>
      <c r="I1205">
        <v>6</v>
      </c>
      <c r="J1205" t="s">
        <v>86</v>
      </c>
      <c r="K1205" t="s">
        <v>87</v>
      </c>
      <c r="L1205">
        <v>15004</v>
      </c>
      <c r="M1205" t="s">
        <v>88</v>
      </c>
    </row>
    <row r="1206" spans="1:13" x14ac:dyDescent="0.25">
      <c r="A1206" t="s">
        <v>78</v>
      </c>
      <c r="B1206" t="s">
        <v>79</v>
      </c>
      <c r="C1206" t="s">
        <v>692</v>
      </c>
      <c r="D1206" t="s">
        <v>90</v>
      </c>
      <c r="E1206" t="s">
        <v>84</v>
      </c>
      <c r="F1206" t="s">
        <v>74</v>
      </c>
      <c r="G1206">
        <v>40960</v>
      </c>
      <c r="H1206" t="s">
        <v>85</v>
      </c>
      <c r="I1206">
        <v>7</v>
      </c>
      <c r="J1206" t="s">
        <v>86</v>
      </c>
      <c r="K1206" t="s">
        <v>87</v>
      </c>
      <c r="L1206">
        <v>17456</v>
      </c>
      <c r="M1206" t="s">
        <v>88</v>
      </c>
    </row>
    <row r="1207" spans="1:13" x14ac:dyDescent="0.25">
      <c r="A1207" t="s">
        <v>78</v>
      </c>
      <c r="B1207" t="s">
        <v>79</v>
      </c>
      <c r="C1207" t="s">
        <v>693</v>
      </c>
      <c r="D1207" t="s">
        <v>90</v>
      </c>
      <c r="E1207" t="s">
        <v>84</v>
      </c>
      <c r="F1207" t="s">
        <v>74</v>
      </c>
      <c r="G1207">
        <v>40960</v>
      </c>
      <c r="H1207" t="s">
        <v>85</v>
      </c>
      <c r="I1207">
        <v>7</v>
      </c>
      <c r="J1207" t="s">
        <v>86</v>
      </c>
      <c r="K1207" t="s">
        <v>87</v>
      </c>
      <c r="L1207">
        <v>17317</v>
      </c>
      <c r="M1207" t="s">
        <v>88</v>
      </c>
    </row>
    <row r="1208" spans="1:13" x14ac:dyDescent="0.25">
      <c r="A1208" t="s">
        <v>78</v>
      </c>
      <c r="B1208" t="s">
        <v>79</v>
      </c>
      <c r="C1208" t="s">
        <v>694</v>
      </c>
      <c r="D1208" t="s">
        <v>90</v>
      </c>
      <c r="E1208" t="s">
        <v>84</v>
      </c>
      <c r="F1208" t="s">
        <v>74</v>
      </c>
      <c r="G1208">
        <v>40960</v>
      </c>
      <c r="H1208" t="s">
        <v>85</v>
      </c>
      <c r="I1208">
        <v>6</v>
      </c>
      <c r="J1208" t="s">
        <v>86</v>
      </c>
      <c r="K1208" t="s">
        <v>87</v>
      </c>
      <c r="L1208">
        <v>14963</v>
      </c>
      <c r="M1208" t="s">
        <v>88</v>
      </c>
    </row>
    <row r="1209" spans="1:13" x14ac:dyDescent="0.25">
      <c r="A1209" t="s">
        <v>78</v>
      </c>
      <c r="B1209" t="s">
        <v>79</v>
      </c>
      <c r="C1209" t="s">
        <v>695</v>
      </c>
      <c r="D1209" t="s">
        <v>90</v>
      </c>
      <c r="E1209" t="s">
        <v>84</v>
      </c>
      <c r="F1209" t="s">
        <v>74</v>
      </c>
      <c r="G1209">
        <v>40960</v>
      </c>
      <c r="H1209" t="s">
        <v>85</v>
      </c>
      <c r="I1209">
        <v>7</v>
      </c>
      <c r="J1209" t="s">
        <v>86</v>
      </c>
      <c r="K1209" t="s">
        <v>87</v>
      </c>
      <c r="L1209">
        <v>17605</v>
      </c>
      <c r="M1209" t="s">
        <v>88</v>
      </c>
    </row>
    <row r="1210" spans="1:13" x14ac:dyDescent="0.25">
      <c r="A1210" t="s">
        <v>78</v>
      </c>
      <c r="B1210" t="s">
        <v>79</v>
      </c>
      <c r="C1210" t="s">
        <v>696</v>
      </c>
      <c r="D1210" t="s">
        <v>90</v>
      </c>
      <c r="E1210" t="s">
        <v>84</v>
      </c>
      <c r="F1210" t="s">
        <v>74</v>
      </c>
      <c r="G1210">
        <v>40960</v>
      </c>
      <c r="H1210" t="s">
        <v>85</v>
      </c>
      <c r="I1210">
        <v>8</v>
      </c>
      <c r="J1210" t="s">
        <v>86</v>
      </c>
      <c r="K1210" t="s">
        <v>87</v>
      </c>
      <c r="L1210">
        <v>18173</v>
      </c>
      <c r="M1210" t="s">
        <v>88</v>
      </c>
    </row>
    <row r="1211" spans="1:13" x14ac:dyDescent="0.25">
      <c r="A1211" t="s">
        <v>78</v>
      </c>
      <c r="B1211" t="s">
        <v>79</v>
      </c>
      <c r="C1211" t="s">
        <v>697</v>
      </c>
      <c r="D1211" t="s">
        <v>90</v>
      </c>
      <c r="E1211" t="s">
        <v>84</v>
      </c>
      <c r="F1211" t="s">
        <v>74</v>
      </c>
      <c r="G1211">
        <v>40960</v>
      </c>
      <c r="H1211" t="s">
        <v>85</v>
      </c>
      <c r="I1211">
        <v>6</v>
      </c>
      <c r="J1211" t="s">
        <v>86</v>
      </c>
      <c r="K1211" t="s">
        <v>87</v>
      </c>
      <c r="L1211">
        <v>15215</v>
      </c>
      <c r="M1211" t="s">
        <v>88</v>
      </c>
    </row>
    <row r="1212" spans="1:13" x14ac:dyDescent="0.25">
      <c r="A1212" t="s">
        <v>78</v>
      </c>
      <c r="B1212" t="s">
        <v>79</v>
      </c>
      <c r="C1212" t="s">
        <v>698</v>
      </c>
      <c r="D1212" t="s">
        <v>90</v>
      </c>
      <c r="E1212" t="s">
        <v>84</v>
      </c>
      <c r="F1212" t="s">
        <v>74</v>
      </c>
      <c r="G1212">
        <v>40960</v>
      </c>
      <c r="H1212" t="s">
        <v>85</v>
      </c>
      <c r="I1212">
        <v>6</v>
      </c>
      <c r="J1212" t="s">
        <v>86</v>
      </c>
      <c r="K1212" t="s">
        <v>87</v>
      </c>
      <c r="L1212">
        <v>14969</v>
      </c>
      <c r="M1212" t="s">
        <v>88</v>
      </c>
    </row>
    <row r="1213" spans="1:13" x14ac:dyDescent="0.25">
      <c r="A1213" t="s">
        <v>78</v>
      </c>
      <c r="B1213" t="s">
        <v>79</v>
      </c>
      <c r="C1213" t="s">
        <v>699</v>
      </c>
      <c r="D1213" t="s">
        <v>90</v>
      </c>
      <c r="E1213" t="s">
        <v>84</v>
      </c>
      <c r="F1213" t="s">
        <v>74</v>
      </c>
      <c r="G1213">
        <v>40960</v>
      </c>
      <c r="H1213" t="s">
        <v>85</v>
      </c>
      <c r="I1213">
        <v>7</v>
      </c>
      <c r="J1213" t="s">
        <v>86</v>
      </c>
      <c r="K1213" t="s">
        <v>87</v>
      </c>
      <c r="L1213">
        <v>15902</v>
      </c>
      <c r="M1213" t="s">
        <v>88</v>
      </c>
    </row>
    <row r="1214" spans="1:13" x14ac:dyDescent="0.25">
      <c r="A1214" t="s">
        <v>78</v>
      </c>
      <c r="B1214" t="s">
        <v>79</v>
      </c>
      <c r="C1214" t="s">
        <v>700</v>
      </c>
      <c r="D1214" t="s">
        <v>90</v>
      </c>
      <c r="E1214" t="s">
        <v>84</v>
      </c>
      <c r="F1214" t="s">
        <v>74</v>
      </c>
      <c r="G1214">
        <v>40960</v>
      </c>
      <c r="H1214" t="s">
        <v>85</v>
      </c>
      <c r="I1214">
        <v>8</v>
      </c>
      <c r="J1214" t="s">
        <v>86</v>
      </c>
      <c r="K1214" t="s">
        <v>87</v>
      </c>
      <c r="L1214">
        <v>18235</v>
      </c>
      <c r="M1214" t="s">
        <v>88</v>
      </c>
    </row>
    <row r="1215" spans="1:13" x14ac:dyDescent="0.25">
      <c r="A1215" t="s">
        <v>78</v>
      </c>
      <c r="B1215" t="s">
        <v>79</v>
      </c>
      <c r="C1215" t="s">
        <v>701</v>
      </c>
      <c r="D1215" t="s">
        <v>82</v>
      </c>
      <c r="E1215" t="s">
        <v>84</v>
      </c>
      <c r="F1215" t="s">
        <v>74</v>
      </c>
      <c r="G1215">
        <v>896</v>
      </c>
      <c r="H1215" t="s">
        <v>85</v>
      </c>
      <c r="I1215">
        <v>0</v>
      </c>
      <c r="J1215" t="s">
        <v>86</v>
      </c>
      <c r="K1215" t="s">
        <v>87</v>
      </c>
      <c r="L1215">
        <v>1183</v>
      </c>
      <c r="M1215" t="s">
        <v>88</v>
      </c>
    </row>
    <row r="1216" spans="1:13" x14ac:dyDescent="0.25">
      <c r="A1216" t="s">
        <v>78</v>
      </c>
      <c r="B1216" t="s">
        <v>79</v>
      </c>
      <c r="C1216" t="s">
        <v>702</v>
      </c>
      <c r="D1216" t="s">
        <v>90</v>
      </c>
      <c r="E1216" t="s">
        <v>84</v>
      </c>
      <c r="F1216" t="s">
        <v>74</v>
      </c>
      <c r="G1216">
        <v>40960</v>
      </c>
      <c r="H1216" t="s">
        <v>85</v>
      </c>
      <c r="I1216">
        <v>3</v>
      </c>
      <c r="J1216" t="s">
        <v>86</v>
      </c>
      <c r="K1216" t="s">
        <v>87</v>
      </c>
      <c r="L1216">
        <v>8193</v>
      </c>
      <c r="M1216" t="s">
        <v>88</v>
      </c>
    </row>
    <row r="1217" spans="1:13" x14ac:dyDescent="0.25">
      <c r="A1217" t="s">
        <v>78</v>
      </c>
      <c r="B1217" t="s">
        <v>79</v>
      </c>
      <c r="C1217" t="s">
        <v>703</v>
      </c>
      <c r="D1217" t="s">
        <v>90</v>
      </c>
      <c r="E1217" t="s">
        <v>84</v>
      </c>
      <c r="F1217" t="s">
        <v>74</v>
      </c>
      <c r="G1217">
        <v>40960</v>
      </c>
      <c r="H1217" t="s">
        <v>85</v>
      </c>
      <c r="I1217">
        <v>2</v>
      </c>
      <c r="J1217" t="s">
        <v>86</v>
      </c>
      <c r="K1217" t="s">
        <v>87</v>
      </c>
      <c r="L1217">
        <v>5182</v>
      </c>
      <c r="M1217" t="s">
        <v>88</v>
      </c>
    </row>
    <row r="1218" spans="1:13" x14ac:dyDescent="0.25">
      <c r="A1218" t="s">
        <v>78</v>
      </c>
      <c r="B1218" t="s">
        <v>79</v>
      </c>
      <c r="C1218" t="s">
        <v>704</v>
      </c>
      <c r="D1218" t="s">
        <v>90</v>
      </c>
      <c r="E1218" t="s">
        <v>84</v>
      </c>
      <c r="F1218" t="s">
        <v>74</v>
      </c>
      <c r="G1218">
        <v>40960</v>
      </c>
      <c r="H1218" t="s">
        <v>85</v>
      </c>
      <c r="I1218">
        <v>2</v>
      </c>
      <c r="J1218" t="s">
        <v>86</v>
      </c>
      <c r="K1218" t="s">
        <v>87</v>
      </c>
      <c r="L1218">
        <v>5040</v>
      </c>
      <c r="M1218" t="s">
        <v>88</v>
      </c>
    </row>
    <row r="1219" spans="1:13" x14ac:dyDescent="0.25">
      <c r="A1219" t="s">
        <v>78</v>
      </c>
      <c r="B1219" t="s">
        <v>79</v>
      </c>
      <c r="C1219" t="s">
        <v>705</v>
      </c>
      <c r="D1219" t="s">
        <v>90</v>
      </c>
      <c r="E1219" t="s">
        <v>84</v>
      </c>
      <c r="F1219" t="s">
        <v>74</v>
      </c>
      <c r="G1219">
        <v>40960</v>
      </c>
      <c r="H1219" t="s">
        <v>85</v>
      </c>
      <c r="I1219">
        <v>2</v>
      </c>
      <c r="J1219" t="s">
        <v>86</v>
      </c>
      <c r="K1219" t="s">
        <v>87</v>
      </c>
      <c r="L1219">
        <v>4943</v>
      </c>
      <c r="M1219" t="s">
        <v>88</v>
      </c>
    </row>
    <row r="1220" spans="1:13" x14ac:dyDescent="0.25">
      <c r="A1220" t="s">
        <v>78</v>
      </c>
      <c r="B1220" t="s">
        <v>79</v>
      </c>
      <c r="C1220" t="s">
        <v>706</v>
      </c>
      <c r="D1220" t="s">
        <v>90</v>
      </c>
      <c r="E1220" t="s">
        <v>84</v>
      </c>
      <c r="F1220" t="s">
        <v>74</v>
      </c>
      <c r="G1220">
        <v>40960</v>
      </c>
      <c r="H1220" t="s">
        <v>85</v>
      </c>
      <c r="I1220">
        <v>3</v>
      </c>
      <c r="J1220" t="s">
        <v>86</v>
      </c>
      <c r="K1220" t="s">
        <v>87</v>
      </c>
      <c r="L1220">
        <v>7451</v>
      </c>
      <c r="M1220" t="s">
        <v>88</v>
      </c>
    </row>
    <row r="1221" spans="1:13" x14ac:dyDescent="0.25">
      <c r="A1221" t="s">
        <v>78</v>
      </c>
      <c r="B1221" t="s">
        <v>79</v>
      </c>
      <c r="C1221" t="s">
        <v>707</v>
      </c>
      <c r="D1221" t="s">
        <v>90</v>
      </c>
      <c r="E1221" t="s">
        <v>84</v>
      </c>
      <c r="F1221" t="s">
        <v>74</v>
      </c>
      <c r="G1221">
        <v>40960</v>
      </c>
      <c r="H1221" t="s">
        <v>85</v>
      </c>
      <c r="I1221">
        <v>7</v>
      </c>
      <c r="J1221" t="s">
        <v>86</v>
      </c>
      <c r="K1221" t="s">
        <v>87</v>
      </c>
      <c r="L1221">
        <v>17280</v>
      </c>
      <c r="M1221" t="s">
        <v>88</v>
      </c>
    </row>
    <row r="1222" spans="1:13" x14ac:dyDescent="0.25">
      <c r="A1222" t="s">
        <v>78</v>
      </c>
      <c r="B1222" t="s">
        <v>79</v>
      </c>
      <c r="C1222" t="s">
        <v>708</v>
      </c>
      <c r="D1222" t="s">
        <v>90</v>
      </c>
      <c r="E1222" t="s">
        <v>84</v>
      </c>
      <c r="F1222" t="s">
        <v>74</v>
      </c>
      <c r="G1222">
        <v>40960</v>
      </c>
      <c r="H1222" t="s">
        <v>85</v>
      </c>
      <c r="I1222">
        <v>6</v>
      </c>
      <c r="J1222" t="s">
        <v>86</v>
      </c>
      <c r="K1222" t="s">
        <v>87</v>
      </c>
      <c r="L1222">
        <v>15408</v>
      </c>
      <c r="M1222" t="s">
        <v>88</v>
      </c>
    </row>
    <row r="1223" spans="1:13" x14ac:dyDescent="0.25">
      <c r="A1223" t="s">
        <v>78</v>
      </c>
      <c r="B1223" t="s">
        <v>79</v>
      </c>
      <c r="C1223" t="s">
        <v>709</v>
      </c>
      <c r="D1223" t="s">
        <v>90</v>
      </c>
      <c r="E1223" t="s">
        <v>84</v>
      </c>
      <c r="F1223" t="s">
        <v>74</v>
      </c>
      <c r="G1223">
        <v>40960</v>
      </c>
      <c r="H1223" t="s">
        <v>85</v>
      </c>
      <c r="I1223">
        <v>6</v>
      </c>
      <c r="J1223" t="s">
        <v>86</v>
      </c>
      <c r="K1223" t="s">
        <v>87</v>
      </c>
      <c r="L1223">
        <v>15250</v>
      </c>
      <c r="M1223" t="s">
        <v>88</v>
      </c>
    </row>
    <row r="1224" spans="1:13" x14ac:dyDescent="0.25">
      <c r="A1224" t="s">
        <v>78</v>
      </c>
      <c r="B1224" t="s">
        <v>79</v>
      </c>
      <c r="C1224" t="s">
        <v>710</v>
      </c>
      <c r="D1224" t="s">
        <v>90</v>
      </c>
      <c r="E1224" t="s">
        <v>84</v>
      </c>
      <c r="F1224" t="s">
        <v>74</v>
      </c>
      <c r="G1224">
        <v>40960</v>
      </c>
      <c r="H1224" t="s">
        <v>85</v>
      </c>
      <c r="I1224">
        <v>7</v>
      </c>
      <c r="J1224" t="s">
        <v>86</v>
      </c>
      <c r="K1224" t="s">
        <v>87</v>
      </c>
      <c r="L1224">
        <v>15688</v>
      </c>
      <c r="M1224" t="s">
        <v>88</v>
      </c>
    </row>
    <row r="1225" spans="1:13" x14ac:dyDescent="0.25">
      <c r="A1225" t="s">
        <v>78</v>
      </c>
      <c r="B1225" t="s">
        <v>79</v>
      </c>
      <c r="C1225" t="s">
        <v>711</v>
      </c>
      <c r="D1225" t="s">
        <v>90</v>
      </c>
      <c r="E1225" t="s">
        <v>84</v>
      </c>
      <c r="F1225" t="s">
        <v>74</v>
      </c>
      <c r="G1225">
        <v>40960</v>
      </c>
      <c r="H1225" t="s">
        <v>85</v>
      </c>
      <c r="I1225">
        <v>7</v>
      </c>
      <c r="J1225" t="s">
        <v>86</v>
      </c>
      <c r="K1225" t="s">
        <v>87</v>
      </c>
      <c r="L1225">
        <v>17812</v>
      </c>
      <c r="M1225" t="s">
        <v>88</v>
      </c>
    </row>
    <row r="1226" spans="1:13" x14ac:dyDescent="0.25">
      <c r="A1226" t="s">
        <v>78</v>
      </c>
      <c r="B1226" t="s">
        <v>79</v>
      </c>
      <c r="C1226" t="s">
        <v>712</v>
      </c>
      <c r="D1226" t="s">
        <v>90</v>
      </c>
      <c r="E1226" t="s">
        <v>84</v>
      </c>
      <c r="F1226" t="s">
        <v>74</v>
      </c>
      <c r="G1226">
        <v>40960</v>
      </c>
      <c r="H1226" t="s">
        <v>85</v>
      </c>
      <c r="I1226">
        <v>2</v>
      </c>
      <c r="J1226" t="s">
        <v>86</v>
      </c>
      <c r="K1226" t="s">
        <v>87</v>
      </c>
      <c r="L1226">
        <v>5701</v>
      </c>
      <c r="M1226" t="s">
        <v>88</v>
      </c>
    </row>
    <row r="1227" spans="1:13" x14ac:dyDescent="0.25">
      <c r="A1227" t="s">
        <v>78</v>
      </c>
      <c r="B1227" t="s">
        <v>79</v>
      </c>
      <c r="C1227" t="s">
        <v>713</v>
      </c>
      <c r="D1227" t="s">
        <v>82</v>
      </c>
      <c r="E1227" t="s">
        <v>84</v>
      </c>
      <c r="F1227" t="s">
        <v>74</v>
      </c>
      <c r="G1227">
        <v>33344</v>
      </c>
      <c r="H1227" t="s">
        <v>85</v>
      </c>
      <c r="I1227">
        <v>2</v>
      </c>
      <c r="J1227" t="s">
        <v>86</v>
      </c>
      <c r="K1227" t="s">
        <v>87</v>
      </c>
      <c r="L1227">
        <v>4799</v>
      </c>
      <c r="M1227" t="s">
        <v>88</v>
      </c>
    </row>
    <row r="1228" spans="1:13" x14ac:dyDescent="0.25">
      <c r="A1228" t="s">
        <v>78</v>
      </c>
      <c r="B1228" t="s">
        <v>79</v>
      </c>
      <c r="C1228" t="s">
        <v>714</v>
      </c>
      <c r="D1228" t="s">
        <v>90</v>
      </c>
      <c r="E1228" t="s">
        <v>84</v>
      </c>
      <c r="F1228" t="s">
        <v>74</v>
      </c>
      <c r="G1228">
        <v>40960</v>
      </c>
      <c r="H1228" t="s">
        <v>85</v>
      </c>
      <c r="I1228">
        <v>3</v>
      </c>
      <c r="J1228" t="s">
        <v>86</v>
      </c>
      <c r="K1228" t="s">
        <v>87</v>
      </c>
      <c r="L1228">
        <v>6955</v>
      </c>
      <c r="M1228" t="s">
        <v>88</v>
      </c>
    </row>
    <row r="1229" spans="1:13" x14ac:dyDescent="0.25">
      <c r="A1229" t="s">
        <v>78</v>
      </c>
      <c r="B1229" t="s">
        <v>79</v>
      </c>
      <c r="C1229" t="s">
        <v>715</v>
      </c>
      <c r="D1229" t="s">
        <v>90</v>
      </c>
      <c r="E1229" t="s">
        <v>84</v>
      </c>
      <c r="F1229" t="s">
        <v>74</v>
      </c>
      <c r="G1229">
        <v>40960</v>
      </c>
      <c r="H1229" t="s">
        <v>85</v>
      </c>
      <c r="I1229">
        <v>2</v>
      </c>
      <c r="J1229" t="s">
        <v>86</v>
      </c>
      <c r="K1229" t="s">
        <v>87</v>
      </c>
      <c r="L1229">
        <v>5622</v>
      </c>
      <c r="M1229" t="s">
        <v>88</v>
      </c>
    </row>
    <row r="1230" spans="1:13" x14ac:dyDescent="0.25">
      <c r="A1230" t="s">
        <v>78</v>
      </c>
      <c r="B1230" t="s">
        <v>79</v>
      </c>
      <c r="C1230" t="s">
        <v>716</v>
      </c>
      <c r="D1230" t="s">
        <v>90</v>
      </c>
      <c r="E1230" t="s">
        <v>84</v>
      </c>
      <c r="F1230" t="s">
        <v>74</v>
      </c>
      <c r="G1230">
        <v>40960</v>
      </c>
      <c r="H1230" t="s">
        <v>85</v>
      </c>
      <c r="I1230">
        <v>2</v>
      </c>
      <c r="J1230" t="s">
        <v>86</v>
      </c>
      <c r="K1230" t="s">
        <v>87</v>
      </c>
      <c r="L1230">
        <v>5045</v>
      </c>
      <c r="M1230" t="s">
        <v>88</v>
      </c>
    </row>
    <row r="1231" spans="1:13" x14ac:dyDescent="0.25">
      <c r="A1231" t="s">
        <v>78</v>
      </c>
      <c r="B1231" t="s">
        <v>79</v>
      </c>
      <c r="C1231" t="s">
        <v>717</v>
      </c>
      <c r="D1231" t="s">
        <v>90</v>
      </c>
      <c r="E1231" t="s">
        <v>84</v>
      </c>
      <c r="F1231" t="s">
        <v>74</v>
      </c>
      <c r="G1231">
        <v>40960</v>
      </c>
      <c r="H1231" t="s">
        <v>85</v>
      </c>
      <c r="I1231">
        <v>2</v>
      </c>
      <c r="J1231" t="s">
        <v>86</v>
      </c>
      <c r="K1231" t="s">
        <v>87</v>
      </c>
      <c r="L1231">
        <v>5029</v>
      </c>
      <c r="M1231" t="s">
        <v>88</v>
      </c>
    </row>
    <row r="1232" spans="1:13" x14ac:dyDescent="0.25">
      <c r="A1232" t="s">
        <v>78</v>
      </c>
      <c r="B1232" t="s">
        <v>79</v>
      </c>
      <c r="C1232" t="s">
        <v>718</v>
      </c>
      <c r="D1232" t="s">
        <v>90</v>
      </c>
      <c r="E1232" t="s">
        <v>84</v>
      </c>
      <c r="F1232" t="s">
        <v>74</v>
      </c>
      <c r="G1232">
        <v>40960</v>
      </c>
      <c r="H1232" t="s">
        <v>85</v>
      </c>
      <c r="I1232">
        <v>6</v>
      </c>
      <c r="J1232" t="s">
        <v>86</v>
      </c>
      <c r="K1232" t="s">
        <v>87</v>
      </c>
      <c r="L1232">
        <v>15155</v>
      </c>
      <c r="M1232" t="s">
        <v>88</v>
      </c>
    </row>
    <row r="1233" spans="1:13" x14ac:dyDescent="0.25">
      <c r="A1233" t="s">
        <v>78</v>
      </c>
      <c r="B1233" t="s">
        <v>79</v>
      </c>
      <c r="C1233" t="s">
        <v>719</v>
      </c>
      <c r="D1233" t="s">
        <v>90</v>
      </c>
      <c r="E1233" t="s">
        <v>84</v>
      </c>
      <c r="F1233" t="s">
        <v>74</v>
      </c>
      <c r="G1233">
        <v>40960</v>
      </c>
      <c r="H1233" t="s">
        <v>85</v>
      </c>
      <c r="I1233">
        <v>7</v>
      </c>
      <c r="J1233" t="s">
        <v>86</v>
      </c>
      <c r="K1233" t="s">
        <v>87</v>
      </c>
      <c r="L1233">
        <v>17534</v>
      </c>
      <c r="M1233" t="s">
        <v>88</v>
      </c>
    </row>
    <row r="1234" spans="1:13" x14ac:dyDescent="0.25">
      <c r="A1234" t="s">
        <v>78</v>
      </c>
      <c r="B1234" t="s">
        <v>79</v>
      </c>
      <c r="C1234" t="s">
        <v>720</v>
      </c>
      <c r="D1234" t="s">
        <v>90</v>
      </c>
      <c r="E1234" t="s">
        <v>84</v>
      </c>
      <c r="F1234" t="s">
        <v>74</v>
      </c>
      <c r="G1234">
        <v>40960</v>
      </c>
      <c r="H1234" t="s">
        <v>85</v>
      </c>
      <c r="I1234">
        <v>7</v>
      </c>
      <c r="J1234" t="s">
        <v>86</v>
      </c>
      <c r="K1234" t="s">
        <v>87</v>
      </c>
      <c r="L1234">
        <v>17494</v>
      </c>
      <c r="M1234" t="s">
        <v>88</v>
      </c>
    </row>
    <row r="1235" spans="1:13" x14ac:dyDescent="0.25">
      <c r="A1235" t="s">
        <v>78</v>
      </c>
      <c r="B1235" t="s">
        <v>79</v>
      </c>
      <c r="C1235" t="s">
        <v>721</v>
      </c>
      <c r="D1235" t="s">
        <v>90</v>
      </c>
      <c r="E1235" t="s">
        <v>84</v>
      </c>
      <c r="F1235" t="s">
        <v>74</v>
      </c>
      <c r="G1235">
        <v>40960</v>
      </c>
      <c r="H1235" t="s">
        <v>85</v>
      </c>
      <c r="I1235">
        <v>6</v>
      </c>
      <c r="J1235" t="s">
        <v>86</v>
      </c>
      <c r="K1235" t="s">
        <v>87</v>
      </c>
      <c r="L1235">
        <v>15010</v>
      </c>
      <c r="M1235" t="s">
        <v>88</v>
      </c>
    </row>
    <row r="1236" spans="1:13" x14ac:dyDescent="0.25">
      <c r="A1236" t="s">
        <v>78</v>
      </c>
      <c r="B1236" t="s">
        <v>79</v>
      </c>
      <c r="C1236" t="s">
        <v>722</v>
      </c>
      <c r="D1236" t="s">
        <v>90</v>
      </c>
      <c r="E1236" t="s">
        <v>84</v>
      </c>
      <c r="F1236" t="s">
        <v>74</v>
      </c>
      <c r="G1236">
        <v>40960</v>
      </c>
      <c r="H1236" t="s">
        <v>85</v>
      </c>
      <c r="I1236">
        <v>7</v>
      </c>
      <c r="J1236" t="s">
        <v>86</v>
      </c>
      <c r="K1236" t="s">
        <v>87</v>
      </c>
      <c r="L1236">
        <v>17588</v>
      </c>
      <c r="M1236" t="s">
        <v>88</v>
      </c>
    </row>
    <row r="1237" spans="1:13" x14ac:dyDescent="0.25">
      <c r="A1237" t="s">
        <v>78</v>
      </c>
      <c r="B1237" t="s">
        <v>79</v>
      </c>
      <c r="C1237" t="s">
        <v>723</v>
      </c>
      <c r="D1237" t="s">
        <v>90</v>
      </c>
      <c r="E1237" t="s">
        <v>84</v>
      </c>
      <c r="F1237" t="s">
        <v>74</v>
      </c>
      <c r="G1237">
        <v>40960</v>
      </c>
      <c r="H1237" t="s">
        <v>85</v>
      </c>
      <c r="I1237">
        <v>7</v>
      </c>
      <c r="J1237" t="s">
        <v>86</v>
      </c>
      <c r="K1237" t="s">
        <v>87</v>
      </c>
      <c r="L1237">
        <v>15696</v>
      </c>
      <c r="M1237" t="s">
        <v>88</v>
      </c>
    </row>
    <row r="1238" spans="1:13" x14ac:dyDescent="0.25">
      <c r="A1238" t="s">
        <v>78</v>
      </c>
      <c r="B1238" t="s">
        <v>79</v>
      </c>
      <c r="C1238" t="s">
        <v>724</v>
      </c>
      <c r="D1238" t="s">
        <v>90</v>
      </c>
      <c r="E1238" t="s">
        <v>84</v>
      </c>
      <c r="F1238" t="s">
        <v>74</v>
      </c>
      <c r="G1238">
        <v>40960</v>
      </c>
      <c r="H1238" t="s">
        <v>85</v>
      </c>
      <c r="I1238">
        <v>7</v>
      </c>
      <c r="J1238" t="s">
        <v>86</v>
      </c>
      <c r="K1238" t="s">
        <v>87</v>
      </c>
      <c r="L1238">
        <v>17531</v>
      </c>
      <c r="M1238" t="s">
        <v>88</v>
      </c>
    </row>
    <row r="1239" spans="1:13" x14ac:dyDescent="0.25">
      <c r="A1239" t="s">
        <v>78</v>
      </c>
      <c r="B1239" t="s">
        <v>79</v>
      </c>
      <c r="C1239" t="s">
        <v>725</v>
      </c>
      <c r="D1239" t="s">
        <v>90</v>
      </c>
      <c r="E1239" t="s">
        <v>84</v>
      </c>
      <c r="F1239" t="s">
        <v>74</v>
      </c>
      <c r="G1239">
        <v>40960</v>
      </c>
      <c r="H1239" t="s">
        <v>85</v>
      </c>
      <c r="I1239">
        <v>6</v>
      </c>
      <c r="J1239" t="s">
        <v>86</v>
      </c>
      <c r="K1239" t="s">
        <v>87</v>
      </c>
      <c r="L1239">
        <v>15232</v>
      </c>
      <c r="M1239" t="s">
        <v>88</v>
      </c>
    </row>
    <row r="1240" spans="1:13" x14ac:dyDescent="0.25">
      <c r="A1240" t="s">
        <v>78</v>
      </c>
      <c r="B1240" t="s">
        <v>79</v>
      </c>
      <c r="C1240" t="s">
        <v>726</v>
      </c>
      <c r="D1240" t="s">
        <v>90</v>
      </c>
      <c r="E1240" t="s">
        <v>84</v>
      </c>
      <c r="F1240" t="s">
        <v>74</v>
      </c>
      <c r="G1240">
        <v>40960</v>
      </c>
      <c r="H1240" t="s">
        <v>85</v>
      </c>
      <c r="I1240">
        <v>7</v>
      </c>
      <c r="J1240" t="s">
        <v>86</v>
      </c>
      <c r="K1240" t="s">
        <v>87</v>
      </c>
      <c r="L1240">
        <v>17681</v>
      </c>
      <c r="M1240" t="s">
        <v>88</v>
      </c>
    </row>
    <row r="1241" spans="1:13" x14ac:dyDescent="0.25">
      <c r="A1241" t="s">
        <v>78</v>
      </c>
      <c r="B1241" t="s">
        <v>79</v>
      </c>
      <c r="C1241" t="s">
        <v>727</v>
      </c>
      <c r="D1241" t="s">
        <v>82</v>
      </c>
      <c r="E1241" t="s">
        <v>84</v>
      </c>
      <c r="F1241" t="s">
        <v>74</v>
      </c>
      <c r="G1241">
        <v>1536</v>
      </c>
      <c r="H1241" t="s">
        <v>85</v>
      </c>
      <c r="I1241">
        <v>0</v>
      </c>
      <c r="J1241" t="s">
        <v>86</v>
      </c>
      <c r="K1241" t="s">
        <v>87</v>
      </c>
      <c r="L1241">
        <v>943</v>
      </c>
      <c r="M1241" t="s">
        <v>88</v>
      </c>
    </row>
    <row r="1242" spans="1:13" x14ac:dyDescent="0.25">
      <c r="A1242" t="s">
        <v>78</v>
      </c>
      <c r="B1242" t="s">
        <v>79</v>
      </c>
      <c r="C1242" t="s">
        <v>728</v>
      </c>
      <c r="D1242" t="s">
        <v>90</v>
      </c>
      <c r="E1242" t="s">
        <v>84</v>
      </c>
      <c r="F1242" t="s">
        <v>74</v>
      </c>
      <c r="G1242">
        <v>40960</v>
      </c>
      <c r="H1242" t="s">
        <v>85</v>
      </c>
      <c r="I1242">
        <v>3</v>
      </c>
      <c r="J1242" t="s">
        <v>86</v>
      </c>
      <c r="K1242" t="s">
        <v>87</v>
      </c>
      <c r="L1242">
        <v>8630</v>
      </c>
      <c r="M1242" t="s">
        <v>88</v>
      </c>
    </row>
    <row r="1243" spans="1:13" x14ac:dyDescent="0.25">
      <c r="A1243" t="s">
        <v>78</v>
      </c>
      <c r="B1243" t="s">
        <v>79</v>
      </c>
      <c r="C1243" t="s">
        <v>729</v>
      </c>
      <c r="D1243" t="s">
        <v>90</v>
      </c>
      <c r="E1243" t="s">
        <v>84</v>
      </c>
      <c r="F1243" t="s">
        <v>74</v>
      </c>
      <c r="G1243">
        <v>40960</v>
      </c>
      <c r="H1243" t="s">
        <v>85</v>
      </c>
      <c r="I1243">
        <v>8</v>
      </c>
      <c r="J1243" t="s">
        <v>86</v>
      </c>
      <c r="K1243" t="s">
        <v>87</v>
      </c>
      <c r="L1243">
        <v>18009</v>
      </c>
      <c r="M1243" t="s">
        <v>88</v>
      </c>
    </row>
    <row r="1244" spans="1:13" x14ac:dyDescent="0.25">
      <c r="A1244" t="s">
        <v>78</v>
      </c>
      <c r="B1244" t="s">
        <v>79</v>
      </c>
      <c r="C1244" t="s">
        <v>730</v>
      </c>
      <c r="D1244" t="s">
        <v>90</v>
      </c>
      <c r="E1244" t="s">
        <v>84</v>
      </c>
      <c r="F1244" t="s">
        <v>74</v>
      </c>
      <c r="G1244">
        <v>40960</v>
      </c>
      <c r="H1244" t="s">
        <v>85</v>
      </c>
      <c r="I1244">
        <v>6</v>
      </c>
      <c r="J1244" t="s">
        <v>86</v>
      </c>
      <c r="K1244" t="s">
        <v>87</v>
      </c>
      <c r="L1244">
        <v>15058</v>
      </c>
      <c r="M1244" t="s">
        <v>88</v>
      </c>
    </row>
    <row r="1245" spans="1:13" x14ac:dyDescent="0.25">
      <c r="A1245" t="s">
        <v>78</v>
      </c>
      <c r="B1245" t="s">
        <v>79</v>
      </c>
      <c r="C1245" t="s">
        <v>731</v>
      </c>
      <c r="D1245" t="s">
        <v>90</v>
      </c>
      <c r="E1245" t="s">
        <v>84</v>
      </c>
      <c r="F1245" t="s">
        <v>74</v>
      </c>
      <c r="G1245">
        <v>40960</v>
      </c>
      <c r="H1245" t="s">
        <v>85</v>
      </c>
      <c r="I1245">
        <v>8</v>
      </c>
      <c r="J1245" t="s">
        <v>86</v>
      </c>
      <c r="K1245" t="s">
        <v>87</v>
      </c>
      <c r="L1245">
        <v>17962</v>
      </c>
      <c r="M1245" t="s">
        <v>88</v>
      </c>
    </row>
    <row r="1246" spans="1:13" x14ac:dyDescent="0.25">
      <c r="A1246" t="s">
        <v>78</v>
      </c>
      <c r="B1246" t="s">
        <v>79</v>
      </c>
      <c r="C1246" t="s">
        <v>732</v>
      </c>
      <c r="D1246" t="s">
        <v>90</v>
      </c>
      <c r="E1246" t="s">
        <v>84</v>
      </c>
      <c r="F1246" t="s">
        <v>74</v>
      </c>
      <c r="G1246">
        <v>40960</v>
      </c>
      <c r="H1246" t="s">
        <v>85</v>
      </c>
      <c r="I1246">
        <v>6</v>
      </c>
      <c r="J1246" t="s">
        <v>86</v>
      </c>
      <c r="K1246" t="s">
        <v>87</v>
      </c>
      <c r="L1246">
        <v>15655</v>
      </c>
      <c r="M1246" t="s">
        <v>88</v>
      </c>
    </row>
    <row r="1247" spans="1:13" x14ac:dyDescent="0.25">
      <c r="A1247" t="s">
        <v>78</v>
      </c>
      <c r="B1247" t="s">
        <v>79</v>
      </c>
      <c r="C1247" t="s">
        <v>733</v>
      </c>
      <c r="D1247" t="s">
        <v>90</v>
      </c>
      <c r="E1247" t="s">
        <v>84</v>
      </c>
      <c r="F1247" t="s">
        <v>74</v>
      </c>
      <c r="G1247">
        <v>40960</v>
      </c>
      <c r="H1247" t="s">
        <v>85</v>
      </c>
      <c r="I1247">
        <v>7</v>
      </c>
      <c r="J1247" t="s">
        <v>86</v>
      </c>
      <c r="K1247" t="s">
        <v>87</v>
      </c>
      <c r="L1247">
        <v>17593</v>
      </c>
      <c r="M1247" t="s">
        <v>88</v>
      </c>
    </row>
    <row r="1248" spans="1:13" x14ac:dyDescent="0.25">
      <c r="A1248" t="s">
        <v>78</v>
      </c>
      <c r="B1248" t="s">
        <v>79</v>
      </c>
      <c r="C1248" t="s">
        <v>734</v>
      </c>
      <c r="D1248" t="s">
        <v>90</v>
      </c>
      <c r="E1248" t="s">
        <v>84</v>
      </c>
      <c r="F1248" t="s">
        <v>74</v>
      </c>
      <c r="G1248">
        <v>40960</v>
      </c>
      <c r="H1248" t="s">
        <v>85</v>
      </c>
      <c r="I1248">
        <v>7</v>
      </c>
      <c r="J1248" t="s">
        <v>86</v>
      </c>
      <c r="K1248" t="s">
        <v>87</v>
      </c>
      <c r="L1248">
        <v>17702</v>
      </c>
      <c r="M1248" t="s">
        <v>88</v>
      </c>
    </row>
    <row r="1249" spans="1:13" x14ac:dyDescent="0.25">
      <c r="A1249" t="s">
        <v>78</v>
      </c>
      <c r="B1249" t="s">
        <v>79</v>
      </c>
      <c r="C1249" t="s">
        <v>735</v>
      </c>
      <c r="D1249" t="s">
        <v>90</v>
      </c>
      <c r="E1249" t="s">
        <v>84</v>
      </c>
      <c r="F1249" t="s">
        <v>74</v>
      </c>
      <c r="G1249">
        <v>40960</v>
      </c>
      <c r="H1249" t="s">
        <v>85</v>
      </c>
      <c r="I1249">
        <v>7</v>
      </c>
      <c r="J1249" t="s">
        <v>86</v>
      </c>
      <c r="K1249" t="s">
        <v>87</v>
      </c>
      <c r="L1249">
        <v>17459</v>
      </c>
      <c r="M1249" t="s">
        <v>88</v>
      </c>
    </row>
    <row r="1250" spans="1:13" x14ac:dyDescent="0.25">
      <c r="A1250" t="s">
        <v>78</v>
      </c>
      <c r="B1250" t="s">
        <v>79</v>
      </c>
      <c r="C1250" t="s">
        <v>736</v>
      </c>
      <c r="D1250" t="s">
        <v>90</v>
      </c>
      <c r="E1250" t="s">
        <v>84</v>
      </c>
      <c r="F1250" t="s">
        <v>74</v>
      </c>
      <c r="G1250">
        <v>40960</v>
      </c>
      <c r="H1250" t="s">
        <v>85</v>
      </c>
      <c r="I1250">
        <v>6</v>
      </c>
      <c r="J1250" t="s">
        <v>86</v>
      </c>
      <c r="K1250" t="s">
        <v>87</v>
      </c>
      <c r="L1250">
        <v>15482</v>
      </c>
      <c r="M1250" t="s">
        <v>88</v>
      </c>
    </row>
    <row r="1251" spans="1:13" x14ac:dyDescent="0.25">
      <c r="A1251" t="s">
        <v>78</v>
      </c>
      <c r="B1251" t="s">
        <v>79</v>
      </c>
      <c r="C1251" t="s">
        <v>737</v>
      </c>
      <c r="D1251" t="s">
        <v>90</v>
      </c>
      <c r="E1251" t="s">
        <v>84</v>
      </c>
      <c r="F1251" t="s">
        <v>74</v>
      </c>
      <c r="G1251">
        <v>40960</v>
      </c>
      <c r="H1251" t="s">
        <v>85</v>
      </c>
      <c r="I1251">
        <v>7</v>
      </c>
      <c r="J1251" t="s">
        <v>86</v>
      </c>
      <c r="K1251" t="s">
        <v>87</v>
      </c>
      <c r="L1251">
        <v>17452</v>
      </c>
      <c r="M1251" t="s">
        <v>88</v>
      </c>
    </row>
    <row r="1252" spans="1:13" x14ac:dyDescent="0.25">
      <c r="A1252" t="s">
        <v>78</v>
      </c>
      <c r="B1252" t="s">
        <v>79</v>
      </c>
      <c r="C1252" t="s">
        <v>738</v>
      </c>
      <c r="D1252" t="s">
        <v>90</v>
      </c>
      <c r="E1252" t="s">
        <v>84</v>
      </c>
      <c r="F1252" t="s">
        <v>74</v>
      </c>
      <c r="G1252">
        <v>40960</v>
      </c>
      <c r="H1252" t="s">
        <v>85</v>
      </c>
      <c r="I1252">
        <v>6</v>
      </c>
      <c r="J1252" t="s">
        <v>86</v>
      </c>
      <c r="K1252" t="s">
        <v>87</v>
      </c>
      <c r="L1252">
        <v>15087</v>
      </c>
      <c r="M1252" t="s">
        <v>88</v>
      </c>
    </row>
    <row r="1253" spans="1:13" x14ac:dyDescent="0.25">
      <c r="A1253" t="s">
        <v>78</v>
      </c>
      <c r="B1253" t="s">
        <v>79</v>
      </c>
      <c r="C1253" t="s">
        <v>739</v>
      </c>
      <c r="D1253" t="s">
        <v>82</v>
      </c>
      <c r="E1253" t="s">
        <v>84</v>
      </c>
      <c r="F1253" t="s">
        <v>74</v>
      </c>
      <c r="G1253">
        <v>832</v>
      </c>
      <c r="H1253" t="s">
        <v>85</v>
      </c>
      <c r="I1253">
        <v>0</v>
      </c>
      <c r="J1253" t="s">
        <v>86</v>
      </c>
      <c r="K1253" t="s">
        <v>87</v>
      </c>
      <c r="L1253">
        <v>805</v>
      </c>
      <c r="M1253" t="s">
        <v>88</v>
      </c>
    </row>
    <row r="1254" spans="1:13" x14ac:dyDescent="0.25">
      <c r="A1254" t="s">
        <v>78</v>
      </c>
      <c r="B1254" t="s">
        <v>79</v>
      </c>
      <c r="C1254" t="s">
        <v>740</v>
      </c>
      <c r="D1254" t="s">
        <v>90</v>
      </c>
      <c r="E1254" t="s">
        <v>84</v>
      </c>
      <c r="F1254" t="s">
        <v>74</v>
      </c>
      <c r="G1254">
        <v>40960</v>
      </c>
      <c r="H1254" t="s">
        <v>85</v>
      </c>
      <c r="I1254">
        <v>6</v>
      </c>
      <c r="J1254" t="s">
        <v>86</v>
      </c>
      <c r="K1254" t="s">
        <v>87</v>
      </c>
      <c r="L1254">
        <v>15103</v>
      </c>
      <c r="M1254" t="s">
        <v>88</v>
      </c>
    </row>
    <row r="1255" spans="1:13" x14ac:dyDescent="0.25">
      <c r="A1255" t="s">
        <v>78</v>
      </c>
      <c r="B1255" t="s">
        <v>79</v>
      </c>
      <c r="C1255" t="s">
        <v>741</v>
      </c>
      <c r="D1255" t="s">
        <v>90</v>
      </c>
      <c r="E1255" t="s">
        <v>84</v>
      </c>
      <c r="F1255" t="s">
        <v>74</v>
      </c>
      <c r="G1255">
        <v>40960</v>
      </c>
      <c r="H1255" t="s">
        <v>85</v>
      </c>
      <c r="I1255">
        <v>5</v>
      </c>
      <c r="J1255" t="s">
        <v>86</v>
      </c>
      <c r="K1255" t="s">
        <v>87</v>
      </c>
      <c r="L1255">
        <v>12640</v>
      </c>
      <c r="M1255" t="s">
        <v>88</v>
      </c>
    </row>
    <row r="1256" spans="1:13" x14ac:dyDescent="0.25">
      <c r="A1256" t="s">
        <v>78</v>
      </c>
      <c r="B1256" t="s">
        <v>79</v>
      </c>
      <c r="C1256" t="s">
        <v>742</v>
      </c>
      <c r="D1256" t="s">
        <v>90</v>
      </c>
      <c r="E1256" t="s">
        <v>84</v>
      </c>
      <c r="F1256" t="s">
        <v>74</v>
      </c>
      <c r="G1256">
        <v>40960</v>
      </c>
      <c r="H1256" t="s">
        <v>85</v>
      </c>
      <c r="I1256">
        <v>2</v>
      </c>
      <c r="J1256" t="s">
        <v>86</v>
      </c>
      <c r="K1256" t="s">
        <v>87</v>
      </c>
      <c r="L1256">
        <v>5435</v>
      </c>
      <c r="M1256" t="s">
        <v>88</v>
      </c>
    </row>
    <row r="1257" spans="1:13" x14ac:dyDescent="0.25">
      <c r="A1257" t="s">
        <v>78</v>
      </c>
      <c r="B1257" t="s">
        <v>79</v>
      </c>
      <c r="C1257" t="s">
        <v>743</v>
      </c>
      <c r="D1257" t="s">
        <v>90</v>
      </c>
      <c r="E1257" t="s">
        <v>84</v>
      </c>
      <c r="F1257" t="s">
        <v>74</v>
      </c>
      <c r="G1257">
        <v>40960</v>
      </c>
      <c r="H1257" t="s">
        <v>85</v>
      </c>
      <c r="I1257">
        <v>2</v>
      </c>
      <c r="J1257" t="s">
        <v>86</v>
      </c>
      <c r="K1257" t="s">
        <v>87</v>
      </c>
      <c r="L1257">
        <v>5370</v>
      </c>
      <c r="M1257" t="s">
        <v>88</v>
      </c>
    </row>
    <row r="1258" spans="1:13" x14ac:dyDescent="0.25">
      <c r="A1258" t="s">
        <v>78</v>
      </c>
      <c r="B1258" t="s">
        <v>79</v>
      </c>
      <c r="C1258" t="s">
        <v>744</v>
      </c>
      <c r="D1258" t="s">
        <v>90</v>
      </c>
      <c r="E1258" t="s">
        <v>84</v>
      </c>
      <c r="F1258" t="s">
        <v>74</v>
      </c>
      <c r="G1258">
        <v>40960</v>
      </c>
      <c r="H1258" t="s">
        <v>85</v>
      </c>
      <c r="I1258">
        <v>2</v>
      </c>
      <c r="J1258" t="s">
        <v>86</v>
      </c>
      <c r="K1258" t="s">
        <v>87</v>
      </c>
      <c r="L1258">
        <v>5332</v>
      </c>
      <c r="M1258" t="s">
        <v>88</v>
      </c>
    </row>
    <row r="1259" spans="1:13" x14ac:dyDescent="0.25">
      <c r="A1259" t="s">
        <v>78</v>
      </c>
      <c r="B1259" t="s">
        <v>79</v>
      </c>
      <c r="C1259" t="s">
        <v>745</v>
      </c>
      <c r="D1259" t="s">
        <v>90</v>
      </c>
      <c r="E1259" t="s">
        <v>84</v>
      </c>
      <c r="F1259" t="s">
        <v>74</v>
      </c>
      <c r="G1259">
        <v>40960</v>
      </c>
      <c r="H1259" t="s">
        <v>85</v>
      </c>
      <c r="I1259">
        <v>2</v>
      </c>
      <c r="J1259" t="s">
        <v>86</v>
      </c>
      <c r="K1259" t="s">
        <v>87</v>
      </c>
      <c r="L1259">
        <v>5171</v>
      </c>
      <c r="M1259" t="s">
        <v>88</v>
      </c>
    </row>
    <row r="1260" spans="1:13" x14ac:dyDescent="0.25">
      <c r="A1260" t="s">
        <v>78</v>
      </c>
      <c r="B1260" t="s">
        <v>79</v>
      </c>
      <c r="C1260" t="s">
        <v>746</v>
      </c>
      <c r="D1260" t="s">
        <v>90</v>
      </c>
      <c r="E1260" t="s">
        <v>84</v>
      </c>
      <c r="F1260" t="s">
        <v>74</v>
      </c>
      <c r="G1260">
        <v>40960</v>
      </c>
      <c r="H1260" t="s">
        <v>85</v>
      </c>
      <c r="I1260">
        <v>7</v>
      </c>
      <c r="J1260" t="s">
        <v>86</v>
      </c>
      <c r="K1260" t="s">
        <v>87</v>
      </c>
      <c r="L1260">
        <v>17757</v>
      </c>
      <c r="M1260" t="s">
        <v>88</v>
      </c>
    </row>
    <row r="1261" spans="1:13" x14ac:dyDescent="0.25">
      <c r="A1261" t="s">
        <v>78</v>
      </c>
      <c r="B1261" t="s">
        <v>79</v>
      </c>
      <c r="C1261" t="s">
        <v>747</v>
      </c>
      <c r="D1261" t="s">
        <v>90</v>
      </c>
      <c r="E1261" t="s">
        <v>84</v>
      </c>
      <c r="F1261" t="s">
        <v>74</v>
      </c>
      <c r="G1261">
        <v>40960</v>
      </c>
      <c r="H1261" t="s">
        <v>85</v>
      </c>
      <c r="I1261">
        <v>7</v>
      </c>
      <c r="J1261" t="s">
        <v>86</v>
      </c>
      <c r="K1261" t="s">
        <v>87</v>
      </c>
      <c r="L1261">
        <v>17685</v>
      </c>
      <c r="M1261" t="s">
        <v>88</v>
      </c>
    </row>
    <row r="1262" spans="1:13" x14ac:dyDescent="0.25">
      <c r="A1262" t="s">
        <v>78</v>
      </c>
      <c r="B1262" t="s">
        <v>79</v>
      </c>
      <c r="C1262" t="s">
        <v>748</v>
      </c>
      <c r="D1262" t="s">
        <v>90</v>
      </c>
      <c r="E1262" t="s">
        <v>84</v>
      </c>
      <c r="F1262" t="s">
        <v>74</v>
      </c>
      <c r="G1262">
        <v>40960</v>
      </c>
      <c r="H1262" t="s">
        <v>85</v>
      </c>
      <c r="I1262">
        <v>6</v>
      </c>
      <c r="J1262" t="s">
        <v>86</v>
      </c>
      <c r="K1262" t="s">
        <v>87</v>
      </c>
      <c r="L1262">
        <v>15574</v>
      </c>
      <c r="M1262" t="s">
        <v>88</v>
      </c>
    </row>
    <row r="1263" spans="1:13" x14ac:dyDescent="0.25">
      <c r="A1263" t="s">
        <v>78</v>
      </c>
      <c r="B1263" t="s">
        <v>79</v>
      </c>
      <c r="C1263" t="s">
        <v>749</v>
      </c>
      <c r="D1263" t="s">
        <v>90</v>
      </c>
      <c r="E1263" t="s">
        <v>84</v>
      </c>
      <c r="F1263" t="s">
        <v>74</v>
      </c>
      <c r="G1263">
        <v>40960</v>
      </c>
      <c r="H1263" t="s">
        <v>85</v>
      </c>
      <c r="I1263">
        <v>8</v>
      </c>
      <c r="J1263" t="s">
        <v>86</v>
      </c>
      <c r="K1263" t="s">
        <v>87</v>
      </c>
      <c r="L1263">
        <v>17940</v>
      </c>
      <c r="M1263" t="s">
        <v>88</v>
      </c>
    </row>
    <row r="1264" spans="1:13" x14ac:dyDescent="0.25">
      <c r="A1264" t="s">
        <v>78</v>
      </c>
      <c r="B1264" t="s">
        <v>1472</v>
      </c>
      <c r="C1264" t="s">
        <v>829</v>
      </c>
    </row>
    <row r="1265" spans="1:13" x14ac:dyDescent="0.25">
      <c r="A1265" t="s">
        <v>78</v>
      </c>
      <c r="B1265" t="s">
        <v>79</v>
      </c>
      <c r="C1265" t="s">
        <v>750</v>
      </c>
      <c r="D1265" t="s">
        <v>90</v>
      </c>
      <c r="E1265" t="s">
        <v>84</v>
      </c>
      <c r="F1265" t="s">
        <v>74</v>
      </c>
      <c r="G1265">
        <v>40960</v>
      </c>
      <c r="H1265" t="s">
        <v>85</v>
      </c>
      <c r="I1265">
        <v>2</v>
      </c>
      <c r="J1265" t="s">
        <v>86</v>
      </c>
      <c r="K1265" t="s">
        <v>87</v>
      </c>
      <c r="L1265">
        <v>6239</v>
      </c>
      <c r="M1265" t="s">
        <v>88</v>
      </c>
    </row>
    <row r="1266" spans="1:13" x14ac:dyDescent="0.25">
      <c r="A1266" t="s">
        <v>78</v>
      </c>
      <c r="B1266" t="s">
        <v>1473</v>
      </c>
      <c r="C1266" t="s">
        <v>1474</v>
      </c>
    </row>
    <row r="1267" spans="1:13" x14ac:dyDescent="0.25">
      <c r="A1267" t="s">
        <v>78</v>
      </c>
      <c r="B1267" t="s">
        <v>830</v>
      </c>
      <c r="C1267" t="s">
        <v>831</v>
      </c>
    </row>
    <row r="1268" spans="1:13" x14ac:dyDescent="0.25">
      <c r="A1268" t="s">
        <v>58</v>
      </c>
      <c r="B1268" t="s">
        <v>828</v>
      </c>
      <c r="C1268" t="s">
        <v>829</v>
      </c>
    </row>
    <row r="1269" spans="1:13" x14ac:dyDescent="0.25">
      <c r="A1269" t="s">
        <v>58</v>
      </c>
      <c r="B1269" t="s">
        <v>830</v>
      </c>
      <c r="C1269" t="s">
        <v>831</v>
      </c>
    </row>
    <row r="1270" spans="1:13" x14ac:dyDescent="0.25">
      <c r="A1270" t="s">
        <v>78</v>
      </c>
      <c r="B1270" t="s">
        <v>36</v>
      </c>
      <c r="C1270" t="s">
        <v>1475</v>
      </c>
      <c r="D1270" t="s">
        <v>103</v>
      </c>
      <c r="E1270" t="s">
        <v>84</v>
      </c>
      <c r="F1270" t="s">
        <v>751</v>
      </c>
    </row>
    <row r="1271" spans="1:13" x14ac:dyDescent="0.25">
      <c r="A1271" t="s">
        <v>826</v>
      </c>
      <c r="B1271" t="s">
        <v>827</v>
      </c>
      <c r="C1271" t="s">
        <v>1476</v>
      </c>
      <c r="D1271" t="s">
        <v>1477</v>
      </c>
    </row>
    <row r="1272" spans="1:13" x14ac:dyDescent="0.25">
      <c r="B1272" t="s">
        <v>813</v>
      </c>
      <c r="C1272" t="s">
        <v>1478</v>
      </c>
      <c r="D1272" t="s">
        <v>1563</v>
      </c>
      <c r="E1272" t="s">
        <v>816</v>
      </c>
      <c r="F1272" t="s">
        <v>1480</v>
      </c>
      <c r="G1272" t="s">
        <v>34</v>
      </c>
      <c r="H1272" t="s">
        <v>1481</v>
      </c>
      <c r="I1272">
        <v>21424</v>
      </c>
    </row>
    <row r="1273" spans="1:13" x14ac:dyDescent="0.25">
      <c r="B1273" t="s">
        <v>813</v>
      </c>
      <c r="C1273" t="s">
        <v>1482</v>
      </c>
      <c r="D1273" t="s">
        <v>1563</v>
      </c>
      <c r="E1273" t="s">
        <v>816</v>
      </c>
      <c r="F1273" t="s">
        <v>1483</v>
      </c>
      <c r="G1273" t="s">
        <v>34</v>
      </c>
      <c r="H1273" t="s">
        <v>1481</v>
      </c>
      <c r="I1273">
        <v>21409</v>
      </c>
    </row>
    <row r="1274" spans="1:13" x14ac:dyDescent="0.25">
      <c r="B1274" t="s">
        <v>813</v>
      </c>
      <c r="C1274" t="s">
        <v>1484</v>
      </c>
      <c r="D1274" t="s">
        <v>1564</v>
      </c>
      <c r="E1274" t="s">
        <v>816</v>
      </c>
      <c r="F1274" t="s">
        <v>1494</v>
      </c>
      <c r="G1274" t="s">
        <v>816</v>
      </c>
      <c r="H1274" t="s">
        <v>1565</v>
      </c>
      <c r="I1274" t="s">
        <v>1487</v>
      </c>
      <c r="J1274" t="s">
        <v>1488</v>
      </c>
      <c r="K1274" t="s">
        <v>34</v>
      </c>
      <c r="L1274" t="s">
        <v>1481</v>
      </c>
      <c r="M1274">
        <v>7808</v>
      </c>
    </row>
    <row r="1275" spans="1:13" x14ac:dyDescent="0.25">
      <c r="B1275" t="s">
        <v>813</v>
      </c>
      <c r="C1275" t="s">
        <v>1489</v>
      </c>
      <c r="D1275" t="s">
        <v>34</v>
      </c>
      <c r="E1275" t="s">
        <v>823</v>
      </c>
      <c r="F1275">
        <v>182</v>
      </c>
    </row>
    <row r="1276" spans="1:13" x14ac:dyDescent="0.25">
      <c r="A1276" t="s">
        <v>36</v>
      </c>
      <c r="B1276" t="s">
        <v>37</v>
      </c>
      <c r="C1276" t="s">
        <v>1655</v>
      </c>
      <c r="D1276" t="s">
        <v>39</v>
      </c>
      <c r="E1276" t="s">
        <v>40</v>
      </c>
      <c r="F1276" t="s">
        <v>41</v>
      </c>
      <c r="G1276" t="s">
        <v>42</v>
      </c>
      <c r="H1276">
        <v>259</v>
      </c>
      <c r="I1276" t="s">
        <v>43</v>
      </c>
    </row>
    <row r="1277" spans="1:13" x14ac:dyDescent="0.25">
      <c r="A1277" t="s">
        <v>26</v>
      </c>
      <c r="B1277" t="s">
        <v>27</v>
      </c>
      <c r="C1277" t="s">
        <v>28</v>
      </c>
      <c r="D1277" t="s">
        <v>29</v>
      </c>
      <c r="E1277" t="s">
        <v>30</v>
      </c>
      <c r="F1277" t="s">
        <v>31</v>
      </c>
      <c r="G1277" t="s">
        <v>1491</v>
      </c>
      <c r="H1277" t="s">
        <v>33</v>
      </c>
      <c r="I1277" t="s">
        <v>34</v>
      </c>
      <c r="J1277" t="s">
        <v>792</v>
      </c>
    </row>
    <row r="1278" spans="1:13" x14ac:dyDescent="0.25">
      <c r="A1278" t="s">
        <v>36</v>
      </c>
      <c r="B1278" t="s">
        <v>37</v>
      </c>
      <c r="C1278" t="s">
        <v>1656</v>
      </c>
      <c r="D1278" t="s">
        <v>39</v>
      </c>
      <c r="E1278" t="s">
        <v>40</v>
      </c>
      <c r="F1278" t="s">
        <v>41</v>
      </c>
      <c r="G1278" t="s">
        <v>42</v>
      </c>
      <c r="H1278">
        <v>259</v>
      </c>
      <c r="I1278" t="s">
        <v>43</v>
      </c>
    </row>
    <row r="1279" spans="1:13" x14ac:dyDescent="0.25">
      <c r="A1279" t="s">
        <v>36</v>
      </c>
      <c r="B1279" t="s">
        <v>833</v>
      </c>
      <c r="C1279" t="s">
        <v>1657</v>
      </c>
      <c r="D1279" t="s">
        <v>835</v>
      </c>
      <c r="E1279" t="s">
        <v>39</v>
      </c>
      <c r="F1279" t="s">
        <v>40</v>
      </c>
      <c r="G1279" t="s">
        <v>41</v>
      </c>
      <c r="H1279" t="s">
        <v>42</v>
      </c>
      <c r="I1279">
        <v>-1073741510</v>
      </c>
      <c r="J1279" t="s">
        <v>836</v>
      </c>
    </row>
  </sheetData>
  <mergeCells count="1">
    <mergeCell ref="P1:T1"/>
  </mergeCells>
  <conditionalFormatting sqref="A1:J2">
    <cfRule type="expression" dxfId="51" priority="3">
      <formula>$B1="Rethrowing"</formula>
    </cfRule>
    <cfRule type="expression" dxfId="50" priority="4">
      <formula>$A1="Initiated"</formula>
    </cfRule>
  </conditionalFormatting>
  <conditionalFormatting sqref="N1:V9">
    <cfRule type="expression" dxfId="49" priority="1">
      <formula>$B1="Rethrowing"</formula>
    </cfRule>
    <cfRule type="expression" dxfId="48" priority="2">
      <formula>$A1="Initiated"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57"/>
  <sheetViews>
    <sheetView workbookViewId="0"/>
  </sheetViews>
  <sheetFormatPr defaultRowHeight="15" x14ac:dyDescent="0.25"/>
  <cols>
    <col min="20" max="21" width="10.7109375" customWidth="1"/>
  </cols>
  <sheetData>
    <row r="1" spans="1:22" ht="15.75" thickBot="1" x14ac:dyDescent="0.3">
      <c r="A1" t="s">
        <v>1674</v>
      </c>
      <c r="N1" t="s">
        <v>1675</v>
      </c>
      <c r="P1" s="43" t="s">
        <v>1679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200000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4</v>
      </c>
      <c r="I2" t="s">
        <v>1064</v>
      </c>
      <c r="J2" s="1" t="s">
        <v>1072</v>
      </c>
      <c r="N2">
        <f>MATCH("#0",C:C,0)</f>
        <v>40</v>
      </c>
      <c r="O2">
        <f>N2</f>
        <v>40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/>
      <c r="R3" s="5">
        <f ca="1">SUMIF(INDIRECT("D1:D"&amp;O4), "is", INDIRECT("G1:G"&amp;O4))</f>
        <v>363392</v>
      </c>
      <c r="S3" s="3">
        <v>325300</v>
      </c>
      <c r="T3" s="5" t="s">
        <v>1676</v>
      </c>
    </row>
    <row r="4" spans="1:22" ht="15.75" thickBot="1" x14ac:dyDescent="0.3">
      <c r="N4">
        <f>MATCH("Rethrowing",B:B,0)-1</f>
        <v>176</v>
      </c>
      <c r="O4">
        <f>N4</f>
        <v>176</v>
      </c>
      <c r="P4" s="9" t="s">
        <v>995</v>
      </c>
      <c r="Q4" s="7"/>
      <c r="R4" s="8">
        <f ca="1">SUM(INDIRECT("G1:G"&amp;O4))</f>
        <v>3358592</v>
      </c>
      <c r="S4" s="6">
        <f ca="1">SUMIF(INDIRECT("B1:B"&amp;O4),"Fetched",INDIRECT("F1:F"&amp;O4))</f>
        <v>4320288</v>
      </c>
      <c r="T4" s="8">
        <v>4194304</v>
      </c>
      <c r="U4" t="s">
        <v>1677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ht="15" customHeight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1678</v>
      </c>
      <c r="V6" s="13"/>
    </row>
    <row r="7" spans="1:22" ht="15" customHeight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0</v>
      </c>
      <c r="R7" s="37">
        <f ca="1">R3/($D$2/$B$2)</f>
        <v>14535.68</v>
      </c>
      <c r="S7" s="22">
        <f>S3/($D$2/$B$2)</f>
        <v>13012</v>
      </c>
      <c r="T7" s="25">
        <f ca="1">SUMIF(INDIRECT("I1:I"&amp;O4), "ticks", INDIRECT("H1:H"&amp;O4))</f>
        <v>296378</v>
      </c>
      <c r="U7" s="4">
        <f xml:space="preserve"> SUMIF(B:B, "Totalruntime",C:C )</f>
        <v>1006063</v>
      </c>
      <c r="V7" s="32" t="s">
        <v>88</v>
      </c>
    </row>
    <row r="8" spans="1:22" ht="15.75" customHeight="1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0</v>
      </c>
      <c r="R8" s="7">
        <f t="shared" ref="R8" ca="1" si="0">R7*$H$2</f>
        <v>58142.720000000001</v>
      </c>
      <c r="S8" s="7">
        <f>S7*$H$2</f>
        <v>52048</v>
      </c>
      <c r="T8" s="30">
        <f ca="1">T7/10000000</f>
        <v>2.9637799999999999E-2</v>
      </c>
      <c r="U8" s="31">
        <f>U7/10000000</f>
        <v>0.1006063</v>
      </c>
      <c r="V8" s="33" t="s">
        <v>1046</v>
      </c>
    </row>
    <row r="9" spans="1:22" ht="15.75" customHeight="1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1756135.7455681597</v>
      </c>
      <c r="U9" s="27">
        <f>S8/U8</f>
        <v>517343.34728540858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1664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1665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48</v>
      </c>
      <c r="G21" t="s">
        <v>49</v>
      </c>
      <c r="H21" t="s">
        <v>50</v>
      </c>
    </row>
    <row r="22" spans="1:13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51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</row>
    <row r="23" spans="1:13" x14ac:dyDescent="0.25">
      <c r="A23" t="s">
        <v>52</v>
      </c>
      <c r="B23" t="s">
        <v>53</v>
      </c>
    </row>
    <row r="24" spans="1:13" x14ac:dyDescent="0.25">
      <c r="A24" t="s">
        <v>54</v>
      </c>
      <c r="B24" t="s">
        <v>53</v>
      </c>
    </row>
    <row r="25" spans="1:13" x14ac:dyDescent="0.25">
      <c r="A25" t="s">
        <v>55</v>
      </c>
      <c r="B25" t="s">
        <v>53</v>
      </c>
    </row>
    <row r="26" spans="1:13" x14ac:dyDescent="0.25">
      <c r="A26" t="s">
        <v>36</v>
      </c>
      <c r="B26" t="s">
        <v>37</v>
      </c>
      <c r="C26" t="s">
        <v>1666</v>
      </c>
      <c r="D26" t="s">
        <v>39</v>
      </c>
      <c r="E26" t="s">
        <v>40</v>
      </c>
      <c r="F26" t="s">
        <v>41</v>
      </c>
      <c r="G26" t="s">
        <v>42</v>
      </c>
      <c r="H26">
        <v>259</v>
      </c>
      <c r="I26" t="s">
        <v>43</v>
      </c>
    </row>
    <row r="27" spans="1:13" x14ac:dyDescent="0.25">
      <c r="A27" t="s">
        <v>36</v>
      </c>
      <c r="B27" t="s">
        <v>37</v>
      </c>
      <c r="C27" t="s">
        <v>1667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x14ac:dyDescent="0.25">
      <c r="A28" t="s">
        <v>58</v>
      </c>
      <c r="B28" t="s">
        <v>59</v>
      </c>
      <c r="C28" t="s">
        <v>60</v>
      </c>
    </row>
    <row r="29" spans="1:13" x14ac:dyDescent="0.25">
      <c r="A29" t="s">
        <v>58</v>
      </c>
      <c r="B29" t="s">
        <v>61</v>
      </c>
      <c r="C29" t="s">
        <v>62</v>
      </c>
    </row>
    <row r="30" spans="1:13" x14ac:dyDescent="0.25">
      <c r="A30" t="s">
        <v>58</v>
      </c>
      <c r="B30" t="s">
        <v>61</v>
      </c>
      <c r="C30" t="s">
        <v>63</v>
      </c>
      <c r="D30" t="s">
        <v>64</v>
      </c>
    </row>
    <row r="31" spans="1:13" x14ac:dyDescent="0.25">
      <c r="A31" t="s">
        <v>58</v>
      </c>
      <c r="B31" t="s">
        <v>61</v>
      </c>
      <c r="C31" t="s">
        <v>65</v>
      </c>
    </row>
    <row r="32" spans="1:13" x14ac:dyDescent="0.25">
      <c r="A32" t="s">
        <v>58</v>
      </c>
      <c r="B32" t="s">
        <v>61</v>
      </c>
      <c r="C32" t="s">
        <v>66</v>
      </c>
    </row>
    <row r="33" spans="1:7" x14ac:dyDescent="0.25">
      <c r="A33" t="s">
        <v>58</v>
      </c>
      <c r="B33" t="s">
        <v>67</v>
      </c>
      <c r="C33" t="s">
        <v>68</v>
      </c>
      <c r="D33">
        <v>16777216</v>
      </c>
    </row>
    <row r="34" spans="1:7" x14ac:dyDescent="0.25">
      <c r="A34" t="s">
        <v>58</v>
      </c>
      <c r="B34" t="s">
        <v>69</v>
      </c>
      <c r="C34" t="s">
        <v>70</v>
      </c>
      <c r="D34" t="s">
        <v>71</v>
      </c>
      <c r="E34">
        <v>1048576</v>
      </c>
    </row>
    <row r="35" spans="1:7" x14ac:dyDescent="0.25">
      <c r="A35" t="s">
        <v>58</v>
      </c>
      <c r="B35" t="s">
        <v>72</v>
      </c>
      <c r="C35" t="s">
        <v>73</v>
      </c>
      <c r="D35" t="s">
        <v>74</v>
      </c>
      <c r="E35">
        <v>4194304</v>
      </c>
    </row>
    <row r="36" spans="1:7" x14ac:dyDescent="0.25">
      <c r="A36" t="s">
        <v>75</v>
      </c>
      <c r="B36" t="s">
        <v>61</v>
      </c>
    </row>
    <row r="37" spans="1:7" x14ac:dyDescent="0.25">
      <c r="A37" t="s">
        <v>76</v>
      </c>
      <c r="B37" t="s">
        <v>77</v>
      </c>
    </row>
    <row r="38" spans="1:7" x14ac:dyDescent="0.25">
      <c r="A38" t="s">
        <v>78</v>
      </c>
      <c r="B38" t="s">
        <v>79</v>
      </c>
      <c r="C38" t="s">
        <v>80</v>
      </c>
    </row>
    <row r="39" spans="1:7" x14ac:dyDescent="0.25">
      <c r="A39" t="s">
        <v>78</v>
      </c>
      <c r="B39" t="s">
        <v>69</v>
      </c>
      <c r="C39" t="s">
        <v>79</v>
      </c>
      <c r="D39" t="s">
        <v>81</v>
      </c>
      <c r="E39" t="s">
        <v>82</v>
      </c>
      <c r="F39">
        <v>2457600</v>
      </c>
    </row>
    <row r="40" spans="1:7" x14ac:dyDescent="0.25">
      <c r="A40" t="s">
        <v>78</v>
      </c>
      <c r="B40" t="s">
        <v>79</v>
      </c>
      <c r="C40" t="s">
        <v>83</v>
      </c>
      <c r="D40" t="s">
        <v>82</v>
      </c>
      <c r="E40" t="s">
        <v>84</v>
      </c>
      <c r="F40" t="s">
        <v>74</v>
      </c>
      <c r="G40">
        <v>158976</v>
      </c>
    </row>
    <row r="41" spans="1:7" x14ac:dyDescent="0.25">
      <c r="A41" t="s">
        <v>78</v>
      </c>
      <c r="B41" t="s">
        <v>79</v>
      </c>
      <c r="C41" t="s">
        <v>89</v>
      </c>
      <c r="D41" t="s">
        <v>82</v>
      </c>
      <c r="E41" t="s">
        <v>84</v>
      </c>
      <c r="F41" t="s">
        <v>74</v>
      </c>
      <c r="G41">
        <v>204416</v>
      </c>
    </row>
    <row r="42" spans="1:7" x14ac:dyDescent="0.25">
      <c r="A42" t="s">
        <v>78</v>
      </c>
      <c r="B42" t="s">
        <v>79</v>
      </c>
      <c r="C42" t="s">
        <v>91</v>
      </c>
      <c r="D42" t="s">
        <v>90</v>
      </c>
      <c r="E42" t="s">
        <v>84</v>
      </c>
      <c r="F42" t="s">
        <v>74</v>
      </c>
      <c r="G42">
        <v>25600</v>
      </c>
    </row>
    <row r="43" spans="1:7" x14ac:dyDescent="0.25">
      <c r="A43" t="s">
        <v>78</v>
      </c>
      <c r="B43" t="s">
        <v>79</v>
      </c>
      <c r="C43" t="s">
        <v>92</v>
      </c>
      <c r="D43" t="s">
        <v>90</v>
      </c>
      <c r="E43" t="s">
        <v>84</v>
      </c>
      <c r="F43" t="s">
        <v>74</v>
      </c>
      <c r="G43">
        <v>25600</v>
      </c>
    </row>
    <row r="44" spans="1:7" x14ac:dyDescent="0.25">
      <c r="A44" t="s">
        <v>78</v>
      </c>
      <c r="B44" t="s">
        <v>79</v>
      </c>
      <c r="C44" t="s">
        <v>93</v>
      </c>
      <c r="D44" t="s">
        <v>90</v>
      </c>
      <c r="E44" t="s">
        <v>84</v>
      </c>
      <c r="F44" t="s">
        <v>74</v>
      </c>
      <c r="G44">
        <v>25600</v>
      </c>
    </row>
    <row r="45" spans="1:7" x14ac:dyDescent="0.25">
      <c r="A45" t="s">
        <v>78</v>
      </c>
      <c r="B45" t="s">
        <v>79</v>
      </c>
      <c r="C45" t="s">
        <v>94</v>
      </c>
      <c r="D45" t="s">
        <v>90</v>
      </c>
      <c r="E45" t="s">
        <v>84</v>
      </c>
      <c r="F45" t="s">
        <v>74</v>
      </c>
      <c r="G45">
        <v>25600</v>
      </c>
    </row>
    <row r="46" spans="1:7" x14ac:dyDescent="0.25">
      <c r="A46" t="s">
        <v>78</v>
      </c>
      <c r="B46" t="s">
        <v>79</v>
      </c>
      <c r="C46" t="s">
        <v>95</v>
      </c>
      <c r="D46" t="s">
        <v>90</v>
      </c>
      <c r="E46" t="s">
        <v>84</v>
      </c>
      <c r="F46" t="s">
        <v>74</v>
      </c>
      <c r="G46">
        <v>25600</v>
      </c>
    </row>
    <row r="47" spans="1:7" x14ac:dyDescent="0.25">
      <c r="A47" t="s">
        <v>78</v>
      </c>
      <c r="B47" t="s">
        <v>79</v>
      </c>
      <c r="C47" t="s">
        <v>96</v>
      </c>
      <c r="D47" t="s">
        <v>90</v>
      </c>
      <c r="E47" t="s">
        <v>84</v>
      </c>
      <c r="F47" t="s">
        <v>74</v>
      </c>
      <c r="G47">
        <v>25600</v>
      </c>
    </row>
    <row r="48" spans="1:7" x14ac:dyDescent="0.25">
      <c r="A48" t="s">
        <v>78</v>
      </c>
      <c r="B48" t="s">
        <v>79</v>
      </c>
      <c r="C48" t="s">
        <v>97</v>
      </c>
      <c r="D48" t="s">
        <v>90</v>
      </c>
      <c r="E48" t="s">
        <v>84</v>
      </c>
      <c r="F48" t="s">
        <v>74</v>
      </c>
      <c r="G48">
        <v>25600</v>
      </c>
    </row>
    <row r="49" spans="1:7" x14ac:dyDescent="0.25">
      <c r="A49" t="s">
        <v>78</v>
      </c>
      <c r="B49" t="s">
        <v>79</v>
      </c>
      <c r="C49" t="s">
        <v>98</v>
      </c>
      <c r="D49" t="s">
        <v>90</v>
      </c>
      <c r="E49" t="s">
        <v>84</v>
      </c>
      <c r="F49" t="s">
        <v>74</v>
      </c>
      <c r="G49">
        <v>25600</v>
      </c>
    </row>
    <row r="50" spans="1:7" x14ac:dyDescent="0.25">
      <c r="A50" t="s">
        <v>78</v>
      </c>
      <c r="B50" t="s">
        <v>79</v>
      </c>
      <c r="C50" t="s">
        <v>101</v>
      </c>
      <c r="D50" t="s">
        <v>90</v>
      </c>
      <c r="E50" t="s">
        <v>84</v>
      </c>
      <c r="F50" t="s">
        <v>74</v>
      </c>
      <c r="G50">
        <v>25600</v>
      </c>
    </row>
    <row r="51" spans="1:7" x14ac:dyDescent="0.25">
      <c r="A51" t="s">
        <v>78</v>
      </c>
      <c r="B51" t="s">
        <v>79</v>
      </c>
      <c r="C51" t="s">
        <v>104</v>
      </c>
      <c r="D51" t="s">
        <v>90</v>
      </c>
      <c r="E51" t="s">
        <v>84</v>
      </c>
      <c r="F51" t="s">
        <v>74</v>
      </c>
      <c r="G51">
        <v>25600</v>
      </c>
    </row>
    <row r="52" spans="1:7" x14ac:dyDescent="0.25">
      <c r="A52" t="s">
        <v>78</v>
      </c>
      <c r="B52" t="s">
        <v>79</v>
      </c>
      <c r="C52" t="s">
        <v>105</v>
      </c>
      <c r="D52" t="s">
        <v>90</v>
      </c>
      <c r="E52" t="s">
        <v>84</v>
      </c>
      <c r="F52" t="s">
        <v>74</v>
      </c>
      <c r="G52">
        <v>25600</v>
      </c>
    </row>
    <row r="53" spans="1:7" x14ac:dyDescent="0.25">
      <c r="A53" t="s">
        <v>78</v>
      </c>
      <c r="B53" t="s">
        <v>79</v>
      </c>
      <c r="C53" t="s">
        <v>106</v>
      </c>
      <c r="D53" t="s">
        <v>90</v>
      </c>
      <c r="E53" t="s">
        <v>84</v>
      </c>
      <c r="F53" t="s">
        <v>74</v>
      </c>
      <c r="G53">
        <v>25600</v>
      </c>
    </row>
    <row r="54" spans="1:7" x14ac:dyDescent="0.25">
      <c r="A54" t="s">
        <v>78</v>
      </c>
      <c r="B54" t="s">
        <v>79</v>
      </c>
      <c r="C54" t="s">
        <v>107</v>
      </c>
      <c r="D54" t="s">
        <v>90</v>
      </c>
      <c r="E54" t="s">
        <v>84</v>
      </c>
      <c r="F54" t="s">
        <v>74</v>
      </c>
      <c r="G54">
        <v>25600</v>
      </c>
    </row>
    <row r="55" spans="1:7" x14ac:dyDescent="0.25">
      <c r="A55" t="s">
        <v>78</v>
      </c>
      <c r="B55" t="s">
        <v>79</v>
      </c>
      <c r="C55" t="s">
        <v>108</v>
      </c>
      <c r="D55" t="s">
        <v>90</v>
      </c>
      <c r="E55" t="s">
        <v>84</v>
      </c>
      <c r="F55" t="s">
        <v>74</v>
      </c>
      <c r="G55">
        <v>25600</v>
      </c>
    </row>
    <row r="56" spans="1:7" x14ac:dyDescent="0.25">
      <c r="A56" t="s">
        <v>78</v>
      </c>
      <c r="B56" t="s">
        <v>79</v>
      </c>
      <c r="C56" t="s">
        <v>109</v>
      </c>
      <c r="D56" t="s">
        <v>90</v>
      </c>
      <c r="E56" t="s">
        <v>84</v>
      </c>
      <c r="F56" t="s">
        <v>74</v>
      </c>
      <c r="G56">
        <v>25600</v>
      </c>
    </row>
    <row r="57" spans="1:7" x14ac:dyDescent="0.25">
      <c r="A57" t="s">
        <v>78</v>
      </c>
      <c r="B57" t="s">
        <v>79</v>
      </c>
      <c r="C57" t="s">
        <v>110</v>
      </c>
      <c r="D57" t="s">
        <v>90</v>
      </c>
      <c r="E57" t="s">
        <v>84</v>
      </c>
      <c r="F57" t="s">
        <v>74</v>
      </c>
      <c r="G57">
        <v>25600</v>
      </c>
    </row>
    <row r="58" spans="1:7" x14ac:dyDescent="0.25">
      <c r="A58" t="s">
        <v>78</v>
      </c>
      <c r="B58" t="s">
        <v>79</v>
      </c>
      <c r="C58" t="s">
        <v>111</v>
      </c>
      <c r="D58" t="s">
        <v>90</v>
      </c>
      <c r="E58" t="s">
        <v>84</v>
      </c>
      <c r="F58" t="s">
        <v>74</v>
      </c>
      <c r="G58">
        <v>25600</v>
      </c>
    </row>
    <row r="59" spans="1:7" x14ac:dyDescent="0.25">
      <c r="A59" t="s">
        <v>78</v>
      </c>
      <c r="B59" t="s">
        <v>79</v>
      </c>
      <c r="C59" t="s">
        <v>112</v>
      </c>
      <c r="D59" t="s">
        <v>90</v>
      </c>
      <c r="E59" t="s">
        <v>84</v>
      </c>
      <c r="F59" t="s">
        <v>74</v>
      </c>
      <c r="G59">
        <v>25600</v>
      </c>
    </row>
    <row r="60" spans="1:7" x14ac:dyDescent="0.25">
      <c r="A60" t="s">
        <v>78</v>
      </c>
      <c r="B60" t="s">
        <v>79</v>
      </c>
      <c r="C60" t="s">
        <v>113</v>
      </c>
      <c r="D60" t="s">
        <v>90</v>
      </c>
      <c r="E60" t="s">
        <v>84</v>
      </c>
      <c r="F60" t="s">
        <v>74</v>
      </c>
      <c r="G60">
        <v>25600</v>
      </c>
    </row>
    <row r="61" spans="1:7" x14ac:dyDescent="0.25">
      <c r="A61" t="s">
        <v>78</v>
      </c>
      <c r="B61" t="s">
        <v>79</v>
      </c>
      <c r="C61" t="s">
        <v>114</v>
      </c>
      <c r="D61" t="s">
        <v>90</v>
      </c>
      <c r="E61" t="s">
        <v>84</v>
      </c>
      <c r="F61" t="s">
        <v>74</v>
      </c>
      <c r="G61">
        <v>25600</v>
      </c>
    </row>
    <row r="62" spans="1:7" x14ac:dyDescent="0.25">
      <c r="A62" t="s">
        <v>78</v>
      </c>
      <c r="B62" t="s">
        <v>79</v>
      </c>
      <c r="C62" t="s">
        <v>115</v>
      </c>
      <c r="D62" t="s">
        <v>90</v>
      </c>
      <c r="E62" t="s">
        <v>84</v>
      </c>
      <c r="F62" t="s">
        <v>74</v>
      </c>
      <c r="G62">
        <v>25600</v>
      </c>
    </row>
    <row r="63" spans="1:7" x14ac:dyDescent="0.25">
      <c r="A63" t="s">
        <v>78</v>
      </c>
      <c r="B63" t="s">
        <v>79</v>
      </c>
      <c r="C63" t="s">
        <v>116</v>
      </c>
      <c r="D63" t="s">
        <v>90</v>
      </c>
      <c r="E63" t="s">
        <v>84</v>
      </c>
      <c r="F63" t="s">
        <v>74</v>
      </c>
      <c r="G63">
        <v>25600</v>
      </c>
    </row>
    <row r="64" spans="1:7" x14ac:dyDescent="0.25">
      <c r="A64" t="s">
        <v>78</v>
      </c>
      <c r="B64" t="s">
        <v>79</v>
      </c>
      <c r="C64" t="s">
        <v>117</v>
      </c>
      <c r="D64" t="s">
        <v>90</v>
      </c>
      <c r="E64" t="s">
        <v>84</v>
      </c>
      <c r="F64" t="s">
        <v>74</v>
      </c>
      <c r="G64">
        <v>25600</v>
      </c>
    </row>
    <row r="65" spans="1:7" x14ac:dyDescent="0.25">
      <c r="A65" t="s">
        <v>78</v>
      </c>
      <c r="B65" t="s">
        <v>79</v>
      </c>
      <c r="C65" t="s">
        <v>118</v>
      </c>
      <c r="D65" t="s">
        <v>90</v>
      </c>
      <c r="E65" t="s">
        <v>84</v>
      </c>
      <c r="F65" t="s">
        <v>74</v>
      </c>
      <c r="G65">
        <v>25600</v>
      </c>
    </row>
    <row r="66" spans="1:7" x14ac:dyDescent="0.25">
      <c r="A66" t="s">
        <v>78</v>
      </c>
      <c r="B66" t="s">
        <v>79</v>
      </c>
      <c r="C66" t="s">
        <v>119</v>
      </c>
      <c r="D66" t="s">
        <v>90</v>
      </c>
      <c r="E66" t="s">
        <v>84</v>
      </c>
      <c r="F66" t="s">
        <v>74</v>
      </c>
      <c r="G66">
        <v>25600</v>
      </c>
    </row>
    <row r="67" spans="1:7" x14ac:dyDescent="0.25">
      <c r="A67" t="s">
        <v>78</v>
      </c>
      <c r="B67" t="s">
        <v>79</v>
      </c>
      <c r="C67" t="s">
        <v>120</v>
      </c>
      <c r="D67" t="s">
        <v>90</v>
      </c>
      <c r="E67" t="s">
        <v>84</v>
      </c>
      <c r="F67" t="s">
        <v>74</v>
      </c>
      <c r="G67">
        <v>25600</v>
      </c>
    </row>
    <row r="68" spans="1:7" x14ac:dyDescent="0.25">
      <c r="A68" t="s">
        <v>78</v>
      </c>
      <c r="B68" t="s">
        <v>79</v>
      </c>
      <c r="C68" t="s">
        <v>121</v>
      </c>
      <c r="D68" t="s">
        <v>90</v>
      </c>
      <c r="E68" t="s">
        <v>84</v>
      </c>
      <c r="F68" t="s">
        <v>74</v>
      </c>
      <c r="G68">
        <v>25600</v>
      </c>
    </row>
    <row r="69" spans="1:7" x14ac:dyDescent="0.25">
      <c r="A69" t="s">
        <v>78</v>
      </c>
      <c r="B69" t="s">
        <v>79</v>
      </c>
      <c r="C69" t="s">
        <v>122</v>
      </c>
      <c r="D69" t="s">
        <v>90</v>
      </c>
      <c r="E69" t="s">
        <v>84</v>
      </c>
      <c r="F69" t="s">
        <v>74</v>
      </c>
      <c r="G69">
        <v>25600</v>
      </c>
    </row>
    <row r="70" spans="1:7" x14ac:dyDescent="0.25">
      <c r="A70" t="s">
        <v>78</v>
      </c>
      <c r="B70" t="s">
        <v>79</v>
      </c>
      <c r="C70" t="s">
        <v>123</v>
      </c>
      <c r="D70" t="s">
        <v>90</v>
      </c>
      <c r="E70" t="s">
        <v>84</v>
      </c>
      <c r="F70" t="s">
        <v>74</v>
      </c>
      <c r="G70">
        <v>25600</v>
      </c>
    </row>
    <row r="71" spans="1:7" x14ac:dyDescent="0.25">
      <c r="A71" t="s">
        <v>78</v>
      </c>
      <c r="B71" t="s">
        <v>79</v>
      </c>
      <c r="C71" t="s">
        <v>124</v>
      </c>
      <c r="D71" t="s">
        <v>90</v>
      </c>
      <c r="E71" t="s">
        <v>84</v>
      </c>
      <c r="F71" t="s">
        <v>74</v>
      </c>
      <c r="G71">
        <v>25600</v>
      </c>
    </row>
    <row r="72" spans="1:7" x14ac:dyDescent="0.25">
      <c r="A72" t="s">
        <v>78</v>
      </c>
      <c r="B72" t="s">
        <v>79</v>
      </c>
      <c r="C72" t="s">
        <v>125</v>
      </c>
      <c r="D72" t="s">
        <v>90</v>
      </c>
      <c r="E72" t="s">
        <v>84</v>
      </c>
      <c r="F72" t="s">
        <v>74</v>
      </c>
      <c r="G72">
        <v>25600</v>
      </c>
    </row>
    <row r="73" spans="1:7" x14ac:dyDescent="0.25">
      <c r="A73" t="s">
        <v>78</v>
      </c>
      <c r="B73" t="s">
        <v>79</v>
      </c>
      <c r="C73" t="s">
        <v>126</v>
      </c>
      <c r="D73" t="s">
        <v>90</v>
      </c>
      <c r="E73" t="s">
        <v>84</v>
      </c>
      <c r="F73" t="s">
        <v>74</v>
      </c>
      <c r="G73">
        <v>25600</v>
      </c>
    </row>
    <row r="74" spans="1:7" x14ac:dyDescent="0.25">
      <c r="A74" t="s">
        <v>78</v>
      </c>
      <c r="B74" t="s">
        <v>79</v>
      </c>
      <c r="C74" t="s">
        <v>127</v>
      </c>
      <c r="D74" t="s">
        <v>90</v>
      </c>
      <c r="E74" t="s">
        <v>84</v>
      </c>
      <c r="F74" t="s">
        <v>74</v>
      </c>
      <c r="G74">
        <v>25600</v>
      </c>
    </row>
    <row r="75" spans="1:7" x14ac:dyDescent="0.25">
      <c r="A75" t="s">
        <v>78</v>
      </c>
      <c r="B75" t="s">
        <v>79</v>
      </c>
      <c r="C75" t="s">
        <v>128</v>
      </c>
      <c r="D75" t="s">
        <v>90</v>
      </c>
      <c r="E75" t="s">
        <v>84</v>
      </c>
      <c r="F75" t="s">
        <v>74</v>
      </c>
      <c r="G75">
        <v>25600</v>
      </c>
    </row>
    <row r="76" spans="1:7" x14ac:dyDescent="0.25">
      <c r="A76" t="s">
        <v>78</v>
      </c>
      <c r="B76" t="s">
        <v>79</v>
      </c>
      <c r="C76" t="s">
        <v>129</v>
      </c>
      <c r="D76" t="s">
        <v>90</v>
      </c>
      <c r="E76" t="s">
        <v>84</v>
      </c>
      <c r="F76" t="s">
        <v>74</v>
      </c>
      <c r="G76">
        <v>25600</v>
      </c>
    </row>
    <row r="77" spans="1:7" x14ac:dyDescent="0.25">
      <c r="A77" t="s">
        <v>78</v>
      </c>
      <c r="B77" t="s">
        <v>79</v>
      </c>
      <c r="C77" t="s">
        <v>130</v>
      </c>
      <c r="D77" t="s">
        <v>90</v>
      </c>
      <c r="E77" t="s">
        <v>84</v>
      </c>
      <c r="F77" t="s">
        <v>74</v>
      </c>
      <c r="G77">
        <v>25600</v>
      </c>
    </row>
    <row r="78" spans="1:7" x14ac:dyDescent="0.25">
      <c r="A78" t="s">
        <v>78</v>
      </c>
      <c r="B78" t="s">
        <v>79</v>
      </c>
      <c r="C78" t="s">
        <v>131</v>
      </c>
      <c r="D78" t="s">
        <v>90</v>
      </c>
      <c r="E78" t="s">
        <v>84</v>
      </c>
      <c r="F78" t="s">
        <v>74</v>
      </c>
      <c r="G78">
        <v>25600</v>
      </c>
    </row>
    <row r="79" spans="1:7" x14ac:dyDescent="0.25">
      <c r="A79" t="s">
        <v>78</v>
      </c>
      <c r="B79" t="s">
        <v>79</v>
      </c>
      <c r="C79" t="s">
        <v>132</v>
      </c>
      <c r="D79" t="s">
        <v>90</v>
      </c>
      <c r="E79" t="s">
        <v>84</v>
      </c>
      <c r="F79" t="s">
        <v>74</v>
      </c>
      <c r="G79">
        <v>25600</v>
      </c>
    </row>
    <row r="80" spans="1:7" x14ac:dyDescent="0.25">
      <c r="A80" t="s">
        <v>78</v>
      </c>
      <c r="B80" t="s">
        <v>79</v>
      </c>
      <c r="C80" t="s">
        <v>133</v>
      </c>
      <c r="D80" t="s">
        <v>90</v>
      </c>
      <c r="E80" t="s">
        <v>84</v>
      </c>
      <c r="F80" t="s">
        <v>74</v>
      </c>
      <c r="G80">
        <v>25600</v>
      </c>
    </row>
    <row r="81" spans="1:7" x14ac:dyDescent="0.25">
      <c r="A81" t="s">
        <v>78</v>
      </c>
      <c r="B81" t="s">
        <v>79</v>
      </c>
      <c r="C81" t="s">
        <v>134</v>
      </c>
      <c r="D81" t="s">
        <v>90</v>
      </c>
      <c r="E81" t="s">
        <v>84</v>
      </c>
      <c r="F81" t="s">
        <v>74</v>
      </c>
      <c r="G81">
        <v>25600</v>
      </c>
    </row>
    <row r="82" spans="1:7" x14ac:dyDescent="0.25">
      <c r="A82" t="s">
        <v>78</v>
      </c>
      <c r="B82" t="s">
        <v>79</v>
      </c>
      <c r="C82" t="s">
        <v>135</v>
      </c>
      <c r="D82" t="s">
        <v>90</v>
      </c>
      <c r="E82" t="s">
        <v>84</v>
      </c>
      <c r="F82" t="s">
        <v>74</v>
      </c>
      <c r="G82">
        <v>25600</v>
      </c>
    </row>
    <row r="83" spans="1:7" x14ac:dyDescent="0.25">
      <c r="A83" t="s">
        <v>78</v>
      </c>
      <c r="B83" t="s">
        <v>79</v>
      </c>
      <c r="C83" t="s">
        <v>136</v>
      </c>
      <c r="D83" t="s">
        <v>90</v>
      </c>
      <c r="E83" t="s">
        <v>84</v>
      </c>
      <c r="F83" t="s">
        <v>74</v>
      </c>
      <c r="G83">
        <v>25600</v>
      </c>
    </row>
    <row r="84" spans="1:7" x14ac:dyDescent="0.25">
      <c r="A84" t="s">
        <v>78</v>
      </c>
      <c r="B84" t="s">
        <v>79</v>
      </c>
      <c r="C84" t="s">
        <v>137</v>
      </c>
      <c r="D84" t="s">
        <v>90</v>
      </c>
      <c r="E84" t="s">
        <v>84</v>
      </c>
      <c r="F84" t="s">
        <v>74</v>
      </c>
      <c r="G84">
        <v>25600</v>
      </c>
    </row>
    <row r="85" spans="1:7" x14ac:dyDescent="0.25">
      <c r="A85" t="s">
        <v>78</v>
      </c>
      <c r="B85" t="s">
        <v>79</v>
      </c>
      <c r="C85" t="s">
        <v>138</v>
      </c>
      <c r="D85" t="s">
        <v>90</v>
      </c>
      <c r="E85" t="s">
        <v>84</v>
      </c>
      <c r="F85" t="s">
        <v>74</v>
      </c>
      <c r="G85">
        <v>25600</v>
      </c>
    </row>
    <row r="86" spans="1:7" x14ac:dyDescent="0.25">
      <c r="A86" t="s">
        <v>78</v>
      </c>
      <c r="B86" t="s">
        <v>79</v>
      </c>
      <c r="C86" t="s">
        <v>139</v>
      </c>
      <c r="D86" t="s">
        <v>90</v>
      </c>
      <c r="E86" t="s">
        <v>84</v>
      </c>
      <c r="F86" t="s">
        <v>74</v>
      </c>
      <c r="G86">
        <v>25600</v>
      </c>
    </row>
    <row r="87" spans="1:7" x14ac:dyDescent="0.25">
      <c r="A87" t="s">
        <v>78</v>
      </c>
      <c r="B87" t="s">
        <v>79</v>
      </c>
      <c r="C87" t="s">
        <v>140</v>
      </c>
      <c r="D87" t="s">
        <v>90</v>
      </c>
      <c r="E87" t="s">
        <v>84</v>
      </c>
      <c r="F87" t="s">
        <v>74</v>
      </c>
      <c r="G87">
        <v>25600</v>
      </c>
    </row>
    <row r="88" spans="1:7" x14ac:dyDescent="0.25">
      <c r="A88" t="s">
        <v>78</v>
      </c>
      <c r="B88" t="s">
        <v>79</v>
      </c>
      <c r="C88" t="s">
        <v>141</v>
      </c>
      <c r="D88" t="s">
        <v>90</v>
      </c>
      <c r="E88" t="s">
        <v>84</v>
      </c>
      <c r="F88" t="s">
        <v>74</v>
      </c>
      <c r="G88">
        <v>25600</v>
      </c>
    </row>
    <row r="89" spans="1:7" x14ac:dyDescent="0.25">
      <c r="A89" t="s">
        <v>78</v>
      </c>
      <c r="B89" t="s">
        <v>79</v>
      </c>
      <c r="C89" t="s">
        <v>142</v>
      </c>
      <c r="D89" t="s">
        <v>90</v>
      </c>
      <c r="E89" t="s">
        <v>84</v>
      </c>
      <c r="F89" t="s">
        <v>74</v>
      </c>
      <c r="G89">
        <v>25600</v>
      </c>
    </row>
    <row r="90" spans="1:7" x14ac:dyDescent="0.25">
      <c r="A90" t="s">
        <v>78</v>
      </c>
      <c r="B90" t="s">
        <v>79</v>
      </c>
      <c r="C90" t="s">
        <v>143</v>
      </c>
      <c r="D90" t="s">
        <v>90</v>
      </c>
      <c r="E90" t="s">
        <v>84</v>
      </c>
      <c r="F90" t="s">
        <v>74</v>
      </c>
      <c r="G90">
        <v>25600</v>
      </c>
    </row>
    <row r="91" spans="1:7" x14ac:dyDescent="0.25">
      <c r="A91" t="s">
        <v>78</v>
      </c>
      <c r="B91" t="s">
        <v>79</v>
      </c>
      <c r="C91" t="s">
        <v>144</v>
      </c>
      <c r="D91" t="s">
        <v>90</v>
      </c>
      <c r="E91" t="s">
        <v>84</v>
      </c>
      <c r="F91" t="s">
        <v>74</v>
      </c>
      <c r="G91">
        <v>25600</v>
      </c>
    </row>
    <row r="92" spans="1:7" x14ac:dyDescent="0.25">
      <c r="A92" t="s">
        <v>78</v>
      </c>
      <c r="B92" t="s">
        <v>79</v>
      </c>
      <c r="C92" t="s">
        <v>145</v>
      </c>
      <c r="D92" t="s">
        <v>90</v>
      </c>
      <c r="E92" t="s">
        <v>84</v>
      </c>
      <c r="F92" t="s">
        <v>74</v>
      </c>
      <c r="G92">
        <v>25600</v>
      </c>
    </row>
    <row r="93" spans="1:7" x14ac:dyDescent="0.25">
      <c r="A93" t="s">
        <v>78</v>
      </c>
      <c r="B93" t="s">
        <v>79</v>
      </c>
      <c r="C93" t="s">
        <v>146</v>
      </c>
      <c r="D93" t="s">
        <v>90</v>
      </c>
      <c r="E93" t="s">
        <v>84</v>
      </c>
      <c r="F93" t="s">
        <v>74</v>
      </c>
      <c r="G93">
        <v>25600</v>
      </c>
    </row>
    <row r="94" spans="1:7" x14ac:dyDescent="0.25">
      <c r="A94" t="s">
        <v>78</v>
      </c>
      <c r="B94" t="s">
        <v>79</v>
      </c>
      <c r="C94" t="s">
        <v>147</v>
      </c>
      <c r="D94" t="s">
        <v>90</v>
      </c>
      <c r="E94" t="s">
        <v>84</v>
      </c>
      <c r="F94" t="s">
        <v>74</v>
      </c>
      <c r="G94">
        <v>25600</v>
      </c>
    </row>
    <row r="95" spans="1:7" x14ac:dyDescent="0.25">
      <c r="A95" t="s">
        <v>78</v>
      </c>
      <c r="B95" t="s">
        <v>79</v>
      </c>
      <c r="C95" t="s">
        <v>148</v>
      </c>
      <c r="D95" t="s">
        <v>90</v>
      </c>
      <c r="E95" t="s">
        <v>84</v>
      </c>
      <c r="F95" t="s">
        <v>74</v>
      </c>
      <c r="G95">
        <v>25600</v>
      </c>
    </row>
    <row r="96" spans="1:7" x14ac:dyDescent="0.25">
      <c r="A96" t="s">
        <v>78</v>
      </c>
      <c r="B96" t="s">
        <v>79</v>
      </c>
      <c r="C96" t="s">
        <v>149</v>
      </c>
      <c r="D96" t="s">
        <v>90</v>
      </c>
      <c r="E96" t="s">
        <v>84</v>
      </c>
      <c r="F96" t="s">
        <v>74</v>
      </c>
      <c r="G96">
        <v>25600</v>
      </c>
    </row>
    <row r="97" spans="1:9" x14ac:dyDescent="0.25">
      <c r="A97" t="s">
        <v>78</v>
      </c>
      <c r="B97" t="s">
        <v>79</v>
      </c>
      <c r="C97" t="s">
        <v>150</v>
      </c>
      <c r="D97" t="s">
        <v>90</v>
      </c>
      <c r="E97" t="s">
        <v>84</v>
      </c>
      <c r="F97" t="s">
        <v>74</v>
      </c>
      <c r="G97">
        <v>25600</v>
      </c>
    </row>
    <row r="98" spans="1:9" x14ac:dyDescent="0.25">
      <c r="A98" t="s">
        <v>78</v>
      </c>
      <c r="B98" t="s">
        <v>79</v>
      </c>
      <c r="C98" t="s">
        <v>151</v>
      </c>
      <c r="D98" t="s">
        <v>90</v>
      </c>
      <c r="E98" t="s">
        <v>84</v>
      </c>
      <c r="F98" t="s">
        <v>74</v>
      </c>
      <c r="G98">
        <v>25600</v>
      </c>
    </row>
    <row r="99" spans="1:9" x14ac:dyDescent="0.25">
      <c r="A99" t="s">
        <v>78</v>
      </c>
      <c r="B99" t="s">
        <v>79</v>
      </c>
      <c r="C99" t="s">
        <v>152</v>
      </c>
      <c r="D99" t="s">
        <v>90</v>
      </c>
      <c r="E99" t="s">
        <v>84</v>
      </c>
      <c r="F99" t="s">
        <v>74</v>
      </c>
      <c r="G99">
        <v>25600</v>
      </c>
    </row>
    <row r="100" spans="1:9" x14ac:dyDescent="0.25">
      <c r="A100" t="s">
        <v>78</v>
      </c>
      <c r="B100" t="s">
        <v>79</v>
      </c>
      <c r="C100" t="s">
        <v>153</v>
      </c>
      <c r="D100" t="s">
        <v>90</v>
      </c>
      <c r="E100" t="s">
        <v>84</v>
      </c>
      <c r="F100" t="s">
        <v>74</v>
      </c>
      <c r="G100">
        <v>25600</v>
      </c>
    </row>
    <row r="101" spans="1:9" x14ac:dyDescent="0.25">
      <c r="A101" t="s">
        <v>78</v>
      </c>
      <c r="B101" t="s">
        <v>79</v>
      </c>
      <c r="C101" t="s">
        <v>154</v>
      </c>
      <c r="D101" t="s">
        <v>90</v>
      </c>
      <c r="E101" t="s">
        <v>84</v>
      </c>
      <c r="F101" t="s">
        <v>74</v>
      </c>
      <c r="G101">
        <v>25600</v>
      </c>
    </row>
    <row r="102" spans="1:9" x14ac:dyDescent="0.25">
      <c r="A102" t="s">
        <v>78</v>
      </c>
      <c r="B102" t="s">
        <v>79</v>
      </c>
      <c r="C102" t="s">
        <v>155</v>
      </c>
      <c r="D102" t="s">
        <v>90</v>
      </c>
      <c r="E102" t="s">
        <v>84</v>
      </c>
      <c r="F102" t="s">
        <v>74</v>
      </c>
      <c r="G102">
        <v>25600</v>
      </c>
    </row>
    <row r="103" spans="1:9" x14ac:dyDescent="0.25">
      <c r="A103" t="s">
        <v>78</v>
      </c>
      <c r="B103" t="s">
        <v>79</v>
      </c>
      <c r="C103" t="s">
        <v>156</v>
      </c>
      <c r="D103" t="s">
        <v>90</v>
      </c>
      <c r="E103" t="s">
        <v>84</v>
      </c>
      <c r="F103" t="s">
        <v>74</v>
      </c>
      <c r="G103">
        <v>25600</v>
      </c>
    </row>
    <row r="104" spans="1:9" x14ac:dyDescent="0.25">
      <c r="A104" t="s">
        <v>58</v>
      </c>
      <c r="B104" t="s">
        <v>99</v>
      </c>
      <c r="C104" t="s">
        <v>100</v>
      </c>
    </row>
    <row r="105" spans="1:9" x14ac:dyDescent="0.25">
      <c r="A105" t="s">
        <v>78</v>
      </c>
      <c r="B105" t="s">
        <v>79</v>
      </c>
      <c r="C105" t="s">
        <v>157</v>
      </c>
      <c r="D105" t="s">
        <v>90</v>
      </c>
      <c r="E105" t="s">
        <v>84</v>
      </c>
      <c r="F105" t="s">
        <v>74</v>
      </c>
      <c r="G105">
        <v>25600</v>
      </c>
    </row>
    <row r="106" spans="1:9" x14ac:dyDescent="0.25">
      <c r="A106" t="s">
        <v>78</v>
      </c>
      <c r="B106" t="s">
        <v>79</v>
      </c>
      <c r="C106" t="s">
        <v>158</v>
      </c>
      <c r="D106" t="s">
        <v>90</v>
      </c>
      <c r="E106" t="s">
        <v>84</v>
      </c>
      <c r="F106" t="s">
        <v>74</v>
      </c>
      <c r="G106">
        <v>25600</v>
      </c>
    </row>
    <row r="107" spans="1:9" x14ac:dyDescent="0.25">
      <c r="A107" t="s">
        <v>58</v>
      </c>
      <c r="B107" t="s">
        <v>102</v>
      </c>
      <c r="C107" t="s">
        <v>103</v>
      </c>
      <c r="D107" t="s">
        <v>89</v>
      </c>
      <c r="E107" t="s">
        <v>74</v>
      </c>
      <c r="F107">
        <v>29920</v>
      </c>
      <c r="G107" t="s">
        <v>85</v>
      </c>
      <c r="H107">
        <v>8008</v>
      </c>
      <c r="I107" t="s">
        <v>88</v>
      </c>
    </row>
    <row r="108" spans="1:9" x14ac:dyDescent="0.25">
      <c r="A108" t="s">
        <v>78</v>
      </c>
      <c r="B108" t="s">
        <v>79</v>
      </c>
      <c r="C108" t="s">
        <v>159</v>
      </c>
      <c r="D108" t="s">
        <v>90</v>
      </c>
      <c r="E108" t="s">
        <v>84</v>
      </c>
      <c r="F108" t="s">
        <v>74</v>
      </c>
      <c r="G108">
        <v>25600</v>
      </c>
    </row>
    <row r="109" spans="1:9" x14ac:dyDescent="0.25">
      <c r="A109" t="s">
        <v>58</v>
      </c>
      <c r="B109" t="s">
        <v>102</v>
      </c>
      <c r="C109" t="s">
        <v>103</v>
      </c>
      <c r="D109" t="s">
        <v>91</v>
      </c>
      <c r="E109" t="s">
        <v>74</v>
      </c>
      <c r="F109">
        <v>30528</v>
      </c>
      <c r="G109" t="s">
        <v>85</v>
      </c>
      <c r="H109">
        <v>4912</v>
      </c>
      <c r="I109" t="s">
        <v>88</v>
      </c>
    </row>
    <row r="110" spans="1:9" x14ac:dyDescent="0.25">
      <c r="A110" t="s">
        <v>78</v>
      </c>
      <c r="B110" t="s">
        <v>79</v>
      </c>
      <c r="C110" t="s">
        <v>160</v>
      </c>
      <c r="D110" t="s">
        <v>90</v>
      </c>
      <c r="E110" t="s">
        <v>84</v>
      </c>
      <c r="F110" t="s">
        <v>74</v>
      </c>
      <c r="G110">
        <v>25600</v>
      </c>
    </row>
    <row r="111" spans="1:9" x14ac:dyDescent="0.25">
      <c r="A111" t="s">
        <v>58</v>
      </c>
      <c r="B111" t="s">
        <v>102</v>
      </c>
      <c r="C111" t="s">
        <v>103</v>
      </c>
      <c r="D111" t="s">
        <v>92</v>
      </c>
      <c r="E111" t="s">
        <v>74</v>
      </c>
      <c r="F111">
        <v>29376</v>
      </c>
      <c r="G111" t="s">
        <v>85</v>
      </c>
      <c r="H111">
        <v>5757</v>
      </c>
      <c r="I111" t="s">
        <v>88</v>
      </c>
    </row>
    <row r="112" spans="1:9" x14ac:dyDescent="0.25">
      <c r="A112" t="s">
        <v>78</v>
      </c>
      <c r="B112" t="s">
        <v>79</v>
      </c>
      <c r="C112" t="s">
        <v>161</v>
      </c>
      <c r="D112" t="s">
        <v>90</v>
      </c>
      <c r="E112" t="s">
        <v>84</v>
      </c>
      <c r="F112" t="s">
        <v>74</v>
      </c>
      <c r="G112">
        <v>25600</v>
      </c>
    </row>
    <row r="113" spans="1:9" x14ac:dyDescent="0.25">
      <c r="A113" t="s">
        <v>78</v>
      </c>
      <c r="B113" t="s">
        <v>79</v>
      </c>
      <c r="C113" t="s">
        <v>162</v>
      </c>
      <c r="D113" t="s">
        <v>90</v>
      </c>
      <c r="E113" t="s">
        <v>84</v>
      </c>
      <c r="F113" t="s">
        <v>74</v>
      </c>
      <c r="G113">
        <v>25600</v>
      </c>
    </row>
    <row r="114" spans="1:9" x14ac:dyDescent="0.25">
      <c r="A114" t="s">
        <v>78</v>
      </c>
      <c r="B114" t="s">
        <v>79</v>
      </c>
      <c r="C114" t="s">
        <v>163</v>
      </c>
      <c r="D114" t="s">
        <v>90</v>
      </c>
      <c r="E114" t="s">
        <v>84</v>
      </c>
      <c r="F114" t="s">
        <v>74</v>
      </c>
      <c r="G114">
        <v>25600</v>
      </c>
    </row>
    <row r="115" spans="1:9" x14ac:dyDescent="0.25">
      <c r="A115" t="s">
        <v>58</v>
      </c>
      <c r="B115" t="s">
        <v>102</v>
      </c>
      <c r="C115" t="s">
        <v>103</v>
      </c>
      <c r="D115" t="s">
        <v>93</v>
      </c>
      <c r="E115" t="s">
        <v>74</v>
      </c>
      <c r="F115">
        <v>240512</v>
      </c>
      <c r="G115" t="s">
        <v>85</v>
      </c>
      <c r="H115">
        <v>15805</v>
      </c>
      <c r="I115" t="s">
        <v>88</v>
      </c>
    </row>
    <row r="116" spans="1:9" x14ac:dyDescent="0.25">
      <c r="A116" t="s">
        <v>78</v>
      </c>
      <c r="B116" t="s">
        <v>79</v>
      </c>
      <c r="C116" t="s">
        <v>164</v>
      </c>
      <c r="D116" t="s">
        <v>90</v>
      </c>
      <c r="E116" t="s">
        <v>84</v>
      </c>
      <c r="F116" t="s">
        <v>74</v>
      </c>
      <c r="G116">
        <v>25600</v>
      </c>
    </row>
    <row r="117" spans="1:9" x14ac:dyDescent="0.25">
      <c r="A117" t="s">
        <v>78</v>
      </c>
      <c r="B117" t="s">
        <v>79</v>
      </c>
      <c r="C117" t="s">
        <v>165</v>
      </c>
      <c r="D117" t="s">
        <v>90</v>
      </c>
      <c r="E117" t="s">
        <v>84</v>
      </c>
      <c r="F117" t="s">
        <v>74</v>
      </c>
      <c r="G117">
        <v>25600</v>
      </c>
    </row>
    <row r="118" spans="1:9" x14ac:dyDescent="0.25">
      <c r="A118" t="s">
        <v>78</v>
      </c>
      <c r="B118" t="s">
        <v>79</v>
      </c>
      <c r="C118" t="s">
        <v>166</v>
      </c>
      <c r="D118" t="s">
        <v>90</v>
      </c>
      <c r="E118" t="s">
        <v>84</v>
      </c>
      <c r="F118" t="s">
        <v>74</v>
      </c>
      <c r="G118">
        <v>25600</v>
      </c>
    </row>
    <row r="119" spans="1:9" x14ac:dyDescent="0.25">
      <c r="A119" t="s">
        <v>78</v>
      </c>
      <c r="B119" t="s">
        <v>79</v>
      </c>
      <c r="C119" t="s">
        <v>167</v>
      </c>
      <c r="D119" t="s">
        <v>90</v>
      </c>
      <c r="E119" t="s">
        <v>84</v>
      </c>
      <c r="F119" t="s">
        <v>74</v>
      </c>
      <c r="G119">
        <v>25600</v>
      </c>
    </row>
    <row r="120" spans="1:9" x14ac:dyDescent="0.25">
      <c r="A120" t="s">
        <v>58</v>
      </c>
      <c r="B120" t="s">
        <v>102</v>
      </c>
      <c r="C120" t="s">
        <v>103</v>
      </c>
      <c r="D120" t="s">
        <v>94</v>
      </c>
      <c r="E120" t="s">
        <v>74</v>
      </c>
      <c r="F120">
        <v>279968</v>
      </c>
      <c r="G120" t="s">
        <v>85</v>
      </c>
      <c r="H120">
        <v>22166</v>
      </c>
      <c r="I120" t="s">
        <v>88</v>
      </c>
    </row>
    <row r="121" spans="1:9" x14ac:dyDescent="0.25">
      <c r="A121" t="s">
        <v>78</v>
      </c>
      <c r="B121" t="s">
        <v>79</v>
      </c>
      <c r="C121" t="s">
        <v>168</v>
      </c>
      <c r="D121" t="s">
        <v>90</v>
      </c>
      <c r="E121" t="s">
        <v>84</v>
      </c>
      <c r="F121" t="s">
        <v>74</v>
      </c>
      <c r="G121">
        <v>25600</v>
      </c>
    </row>
    <row r="122" spans="1:9" x14ac:dyDescent="0.25">
      <c r="A122" t="s">
        <v>78</v>
      </c>
      <c r="B122" t="s">
        <v>79</v>
      </c>
      <c r="C122" t="s">
        <v>169</v>
      </c>
      <c r="D122" t="s">
        <v>90</v>
      </c>
      <c r="E122" t="s">
        <v>84</v>
      </c>
      <c r="F122" t="s">
        <v>74</v>
      </c>
      <c r="G122">
        <v>25600</v>
      </c>
    </row>
    <row r="123" spans="1:9" x14ac:dyDescent="0.25">
      <c r="A123" t="s">
        <v>78</v>
      </c>
      <c r="B123" t="s">
        <v>79</v>
      </c>
      <c r="C123" t="s">
        <v>170</v>
      </c>
      <c r="D123" t="s">
        <v>90</v>
      </c>
      <c r="E123" t="s">
        <v>84</v>
      </c>
      <c r="F123" t="s">
        <v>74</v>
      </c>
      <c r="G123">
        <v>25600</v>
      </c>
    </row>
    <row r="124" spans="1:9" x14ac:dyDescent="0.25">
      <c r="A124" t="s">
        <v>78</v>
      </c>
      <c r="B124" t="s">
        <v>79</v>
      </c>
      <c r="C124" t="s">
        <v>171</v>
      </c>
      <c r="D124" t="s">
        <v>90</v>
      </c>
      <c r="E124" t="s">
        <v>84</v>
      </c>
      <c r="F124" t="s">
        <v>74</v>
      </c>
      <c r="G124">
        <v>25600</v>
      </c>
    </row>
    <row r="125" spans="1:9" x14ac:dyDescent="0.25">
      <c r="A125" t="s">
        <v>58</v>
      </c>
      <c r="B125" t="s">
        <v>102</v>
      </c>
      <c r="C125" t="s">
        <v>103</v>
      </c>
      <c r="D125" t="s">
        <v>95</v>
      </c>
      <c r="E125" t="s">
        <v>74</v>
      </c>
      <c r="F125">
        <v>309952</v>
      </c>
      <c r="G125" t="s">
        <v>85</v>
      </c>
      <c r="H125">
        <v>20451</v>
      </c>
      <c r="I125" t="s">
        <v>88</v>
      </c>
    </row>
    <row r="126" spans="1:9" x14ac:dyDescent="0.25">
      <c r="A126" t="s">
        <v>78</v>
      </c>
      <c r="B126" t="s">
        <v>79</v>
      </c>
      <c r="C126" t="s">
        <v>172</v>
      </c>
      <c r="D126" t="s">
        <v>90</v>
      </c>
      <c r="E126" t="s">
        <v>84</v>
      </c>
      <c r="F126" t="s">
        <v>74</v>
      </c>
      <c r="G126">
        <v>25600</v>
      </c>
    </row>
    <row r="127" spans="1:9" x14ac:dyDescent="0.25">
      <c r="A127" t="s">
        <v>78</v>
      </c>
      <c r="B127" t="s">
        <v>79</v>
      </c>
      <c r="C127" t="s">
        <v>173</v>
      </c>
      <c r="D127" t="s">
        <v>90</v>
      </c>
      <c r="E127" t="s">
        <v>84</v>
      </c>
      <c r="F127" t="s">
        <v>74</v>
      </c>
      <c r="G127">
        <v>25600</v>
      </c>
    </row>
    <row r="128" spans="1:9" x14ac:dyDescent="0.25">
      <c r="A128" t="s">
        <v>78</v>
      </c>
      <c r="B128" t="s">
        <v>79</v>
      </c>
      <c r="C128" t="s">
        <v>174</v>
      </c>
      <c r="D128" t="s">
        <v>90</v>
      </c>
      <c r="E128" t="s">
        <v>84</v>
      </c>
      <c r="F128" t="s">
        <v>74</v>
      </c>
      <c r="G128">
        <v>25600</v>
      </c>
    </row>
    <row r="129" spans="1:9" x14ac:dyDescent="0.25">
      <c r="A129" t="s">
        <v>58</v>
      </c>
      <c r="B129" t="s">
        <v>102</v>
      </c>
      <c r="C129" t="s">
        <v>103</v>
      </c>
      <c r="D129" t="s">
        <v>96</v>
      </c>
      <c r="E129" t="s">
        <v>74</v>
      </c>
      <c r="F129">
        <v>309664</v>
      </c>
      <c r="G129" t="s">
        <v>85</v>
      </c>
      <c r="H129">
        <v>20268</v>
      </c>
      <c r="I129" t="s">
        <v>88</v>
      </c>
    </row>
    <row r="130" spans="1:9" x14ac:dyDescent="0.25">
      <c r="A130" t="s">
        <v>78</v>
      </c>
      <c r="B130" t="s">
        <v>79</v>
      </c>
      <c r="C130" t="s">
        <v>175</v>
      </c>
      <c r="D130" t="s">
        <v>90</v>
      </c>
      <c r="E130" t="s">
        <v>84</v>
      </c>
      <c r="F130" t="s">
        <v>74</v>
      </c>
      <c r="G130">
        <v>25600</v>
      </c>
    </row>
    <row r="131" spans="1:9" x14ac:dyDescent="0.25">
      <c r="A131" t="s">
        <v>99</v>
      </c>
    </row>
    <row r="132" spans="1:9" x14ac:dyDescent="0.25">
      <c r="A132" t="s">
        <v>78</v>
      </c>
      <c r="B132" t="s">
        <v>79</v>
      </c>
      <c r="C132" t="s">
        <v>176</v>
      </c>
      <c r="D132" t="s">
        <v>90</v>
      </c>
      <c r="E132" t="s">
        <v>84</v>
      </c>
      <c r="F132" t="s">
        <v>74</v>
      </c>
      <c r="G132">
        <v>25600</v>
      </c>
    </row>
    <row r="133" spans="1:9" x14ac:dyDescent="0.25">
      <c r="A133" t="s">
        <v>78</v>
      </c>
      <c r="B133" t="s">
        <v>79</v>
      </c>
      <c r="C133" t="s">
        <v>177</v>
      </c>
      <c r="D133" t="s">
        <v>90</v>
      </c>
      <c r="E133" t="s">
        <v>84</v>
      </c>
      <c r="F133" t="s">
        <v>74</v>
      </c>
      <c r="G133">
        <v>25600</v>
      </c>
    </row>
    <row r="134" spans="1:9" x14ac:dyDescent="0.25">
      <c r="A134" t="s">
        <v>58</v>
      </c>
      <c r="B134" t="s">
        <v>102</v>
      </c>
      <c r="C134" t="s">
        <v>103</v>
      </c>
      <c r="D134" t="s">
        <v>97</v>
      </c>
      <c r="E134" t="s">
        <v>74</v>
      </c>
      <c r="F134">
        <v>499936</v>
      </c>
      <c r="G134" t="s">
        <v>85</v>
      </c>
      <c r="H134">
        <v>28052</v>
      </c>
      <c r="I134" t="s">
        <v>88</v>
      </c>
    </row>
    <row r="135" spans="1:9" x14ac:dyDescent="0.25">
      <c r="A135" t="s">
        <v>78</v>
      </c>
      <c r="B135" t="s">
        <v>79</v>
      </c>
      <c r="C135" t="s">
        <v>178</v>
      </c>
      <c r="D135" t="s">
        <v>90</v>
      </c>
      <c r="E135" t="s">
        <v>84</v>
      </c>
      <c r="F135" t="s">
        <v>74</v>
      </c>
      <c r="G135">
        <v>25600</v>
      </c>
    </row>
    <row r="136" spans="1:9" x14ac:dyDescent="0.25">
      <c r="A136" t="s">
        <v>78</v>
      </c>
      <c r="B136" t="s">
        <v>79</v>
      </c>
      <c r="C136" t="s">
        <v>179</v>
      </c>
      <c r="D136" t="s">
        <v>90</v>
      </c>
      <c r="E136" t="s">
        <v>84</v>
      </c>
      <c r="F136" t="s">
        <v>74</v>
      </c>
      <c r="G136">
        <v>25600</v>
      </c>
    </row>
    <row r="137" spans="1:9" x14ac:dyDescent="0.25">
      <c r="A137" t="s">
        <v>78</v>
      </c>
      <c r="B137" t="s">
        <v>79</v>
      </c>
      <c r="C137" t="s">
        <v>180</v>
      </c>
      <c r="D137" t="s">
        <v>90</v>
      </c>
      <c r="E137" t="s">
        <v>84</v>
      </c>
      <c r="F137" t="s">
        <v>74</v>
      </c>
      <c r="G137">
        <v>25600</v>
      </c>
    </row>
    <row r="138" spans="1:9" x14ac:dyDescent="0.25">
      <c r="A138" t="s">
        <v>78</v>
      </c>
      <c r="B138" t="s">
        <v>79</v>
      </c>
      <c r="C138" t="s">
        <v>181</v>
      </c>
      <c r="D138" t="s">
        <v>90</v>
      </c>
      <c r="E138" t="s">
        <v>84</v>
      </c>
      <c r="F138" t="s">
        <v>74</v>
      </c>
      <c r="G138">
        <v>25600</v>
      </c>
    </row>
    <row r="139" spans="1:9" x14ac:dyDescent="0.25">
      <c r="A139" t="s">
        <v>58</v>
      </c>
      <c r="B139" t="s">
        <v>102</v>
      </c>
      <c r="C139" t="s">
        <v>103</v>
      </c>
      <c r="D139" t="s">
        <v>98</v>
      </c>
      <c r="E139" t="s">
        <v>74</v>
      </c>
      <c r="F139">
        <v>350848</v>
      </c>
      <c r="G139" t="s">
        <v>85</v>
      </c>
      <c r="H139">
        <v>21814</v>
      </c>
      <c r="I139" t="s">
        <v>88</v>
      </c>
    </row>
    <row r="140" spans="1:9" x14ac:dyDescent="0.25">
      <c r="A140" t="s">
        <v>78</v>
      </c>
      <c r="B140" t="s">
        <v>79</v>
      </c>
      <c r="C140" t="s">
        <v>182</v>
      </c>
      <c r="D140" t="s">
        <v>90</v>
      </c>
      <c r="E140" t="s">
        <v>84</v>
      </c>
      <c r="F140" t="s">
        <v>74</v>
      </c>
      <c r="G140">
        <v>25600</v>
      </c>
    </row>
    <row r="141" spans="1:9" x14ac:dyDescent="0.25">
      <c r="A141" t="s">
        <v>78</v>
      </c>
      <c r="B141" t="s">
        <v>79</v>
      </c>
      <c r="C141" t="s">
        <v>183</v>
      </c>
      <c r="D141" t="s">
        <v>90</v>
      </c>
      <c r="E141" t="s">
        <v>84</v>
      </c>
      <c r="F141" t="s">
        <v>74</v>
      </c>
      <c r="G141">
        <v>25600</v>
      </c>
    </row>
    <row r="142" spans="1:9" x14ac:dyDescent="0.25">
      <c r="A142" t="s">
        <v>78</v>
      </c>
      <c r="B142" t="s">
        <v>79</v>
      </c>
      <c r="C142" t="s">
        <v>184</v>
      </c>
      <c r="D142" t="s">
        <v>90</v>
      </c>
      <c r="E142" t="s">
        <v>84</v>
      </c>
      <c r="F142" t="s">
        <v>74</v>
      </c>
      <c r="G142">
        <v>25600</v>
      </c>
    </row>
    <row r="143" spans="1:9" x14ac:dyDescent="0.25">
      <c r="A143" t="s">
        <v>78</v>
      </c>
      <c r="B143" t="s">
        <v>79</v>
      </c>
      <c r="C143" t="s">
        <v>185</v>
      </c>
      <c r="D143" t="s">
        <v>90</v>
      </c>
      <c r="E143" t="s">
        <v>84</v>
      </c>
      <c r="F143" t="s">
        <v>74</v>
      </c>
      <c r="G143">
        <v>25600</v>
      </c>
    </row>
    <row r="144" spans="1:9" x14ac:dyDescent="0.25">
      <c r="A144" t="s">
        <v>58</v>
      </c>
      <c r="B144" t="s">
        <v>102</v>
      </c>
      <c r="C144" t="s">
        <v>103</v>
      </c>
      <c r="D144" t="s">
        <v>101</v>
      </c>
      <c r="E144" t="s">
        <v>74</v>
      </c>
      <c r="F144">
        <v>319584</v>
      </c>
      <c r="G144" t="s">
        <v>85</v>
      </c>
      <c r="H144">
        <v>20970</v>
      </c>
      <c r="I144" t="s">
        <v>88</v>
      </c>
    </row>
    <row r="145" spans="1:9" x14ac:dyDescent="0.25">
      <c r="A145" t="s">
        <v>78</v>
      </c>
      <c r="B145" t="s">
        <v>79</v>
      </c>
      <c r="C145" t="s">
        <v>186</v>
      </c>
      <c r="D145" t="s">
        <v>90</v>
      </c>
      <c r="E145" t="s">
        <v>84</v>
      </c>
      <c r="F145" t="s">
        <v>74</v>
      </c>
      <c r="G145">
        <v>25600</v>
      </c>
    </row>
    <row r="146" spans="1:9" x14ac:dyDescent="0.25">
      <c r="A146" t="s">
        <v>78</v>
      </c>
      <c r="B146" t="s">
        <v>79</v>
      </c>
      <c r="C146" t="s">
        <v>187</v>
      </c>
      <c r="D146" t="s">
        <v>90</v>
      </c>
      <c r="E146" t="s">
        <v>84</v>
      </c>
      <c r="F146" t="s">
        <v>74</v>
      </c>
      <c r="G146">
        <v>25600</v>
      </c>
    </row>
    <row r="147" spans="1:9" x14ac:dyDescent="0.25">
      <c r="A147" t="s">
        <v>78</v>
      </c>
      <c r="B147" t="s">
        <v>79</v>
      </c>
      <c r="C147" t="s">
        <v>188</v>
      </c>
      <c r="D147" t="s">
        <v>90</v>
      </c>
      <c r="E147" t="s">
        <v>84</v>
      </c>
      <c r="F147" t="s">
        <v>74</v>
      </c>
      <c r="G147">
        <v>25600</v>
      </c>
    </row>
    <row r="148" spans="1:9" x14ac:dyDescent="0.25">
      <c r="A148" t="s">
        <v>78</v>
      </c>
      <c r="B148" t="s">
        <v>79</v>
      </c>
      <c r="C148" t="s">
        <v>189</v>
      </c>
      <c r="D148" t="s">
        <v>90</v>
      </c>
      <c r="E148" t="s">
        <v>84</v>
      </c>
      <c r="F148" t="s">
        <v>74</v>
      </c>
      <c r="G148">
        <v>25600</v>
      </c>
    </row>
    <row r="149" spans="1:9" x14ac:dyDescent="0.25">
      <c r="A149" t="s">
        <v>58</v>
      </c>
      <c r="B149" t="s">
        <v>102</v>
      </c>
      <c r="C149" t="s">
        <v>103</v>
      </c>
      <c r="D149" t="s">
        <v>104</v>
      </c>
      <c r="E149" t="s">
        <v>74</v>
      </c>
      <c r="F149">
        <v>320160</v>
      </c>
      <c r="G149" t="s">
        <v>85</v>
      </c>
      <c r="H149">
        <v>21454</v>
      </c>
      <c r="I149" t="s">
        <v>88</v>
      </c>
    </row>
    <row r="150" spans="1:9" x14ac:dyDescent="0.25">
      <c r="A150" t="s">
        <v>78</v>
      </c>
      <c r="B150" t="s">
        <v>79</v>
      </c>
      <c r="C150" t="s">
        <v>190</v>
      </c>
      <c r="D150" t="s">
        <v>90</v>
      </c>
      <c r="E150" t="s">
        <v>84</v>
      </c>
      <c r="F150" t="s">
        <v>74</v>
      </c>
      <c r="G150">
        <v>25600</v>
      </c>
    </row>
    <row r="151" spans="1:9" x14ac:dyDescent="0.25">
      <c r="A151" t="s">
        <v>78</v>
      </c>
      <c r="B151" t="s">
        <v>79</v>
      </c>
      <c r="C151" t="s">
        <v>191</v>
      </c>
      <c r="D151" t="s">
        <v>90</v>
      </c>
      <c r="E151" t="s">
        <v>84</v>
      </c>
      <c r="F151" t="s">
        <v>74</v>
      </c>
      <c r="G151">
        <v>25600</v>
      </c>
    </row>
    <row r="152" spans="1:9" x14ac:dyDescent="0.25">
      <c r="A152" t="s">
        <v>78</v>
      </c>
      <c r="B152" t="s">
        <v>79</v>
      </c>
      <c r="C152" t="s">
        <v>192</v>
      </c>
      <c r="D152" t="s">
        <v>90</v>
      </c>
      <c r="E152" t="s">
        <v>84</v>
      </c>
      <c r="F152" t="s">
        <v>74</v>
      </c>
      <c r="G152">
        <v>25600</v>
      </c>
    </row>
    <row r="153" spans="1:9" x14ac:dyDescent="0.25">
      <c r="A153" t="s">
        <v>78</v>
      </c>
      <c r="B153" t="s">
        <v>79</v>
      </c>
      <c r="C153" t="s">
        <v>193</v>
      </c>
      <c r="D153" t="s">
        <v>90</v>
      </c>
      <c r="E153" t="s">
        <v>84</v>
      </c>
      <c r="F153" t="s">
        <v>74</v>
      </c>
      <c r="G153">
        <v>25600</v>
      </c>
    </row>
    <row r="154" spans="1:9" x14ac:dyDescent="0.25">
      <c r="A154" t="s">
        <v>58</v>
      </c>
      <c r="B154" t="s">
        <v>102</v>
      </c>
      <c r="C154" t="s">
        <v>103</v>
      </c>
      <c r="D154" t="s">
        <v>105</v>
      </c>
      <c r="E154" t="s">
        <v>74</v>
      </c>
      <c r="F154">
        <v>319776</v>
      </c>
      <c r="G154" t="s">
        <v>85</v>
      </c>
      <c r="H154">
        <v>22951</v>
      </c>
      <c r="I154" t="s">
        <v>88</v>
      </c>
    </row>
    <row r="155" spans="1:9" x14ac:dyDescent="0.25">
      <c r="A155" t="s">
        <v>78</v>
      </c>
      <c r="B155" t="s">
        <v>79</v>
      </c>
      <c r="C155" t="s">
        <v>194</v>
      </c>
      <c r="D155" t="s">
        <v>90</v>
      </c>
      <c r="E155" t="s">
        <v>84</v>
      </c>
      <c r="F155" t="s">
        <v>74</v>
      </c>
      <c r="G155">
        <v>25600</v>
      </c>
    </row>
    <row r="156" spans="1:9" x14ac:dyDescent="0.25">
      <c r="A156" t="s">
        <v>78</v>
      </c>
      <c r="B156" t="s">
        <v>79</v>
      </c>
      <c r="C156" t="s">
        <v>195</v>
      </c>
      <c r="D156" t="s">
        <v>90</v>
      </c>
      <c r="E156" t="s">
        <v>84</v>
      </c>
      <c r="F156" t="s">
        <v>74</v>
      </c>
      <c r="G156">
        <v>25600</v>
      </c>
    </row>
    <row r="157" spans="1:9" x14ac:dyDescent="0.25">
      <c r="A157" t="s">
        <v>78</v>
      </c>
      <c r="B157" t="s">
        <v>79</v>
      </c>
      <c r="C157" t="s">
        <v>196</v>
      </c>
      <c r="D157" t="s">
        <v>90</v>
      </c>
      <c r="E157" t="s">
        <v>84</v>
      </c>
      <c r="F157" t="s">
        <v>74</v>
      </c>
      <c r="G157">
        <v>25600</v>
      </c>
    </row>
    <row r="158" spans="1:9" x14ac:dyDescent="0.25">
      <c r="A158" t="s">
        <v>78</v>
      </c>
      <c r="B158" t="s">
        <v>79</v>
      </c>
      <c r="C158" t="s">
        <v>197</v>
      </c>
      <c r="D158" t="s">
        <v>90</v>
      </c>
      <c r="E158" t="s">
        <v>84</v>
      </c>
      <c r="F158" t="s">
        <v>74</v>
      </c>
      <c r="G158">
        <v>25600</v>
      </c>
    </row>
    <row r="159" spans="1:9" x14ac:dyDescent="0.25">
      <c r="A159" t="s">
        <v>58</v>
      </c>
      <c r="B159" t="s">
        <v>102</v>
      </c>
      <c r="C159" t="s">
        <v>103</v>
      </c>
      <c r="D159" t="s">
        <v>106</v>
      </c>
      <c r="E159" t="s">
        <v>74</v>
      </c>
      <c r="F159">
        <v>319968</v>
      </c>
      <c r="G159" t="s">
        <v>85</v>
      </c>
      <c r="H159">
        <v>20291</v>
      </c>
      <c r="I159" t="s">
        <v>88</v>
      </c>
    </row>
    <row r="160" spans="1:9" x14ac:dyDescent="0.25">
      <c r="A160" t="s">
        <v>78</v>
      </c>
      <c r="B160" t="s">
        <v>79</v>
      </c>
      <c r="C160" t="s">
        <v>198</v>
      </c>
      <c r="D160" t="s">
        <v>90</v>
      </c>
      <c r="E160" t="s">
        <v>84</v>
      </c>
      <c r="F160" t="s">
        <v>74</v>
      </c>
      <c r="G160">
        <v>25600</v>
      </c>
    </row>
    <row r="161" spans="1:9" x14ac:dyDescent="0.25">
      <c r="A161" t="s">
        <v>78</v>
      </c>
      <c r="B161" t="s">
        <v>79</v>
      </c>
      <c r="C161" t="s">
        <v>199</v>
      </c>
      <c r="D161" t="s">
        <v>90</v>
      </c>
      <c r="E161" t="s">
        <v>84</v>
      </c>
      <c r="F161" t="s">
        <v>74</v>
      </c>
      <c r="G161">
        <v>25600</v>
      </c>
    </row>
    <row r="162" spans="1:9" x14ac:dyDescent="0.25">
      <c r="A162" t="s">
        <v>78</v>
      </c>
      <c r="B162" t="s">
        <v>79</v>
      </c>
      <c r="C162" t="s">
        <v>200</v>
      </c>
      <c r="D162" t="s">
        <v>90</v>
      </c>
      <c r="E162" t="s">
        <v>84</v>
      </c>
      <c r="F162" t="s">
        <v>74</v>
      </c>
      <c r="G162">
        <v>25600</v>
      </c>
    </row>
    <row r="163" spans="1:9" x14ac:dyDescent="0.25">
      <c r="A163" t="s">
        <v>58</v>
      </c>
      <c r="B163" t="s">
        <v>102</v>
      </c>
      <c r="C163" t="s">
        <v>103</v>
      </c>
      <c r="D163" t="s">
        <v>107</v>
      </c>
      <c r="E163" t="s">
        <v>74</v>
      </c>
      <c r="F163">
        <v>319872</v>
      </c>
      <c r="G163" t="s">
        <v>85</v>
      </c>
      <c r="H163">
        <v>21045</v>
      </c>
      <c r="I163" t="s">
        <v>88</v>
      </c>
    </row>
    <row r="164" spans="1:9" x14ac:dyDescent="0.25">
      <c r="A164" t="s">
        <v>78</v>
      </c>
      <c r="B164" t="s">
        <v>79</v>
      </c>
      <c r="C164" t="s">
        <v>201</v>
      </c>
      <c r="D164" t="s">
        <v>90</v>
      </c>
      <c r="E164" t="s">
        <v>84</v>
      </c>
      <c r="F164" t="s">
        <v>74</v>
      </c>
      <c r="G164">
        <v>25600</v>
      </c>
    </row>
    <row r="165" spans="1:9" x14ac:dyDescent="0.25">
      <c r="A165" t="s">
        <v>78</v>
      </c>
      <c r="B165" t="s">
        <v>79</v>
      </c>
      <c r="C165" t="s">
        <v>202</v>
      </c>
      <c r="D165" t="s">
        <v>90</v>
      </c>
      <c r="E165" t="s">
        <v>84</v>
      </c>
      <c r="F165" t="s">
        <v>74</v>
      </c>
      <c r="G165">
        <v>25600</v>
      </c>
    </row>
    <row r="166" spans="1:9" x14ac:dyDescent="0.25">
      <c r="A166" t="s">
        <v>78</v>
      </c>
      <c r="B166" t="s">
        <v>79</v>
      </c>
      <c r="C166" t="s">
        <v>203</v>
      </c>
      <c r="D166" t="s">
        <v>90</v>
      </c>
      <c r="E166" t="s">
        <v>84</v>
      </c>
      <c r="F166" t="s">
        <v>74</v>
      </c>
      <c r="G166">
        <v>25600</v>
      </c>
    </row>
    <row r="167" spans="1:9" x14ac:dyDescent="0.25">
      <c r="A167" t="s">
        <v>78</v>
      </c>
      <c r="B167" t="s">
        <v>79</v>
      </c>
      <c r="C167" t="s">
        <v>204</v>
      </c>
      <c r="D167" t="s">
        <v>90</v>
      </c>
      <c r="E167" t="s">
        <v>84</v>
      </c>
      <c r="F167" t="s">
        <v>74</v>
      </c>
      <c r="G167">
        <v>25600</v>
      </c>
    </row>
    <row r="168" spans="1:9" x14ac:dyDescent="0.25">
      <c r="A168" t="s">
        <v>58</v>
      </c>
      <c r="B168" t="s">
        <v>102</v>
      </c>
      <c r="C168" t="s">
        <v>103</v>
      </c>
      <c r="D168" t="s">
        <v>108</v>
      </c>
      <c r="E168" t="s">
        <v>74</v>
      </c>
      <c r="F168">
        <v>319968</v>
      </c>
      <c r="G168" t="s">
        <v>85</v>
      </c>
      <c r="H168">
        <v>21830</v>
      </c>
      <c r="I168" t="s">
        <v>88</v>
      </c>
    </row>
    <row r="169" spans="1:9" x14ac:dyDescent="0.25">
      <c r="A169" t="s">
        <v>78</v>
      </c>
      <c r="B169" t="s">
        <v>79</v>
      </c>
      <c r="C169" t="s">
        <v>205</v>
      </c>
      <c r="D169" t="s">
        <v>90</v>
      </c>
      <c r="E169" t="s">
        <v>84</v>
      </c>
      <c r="F169" t="s">
        <v>74</v>
      </c>
      <c r="G169">
        <v>25600</v>
      </c>
    </row>
    <row r="170" spans="1:9" x14ac:dyDescent="0.25">
      <c r="A170" t="s">
        <v>78</v>
      </c>
      <c r="B170" t="s">
        <v>79</v>
      </c>
      <c r="C170" t="s">
        <v>206</v>
      </c>
      <c r="D170" t="s">
        <v>90</v>
      </c>
      <c r="E170" t="s">
        <v>84</v>
      </c>
      <c r="F170" t="s">
        <v>74</v>
      </c>
      <c r="G170">
        <v>25600</v>
      </c>
    </row>
    <row r="171" spans="1:9" x14ac:dyDescent="0.25">
      <c r="A171" t="s">
        <v>78</v>
      </c>
      <c r="B171" t="s">
        <v>79</v>
      </c>
      <c r="C171" t="s">
        <v>207</v>
      </c>
      <c r="D171" t="s">
        <v>90</v>
      </c>
      <c r="E171" t="s">
        <v>84</v>
      </c>
      <c r="F171" t="s">
        <v>74</v>
      </c>
      <c r="G171">
        <v>25600</v>
      </c>
    </row>
    <row r="172" spans="1:9" x14ac:dyDescent="0.25">
      <c r="A172" t="s">
        <v>58</v>
      </c>
      <c r="B172" t="s">
        <v>102</v>
      </c>
      <c r="C172" t="s">
        <v>103</v>
      </c>
      <c r="D172" t="s">
        <v>109</v>
      </c>
      <c r="E172" t="s">
        <v>74</v>
      </c>
      <c r="F172">
        <v>320256</v>
      </c>
      <c r="G172" t="s">
        <v>85</v>
      </c>
      <c r="H172">
        <v>20604</v>
      </c>
      <c r="I172" t="s">
        <v>88</v>
      </c>
    </row>
    <row r="173" spans="1:9" x14ac:dyDescent="0.25">
      <c r="A173" t="s">
        <v>78</v>
      </c>
      <c r="B173" t="s">
        <v>79</v>
      </c>
      <c r="C173" t="s">
        <v>208</v>
      </c>
      <c r="D173" t="s">
        <v>90</v>
      </c>
      <c r="E173" t="s">
        <v>84</v>
      </c>
      <c r="F173" t="s">
        <v>74</v>
      </c>
      <c r="G173">
        <v>25600</v>
      </c>
    </row>
    <row r="174" spans="1:9" x14ac:dyDescent="0.25">
      <c r="A174" t="s">
        <v>78</v>
      </c>
      <c r="B174" t="s">
        <v>79</v>
      </c>
      <c r="C174" t="s">
        <v>209</v>
      </c>
      <c r="D174" t="s">
        <v>90</v>
      </c>
      <c r="E174" t="s">
        <v>84</v>
      </c>
      <c r="F174" t="s">
        <v>74</v>
      </c>
      <c r="G174">
        <v>25600</v>
      </c>
    </row>
    <row r="175" spans="1:9" x14ac:dyDescent="0.25">
      <c r="A175" t="s">
        <v>78</v>
      </c>
      <c r="B175" t="s">
        <v>79</v>
      </c>
      <c r="C175" t="s">
        <v>210</v>
      </c>
      <c r="D175" t="s">
        <v>90</v>
      </c>
      <c r="E175" t="s">
        <v>84</v>
      </c>
      <c r="F175" t="s">
        <v>74</v>
      </c>
      <c r="G175">
        <v>25600</v>
      </c>
    </row>
    <row r="176" spans="1:9" x14ac:dyDescent="0.25">
      <c r="A176" t="s">
        <v>78</v>
      </c>
      <c r="B176" t="s">
        <v>79</v>
      </c>
      <c r="C176" t="s">
        <v>211</v>
      </c>
      <c r="D176" t="s">
        <v>90</v>
      </c>
      <c r="E176" t="s">
        <v>84</v>
      </c>
      <c r="F176" t="s">
        <v>74</v>
      </c>
      <c r="G176">
        <v>25600</v>
      </c>
    </row>
    <row r="177" spans="1:32" x14ac:dyDescent="0.25">
      <c r="A177" t="s">
        <v>58</v>
      </c>
      <c r="B177" t="s">
        <v>793</v>
      </c>
      <c r="C177" t="s">
        <v>29</v>
      </c>
      <c r="D177" t="s">
        <v>794</v>
      </c>
      <c r="E177" t="s">
        <v>795</v>
      </c>
      <c r="F177" t="s">
        <v>796</v>
      </c>
      <c r="G177" t="s">
        <v>74</v>
      </c>
      <c r="H177" t="s">
        <v>797</v>
      </c>
      <c r="I177" t="s">
        <v>798</v>
      </c>
      <c r="J177" t="s">
        <v>30</v>
      </c>
      <c r="K177" t="s">
        <v>799</v>
      </c>
      <c r="L177" t="s">
        <v>800</v>
      </c>
      <c r="M177" t="s">
        <v>10</v>
      </c>
      <c r="N177" t="s">
        <v>801</v>
      </c>
      <c r="O177" t="s">
        <v>8</v>
      </c>
      <c r="P177" t="s">
        <v>802</v>
      </c>
      <c r="Q177" t="s">
        <v>82</v>
      </c>
      <c r="R177" t="s">
        <v>803</v>
      </c>
      <c r="S177" t="s">
        <v>804</v>
      </c>
      <c r="T177" t="s">
        <v>10</v>
      </c>
      <c r="U177" t="s">
        <v>805</v>
      </c>
      <c r="V177" t="s">
        <v>30</v>
      </c>
      <c r="W177" t="s">
        <v>806</v>
      </c>
      <c r="X177" t="s">
        <v>807</v>
      </c>
      <c r="Y177" t="s">
        <v>808</v>
      </c>
      <c r="Z177" t="s">
        <v>809</v>
      </c>
      <c r="AA177" t="s">
        <v>10</v>
      </c>
      <c r="AB177" t="s">
        <v>810</v>
      </c>
      <c r="AC177" t="s">
        <v>30</v>
      </c>
      <c r="AD177" t="s">
        <v>10</v>
      </c>
      <c r="AE177" t="s">
        <v>811</v>
      </c>
      <c r="AF177" t="s">
        <v>812</v>
      </c>
    </row>
    <row r="178" spans="1:32" x14ac:dyDescent="0.25">
      <c r="B178" t="s">
        <v>813</v>
      </c>
      <c r="C178" t="s">
        <v>814</v>
      </c>
      <c r="D178" t="s">
        <v>815</v>
      </c>
      <c r="E178" t="s">
        <v>816</v>
      </c>
      <c r="F178" t="s">
        <v>817</v>
      </c>
      <c r="G178" t="s">
        <v>818</v>
      </c>
      <c r="H178" t="s">
        <v>819</v>
      </c>
      <c r="I178" t="s">
        <v>816</v>
      </c>
      <c r="J178" t="s">
        <v>820</v>
      </c>
      <c r="K178" t="s">
        <v>816</v>
      </c>
      <c r="L178" t="s">
        <v>821</v>
      </c>
    </row>
    <row r="179" spans="1:32" x14ac:dyDescent="0.25">
      <c r="B179" t="s">
        <v>813</v>
      </c>
      <c r="C179" t="s">
        <v>822</v>
      </c>
      <c r="D179" t="s">
        <v>34</v>
      </c>
      <c r="E179" t="s">
        <v>823</v>
      </c>
      <c r="F179">
        <v>352</v>
      </c>
    </row>
    <row r="180" spans="1:32" x14ac:dyDescent="0.25">
      <c r="A180" t="s">
        <v>58</v>
      </c>
      <c r="B180" t="s">
        <v>824</v>
      </c>
      <c r="C180" t="s">
        <v>825</v>
      </c>
      <c r="D180">
        <v>32000256</v>
      </c>
    </row>
    <row r="181" spans="1:32" x14ac:dyDescent="0.25">
      <c r="A181" t="s">
        <v>78</v>
      </c>
      <c r="B181" t="s">
        <v>79</v>
      </c>
      <c r="C181" t="s">
        <v>212</v>
      </c>
      <c r="D181" t="s">
        <v>90</v>
      </c>
      <c r="E181" t="s">
        <v>84</v>
      </c>
      <c r="F181" t="s">
        <v>74</v>
      </c>
      <c r="G181">
        <v>25600</v>
      </c>
    </row>
    <row r="182" spans="1:32" x14ac:dyDescent="0.25">
      <c r="A182" t="s">
        <v>58</v>
      </c>
      <c r="B182" t="s">
        <v>1054</v>
      </c>
      <c r="C182">
        <v>1006063</v>
      </c>
    </row>
    <row r="183" spans="1:32" x14ac:dyDescent="0.25">
      <c r="A183" t="s">
        <v>78</v>
      </c>
      <c r="B183" t="s">
        <v>79</v>
      </c>
      <c r="C183" t="s">
        <v>213</v>
      </c>
      <c r="D183" t="s">
        <v>90</v>
      </c>
      <c r="E183" t="s">
        <v>84</v>
      </c>
      <c r="F183" t="s">
        <v>74</v>
      </c>
      <c r="G183">
        <v>25600</v>
      </c>
    </row>
    <row r="184" spans="1:32" x14ac:dyDescent="0.25">
      <c r="A184" t="s">
        <v>78</v>
      </c>
      <c r="B184" t="s">
        <v>79</v>
      </c>
      <c r="C184" t="s">
        <v>214</v>
      </c>
      <c r="D184" t="s">
        <v>90</v>
      </c>
      <c r="E184" t="s">
        <v>84</v>
      </c>
      <c r="F184" t="s">
        <v>74</v>
      </c>
      <c r="G184">
        <v>25600</v>
      </c>
    </row>
    <row r="185" spans="1:32" x14ac:dyDescent="0.25">
      <c r="A185" t="s">
        <v>58</v>
      </c>
      <c r="B185" t="s">
        <v>826</v>
      </c>
      <c r="C185" t="s">
        <v>827</v>
      </c>
      <c r="D185" t="s">
        <v>794</v>
      </c>
      <c r="E185" t="s">
        <v>795</v>
      </c>
      <c r="F185" t="s">
        <v>796</v>
      </c>
      <c r="G185" t="s">
        <v>74</v>
      </c>
      <c r="H185" t="s">
        <v>797</v>
      </c>
      <c r="I185" t="s">
        <v>798</v>
      </c>
      <c r="J185" t="s">
        <v>30</v>
      </c>
      <c r="K185" t="s">
        <v>799</v>
      </c>
      <c r="L185" t="s">
        <v>800</v>
      </c>
      <c r="M185" t="s">
        <v>10</v>
      </c>
      <c r="N185" t="s">
        <v>801</v>
      </c>
      <c r="O185" t="s">
        <v>8</v>
      </c>
      <c r="P185" t="s">
        <v>802</v>
      </c>
      <c r="Q185" t="s">
        <v>82</v>
      </c>
      <c r="R185" t="s">
        <v>803</v>
      </c>
      <c r="S185" t="s">
        <v>804</v>
      </c>
      <c r="T185" t="s">
        <v>10</v>
      </c>
      <c r="U185" t="s">
        <v>805</v>
      </c>
      <c r="V185" t="s">
        <v>30</v>
      </c>
      <c r="W185" t="s">
        <v>806</v>
      </c>
      <c r="X185" t="s">
        <v>807</v>
      </c>
      <c r="Y185" t="s">
        <v>808</v>
      </c>
      <c r="Z185" t="s">
        <v>809</v>
      </c>
      <c r="AA185" t="s">
        <v>10</v>
      </c>
      <c r="AB185" t="s">
        <v>810</v>
      </c>
      <c r="AC185" t="s">
        <v>30</v>
      </c>
      <c r="AD185" t="s">
        <v>10</v>
      </c>
      <c r="AE185" t="s">
        <v>811</v>
      </c>
      <c r="AF185" t="s">
        <v>812</v>
      </c>
    </row>
    <row r="186" spans="1:32" x14ac:dyDescent="0.25">
      <c r="B186" t="s">
        <v>813</v>
      </c>
      <c r="C186" t="s">
        <v>814</v>
      </c>
      <c r="D186" t="s">
        <v>815</v>
      </c>
      <c r="E186" t="s">
        <v>816</v>
      </c>
      <c r="F186" t="s">
        <v>817</v>
      </c>
      <c r="G186" t="s">
        <v>818</v>
      </c>
      <c r="H186" t="s">
        <v>819</v>
      </c>
      <c r="I186" t="s">
        <v>816</v>
      </c>
      <c r="J186" t="s">
        <v>820</v>
      </c>
      <c r="K186" t="s">
        <v>816</v>
      </c>
      <c r="L186" t="s">
        <v>821</v>
      </c>
    </row>
    <row r="187" spans="1:32" x14ac:dyDescent="0.25">
      <c r="B187" t="s">
        <v>813</v>
      </c>
      <c r="C187" t="s">
        <v>822</v>
      </c>
      <c r="D187" t="s">
        <v>34</v>
      </c>
      <c r="E187" t="s">
        <v>823</v>
      </c>
      <c r="F187">
        <v>377</v>
      </c>
    </row>
    <row r="188" spans="1:32" x14ac:dyDescent="0.25">
      <c r="A188" t="s">
        <v>78</v>
      </c>
      <c r="B188" t="s">
        <v>79</v>
      </c>
      <c r="C188" t="s">
        <v>215</v>
      </c>
      <c r="D188" t="s">
        <v>90</v>
      </c>
      <c r="E188" t="s">
        <v>84</v>
      </c>
      <c r="F188" t="s">
        <v>74</v>
      </c>
      <c r="G188">
        <v>25600</v>
      </c>
    </row>
    <row r="189" spans="1:32" x14ac:dyDescent="0.25">
      <c r="A189" t="s">
        <v>78</v>
      </c>
      <c r="B189" t="s">
        <v>79</v>
      </c>
      <c r="C189" t="s">
        <v>216</v>
      </c>
      <c r="D189" t="s">
        <v>90</v>
      </c>
      <c r="E189" t="s">
        <v>84</v>
      </c>
      <c r="F189" t="s">
        <v>74</v>
      </c>
      <c r="G189">
        <v>25600</v>
      </c>
    </row>
    <row r="190" spans="1:32" x14ac:dyDescent="0.25">
      <c r="A190" t="s">
        <v>78</v>
      </c>
      <c r="B190" t="s">
        <v>79</v>
      </c>
      <c r="C190" t="s">
        <v>217</v>
      </c>
      <c r="D190" t="s">
        <v>90</v>
      </c>
      <c r="E190" t="s">
        <v>84</v>
      </c>
      <c r="F190" t="s">
        <v>74</v>
      </c>
      <c r="G190">
        <v>25600</v>
      </c>
    </row>
    <row r="191" spans="1:32" x14ac:dyDescent="0.25">
      <c r="A191" t="s">
        <v>78</v>
      </c>
      <c r="B191" t="s">
        <v>79</v>
      </c>
      <c r="C191" t="s">
        <v>218</v>
      </c>
      <c r="D191" t="s">
        <v>90</v>
      </c>
      <c r="E191" t="s">
        <v>84</v>
      </c>
      <c r="F191" t="s">
        <v>74</v>
      </c>
      <c r="G191">
        <v>25600</v>
      </c>
    </row>
    <row r="192" spans="1:32" x14ac:dyDescent="0.25">
      <c r="A192" t="s">
        <v>78</v>
      </c>
      <c r="B192" t="s">
        <v>79</v>
      </c>
      <c r="C192" t="s">
        <v>219</v>
      </c>
      <c r="D192" t="s">
        <v>90</v>
      </c>
      <c r="E192" t="s">
        <v>84</v>
      </c>
      <c r="F192" t="s">
        <v>74</v>
      </c>
      <c r="G192">
        <v>25600</v>
      </c>
    </row>
    <row r="193" spans="1:7" x14ac:dyDescent="0.25">
      <c r="A193" t="s">
        <v>78</v>
      </c>
      <c r="B193" t="s">
        <v>79</v>
      </c>
      <c r="C193" t="s">
        <v>220</v>
      </c>
      <c r="D193" t="s">
        <v>90</v>
      </c>
      <c r="E193" t="s">
        <v>84</v>
      </c>
      <c r="F193" t="s">
        <v>74</v>
      </c>
      <c r="G193">
        <v>25600</v>
      </c>
    </row>
    <row r="194" spans="1:7" x14ac:dyDescent="0.25">
      <c r="A194" t="s">
        <v>78</v>
      </c>
      <c r="B194" t="s">
        <v>79</v>
      </c>
      <c r="C194" t="s">
        <v>221</v>
      </c>
      <c r="D194" t="s">
        <v>90</v>
      </c>
      <c r="E194" t="s">
        <v>84</v>
      </c>
      <c r="F194" t="s">
        <v>74</v>
      </c>
      <c r="G194">
        <v>25600</v>
      </c>
    </row>
    <row r="195" spans="1:7" x14ac:dyDescent="0.25">
      <c r="A195" t="s">
        <v>78</v>
      </c>
      <c r="B195" t="s">
        <v>79</v>
      </c>
      <c r="C195" t="s">
        <v>222</v>
      </c>
      <c r="D195" t="s">
        <v>90</v>
      </c>
      <c r="E195" t="s">
        <v>84</v>
      </c>
      <c r="F195" t="s">
        <v>74</v>
      </c>
      <c r="G195">
        <v>25600</v>
      </c>
    </row>
    <row r="196" spans="1:7" x14ac:dyDescent="0.25">
      <c r="A196" t="s">
        <v>78</v>
      </c>
      <c r="B196" t="s">
        <v>79</v>
      </c>
      <c r="C196" t="s">
        <v>223</v>
      </c>
      <c r="D196" t="s">
        <v>90</v>
      </c>
      <c r="E196" t="s">
        <v>84</v>
      </c>
      <c r="F196" t="s">
        <v>74</v>
      </c>
      <c r="G196">
        <v>25600</v>
      </c>
    </row>
    <row r="197" spans="1:7" x14ac:dyDescent="0.25">
      <c r="A197" t="s">
        <v>78</v>
      </c>
      <c r="B197" t="s">
        <v>79</v>
      </c>
      <c r="C197" t="s">
        <v>224</v>
      </c>
      <c r="D197" t="s">
        <v>90</v>
      </c>
      <c r="E197" t="s">
        <v>84</v>
      </c>
      <c r="F197" t="s">
        <v>74</v>
      </c>
      <c r="G197">
        <v>25600</v>
      </c>
    </row>
    <row r="198" spans="1:7" x14ac:dyDescent="0.25">
      <c r="A198" t="s">
        <v>78</v>
      </c>
      <c r="B198" t="s">
        <v>79</v>
      </c>
      <c r="C198" t="s">
        <v>225</v>
      </c>
      <c r="D198" t="s">
        <v>90</v>
      </c>
      <c r="E198" t="s">
        <v>84</v>
      </c>
      <c r="F198" t="s">
        <v>74</v>
      </c>
      <c r="G198">
        <v>25600</v>
      </c>
    </row>
    <row r="199" spans="1:7" x14ac:dyDescent="0.25">
      <c r="A199" t="s">
        <v>78</v>
      </c>
      <c r="B199" t="s">
        <v>79</v>
      </c>
      <c r="C199" t="s">
        <v>226</v>
      </c>
      <c r="D199" t="s">
        <v>90</v>
      </c>
      <c r="E199" t="s">
        <v>84</v>
      </c>
      <c r="F199" t="s">
        <v>74</v>
      </c>
      <c r="G199">
        <v>25600</v>
      </c>
    </row>
    <row r="200" spans="1:7" x14ac:dyDescent="0.25">
      <c r="A200" t="s">
        <v>78</v>
      </c>
      <c r="B200" t="s">
        <v>79</v>
      </c>
      <c r="C200" t="s">
        <v>227</v>
      </c>
      <c r="D200" t="s">
        <v>90</v>
      </c>
      <c r="E200" t="s">
        <v>84</v>
      </c>
      <c r="F200" t="s">
        <v>74</v>
      </c>
      <c r="G200">
        <v>25600</v>
      </c>
    </row>
    <row r="201" spans="1:7" x14ac:dyDescent="0.25">
      <c r="A201" t="s">
        <v>78</v>
      </c>
      <c r="B201" t="s">
        <v>79</v>
      </c>
      <c r="C201" t="s">
        <v>228</v>
      </c>
      <c r="D201" t="s">
        <v>90</v>
      </c>
      <c r="E201" t="s">
        <v>84</v>
      </c>
      <c r="F201" t="s">
        <v>74</v>
      </c>
      <c r="G201">
        <v>25600</v>
      </c>
    </row>
    <row r="202" spans="1:7" x14ac:dyDescent="0.25">
      <c r="A202" t="s">
        <v>78</v>
      </c>
      <c r="B202" t="s">
        <v>79</v>
      </c>
      <c r="C202" t="s">
        <v>229</v>
      </c>
      <c r="D202" t="s">
        <v>90</v>
      </c>
      <c r="E202" t="s">
        <v>84</v>
      </c>
      <c r="F202" t="s">
        <v>74</v>
      </c>
      <c r="G202">
        <v>25600</v>
      </c>
    </row>
    <row r="203" spans="1:7" x14ac:dyDescent="0.25">
      <c r="A203" t="s">
        <v>78</v>
      </c>
      <c r="B203" t="s">
        <v>79</v>
      </c>
      <c r="C203" t="s">
        <v>230</v>
      </c>
      <c r="D203" t="s">
        <v>90</v>
      </c>
      <c r="E203" t="s">
        <v>84</v>
      </c>
      <c r="F203" t="s">
        <v>74</v>
      </c>
      <c r="G203">
        <v>25600</v>
      </c>
    </row>
    <row r="204" spans="1:7" x14ac:dyDescent="0.25">
      <c r="A204" t="s">
        <v>78</v>
      </c>
      <c r="B204" t="s">
        <v>79</v>
      </c>
      <c r="C204" t="s">
        <v>231</v>
      </c>
      <c r="D204" t="s">
        <v>90</v>
      </c>
      <c r="E204" t="s">
        <v>84</v>
      </c>
      <c r="F204" t="s">
        <v>74</v>
      </c>
      <c r="G204">
        <v>25600</v>
      </c>
    </row>
    <row r="205" spans="1:7" x14ac:dyDescent="0.25">
      <c r="A205" t="s">
        <v>78</v>
      </c>
      <c r="B205" t="s">
        <v>79</v>
      </c>
      <c r="C205" t="s">
        <v>232</v>
      </c>
      <c r="D205" t="s">
        <v>90</v>
      </c>
      <c r="E205" t="s">
        <v>84</v>
      </c>
      <c r="F205" t="s">
        <v>74</v>
      </c>
      <c r="G205">
        <v>25600</v>
      </c>
    </row>
    <row r="206" spans="1:7" x14ac:dyDescent="0.25">
      <c r="A206" t="s">
        <v>78</v>
      </c>
      <c r="B206" t="s">
        <v>79</v>
      </c>
      <c r="C206" t="s">
        <v>233</v>
      </c>
      <c r="D206" t="s">
        <v>90</v>
      </c>
      <c r="E206" t="s">
        <v>84</v>
      </c>
      <c r="F206" t="s">
        <v>74</v>
      </c>
      <c r="G206">
        <v>25600</v>
      </c>
    </row>
    <row r="207" spans="1:7" x14ac:dyDescent="0.25">
      <c r="A207" t="s">
        <v>78</v>
      </c>
      <c r="B207" t="s">
        <v>79</v>
      </c>
      <c r="C207" t="s">
        <v>234</v>
      </c>
      <c r="D207" t="s">
        <v>90</v>
      </c>
      <c r="E207" t="s">
        <v>84</v>
      </c>
      <c r="F207" t="s">
        <v>74</v>
      </c>
      <c r="G207">
        <v>25600</v>
      </c>
    </row>
    <row r="208" spans="1:7" x14ac:dyDescent="0.25">
      <c r="A208" t="s">
        <v>78</v>
      </c>
      <c r="B208" t="s">
        <v>79</v>
      </c>
      <c r="C208" t="s">
        <v>235</v>
      </c>
      <c r="D208" t="s">
        <v>90</v>
      </c>
      <c r="E208" t="s">
        <v>84</v>
      </c>
      <c r="F208" t="s">
        <v>74</v>
      </c>
      <c r="G208">
        <v>25600</v>
      </c>
    </row>
    <row r="209" spans="1:10" x14ac:dyDescent="0.25">
      <c r="A209" t="s">
        <v>78</v>
      </c>
      <c r="B209" t="s">
        <v>79</v>
      </c>
      <c r="C209" t="s">
        <v>236</v>
      </c>
      <c r="D209" t="s">
        <v>90</v>
      </c>
      <c r="E209" t="s">
        <v>84</v>
      </c>
      <c r="F209" t="s">
        <v>74</v>
      </c>
      <c r="G209">
        <v>25600</v>
      </c>
    </row>
    <row r="210" spans="1:10" x14ac:dyDescent="0.25">
      <c r="A210" t="s">
        <v>78</v>
      </c>
      <c r="B210" t="s">
        <v>79</v>
      </c>
      <c r="C210" t="s">
        <v>237</v>
      </c>
      <c r="D210" t="s">
        <v>90</v>
      </c>
      <c r="E210" t="s">
        <v>84</v>
      </c>
      <c r="F210" t="s">
        <v>74</v>
      </c>
      <c r="G210">
        <v>25600</v>
      </c>
    </row>
    <row r="211" spans="1:10" x14ac:dyDescent="0.25">
      <c r="A211" t="s">
        <v>26</v>
      </c>
      <c r="B211" t="s">
        <v>27</v>
      </c>
      <c r="C211" t="s">
        <v>28</v>
      </c>
      <c r="D211" t="s">
        <v>29</v>
      </c>
      <c r="E211" t="s">
        <v>30</v>
      </c>
      <c r="F211" t="s">
        <v>31</v>
      </c>
      <c r="G211" t="s">
        <v>791</v>
      </c>
      <c r="H211" t="s">
        <v>33</v>
      </c>
      <c r="I211" t="s">
        <v>34</v>
      </c>
      <c r="J211" t="s">
        <v>792</v>
      </c>
    </row>
    <row r="212" spans="1:10" x14ac:dyDescent="0.25">
      <c r="A212" t="s">
        <v>26</v>
      </c>
      <c r="B212" t="s">
        <v>27</v>
      </c>
      <c r="C212" t="s">
        <v>28</v>
      </c>
      <c r="D212" t="s">
        <v>29</v>
      </c>
      <c r="E212" t="s">
        <v>30</v>
      </c>
      <c r="F212" t="s">
        <v>31</v>
      </c>
      <c r="G212" t="s">
        <v>791</v>
      </c>
      <c r="H212" t="s">
        <v>33</v>
      </c>
      <c r="I212" t="s">
        <v>34</v>
      </c>
      <c r="J212" t="s">
        <v>792</v>
      </c>
    </row>
    <row r="213" spans="1:10" x14ac:dyDescent="0.25">
      <c r="A213" t="s">
        <v>78</v>
      </c>
      <c r="B213" t="s">
        <v>79</v>
      </c>
      <c r="C213" t="s">
        <v>238</v>
      </c>
      <c r="D213" t="s">
        <v>90</v>
      </c>
      <c r="E213" t="s">
        <v>84</v>
      </c>
      <c r="F213" t="s">
        <v>74</v>
      </c>
      <c r="G213">
        <v>25600</v>
      </c>
    </row>
    <row r="214" spans="1:10" x14ac:dyDescent="0.25">
      <c r="A214" t="s">
        <v>78</v>
      </c>
      <c r="B214" t="s">
        <v>79</v>
      </c>
      <c r="C214" t="s">
        <v>239</v>
      </c>
      <c r="D214" t="s">
        <v>90</v>
      </c>
      <c r="E214" t="s">
        <v>84</v>
      </c>
      <c r="F214" t="s">
        <v>74</v>
      </c>
      <c r="G214">
        <v>25600</v>
      </c>
    </row>
    <row r="215" spans="1:10" x14ac:dyDescent="0.25">
      <c r="A215" t="s">
        <v>78</v>
      </c>
      <c r="B215" t="s">
        <v>79</v>
      </c>
      <c r="C215" t="s">
        <v>240</v>
      </c>
      <c r="D215" t="s">
        <v>90</v>
      </c>
      <c r="E215" t="s">
        <v>84</v>
      </c>
      <c r="F215" t="s">
        <v>74</v>
      </c>
      <c r="G215">
        <v>25600</v>
      </c>
    </row>
    <row r="216" spans="1:10" x14ac:dyDescent="0.25">
      <c r="A216" t="s">
        <v>78</v>
      </c>
      <c r="B216" t="s">
        <v>79</v>
      </c>
      <c r="C216" t="s">
        <v>241</v>
      </c>
      <c r="D216" t="s">
        <v>90</v>
      </c>
      <c r="E216" t="s">
        <v>84</v>
      </c>
      <c r="F216" t="s">
        <v>74</v>
      </c>
      <c r="G216">
        <v>25600</v>
      </c>
    </row>
    <row r="217" spans="1:10" x14ac:dyDescent="0.25">
      <c r="A217" t="s">
        <v>78</v>
      </c>
      <c r="B217" t="s">
        <v>79</v>
      </c>
      <c r="C217" t="s">
        <v>242</v>
      </c>
      <c r="D217" t="s">
        <v>90</v>
      </c>
      <c r="E217" t="s">
        <v>84</v>
      </c>
      <c r="F217" t="s">
        <v>74</v>
      </c>
      <c r="G217">
        <v>25600</v>
      </c>
    </row>
    <row r="218" spans="1:10" x14ac:dyDescent="0.25">
      <c r="A218" t="s">
        <v>78</v>
      </c>
      <c r="B218" t="s">
        <v>79</v>
      </c>
      <c r="C218" t="s">
        <v>243</v>
      </c>
      <c r="D218" t="s">
        <v>90</v>
      </c>
      <c r="E218" t="s">
        <v>84</v>
      </c>
      <c r="F218" t="s">
        <v>74</v>
      </c>
      <c r="G218">
        <v>25600</v>
      </c>
    </row>
    <row r="219" spans="1:10" x14ac:dyDescent="0.25">
      <c r="A219" t="s">
        <v>78</v>
      </c>
      <c r="B219" t="s">
        <v>79</v>
      </c>
      <c r="C219" t="s">
        <v>244</v>
      </c>
      <c r="D219" t="s">
        <v>90</v>
      </c>
      <c r="E219" t="s">
        <v>84</v>
      </c>
      <c r="F219" t="s">
        <v>74</v>
      </c>
      <c r="G219">
        <v>25600</v>
      </c>
    </row>
    <row r="220" spans="1:10" x14ac:dyDescent="0.25">
      <c r="A220" t="s">
        <v>78</v>
      </c>
      <c r="B220" t="s">
        <v>79</v>
      </c>
      <c r="C220" t="s">
        <v>245</v>
      </c>
      <c r="D220" t="s">
        <v>90</v>
      </c>
      <c r="E220" t="s">
        <v>84</v>
      </c>
      <c r="F220" t="s">
        <v>74</v>
      </c>
      <c r="G220">
        <v>25600</v>
      </c>
    </row>
    <row r="221" spans="1:10" x14ac:dyDescent="0.25">
      <c r="A221" t="s">
        <v>78</v>
      </c>
      <c r="B221" t="s">
        <v>79</v>
      </c>
      <c r="C221" t="s">
        <v>246</v>
      </c>
      <c r="D221" t="s">
        <v>90</v>
      </c>
      <c r="E221" t="s">
        <v>84</v>
      </c>
      <c r="F221" t="s">
        <v>74</v>
      </c>
      <c r="G221">
        <v>25600</v>
      </c>
    </row>
    <row r="222" spans="1:10" x14ac:dyDescent="0.25">
      <c r="A222" t="s">
        <v>78</v>
      </c>
      <c r="B222" t="s">
        <v>79</v>
      </c>
      <c r="C222" t="s">
        <v>247</v>
      </c>
      <c r="D222" t="s">
        <v>90</v>
      </c>
      <c r="E222" t="s">
        <v>84</v>
      </c>
      <c r="F222" t="s">
        <v>74</v>
      </c>
      <c r="G222">
        <v>25600</v>
      </c>
    </row>
    <row r="223" spans="1:10" x14ac:dyDescent="0.25">
      <c r="A223" t="s">
        <v>78</v>
      </c>
      <c r="B223" t="s">
        <v>79</v>
      </c>
      <c r="C223" t="s">
        <v>248</v>
      </c>
      <c r="D223" t="s">
        <v>90</v>
      </c>
      <c r="E223" t="s">
        <v>84</v>
      </c>
      <c r="F223" t="s">
        <v>74</v>
      </c>
      <c r="G223">
        <v>25600</v>
      </c>
    </row>
    <row r="224" spans="1:10" x14ac:dyDescent="0.25">
      <c r="A224" t="s">
        <v>78</v>
      </c>
      <c r="B224" t="s">
        <v>79</v>
      </c>
      <c r="C224" t="s">
        <v>249</v>
      </c>
      <c r="D224" t="s">
        <v>90</v>
      </c>
      <c r="E224" t="s">
        <v>84</v>
      </c>
      <c r="F224" t="s">
        <v>74</v>
      </c>
      <c r="G224">
        <v>25600</v>
      </c>
    </row>
    <row r="225" spans="1:7" x14ac:dyDescent="0.25">
      <c r="A225" t="s">
        <v>78</v>
      </c>
      <c r="B225" t="s">
        <v>79</v>
      </c>
      <c r="C225" t="s">
        <v>250</v>
      </c>
      <c r="D225" t="s">
        <v>90</v>
      </c>
      <c r="E225" t="s">
        <v>84</v>
      </c>
      <c r="F225" t="s">
        <v>74</v>
      </c>
      <c r="G225">
        <v>25600</v>
      </c>
    </row>
    <row r="226" spans="1:7" x14ac:dyDescent="0.25">
      <c r="A226" t="s">
        <v>78</v>
      </c>
      <c r="B226" t="s">
        <v>79</v>
      </c>
      <c r="C226" t="s">
        <v>251</v>
      </c>
      <c r="D226" t="s">
        <v>90</v>
      </c>
      <c r="E226" t="s">
        <v>84</v>
      </c>
      <c r="F226" t="s">
        <v>74</v>
      </c>
      <c r="G226">
        <v>25600</v>
      </c>
    </row>
    <row r="227" spans="1:7" x14ac:dyDescent="0.25">
      <c r="A227" t="s">
        <v>78</v>
      </c>
      <c r="B227" t="s">
        <v>79</v>
      </c>
      <c r="C227" t="s">
        <v>252</v>
      </c>
      <c r="D227" t="s">
        <v>90</v>
      </c>
      <c r="E227" t="s">
        <v>84</v>
      </c>
      <c r="F227" t="s">
        <v>74</v>
      </c>
      <c r="G227">
        <v>25600</v>
      </c>
    </row>
    <row r="228" spans="1:7" x14ac:dyDescent="0.25">
      <c r="A228" t="s">
        <v>78</v>
      </c>
      <c r="B228" t="s">
        <v>79</v>
      </c>
      <c r="C228" t="s">
        <v>253</v>
      </c>
      <c r="D228" t="s">
        <v>90</v>
      </c>
      <c r="E228" t="s">
        <v>84</v>
      </c>
      <c r="F228" t="s">
        <v>74</v>
      </c>
      <c r="G228">
        <v>25600</v>
      </c>
    </row>
    <row r="229" spans="1:7" x14ac:dyDescent="0.25">
      <c r="A229" t="s">
        <v>78</v>
      </c>
      <c r="B229" t="s">
        <v>79</v>
      </c>
      <c r="C229" t="s">
        <v>254</v>
      </c>
      <c r="D229" t="s">
        <v>90</v>
      </c>
      <c r="E229" t="s">
        <v>84</v>
      </c>
      <c r="F229" t="s">
        <v>74</v>
      </c>
      <c r="G229">
        <v>25600</v>
      </c>
    </row>
    <row r="230" spans="1:7" x14ac:dyDescent="0.25">
      <c r="A230" t="s">
        <v>78</v>
      </c>
      <c r="B230" t="s">
        <v>79</v>
      </c>
      <c r="C230" t="s">
        <v>255</v>
      </c>
      <c r="D230" t="s">
        <v>90</v>
      </c>
      <c r="E230" t="s">
        <v>84</v>
      </c>
      <c r="F230" t="s">
        <v>74</v>
      </c>
      <c r="G230">
        <v>25600</v>
      </c>
    </row>
    <row r="231" spans="1:7" x14ac:dyDescent="0.25">
      <c r="A231" t="s">
        <v>78</v>
      </c>
      <c r="B231" t="s">
        <v>79</v>
      </c>
      <c r="C231" t="s">
        <v>256</v>
      </c>
      <c r="D231" t="s">
        <v>90</v>
      </c>
      <c r="E231" t="s">
        <v>84</v>
      </c>
      <c r="F231" t="s">
        <v>74</v>
      </c>
      <c r="G231">
        <v>25600</v>
      </c>
    </row>
    <row r="232" spans="1:7" x14ac:dyDescent="0.25">
      <c r="A232" t="s">
        <v>78</v>
      </c>
      <c r="B232" t="s">
        <v>79</v>
      </c>
      <c r="C232" t="s">
        <v>257</v>
      </c>
      <c r="D232" t="s">
        <v>90</v>
      </c>
      <c r="E232" t="s">
        <v>84</v>
      </c>
      <c r="F232" t="s">
        <v>74</v>
      </c>
      <c r="G232">
        <v>25600</v>
      </c>
    </row>
    <row r="233" spans="1:7" x14ac:dyDescent="0.25">
      <c r="A233" t="s">
        <v>78</v>
      </c>
      <c r="B233" t="s">
        <v>79</v>
      </c>
      <c r="C233" t="s">
        <v>258</v>
      </c>
      <c r="D233" t="s">
        <v>90</v>
      </c>
      <c r="E233" t="s">
        <v>84</v>
      </c>
      <c r="F233" t="s">
        <v>74</v>
      </c>
      <c r="G233">
        <v>25600</v>
      </c>
    </row>
    <row r="234" spans="1:7" x14ac:dyDescent="0.25">
      <c r="A234" t="s">
        <v>78</v>
      </c>
      <c r="B234" t="s">
        <v>79</v>
      </c>
      <c r="C234" t="s">
        <v>259</v>
      </c>
      <c r="D234" t="s">
        <v>90</v>
      </c>
      <c r="E234" t="s">
        <v>84</v>
      </c>
      <c r="F234" t="s">
        <v>74</v>
      </c>
      <c r="G234">
        <v>25600</v>
      </c>
    </row>
    <row r="235" spans="1:7" x14ac:dyDescent="0.25">
      <c r="A235" t="s">
        <v>78</v>
      </c>
      <c r="B235" t="s">
        <v>79</v>
      </c>
      <c r="C235" t="s">
        <v>260</v>
      </c>
      <c r="D235" t="s">
        <v>90</v>
      </c>
      <c r="E235" t="s">
        <v>84</v>
      </c>
      <c r="F235" t="s">
        <v>74</v>
      </c>
      <c r="G235">
        <v>25600</v>
      </c>
    </row>
    <row r="236" spans="1:7" x14ac:dyDescent="0.25">
      <c r="A236" t="s">
        <v>78</v>
      </c>
      <c r="B236" t="s">
        <v>79</v>
      </c>
      <c r="C236" t="s">
        <v>261</v>
      </c>
      <c r="D236" t="s">
        <v>90</v>
      </c>
      <c r="E236" t="s">
        <v>84</v>
      </c>
      <c r="F236" t="s">
        <v>74</v>
      </c>
      <c r="G236">
        <v>25600</v>
      </c>
    </row>
    <row r="237" spans="1:7" x14ac:dyDescent="0.25">
      <c r="A237" t="s">
        <v>78</v>
      </c>
      <c r="B237" t="s">
        <v>79</v>
      </c>
      <c r="C237" t="s">
        <v>262</v>
      </c>
      <c r="D237" t="s">
        <v>90</v>
      </c>
      <c r="E237" t="s">
        <v>84</v>
      </c>
      <c r="F237" t="s">
        <v>74</v>
      </c>
      <c r="G237">
        <v>25600</v>
      </c>
    </row>
    <row r="238" spans="1:7" x14ac:dyDescent="0.25">
      <c r="A238" t="s">
        <v>78</v>
      </c>
      <c r="B238" t="s">
        <v>79</v>
      </c>
      <c r="C238" t="s">
        <v>263</v>
      </c>
      <c r="D238" t="s">
        <v>90</v>
      </c>
      <c r="E238" t="s">
        <v>84</v>
      </c>
      <c r="F238" t="s">
        <v>74</v>
      </c>
      <c r="G238">
        <v>25600</v>
      </c>
    </row>
    <row r="239" spans="1:7" x14ac:dyDescent="0.25">
      <c r="A239" t="s">
        <v>78</v>
      </c>
      <c r="B239" t="s">
        <v>79</v>
      </c>
      <c r="C239" t="s">
        <v>264</v>
      </c>
      <c r="D239" t="s">
        <v>90</v>
      </c>
      <c r="E239" t="s">
        <v>84</v>
      </c>
      <c r="F239" t="s">
        <v>74</v>
      </c>
      <c r="G239">
        <v>25600</v>
      </c>
    </row>
    <row r="240" spans="1:7" x14ac:dyDescent="0.25">
      <c r="A240" t="s">
        <v>78</v>
      </c>
      <c r="B240" t="s">
        <v>79</v>
      </c>
      <c r="C240" t="s">
        <v>265</v>
      </c>
      <c r="D240" t="s">
        <v>90</v>
      </c>
      <c r="E240" t="s">
        <v>84</v>
      </c>
      <c r="F240" t="s">
        <v>74</v>
      </c>
      <c r="G240">
        <v>25600</v>
      </c>
    </row>
    <row r="241" spans="1:7" x14ac:dyDescent="0.25">
      <c r="A241" t="s">
        <v>78</v>
      </c>
      <c r="B241" t="s">
        <v>79</v>
      </c>
      <c r="C241" t="s">
        <v>266</v>
      </c>
      <c r="D241" t="s">
        <v>90</v>
      </c>
      <c r="E241" t="s">
        <v>84</v>
      </c>
      <c r="F241" t="s">
        <v>74</v>
      </c>
      <c r="G241">
        <v>25600</v>
      </c>
    </row>
    <row r="242" spans="1:7" x14ac:dyDescent="0.25">
      <c r="A242" t="s">
        <v>78</v>
      </c>
      <c r="B242" t="s">
        <v>79</v>
      </c>
      <c r="C242" t="s">
        <v>267</v>
      </c>
      <c r="D242" t="s">
        <v>90</v>
      </c>
      <c r="E242" t="s">
        <v>84</v>
      </c>
      <c r="F242" t="s">
        <v>74</v>
      </c>
      <c r="G242">
        <v>25600</v>
      </c>
    </row>
    <row r="243" spans="1:7" x14ac:dyDescent="0.25">
      <c r="A243" t="s">
        <v>78</v>
      </c>
      <c r="B243" t="s">
        <v>79</v>
      </c>
      <c r="C243" t="s">
        <v>268</v>
      </c>
      <c r="D243" t="s">
        <v>90</v>
      </c>
      <c r="E243" t="s">
        <v>84</v>
      </c>
      <c r="F243" t="s">
        <v>74</v>
      </c>
      <c r="G243">
        <v>25600</v>
      </c>
    </row>
    <row r="244" spans="1:7" x14ac:dyDescent="0.25">
      <c r="A244" t="s">
        <v>78</v>
      </c>
      <c r="B244" t="s">
        <v>79</v>
      </c>
      <c r="C244" t="s">
        <v>269</v>
      </c>
      <c r="D244" t="s">
        <v>90</v>
      </c>
      <c r="E244" t="s">
        <v>84</v>
      </c>
      <c r="F244" t="s">
        <v>74</v>
      </c>
      <c r="G244">
        <v>25600</v>
      </c>
    </row>
    <row r="245" spans="1:7" x14ac:dyDescent="0.25">
      <c r="A245" t="s">
        <v>78</v>
      </c>
      <c r="B245" t="s">
        <v>79</v>
      </c>
      <c r="C245" t="s">
        <v>270</v>
      </c>
      <c r="D245" t="s">
        <v>90</v>
      </c>
      <c r="E245" t="s">
        <v>84</v>
      </c>
      <c r="F245" t="s">
        <v>74</v>
      </c>
      <c r="G245">
        <v>25600</v>
      </c>
    </row>
    <row r="246" spans="1:7" x14ac:dyDescent="0.25">
      <c r="A246" t="s">
        <v>78</v>
      </c>
      <c r="B246" t="s">
        <v>79</v>
      </c>
      <c r="C246" t="s">
        <v>271</v>
      </c>
      <c r="D246" t="s">
        <v>90</v>
      </c>
      <c r="E246" t="s">
        <v>84</v>
      </c>
      <c r="F246" t="s">
        <v>74</v>
      </c>
      <c r="G246">
        <v>25600</v>
      </c>
    </row>
    <row r="247" spans="1:7" x14ac:dyDescent="0.25">
      <c r="A247" t="s">
        <v>78</v>
      </c>
      <c r="B247" t="s">
        <v>79</v>
      </c>
      <c r="C247" t="s">
        <v>272</v>
      </c>
      <c r="D247" t="s">
        <v>90</v>
      </c>
      <c r="E247" t="s">
        <v>84</v>
      </c>
      <c r="F247" t="s">
        <v>74</v>
      </c>
      <c r="G247">
        <v>25600</v>
      </c>
    </row>
    <row r="248" spans="1:7" x14ac:dyDescent="0.25">
      <c r="A248" t="s">
        <v>78</v>
      </c>
      <c r="B248" t="s">
        <v>79</v>
      </c>
      <c r="C248" t="s">
        <v>273</v>
      </c>
      <c r="D248" t="s">
        <v>90</v>
      </c>
      <c r="E248" t="s">
        <v>84</v>
      </c>
      <c r="F248" t="s">
        <v>74</v>
      </c>
      <c r="G248">
        <v>25600</v>
      </c>
    </row>
    <row r="249" spans="1:7" x14ac:dyDescent="0.25">
      <c r="A249" t="s">
        <v>78</v>
      </c>
      <c r="B249" t="s">
        <v>79</v>
      </c>
      <c r="C249" t="s">
        <v>274</v>
      </c>
      <c r="D249" t="s">
        <v>90</v>
      </c>
      <c r="E249" t="s">
        <v>84</v>
      </c>
      <c r="F249" t="s">
        <v>74</v>
      </c>
      <c r="G249">
        <v>25600</v>
      </c>
    </row>
    <row r="250" spans="1:7" x14ac:dyDescent="0.25">
      <c r="A250" t="s">
        <v>78</v>
      </c>
      <c r="B250" t="s">
        <v>79</v>
      </c>
      <c r="C250" t="s">
        <v>275</v>
      </c>
      <c r="D250" t="s">
        <v>90</v>
      </c>
      <c r="E250" t="s">
        <v>84</v>
      </c>
      <c r="F250" t="s">
        <v>74</v>
      </c>
      <c r="G250">
        <v>25600</v>
      </c>
    </row>
    <row r="251" spans="1:7" x14ac:dyDescent="0.25">
      <c r="A251" t="s">
        <v>78</v>
      </c>
      <c r="B251" t="s">
        <v>79</v>
      </c>
      <c r="C251" t="s">
        <v>276</v>
      </c>
      <c r="D251" t="s">
        <v>90</v>
      </c>
      <c r="E251" t="s">
        <v>84</v>
      </c>
      <c r="F251" t="s">
        <v>74</v>
      </c>
      <c r="G251">
        <v>25600</v>
      </c>
    </row>
    <row r="252" spans="1:7" x14ac:dyDescent="0.25">
      <c r="A252" t="s">
        <v>78</v>
      </c>
      <c r="B252" t="s">
        <v>79</v>
      </c>
      <c r="C252" t="s">
        <v>277</v>
      </c>
      <c r="D252" t="s">
        <v>90</v>
      </c>
      <c r="E252" t="s">
        <v>84</v>
      </c>
      <c r="F252" t="s">
        <v>74</v>
      </c>
      <c r="G252">
        <v>25600</v>
      </c>
    </row>
    <row r="253" spans="1:7" x14ac:dyDescent="0.25">
      <c r="A253" t="s">
        <v>78</v>
      </c>
      <c r="B253" t="s">
        <v>79</v>
      </c>
      <c r="C253" t="s">
        <v>278</v>
      </c>
      <c r="D253" t="s">
        <v>90</v>
      </c>
      <c r="E253" t="s">
        <v>84</v>
      </c>
      <c r="F253" t="s">
        <v>74</v>
      </c>
      <c r="G253">
        <v>25600</v>
      </c>
    </row>
    <row r="254" spans="1:7" x14ac:dyDescent="0.25">
      <c r="A254" t="s">
        <v>78</v>
      </c>
      <c r="B254" t="s">
        <v>79</v>
      </c>
      <c r="C254" t="s">
        <v>279</v>
      </c>
      <c r="D254" t="s">
        <v>90</v>
      </c>
      <c r="E254" t="s">
        <v>84</v>
      </c>
      <c r="F254" t="s">
        <v>74</v>
      </c>
      <c r="G254">
        <v>25600</v>
      </c>
    </row>
    <row r="255" spans="1:7" x14ac:dyDescent="0.25">
      <c r="A255" t="s">
        <v>78</v>
      </c>
      <c r="B255" t="s">
        <v>79</v>
      </c>
      <c r="C255" t="s">
        <v>280</v>
      </c>
      <c r="D255" t="s">
        <v>90</v>
      </c>
      <c r="E255" t="s">
        <v>84</v>
      </c>
      <c r="F255" t="s">
        <v>74</v>
      </c>
      <c r="G255">
        <v>25600</v>
      </c>
    </row>
    <row r="256" spans="1:7" x14ac:dyDescent="0.25">
      <c r="A256" t="s">
        <v>78</v>
      </c>
      <c r="B256" t="s">
        <v>79</v>
      </c>
      <c r="C256" t="s">
        <v>281</v>
      </c>
      <c r="D256" t="s">
        <v>90</v>
      </c>
      <c r="E256" t="s">
        <v>84</v>
      </c>
      <c r="F256" t="s">
        <v>74</v>
      </c>
      <c r="G256">
        <v>25600</v>
      </c>
    </row>
    <row r="257" spans="1:7" x14ac:dyDescent="0.25">
      <c r="A257" t="s">
        <v>78</v>
      </c>
      <c r="B257" t="s">
        <v>79</v>
      </c>
      <c r="C257" t="s">
        <v>282</v>
      </c>
      <c r="D257" t="s">
        <v>90</v>
      </c>
      <c r="E257" t="s">
        <v>84</v>
      </c>
      <c r="F257" t="s">
        <v>74</v>
      </c>
      <c r="G257">
        <v>25600</v>
      </c>
    </row>
    <row r="258" spans="1:7" x14ac:dyDescent="0.25">
      <c r="A258" t="s">
        <v>78</v>
      </c>
      <c r="B258" t="s">
        <v>79</v>
      </c>
      <c r="C258" t="s">
        <v>283</v>
      </c>
      <c r="D258" t="s">
        <v>90</v>
      </c>
      <c r="E258" t="s">
        <v>84</v>
      </c>
      <c r="F258" t="s">
        <v>74</v>
      </c>
      <c r="G258">
        <v>25600</v>
      </c>
    </row>
    <row r="259" spans="1:7" x14ac:dyDescent="0.25">
      <c r="A259" t="s">
        <v>78</v>
      </c>
      <c r="B259" t="s">
        <v>79</v>
      </c>
      <c r="C259" t="s">
        <v>284</v>
      </c>
      <c r="D259" t="s">
        <v>90</v>
      </c>
      <c r="E259" t="s">
        <v>84</v>
      </c>
      <c r="F259" t="s">
        <v>74</v>
      </c>
      <c r="G259">
        <v>25600</v>
      </c>
    </row>
    <row r="260" spans="1:7" x14ac:dyDescent="0.25">
      <c r="A260" t="s">
        <v>78</v>
      </c>
      <c r="B260" t="s">
        <v>79</v>
      </c>
      <c r="C260" t="s">
        <v>285</v>
      </c>
      <c r="D260" t="s">
        <v>90</v>
      </c>
      <c r="E260" t="s">
        <v>84</v>
      </c>
      <c r="F260" t="s">
        <v>74</v>
      </c>
      <c r="G260">
        <v>25600</v>
      </c>
    </row>
    <row r="261" spans="1:7" x14ac:dyDescent="0.25">
      <c r="A261" t="s">
        <v>78</v>
      </c>
      <c r="B261" t="s">
        <v>79</v>
      </c>
      <c r="C261" t="s">
        <v>286</v>
      </c>
      <c r="D261" t="s">
        <v>90</v>
      </c>
      <c r="E261" t="s">
        <v>84</v>
      </c>
      <c r="F261" t="s">
        <v>74</v>
      </c>
      <c r="G261">
        <v>25600</v>
      </c>
    </row>
    <row r="262" spans="1:7" x14ac:dyDescent="0.25">
      <c r="A262" t="s">
        <v>78</v>
      </c>
      <c r="B262" t="s">
        <v>79</v>
      </c>
      <c r="C262" t="s">
        <v>287</v>
      </c>
      <c r="D262" t="s">
        <v>90</v>
      </c>
      <c r="E262" t="s">
        <v>84</v>
      </c>
      <c r="F262" t="s">
        <v>74</v>
      </c>
      <c r="G262">
        <v>25600</v>
      </c>
    </row>
    <row r="263" spans="1:7" x14ac:dyDescent="0.25">
      <c r="A263" t="s">
        <v>78</v>
      </c>
      <c r="B263" t="s">
        <v>79</v>
      </c>
      <c r="C263" t="s">
        <v>288</v>
      </c>
      <c r="D263" t="s">
        <v>90</v>
      </c>
      <c r="E263" t="s">
        <v>84</v>
      </c>
      <c r="F263" t="s">
        <v>74</v>
      </c>
      <c r="G263">
        <v>25600</v>
      </c>
    </row>
    <row r="264" spans="1:7" x14ac:dyDescent="0.25">
      <c r="A264" t="s">
        <v>78</v>
      </c>
      <c r="B264" t="s">
        <v>79</v>
      </c>
      <c r="C264" t="s">
        <v>289</v>
      </c>
      <c r="D264" t="s">
        <v>90</v>
      </c>
      <c r="E264" t="s">
        <v>84</v>
      </c>
      <c r="F264" t="s">
        <v>74</v>
      </c>
      <c r="G264">
        <v>25600</v>
      </c>
    </row>
    <row r="265" spans="1:7" x14ac:dyDescent="0.25">
      <c r="A265" t="s">
        <v>78</v>
      </c>
      <c r="B265" t="s">
        <v>79</v>
      </c>
      <c r="C265" t="s">
        <v>290</v>
      </c>
      <c r="D265" t="s">
        <v>90</v>
      </c>
      <c r="E265" t="s">
        <v>84</v>
      </c>
      <c r="F265" t="s">
        <v>74</v>
      </c>
      <c r="G265">
        <v>25600</v>
      </c>
    </row>
    <row r="266" spans="1:7" x14ac:dyDescent="0.25">
      <c r="A266" t="s">
        <v>78</v>
      </c>
      <c r="B266" t="s">
        <v>79</v>
      </c>
      <c r="C266" t="s">
        <v>291</v>
      </c>
      <c r="D266" t="s">
        <v>90</v>
      </c>
      <c r="E266" t="s">
        <v>84</v>
      </c>
      <c r="F266" t="s">
        <v>74</v>
      </c>
      <c r="G266">
        <v>25600</v>
      </c>
    </row>
    <row r="267" spans="1:7" x14ac:dyDescent="0.25">
      <c r="A267" t="s">
        <v>78</v>
      </c>
      <c r="B267" t="s">
        <v>79</v>
      </c>
      <c r="C267" t="s">
        <v>292</v>
      </c>
      <c r="D267" t="s">
        <v>90</v>
      </c>
      <c r="E267" t="s">
        <v>84</v>
      </c>
      <c r="F267" t="s">
        <v>74</v>
      </c>
      <c r="G267">
        <v>25600</v>
      </c>
    </row>
    <row r="268" spans="1:7" x14ac:dyDescent="0.25">
      <c r="A268" t="s">
        <v>78</v>
      </c>
      <c r="B268" t="s">
        <v>79</v>
      </c>
      <c r="C268" t="s">
        <v>293</v>
      </c>
      <c r="D268" t="s">
        <v>90</v>
      </c>
      <c r="E268" t="s">
        <v>84</v>
      </c>
      <c r="F268" t="s">
        <v>74</v>
      </c>
      <c r="G268">
        <v>25600</v>
      </c>
    </row>
    <row r="269" spans="1:7" x14ac:dyDescent="0.25">
      <c r="A269" t="s">
        <v>78</v>
      </c>
      <c r="B269" t="s">
        <v>79</v>
      </c>
      <c r="C269" t="s">
        <v>294</v>
      </c>
      <c r="D269" t="s">
        <v>90</v>
      </c>
      <c r="E269" t="s">
        <v>84</v>
      </c>
      <c r="F269" t="s">
        <v>74</v>
      </c>
      <c r="G269">
        <v>25600</v>
      </c>
    </row>
    <row r="270" spans="1:7" x14ac:dyDescent="0.25">
      <c r="A270" t="s">
        <v>78</v>
      </c>
      <c r="B270" t="s">
        <v>79</v>
      </c>
      <c r="C270" t="s">
        <v>295</v>
      </c>
      <c r="D270" t="s">
        <v>90</v>
      </c>
      <c r="E270" t="s">
        <v>84</v>
      </c>
      <c r="F270" t="s">
        <v>74</v>
      </c>
      <c r="G270">
        <v>25600</v>
      </c>
    </row>
    <row r="271" spans="1:7" x14ac:dyDescent="0.25">
      <c r="A271" t="s">
        <v>78</v>
      </c>
      <c r="B271" t="s">
        <v>79</v>
      </c>
      <c r="C271" t="s">
        <v>296</v>
      </c>
      <c r="D271" t="s">
        <v>90</v>
      </c>
      <c r="E271" t="s">
        <v>84</v>
      </c>
      <c r="F271" t="s">
        <v>74</v>
      </c>
      <c r="G271">
        <v>25600</v>
      </c>
    </row>
    <row r="272" spans="1:7" x14ac:dyDescent="0.25">
      <c r="A272" t="s">
        <v>78</v>
      </c>
      <c r="B272" t="s">
        <v>79</v>
      </c>
      <c r="C272" t="s">
        <v>297</v>
      </c>
      <c r="D272" t="s">
        <v>90</v>
      </c>
      <c r="E272" t="s">
        <v>84</v>
      </c>
      <c r="F272" t="s">
        <v>74</v>
      </c>
      <c r="G272">
        <v>25600</v>
      </c>
    </row>
    <row r="273" spans="1:7" x14ac:dyDescent="0.25">
      <c r="A273" t="s">
        <v>78</v>
      </c>
      <c r="B273" t="s">
        <v>79</v>
      </c>
      <c r="C273" t="s">
        <v>298</v>
      </c>
      <c r="D273" t="s">
        <v>90</v>
      </c>
      <c r="E273" t="s">
        <v>84</v>
      </c>
      <c r="F273" t="s">
        <v>74</v>
      </c>
      <c r="G273">
        <v>25600</v>
      </c>
    </row>
    <row r="274" spans="1:7" x14ac:dyDescent="0.25">
      <c r="A274" t="s">
        <v>78</v>
      </c>
      <c r="B274" t="s">
        <v>79</v>
      </c>
      <c r="C274" t="s">
        <v>299</v>
      </c>
      <c r="D274" t="s">
        <v>90</v>
      </c>
      <c r="E274" t="s">
        <v>84</v>
      </c>
      <c r="F274" t="s">
        <v>74</v>
      </c>
      <c r="G274">
        <v>25600</v>
      </c>
    </row>
    <row r="275" spans="1:7" x14ac:dyDescent="0.25">
      <c r="A275" t="s">
        <v>78</v>
      </c>
      <c r="B275" t="s">
        <v>79</v>
      </c>
      <c r="C275" t="s">
        <v>300</v>
      </c>
      <c r="D275" t="s">
        <v>90</v>
      </c>
      <c r="E275" t="s">
        <v>84</v>
      </c>
      <c r="F275" t="s">
        <v>74</v>
      </c>
      <c r="G275">
        <v>25600</v>
      </c>
    </row>
    <row r="276" spans="1:7" x14ac:dyDescent="0.25">
      <c r="A276" t="s">
        <v>78</v>
      </c>
      <c r="B276" t="s">
        <v>79</v>
      </c>
      <c r="C276" t="s">
        <v>301</v>
      </c>
      <c r="D276" t="s">
        <v>90</v>
      </c>
      <c r="E276" t="s">
        <v>84</v>
      </c>
      <c r="F276" t="s">
        <v>74</v>
      </c>
      <c r="G276">
        <v>25600</v>
      </c>
    </row>
    <row r="277" spans="1:7" x14ac:dyDescent="0.25">
      <c r="A277" t="s">
        <v>78</v>
      </c>
      <c r="B277" t="s">
        <v>79</v>
      </c>
      <c r="C277" t="s">
        <v>302</v>
      </c>
      <c r="D277" t="s">
        <v>90</v>
      </c>
      <c r="E277" t="s">
        <v>84</v>
      </c>
      <c r="F277" t="s">
        <v>74</v>
      </c>
      <c r="G277">
        <v>25600</v>
      </c>
    </row>
    <row r="278" spans="1:7" x14ac:dyDescent="0.25">
      <c r="A278" t="s">
        <v>78</v>
      </c>
      <c r="B278" t="s">
        <v>79</v>
      </c>
      <c r="C278" t="s">
        <v>303</v>
      </c>
      <c r="D278" t="s">
        <v>90</v>
      </c>
      <c r="E278" t="s">
        <v>84</v>
      </c>
      <c r="F278" t="s">
        <v>74</v>
      </c>
      <c r="G278">
        <v>25600</v>
      </c>
    </row>
    <row r="279" spans="1:7" x14ac:dyDescent="0.25">
      <c r="A279" t="s">
        <v>78</v>
      </c>
      <c r="B279" t="s">
        <v>79</v>
      </c>
      <c r="C279" t="s">
        <v>304</v>
      </c>
      <c r="D279" t="s">
        <v>90</v>
      </c>
      <c r="E279" t="s">
        <v>84</v>
      </c>
      <c r="F279" t="s">
        <v>74</v>
      </c>
      <c r="G279">
        <v>25600</v>
      </c>
    </row>
    <row r="280" spans="1:7" x14ac:dyDescent="0.25">
      <c r="A280" t="s">
        <v>78</v>
      </c>
      <c r="B280" t="s">
        <v>79</v>
      </c>
      <c r="C280" t="s">
        <v>305</v>
      </c>
      <c r="D280" t="s">
        <v>90</v>
      </c>
      <c r="E280" t="s">
        <v>84</v>
      </c>
      <c r="F280" t="s">
        <v>74</v>
      </c>
      <c r="G280">
        <v>25600</v>
      </c>
    </row>
    <row r="281" spans="1:7" x14ac:dyDescent="0.25">
      <c r="A281" t="s">
        <v>78</v>
      </c>
      <c r="B281" t="s">
        <v>79</v>
      </c>
      <c r="C281" t="s">
        <v>306</v>
      </c>
      <c r="D281" t="s">
        <v>90</v>
      </c>
      <c r="E281" t="s">
        <v>84</v>
      </c>
      <c r="F281" t="s">
        <v>74</v>
      </c>
      <c r="G281">
        <v>25600</v>
      </c>
    </row>
    <row r="282" spans="1:7" x14ac:dyDescent="0.25">
      <c r="A282" t="s">
        <v>78</v>
      </c>
      <c r="B282" t="s">
        <v>79</v>
      </c>
      <c r="C282" t="s">
        <v>307</v>
      </c>
      <c r="D282" t="s">
        <v>90</v>
      </c>
      <c r="E282" t="s">
        <v>84</v>
      </c>
      <c r="F282" t="s">
        <v>74</v>
      </c>
      <c r="G282">
        <v>25600</v>
      </c>
    </row>
    <row r="283" spans="1:7" x14ac:dyDescent="0.25">
      <c r="A283" t="s">
        <v>78</v>
      </c>
      <c r="B283" t="s">
        <v>79</v>
      </c>
      <c r="C283" t="s">
        <v>308</v>
      </c>
      <c r="D283" t="s">
        <v>90</v>
      </c>
      <c r="E283" t="s">
        <v>84</v>
      </c>
      <c r="F283" t="s">
        <v>74</v>
      </c>
      <c r="G283">
        <v>25600</v>
      </c>
    </row>
    <row r="284" spans="1:7" x14ac:dyDescent="0.25">
      <c r="A284" t="s">
        <v>78</v>
      </c>
      <c r="B284" t="s">
        <v>79</v>
      </c>
      <c r="C284" t="s">
        <v>309</v>
      </c>
      <c r="D284" t="s">
        <v>90</v>
      </c>
      <c r="E284" t="s">
        <v>84</v>
      </c>
      <c r="F284" t="s">
        <v>74</v>
      </c>
      <c r="G284">
        <v>25600</v>
      </c>
    </row>
    <row r="285" spans="1:7" x14ac:dyDescent="0.25">
      <c r="A285" t="s">
        <v>78</v>
      </c>
      <c r="B285" t="s">
        <v>79</v>
      </c>
      <c r="C285" t="s">
        <v>310</v>
      </c>
      <c r="D285" t="s">
        <v>90</v>
      </c>
      <c r="E285" t="s">
        <v>84</v>
      </c>
      <c r="F285" t="s">
        <v>74</v>
      </c>
      <c r="G285">
        <v>25600</v>
      </c>
    </row>
    <row r="286" spans="1:7" x14ac:dyDescent="0.25">
      <c r="A286" t="s">
        <v>78</v>
      </c>
      <c r="B286" t="s">
        <v>79</v>
      </c>
      <c r="C286" t="s">
        <v>311</v>
      </c>
      <c r="D286" t="s">
        <v>90</v>
      </c>
      <c r="E286" t="s">
        <v>84</v>
      </c>
      <c r="F286" t="s">
        <v>74</v>
      </c>
      <c r="G286">
        <v>25600</v>
      </c>
    </row>
    <row r="287" spans="1:7" x14ac:dyDescent="0.25">
      <c r="A287" t="s">
        <v>78</v>
      </c>
      <c r="B287" t="s">
        <v>79</v>
      </c>
      <c r="C287" t="s">
        <v>312</v>
      </c>
      <c r="D287" t="s">
        <v>90</v>
      </c>
      <c r="E287" t="s">
        <v>84</v>
      </c>
      <c r="F287" t="s">
        <v>74</v>
      </c>
      <c r="G287">
        <v>25600</v>
      </c>
    </row>
    <row r="288" spans="1:7" x14ac:dyDescent="0.25">
      <c r="A288" t="s">
        <v>78</v>
      </c>
      <c r="B288" t="s">
        <v>79</v>
      </c>
      <c r="C288" t="s">
        <v>313</v>
      </c>
      <c r="D288" t="s">
        <v>90</v>
      </c>
      <c r="E288" t="s">
        <v>84</v>
      </c>
      <c r="F288" t="s">
        <v>74</v>
      </c>
      <c r="G288">
        <v>25600</v>
      </c>
    </row>
    <row r="289" spans="1:7" x14ac:dyDescent="0.25">
      <c r="A289" t="s">
        <v>78</v>
      </c>
      <c r="B289" t="s">
        <v>79</v>
      </c>
      <c r="C289" t="s">
        <v>314</v>
      </c>
      <c r="D289" t="s">
        <v>90</v>
      </c>
      <c r="E289" t="s">
        <v>84</v>
      </c>
      <c r="F289" t="s">
        <v>74</v>
      </c>
      <c r="G289">
        <v>25600</v>
      </c>
    </row>
    <row r="290" spans="1:7" x14ac:dyDescent="0.25">
      <c r="A290" t="s">
        <v>78</v>
      </c>
      <c r="B290" t="s">
        <v>79</v>
      </c>
      <c r="C290" t="s">
        <v>315</v>
      </c>
      <c r="D290" t="s">
        <v>90</v>
      </c>
      <c r="E290" t="s">
        <v>84</v>
      </c>
      <c r="F290" t="s">
        <v>74</v>
      </c>
      <c r="G290">
        <v>25600</v>
      </c>
    </row>
    <row r="291" spans="1:7" x14ac:dyDescent="0.25">
      <c r="A291" t="s">
        <v>78</v>
      </c>
      <c r="B291" t="s">
        <v>79</v>
      </c>
      <c r="C291" t="s">
        <v>316</v>
      </c>
      <c r="D291" t="s">
        <v>90</v>
      </c>
      <c r="E291" t="s">
        <v>84</v>
      </c>
      <c r="F291" t="s">
        <v>74</v>
      </c>
      <c r="G291">
        <v>25600</v>
      </c>
    </row>
    <row r="292" spans="1:7" x14ac:dyDescent="0.25">
      <c r="A292" t="s">
        <v>78</v>
      </c>
      <c r="B292" t="s">
        <v>79</v>
      </c>
      <c r="C292" t="s">
        <v>317</v>
      </c>
      <c r="D292" t="s">
        <v>90</v>
      </c>
      <c r="E292" t="s">
        <v>84</v>
      </c>
      <c r="F292" t="s">
        <v>74</v>
      </c>
      <c r="G292">
        <v>25600</v>
      </c>
    </row>
    <row r="293" spans="1:7" x14ac:dyDescent="0.25">
      <c r="A293" t="s">
        <v>78</v>
      </c>
      <c r="B293" t="s">
        <v>79</v>
      </c>
      <c r="C293" t="s">
        <v>318</v>
      </c>
      <c r="D293" t="s">
        <v>90</v>
      </c>
      <c r="E293" t="s">
        <v>84</v>
      </c>
      <c r="F293" t="s">
        <v>74</v>
      </c>
      <c r="G293">
        <v>25600</v>
      </c>
    </row>
    <row r="294" spans="1:7" x14ac:dyDescent="0.25">
      <c r="A294" t="s">
        <v>78</v>
      </c>
      <c r="B294" t="s">
        <v>79</v>
      </c>
      <c r="C294" t="s">
        <v>319</v>
      </c>
      <c r="D294" t="s">
        <v>90</v>
      </c>
      <c r="E294" t="s">
        <v>84</v>
      </c>
      <c r="F294" t="s">
        <v>74</v>
      </c>
      <c r="G294">
        <v>25600</v>
      </c>
    </row>
    <row r="295" spans="1:7" x14ac:dyDescent="0.25">
      <c r="A295" t="s">
        <v>78</v>
      </c>
      <c r="B295" t="s">
        <v>79</v>
      </c>
      <c r="C295" t="s">
        <v>320</v>
      </c>
      <c r="D295" t="s">
        <v>90</v>
      </c>
      <c r="E295" t="s">
        <v>84</v>
      </c>
      <c r="F295" t="s">
        <v>74</v>
      </c>
      <c r="G295">
        <v>25600</v>
      </c>
    </row>
    <row r="296" spans="1:7" x14ac:dyDescent="0.25">
      <c r="A296" t="s">
        <v>78</v>
      </c>
      <c r="B296" t="s">
        <v>79</v>
      </c>
      <c r="C296" t="s">
        <v>321</v>
      </c>
      <c r="D296" t="s">
        <v>90</v>
      </c>
      <c r="E296" t="s">
        <v>84</v>
      </c>
      <c r="F296" t="s">
        <v>74</v>
      </c>
      <c r="G296">
        <v>25600</v>
      </c>
    </row>
    <row r="297" spans="1:7" x14ac:dyDescent="0.25">
      <c r="A297" t="s">
        <v>78</v>
      </c>
      <c r="B297" t="s">
        <v>79</v>
      </c>
      <c r="C297" t="s">
        <v>322</v>
      </c>
      <c r="D297" t="s">
        <v>90</v>
      </c>
      <c r="E297" t="s">
        <v>84</v>
      </c>
      <c r="F297" t="s">
        <v>74</v>
      </c>
      <c r="G297">
        <v>25600</v>
      </c>
    </row>
    <row r="298" spans="1:7" x14ac:dyDescent="0.25">
      <c r="A298" t="s">
        <v>78</v>
      </c>
      <c r="B298" t="s">
        <v>79</v>
      </c>
      <c r="C298" t="s">
        <v>323</v>
      </c>
      <c r="D298" t="s">
        <v>90</v>
      </c>
      <c r="E298" t="s">
        <v>84</v>
      </c>
      <c r="F298" t="s">
        <v>74</v>
      </c>
      <c r="G298">
        <v>25600</v>
      </c>
    </row>
    <row r="299" spans="1:7" x14ac:dyDescent="0.25">
      <c r="A299" t="s">
        <v>78</v>
      </c>
      <c r="B299" t="s">
        <v>79</v>
      </c>
      <c r="C299" t="s">
        <v>324</v>
      </c>
      <c r="D299" t="s">
        <v>90</v>
      </c>
      <c r="E299" t="s">
        <v>84</v>
      </c>
      <c r="F299" t="s">
        <v>74</v>
      </c>
      <c r="G299">
        <v>25600</v>
      </c>
    </row>
    <row r="300" spans="1:7" x14ac:dyDescent="0.25">
      <c r="A300" t="s">
        <v>78</v>
      </c>
      <c r="B300" t="s">
        <v>79</v>
      </c>
      <c r="C300" t="s">
        <v>325</v>
      </c>
      <c r="D300" t="s">
        <v>90</v>
      </c>
      <c r="E300" t="s">
        <v>84</v>
      </c>
      <c r="F300" t="s">
        <v>74</v>
      </c>
      <c r="G300">
        <v>25600</v>
      </c>
    </row>
    <row r="301" spans="1:7" x14ac:dyDescent="0.25">
      <c r="A301" t="s">
        <v>78</v>
      </c>
      <c r="B301" t="s">
        <v>79</v>
      </c>
      <c r="C301" t="s">
        <v>326</v>
      </c>
      <c r="D301" t="s">
        <v>90</v>
      </c>
      <c r="E301" t="s">
        <v>84</v>
      </c>
      <c r="F301" t="s">
        <v>74</v>
      </c>
      <c r="G301">
        <v>25600</v>
      </c>
    </row>
    <row r="302" spans="1:7" x14ac:dyDescent="0.25">
      <c r="A302" t="s">
        <v>78</v>
      </c>
      <c r="B302" t="s">
        <v>79</v>
      </c>
      <c r="C302" t="s">
        <v>327</v>
      </c>
      <c r="D302" t="s">
        <v>90</v>
      </c>
      <c r="E302" t="s">
        <v>84</v>
      </c>
      <c r="F302" t="s">
        <v>74</v>
      </c>
      <c r="G302">
        <v>25600</v>
      </c>
    </row>
    <row r="303" spans="1:7" x14ac:dyDescent="0.25">
      <c r="A303" t="s">
        <v>78</v>
      </c>
      <c r="B303" t="s">
        <v>79</v>
      </c>
      <c r="C303" t="s">
        <v>328</v>
      </c>
      <c r="D303" t="s">
        <v>90</v>
      </c>
      <c r="E303" t="s">
        <v>84</v>
      </c>
      <c r="F303" t="s">
        <v>74</v>
      </c>
      <c r="G303">
        <v>25600</v>
      </c>
    </row>
    <row r="304" spans="1:7" x14ac:dyDescent="0.25">
      <c r="A304" t="s">
        <v>78</v>
      </c>
      <c r="B304" t="s">
        <v>79</v>
      </c>
      <c r="C304" t="s">
        <v>329</v>
      </c>
      <c r="D304" t="s">
        <v>90</v>
      </c>
      <c r="E304" t="s">
        <v>84</v>
      </c>
      <c r="F304" t="s">
        <v>74</v>
      </c>
      <c r="G304">
        <v>25600</v>
      </c>
    </row>
    <row r="305" spans="1:7" x14ac:dyDescent="0.25">
      <c r="A305" t="s">
        <v>78</v>
      </c>
      <c r="B305" t="s">
        <v>79</v>
      </c>
      <c r="C305" t="s">
        <v>330</v>
      </c>
      <c r="D305" t="s">
        <v>90</v>
      </c>
      <c r="E305" t="s">
        <v>84</v>
      </c>
      <c r="F305" t="s">
        <v>74</v>
      </c>
      <c r="G305">
        <v>25600</v>
      </c>
    </row>
    <row r="306" spans="1:7" x14ac:dyDescent="0.25">
      <c r="A306" t="s">
        <v>78</v>
      </c>
      <c r="B306" t="s">
        <v>79</v>
      </c>
      <c r="C306" t="s">
        <v>331</v>
      </c>
      <c r="D306" t="s">
        <v>90</v>
      </c>
      <c r="E306" t="s">
        <v>84</v>
      </c>
      <c r="F306" t="s">
        <v>74</v>
      </c>
      <c r="G306">
        <v>25600</v>
      </c>
    </row>
    <row r="307" spans="1:7" x14ac:dyDescent="0.25">
      <c r="A307" t="s">
        <v>78</v>
      </c>
      <c r="B307" t="s">
        <v>79</v>
      </c>
      <c r="C307" t="s">
        <v>332</v>
      </c>
      <c r="D307" t="s">
        <v>90</v>
      </c>
      <c r="E307" t="s">
        <v>84</v>
      </c>
      <c r="F307" t="s">
        <v>74</v>
      </c>
      <c r="G307">
        <v>25600</v>
      </c>
    </row>
    <row r="308" spans="1:7" x14ac:dyDescent="0.25">
      <c r="A308" t="s">
        <v>78</v>
      </c>
      <c r="B308" t="s">
        <v>79</v>
      </c>
      <c r="C308" t="s">
        <v>333</v>
      </c>
      <c r="D308" t="s">
        <v>90</v>
      </c>
      <c r="E308" t="s">
        <v>84</v>
      </c>
      <c r="F308" t="s">
        <v>74</v>
      </c>
      <c r="G308">
        <v>25600</v>
      </c>
    </row>
    <row r="309" spans="1:7" x14ac:dyDescent="0.25">
      <c r="A309" t="s">
        <v>78</v>
      </c>
      <c r="B309" t="s">
        <v>79</v>
      </c>
      <c r="C309" t="s">
        <v>334</v>
      </c>
      <c r="D309" t="s">
        <v>90</v>
      </c>
      <c r="E309" t="s">
        <v>84</v>
      </c>
      <c r="F309" t="s">
        <v>74</v>
      </c>
      <c r="G309">
        <v>25600</v>
      </c>
    </row>
    <row r="310" spans="1:7" x14ac:dyDescent="0.25">
      <c r="A310" t="s">
        <v>78</v>
      </c>
      <c r="B310" t="s">
        <v>79</v>
      </c>
      <c r="C310" t="s">
        <v>335</v>
      </c>
      <c r="D310" t="s">
        <v>90</v>
      </c>
      <c r="E310" t="s">
        <v>84</v>
      </c>
      <c r="F310" t="s">
        <v>74</v>
      </c>
      <c r="G310">
        <v>25600</v>
      </c>
    </row>
    <row r="311" spans="1:7" x14ac:dyDescent="0.25">
      <c r="A311" t="s">
        <v>78</v>
      </c>
      <c r="B311" t="s">
        <v>79</v>
      </c>
      <c r="C311" t="s">
        <v>336</v>
      </c>
      <c r="D311" t="s">
        <v>90</v>
      </c>
      <c r="E311" t="s">
        <v>84</v>
      </c>
      <c r="F311" t="s">
        <v>74</v>
      </c>
      <c r="G311">
        <v>25600</v>
      </c>
    </row>
    <row r="312" spans="1:7" x14ac:dyDescent="0.25">
      <c r="A312" t="s">
        <v>78</v>
      </c>
      <c r="B312" t="s">
        <v>79</v>
      </c>
      <c r="C312" t="s">
        <v>337</v>
      </c>
      <c r="D312" t="s">
        <v>90</v>
      </c>
      <c r="E312" t="s">
        <v>84</v>
      </c>
      <c r="F312" t="s">
        <v>74</v>
      </c>
      <c r="G312">
        <v>25600</v>
      </c>
    </row>
    <row r="313" spans="1:7" x14ac:dyDescent="0.25">
      <c r="A313" t="s">
        <v>78</v>
      </c>
      <c r="B313" t="s">
        <v>79</v>
      </c>
      <c r="C313" t="s">
        <v>338</v>
      </c>
      <c r="D313" t="s">
        <v>90</v>
      </c>
      <c r="E313" t="s">
        <v>84</v>
      </c>
      <c r="F313" t="s">
        <v>74</v>
      </c>
      <c r="G313">
        <v>25600</v>
      </c>
    </row>
    <row r="314" spans="1:7" x14ac:dyDescent="0.25">
      <c r="A314" t="s">
        <v>78</v>
      </c>
      <c r="B314" t="s">
        <v>79</v>
      </c>
      <c r="C314" t="s">
        <v>339</v>
      </c>
      <c r="D314" t="s">
        <v>90</v>
      </c>
      <c r="E314" t="s">
        <v>84</v>
      </c>
      <c r="F314" t="s">
        <v>74</v>
      </c>
      <c r="G314">
        <v>25600</v>
      </c>
    </row>
    <row r="315" spans="1:7" x14ac:dyDescent="0.25">
      <c r="A315" t="s">
        <v>78</v>
      </c>
      <c r="B315" t="s">
        <v>79</v>
      </c>
      <c r="C315" t="s">
        <v>340</v>
      </c>
      <c r="D315" t="s">
        <v>90</v>
      </c>
      <c r="E315" t="s">
        <v>84</v>
      </c>
      <c r="F315" t="s">
        <v>74</v>
      </c>
      <c r="G315">
        <v>25600</v>
      </c>
    </row>
    <row r="316" spans="1:7" x14ac:dyDescent="0.25">
      <c r="A316" t="s">
        <v>78</v>
      </c>
      <c r="B316" t="s">
        <v>79</v>
      </c>
      <c r="C316" t="s">
        <v>341</v>
      </c>
      <c r="D316" t="s">
        <v>90</v>
      </c>
      <c r="E316" t="s">
        <v>84</v>
      </c>
      <c r="F316" t="s">
        <v>74</v>
      </c>
      <c r="G316">
        <v>25600</v>
      </c>
    </row>
    <row r="317" spans="1:7" x14ac:dyDescent="0.25">
      <c r="A317" t="s">
        <v>78</v>
      </c>
      <c r="B317" t="s">
        <v>79</v>
      </c>
      <c r="C317" t="s">
        <v>342</v>
      </c>
      <c r="D317" t="s">
        <v>90</v>
      </c>
      <c r="E317" t="s">
        <v>84</v>
      </c>
      <c r="F317" t="s">
        <v>74</v>
      </c>
      <c r="G317">
        <v>25600</v>
      </c>
    </row>
    <row r="318" spans="1:7" x14ac:dyDescent="0.25">
      <c r="A318" t="s">
        <v>78</v>
      </c>
      <c r="B318" t="s">
        <v>79</v>
      </c>
      <c r="C318" t="s">
        <v>343</v>
      </c>
      <c r="D318" t="s">
        <v>90</v>
      </c>
      <c r="E318" t="s">
        <v>84</v>
      </c>
      <c r="F318" t="s">
        <v>74</v>
      </c>
      <c r="G318">
        <v>25600</v>
      </c>
    </row>
    <row r="319" spans="1:7" x14ac:dyDescent="0.25">
      <c r="A319" t="s">
        <v>78</v>
      </c>
      <c r="B319" t="s">
        <v>79</v>
      </c>
      <c r="C319" t="s">
        <v>344</v>
      </c>
      <c r="D319" t="s">
        <v>90</v>
      </c>
      <c r="E319" t="s">
        <v>84</v>
      </c>
      <c r="F319" t="s">
        <v>74</v>
      </c>
      <c r="G319">
        <v>25600</v>
      </c>
    </row>
    <row r="320" spans="1:7" x14ac:dyDescent="0.25">
      <c r="A320" t="s">
        <v>78</v>
      </c>
      <c r="B320" t="s">
        <v>79</v>
      </c>
      <c r="C320" t="s">
        <v>345</v>
      </c>
      <c r="D320" t="s">
        <v>90</v>
      </c>
      <c r="E320" t="s">
        <v>84</v>
      </c>
      <c r="F320" t="s">
        <v>74</v>
      </c>
      <c r="G320">
        <v>25600</v>
      </c>
    </row>
    <row r="321" spans="1:7" x14ac:dyDescent="0.25">
      <c r="A321" t="s">
        <v>78</v>
      </c>
      <c r="B321" t="s">
        <v>79</v>
      </c>
      <c r="C321" t="s">
        <v>346</v>
      </c>
      <c r="D321" t="s">
        <v>90</v>
      </c>
      <c r="E321" t="s">
        <v>84</v>
      </c>
      <c r="F321" t="s">
        <v>74</v>
      </c>
      <c r="G321">
        <v>25600</v>
      </c>
    </row>
    <row r="322" spans="1:7" x14ac:dyDescent="0.25">
      <c r="A322" t="s">
        <v>78</v>
      </c>
      <c r="B322" t="s">
        <v>79</v>
      </c>
      <c r="C322" t="s">
        <v>347</v>
      </c>
      <c r="D322" t="s">
        <v>90</v>
      </c>
      <c r="E322" t="s">
        <v>84</v>
      </c>
      <c r="F322" t="s">
        <v>74</v>
      </c>
      <c r="G322">
        <v>25600</v>
      </c>
    </row>
    <row r="323" spans="1:7" x14ac:dyDescent="0.25">
      <c r="A323" t="s">
        <v>78</v>
      </c>
      <c r="B323" t="s">
        <v>79</v>
      </c>
      <c r="C323" t="s">
        <v>348</v>
      </c>
      <c r="D323" t="s">
        <v>90</v>
      </c>
      <c r="E323" t="s">
        <v>84</v>
      </c>
      <c r="F323" t="s">
        <v>74</v>
      </c>
      <c r="G323">
        <v>25600</v>
      </c>
    </row>
    <row r="324" spans="1:7" x14ac:dyDescent="0.25">
      <c r="A324" t="s">
        <v>78</v>
      </c>
      <c r="B324" t="s">
        <v>79</v>
      </c>
      <c r="C324" t="s">
        <v>349</v>
      </c>
      <c r="D324" t="s">
        <v>90</v>
      </c>
      <c r="E324" t="s">
        <v>84</v>
      </c>
      <c r="F324" t="s">
        <v>74</v>
      </c>
      <c r="G324">
        <v>25600</v>
      </c>
    </row>
    <row r="325" spans="1:7" x14ac:dyDescent="0.25">
      <c r="A325" t="s">
        <v>78</v>
      </c>
      <c r="B325" t="s">
        <v>79</v>
      </c>
      <c r="C325" t="s">
        <v>350</v>
      </c>
      <c r="D325" t="s">
        <v>90</v>
      </c>
      <c r="E325" t="s">
        <v>84</v>
      </c>
      <c r="F325" t="s">
        <v>74</v>
      </c>
      <c r="G325">
        <v>25600</v>
      </c>
    </row>
    <row r="326" spans="1:7" x14ac:dyDescent="0.25">
      <c r="A326" t="s">
        <v>78</v>
      </c>
      <c r="B326" t="s">
        <v>79</v>
      </c>
      <c r="C326" t="s">
        <v>351</v>
      </c>
      <c r="D326" t="s">
        <v>90</v>
      </c>
      <c r="E326" t="s">
        <v>84</v>
      </c>
      <c r="F326" t="s">
        <v>74</v>
      </c>
      <c r="G326">
        <v>25600</v>
      </c>
    </row>
    <row r="327" spans="1:7" x14ac:dyDescent="0.25">
      <c r="A327" t="s">
        <v>78</v>
      </c>
      <c r="B327" t="s">
        <v>79</v>
      </c>
      <c r="C327" t="s">
        <v>352</v>
      </c>
      <c r="D327" t="s">
        <v>90</v>
      </c>
      <c r="E327" t="s">
        <v>84</v>
      </c>
      <c r="F327" t="s">
        <v>74</v>
      </c>
      <c r="G327">
        <v>25600</v>
      </c>
    </row>
    <row r="328" spans="1:7" x14ac:dyDescent="0.25">
      <c r="A328" t="s">
        <v>78</v>
      </c>
      <c r="B328" t="s">
        <v>79</v>
      </c>
      <c r="C328" t="s">
        <v>353</v>
      </c>
      <c r="D328" t="s">
        <v>90</v>
      </c>
      <c r="E328" t="s">
        <v>84</v>
      </c>
      <c r="F328" t="s">
        <v>74</v>
      </c>
      <c r="G328">
        <v>25600</v>
      </c>
    </row>
    <row r="329" spans="1:7" x14ac:dyDescent="0.25">
      <c r="A329" t="s">
        <v>78</v>
      </c>
      <c r="B329" t="s">
        <v>79</v>
      </c>
      <c r="C329" t="s">
        <v>354</v>
      </c>
      <c r="D329" t="s">
        <v>90</v>
      </c>
      <c r="E329" t="s">
        <v>84</v>
      </c>
      <c r="F329" t="s">
        <v>74</v>
      </c>
      <c r="G329">
        <v>25600</v>
      </c>
    </row>
    <row r="330" spans="1:7" x14ac:dyDescent="0.25">
      <c r="A330" t="s">
        <v>78</v>
      </c>
      <c r="B330" t="s">
        <v>79</v>
      </c>
      <c r="C330" t="s">
        <v>355</v>
      </c>
      <c r="D330" t="s">
        <v>90</v>
      </c>
      <c r="E330" t="s">
        <v>84</v>
      </c>
      <c r="F330" t="s">
        <v>74</v>
      </c>
      <c r="G330">
        <v>25600</v>
      </c>
    </row>
    <row r="331" spans="1:7" x14ac:dyDescent="0.25">
      <c r="A331" t="s">
        <v>78</v>
      </c>
      <c r="B331" t="s">
        <v>79</v>
      </c>
      <c r="C331" t="s">
        <v>356</v>
      </c>
      <c r="D331" t="s">
        <v>90</v>
      </c>
      <c r="E331" t="s">
        <v>84</v>
      </c>
      <c r="F331" t="s">
        <v>74</v>
      </c>
      <c r="G331">
        <v>25600</v>
      </c>
    </row>
    <row r="332" spans="1:7" x14ac:dyDescent="0.25">
      <c r="A332" t="s">
        <v>78</v>
      </c>
      <c r="B332" t="s">
        <v>79</v>
      </c>
      <c r="C332" t="s">
        <v>357</v>
      </c>
      <c r="D332" t="s">
        <v>90</v>
      </c>
      <c r="E332" t="s">
        <v>84</v>
      </c>
      <c r="F332" t="s">
        <v>74</v>
      </c>
      <c r="G332">
        <v>25600</v>
      </c>
    </row>
    <row r="333" spans="1:7" x14ac:dyDescent="0.25">
      <c r="A333" t="s">
        <v>78</v>
      </c>
      <c r="B333" t="s">
        <v>79</v>
      </c>
      <c r="C333" t="s">
        <v>358</v>
      </c>
      <c r="D333" t="s">
        <v>90</v>
      </c>
      <c r="E333" t="s">
        <v>84</v>
      </c>
      <c r="F333" t="s">
        <v>74</v>
      </c>
      <c r="G333">
        <v>25600</v>
      </c>
    </row>
    <row r="334" spans="1:7" x14ac:dyDescent="0.25">
      <c r="A334" t="s">
        <v>78</v>
      </c>
      <c r="B334" t="s">
        <v>79</v>
      </c>
      <c r="C334" t="s">
        <v>359</v>
      </c>
      <c r="D334" t="s">
        <v>90</v>
      </c>
      <c r="E334" t="s">
        <v>84</v>
      </c>
      <c r="F334" t="s">
        <v>74</v>
      </c>
      <c r="G334">
        <v>25600</v>
      </c>
    </row>
    <row r="335" spans="1:7" x14ac:dyDescent="0.25">
      <c r="A335" t="s">
        <v>78</v>
      </c>
      <c r="B335" t="s">
        <v>79</v>
      </c>
      <c r="C335" t="s">
        <v>360</v>
      </c>
      <c r="D335" t="s">
        <v>90</v>
      </c>
      <c r="E335" t="s">
        <v>84</v>
      </c>
      <c r="F335" t="s">
        <v>74</v>
      </c>
      <c r="G335">
        <v>25600</v>
      </c>
    </row>
    <row r="336" spans="1:7" x14ac:dyDescent="0.25">
      <c r="A336" t="s">
        <v>78</v>
      </c>
      <c r="B336" t="s">
        <v>79</v>
      </c>
      <c r="C336" t="s">
        <v>361</v>
      </c>
      <c r="D336" t="s">
        <v>90</v>
      </c>
      <c r="E336" t="s">
        <v>84</v>
      </c>
      <c r="F336" t="s">
        <v>74</v>
      </c>
      <c r="G336">
        <v>25600</v>
      </c>
    </row>
    <row r="337" spans="1:7" x14ac:dyDescent="0.25">
      <c r="A337" t="s">
        <v>78</v>
      </c>
      <c r="B337" t="s">
        <v>79</v>
      </c>
      <c r="C337" t="s">
        <v>362</v>
      </c>
      <c r="D337" t="s">
        <v>90</v>
      </c>
      <c r="E337" t="s">
        <v>84</v>
      </c>
      <c r="F337" t="s">
        <v>74</v>
      </c>
      <c r="G337">
        <v>25600</v>
      </c>
    </row>
    <row r="338" spans="1:7" x14ac:dyDescent="0.25">
      <c r="A338" t="s">
        <v>78</v>
      </c>
      <c r="B338" t="s">
        <v>79</v>
      </c>
      <c r="C338" t="s">
        <v>363</v>
      </c>
      <c r="D338" t="s">
        <v>90</v>
      </c>
      <c r="E338" t="s">
        <v>84</v>
      </c>
      <c r="F338" t="s">
        <v>74</v>
      </c>
      <c r="G338">
        <v>25600</v>
      </c>
    </row>
    <row r="339" spans="1:7" x14ac:dyDescent="0.25">
      <c r="A339" t="s">
        <v>78</v>
      </c>
      <c r="B339" t="s">
        <v>79</v>
      </c>
      <c r="C339" t="s">
        <v>364</v>
      </c>
      <c r="D339" t="s">
        <v>90</v>
      </c>
      <c r="E339" t="s">
        <v>84</v>
      </c>
      <c r="F339" t="s">
        <v>74</v>
      </c>
      <c r="G339">
        <v>25600</v>
      </c>
    </row>
    <row r="340" spans="1:7" x14ac:dyDescent="0.25">
      <c r="A340" t="s">
        <v>78</v>
      </c>
      <c r="B340" t="s">
        <v>79</v>
      </c>
      <c r="C340" t="s">
        <v>365</v>
      </c>
      <c r="D340" t="s">
        <v>90</v>
      </c>
      <c r="E340" t="s">
        <v>84</v>
      </c>
      <c r="F340" t="s">
        <v>74</v>
      </c>
      <c r="G340">
        <v>25600</v>
      </c>
    </row>
    <row r="341" spans="1:7" x14ac:dyDescent="0.25">
      <c r="A341" t="s">
        <v>78</v>
      </c>
      <c r="B341" t="s">
        <v>79</v>
      </c>
      <c r="C341" t="s">
        <v>366</v>
      </c>
      <c r="D341" t="s">
        <v>90</v>
      </c>
      <c r="E341" t="s">
        <v>84</v>
      </c>
      <c r="F341" t="s">
        <v>74</v>
      </c>
      <c r="G341">
        <v>25600</v>
      </c>
    </row>
    <row r="342" spans="1:7" x14ac:dyDescent="0.25">
      <c r="A342" t="s">
        <v>78</v>
      </c>
      <c r="B342" t="s">
        <v>79</v>
      </c>
      <c r="C342" t="s">
        <v>367</v>
      </c>
      <c r="D342" t="s">
        <v>90</v>
      </c>
      <c r="E342" t="s">
        <v>84</v>
      </c>
      <c r="F342" t="s">
        <v>74</v>
      </c>
      <c r="G342">
        <v>25600</v>
      </c>
    </row>
    <row r="343" spans="1:7" x14ac:dyDescent="0.25">
      <c r="A343" t="s">
        <v>78</v>
      </c>
      <c r="B343" t="s">
        <v>79</v>
      </c>
      <c r="C343" t="s">
        <v>368</v>
      </c>
      <c r="D343" t="s">
        <v>90</v>
      </c>
      <c r="E343" t="s">
        <v>84</v>
      </c>
      <c r="F343" t="s">
        <v>74</v>
      </c>
      <c r="G343">
        <v>25600</v>
      </c>
    </row>
    <row r="344" spans="1:7" x14ac:dyDescent="0.25">
      <c r="A344" t="s">
        <v>78</v>
      </c>
      <c r="B344" t="s">
        <v>79</v>
      </c>
      <c r="C344" t="s">
        <v>369</v>
      </c>
      <c r="D344" t="s">
        <v>90</v>
      </c>
      <c r="E344" t="s">
        <v>84</v>
      </c>
      <c r="F344" t="s">
        <v>74</v>
      </c>
      <c r="G344">
        <v>25600</v>
      </c>
    </row>
    <row r="345" spans="1:7" x14ac:dyDescent="0.25">
      <c r="A345" t="s">
        <v>78</v>
      </c>
      <c r="B345" t="s">
        <v>79</v>
      </c>
      <c r="C345" t="s">
        <v>370</v>
      </c>
      <c r="D345" t="s">
        <v>90</v>
      </c>
      <c r="E345" t="s">
        <v>84</v>
      </c>
      <c r="F345" t="s">
        <v>74</v>
      </c>
      <c r="G345">
        <v>25600</v>
      </c>
    </row>
    <row r="346" spans="1:7" x14ac:dyDescent="0.25">
      <c r="A346" t="s">
        <v>78</v>
      </c>
      <c r="B346" t="s">
        <v>79</v>
      </c>
      <c r="C346" t="s">
        <v>371</v>
      </c>
      <c r="D346" t="s">
        <v>90</v>
      </c>
      <c r="E346" t="s">
        <v>84</v>
      </c>
      <c r="F346" t="s">
        <v>74</v>
      </c>
      <c r="G346">
        <v>25600</v>
      </c>
    </row>
    <row r="347" spans="1:7" x14ac:dyDescent="0.25">
      <c r="A347" t="s">
        <v>78</v>
      </c>
      <c r="B347" t="s">
        <v>79</v>
      </c>
      <c r="C347" t="s">
        <v>372</v>
      </c>
      <c r="D347" t="s">
        <v>90</v>
      </c>
      <c r="E347" t="s">
        <v>84</v>
      </c>
      <c r="F347" t="s">
        <v>74</v>
      </c>
      <c r="G347">
        <v>25600</v>
      </c>
    </row>
    <row r="348" spans="1:7" x14ac:dyDescent="0.25">
      <c r="A348" t="s">
        <v>78</v>
      </c>
      <c r="B348" t="s">
        <v>79</v>
      </c>
      <c r="C348" t="s">
        <v>373</v>
      </c>
      <c r="D348" t="s">
        <v>90</v>
      </c>
      <c r="E348" t="s">
        <v>84</v>
      </c>
      <c r="F348" t="s">
        <v>74</v>
      </c>
      <c r="G348">
        <v>25600</v>
      </c>
    </row>
    <row r="349" spans="1:7" x14ac:dyDescent="0.25">
      <c r="A349" t="s">
        <v>78</v>
      </c>
      <c r="B349" t="s">
        <v>79</v>
      </c>
      <c r="C349" t="s">
        <v>374</v>
      </c>
      <c r="D349" t="s">
        <v>90</v>
      </c>
      <c r="E349" t="s">
        <v>84</v>
      </c>
      <c r="F349" t="s">
        <v>74</v>
      </c>
      <c r="G349">
        <v>25600</v>
      </c>
    </row>
    <row r="350" spans="1:7" x14ac:dyDescent="0.25">
      <c r="A350" t="s">
        <v>78</v>
      </c>
      <c r="B350" t="s">
        <v>79</v>
      </c>
      <c r="C350" t="s">
        <v>375</v>
      </c>
      <c r="D350" t="s">
        <v>90</v>
      </c>
      <c r="E350" t="s">
        <v>84</v>
      </c>
      <c r="F350" t="s">
        <v>74</v>
      </c>
      <c r="G350">
        <v>25600</v>
      </c>
    </row>
    <row r="351" spans="1:7" x14ac:dyDescent="0.25">
      <c r="A351" t="s">
        <v>78</v>
      </c>
      <c r="B351" t="s">
        <v>79</v>
      </c>
      <c r="C351" t="s">
        <v>376</v>
      </c>
      <c r="D351" t="s">
        <v>90</v>
      </c>
      <c r="E351" t="s">
        <v>84</v>
      </c>
      <c r="F351" t="s">
        <v>74</v>
      </c>
      <c r="G351">
        <v>25600</v>
      </c>
    </row>
    <row r="352" spans="1:7" x14ac:dyDescent="0.25">
      <c r="A352" t="s">
        <v>78</v>
      </c>
      <c r="B352" t="s">
        <v>79</v>
      </c>
      <c r="C352" t="s">
        <v>377</v>
      </c>
      <c r="D352" t="s">
        <v>90</v>
      </c>
      <c r="E352" t="s">
        <v>84</v>
      </c>
      <c r="F352" t="s">
        <v>74</v>
      </c>
      <c r="G352">
        <v>25600</v>
      </c>
    </row>
    <row r="353" spans="1:7" x14ac:dyDescent="0.25">
      <c r="A353" t="s">
        <v>78</v>
      </c>
      <c r="B353" t="s">
        <v>79</v>
      </c>
      <c r="C353" t="s">
        <v>378</v>
      </c>
      <c r="D353" t="s">
        <v>90</v>
      </c>
      <c r="E353" t="s">
        <v>84</v>
      </c>
      <c r="F353" t="s">
        <v>74</v>
      </c>
      <c r="G353">
        <v>25600</v>
      </c>
    </row>
    <row r="354" spans="1:7" x14ac:dyDescent="0.25">
      <c r="A354" t="s">
        <v>78</v>
      </c>
      <c r="B354" t="s">
        <v>79</v>
      </c>
      <c r="C354" t="s">
        <v>379</v>
      </c>
      <c r="D354" t="s">
        <v>90</v>
      </c>
      <c r="E354" t="s">
        <v>84</v>
      </c>
      <c r="F354" t="s">
        <v>74</v>
      </c>
      <c r="G354">
        <v>25600</v>
      </c>
    </row>
    <row r="355" spans="1:7" x14ac:dyDescent="0.25">
      <c r="A355" t="s">
        <v>78</v>
      </c>
      <c r="B355" t="s">
        <v>79</v>
      </c>
      <c r="C355" t="s">
        <v>380</v>
      </c>
      <c r="D355" t="s">
        <v>82</v>
      </c>
      <c r="E355" t="s">
        <v>84</v>
      </c>
      <c r="F355" t="s">
        <v>74</v>
      </c>
      <c r="G355">
        <v>19072</v>
      </c>
    </row>
    <row r="356" spans="1:7" x14ac:dyDescent="0.25">
      <c r="A356" t="s">
        <v>78</v>
      </c>
      <c r="B356" t="s">
        <v>79</v>
      </c>
      <c r="C356" t="s">
        <v>381</v>
      </c>
      <c r="D356" t="s">
        <v>82</v>
      </c>
      <c r="E356" t="s">
        <v>84</v>
      </c>
      <c r="F356" t="s">
        <v>74</v>
      </c>
      <c r="G356">
        <v>382400</v>
      </c>
    </row>
    <row r="357" spans="1:7" x14ac:dyDescent="0.25">
      <c r="A357" t="s">
        <v>78</v>
      </c>
      <c r="B357" t="s">
        <v>79</v>
      </c>
      <c r="C357" t="s">
        <v>382</v>
      </c>
      <c r="D357" t="s">
        <v>82</v>
      </c>
      <c r="E357" t="s">
        <v>84</v>
      </c>
      <c r="F357" t="s">
        <v>74</v>
      </c>
      <c r="G357">
        <v>332992</v>
      </c>
    </row>
    <row r="358" spans="1:7" x14ac:dyDescent="0.25">
      <c r="A358" t="s">
        <v>78</v>
      </c>
      <c r="B358" t="s">
        <v>79</v>
      </c>
      <c r="C358" t="s">
        <v>383</v>
      </c>
      <c r="D358" t="s">
        <v>90</v>
      </c>
      <c r="E358" t="s">
        <v>84</v>
      </c>
      <c r="F358" t="s">
        <v>74</v>
      </c>
      <c r="G358">
        <v>25600</v>
      </c>
    </row>
    <row r="359" spans="1:7" x14ac:dyDescent="0.25">
      <c r="A359" t="s">
        <v>78</v>
      </c>
      <c r="B359" t="s">
        <v>79</v>
      </c>
      <c r="C359" t="s">
        <v>384</v>
      </c>
      <c r="D359" t="s">
        <v>90</v>
      </c>
      <c r="E359" t="s">
        <v>84</v>
      </c>
      <c r="F359" t="s">
        <v>74</v>
      </c>
      <c r="G359">
        <v>25600</v>
      </c>
    </row>
    <row r="360" spans="1:7" x14ac:dyDescent="0.25">
      <c r="A360" t="s">
        <v>78</v>
      </c>
      <c r="B360" t="s">
        <v>79</v>
      </c>
      <c r="C360" t="s">
        <v>385</v>
      </c>
      <c r="D360" t="s">
        <v>90</v>
      </c>
      <c r="E360" t="s">
        <v>84</v>
      </c>
      <c r="F360" t="s">
        <v>74</v>
      </c>
      <c r="G360">
        <v>25600</v>
      </c>
    </row>
    <row r="361" spans="1:7" x14ac:dyDescent="0.25">
      <c r="A361" t="s">
        <v>78</v>
      </c>
      <c r="B361" t="s">
        <v>79</v>
      </c>
      <c r="C361" t="s">
        <v>386</v>
      </c>
      <c r="D361" t="s">
        <v>90</v>
      </c>
      <c r="E361" t="s">
        <v>84</v>
      </c>
      <c r="F361" t="s">
        <v>74</v>
      </c>
      <c r="G361">
        <v>25600</v>
      </c>
    </row>
    <row r="362" spans="1:7" x14ac:dyDescent="0.25">
      <c r="A362" t="s">
        <v>78</v>
      </c>
      <c r="B362" t="s">
        <v>79</v>
      </c>
      <c r="C362" t="s">
        <v>387</v>
      </c>
      <c r="D362" t="s">
        <v>90</v>
      </c>
      <c r="E362" t="s">
        <v>84</v>
      </c>
      <c r="F362" t="s">
        <v>74</v>
      </c>
      <c r="G362">
        <v>25600</v>
      </c>
    </row>
    <row r="363" spans="1:7" x14ac:dyDescent="0.25">
      <c r="A363" t="s">
        <v>78</v>
      </c>
      <c r="B363" t="s">
        <v>79</v>
      </c>
      <c r="C363" t="s">
        <v>388</v>
      </c>
      <c r="D363" t="s">
        <v>90</v>
      </c>
      <c r="E363" t="s">
        <v>84</v>
      </c>
      <c r="F363" t="s">
        <v>74</v>
      </c>
      <c r="G363">
        <v>25600</v>
      </c>
    </row>
    <row r="364" spans="1:7" x14ac:dyDescent="0.25">
      <c r="A364" t="s">
        <v>78</v>
      </c>
      <c r="B364" t="s">
        <v>79</v>
      </c>
      <c r="C364" t="s">
        <v>389</v>
      </c>
      <c r="D364" t="s">
        <v>90</v>
      </c>
      <c r="E364" t="s">
        <v>84</v>
      </c>
      <c r="F364" t="s">
        <v>74</v>
      </c>
      <c r="G364">
        <v>25600</v>
      </c>
    </row>
    <row r="365" spans="1:7" x14ac:dyDescent="0.25">
      <c r="A365" t="s">
        <v>78</v>
      </c>
      <c r="B365" t="s">
        <v>79</v>
      </c>
      <c r="C365" t="s">
        <v>390</v>
      </c>
      <c r="D365" t="s">
        <v>90</v>
      </c>
      <c r="E365" t="s">
        <v>84</v>
      </c>
      <c r="F365" t="s">
        <v>74</v>
      </c>
      <c r="G365">
        <v>25600</v>
      </c>
    </row>
    <row r="366" spans="1:7" x14ac:dyDescent="0.25">
      <c r="A366" t="s">
        <v>78</v>
      </c>
      <c r="B366" t="s">
        <v>79</v>
      </c>
      <c r="C366" t="s">
        <v>391</v>
      </c>
      <c r="D366" t="s">
        <v>90</v>
      </c>
      <c r="E366" t="s">
        <v>84</v>
      </c>
      <c r="F366" t="s">
        <v>74</v>
      </c>
      <c r="G366">
        <v>25600</v>
      </c>
    </row>
    <row r="367" spans="1:7" x14ac:dyDescent="0.25">
      <c r="A367" t="s">
        <v>78</v>
      </c>
      <c r="B367" t="s">
        <v>79</v>
      </c>
      <c r="C367" t="s">
        <v>392</v>
      </c>
      <c r="D367" t="s">
        <v>90</v>
      </c>
      <c r="E367" t="s">
        <v>84</v>
      </c>
      <c r="F367" t="s">
        <v>74</v>
      </c>
      <c r="G367">
        <v>25600</v>
      </c>
    </row>
    <row r="368" spans="1:7" x14ac:dyDescent="0.25">
      <c r="A368" t="s">
        <v>78</v>
      </c>
      <c r="B368" t="s">
        <v>79</v>
      </c>
      <c r="C368" t="s">
        <v>393</v>
      </c>
      <c r="D368" t="s">
        <v>90</v>
      </c>
      <c r="E368" t="s">
        <v>84</v>
      </c>
      <c r="F368" t="s">
        <v>74</v>
      </c>
      <c r="G368">
        <v>25600</v>
      </c>
    </row>
    <row r="369" spans="1:7" x14ac:dyDescent="0.25">
      <c r="A369" t="s">
        <v>78</v>
      </c>
      <c r="B369" t="s">
        <v>79</v>
      </c>
      <c r="C369" t="s">
        <v>394</v>
      </c>
      <c r="D369" t="s">
        <v>90</v>
      </c>
      <c r="E369" t="s">
        <v>84</v>
      </c>
      <c r="F369" t="s">
        <v>74</v>
      </c>
      <c r="G369">
        <v>25600</v>
      </c>
    </row>
    <row r="370" spans="1:7" x14ac:dyDescent="0.25">
      <c r="A370" t="s">
        <v>78</v>
      </c>
      <c r="B370" t="s">
        <v>79</v>
      </c>
      <c r="C370" t="s">
        <v>395</v>
      </c>
      <c r="D370" t="s">
        <v>90</v>
      </c>
      <c r="E370" t="s">
        <v>84</v>
      </c>
      <c r="F370" t="s">
        <v>74</v>
      </c>
      <c r="G370">
        <v>25600</v>
      </c>
    </row>
    <row r="371" spans="1:7" x14ac:dyDescent="0.25">
      <c r="A371" t="s">
        <v>78</v>
      </c>
      <c r="B371" t="s">
        <v>79</v>
      </c>
      <c r="C371" t="s">
        <v>396</v>
      </c>
      <c r="D371" t="s">
        <v>90</v>
      </c>
      <c r="E371" t="s">
        <v>84</v>
      </c>
      <c r="F371" t="s">
        <v>74</v>
      </c>
      <c r="G371">
        <v>25600</v>
      </c>
    </row>
    <row r="372" spans="1:7" x14ac:dyDescent="0.25">
      <c r="A372" t="s">
        <v>78</v>
      </c>
      <c r="B372" t="s">
        <v>79</v>
      </c>
      <c r="C372" t="s">
        <v>397</v>
      </c>
      <c r="D372" t="s">
        <v>90</v>
      </c>
      <c r="E372" t="s">
        <v>84</v>
      </c>
      <c r="F372" t="s">
        <v>74</v>
      </c>
      <c r="G372">
        <v>25600</v>
      </c>
    </row>
    <row r="373" spans="1:7" x14ac:dyDescent="0.25">
      <c r="A373" t="s">
        <v>78</v>
      </c>
      <c r="B373" t="s">
        <v>79</v>
      </c>
      <c r="C373" t="s">
        <v>398</v>
      </c>
      <c r="D373" t="s">
        <v>90</v>
      </c>
      <c r="E373" t="s">
        <v>84</v>
      </c>
      <c r="F373" t="s">
        <v>74</v>
      </c>
      <c r="G373">
        <v>25600</v>
      </c>
    </row>
    <row r="374" spans="1:7" x14ac:dyDescent="0.25">
      <c r="A374" t="s">
        <v>78</v>
      </c>
      <c r="B374" t="s">
        <v>79</v>
      </c>
      <c r="C374" t="s">
        <v>399</v>
      </c>
      <c r="D374" t="s">
        <v>90</v>
      </c>
      <c r="E374" t="s">
        <v>84</v>
      </c>
      <c r="F374" t="s">
        <v>74</v>
      </c>
      <c r="G374">
        <v>25600</v>
      </c>
    </row>
    <row r="375" spans="1:7" x14ac:dyDescent="0.25">
      <c r="A375" t="s">
        <v>78</v>
      </c>
      <c r="B375" t="s">
        <v>79</v>
      </c>
      <c r="C375" t="s">
        <v>400</v>
      </c>
      <c r="D375" t="s">
        <v>90</v>
      </c>
      <c r="E375" t="s">
        <v>84</v>
      </c>
      <c r="F375" t="s">
        <v>74</v>
      </c>
      <c r="G375">
        <v>25600</v>
      </c>
    </row>
    <row r="376" spans="1:7" x14ac:dyDescent="0.25">
      <c r="A376" t="s">
        <v>78</v>
      </c>
      <c r="B376" t="s">
        <v>79</v>
      </c>
      <c r="C376" t="s">
        <v>401</v>
      </c>
      <c r="D376" t="s">
        <v>90</v>
      </c>
      <c r="E376" t="s">
        <v>84</v>
      </c>
      <c r="F376" t="s">
        <v>74</v>
      </c>
      <c r="G376">
        <v>25600</v>
      </c>
    </row>
    <row r="377" spans="1:7" x14ac:dyDescent="0.25">
      <c r="A377" t="s">
        <v>78</v>
      </c>
      <c r="B377" t="s">
        <v>79</v>
      </c>
      <c r="C377" t="s">
        <v>402</v>
      </c>
      <c r="D377" t="s">
        <v>90</v>
      </c>
      <c r="E377" t="s">
        <v>84</v>
      </c>
      <c r="F377" t="s">
        <v>74</v>
      </c>
      <c r="G377">
        <v>25600</v>
      </c>
    </row>
    <row r="378" spans="1:7" x14ac:dyDescent="0.25">
      <c r="A378" t="s">
        <v>78</v>
      </c>
      <c r="B378" t="s">
        <v>79</v>
      </c>
      <c r="C378" t="s">
        <v>403</v>
      </c>
      <c r="D378" t="s">
        <v>90</v>
      </c>
      <c r="E378" t="s">
        <v>84</v>
      </c>
      <c r="F378" t="s">
        <v>74</v>
      </c>
      <c r="G378">
        <v>25600</v>
      </c>
    </row>
    <row r="379" spans="1:7" x14ac:dyDescent="0.25">
      <c r="A379" t="s">
        <v>78</v>
      </c>
      <c r="B379" t="s">
        <v>79</v>
      </c>
      <c r="C379" t="s">
        <v>404</v>
      </c>
      <c r="D379" t="s">
        <v>90</v>
      </c>
      <c r="E379" t="s">
        <v>84</v>
      </c>
      <c r="F379" t="s">
        <v>74</v>
      </c>
      <c r="G379">
        <v>25600</v>
      </c>
    </row>
    <row r="380" spans="1:7" x14ac:dyDescent="0.25">
      <c r="A380" t="s">
        <v>78</v>
      </c>
      <c r="B380" t="s">
        <v>79</v>
      </c>
      <c r="C380" t="s">
        <v>405</v>
      </c>
      <c r="D380" t="s">
        <v>90</v>
      </c>
      <c r="E380" t="s">
        <v>84</v>
      </c>
      <c r="F380" t="s">
        <v>74</v>
      </c>
      <c r="G380">
        <v>25600</v>
      </c>
    </row>
    <row r="381" spans="1:7" x14ac:dyDescent="0.25">
      <c r="A381" t="s">
        <v>78</v>
      </c>
      <c r="B381" t="s">
        <v>79</v>
      </c>
      <c r="C381" t="s">
        <v>406</v>
      </c>
      <c r="D381" t="s">
        <v>90</v>
      </c>
      <c r="E381" t="s">
        <v>84</v>
      </c>
      <c r="F381" t="s">
        <v>74</v>
      </c>
      <c r="G381">
        <v>25600</v>
      </c>
    </row>
    <row r="382" spans="1:7" x14ac:dyDescent="0.25">
      <c r="A382" t="s">
        <v>78</v>
      </c>
      <c r="B382" t="s">
        <v>79</v>
      </c>
      <c r="C382" t="s">
        <v>407</v>
      </c>
      <c r="D382" t="s">
        <v>90</v>
      </c>
      <c r="E382" t="s">
        <v>84</v>
      </c>
      <c r="F382" t="s">
        <v>74</v>
      </c>
      <c r="G382">
        <v>25600</v>
      </c>
    </row>
    <row r="383" spans="1:7" x14ac:dyDescent="0.25">
      <c r="A383" t="s">
        <v>78</v>
      </c>
      <c r="B383" t="s">
        <v>79</v>
      </c>
      <c r="C383" t="s">
        <v>408</v>
      </c>
      <c r="D383" t="s">
        <v>90</v>
      </c>
      <c r="E383" t="s">
        <v>84</v>
      </c>
      <c r="F383" t="s">
        <v>74</v>
      </c>
      <c r="G383">
        <v>25600</v>
      </c>
    </row>
    <row r="384" spans="1:7" x14ac:dyDescent="0.25">
      <c r="A384" t="s">
        <v>78</v>
      </c>
      <c r="B384" t="s">
        <v>79</v>
      </c>
      <c r="C384" t="s">
        <v>409</v>
      </c>
      <c r="D384" t="s">
        <v>90</v>
      </c>
      <c r="E384" t="s">
        <v>84</v>
      </c>
      <c r="F384" t="s">
        <v>74</v>
      </c>
      <c r="G384">
        <v>25600</v>
      </c>
    </row>
    <row r="385" spans="1:7" x14ac:dyDescent="0.25">
      <c r="A385" t="s">
        <v>78</v>
      </c>
      <c r="B385" t="s">
        <v>79</v>
      </c>
      <c r="C385" t="s">
        <v>410</v>
      </c>
      <c r="D385" t="s">
        <v>90</v>
      </c>
      <c r="E385" t="s">
        <v>84</v>
      </c>
      <c r="F385" t="s">
        <v>74</v>
      </c>
      <c r="G385">
        <v>25600</v>
      </c>
    </row>
    <row r="386" spans="1:7" x14ac:dyDescent="0.25">
      <c r="A386" t="s">
        <v>78</v>
      </c>
      <c r="B386" t="s">
        <v>79</v>
      </c>
      <c r="C386" t="s">
        <v>411</v>
      </c>
      <c r="D386" t="s">
        <v>90</v>
      </c>
      <c r="E386" t="s">
        <v>84</v>
      </c>
      <c r="F386" t="s">
        <v>74</v>
      </c>
      <c r="G386">
        <v>25600</v>
      </c>
    </row>
    <row r="387" spans="1:7" x14ac:dyDescent="0.25">
      <c r="A387" t="s">
        <v>78</v>
      </c>
      <c r="B387" t="s">
        <v>79</v>
      </c>
      <c r="C387" t="s">
        <v>412</v>
      </c>
      <c r="D387" t="s">
        <v>82</v>
      </c>
      <c r="E387" t="s">
        <v>84</v>
      </c>
      <c r="F387" t="s">
        <v>74</v>
      </c>
      <c r="G387">
        <v>33664</v>
      </c>
    </row>
    <row r="388" spans="1:7" x14ac:dyDescent="0.25">
      <c r="A388" t="s">
        <v>78</v>
      </c>
      <c r="B388" t="s">
        <v>79</v>
      </c>
      <c r="C388" t="s">
        <v>413</v>
      </c>
      <c r="D388" t="s">
        <v>90</v>
      </c>
      <c r="E388" t="s">
        <v>84</v>
      </c>
      <c r="F388" t="s">
        <v>74</v>
      </c>
      <c r="G388">
        <v>25600</v>
      </c>
    </row>
    <row r="389" spans="1:7" x14ac:dyDescent="0.25">
      <c r="A389" t="s">
        <v>78</v>
      </c>
      <c r="B389" t="s">
        <v>79</v>
      </c>
      <c r="C389" t="s">
        <v>414</v>
      </c>
      <c r="D389" t="s">
        <v>90</v>
      </c>
      <c r="E389" t="s">
        <v>84</v>
      </c>
      <c r="F389" t="s">
        <v>74</v>
      </c>
      <c r="G389">
        <v>25600</v>
      </c>
    </row>
    <row r="390" spans="1:7" x14ac:dyDescent="0.25">
      <c r="A390" t="s">
        <v>78</v>
      </c>
      <c r="B390" t="s">
        <v>79</v>
      </c>
      <c r="C390" t="s">
        <v>415</v>
      </c>
      <c r="D390" t="s">
        <v>90</v>
      </c>
      <c r="E390" t="s">
        <v>84</v>
      </c>
      <c r="F390" t="s">
        <v>74</v>
      </c>
      <c r="G390">
        <v>25600</v>
      </c>
    </row>
    <row r="391" spans="1:7" x14ac:dyDescent="0.25">
      <c r="A391" t="s">
        <v>78</v>
      </c>
      <c r="B391" t="s">
        <v>79</v>
      </c>
      <c r="C391" t="s">
        <v>416</v>
      </c>
      <c r="D391" t="s">
        <v>90</v>
      </c>
      <c r="E391" t="s">
        <v>84</v>
      </c>
      <c r="F391" t="s">
        <v>74</v>
      </c>
      <c r="G391">
        <v>25600</v>
      </c>
    </row>
    <row r="392" spans="1:7" x14ac:dyDescent="0.25">
      <c r="A392" t="s">
        <v>78</v>
      </c>
      <c r="B392" t="s">
        <v>79</v>
      </c>
      <c r="C392" t="s">
        <v>417</v>
      </c>
      <c r="D392" t="s">
        <v>90</v>
      </c>
      <c r="E392" t="s">
        <v>84</v>
      </c>
      <c r="F392" t="s">
        <v>74</v>
      </c>
      <c r="G392">
        <v>25600</v>
      </c>
    </row>
    <row r="393" spans="1:7" x14ac:dyDescent="0.25">
      <c r="A393" t="s">
        <v>78</v>
      </c>
      <c r="B393" t="s">
        <v>79</v>
      </c>
      <c r="C393" t="s">
        <v>418</v>
      </c>
      <c r="D393" t="s">
        <v>90</v>
      </c>
      <c r="E393" t="s">
        <v>84</v>
      </c>
      <c r="F393" t="s">
        <v>74</v>
      </c>
      <c r="G393">
        <v>25600</v>
      </c>
    </row>
    <row r="394" spans="1:7" x14ac:dyDescent="0.25">
      <c r="A394" t="s">
        <v>78</v>
      </c>
      <c r="B394" t="s">
        <v>79</v>
      </c>
      <c r="C394" t="s">
        <v>419</v>
      </c>
      <c r="D394" t="s">
        <v>90</v>
      </c>
      <c r="E394" t="s">
        <v>84</v>
      </c>
      <c r="F394" t="s">
        <v>74</v>
      </c>
      <c r="G394">
        <v>25600</v>
      </c>
    </row>
    <row r="395" spans="1:7" x14ac:dyDescent="0.25">
      <c r="A395" t="s">
        <v>78</v>
      </c>
      <c r="B395" t="s">
        <v>79</v>
      </c>
      <c r="C395" t="s">
        <v>420</v>
      </c>
      <c r="D395" t="s">
        <v>90</v>
      </c>
      <c r="E395" t="s">
        <v>84</v>
      </c>
      <c r="F395" t="s">
        <v>74</v>
      </c>
      <c r="G395">
        <v>25600</v>
      </c>
    </row>
    <row r="396" spans="1:7" x14ac:dyDescent="0.25">
      <c r="A396" t="s">
        <v>78</v>
      </c>
      <c r="B396" t="s">
        <v>79</v>
      </c>
      <c r="C396" t="s">
        <v>421</v>
      </c>
      <c r="D396" t="s">
        <v>90</v>
      </c>
      <c r="E396" t="s">
        <v>84</v>
      </c>
      <c r="F396" t="s">
        <v>74</v>
      </c>
      <c r="G396">
        <v>25600</v>
      </c>
    </row>
    <row r="397" spans="1:7" x14ac:dyDescent="0.25">
      <c r="A397" t="s">
        <v>78</v>
      </c>
      <c r="B397" t="s">
        <v>79</v>
      </c>
      <c r="C397" t="s">
        <v>422</v>
      </c>
      <c r="D397" t="s">
        <v>90</v>
      </c>
      <c r="E397" t="s">
        <v>84</v>
      </c>
      <c r="F397" t="s">
        <v>74</v>
      </c>
      <c r="G397">
        <v>25600</v>
      </c>
    </row>
    <row r="398" spans="1:7" x14ac:dyDescent="0.25">
      <c r="A398" t="s">
        <v>78</v>
      </c>
      <c r="B398" t="s">
        <v>79</v>
      </c>
      <c r="C398" t="s">
        <v>423</v>
      </c>
      <c r="D398" t="s">
        <v>90</v>
      </c>
      <c r="E398" t="s">
        <v>84</v>
      </c>
      <c r="F398" t="s">
        <v>74</v>
      </c>
      <c r="G398">
        <v>25600</v>
      </c>
    </row>
    <row r="399" spans="1:7" x14ac:dyDescent="0.25">
      <c r="A399" t="s">
        <v>78</v>
      </c>
      <c r="B399" t="s">
        <v>79</v>
      </c>
      <c r="C399" t="s">
        <v>424</v>
      </c>
      <c r="D399" t="s">
        <v>90</v>
      </c>
      <c r="E399" t="s">
        <v>84</v>
      </c>
      <c r="F399" t="s">
        <v>74</v>
      </c>
      <c r="G399">
        <v>25600</v>
      </c>
    </row>
    <row r="400" spans="1:7" x14ac:dyDescent="0.25">
      <c r="A400" t="s">
        <v>78</v>
      </c>
      <c r="B400" t="s">
        <v>79</v>
      </c>
      <c r="C400" t="s">
        <v>425</v>
      </c>
      <c r="D400" t="s">
        <v>90</v>
      </c>
      <c r="E400" t="s">
        <v>84</v>
      </c>
      <c r="F400" t="s">
        <v>74</v>
      </c>
      <c r="G400">
        <v>25600</v>
      </c>
    </row>
    <row r="401" spans="1:7" x14ac:dyDescent="0.25">
      <c r="A401" t="s">
        <v>78</v>
      </c>
      <c r="B401" t="s">
        <v>79</v>
      </c>
      <c r="C401" t="s">
        <v>426</v>
      </c>
      <c r="D401" t="s">
        <v>90</v>
      </c>
      <c r="E401" t="s">
        <v>84</v>
      </c>
      <c r="F401" t="s">
        <v>74</v>
      </c>
      <c r="G401">
        <v>25600</v>
      </c>
    </row>
    <row r="402" spans="1:7" x14ac:dyDescent="0.25">
      <c r="A402" t="s">
        <v>78</v>
      </c>
      <c r="B402" t="s">
        <v>79</v>
      </c>
      <c r="C402" t="s">
        <v>427</v>
      </c>
      <c r="D402" t="s">
        <v>90</v>
      </c>
      <c r="E402" t="s">
        <v>84</v>
      </c>
      <c r="F402" t="s">
        <v>74</v>
      </c>
      <c r="G402">
        <v>25600</v>
      </c>
    </row>
    <row r="403" spans="1:7" x14ac:dyDescent="0.25">
      <c r="A403" t="s">
        <v>78</v>
      </c>
      <c r="B403" t="s">
        <v>79</v>
      </c>
      <c r="C403" t="s">
        <v>428</v>
      </c>
      <c r="D403" t="s">
        <v>90</v>
      </c>
      <c r="E403" t="s">
        <v>84</v>
      </c>
      <c r="F403" t="s">
        <v>74</v>
      </c>
      <c r="G403">
        <v>25600</v>
      </c>
    </row>
    <row r="404" spans="1:7" x14ac:dyDescent="0.25">
      <c r="A404" t="s">
        <v>78</v>
      </c>
      <c r="B404" t="s">
        <v>79</v>
      </c>
      <c r="C404" t="s">
        <v>429</v>
      </c>
      <c r="D404" t="s">
        <v>90</v>
      </c>
      <c r="E404" t="s">
        <v>84</v>
      </c>
      <c r="F404" t="s">
        <v>74</v>
      </c>
      <c r="G404">
        <v>25600</v>
      </c>
    </row>
    <row r="405" spans="1:7" x14ac:dyDescent="0.25">
      <c r="A405" t="s">
        <v>78</v>
      </c>
      <c r="B405" t="s">
        <v>79</v>
      </c>
      <c r="C405" t="s">
        <v>430</v>
      </c>
      <c r="D405" t="s">
        <v>90</v>
      </c>
      <c r="E405" t="s">
        <v>84</v>
      </c>
      <c r="F405" t="s">
        <v>74</v>
      </c>
      <c r="G405">
        <v>25600</v>
      </c>
    </row>
    <row r="406" spans="1:7" x14ac:dyDescent="0.25">
      <c r="A406" t="s">
        <v>78</v>
      </c>
      <c r="B406" t="s">
        <v>79</v>
      </c>
      <c r="C406" t="s">
        <v>431</v>
      </c>
      <c r="D406" t="s">
        <v>90</v>
      </c>
      <c r="E406" t="s">
        <v>84</v>
      </c>
      <c r="F406" t="s">
        <v>74</v>
      </c>
      <c r="G406">
        <v>25600</v>
      </c>
    </row>
    <row r="407" spans="1:7" x14ac:dyDescent="0.25">
      <c r="A407" t="s">
        <v>78</v>
      </c>
      <c r="B407" t="s">
        <v>79</v>
      </c>
      <c r="C407" t="s">
        <v>432</v>
      </c>
      <c r="D407" t="s">
        <v>90</v>
      </c>
      <c r="E407" t="s">
        <v>84</v>
      </c>
      <c r="F407" t="s">
        <v>74</v>
      </c>
      <c r="G407">
        <v>25600</v>
      </c>
    </row>
    <row r="408" spans="1:7" x14ac:dyDescent="0.25">
      <c r="A408" t="s">
        <v>78</v>
      </c>
      <c r="B408" t="s">
        <v>79</v>
      </c>
      <c r="C408" t="s">
        <v>433</v>
      </c>
      <c r="D408" t="s">
        <v>90</v>
      </c>
      <c r="E408" t="s">
        <v>84</v>
      </c>
      <c r="F408" t="s">
        <v>74</v>
      </c>
      <c r="G408">
        <v>25600</v>
      </c>
    </row>
    <row r="409" spans="1:7" x14ac:dyDescent="0.25">
      <c r="A409" t="s">
        <v>78</v>
      </c>
      <c r="B409" t="s">
        <v>79</v>
      </c>
      <c r="C409" t="s">
        <v>434</v>
      </c>
      <c r="D409" t="s">
        <v>90</v>
      </c>
      <c r="E409" t="s">
        <v>84</v>
      </c>
      <c r="F409" t="s">
        <v>74</v>
      </c>
      <c r="G409">
        <v>25600</v>
      </c>
    </row>
    <row r="410" spans="1:7" x14ac:dyDescent="0.25">
      <c r="A410" t="s">
        <v>78</v>
      </c>
      <c r="B410" t="s">
        <v>79</v>
      </c>
      <c r="C410" t="s">
        <v>435</v>
      </c>
      <c r="D410" t="s">
        <v>90</v>
      </c>
      <c r="E410" t="s">
        <v>84</v>
      </c>
      <c r="F410" t="s">
        <v>74</v>
      </c>
      <c r="G410">
        <v>25600</v>
      </c>
    </row>
    <row r="411" spans="1:7" x14ac:dyDescent="0.25">
      <c r="A411" t="s">
        <v>78</v>
      </c>
      <c r="B411" t="s">
        <v>79</v>
      </c>
      <c r="C411" t="s">
        <v>436</v>
      </c>
      <c r="D411" t="s">
        <v>90</v>
      </c>
      <c r="E411" t="s">
        <v>84</v>
      </c>
      <c r="F411" t="s">
        <v>74</v>
      </c>
      <c r="G411">
        <v>25600</v>
      </c>
    </row>
    <row r="412" spans="1:7" x14ac:dyDescent="0.25">
      <c r="A412" t="s">
        <v>78</v>
      </c>
      <c r="B412" t="s">
        <v>79</v>
      </c>
      <c r="C412" t="s">
        <v>437</v>
      </c>
      <c r="D412" t="s">
        <v>90</v>
      </c>
      <c r="E412" t="s">
        <v>84</v>
      </c>
      <c r="F412" t="s">
        <v>74</v>
      </c>
      <c r="G412">
        <v>25600</v>
      </c>
    </row>
    <row r="413" spans="1:7" x14ac:dyDescent="0.25">
      <c r="A413" t="s">
        <v>78</v>
      </c>
      <c r="B413" t="s">
        <v>79</v>
      </c>
      <c r="C413" t="s">
        <v>438</v>
      </c>
      <c r="D413" t="s">
        <v>90</v>
      </c>
      <c r="E413" t="s">
        <v>84</v>
      </c>
      <c r="F413" t="s">
        <v>74</v>
      </c>
      <c r="G413">
        <v>25600</v>
      </c>
    </row>
    <row r="414" spans="1:7" x14ac:dyDescent="0.25">
      <c r="A414" t="s">
        <v>78</v>
      </c>
      <c r="B414" t="s">
        <v>79</v>
      </c>
      <c r="C414" t="s">
        <v>439</v>
      </c>
      <c r="D414" t="s">
        <v>90</v>
      </c>
      <c r="E414" t="s">
        <v>84</v>
      </c>
      <c r="F414" t="s">
        <v>74</v>
      </c>
      <c r="G414">
        <v>25600</v>
      </c>
    </row>
    <row r="415" spans="1:7" x14ac:dyDescent="0.25">
      <c r="A415" t="s">
        <v>78</v>
      </c>
      <c r="B415" t="s">
        <v>79</v>
      </c>
      <c r="C415" t="s">
        <v>440</v>
      </c>
      <c r="D415" t="s">
        <v>90</v>
      </c>
      <c r="E415" t="s">
        <v>84</v>
      </c>
      <c r="F415" t="s">
        <v>74</v>
      </c>
      <c r="G415">
        <v>25600</v>
      </c>
    </row>
    <row r="416" spans="1:7" x14ac:dyDescent="0.25">
      <c r="A416" t="s">
        <v>78</v>
      </c>
      <c r="B416" t="s">
        <v>79</v>
      </c>
      <c r="C416" t="s">
        <v>441</v>
      </c>
      <c r="D416" t="s">
        <v>90</v>
      </c>
      <c r="E416" t="s">
        <v>84</v>
      </c>
      <c r="F416" t="s">
        <v>74</v>
      </c>
      <c r="G416">
        <v>25600</v>
      </c>
    </row>
    <row r="417" spans="1:7" x14ac:dyDescent="0.25">
      <c r="A417" t="s">
        <v>78</v>
      </c>
      <c r="B417" t="s">
        <v>79</v>
      </c>
      <c r="C417" t="s">
        <v>442</v>
      </c>
      <c r="D417" t="s">
        <v>90</v>
      </c>
      <c r="E417" t="s">
        <v>84</v>
      </c>
      <c r="F417" t="s">
        <v>74</v>
      </c>
      <c r="G417">
        <v>25600</v>
      </c>
    </row>
    <row r="418" spans="1:7" x14ac:dyDescent="0.25">
      <c r="A418" t="s">
        <v>78</v>
      </c>
      <c r="B418" t="s">
        <v>79</v>
      </c>
      <c r="C418" t="s">
        <v>443</v>
      </c>
      <c r="D418" t="s">
        <v>90</v>
      </c>
      <c r="E418" t="s">
        <v>84</v>
      </c>
      <c r="F418" t="s">
        <v>74</v>
      </c>
      <c r="G418">
        <v>25600</v>
      </c>
    </row>
    <row r="419" spans="1:7" x14ac:dyDescent="0.25">
      <c r="A419" t="s">
        <v>78</v>
      </c>
      <c r="B419" t="s">
        <v>79</v>
      </c>
      <c r="C419" t="s">
        <v>444</v>
      </c>
      <c r="D419" t="s">
        <v>90</v>
      </c>
      <c r="E419" t="s">
        <v>84</v>
      </c>
      <c r="F419" t="s">
        <v>74</v>
      </c>
      <c r="G419">
        <v>25600</v>
      </c>
    </row>
    <row r="420" spans="1:7" x14ac:dyDescent="0.25">
      <c r="A420" t="s">
        <v>78</v>
      </c>
      <c r="B420" t="s">
        <v>79</v>
      </c>
      <c r="C420" t="s">
        <v>445</v>
      </c>
      <c r="D420" t="s">
        <v>90</v>
      </c>
      <c r="E420" t="s">
        <v>84</v>
      </c>
      <c r="F420" t="s">
        <v>74</v>
      </c>
      <c r="G420">
        <v>25600</v>
      </c>
    </row>
    <row r="421" spans="1:7" x14ac:dyDescent="0.25">
      <c r="A421" t="s">
        <v>78</v>
      </c>
      <c r="B421" t="s">
        <v>79</v>
      </c>
      <c r="C421" t="s">
        <v>446</v>
      </c>
      <c r="D421" t="s">
        <v>90</v>
      </c>
      <c r="E421" t="s">
        <v>84</v>
      </c>
      <c r="F421" t="s">
        <v>74</v>
      </c>
      <c r="G421">
        <v>25600</v>
      </c>
    </row>
    <row r="422" spans="1:7" x14ac:dyDescent="0.25">
      <c r="A422" t="s">
        <v>78</v>
      </c>
      <c r="B422" t="s">
        <v>79</v>
      </c>
      <c r="C422" t="s">
        <v>447</v>
      </c>
      <c r="D422" t="s">
        <v>90</v>
      </c>
      <c r="E422" t="s">
        <v>84</v>
      </c>
      <c r="F422" t="s">
        <v>74</v>
      </c>
      <c r="G422">
        <v>25600</v>
      </c>
    </row>
    <row r="423" spans="1:7" x14ac:dyDescent="0.25">
      <c r="A423" t="s">
        <v>78</v>
      </c>
      <c r="B423" t="s">
        <v>79</v>
      </c>
      <c r="C423" t="s">
        <v>448</v>
      </c>
      <c r="D423" t="s">
        <v>90</v>
      </c>
      <c r="E423" t="s">
        <v>84</v>
      </c>
      <c r="F423" t="s">
        <v>74</v>
      </c>
      <c r="G423">
        <v>25600</v>
      </c>
    </row>
    <row r="424" spans="1:7" x14ac:dyDescent="0.25">
      <c r="A424" t="s">
        <v>78</v>
      </c>
      <c r="B424" t="s">
        <v>79</v>
      </c>
      <c r="C424" t="s">
        <v>449</v>
      </c>
      <c r="D424" t="s">
        <v>90</v>
      </c>
      <c r="E424" t="s">
        <v>84</v>
      </c>
      <c r="F424" t="s">
        <v>74</v>
      </c>
      <c r="G424">
        <v>25600</v>
      </c>
    </row>
    <row r="425" spans="1:7" x14ac:dyDescent="0.25">
      <c r="A425" t="s">
        <v>78</v>
      </c>
      <c r="B425" t="s">
        <v>79</v>
      </c>
      <c r="C425" t="s">
        <v>450</v>
      </c>
      <c r="D425" t="s">
        <v>90</v>
      </c>
      <c r="E425" t="s">
        <v>84</v>
      </c>
      <c r="F425" t="s">
        <v>74</v>
      </c>
      <c r="G425">
        <v>25600</v>
      </c>
    </row>
    <row r="426" spans="1:7" x14ac:dyDescent="0.25">
      <c r="A426" t="s">
        <v>78</v>
      </c>
      <c r="B426" t="s">
        <v>79</v>
      </c>
      <c r="C426" t="s">
        <v>451</v>
      </c>
      <c r="D426" t="s">
        <v>90</v>
      </c>
      <c r="E426" t="s">
        <v>84</v>
      </c>
      <c r="F426" t="s">
        <v>74</v>
      </c>
      <c r="G426">
        <v>25600</v>
      </c>
    </row>
    <row r="427" spans="1:7" x14ac:dyDescent="0.25">
      <c r="A427" t="s">
        <v>78</v>
      </c>
      <c r="B427" t="s">
        <v>79</v>
      </c>
      <c r="C427" t="s">
        <v>452</v>
      </c>
      <c r="D427" t="s">
        <v>90</v>
      </c>
      <c r="E427" t="s">
        <v>84</v>
      </c>
      <c r="F427" t="s">
        <v>74</v>
      </c>
      <c r="G427">
        <v>25600</v>
      </c>
    </row>
    <row r="428" spans="1:7" x14ac:dyDescent="0.25">
      <c r="A428" t="s">
        <v>78</v>
      </c>
      <c r="B428" t="s">
        <v>79</v>
      </c>
      <c r="C428" t="s">
        <v>453</v>
      </c>
      <c r="D428" t="s">
        <v>90</v>
      </c>
      <c r="E428" t="s">
        <v>84</v>
      </c>
      <c r="F428" t="s">
        <v>74</v>
      </c>
      <c r="G428">
        <v>25600</v>
      </c>
    </row>
    <row r="429" spans="1:7" x14ac:dyDescent="0.25">
      <c r="A429" t="s">
        <v>78</v>
      </c>
      <c r="B429" t="s">
        <v>79</v>
      </c>
      <c r="C429" t="s">
        <v>454</v>
      </c>
      <c r="D429" t="s">
        <v>90</v>
      </c>
      <c r="E429" t="s">
        <v>84</v>
      </c>
      <c r="F429" t="s">
        <v>74</v>
      </c>
      <c r="G429">
        <v>25600</v>
      </c>
    </row>
    <row r="430" spans="1:7" x14ac:dyDescent="0.25">
      <c r="A430" t="s">
        <v>78</v>
      </c>
      <c r="B430" t="s">
        <v>79</v>
      </c>
      <c r="C430" t="s">
        <v>455</v>
      </c>
      <c r="D430" t="s">
        <v>90</v>
      </c>
      <c r="E430" t="s">
        <v>84</v>
      </c>
      <c r="F430" t="s">
        <v>74</v>
      </c>
      <c r="G430">
        <v>25600</v>
      </c>
    </row>
    <row r="431" spans="1:7" x14ac:dyDescent="0.25">
      <c r="A431" t="s">
        <v>78</v>
      </c>
      <c r="B431" t="s">
        <v>79</v>
      </c>
      <c r="C431" t="s">
        <v>456</v>
      </c>
      <c r="D431" t="s">
        <v>90</v>
      </c>
      <c r="E431" t="s">
        <v>84</v>
      </c>
      <c r="F431" t="s">
        <v>74</v>
      </c>
      <c r="G431">
        <v>25600</v>
      </c>
    </row>
    <row r="432" spans="1:7" x14ac:dyDescent="0.25">
      <c r="A432" t="s">
        <v>78</v>
      </c>
      <c r="B432" t="s">
        <v>79</v>
      </c>
      <c r="C432" t="s">
        <v>457</v>
      </c>
      <c r="D432" t="s">
        <v>90</v>
      </c>
      <c r="E432" t="s">
        <v>84</v>
      </c>
      <c r="F432" t="s">
        <v>74</v>
      </c>
      <c r="G432">
        <v>25600</v>
      </c>
    </row>
    <row r="433" spans="1:7" x14ac:dyDescent="0.25">
      <c r="A433" t="s">
        <v>78</v>
      </c>
      <c r="B433" t="s">
        <v>79</v>
      </c>
      <c r="C433" t="s">
        <v>458</v>
      </c>
      <c r="D433" t="s">
        <v>90</v>
      </c>
      <c r="E433" t="s">
        <v>84</v>
      </c>
      <c r="F433" t="s">
        <v>74</v>
      </c>
      <c r="G433">
        <v>25600</v>
      </c>
    </row>
    <row r="434" spans="1:7" x14ac:dyDescent="0.25">
      <c r="A434" t="s">
        <v>78</v>
      </c>
      <c r="B434" t="s">
        <v>79</v>
      </c>
      <c r="C434" t="s">
        <v>459</v>
      </c>
      <c r="D434" t="s">
        <v>90</v>
      </c>
      <c r="E434" t="s">
        <v>84</v>
      </c>
      <c r="F434" t="s">
        <v>74</v>
      </c>
      <c r="G434">
        <v>25600</v>
      </c>
    </row>
    <row r="435" spans="1:7" x14ac:dyDescent="0.25">
      <c r="A435" t="s">
        <v>78</v>
      </c>
      <c r="B435" t="s">
        <v>79</v>
      </c>
      <c r="C435" t="s">
        <v>460</v>
      </c>
      <c r="D435" t="s">
        <v>90</v>
      </c>
      <c r="E435" t="s">
        <v>84</v>
      </c>
      <c r="F435" t="s">
        <v>74</v>
      </c>
      <c r="G435">
        <v>25600</v>
      </c>
    </row>
    <row r="436" spans="1:7" x14ac:dyDescent="0.25">
      <c r="A436" t="s">
        <v>78</v>
      </c>
      <c r="B436" t="s">
        <v>79</v>
      </c>
      <c r="C436" t="s">
        <v>461</v>
      </c>
      <c r="D436" t="s">
        <v>90</v>
      </c>
      <c r="E436" t="s">
        <v>84</v>
      </c>
      <c r="F436" t="s">
        <v>74</v>
      </c>
      <c r="G436">
        <v>25600</v>
      </c>
    </row>
    <row r="437" spans="1:7" x14ac:dyDescent="0.25">
      <c r="A437" t="s">
        <v>78</v>
      </c>
      <c r="B437" t="s">
        <v>79</v>
      </c>
      <c r="C437" t="s">
        <v>462</v>
      </c>
      <c r="D437" t="s">
        <v>90</v>
      </c>
      <c r="E437" t="s">
        <v>84</v>
      </c>
      <c r="F437" t="s">
        <v>74</v>
      </c>
      <c r="G437">
        <v>25600</v>
      </c>
    </row>
    <row r="438" spans="1:7" x14ac:dyDescent="0.25">
      <c r="A438" t="s">
        <v>78</v>
      </c>
      <c r="B438" t="s">
        <v>79</v>
      </c>
      <c r="C438" t="s">
        <v>463</v>
      </c>
      <c r="D438" t="s">
        <v>90</v>
      </c>
      <c r="E438" t="s">
        <v>84</v>
      </c>
      <c r="F438" t="s">
        <v>74</v>
      </c>
      <c r="G438">
        <v>25600</v>
      </c>
    </row>
    <row r="439" spans="1:7" x14ac:dyDescent="0.25">
      <c r="A439" t="s">
        <v>78</v>
      </c>
      <c r="B439" t="s">
        <v>79</v>
      </c>
      <c r="C439" t="s">
        <v>464</v>
      </c>
      <c r="D439" t="s">
        <v>90</v>
      </c>
      <c r="E439" t="s">
        <v>84</v>
      </c>
      <c r="F439" t="s">
        <v>74</v>
      </c>
      <c r="G439">
        <v>25600</v>
      </c>
    </row>
    <row r="440" spans="1:7" x14ac:dyDescent="0.25">
      <c r="A440" t="s">
        <v>78</v>
      </c>
      <c r="B440" t="s">
        <v>79</v>
      </c>
      <c r="C440" t="s">
        <v>465</v>
      </c>
      <c r="D440" t="s">
        <v>90</v>
      </c>
      <c r="E440" t="s">
        <v>84</v>
      </c>
      <c r="F440" t="s">
        <v>74</v>
      </c>
      <c r="G440">
        <v>25600</v>
      </c>
    </row>
    <row r="441" spans="1:7" x14ac:dyDescent="0.25">
      <c r="A441" t="s">
        <v>78</v>
      </c>
      <c r="B441" t="s">
        <v>79</v>
      </c>
      <c r="C441" t="s">
        <v>466</v>
      </c>
      <c r="D441" t="s">
        <v>90</v>
      </c>
      <c r="E441" t="s">
        <v>84</v>
      </c>
      <c r="F441" t="s">
        <v>74</v>
      </c>
      <c r="G441">
        <v>25600</v>
      </c>
    </row>
    <row r="442" spans="1:7" x14ac:dyDescent="0.25">
      <c r="A442" t="s">
        <v>78</v>
      </c>
      <c r="B442" t="s">
        <v>79</v>
      </c>
      <c r="C442" t="s">
        <v>467</v>
      </c>
      <c r="D442" t="s">
        <v>90</v>
      </c>
      <c r="E442" t="s">
        <v>84</v>
      </c>
      <c r="F442" t="s">
        <v>74</v>
      </c>
      <c r="G442">
        <v>25600</v>
      </c>
    </row>
    <row r="443" spans="1:7" x14ac:dyDescent="0.25">
      <c r="A443" t="s">
        <v>78</v>
      </c>
      <c r="B443" t="s">
        <v>79</v>
      </c>
      <c r="C443" t="s">
        <v>468</v>
      </c>
      <c r="D443" t="s">
        <v>90</v>
      </c>
      <c r="E443" t="s">
        <v>84</v>
      </c>
      <c r="F443" t="s">
        <v>74</v>
      </c>
      <c r="G443">
        <v>25600</v>
      </c>
    </row>
    <row r="444" spans="1:7" x14ac:dyDescent="0.25">
      <c r="A444" t="s">
        <v>78</v>
      </c>
      <c r="B444" t="s">
        <v>79</v>
      </c>
      <c r="C444" t="s">
        <v>469</v>
      </c>
      <c r="D444" t="s">
        <v>90</v>
      </c>
      <c r="E444" t="s">
        <v>84</v>
      </c>
      <c r="F444" t="s">
        <v>74</v>
      </c>
      <c r="G444">
        <v>25600</v>
      </c>
    </row>
    <row r="445" spans="1:7" x14ac:dyDescent="0.25">
      <c r="A445" t="s">
        <v>78</v>
      </c>
      <c r="B445" t="s">
        <v>79</v>
      </c>
      <c r="C445" t="s">
        <v>470</v>
      </c>
      <c r="D445" t="s">
        <v>90</v>
      </c>
      <c r="E445" t="s">
        <v>84</v>
      </c>
      <c r="F445" t="s">
        <v>74</v>
      </c>
      <c r="G445">
        <v>25600</v>
      </c>
    </row>
    <row r="446" spans="1:7" x14ac:dyDescent="0.25">
      <c r="A446" t="s">
        <v>78</v>
      </c>
      <c r="B446" t="s">
        <v>79</v>
      </c>
      <c r="C446" t="s">
        <v>471</v>
      </c>
      <c r="D446" t="s">
        <v>90</v>
      </c>
      <c r="E446" t="s">
        <v>84</v>
      </c>
      <c r="F446" t="s">
        <v>74</v>
      </c>
      <c r="G446">
        <v>25600</v>
      </c>
    </row>
    <row r="447" spans="1:7" x14ac:dyDescent="0.25">
      <c r="A447" t="s">
        <v>78</v>
      </c>
      <c r="B447" t="s">
        <v>79</v>
      </c>
      <c r="C447" t="s">
        <v>472</v>
      </c>
      <c r="D447" t="s">
        <v>82</v>
      </c>
      <c r="E447" t="s">
        <v>84</v>
      </c>
      <c r="F447" t="s">
        <v>74</v>
      </c>
      <c r="G447">
        <v>3584</v>
      </c>
    </row>
    <row r="448" spans="1:7" x14ac:dyDescent="0.25">
      <c r="A448" t="s">
        <v>78</v>
      </c>
      <c r="B448" t="s">
        <v>79</v>
      </c>
      <c r="C448" t="s">
        <v>473</v>
      </c>
      <c r="D448" t="s">
        <v>90</v>
      </c>
      <c r="E448" t="s">
        <v>84</v>
      </c>
      <c r="F448" t="s">
        <v>74</v>
      </c>
      <c r="G448">
        <v>25600</v>
      </c>
    </row>
    <row r="449" spans="1:7" x14ac:dyDescent="0.25">
      <c r="A449" t="s">
        <v>78</v>
      </c>
      <c r="B449" t="s">
        <v>79</v>
      </c>
      <c r="C449" t="s">
        <v>474</v>
      </c>
      <c r="D449" t="s">
        <v>90</v>
      </c>
      <c r="E449" t="s">
        <v>84</v>
      </c>
      <c r="F449" t="s">
        <v>74</v>
      </c>
      <c r="G449">
        <v>25600</v>
      </c>
    </row>
    <row r="450" spans="1:7" x14ac:dyDescent="0.25">
      <c r="A450" t="s">
        <v>78</v>
      </c>
      <c r="B450" t="s">
        <v>79</v>
      </c>
      <c r="C450" t="s">
        <v>475</v>
      </c>
      <c r="D450" t="s">
        <v>90</v>
      </c>
      <c r="E450" t="s">
        <v>84</v>
      </c>
      <c r="F450" t="s">
        <v>74</v>
      </c>
      <c r="G450">
        <v>25600</v>
      </c>
    </row>
    <row r="451" spans="1:7" x14ac:dyDescent="0.25">
      <c r="A451" t="s">
        <v>78</v>
      </c>
      <c r="B451" t="s">
        <v>79</v>
      </c>
      <c r="C451" t="s">
        <v>476</v>
      </c>
      <c r="D451" t="s">
        <v>90</v>
      </c>
      <c r="E451" t="s">
        <v>84</v>
      </c>
      <c r="F451" t="s">
        <v>74</v>
      </c>
      <c r="G451">
        <v>25600</v>
      </c>
    </row>
    <row r="452" spans="1:7" x14ac:dyDescent="0.25">
      <c r="A452" t="s">
        <v>78</v>
      </c>
      <c r="B452" t="s">
        <v>79</v>
      </c>
      <c r="C452" t="s">
        <v>477</v>
      </c>
      <c r="D452" t="s">
        <v>90</v>
      </c>
      <c r="E452" t="s">
        <v>84</v>
      </c>
      <c r="F452" t="s">
        <v>74</v>
      </c>
      <c r="G452">
        <v>25600</v>
      </c>
    </row>
    <row r="453" spans="1:7" x14ac:dyDescent="0.25">
      <c r="A453" t="s">
        <v>78</v>
      </c>
      <c r="B453" t="s">
        <v>79</v>
      </c>
      <c r="C453" t="s">
        <v>478</v>
      </c>
      <c r="D453" t="s">
        <v>90</v>
      </c>
      <c r="E453" t="s">
        <v>84</v>
      </c>
      <c r="F453" t="s">
        <v>74</v>
      </c>
      <c r="G453">
        <v>25600</v>
      </c>
    </row>
    <row r="454" spans="1:7" x14ac:dyDescent="0.25">
      <c r="A454" t="s">
        <v>78</v>
      </c>
      <c r="B454" t="s">
        <v>79</v>
      </c>
      <c r="C454" t="s">
        <v>479</v>
      </c>
      <c r="D454" t="s">
        <v>90</v>
      </c>
      <c r="E454" t="s">
        <v>84</v>
      </c>
      <c r="F454" t="s">
        <v>74</v>
      </c>
      <c r="G454">
        <v>25600</v>
      </c>
    </row>
    <row r="455" spans="1:7" x14ac:dyDescent="0.25">
      <c r="A455" t="s">
        <v>78</v>
      </c>
      <c r="B455" t="s">
        <v>79</v>
      </c>
      <c r="C455" t="s">
        <v>480</v>
      </c>
      <c r="D455" t="s">
        <v>90</v>
      </c>
      <c r="E455" t="s">
        <v>84</v>
      </c>
      <c r="F455" t="s">
        <v>74</v>
      </c>
      <c r="G455">
        <v>25600</v>
      </c>
    </row>
    <row r="456" spans="1:7" x14ac:dyDescent="0.25">
      <c r="A456" t="s">
        <v>78</v>
      </c>
      <c r="B456" t="s">
        <v>79</v>
      </c>
      <c r="C456" t="s">
        <v>481</v>
      </c>
      <c r="D456" t="s">
        <v>90</v>
      </c>
      <c r="E456" t="s">
        <v>84</v>
      </c>
      <c r="F456" t="s">
        <v>74</v>
      </c>
      <c r="G456">
        <v>25600</v>
      </c>
    </row>
    <row r="457" spans="1:7" x14ac:dyDescent="0.25">
      <c r="A457" t="s">
        <v>78</v>
      </c>
      <c r="B457" t="s">
        <v>79</v>
      </c>
      <c r="C457" t="s">
        <v>482</v>
      </c>
      <c r="D457" t="s">
        <v>90</v>
      </c>
      <c r="E457" t="s">
        <v>84</v>
      </c>
      <c r="F457" t="s">
        <v>74</v>
      </c>
      <c r="G457">
        <v>25600</v>
      </c>
    </row>
    <row r="458" spans="1:7" x14ac:dyDescent="0.25">
      <c r="A458" t="s">
        <v>78</v>
      </c>
      <c r="B458" t="s">
        <v>79</v>
      </c>
      <c r="C458" t="s">
        <v>483</v>
      </c>
      <c r="D458" t="s">
        <v>90</v>
      </c>
      <c r="E458" t="s">
        <v>84</v>
      </c>
      <c r="F458" t="s">
        <v>74</v>
      </c>
      <c r="G458">
        <v>25600</v>
      </c>
    </row>
    <row r="459" spans="1:7" x14ac:dyDescent="0.25">
      <c r="A459" t="s">
        <v>78</v>
      </c>
      <c r="B459" t="s">
        <v>79</v>
      </c>
      <c r="C459" t="s">
        <v>484</v>
      </c>
      <c r="D459" t="s">
        <v>90</v>
      </c>
      <c r="E459" t="s">
        <v>84</v>
      </c>
      <c r="F459" t="s">
        <v>74</v>
      </c>
      <c r="G459">
        <v>25600</v>
      </c>
    </row>
    <row r="460" spans="1:7" x14ac:dyDescent="0.25">
      <c r="A460" t="s">
        <v>78</v>
      </c>
      <c r="B460" t="s">
        <v>79</v>
      </c>
      <c r="C460" t="s">
        <v>485</v>
      </c>
      <c r="D460" t="s">
        <v>90</v>
      </c>
      <c r="E460" t="s">
        <v>84</v>
      </c>
      <c r="F460" t="s">
        <v>74</v>
      </c>
      <c r="G460">
        <v>25600</v>
      </c>
    </row>
    <row r="461" spans="1:7" x14ac:dyDescent="0.25">
      <c r="A461" t="s">
        <v>78</v>
      </c>
      <c r="B461" t="s">
        <v>79</v>
      </c>
      <c r="C461" t="s">
        <v>486</v>
      </c>
      <c r="D461" t="s">
        <v>90</v>
      </c>
      <c r="E461" t="s">
        <v>84</v>
      </c>
      <c r="F461" t="s">
        <v>74</v>
      </c>
      <c r="G461">
        <v>25600</v>
      </c>
    </row>
    <row r="462" spans="1:7" x14ac:dyDescent="0.25">
      <c r="A462" t="s">
        <v>78</v>
      </c>
      <c r="B462" t="s">
        <v>79</v>
      </c>
      <c r="C462" t="s">
        <v>487</v>
      </c>
      <c r="D462" t="s">
        <v>90</v>
      </c>
      <c r="E462" t="s">
        <v>84</v>
      </c>
      <c r="F462" t="s">
        <v>74</v>
      </c>
      <c r="G462">
        <v>25600</v>
      </c>
    </row>
    <row r="463" spans="1:7" x14ac:dyDescent="0.25">
      <c r="A463" t="s">
        <v>78</v>
      </c>
      <c r="B463" t="s">
        <v>79</v>
      </c>
      <c r="C463" t="s">
        <v>488</v>
      </c>
      <c r="D463" t="s">
        <v>90</v>
      </c>
      <c r="E463" t="s">
        <v>84</v>
      </c>
      <c r="F463" t="s">
        <v>74</v>
      </c>
      <c r="G463">
        <v>25600</v>
      </c>
    </row>
    <row r="464" spans="1:7" x14ac:dyDescent="0.25">
      <c r="A464" t="s">
        <v>78</v>
      </c>
      <c r="B464" t="s">
        <v>79</v>
      </c>
      <c r="C464" t="s">
        <v>489</v>
      </c>
      <c r="D464" t="s">
        <v>90</v>
      </c>
      <c r="E464" t="s">
        <v>84</v>
      </c>
      <c r="F464" t="s">
        <v>74</v>
      </c>
      <c r="G464">
        <v>25600</v>
      </c>
    </row>
    <row r="465" spans="1:7" x14ac:dyDescent="0.25">
      <c r="A465" t="s">
        <v>78</v>
      </c>
      <c r="B465" t="s">
        <v>79</v>
      </c>
      <c r="C465" t="s">
        <v>490</v>
      </c>
      <c r="D465" t="s">
        <v>90</v>
      </c>
      <c r="E465" t="s">
        <v>84</v>
      </c>
      <c r="F465" t="s">
        <v>74</v>
      </c>
      <c r="G465">
        <v>25600</v>
      </c>
    </row>
    <row r="466" spans="1:7" x14ac:dyDescent="0.25">
      <c r="A466" t="s">
        <v>78</v>
      </c>
      <c r="B466" t="s">
        <v>79</v>
      </c>
      <c r="C466" t="s">
        <v>491</v>
      </c>
      <c r="D466" t="s">
        <v>90</v>
      </c>
      <c r="E466" t="s">
        <v>84</v>
      </c>
      <c r="F466" t="s">
        <v>74</v>
      </c>
      <c r="G466">
        <v>25600</v>
      </c>
    </row>
    <row r="467" spans="1:7" x14ac:dyDescent="0.25">
      <c r="A467" t="s">
        <v>78</v>
      </c>
      <c r="B467" t="s">
        <v>79</v>
      </c>
      <c r="C467" t="s">
        <v>492</v>
      </c>
      <c r="D467" t="s">
        <v>90</v>
      </c>
      <c r="E467" t="s">
        <v>84</v>
      </c>
      <c r="F467" t="s">
        <v>74</v>
      </c>
      <c r="G467">
        <v>25600</v>
      </c>
    </row>
    <row r="468" spans="1:7" x14ac:dyDescent="0.25">
      <c r="A468" t="s">
        <v>78</v>
      </c>
      <c r="B468" t="s">
        <v>79</v>
      </c>
      <c r="C468" t="s">
        <v>493</v>
      </c>
      <c r="D468" t="s">
        <v>90</v>
      </c>
      <c r="E468" t="s">
        <v>84</v>
      </c>
      <c r="F468" t="s">
        <v>74</v>
      </c>
      <c r="G468">
        <v>25600</v>
      </c>
    </row>
    <row r="469" spans="1:7" x14ac:dyDescent="0.25">
      <c r="A469" t="s">
        <v>78</v>
      </c>
      <c r="B469" t="s">
        <v>79</v>
      </c>
      <c r="C469" t="s">
        <v>494</v>
      </c>
      <c r="D469" t="s">
        <v>90</v>
      </c>
      <c r="E469" t="s">
        <v>84</v>
      </c>
      <c r="F469" t="s">
        <v>74</v>
      </c>
      <c r="G469">
        <v>25600</v>
      </c>
    </row>
    <row r="470" spans="1:7" x14ac:dyDescent="0.25">
      <c r="A470" t="s">
        <v>78</v>
      </c>
      <c r="B470" t="s">
        <v>79</v>
      </c>
      <c r="C470" t="s">
        <v>495</v>
      </c>
      <c r="D470" t="s">
        <v>90</v>
      </c>
      <c r="E470" t="s">
        <v>84</v>
      </c>
      <c r="F470" t="s">
        <v>74</v>
      </c>
      <c r="G470">
        <v>25600</v>
      </c>
    </row>
    <row r="471" spans="1:7" x14ac:dyDescent="0.25">
      <c r="A471" t="s">
        <v>78</v>
      </c>
      <c r="B471" t="s">
        <v>79</v>
      </c>
      <c r="C471" t="s">
        <v>496</v>
      </c>
      <c r="D471" t="s">
        <v>90</v>
      </c>
      <c r="E471" t="s">
        <v>84</v>
      </c>
      <c r="F471" t="s">
        <v>74</v>
      </c>
      <c r="G471">
        <v>25600</v>
      </c>
    </row>
    <row r="472" spans="1:7" x14ac:dyDescent="0.25">
      <c r="A472" t="s">
        <v>78</v>
      </c>
      <c r="B472" t="s">
        <v>79</v>
      </c>
      <c r="C472" t="s">
        <v>497</v>
      </c>
      <c r="D472" t="s">
        <v>90</v>
      </c>
      <c r="E472" t="s">
        <v>84</v>
      </c>
      <c r="F472" t="s">
        <v>74</v>
      </c>
      <c r="G472">
        <v>25600</v>
      </c>
    </row>
    <row r="473" spans="1:7" x14ac:dyDescent="0.25">
      <c r="A473" t="s">
        <v>78</v>
      </c>
      <c r="B473" t="s">
        <v>79</v>
      </c>
      <c r="C473" t="s">
        <v>498</v>
      </c>
      <c r="D473" t="s">
        <v>90</v>
      </c>
      <c r="E473" t="s">
        <v>84</v>
      </c>
      <c r="F473" t="s">
        <v>74</v>
      </c>
      <c r="G473">
        <v>25600</v>
      </c>
    </row>
    <row r="474" spans="1:7" x14ac:dyDescent="0.25">
      <c r="A474" t="s">
        <v>78</v>
      </c>
      <c r="B474" t="s">
        <v>79</v>
      </c>
      <c r="C474" t="s">
        <v>499</v>
      </c>
      <c r="D474" t="s">
        <v>90</v>
      </c>
      <c r="E474" t="s">
        <v>84</v>
      </c>
      <c r="F474" t="s">
        <v>74</v>
      </c>
      <c r="G474">
        <v>25600</v>
      </c>
    </row>
    <row r="475" spans="1:7" x14ac:dyDescent="0.25">
      <c r="A475" t="s">
        <v>78</v>
      </c>
      <c r="B475" t="s">
        <v>79</v>
      </c>
      <c r="C475" t="s">
        <v>500</v>
      </c>
      <c r="D475" t="s">
        <v>90</v>
      </c>
      <c r="E475" t="s">
        <v>84</v>
      </c>
      <c r="F475" t="s">
        <v>74</v>
      </c>
      <c r="G475">
        <v>25600</v>
      </c>
    </row>
    <row r="476" spans="1:7" x14ac:dyDescent="0.25">
      <c r="A476" t="s">
        <v>78</v>
      </c>
      <c r="B476" t="s">
        <v>79</v>
      </c>
      <c r="C476" t="s">
        <v>501</v>
      </c>
      <c r="D476" t="s">
        <v>90</v>
      </c>
      <c r="E476" t="s">
        <v>84</v>
      </c>
      <c r="F476" t="s">
        <v>74</v>
      </c>
      <c r="G476">
        <v>25600</v>
      </c>
    </row>
    <row r="477" spans="1:7" x14ac:dyDescent="0.25">
      <c r="A477" t="s">
        <v>78</v>
      </c>
      <c r="B477" t="s">
        <v>79</v>
      </c>
      <c r="C477" t="s">
        <v>502</v>
      </c>
      <c r="D477" t="s">
        <v>90</v>
      </c>
      <c r="E477" t="s">
        <v>84</v>
      </c>
      <c r="F477" t="s">
        <v>74</v>
      </c>
      <c r="G477">
        <v>25600</v>
      </c>
    </row>
    <row r="478" spans="1:7" x14ac:dyDescent="0.25">
      <c r="A478" t="s">
        <v>78</v>
      </c>
      <c r="B478" t="s">
        <v>79</v>
      </c>
      <c r="C478" t="s">
        <v>503</v>
      </c>
      <c r="D478" t="s">
        <v>90</v>
      </c>
      <c r="E478" t="s">
        <v>84</v>
      </c>
      <c r="F478" t="s">
        <v>74</v>
      </c>
      <c r="G478">
        <v>25600</v>
      </c>
    </row>
    <row r="479" spans="1:7" x14ac:dyDescent="0.25">
      <c r="A479" t="s">
        <v>78</v>
      </c>
      <c r="B479" t="s">
        <v>79</v>
      </c>
      <c r="C479" t="s">
        <v>504</v>
      </c>
      <c r="D479" t="s">
        <v>90</v>
      </c>
      <c r="E479" t="s">
        <v>84</v>
      </c>
      <c r="F479" t="s">
        <v>74</v>
      </c>
      <c r="G479">
        <v>25600</v>
      </c>
    </row>
    <row r="480" spans="1:7" x14ac:dyDescent="0.25">
      <c r="A480" t="s">
        <v>78</v>
      </c>
      <c r="B480" t="s">
        <v>79</v>
      </c>
      <c r="C480" t="s">
        <v>505</v>
      </c>
      <c r="D480" t="s">
        <v>90</v>
      </c>
      <c r="E480" t="s">
        <v>84</v>
      </c>
      <c r="F480" t="s">
        <v>74</v>
      </c>
      <c r="G480">
        <v>25600</v>
      </c>
    </row>
    <row r="481" spans="1:7" x14ac:dyDescent="0.25">
      <c r="A481" t="s">
        <v>78</v>
      </c>
      <c r="B481" t="s">
        <v>79</v>
      </c>
      <c r="C481" t="s">
        <v>506</v>
      </c>
      <c r="D481" t="s">
        <v>90</v>
      </c>
      <c r="E481" t="s">
        <v>84</v>
      </c>
      <c r="F481" t="s">
        <v>74</v>
      </c>
      <c r="G481">
        <v>25600</v>
      </c>
    </row>
    <row r="482" spans="1:7" x14ac:dyDescent="0.25">
      <c r="A482" t="s">
        <v>78</v>
      </c>
      <c r="B482" t="s">
        <v>79</v>
      </c>
      <c r="C482" t="s">
        <v>507</v>
      </c>
      <c r="D482" t="s">
        <v>90</v>
      </c>
      <c r="E482" t="s">
        <v>84</v>
      </c>
      <c r="F482" t="s">
        <v>74</v>
      </c>
      <c r="G482">
        <v>25600</v>
      </c>
    </row>
    <row r="483" spans="1:7" x14ac:dyDescent="0.25">
      <c r="A483" t="s">
        <v>78</v>
      </c>
      <c r="B483" t="s">
        <v>79</v>
      </c>
      <c r="C483" t="s">
        <v>508</v>
      </c>
      <c r="D483" t="s">
        <v>90</v>
      </c>
      <c r="E483" t="s">
        <v>84</v>
      </c>
      <c r="F483" t="s">
        <v>74</v>
      </c>
      <c r="G483">
        <v>25600</v>
      </c>
    </row>
    <row r="484" spans="1:7" x14ac:dyDescent="0.25">
      <c r="A484" t="s">
        <v>78</v>
      </c>
      <c r="B484" t="s">
        <v>79</v>
      </c>
      <c r="C484" t="s">
        <v>509</v>
      </c>
      <c r="D484" t="s">
        <v>90</v>
      </c>
      <c r="E484" t="s">
        <v>84</v>
      </c>
      <c r="F484" t="s">
        <v>74</v>
      </c>
      <c r="G484">
        <v>25600</v>
      </c>
    </row>
    <row r="485" spans="1:7" x14ac:dyDescent="0.25">
      <c r="A485" t="s">
        <v>78</v>
      </c>
      <c r="B485" t="s">
        <v>79</v>
      </c>
      <c r="C485" t="s">
        <v>510</v>
      </c>
      <c r="D485" t="s">
        <v>90</v>
      </c>
      <c r="E485" t="s">
        <v>84</v>
      </c>
      <c r="F485" t="s">
        <v>74</v>
      </c>
      <c r="G485">
        <v>25600</v>
      </c>
    </row>
    <row r="486" spans="1:7" x14ac:dyDescent="0.25">
      <c r="A486" t="s">
        <v>78</v>
      </c>
      <c r="B486" t="s">
        <v>79</v>
      </c>
      <c r="C486" t="s">
        <v>511</v>
      </c>
      <c r="D486" t="s">
        <v>90</v>
      </c>
      <c r="E486" t="s">
        <v>84</v>
      </c>
      <c r="F486" t="s">
        <v>74</v>
      </c>
      <c r="G486">
        <v>25600</v>
      </c>
    </row>
    <row r="487" spans="1:7" x14ac:dyDescent="0.25">
      <c r="A487" t="s">
        <v>78</v>
      </c>
      <c r="B487" t="s">
        <v>79</v>
      </c>
      <c r="C487" t="s">
        <v>512</v>
      </c>
      <c r="D487" t="s">
        <v>90</v>
      </c>
      <c r="E487" t="s">
        <v>84</v>
      </c>
      <c r="F487" t="s">
        <v>74</v>
      </c>
      <c r="G487">
        <v>25600</v>
      </c>
    </row>
    <row r="488" spans="1:7" x14ac:dyDescent="0.25">
      <c r="A488" t="s">
        <v>78</v>
      </c>
      <c r="B488" t="s">
        <v>79</v>
      </c>
      <c r="C488" t="s">
        <v>513</v>
      </c>
      <c r="D488" t="s">
        <v>90</v>
      </c>
      <c r="E488" t="s">
        <v>84</v>
      </c>
      <c r="F488" t="s">
        <v>74</v>
      </c>
      <c r="G488">
        <v>25600</v>
      </c>
    </row>
    <row r="489" spans="1:7" x14ac:dyDescent="0.25">
      <c r="A489" t="s">
        <v>78</v>
      </c>
      <c r="B489" t="s">
        <v>79</v>
      </c>
      <c r="C489" t="s">
        <v>514</v>
      </c>
      <c r="D489" t="s">
        <v>90</v>
      </c>
      <c r="E489" t="s">
        <v>84</v>
      </c>
      <c r="F489" t="s">
        <v>74</v>
      </c>
      <c r="G489">
        <v>25600</v>
      </c>
    </row>
    <row r="490" spans="1:7" x14ac:dyDescent="0.25">
      <c r="A490" t="s">
        <v>78</v>
      </c>
      <c r="B490" t="s">
        <v>79</v>
      </c>
      <c r="C490" t="s">
        <v>515</v>
      </c>
      <c r="D490" t="s">
        <v>90</v>
      </c>
      <c r="E490" t="s">
        <v>84</v>
      </c>
      <c r="F490" t="s">
        <v>74</v>
      </c>
      <c r="G490">
        <v>25600</v>
      </c>
    </row>
    <row r="491" spans="1:7" x14ac:dyDescent="0.25">
      <c r="A491" t="s">
        <v>78</v>
      </c>
      <c r="B491" t="s">
        <v>79</v>
      </c>
      <c r="C491" t="s">
        <v>516</v>
      </c>
      <c r="D491" t="s">
        <v>90</v>
      </c>
      <c r="E491" t="s">
        <v>84</v>
      </c>
      <c r="F491" t="s">
        <v>74</v>
      </c>
      <c r="G491">
        <v>25600</v>
      </c>
    </row>
    <row r="492" spans="1:7" x14ac:dyDescent="0.25">
      <c r="A492" t="s">
        <v>78</v>
      </c>
      <c r="B492" t="s">
        <v>79</v>
      </c>
      <c r="C492" t="s">
        <v>517</v>
      </c>
      <c r="D492" t="s">
        <v>90</v>
      </c>
      <c r="E492" t="s">
        <v>84</v>
      </c>
      <c r="F492" t="s">
        <v>74</v>
      </c>
      <c r="G492">
        <v>25600</v>
      </c>
    </row>
    <row r="493" spans="1:7" x14ac:dyDescent="0.25">
      <c r="A493" t="s">
        <v>78</v>
      </c>
      <c r="B493" t="s">
        <v>79</v>
      </c>
      <c r="C493" t="s">
        <v>518</v>
      </c>
      <c r="D493" t="s">
        <v>90</v>
      </c>
      <c r="E493" t="s">
        <v>84</v>
      </c>
      <c r="F493" t="s">
        <v>74</v>
      </c>
      <c r="G493">
        <v>25600</v>
      </c>
    </row>
    <row r="494" spans="1:7" x14ac:dyDescent="0.25">
      <c r="A494" t="s">
        <v>78</v>
      </c>
      <c r="B494" t="s">
        <v>79</v>
      </c>
      <c r="C494" t="s">
        <v>519</v>
      </c>
      <c r="D494" t="s">
        <v>90</v>
      </c>
      <c r="E494" t="s">
        <v>84</v>
      </c>
      <c r="F494" t="s">
        <v>74</v>
      </c>
      <c r="G494">
        <v>25600</v>
      </c>
    </row>
    <row r="495" spans="1:7" x14ac:dyDescent="0.25">
      <c r="A495" t="s">
        <v>78</v>
      </c>
      <c r="B495" t="s">
        <v>79</v>
      </c>
      <c r="C495" t="s">
        <v>520</v>
      </c>
      <c r="D495" t="s">
        <v>90</v>
      </c>
      <c r="E495" t="s">
        <v>84</v>
      </c>
      <c r="F495" t="s">
        <v>74</v>
      </c>
      <c r="G495">
        <v>25600</v>
      </c>
    </row>
    <row r="496" spans="1:7" x14ac:dyDescent="0.25">
      <c r="A496" t="s">
        <v>78</v>
      </c>
      <c r="B496" t="s">
        <v>79</v>
      </c>
      <c r="C496" t="s">
        <v>521</v>
      </c>
      <c r="D496" t="s">
        <v>90</v>
      </c>
      <c r="E496" t="s">
        <v>84</v>
      </c>
      <c r="F496" t="s">
        <v>74</v>
      </c>
      <c r="G496">
        <v>25600</v>
      </c>
    </row>
    <row r="497" spans="1:7" x14ac:dyDescent="0.25">
      <c r="A497" t="s">
        <v>78</v>
      </c>
      <c r="B497" t="s">
        <v>79</v>
      </c>
      <c r="C497" t="s">
        <v>522</v>
      </c>
      <c r="D497" t="s">
        <v>90</v>
      </c>
      <c r="E497" t="s">
        <v>84</v>
      </c>
      <c r="F497" t="s">
        <v>74</v>
      </c>
      <c r="G497">
        <v>25600</v>
      </c>
    </row>
    <row r="498" spans="1:7" x14ac:dyDescent="0.25">
      <c r="A498" t="s">
        <v>78</v>
      </c>
      <c r="B498" t="s">
        <v>79</v>
      </c>
      <c r="C498" t="s">
        <v>523</v>
      </c>
      <c r="D498" t="s">
        <v>90</v>
      </c>
      <c r="E498" t="s">
        <v>84</v>
      </c>
      <c r="F498" t="s">
        <v>74</v>
      </c>
      <c r="G498">
        <v>25600</v>
      </c>
    </row>
    <row r="499" spans="1:7" x14ac:dyDescent="0.25">
      <c r="A499" t="s">
        <v>78</v>
      </c>
      <c r="B499" t="s">
        <v>79</v>
      </c>
      <c r="C499" t="s">
        <v>524</v>
      </c>
      <c r="D499" t="s">
        <v>90</v>
      </c>
      <c r="E499" t="s">
        <v>84</v>
      </c>
      <c r="F499" t="s">
        <v>74</v>
      </c>
      <c r="G499">
        <v>25600</v>
      </c>
    </row>
    <row r="500" spans="1:7" x14ac:dyDescent="0.25">
      <c r="A500" t="s">
        <v>78</v>
      </c>
      <c r="B500" t="s">
        <v>79</v>
      </c>
      <c r="C500" t="s">
        <v>525</v>
      </c>
      <c r="D500" t="s">
        <v>90</v>
      </c>
      <c r="E500" t="s">
        <v>84</v>
      </c>
      <c r="F500" t="s">
        <v>74</v>
      </c>
      <c r="G500">
        <v>25600</v>
      </c>
    </row>
    <row r="501" spans="1:7" x14ac:dyDescent="0.25">
      <c r="A501" t="s">
        <v>78</v>
      </c>
      <c r="B501" t="s">
        <v>79</v>
      </c>
      <c r="C501" t="s">
        <v>526</v>
      </c>
      <c r="D501" t="s">
        <v>90</v>
      </c>
      <c r="E501" t="s">
        <v>84</v>
      </c>
      <c r="F501" t="s">
        <v>74</v>
      </c>
      <c r="G501">
        <v>25600</v>
      </c>
    </row>
    <row r="502" spans="1:7" x14ac:dyDescent="0.25">
      <c r="A502" t="s">
        <v>78</v>
      </c>
      <c r="B502" t="s">
        <v>79</v>
      </c>
      <c r="C502" t="s">
        <v>527</v>
      </c>
      <c r="D502" t="s">
        <v>90</v>
      </c>
      <c r="E502" t="s">
        <v>84</v>
      </c>
      <c r="F502" t="s">
        <v>74</v>
      </c>
      <c r="G502">
        <v>25600</v>
      </c>
    </row>
    <row r="503" spans="1:7" x14ac:dyDescent="0.25">
      <c r="A503" t="s">
        <v>78</v>
      </c>
      <c r="B503" t="s">
        <v>79</v>
      </c>
      <c r="C503" t="s">
        <v>528</v>
      </c>
      <c r="D503" t="s">
        <v>90</v>
      </c>
      <c r="E503" t="s">
        <v>84</v>
      </c>
      <c r="F503" t="s">
        <v>74</v>
      </c>
      <c r="G503">
        <v>25600</v>
      </c>
    </row>
    <row r="504" spans="1:7" x14ac:dyDescent="0.25">
      <c r="A504" t="s">
        <v>78</v>
      </c>
      <c r="B504" t="s">
        <v>79</v>
      </c>
      <c r="C504" t="s">
        <v>529</v>
      </c>
      <c r="D504" t="s">
        <v>90</v>
      </c>
      <c r="E504" t="s">
        <v>84</v>
      </c>
      <c r="F504" t="s">
        <v>74</v>
      </c>
      <c r="G504">
        <v>25600</v>
      </c>
    </row>
    <row r="505" spans="1:7" x14ac:dyDescent="0.25">
      <c r="A505" t="s">
        <v>78</v>
      </c>
      <c r="B505" t="s">
        <v>79</v>
      </c>
      <c r="C505" t="s">
        <v>530</v>
      </c>
      <c r="D505" t="s">
        <v>90</v>
      </c>
      <c r="E505" t="s">
        <v>84</v>
      </c>
      <c r="F505" t="s">
        <v>74</v>
      </c>
      <c r="G505">
        <v>25600</v>
      </c>
    </row>
    <row r="506" spans="1:7" x14ac:dyDescent="0.25">
      <c r="A506" t="s">
        <v>78</v>
      </c>
      <c r="B506" t="s">
        <v>79</v>
      </c>
      <c r="C506" t="s">
        <v>531</v>
      </c>
      <c r="D506" t="s">
        <v>90</v>
      </c>
      <c r="E506" t="s">
        <v>84</v>
      </c>
      <c r="F506" t="s">
        <v>74</v>
      </c>
      <c r="G506">
        <v>25600</v>
      </c>
    </row>
    <row r="507" spans="1:7" x14ac:dyDescent="0.25">
      <c r="A507" t="s">
        <v>78</v>
      </c>
      <c r="B507" t="s">
        <v>79</v>
      </c>
      <c r="C507" t="s">
        <v>532</v>
      </c>
      <c r="D507" t="s">
        <v>90</v>
      </c>
      <c r="E507" t="s">
        <v>84</v>
      </c>
      <c r="F507" t="s">
        <v>74</v>
      </c>
      <c r="G507">
        <v>25600</v>
      </c>
    </row>
    <row r="508" spans="1:7" x14ac:dyDescent="0.25">
      <c r="A508" t="s">
        <v>78</v>
      </c>
      <c r="B508" t="s">
        <v>79</v>
      </c>
      <c r="C508" t="s">
        <v>533</v>
      </c>
      <c r="D508" t="s">
        <v>90</v>
      </c>
      <c r="E508" t="s">
        <v>84</v>
      </c>
      <c r="F508" t="s">
        <v>74</v>
      </c>
      <c r="G508">
        <v>25600</v>
      </c>
    </row>
    <row r="509" spans="1:7" x14ac:dyDescent="0.25">
      <c r="A509" t="s">
        <v>78</v>
      </c>
      <c r="B509" t="s">
        <v>79</v>
      </c>
      <c r="C509" t="s">
        <v>534</v>
      </c>
      <c r="D509" t="s">
        <v>90</v>
      </c>
      <c r="E509" t="s">
        <v>84</v>
      </c>
      <c r="F509" t="s">
        <v>74</v>
      </c>
      <c r="G509">
        <v>25600</v>
      </c>
    </row>
    <row r="510" spans="1:7" x14ac:dyDescent="0.25">
      <c r="A510" t="s">
        <v>78</v>
      </c>
      <c r="B510" t="s">
        <v>79</v>
      </c>
      <c r="C510" t="s">
        <v>535</v>
      </c>
      <c r="D510" t="s">
        <v>90</v>
      </c>
      <c r="E510" t="s">
        <v>84</v>
      </c>
      <c r="F510" t="s">
        <v>74</v>
      </c>
      <c r="G510">
        <v>25600</v>
      </c>
    </row>
    <row r="511" spans="1:7" x14ac:dyDescent="0.25">
      <c r="A511" t="s">
        <v>78</v>
      </c>
      <c r="B511" t="s">
        <v>79</v>
      </c>
      <c r="C511" t="s">
        <v>536</v>
      </c>
      <c r="D511" t="s">
        <v>90</v>
      </c>
      <c r="E511" t="s">
        <v>84</v>
      </c>
      <c r="F511" t="s">
        <v>74</v>
      </c>
      <c r="G511">
        <v>25600</v>
      </c>
    </row>
    <row r="512" spans="1:7" x14ac:dyDescent="0.25">
      <c r="A512" t="s">
        <v>78</v>
      </c>
      <c r="B512" t="s">
        <v>79</v>
      </c>
      <c r="C512" t="s">
        <v>537</v>
      </c>
      <c r="D512" t="s">
        <v>90</v>
      </c>
      <c r="E512" t="s">
        <v>84</v>
      </c>
      <c r="F512" t="s">
        <v>74</v>
      </c>
      <c r="G512">
        <v>25600</v>
      </c>
    </row>
    <row r="513" spans="1:7" x14ac:dyDescent="0.25">
      <c r="A513" t="s">
        <v>78</v>
      </c>
      <c r="B513" t="s">
        <v>79</v>
      </c>
      <c r="C513" t="s">
        <v>538</v>
      </c>
      <c r="D513" t="s">
        <v>90</v>
      </c>
      <c r="E513" t="s">
        <v>84</v>
      </c>
      <c r="F513" t="s">
        <v>74</v>
      </c>
      <c r="G513">
        <v>25600</v>
      </c>
    </row>
    <row r="514" spans="1:7" x14ac:dyDescent="0.25">
      <c r="A514" t="s">
        <v>78</v>
      </c>
      <c r="B514" t="s">
        <v>79</v>
      </c>
      <c r="C514" t="s">
        <v>539</v>
      </c>
      <c r="D514" t="s">
        <v>90</v>
      </c>
      <c r="E514" t="s">
        <v>84</v>
      </c>
      <c r="F514" t="s">
        <v>74</v>
      </c>
      <c r="G514">
        <v>25600</v>
      </c>
    </row>
    <row r="515" spans="1:7" x14ac:dyDescent="0.25">
      <c r="A515" t="s">
        <v>78</v>
      </c>
      <c r="B515" t="s">
        <v>79</v>
      </c>
      <c r="C515" t="s">
        <v>540</v>
      </c>
      <c r="D515" t="s">
        <v>90</v>
      </c>
      <c r="E515" t="s">
        <v>84</v>
      </c>
      <c r="F515" t="s">
        <v>74</v>
      </c>
      <c r="G515">
        <v>25600</v>
      </c>
    </row>
    <row r="516" spans="1:7" x14ac:dyDescent="0.25">
      <c r="A516" t="s">
        <v>78</v>
      </c>
      <c r="B516" t="s">
        <v>79</v>
      </c>
      <c r="C516" t="s">
        <v>541</v>
      </c>
      <c r="D516" t="s">
        <v>90</v>
      </c>
      <c r="E516" t="s">
        <v>84</v>
      </c>
      <c r="F516" t="s">
        <v>74</v>
      </c>
      <c r="G516">
        <v>25600</v>
      </c>
    </row>
    <row r="517" spans="1:7" x14ac:dyDescent="0.25">
      <c r="A517" t="s">
        <v>78</v>
      </c>
      <c r="B517" t="s">
        <v>79</v>
      </c>
      <c r="C517" t="s">
        <v>542</v>
      </c>
      <c r="D517" t="s">
        <v>90</v>
      </c>
      <c r="E517" t="s">
        <v>84</v>
      </c>
      <c r="F517" t="s">
        <v>74</v>
      </c>
      <c r="G517">
        <v>25600</v>
      </c>
    </row>
    <row r="518" spans="1:7" x14ac:dyDescent="0.25">
      <c r="A518" t="s">
        <v>78</v>
      </c>
      <c r="B518" t="s">
        <v>79</v>
      </c>
      <c r="C518" t="s">
        <v>543</v>
      </c>
      <c r="D518" t="s">
        <v>90</v>
      </c>
      <c r="E518" t="s">
        <v>84</v>
      </c>
      <c r="F518" t="s">
        <v>74</v>
      </c>
      <c r="G518">
        <v>25600</v>
      </c>
    </row>
    <row r="519" spans="1:7" x14ac:dyDescent="0.25">
      <c r="A519" t="s">
        <v>78</v>
      </c>
      <c r="B519" t="s">
        <v>79</v>
      </c>
      <c r="C519" t="s">
        <v>544</v>
      </c>
      <c r="D519" t="s">
        <v>90</v>
      </c>
      <c r="E519" t="s">
        <v>84</v>
      </c>
      <c r="F519" t="s">
        <v>74</v>
      </c>
      <c r="G519">
        <v>25600</v>
      </c>
    </row>
    <row r="520" spans="1:7" x14ac:dyDescent="0.25">
      <c r="A520" t="s">
        <v>78</v>
      </c>
      <c r="B520" t="s">
        <v>79</v>
      </c>
      <c r="C520" t="s">
        <v>545</v>
      </c>
      <c r="D520" t="s">
        <v>90</v>
      </c>
      <c r="E520" t="s">
        <v>84</v>
      </c>
      <c r="F520" t="s">
        <v>74</v>
      </c>
      <c r="G520">
        <v>25600</v>
      </c>
    </row>
    <row r="521" spans="1:7" x14ac:dyDescent="0.25">
      <c r="A521" t="s">
        <v>78</v>
      </c>
      <c r="B521" t="s">
        <v>79</v>
      </c>
      <c r="C521" t="s">
        <v>546</v>
      </c>
      <c r="D521" t="s">
        <v>90</v>
      </c>
      <c r="E521" t="s">
        <v>84</v>
      </c>
      <c r="F521" t="s">
        <v>74</v>
      </c>
      <c r="G521">
        <v>25600</v>
      </c>
    </row>
    <row r="522" spans="1:7" x14ac:dyDescent="0.25">
      <c r="A522" t="s">
        <v>78</v>
      </c>
      <c r="B522" t="s">
        <v>79</v>
      </c>
      <c r="C522" t="s">
        <v>547</v>
      </c>
      <c r="D522" t="s">
        <v>90</v>
      </c>
      <c r="E522" t="s">
        <v>84</v>
      </c>
      <c r="F522" t="s">
        <v>74</v>
      </c>
      <c r="G522">
        <v>25600</v>
      </c>
    </row>
    <row r="523" spans="1:7" x14ac:dyDescent="0.25">
      <c r="A523" t="s">
        <v>78</v>
      </c>
      <c r="B523" t="s">
        <v>79</v>
      </c>
      <c r="C523" t="s">
        <v>548</v>
      </c>
      <c r="D523" t="s">
        <v>90</v>
      </c>
      <c r="E523" t="s">
        <v>84</v>
      </c>
      <c r="F523" t="s">
        <v>74</v>
      </c>
      <c r="G523">
        <v>25600</v>
      </c>
    </row>
    <row r="524" spans="1:7" x14ac:dyDescent="0.25">
      <c r="A524" t="s">
        <v>78</v>
      </c>
      <c r="B524" t="s">
        <v>79</v>
      </c>
      <c r="C524" t="s">
        <v>549</v>
      </c>
      <c r="D524" t="s">
        <v>90</v>
      </c>
      <c r="E524" t="s">
        <v>84</v>
      </c>
      <c r="F524" t="s">
        <v>74</v>
      </c>
      <c r="G524">
        <v>25600</v>
      </c>
    </row>
    <row r="525" spans="1:7" x14ac:dyDescent="0.25">
      <c r="A525" t="s">
        <v>78</v>
      </c>
      <c r="B525" t="s">
        <v>79</v>
      </c>
      <c r="C525" t="s">
        <v>550</v>
      </c>
      <c r="D525" t="s">
        <v>90</v>
      </c>
      <c r="E525" t="s">
        <v>84</v>
      </c>
      <c r="F525" t="s">
        <v>74</v>
      </c>
      <c r="G525">
        <v>25600</v>
      </c>
    </row>
    <row r="526" spans="1:7" x14ac:dyDescent="0.25">
      <c r="A526" t="s">
        <v>78</v>
      </c>
      <c r="B526" t="s">
        <v>79</v>
      </c>
      <c r="C526" t="s">
        <v>551</v>
      </c>
      <c r="D526" t="s">
        <v>90</v>
      </c>
      <c r="E526" t="s">
        <v>84</v>
      </c>
      <c r="F526" t="s">
        <v>74</v>
      </c>
      <c r="G526">
        <v>25600</v>
      </c>
    </row>
    <row r="527" spans="1:7" x14ac:dyDescent="0.25">
      <c r="A527" t="s">
        <v>78</v>
      </c>
      <c r="B527" t="s">
        <v>79</v>
      </c>
      <c r="C527" t="s">
        <v>552</v>
      </c>
      <c r="D527" t="s">
        <v>90</v>
      </c>
      <c r="E527" t="s">
        <v>84</v>
      </c>
      <c r="F527" t="s">
        <v>74</v>
      </c>
      <c r="G527">
        <v>25600</v>
      </c>
    </row>
    <row r="528" spans="1:7" x14ac:dyDescent="0.25">
      <c r="A528" t="s">
        <v>78</v>
      </c>
      <c r="B528" t="s">
        <v>79</v>
      </c>
      <c r="C528" t="s">
        <v>553</v>
      </c>
      <c r="D528" t="s">
        <v>90</v>
      </c>
      <c r="E528" t="s">
        <v>84</v>
      </c>
      <c r="F528" t="s">
        <v>74</v>
      </c>
      <c r="G528">
        <v>25600</v>
      </c>
    </row>
    <row r="529" spans="1:7" x14ac:dyDescent="0.25">
      <c r="A529" t="s">
        <v>78</v>
      </c>
      <c r="B529" t="s">
        <v>79</v>
      </c>
      <c r="C529" t="s">
        <v>554</v>
      </c>
      <c r="D529" t="s">
        <v>90</v>
      </c>
      <c r="E529" t="s">
        <v>84</v>
      </c>
      <c r="F529" t="s">
        <v>74</v>
      </c>
      <c r="G529">
        <v>25600</v>
      </c>
    </row>
    <row r="530" spans="1:7" x14ac:dyDescent="0.25">
      <c r="A530" t="s">
        <v>78</v>
      </c>
      <c r="B530" t="s">
        <v>79</v>
      </c>
      <c r="C530" t="s">
        <v>555</v>
      </c>
      <c r="D530" t="s">
        <v>90</v>
      </c>
      <c r="E530" t="s">
        <v>84</v>
      </c>
      <c r="F530" t="s">
        <v>74</v>
      </c>
      <c r="G530">
        <v>25600</v>
      </c>
    </row>
    <row r="531" spans="1:7" x14ac:dyDescent="0.25">
      <c r="A531" t="s">
        <v>78</v>
      </c>
      <c r="B531" t="s">
        <v>79</v>
      </c>
      <c r="C531" t="s">
        <v>556</v>
      </c>
      <c r="D531" t="s">
        <v>90</v>
      </c>
      <c r="E531" t="s">
        <v>84</v>
      </c>
      <c r="F531" t="s">
        <v>74</v>
      </c>
      <c r="G531">
        <v>25600</v>
      </c>
    </row>
    <row r="532" spans="1:7" x14ac:dyDescent="0.25">
      <c r="A532" t="s">
        <v>78</v>
      </c>
      <c r="B532" t="s">
        <v>79</v>
      </c>
      <c r="C532" t="s">
        <v>557</v>
      </c>
      <c r="D532" t="s">
        <v>90</v>
      </c>
      <c r="E532" t="s">
        <v>84</v>
      </c>
      <c r="F532" t="s">
        <v>74</v>
      </c>
      <c r="G532">
        <v>25600</v>
      </c>
    </row>
    <row r="533" spans="1:7" x14ac:dyDescent="0.25">
      <c r="A533" t="s">
        <v>78</v>
      </c>
      <c r="B533" t="s">
        <v>79</v>
      </c>
      <c r="C533" t="s">
        <v>558</v>
      </c>
      <c r="D533" t="s">
        <v>90</v>
      </c>
      <c r="E533" t="s">
        <v>84</v>
      </c>
      <c r="F533" t="s">
        <v>74</v>
      </c>
      <c r="G533">
        <v>25600</v>
      </c>
    </row>
    <row r="534" spans="1:7" x14ac:dyDescent="0.25">
      <c r="A534" t="s">
        <v>78</v>
      </c>
      <c r="B534" t="s">
        <v>79</v>
      </c>
      <c r="C534" t="s">
        <v>559</v>
      </c>
      <c r="D534" t="s">
        <v>90</v>
      </c>
      <c r="E534" t="s">
        <v>84</v>
      </c>
      <c r="F534" t="s">
        <v>74</v>
      </c>
      <c r="G534">
        <v>25600</v>
      </c>
    </row>
    <row r="535" spans="1:7" x14ac:dyDescent="0.25">
      <c r="A535" t="s">
        <v>78</v>
      </c>
      <c r="B535" t="s">
        <v>79</v>
      </c>
      <c r="C535" t="s">
        <v>560</v>
      </c>
      <c r="D535" t="s">
        <v>90</v>
      </c>
      <c r="E535" t="s">
        <v>84</v>
      </c>
      <c r="F535" t="s">
        <v>74</v>
      </c>
      <c r="G535">
        <v>25600</v>
      </c>
    </row>
    <row r="536" spans="1:7" x14ac:dyDescent="0.25">
      <c r="A536" t="s">
        <v>78</v>
      </c>
      <c r="B536" t="s">
        <v>79</v>
      </c>
      <c r="C536" t="s">
        <v>561</v>
      </c>
      <c r="D536" t="s">
        <v>90</v>
      </c>
      <c r="E536" t="s">
        <v>84</v>
      </c>
      <c r="F536" t="s">
        <v>74</v>
      </c>
      <c r="G536">
        <v>25600</v>
      </c>
    </row>
    <row r="537" spans="1:7" x14ac:dyDescent="0.25">
      <c r="A537" t="s">
        <v>78</v>
      </c>
      <c r="B537" t="s">
        <v>79</v>
      </c>
      <c r="C537" t="s">
        <v>562</v>
      </c>
      <c r="D537" t="s">
        <v>90</v>
      </c>
      <c r="E537" t="s">
        <v>84</v>
      </c>
      <c r="F537" t="s">
        <v>74</v>
      </c>
      <c r="G537">
        <v>25600</v>
      </c>
    </row>
    <row r="538" spans="1:7" x14ac:dyDescent="0.25">
      <c r="A538" t="s">
        <v>78</v>
      </c>
      <c r="B538" t="s">
        <v>79</v>
      </c>
      <c r="C538" t="s">
        <v>563</v>
      </c>
      <c r="D538" t="s">
        <v>90</v>
      </c>
      <c r="E538" t="s">
        <v>84</v>
      </c>
      <c r="F538" t="s">
        <v>74</v>
      </c>
      <c r="G538">
        <v>25600</v>
      </c>
    </row>
    <row r="539" spans="1:7" x14ac:dyDescent="0.25">
      <c r="A539" t="s">
        <v>78</v>
      </c>
      <c r="B539" t="s">
        <v>79</v>
      </c>
      <c r="C539" t="s">
        <v>564</v>
      </c>
      <c r="D539" t="s">
        <v>90</v>
      </c>
      <c r="E539" t="s">
        <v>84</v>
      </c>
      <c r="F539" t="s">
        <v>74</v>
      </c>
      <c r="G539">
        <v>25600</v>
      </c>
    </row>
    <row r="540" spans="1:7" x14ac:dyDescent="0.25">
      <c r="A540" t="s">
        <v>78</v>
      </c>
      <c r="B540" t="s">
        <v>79</v>
      </c>
      <c r="C540" t="s">
        <v>565</v>
      </c>
      <c r="D540" t="s">
        <v>90</v>
      </c>
      <c r="E540" t="s">
        <v>84</v>
      </c>
      <c r="F540" t="s">
        <v>74</v>
      </c>
      <c r="G540">
        <v>25600</v>
      </c>
    </row>
    <row r="541" spans="1:7" x14ac:dyDescent="0.25">
      <c r="A541" t="s">
        <v>78</v>
      </c>
      <c r="B541" t="s">
        <v>79</v>
      </c>
      <c r="C541" t="s">
        <v>566</v>
      </c>
      <c r="D541" t="s">
        <v>90</v>
      </c>
      <c r="E541" t="s">
        <v>84</v>
      </c>
      <c r="F541" t="s">
        <v>74</v>
      </c>
      <c r="G541">
        <v>25600</v>
      </c>
    </row>
    <row r="542" spans="1:7" x14ac:dyDescent="0.25">
      <c r="A542" t="s">
        <v>78</v>
      </c>
      <c r="B542" t="s">
        <v>79</v>
      </c>
      <c r="C542" t="s">
        <v>567</v>
      </c>
      <c r="D542" t="s">
        <v>90</v>
      </c>
      <c r="E542" t="s">
        <v>84</v>
      </c>
      <c r="F542" t="s">
        <v>74</v>
      </c>
      <c r="G542">
        <v>25600</v>
      </c>
    </row>
    <row r="543" spans="1:7" x14ac:dyDescent="0.25">
      <c r="A543" t="s">
        <v>78</v>
      </c>
      <c r="B543" t="s">
        <v>79</v>
      </c>
      <c r="C543" t="s">
        <v>568</v>
      </c>
      <c r="D543" t="s">
        <v>90</v>
      </c>
      <c r="E543" t="s">
        <v>84</v>
      </c>
      <c r="F543" t="s">
        <v>74</v>
      </c>
      <c r="G543">
        <v>25600</v>
      </c>
    </row>
    <row r="544" spans="1:7" x14ac:dyDescent="0.25">
      <c r="A544" t="s">
        <v>78</v>
      </c>
      <c r="B544" t="s">
        <v>79</v>
      </c>
      <c r="C544" t="s">
        <v>569</v>
      </c>
      <c r="D544" t="s">
        <v>90</v>
      </c>
      <c r="E544" t="s">
        <v>84</v>
      </c>
      <c r="F544" t="s">
        <v>74</v>
      </c>
      <c r="G544">
        <v>25600</v>
      </c>
    </row>
    <row r="545" spans="1:7" x14ac:dyDescent="0.25">
      <c r="A545" t="s">
        <v>78</v>
      </c>
      <c r="B545" t="s">
        <v>79</v>
      </c>
      <c r="C545" t="s">
        <v>570</v>
      </c>
      <c r="D545" t="s">
        <v>90</v>
      </c>
      <c r="E545" t="s">
        <v>84</v>
      </c>
      <c r="F545" t="s">
        <v>74</v>
      </c>
      <c r="G545">
        <v>25600</v>
      </c>
    </row>
    <row r="546" spans="1:7" x14ac:dyDescent="0.25">
      <c r="A546" t="s">
        <v>78</v>
      </c>
      <c r="B546" t="s">
        <v>79</v>
      </c>
      <c r="C546" t="s">
        <v>571</v>
      </c>
      <c r="D546" t="s">
        <v>90</v>
      </c>
      <c r="E546" t="s">
        <v>84</v>
      </c>
      <c r="F546" t="s">
        <v>74</v>
      </c>
      <c r="G546">
        <v>25600</v>
      </c>
    </row>
    <row r="547" spans="1:7" x14ac:dyDescent="0.25">
      <c r="A547" t="s">
        <v>78</v>
      </c>
      <c r="B547" t="s">
        <v>79</v>
      </c>
      <c r="C547" t="s">
        <v>572</v>
      </c>
      <c r="D547" t="s">
        <v>90</v>
      </c>
      <c r="E547" t="s">
        <v>84</v>
      </c>
      <c r="F547" t="s">
        <v>74</v>
      </c>
      <c r="G547">
        <v>25600</v>
      </c>
    </row>
    <row r="548" spans="1:7" x14ac:dyDescent="0.25">
      <c r="A548" t="s">
        <v>78</v>
      </c>
      <c r="B548" t="s">
        <v>79</v>
      </c>
      <c r="C548" t="s">
        <v>573</v>
      </c>
      <c r="D548" t="s">
        <v>90</v>
      </c>
      <c r="E548" t="s">
        <v>84</v>
      </c>
      <c r="F548" t="s">
        <v>74</v>
      </c>
      <c r="G548">
        <v>25600</v>
      </c>
    </row>
    <row r="549" spans="1:7" x14ac:dyDescent="0.25">
      <c r="A549" t="s">
        <v>78</v>
      </c>
      <c r="B549" t="s">
        <v>79</v>
      </c>
      <c r="C549" t="s">
        <v>574</v>
      </c>
      <c r="D549" t="s">
        <v>90</v>
      </c>
      <c r="E549" t="s">
        <v>84</v>
      </c>
      <c r="F549" t="s">
        <v>74</v>
      </c>
      <c r="G549">
        <v>25600</v>
      </c>
    </row>
    <row r="550" spans="1:7" x14ac:dyDescent="0.25">
      <c r="A550" t="s">
        <v>78</v>
      </c>
      <c r="B550" t="s">
        <v>79</v>
      </c>
      <c r="C550" t="s">
        <v>575</v>
      </c>
      <c r="D550" t="s">
        <v>90</v>
      </c>
      <c r="E550" t="s">
        <v>84</v>
      </c>
      <c r="F550" t="s">
        <v>74</v>
      </c>
      <c r="G550">
        <v>25600</v>
      </c>
    </row>
    <row r="551" spans="1:7" x14ac:dyDescent="0.25">
      <c r="A551" t="s">
        <v>78</v>
      </c>
      <c r="B551" t="s">
        <v>79</v>
      </c>
      <c r="C551" t="s">
        <v>576</v>
      </c>
      <c r="D551" t="s">
        <v>90</v>
      </c>
      <c r="E551" t="s">
        <v>84</v>
      </c>
      <c r="F551" t="s">
        <v>74</v>
      </c>
      <c r="G551">
        <v>25600</v>
      </c>
    </row>
    <row r="552" spans="1:7" x14ac:dyDescent="0.25">
      <c r="A552" t="s">
        <v>78</v>
      </c>
      <c r="B552" t="s">
        <v>79</v>
      </c>
      <c r="C552" t="s">
        <v>577</v>
      </c>
      <c r="D552" t="s">
        <v>90</v>
      </c>
      <c r="E552" t="s">
        <v>84</v>
      </c>
      <c r="F552" t="s">
        <v>74</v>
      </c>
      <c r="G552">
        <v>25600</v>
      </c>
    </row>
    <row r="553" spans="1:7" x14ac:dyDescent="0.25">
      <c r="A553" t="s">
        <v>78</v>
      </c>
      <c r="B553" t="s">
        <v>79</v>
      </c>
      <c r="C553" t="s">
        <v>578</v>
      </c>
      <c r="D553" t="s">
        <v>90</v>
      </c>
      <c r="E553" t="s">
        <v>84</v>
      </c>
      <c r="F553" t="s">
        <v>74</v>
      </c>
      <c r="G553">
        <v>25600</v>
      </c>
    </row>
    <row r="554" spans="1:7" x14ac:dyDescent="0.25">
      <c r="A554" t="s">
        <v>78</v>
      </c>
      <c r="B554" t="s">
        <v>79</v>
      </c>
      <c r="C554" t="s">
        <v>579</v>
      </c>
      <c r="D554" t="s">
        <v>90</v>
      </c>
      <c r="E554" t="s">
        <v>84</v>
      </c>
      <c r="F554" t="s">
        <v>74</v>
      </c>
      <c r="G554">
        <v>25600</v>
      </c>
    </row>
    <row r="555" spans="1:7" x14ac:dyDescent="0.25">
      <c r="A555" t="s">
        <v>78</v>
      </c>
      <c r="B555" t="s">
        <v>79</v>
      </c>
      <c r="C555" t="s">
        <v>580</v>
      </c>
      <c r="D555" t="s">
        <v>90</v>
      </c>
      <c r="E555" t="s">
        <v>84</v>
      </c>
      <c r="F555" t="s">
        <v>74</v>
      </c>
      <c r="G555">
        <v>25600</v>
      </c>
    </row>
    <row r="556" spans="1:7" x14ac:dyDescent="0.25">
      <c r="A556" t="s">
        <v>78</v>
      </c>
      <c r="B556" t="s">
        <v>79</v>
      </c>
      <c r="C556" t="s">
        <v>581</v>
      </c>
      <c r="D556" t="s">
        <v>90</v>
      </c>
      <c r="E556" t="s">
        <v>84</v>
      </c>
      <c r="F556" t="s">
        <v>74</v>
      </c>
      <c r="G556">
        <v>25600</v>
      </c>
    </row>
    <row r="557" spans="1:7" x14ac:dyDescent="0.25">
      <c r="A557" t="s">
        <v>78</v>
      </c>
      <c r="B557" t="s">
        <v>79</v>
      </c>
      <c r="C557" t="s">
        <v>582</v>
      </c>
      <c r="D557" t="s">
        <v>90</v>
      </c>
      <c r="E557" t="s">
        <v>84</v>
      </c>
      <c r="F557" t="s">
        <v>74</v>
      </c>
      <c r="G557">
        <v>25600</v>
      </c>
    </row>
    <row r="558" spans="1:7" x14ac:dyDescent="0.25">
      <c r="A558" t="s">
        <v>78</v>
      </c>
      <c r="B558" t="s">
        <v>79</v>
      </c>
      <c r="C558" t="s">
        <v>583</v>
      </c>
      <c r="D558" t="s">
        <v>90</v>
      </c>
      <c r="E558" t="s">
        <v>84</v>
      </c>
      <c r="F558" t="s">
        <v>74</v>
      </c>
      <c r="G558">
        <v>25600</v>
      </c>
    </row>
    <row r="559" spans="1:7" x14ac:dyDescent="0.25">
      <c r="A559" t="s">
        <v>78</v>
      </c>
      <c r="B559" t="s">
        <v>79</v>
      </c>
      <c r="C559" t="s">
        <v>584</v>
      </c>
      <c r="D559" t="s">
        <v>90</v>
      </c>
      <c r="E559" t="s">
        <v>84</v>
      </c>
      <c r="F559" t="s">
        <v>74</v>
      </c>
      <c r="G559">
        <v>25600</v>
      </c>
    </row>
    <row r="560" spans="1:7" x14ac:dyDescent="0.25">
      <c r="A560" t="s">
        <v>78</v>
      </c>
      <c r="B560" t="s">
        <v>79</v>
      </c>
      <c r="C560" t="s">
        <v>585</v>
      </c>
      <c r="D560" t="s">
        <v>90</v>
      </c>
      <c r="E560" t="s">
        <v>84</v>
      </c>
      <c r="F560" t="s">
        <v>74</v>
      </c>
      <c r="G560">
        <v>25600</v>
      </c>
    </row>
    <row r="561" spans="1:7" x14ac:dyDescent="0.25">
      <c r="A561" t="s">
        <v>78</v>
      </c>
      <c r="B561" t="s">
        <v>79</v>
      </c>
      <c r="C561" t="s">
        <v>586</v>
      </c>
      <c r="D561" t="s">
        <v>90</v>
      </c>
      <c r="E561" t="s">
        <v>84</v>
      </c>
      <c r="F561" t="s">
        <v>74</v>
      </c>
      <c r="G561">
        <v>25600</v>
      </c>
    </row>
    <row r="562" spans="1:7" x14ac:dyDescent="0.25">
      <c r="A562" t="s">
        <v>78</v>
      </c>
      <c r="B562" t="s">
        <v>79</v>
      </c>
      <c r="C562" t="s">
        <v>587</v>
      </c>
      <c r="D562" t="s">
        <v>90</v>
      </c>
      <c r="E562" t="s">
        <v>84</v>
      </c>
      <c r="F562" t="s">
        <v>74</v>
      </c>
      <c r="G562">
        <v>25600</v>
      </c>
    </row>
    <row r="563" spans="1:7" x14ac:dyDescent="0.25">
      <c r="A563" t="s">
        <v>78</v>
      </c>
      <c r="B563" t="s">
        <v>79</v>
      </c>
      <c r="C563" t="s">
        <v>588</v>
      </c>
      <c r="D563" t="s">
        <v>90</v>
      </c>
      <c r="E563" t="s">
        <v>84</v>
      </c>
      <c r="F563" t="s">
        <v>74</v>
      </c>
      <c r="G563">
        <v>25600</v>
      </c>
    </row>
    <row r="564" spans="1:7" x14ac:dyDescent="0.25">
      <c r="A564" t="s">
        <v>78</v>
      </c>
      <c r="B564" t="s">
        <v>79</v>
      </c>
      <c r="C564" t="s">
        <v>589</v>
      </c>
      <c r="D564" t="s">
        <v>82</v>
      </c>
      <c r="E564" t="s">
        <v>84</v>
      </c>
      <c r="F564" t="s">
        <v>74</v>
      </c>
      <c r="G564">
        <v>9664</v>
      </c>
    </row>
    <row r="565" spans="1:7" x14ac:dyDescent="0.25">
      <c r="A565" t="s">
        <v>78</v>
      </c>
      <c r="B565" t="s">
        <v>79</v>
      </c>
      <c r="C565" t="s">
        <v>590</v>
      </c>
      <c r="D565" t="s">
        <v>82</v>
      </c>
      <c r="E565" t="s">
        <v>84</v>
      </c>
      <c r="F565" t="s">
        <v>74</v>
      </c>
      <c r="G565">
        <v>379648</v>
      </c>
    </row>
    <row r="566" spans="1:7" x14ac:dyDescent="0.25">
      <c r="A566" t="s">
        <v>78</v>
      </c>
      <c r="B566" t="s">
        <v>79</v>
      </c>
      <c r="C566" t="s">
        <v>591</v>
      </c>
      <c r="D566" t="s">
        <v>82</v>
      </c>
      <c r="E566" t="s">
        <v>84</v>
      </c>
      <c r="F566" t="s">
        <v>74</v>
      </c>
      <c r="G566">
        <v>393216</v>
      </c>
    </row>
    <row r="567" spans="1:7" x14ac:dyDescent="0.25">
      <c r="A567" t="s">
        <v>78</v>
      </c>
      <c r="B567" t="s">
        <v>79</v>
      </c>
      <c r="C567" t="s">
        <v>592</v>
      </c>
      <c r="D567" t="s">
        <v>82</v>
      </c>
      <c r="E567" t="s">
        <v>84</v>
      </c>
      <c r="F567" t="s">
        <v>74</v>
      </c>
      <c r="G567">
        <v>225792</v>
      </c>
    </row>
    <row r="568" spans="1:7" x14ac:dyDescent="0.25">
      <c r="A568" t="s">
        <v>78</v>
      </c>
      <c r="B568" t="s">
        <v>79</v>
      </c>
      <c r="C568" t="s">
        <v>593</v>
      </c>
      <c r="D568" t="s">
        <v>90</v>
      </c>
      <c r="E568" t="s">
        <v>84</v>
      </c>
      <c r="F568" t="s">
        <v>74</v>
      </c>
      <c r="G568">
        <v>25600</v>
      </c>
    </row>
    <row r="569" spans="1:7" x14ac:dyDescent="0.25">
      <c r="A569" t="s">
        <v>78</v>
      </c>
      <c r="B569" t="s">
        <v>79</v>
      </c>
      <c r="C569" t="s">
        <v>594</v>
      </c>
      <c r="D569" t="s">
        <v>90</v>
      </c>
      <c r="E569" t="s">
        <v>84</v>
      </c>
      <c r="F569" t="s">
        <v>74</v>
      </c>
      <c r="G569">
        <v>25600</v>
      </c>
    </row>
    <row r="570" spans="1:7" x14ac:dyDescent="0.25">
      <c r="A570" t="s">
        <v>78</v>
      </c>
      <c r="B570" t="s">
        <v>79</v>
      </c>
      <c r="C570" t="s">
        <v>595</v>
      </c>
      <c r="D570" t="s">
        <v>90</v>
      </c>
      <c r="E570" t="s">
        <v>84</v>
      </c>
      <c r="F570" t="s">
        <v>74</v>
      </c>
      <c r="G570">
        <v>25600</v>
      </c>
    </row>
    <row r="571" spans="1:7" x14ac:dyDescent="0.25">
      <c r="A571" t="s">
        <v>78</v>
      </c>
      <c r="B571" t="s">
        <v>79</v>
      </c>
      <c r="C571" t="s">
        <v>596</v>
      </c>
      <c r="D571" t="s">
        <v>90</v>
      </c>
      <c r="E571" t="s">
        <v>84</v>
      </c>
      <c r="F571" t="s">
        <v>74</v>
      </c>
      <c r="G571">
        <v>25600</v>
      </c>
    </row>
    <row r="572" spans="1:7" x14ac:dyDescent="0.25">
      <c r="A572" t="s">
        <v>78</v>
      </c>
      <c r="B572" t="s">
        <v>79</v>
      </c>
      <c r="C572" t="s">
        <v>597</v>
      </c>
      <c r="D572" t="s">
        <v>90</v>
      </c>
      <c r="E572" t="s">
        <v>84</v>
      </c>
      <c r="F572" t="s">
        <v>74</v>
      </c>
      <c r="G572">
        <v>25600</v>
      </c>
    </row>
    <row r="573" spans="1:7" x14ac:dyDescent="0.25">
      <c r="A573" t="s">
        <v>78</v>
      </c>
      <c r="B573" t="s">
        <v>79</v>
      </c>
      <c r="C573" t="s">
        <v>598</v>
      </c>
      <c r="D573" t="s">
        <v>90</v>
      </c>
      <c r="E573" t="s">
        <v>84</v>
      </c>
      <c r="F573" t="s">
        <v>74</v>
      </c>
      <c r="G573">
        <v>25600</v>
      </c>
    </row>
    <row r="574" spans="1:7" x14ac:dyDescent="0.25">
      <c r="A574" t="s">
        <v>78</v>
      </c>
      <c r="B574" t="s">
        <v>79</v>
      </c>
      <c r="C574" t="s">
        <v>599</v>
      </c>
      <c r="D574" t="s">
        <v>90</v>
      </c>
      <c r="E574" t="s">
        <v>84</v>
      </c>
      <c r="F574" t="s">
        <v>74</v>
      </c>
      <c r="G574">
        <v>25600</v>
      </c>
    </row>
    <row r="575" spans="1:7" x14ac:dyDescent="0.25">
      <c r="A575" t="s">
        <v>78</v>
      </c>
      <c r="B575" t="s">
        <v>79</v>
      </c>
      <c r="C575" t="s">
        <v>600</v>
      </c>
      <c r="D575" t="s">
        <v>90</v>
      </c>
      <c r="E575" t="s">
        <v>84</v>
      </c>
      <c r="F575" t="s">
        <v>74</v>
      </c>
      <c r="G575">
        <v>25600</v>
      </c>
    </row>
    <row r="576" spans="1:7" x14ac:dyDescent="0.25">
      <c r="A576" t="s">
        <v>78</v>
      </c>
      <c r="B576" t="s">
        <v>79</v>
      </c>
      <c r="C576" t="s">
        <v>601</v>
      </c>
      <c r="D576" t="s">
        <v>90</v>
      </c>
      <c r="E576" t="s">
        <v>84</v>
      </c>
      <c r="F576" t="s">
        <v>74</v>
      </c>
      <c r="G576">
        <v>25600</v>
      </c>
    </row>
    <row r="577" spans="1:7" x14ac:dyDescent="0.25">
      <c r="A577" t="s">
        <v>78</v>
      </c>
      <c r="B577" t="s">
        <v>79</v>
      </c>
      <c r="C577" t="s">
        <v>602</v>
      </c>
      <c r="D577" t="s">
        <v>90</v>
      </c>
      <c r="E577" t="s">
        <v>84</v>
      </c>
      <c r="F577" t="s">
        <v>74</v>
      </c>
      <c r="G577">
        <v>25600</v>
      </c>
    </row>
    <row r="578" spans="1:7" x14ac:dyDescent="0.25">
      <c r="A578" t="s">
        <v>78</v>
      </c>
      <c r="B578" t="s">
        <v>79</v>
      </c>
      <c r="C578" t="s">
        <v>603</v>
      </c>
      <c r="D578" t="s">
        <v>90</v>
      </c>
      <c r="E578" t="s">
        <v>84</v>
      </c>
      <c r="F578" t="s">
        <v>74</v>
      </c>
      <c r="G578">
        <v>25600</v>
      </c>
    </row>
    <row r="579" spans="1:7" x14ac:dyDescent="0.25">
      <c r="A579" t="s">
        <v>78</v>
      </c>
      <c r="B579" t="s">
        <v>79</v>
      </c>
      <c r="C579" t="s">
        <v>604</v>
      </c>
      <c r="D579" t="s">
        <v>90</v>
      </c>
      <c r="E579" t="s">
        <v>84</v>
      </c>
      <c r="F579" t="s">
        <v>74</v>
      </c>
      <c r="G579">
        <v>25600</v>
      </c>
    </row>
    <row r="580" spans="1:7" x14ac:dyDescent="0.25">
      <c r="A580" t="s">
        <v>78</v>
      </c>
      <c r="B580" t="s">
        <v>79</v>
      </c>
      <c r="C580" t="s">
        <v>605</v>
      </c>
      <c r="D580" t="s">
        <v>90</v>
      </c>
      <c r="E580" t="s">
        <v>84</v>
      </c>
      <c r="F580" t="s">
        <v>74</v>
      </c>
      <c r="G580">
        <v>25600</v>
      </c>
    </row>
    <row r="581" spans="1:7" x14ac:dyDescent="0.25">
      <c r="A581" t="s">
        <v>78</v>
      </c>
      <c r="B581" t="s">
        <v>79</v>
      </c>
      <c r="C581" t="s">
        <v>606</v>
      </c>
      <c r="D581" t="s">
        <v>90</v>
      </c>
      <c r="E581" t="s">
        <v>84</v>
      </c>
      <c r="F581" t="s">
        <v>74</v>
      </c>
      <c r="G581">
        <v>25600</v>
      </c>
    </row>
    <row r="582" spans="1:7" x14ac:dyDescent="0.25">
      <c r="A582" t="s">
        <v>78</v>
      </c>
      <c r="B582" t="s">
        <v>79</v>
      </c>
      <c r="C582" t="s">
        <v>607</v>
      </c>
      <c r="D582" t="s">
        <v>90</v>
      </c>
      <c r="E582" t="s">
        <v>84</v>
      </c>
      <c r="F582" t="s">
        <v>74</v>
      </c>
      <c r="G582">
        <v>25600</v>
      </c>
    </row>
    <row r="583" spans="1:7" x14ac:dyDescent="0.25">
      <c r="A583" t="s">
        <v>78</v>
      </c>
      <c r="B583" t="s">
        <v>79</v>
      </c>
      <c r="C583" t="s">
        <v>608</v>
      </c>
      <c r="D583" t="s">
        <v>90</v>
      </c>
      <c r="E583" t="s">
        <v>84</v>
      </c>
      <c r="F583" t="s">
        <v>74</v>
      </c>
      <c r="G583">
        <v>25600</v>
      </c>
    </row>
    <row r="584" spans="1:7" x14ac:dyDescent="0.25">
      <c r="A584" t="s">
        <v>78</v>
      </c>
      <c r="B584" t="s">
        <v>79</v>
      </c>
      <c r="C584" t="s">
        <v>609</v>
      </c>
      <c r="D584" t="s">
        <v>90</v>
      </c>
      <c r="E584" t="s">
        <v>84</v>
      </c>
      <c r="F584" t="s">
        <v>74</v>
      </c>
      <c r="G584">
        <v>25600</v>
      </c>
    </row>
    <row r="585" spans="1:7" x14ac:dyDescent="0.25">
      <c r="A585" t="s">
        <v>78</v>
      </c>
      <c r="B585" t="s">
        <v>79</v>
      </c>
      <c r="C585" t="s">
        <v>610</v>
      </c>
      <c r="D585" t="s">
        <v>90</v>
      </c>
      <c r="E585" t="s">
        <v>84</v>
      </c>
      <c r="F585" t="s">
        <v>74</v>
      </c>
      <c r="G585">
        <v>25600</v>
      </c>
    </row>
    <row r="586" spans="1:7" x14ac:dyDescent="0.25">
      <c r="A586" t="s">
        <v>78</v>
      </c>
      <c r="B586" t="s">
        <v>79</v>
      </c>
      <c r="C586" t="s">
        <v>611</v>
      </c>
      <c r="D586" t="s">
        <v>90</v>
      </c>
      <c r="E586" t="s">
        <v>84</v>
      </c>
      <c r="F586" t="s">
        <v>74</v>
      </c>
      <c r="G586">
        <v>25600</v>
      </c>
    </row>
    <row r="587" spans="1:7" x14ac:dyDescent="0.25">
      <c r="A587" t="s">
        <v>78</v>
      </c>
      <c r="B587" t="s">
        <v>79</v>
      </c>
      <c r="C587" t="s">
        <v>612</v>
      </c>
      <c r="D587" t="s">
        <v>90</v>
      </c>
      <c r="E587" t="s">
        <v>84</v>
      </c>
      <c r="F587" t="s">
        <v>74</v>
      </c>
      <c r="G587">
        <v>25600</v>
      </c>
    </row>
    <row r="588" spans="1:7" x14ac:dyDescent="0.25">
      <c r="A588" t="s">
        <v>78</v>
      </c>
      <c r="B588" t="s">
        <v>79</v>
      </c>
      <c r="C588" t="s">
        <v>613</v>
      </c>
      <c r="D588" t="s">
        <v>90</v>
      </c>
      <c r="E588" t="s">
        <v>84</v>
      </c>
      <c r="F588" t="s">
        <v>74</v>
      </c>
      <c r="G588">
        <v>25600</v>
      </c>
    </row>
    <row r="589" spans="1:7" x14ac:dyDescent="0.25">
      <c r="A589" t="s">
        <v>78</v>
      </c>
      <c r="B589" t="s">
        <v>79</v>
      </c>
      <c r="C589" t="s">
        <v>614</v>
      </c>
      <c r="D589" t="s">
        <v>90</v>
      </c>
      <c r="E589" t="s">
        <v>84</v>
      </c>
      <c r="F589" t="s">
        <v>74</v>
      </c>
      <c r="G589">
        <v>25600</v>
      </c>
    </row>
    <row r="590" spans="1:7" x14ac:dyDescent="0.25">
      <c r="A590" t="s">
        <v>78</v>
      </c>
      <c r="B590" t="s">
        <v>79</v>
      </c>
      <c r="C590" t="s">
        <v>615</v>
      </c>
      <c r="D590" t="s">
        <v>90</v>
      </c>
      <c r="E590" t="s">
        <v>84</v>
      </c>
      <c r="F590" t="s">
        <v>74</v>
      </c>
      <c r="G590">
        <v>25600</v>
      </c>
    </row>
    <row r="591" spans="1:7" x14ac:dyDescent="0.25">
      <c r="A591" t="s">
        <v>78</v>
      </c>
      <c r="B591" t="s">
        <v>79</v>
      </c>
      <c r="C591" t="s">
        <v>616</v>
      </c>
      <c r="D591" t="s">
        <v>90</v>
      </c>
      <c r="E591" t="s">
        <v>84</v>
      </c>
      <c r="F591" t="s">
        <v>74</v>
      </c>
      <c r="G591">
        <v>25600</v>
      </c>
    </row>
    <row r="592" spans="1:7" x14ac:dyDescent="0.25">
      <c r="A592" t="s">
        <v>78</v>
      </c>
      <c r="B592" t="s">
        <v>79</v>
      </c>
      <c r="C592" t="s">
        <v>617</v>
      </c>
      <c r="D592" t="s">
        <v>90</v>
      </c>
      <c r="E592" t="s">
        <v>84</v>
      </c>
      <c r="F592" t="s">
        <v>74</v>
      </c>
      <c r="G592">
        <v>25600</v>
      </c>
    </row>
    <row r="593" spans="1:7" x14ac:dyDescent="0.25">
      <c r="A593" t="s">
        <v>78</v>
      </c>
      <c r="B593" t="s">
        <v>79</v>
      </c>
      <c r="C593" t="s">
        <v>618</v>
      </c>
      <c r="D593" t="s">
        <v>90</v>
      </c>
      <c r="E593" t="s">
        <v>84</v>
      </c>
      <c r="F593" t="s">
        <v>74</v>
      </c>
      <c r="G593">
        <v>25600</v>
      </c>
    </row>
    <row r="594" spans="1:7" x14ac:dyDescent="0.25">
      <c r="A594" t="s">
        <v>78</v>
      </c>
      <c r="B594" t="s">
        <v>79</v>
      </c>
      <c r="C594" t="s">
        <v>619</v>
      </c>
      <c r="D594" t="s">
        <v>90</v>
      </c>
      <c r="E594" t="s">
        <v>84</v>
      </c>
      <c r="F594" t="s">
        <v>74</v>
      </c>
      <c r="G594">
        <v>25600</v>
      </c>
    </row>
    <row r="595" spans="1:7" x14ac:dyDescent="0.25">
      <c r="A595" t="s">
        <v>78</v>
      </c>
      <c r="B595" t="s">
        <v>79</v>
      </c>
      <c r="C595" t="s">
        <v>620</v>
      </c>
      <c r="D595" t="s">
        <v>90</v>
      </c>
      <c r="E595" t="s">
        <v>84</v>
      </c>
      <c r="F595" t="s">
        <v>74</v>
      </c>
      <c r="G595">
        <v>25600</v>
      </c>
    </row>
    <row r="596" spans="1:7" x14ac:dyDescent="0.25">
      <c r="A596" t="s">
        <v>78</v>
      </c>
      <c r="B596" t="s">
        <v>79</v>
      </c>
      <c r="C596" t="s">
        <v>621</v>
      </c>
      <c r="D596" t="s">
        <v>90</v>
      </c>
      <c r="E596" t="s">
        <v>84</v>
      </c>
      <c r="F596" t="s">
        <v>74</v>
      </c>
      <c r="G596">
        <v>25600</v>
      </c>
    </row>
    <row r="597" spans="1:7" x14ac:dyDescent="0.25">
      <c r="A597" t="s">
        <v>78</v>
      </c>
      <c r="B597" t="s">
        <v>79</v>
      </c>
      <c r="C597" t="s">
        <v>622</v>
      </c>
      <c r="D597" t="s">
        <v>90</v>
      </c>
      <c r="E597" t="s">
        <v>84</v>
      </c>
      <c r="F597" t="s">
        <v>74</v>
      </c>
      <c r="G597">
        <v>25600</v>
      </c>
    </row>
    <row r="598" spans="1:7" x14ac:dyDescent="0.25">
      <c r="A598" t="s">
        <v>78</v>
      </c>
      <c r="B598" t="s">
        <v>79</v>
      </c>
      <c r="C598" t="s">
        <v>623</v>
      </c>
      <c r="D598" t="s">
        <v>90</v>
      </c>
      <c r="E598" t="s">
        <v>84</v>
      </c>
      <c r="F598" t="s">
        <v>74</v>
      </c>
      <c r="G598">
        <v>25600</v>
      </c>
    </row>
    <row r="599" spans="1:7" x14ac:dyDescent="0.25">
      <c r="A599" t="s">
        <v>78</v>
      </c>
      <c r="B599" t="s">
        <v>79</v>
      </c>
      <c r="C599" t="s">
        <v>624</v>
      </c>
      <c r="D599" t="s">
        <v>90</v>
      </c>
      <c r="E599" t="s">
        <v>84</v>
      </c>
      <c r="F599" t="s">
        <v>74</v>
      </c>
      <c r="G599">
        <v>25600</v>
      </c>
    </row>
    <row r="600" spans="1:7" x14ac:dyDescent="0.25">
      <c r="A600" t="s">
        <v>78</v>
      </c>
      <c r="B600" t="s">
        <v>79</v>
      </c>
      <c r="C600" t="s">
        <v>625</v>
      </c>
      <c r="D600" t="s">
        <v>90</v>
      </c>
      <c r="E600" t="s">
        <v>84</v>
      </c>
      <c r="F600" t="s">
        <v>74</v>
      </c>
      <c r="G600">
        <v>25600</v>
      </c>
    </row>
    <row r="601" spans="1:7" x14ac:dyDescent="0.25">
      <c r="A601" t="s">
        <v>78</v>
      </c>
      <c r="B601" t="s">
        <v>79</v>
      </c>
      <c r="C601" t="s">
        <v>626</v>
      </c>
      <c r="D601" t="s">
        <v>90</v>
      </c>
      <c r="E601" t="s">
        <v>84</v>
      </c>
      <c r="F601" t="s">
        <v>74</v>
      </c>
      <c r="G601">
        <v>25600</v>
      </c>
    </row>
    <row r="602" spans="1:7" x14ac:dyDescent="0.25">
      <c r="A602" t="s">
        <v>78</v>
      </c>
      <c r="B602" t="s">
        <v>79</v>
      </c>
      <c r="C602" t="s">
        <v>627</v>
      </c>
      <c r="D602" t="s">
        <v>90</v>
      </c>
      <c r="E602" t="s">
        <v>84</v>
      </c>
      <c r="F602" t="s">
        <v>74</v>
      </c>
      <c r="G602">
        <v>25600</v>
      </c>
    </row>
    <row r="603" spans="1:7" x14ac:dyDescent="0.25">
      <c r="A603" t="s">
        <v>78</v>
      </c>
      <c r="B603" t="s">
        <v>79</v>
      </c>
      <c r="C603" t="s">
        <v>628</v>
      </c>
      <c r="D603" t="s">
        <v>90</v>
      </c>
      <c r="E603" t="s">
        <v>84</v>
      </c>
      <c r="F603" t="s">
        <v>74</v>
      </c>
      <c r="G603">
        <v>25600</v>
      </c>
    </row>
    <row r="604" spans="1:7" x14ac:dyDescent="0.25">
      <c r="A604" t="s">
        <v>78</v>
      </c>
      <c r="B604" t="s">
        <v>79</v>
      </c>
      <c r="C604" t="s">
        <v>629</v>
      </c>
      <c r="D604" t="s">
        <v>90</v>
      </c>
      <c r="E604" t="s">
        <v>84</v>
      </c>
      <c r="F604" t="s">
        <v>74</v>
      </c>
      <c r="G604">
        <v>25600</v>
      </c>
    </row>
    <row r="605" spans="1:7" x14ac:dyDescent="0.25">
      <c r="A605" t="s">
        <v>78</v>
      </c>
      <c r="B605" t="s">
        <v>79</v>
      </c>
      <c r="C605" t="s">
        <v>630</v>
      </c>
      <c r="D605" t="s">
        <v>90</v>
      </c>
      <c r="E605" t="s">
        <v>84</v>
      </c>
      <c r="F605" t="s">
        <v>74</v>
      </c>
      <c r="G605">
        <v>25600</v>
      </c>
    </row>
    <row r="606" spans="1:7" x14ac:dyDescent="0.25">
      <c r="A606" t="s">
        <v>78</v>
      </c>
      <c r="B606" t="s">
        <v>79</v>
      </c>
      <c r="C606" t="s">
        <v>631</v>
      </c>
      <c r="D606" t="s">
        <v>90</v>
      </c>
      <c r="E606" t="s">
        <v>84</v>
      </c>
      <c r="F606" t="s">
        <v>74</v>
      </c>
      <c r="G606">
        <v>25600</v>
      </c>
    </row>
    <row r="607" spans="1:7" x14ac:dyDescent="0.25">
      <c r="A607" t="s">
        <v>78</v>
      </c>
      <c r="B607" t="s">
        <v>79</v>
      </c>
      <c r="C607" t="s">
        <v>632</v>
      </c>
      <c r="D607" t="s">
        <v>90</v>
      </c>
      <c r="E607" t="s">
        <v>84</v>
      </c>
      <c r="F607" t="s">
        <v>74</v>
      </c>
      <c r="G607">
        <v>25600</v>
      </c>
    </row>
    <row r="608" spans="1:7" x14ac:dyDescent="0.25">
      <c r="A608" t="s">
        <v>78</v>
      </c>
      <c r="B608" t="s">
        <v>79</v>
      </c>
      <c r="C608" t="s">
        <v>633</v>
      </c>
      <c r="D608" t="s">
        <v>90</v>
      </c>
      <c r="E608" t="s">
        <v>84</v>
      </c>
      <c r="F608" t="s">
        <v>74</v>
      </c>
      <c r="G608">
        <v>25600</v>
      </c>
    </row>
    <row r="609" spans="1:7" x14ac:dyDescent="0.25">
      <c r="A609" t="s">
        <v>78</v>
      </c>
      <c r="B609" t="s">
        <v>79</v>
      </c>
      <c r="C609" t="s">
        <v>634</v>
      </c>
      <c r="D609" t="s">
        <v>90</v>
      </c>
      <c r="E609" t="s">
        <v>84</v>
      </c>
      <c r="F609" t="s">
        <v>74</v>
      </c>
      <c r="G609">
        <v>25600</v>
      </c>
    </row>
    <row r="610" spans="1:7" x14ac:dyDescent="0.25">
      <c r="A610" t="s">
        <v>78</v>
      </c>
      <c r="B610" t="s">
        <v>79</v>
      </c>
      <c r="C610" t="s">
        <v>635</v>
      </c>
      <c r="D610" t="s">
        <v>90</v>
      </c>
      <c r="E610" t="s">
        <v>84</v>
      </c>
      <c r="F610" t="s">
        <v>74</v>
      </c>
      <c r="G610">
        <v>25600</v>
      </c>
    </row>
    <row r="611" spans="1:7" x14ac:dyDescent="0.25">
      <c r="A611" t="s">
        <v>78</v>
      </c>
      <c r="B611" t="s">
        <v>79</v>
      </c>
      <c r="C611" t="s">
        <v>636</v>
      </c>
      <c r="D611" t="s">
        <v>90</v>
      </c>
      <c r="E611" t="s">
        <v>84</v>
      </c>
      <c r="F611" t="s">
        <v>74</v>
      </c>
      <c r="G611">
        <v>25600</v>
      </c>
    </row>
    <row r="612" spans="1:7" x14ac:dyDescent="0.25">
      <c r="A612" t="s">
        <v>78</v>
      </c>
      <c r="B612" t="s">
        <v>79</v>
      </c>
      <c r="C612" t="s">
        <v>637</v>
      </c>
      <c r="D612" t="s">
        <v>90</v>
      </c>
      <c r="E612" t="s">
        <v>84</v>
      </c>
      <c r="F612" t="s">
        <v>74</v>
      </c>
      <c r="G612">
        <v>25600</v>
      </c>
    </row>
    <row r="613" spans="1:7" x14ac:dyDescent="0.25">
      <c r="A613" t="s">
        <v>78</v>
      </c>
      <c r="B613" t="s">
        <v>79</v>
      </c>
      <c r="C613" t="s">
        <v>638</v>
      </c>
      <c r="D613" t="s">
        <v>90</v>
      </c>
      <c r="E613" t="s">
        <v>84</v>
      </c>
      <c r="F613" t="s">
        <v>74</v>
      </c>
      <c r="G613">
        <v>25600</v>
      </c>
    </row>
    <row r="614" spans="1:7" x14ac:dyDescent="0.25">
      <c r="A614" t="s">
        <v>78</v>
      </c>
      <c r="B614" t="s">
        <v>79</v>
      </c>
      <c r="C614" t="s">
        <v>639</v>
      </c>
      <c r="D614" t="s">
        <v>90</v>
      </c>
      <c r="E614" t="s">
        <v>84</v>
      </c>
      <c r="F614" t="s">
        <v>74</v>
      </c>
      <c r="G614">
        <v>25600</v>
      </c>
    </row>
    <row r="615" spans="1:7" x14ac:dyDescent="0.25">
      <c r="A615" t="s">
        <v>78</v>
      </c>
      <c r="B615" t="s">
        <v>79</v>
      </c>
      <c r="C615" t="s">
        <v>640</v>
      </c>
      <c r="D615" t="s">
        <v>90</v>
      </c>
      <c r="E615" t="s">
        <v>84</v>
      </c>
      <c r="F615" t="s">
        <v>74</v>
      </c>
      <c r="G615">
        <v>25600</v>
      </c>
    </row>
    <row r="616" spans="1:7" x14ac:dyDescent="0.25">
      <c r="A616" t="s">
        <v>78</v>
      </c>
      <c r="B616" t="s">
        <v>79</v>
      </c>
      <c r="C616" t="s">
        <v>641</v>
      </c>
      <c r="D616" t="s">
        <v>90</v>
      </c>
      <c r="E616" t="s">
        <v>84</v>
      </c>
      <c r="F616" t="s">
        <v>74</v>
      </c>
      <c r="G616">
        <v>25600</v>
      </c>
    </row>
    <row r="617" spans="1:7" x14ac:dyDescent="0.25">
      <c r="A617" t="s">
        <v>78</v>
      </c>
      <c r="B617" t="s">
        <v>79</v>
      </c>
      <c r="C617" t="s">
        <v>642</v>
      </c>
      <c r="D617" t="s">
        <v>90</v>
      </c>
      <c r="E617" t="s">
        <v>84</v>
      </c>
      <c r="F617" t="s">
        <v>74</v>
      </c>
      <c r="G617">
        <v>25600</v>
      </c>
    </row>
    <row r="618" spans="1:7" x14ac:dyDescent="0.25">
      <c r="A618" t="s">
        <v>78</v>
      </c>
      <c r="B618" t="s">
        <v>79</v>
      </c>
      <c r="C618" t="s">
        <v>643</v>
      </c>
      <c r="D618" t="s">
        <v>90</v>
      </c>
      <c r="E618" t="s">
        <v>84</v>
      </c>
      <c r="F618" t="s">
        <v>74</v>
      </c>
      <c r="G618">
        <v>25600</v>
      </c>
    </row>
    <row r="619" spans="1:7" x14ac:dyDescent="0.25">
      <c r="A619" t="s">
        <v>78</v>
      </c>
      <c r="B619" t="s">
        <v>79</v>
      </c>
      <c r="C619" t="s">
        <v>644</v>
      </c>
      <c r="D619" t="s">
        <v>90</v>
      </c>
      <c r="E619" t="s">
        <v>84</v>
      </c>
      <c r="F619" t="s">
        <v>74</v>
      </c>
      <c r="G619">
        <v>25600</v>
      </c>
    </row>
    <row r="620" spans="1:7" x14ac:dyDescent="0.25">
      <c r="A620" t="s">
        <v>78</v>
      </c>
      <c r="B620" t="s">
        <v>79</v>
      </c>
      <c r="C620" t="s">
        <v>645</v>
      </c>
      <c r="D620" t="s">
        <v>90</v>
      </c>
      <c r="E620" t="s">
        <v>84</v>
      </c>
      <c r="F620" t="s">
        <v>74</v>
      </c>
      <c r="G620">
        <v>25600</v>
      </c>
    </row>
    <row r="621" spans="1:7" x14ac:dyDescent="0.25">
      <c r="A621" t="s">
        <v>78</v>
      </c>
      <c r="B621" t="s">
        <v>79</v>
      </c>
      <c r="C621" t="s">
        <v>646</v>
      </c>
      <c r="D621" t="s">
        <v>90</v>
      </c>
      <c r="E621" t="s">
        <v>84</v>
      </c>
      <c r="F621" t="s">
        <v>74</v>
      </c>
      <c r="G621">
        <v>25600</v>
      </c>
    </row>
    <row r="622" spans="1:7" x14ac:dyDescent="0.25">
      <c r="A622" t="s">
        <v>78</v>
      </c>
      <c r="B622" t="s">
        <v>79</v>
      </c>
      <c r="C622" t="s">
        <v>647</v>
      </c>
      <c r="D622" t="s">
        <v>90</v>
      </c>
      <c r="E622" t="s">
        <v>84</v>
      </c>
      <c r="F622" t="s">
        <v>74</v>
      </c>
      <c r="G622">
        <v>25600</v>
      </c>
    </row>
    <row r="623" spans="1:7" x14ac:dyDescent="0.25">
      <c r="A623" t="s">
        <v>78</v>
      </c>
      <c r="B623" t="s">
        <v>79</v>
      </c>
      <c r="C623" t="s">
        <v>648</v>
      </c>
      <c r="D623" t="s">
        <v>90</v>
      </c>
      <c r="E623" t="s">
        <v>84</v>
      </c>
      <c r="F623" t="s">
        <v>74</v>
      </c>
      <c r="G623">
        <v>25600</v>
      </c>
    </row>
    <row r="624" spans="1:7" x14ac:dyDescent="0.25">
      <c r="A624" t="s">
        <v>78</v>
      </c>
      <c r="B624" t="s">
        <v>79</v>
      </c>
      <c r="C624" t="s">
        <v>649</v>
      </c>
      <c r="D624" t="s">
        <v>90</v>
      </c>
      <c r="E624" t="s">
        <v>84</v>
      </c>
      <c r="F624" t="s">
        <v>74</v>
      </c>
      <c r="G624">
        <v>25600</v>
      </c>
    </row>
    <row r="625" spans="1:7" x14ac:dyDescent="0.25">
      <c r="A625" t="s">
        <v>78</v>
      </c>
      <c r="B625" t="s">
        <v>79</v>
      </c>
      <c r="C625" t="s">
        <v>650</v>
      </c>
      <c r="D625" t="s">
        <v>90</v>
      </c>
      <c r="E625" t="s">
        <v>84</v>
      </c>
      <c r="F625" t="s">
        <v>74</v>
      </c>
      <c r="G625">
        <v>25600</v>
      </c>
    </row>
    <row r="626" spans="1:7" x14ac:dyDescent="0.25">
      <c r="A626" t="s">
        <v>78</v>
      </c>
      <c r="B626" t="s">
        <v>79</v>
      </c>
      <c r="C626" t="s">
        <v>651</v>
      </c>
      <c r="D626" t="s">
        <v>90</v>
      </c>
      <c r="E626" t="s">
        <v>84</v>
      </c>
      <c r="F626" t="s">
        <v>74</v>
      </c>
      <c r="G626">
        <v>25600</v>
      </c>
    </row>
    <row r="627" spans="1:7" x14ac:dyDescent="0.25">
      <c r="A627" t="s">
        <v>78</v>
      </c>
      <c r="B627" t="s">
        <v>79</v>
      </c>
      <c r="C627" t="s">
        <v>652</v>
      </c>
      <c r="D627" t="s">
        <v>90</v>
      </c>
      <c r="E627" t="s">
        <v>84</v>
      </c>
      <c r="F627" t="s">
        <v>74</v>
      </c>
      <c r="G627">
        <v>25600</v>
      </c>
    </row>
    <row r="628" spans="1:7" x14ac:dyDescent="0.25">
      <c r="A628" t="s">
        <v>78</v>
      </c>
      <c r="B628" t="s">
        <v>79</v>
      </c>
      <c r="C628" t="s">
        <v>653</v>
      </c>
      <c r="D628" t="s">
        <v>90</v>
      </c>
      <c r="E628" t="s">
        <v>84</v>
      </c>
      <c r="F628" t="s">
        <v>74</v>
      </c>
      <c r="G628">
        <v>25600</v>
      </c>
    </row>
    <row r="629" spans="1:7" x14ac:dyDescent="0.25">
      <c r="A629" t="s">
        <v>78</v>
      </c>
      <c r="B629" t="s">
        <v>79</v>
      </c>
      <c r="C629" t="s">
        <v>654</v>
      </c>
      <c r="D629" t="s">
        <v>90</v>
      </c>
      <c r="E629" t="s">
        <v>84</v>
      </c>
      <c r="F629" t="s">
        <v>74</v>
      </c>
      <c r="G629">
        <v>25600</v>
      </c>
    </row>
    <row r="630" spans="1:7" x14ac:dyDescent="0.25">
      <c r="A630" t="s">
        <v>78</v>
      </c>
      <c r="B630" t="s">
        <v>79</v>
      </c>
      <c r="C630" t="s">
        <v>655</v>
      </c>
      <c r="D630" t="s">
        <v>90</v>
      </c>
      <c r="E630" t="s">
        <v>84</v>
      </c>
      <c r="F630" t="s">
        <v>74</v>
      </c>
      <c r="G630">
        <v>25600</v>
      </c>
    </row>
    <row r="631" spans="1:7" x14ac:dyDescent="0.25">
      <c r="A631" t="s">
        <v>78</v>
      </c>
      <c r="B631" t="s">
        <v>79</v>
      </c>
      <c r="C631" t="s">
        <v>656</v>
      </c>
      <c r="D631" t="s">
        <v>90</v>
      </c>
      <c r="E631" t="s">
        <v>84</v>
      </c>
      <c r="F631" t="s">
        <v>74</v>
      </c>
      <c r="G631">
        <v>25600</v>
      </c>
    </row>
    <row r="632" spans="1:7" x14ac:dyDescent="0.25">
      <c r="A632" t="s">
        <v>78</v>
      </c>
      <c r="B632" t="s">
        <v>79</v>
      </c>
      <c r="C632" t="s">
        <v>657</v>
      </c>
      <c r="D632" t="s">
        <v>90</v>
      </c>
      <c r="E632" t="s">
        <v>84</v>
      </c>
      <c r="F632" t="s">
        <v>74</v>
      </c>
      <c r="G632">
        <v>25600</v>
      </c>
    </row>
    <row r="633" spans="1:7" x14ac:dyDescent="0.25">
      <c r="A633" t="s">
        <v>78</v>
      </c>
      <c r="B633" t="s">
        <v>79</v>
      </c>
      <c r="C633" t="s">
        <v>658</v>
      </c>
      <c r="D633" t="s">
        <v>90</v>
      </c>
      <c r="E633" t="s">
        <v>84</v>
      </c>
      <c r="F633" t="s">
        <v>74</v>
      </c>
      <c r="G633">
        <v>25600</v>
      </c>
    </row>
    <row r="634" spans="1:7" x14ac:dyDescent="0.25">
      <c r="A634" t="s">
        <v>78</v>
      </c>
      <c r="B634" t="s">
        <v>79</v>
      </c>
      <c r="C634" t="s">
        <v>659</v>
      </c>
      <c r="D634" t="s">
        <v>90</v>
      </c>
      <c r="E634" t="s">
        <v>84</v>
      </c>
      <c r="F634" t="s">
        <v>74</v>
      </c>
      <c r="G634">
        <v>25600</v>
      </c>
    </row>
    <row r="635" spans="1:7" x14ac:dyDescent="0.25">
      <c r="A635" t="s">
        <v>78</v>
      </c>
      <c r="B635" t="s">
        <v>79</v>
      </c>
      <c r="C635" t="s">
        <v>660</v>
      </c>
      <c r="D635" t="s">
        <v>90</v>
      </c>
      <c r="E635" t="s">
        <v>84</v>
      </c>
      <c r="F635" t="s">
        <v>74</v>
      </c>
      <c r="G635">
        <v>25600</v>
      </c>
    </row>
    <row r="636" spans="1:7" x14ac:dyDescent="0.25">
      <c r="A636" t="s">
        <v>78</v>
      </c>
      <c r="B636" t="s">
        <v>79</v>
      </c>
      <c r="C636" t="s">
        <v>661</v>
      </c>
      <c r="D636" t="s">
        <v>90</v>
      </c>
      <c r="E636" t="s">
        <v>84</v>
      </c>
      <c r="F636" t="s">
        <v>74</v>
      </c>
      <c r="G636">
        <v>25600</v>
      </c>
    </row>
    <row r="637" spans="1:7" x14ac:dyDescent="0.25">
      <c r="A637" t="s">
        <v>78</v>
      </c>
      <c r="B637" t="s">
        <v>79</v>
      </c>
      <c r="C637" t="s">
        <v>662</v>
      </c>
      <c r="D637" t="s">
        <v>90</v>
      </c>
      <c r="E637" t="s">
        <v>84</v>
      </c>
      <c r="F637" t="s">
        <v>74</v>
      </c>
      <c r="G637">
        <v>25600</v>
      </c>
    </row>
    <row r="638" spans="1:7" x14ac:dyDescent="0.25">
      <c r="A638" t="s">
        <v>78</v>
      </c>
      <c r="B638" t="s">
        <v>79</v>
      </c>
      <c r="C638" t="s">
        <v>663</v>
      </c>
      <c r="D638" t="s">
        <v>90</v>
      </c>
      <c r="E638" t="s">
        <v>84</v>
      </c>
      <c r="F638" t="s">
        <v>74</v>
      </c>
      <c r="G638">
        <v>25600</v>
      </c>
    </row>
    <row r="639" spans="1:7" x14ac:dyDescent="0.25">
      <c r="A639" t="s">
        <v>78</v>
      </c>
      <c r="B639" t="s">
        <v>79</v>
      </c>
      <c r="C639" t="s">
        <v>664</v>
      </c>
      <c r="D639" t="s">
        <v>90</v>
      </c>
      <c r="E639" t="s">
        <v>84</v>
      </c>
      <c r="F639" t="s">
        <v>74</v>
      </c>
      <c r="G639">
        <v>25600</v>
      </c>
    </row>
    <row r="640" spans="1:7" x14ac:dyDescent="0.25">
      <c r="A640" t="s">
        <v>78</v>
      </c>
      <c r="B640" t="s">
        <v>79</v>
      </c>
      <c r="C640" t="s">
        <v>665</v>
      </c>
      <c r="D640" t="s">
        <v>90</v>
      </c>
      <c r="E640" t="s">
        <v>84</v>
      </c>
      <c r="F640" t="s">
        <v>74</v>
      </c>
      <c r="G640">
        <v>25600</v>
      </c>
    </row>
    <row r="641" spans="1:7" x14ac:dyDescent="0.25">
      <c r="A641" t="s">
        <v>78</v>
      </c>
      <c r="B641" t="s">
        <v>79</v>
      </c>
      <c r="C641" t="s">
        <v>666</v>
      </c>
      <c r="D641" t="s">
        <v>90</v>
      </c>
      <c r="E641" t="s">
        <v>84</v>
      </c>
      <c r="F641" t="s">
        <v>74</v>
      </c>
      <c r="G641">
        <v>25600</v>
      </c>
    </row>
    <row r="642" spans="1:7" x14ac:dyDescent="0.25">
      <c r="A642" t="s">
        <v>78</v>
      </c>
      <c r="B642" t="s">
        <v>79</v>
      </c>
      <c r="C642" t="s">
        <v>667</v>
      </c>
      <c r="D642" t="s">
        <v>90</v>
      </c>
      <c r="E642" t="s">
        <v>84</v>
      </c>
      <c r="F642" t="s">
        <v>74</v>
      </c>
      <c r="G642">
        <v>25600</v>
      </c>
    </row>
    <row r="643" spans="1:7" x14ac:dyDescent="0.25">
      <c r="A643" t="s">
        <v>78</v>
      </c>
      <c r="B643" t="s">
        <v>79</v>
      </c>
      <c r="C643" t="s">
        <v>668</v>
      </c>
      <c r="D643" t="s">
        <v>90</v>
      </c>
      <c r="E643" t="s">
        <v>84</v>
      </c>
      <c r="F643" t="s">
        <v>74</v>
      </c>
      <c r="G643">
        <v>25600</v>
      </c>
    </row>
    <row r="644" spans="1:7" x14ac:dyDescent="0.25">
      <c r="A644" t="s">
        <v>78</v>
      </c>
      <c r="B644" t="s">
        <v>79</v>
      </c>
      <c r="C644" t="s">
        <v>669</v>
      </c>
      <c r="D644" t="s">
        <v>82</v>
      </c>
      <c r="E644" t="s">
        <v>84</v>
      </c>
      <c r="F644" t="s">
        <v>74</v>
      </c>
      <c r="G644">
        <v>60928</v>
      </c>
    </row>
    <row r="645" spans="1:7" x14ac:dyDescent="0.25">
      <c r="A645" t="s">
        <v>78</v>
      </c>
      <c r="B645" t="s">
        <v>79</v>
      </c>
      <c r="C645" t="s">
        <v>670</v>
      </c>
      <c r="D645" t="s">
        <v>82</v>
      </c>
      <c r="E645" t="s">
        <v>84</v>
      </c>
      <c r="F645" t="s">
        <v>74</v>
      </c>
      <c r="G645">
        <v>23104</v>
      </c>
    </row>
    <row r="646" spans="1:7" x14ac:dyDescent="0.25">
      <c r="A646" t="s">
        <v>78</v>
      </c>
      <c r="B646" t="s">
        <v>79</v>
      </c>
      <c r="C646" t="s">
        <v>671</v>
      </c>
      <c r="D646" t="s">
        <v>90</v>
      </c>
      <c r="E646" t="s">
        <v>84</v>
      </c>
      <c r="F646" t="s">
        <v>74</v>
      </c>
      <c r="G646">
        <v>25600</v>
      </c>
    </row>
    <row r="647" spans="1:7" x14ac:dyDescent="0.25">
      <c r="A647" t="s">
        <v>78</v>
      </c>
      <c r="B647" t="s">
        <v>79</v>
      </c>
      <c r="C647" t="s">
        <v>672</v>
      </c>
      <c r="D647" t="s">
        <v>90</v>
      </c>
      <c r="E647" t="s">
        <v>84</v>
      </c>
      <c r="F647" t="s">
        <v>74</v>
      </c>
      <c r="G647">
        <v>25600</v>
      </c>
    </row>
    <row r="648" spans="1:7" x14ac:dyDescent="0.25">
      <c r="A648" t="s">
        <v>78</v>
      </c>
      <c r="B648" t="s">
        <v>79</v>
      </c>
      <c r="C648" t="s">
        <v>673</v>
      </c>
      <c r="D648" t="s">
        <v>90</v>
      </c>
      <c r="E648" t="s">
        <v>84</v>
      </c>
      <c r="F648" t="s">
        <v>74</v>
      </c>
      <c r="G648">
        <v>25600</v>
      </c>
    </row>
    <row r="649" spans="1:7" x14ac:dyDescent="0.25">
      <c r="A649" t="s">
        <v>78</v>
      </c>
      <c r="B649" t="s">
        <v>79</v>
      </c>
      <c r="C649" t="s">
        <v>674</v>
      </c>
      <c r="D649" t="s">
        <v>90</v>
      </c>
      <c r="E649" t="s">
        <v>84</v>
      </c>
      <c r="F649" t="s">
        <v>74</v>
      </c>
      <c r="G649">
        <v>25600</v>
      </c>
    </row>
    <row r="650" spans="1:7" x14ac:dyDescent="0.25">
      <c r="A650" t="s">
        <v>78</v>
      </c>
      <c r="B650" t="s">
        <v>79</v>
      </c>
      <c r="C650" t="s">
        <v>675</v>
      </c>
      <c r="D650" t="s">
        <v>90</v>
      </c>
      <c r="E650" t="s">
        <v>84</v>
      </c>
      <c r="F650" t="s">
        <v>74</v>
      </c>
      <c r="G650">
        <v>25600</v>
      </c>
    </row>
    <row r="651" spans="1:7" x14ac:dyDescent="0.25">
      <c r="A651" t="s">
        <v>78</v>
      </c>
      <c r="B651" t="s">
        <v>79</v>
      </c>
      <c r="C651" t="s">
        <v>676</v>
      </c>
      <c r="D651" t="s">
        <v>90</v>
      </c>
      <c r="E651" t="s">
        <v>84</v>
      </c>
      <c r="F651" t="s">
        <v>74</v>
      </c>
      <c r="G651">
        <v>25600</v>
      </c>
    </row>
    <row r="652" spans="1:7" x14ac:dyDescent="0.25">
      <c r="A652" t="s">
        <v>78</v>
      </c>
      <c r="B652" t="s">
        <v>79</v>
      </c>
      <c r="C652" t="s">
        <v>677</v>
      </c>
      <c r="D652" t="s">
        <v>90</v>
      </c>
      <c r="E652" t="s">
        <v>84</v>
      </c>
      <c r="F652" t="s">
        <v>74</v>
      </c>
      <c r="G652">
        <v>25600</v>
      </c>
    </row>
    <row r="653" spans="1:7" x14ac:dyDescent="0.25">
      <c r="A653" t="s">
        <v>78</v>
      </c>
      <c r="B653" t="s">
        <v>79</v>
      </c>
      <c r="C653" t="s">
        <v>678</v>
      </c>
      <c r="D653" t="s">
        <v>90</v>
      </c>
      <c r="E653" t="s">
        <v>84</v>
      </c>
      <c r="F653" t="s">
        <v>74</v>
      </c>
      <c r="G653">
        <v>25600</v>
      </c>
    </row>
    <row r="654" spans="1:7" x14ac:dyDescent="0.25">
      <c r="A654" t="s">
        <v>78</v>
      </c>
      <c r="B654" t="s">
        <v>79</v>
      </c>
      <c r="C654" t="s">
        <v>679</v>
      </c>
      <c r="D654" t="s">
        <v>90</v>
      </c>
      <c r="E654" t="s">
        <v>84</v>
      </c>
      <c r="F654" t="s">
        <v>74</v>
      </c>
      <c r="G654">
        <v>25600</v>
      </c>
    </row>
    <row r="655" spans="1:7" x14ac:dyDescent="0.25">
      <c r="A655" t="s">
        <v>78</v>
      </c>
      <c r="B655" t="s">
        <v>79</v>
      </c>
      <c r="C655" t="s">
        <v>680</v>
      </c>
      <c r="D655" t="s">
        <v>90</v>
      </c>
      <c r="E655" t="s">
        <v>84</v>
      </c>
      <c r="F655" t="s">
        <v>74</v>
      </c>
      <c r="G655">
        <v>25600</v>
      </c>
    </row>
    <row r="656" spans="1:7" x14ac:dyDescent="0.25">
      <c r="A656" t="s">
        <v>78</v>
      </c>
      <c r="B656" t="s">
        <v>79</v>
      </c>
      <c r="C656" t="s">
        <v>681</v>
      </c>
      <c r="D656" t="s">
        <v>90</v>
      </c>
      <c r="E656" t="s">
        <v>84</v>
      </c>
      <c r="F656" t="s">
        <v>74</v>
      </c>
      <c r="G656">
        <v>25600</v>
      </c>
    </row>
    <row r="657" spans="1:7" x14ac:dyDescent="0.25">
      <c r="A657" t="s">
        <v>78</v>
      </c>
      <c r="B657" t="s">
        <v>79</v>
      </c>
      <c r="C657" t="s">
        <v>682</v>
      </c>
      <c r="D657" t="s">
        <v>90</v>
      </c>
      <c r="E657" t="s">
        <v>84</v>
      </c>
      <c r="F657" t="s">
        <v>74</v>
      </c>
      <c r="G657">
        <v>25600</v>
      </c>
    </row>
    <row r="658" spans="1:7" x14ac:dyDescent="0.25">
      <c r="A658" t="s">
        <v>78</v>
      </c>
      <c r="B658" t="s">
        <v>79</v>
      </c>
      <c r="C658" t="s">
        <v>683</v>
      </c>
      <c r="D658" t="s">
        <v>90</v>
      </c>
      <c r="E658" t="s">
        <v>84</v>
      </c>
      <c r="F658" t="s">
        <v>74</v>
      </c>
      <c r="G658">
        <v>25600</v>
      </c>
    </row>
    <row r="659" spans="1:7" x14ac:dyDescent="0.25">
      <c r="A659" t="s">
        <v>78</v>
      </c>
      <c r="B659" t="s">
        <v>79</v>
      </c>
      <c r="C659" t="s">
        <v>684</v>
      </c>
      <c r="D659" t="s">
        <v>90</v>
      </c>
      <c r="E659" t="s">
        <v>84</v>
      </c>
      <c r="F659" t="s">
        <v>74</v>
      </c>
      <c r="G659">
        <v>25600</v>
      </c>
    </row>
    <row r="660" spans="1:7" x14ac:dyDescent="0.25">
      <c r="A660" t="s">
        <v>78</v>
      </c>
      <c r="B660" t="s">
        <v>79</v>
      </c>
      <c r="C660" t="s">
        <v>685</v>
      </c>
      <c r="D660" t="s">
        <v>90</v>
      </c>
      <c r="E660" t="s">
        <v>84</v>
      </c>
      <c r="F660" t="s">
        <v>74</v>
      </c>
      <c r="G660">
        <v>25600</v>
      </c>
    </row>
    <row r="661" spans="1:7" x14ac:dyDescent="0.25">
      <c r="A661" t="s">
        <v>78</v>
      </c>
      <c r="B661" t="s">
        <v>79</v>
      </c>
      <c r="C661" t="s">
        <v>686</v>
      </c>
      <c r="D661" t="s">
        <v>90</v>
      </c>
      <c r="E661" t="s">
        <v>84</v>
      </c>
      <c r="F661" t="s">
        <v>74</v>
      </c>
      <c r="G661">
        <v>25600</v>
      </c>
    </row>
    <row r="662" spans="1:7" x14ac:dyDescent="0.25">
      <c r="A662" t="s">
        <v>78</v>
      </c>
      <c r="B662" t="s">
        <v>79</v>
      </c>
      <c r="C662" t="s">
        <v>687</v>
      </c>
      <c r="D662" t="s">
        <v>90</v>
      </c>
      <c r="E662" t="s">
        <v>84</v>
      </c>
      <c r="F662" t="s">
        <v>74</v>
      </c>
      <c r="G662">
        <v>25600</v>
      </c>
    </row>
    <row r="663" spans="1:7" x14ac:dyDescent="0.25">
      <c r="A663" t="s">
        <v>78</v>
      </c>
      <c r="B663" t="s">
        <v>79</v>
      </c>
      <c r="C663" t="s">
        <v>688</v>
      </c>
      <c r="D663" t="s">
        <v>90</v>
      </c>
      <c r="E663" t="s">
        <v>84</v>
      </c>
      <c r="F663" t="s">
        <v>74</v>
      </c>
      <c r="G663">
        <v>25600</v>
      </c>
    </row>
    <row r="664" spans="1:7" x14ac:dyDescent="0.25">
      <c r="A664" t="s">
        <v>78</v>
      </c>
      <c r="B664" t="s">
        <v>79</v>
      </c>
      <c r="C664" t="s">
        <v>689</v>
      </c>
      <c r="D664" t="s">
        <v>90</v>
      </c>
      <c r="E664" t="s">
        <v>84</v>
      </c>
      <c r="F664" t="s">
        <v>74</v>
      </c>
      <c r="G664">
        <v>25600</v>
      </c>
    </row>
    <row r="665" spans="1:7" x14ac:dyDescent="0.25">
      <c r="A665" t="s">
        <v>78</v>
      </c>
      <c r="B665" t="s">
        <v>79</v>
      </c>
      <c r="C665" t="s">
        <v>690</v>
      </c>
      <c r="D665" t="s">
        <v>90</v>
      </c>
      <c r="E665" t="s">
        <v>84</v>
      </c>
      <c r="F665" t="s">
        <v>74</v>
      </c>
      <c r="G665">
        <v>25600</v>
      </c>
    </row>
    <row r="666" spans="1:7" x14ac:dyDescent="0.25">
      <c r="A666" t="s">
        <v>78</v>
      </c>
      <c r="B666" t="s">
        <v>79</v>
      </c>
      <c r="C666" t="s">
        <v>691</v>
      </c>
      <c r="D666" t="s">
        <v>90</v>
      </c>
      <c r="E666" t="s">
        <v>84</v>
      </c>
      <c r="F666" t="s">
        <v>74</v>
      </c>
      <c r="G666">
        <v>25600</v>
      </c>
    </row>
    <row r="667" spans="1:7" x14ac:dyDescent="0.25">
      <c r="A667" t="s">
        <v>78</v>
      </c>
      <c r="B667" t="s">
        <v>79</v>
      </c>
      <c r="C667" t="s">
        <v>692</v>
      </c>
      <c r="D667" t="s">
        <v>90</v>
      </c>
      <c r="E667" t="s">
        <v>84</v>
      </c>
      <c r="F667" t="s">
        <v>74</v>
      </c>
      <c r="G667">
        <v>25600</v>
      </c>
    </row>
    <row r="668" spans="1:7" x14ac:dyDescent="0.25">
      <c r="A668" t="s">
        <v>78</v>
      </c>
      <c r="B668" t="s">
        <v>79</v>
      </c>
      <c r="C668" t="s">
        <v>693</v>
      </c>
      <c r="D668" t="s">
        <v>90</v>
      </c>
      <c r="E668" t="s">
        <v>84</v>
      </c>
      <c r="F668" t="s">
        <v>74</v>
      </c>
      <c r="G668">
        <v>25600</v>
      </c>
    </row>
    <row r="669" spans="1:7" x14ac:dyDescent="0.25">
      <c r="A669" t="s">
        <v>78</v>
      </c>
      <c r="B669" t="s">
        <v>79</v>
      </c>
      <c r="C669" t="s">
        <v>694</v>
      </c>
      <c r="D669" t="s">
        <v>90</v>
      </c>
      <c r="E669" t="s">
        <v>84</v>
      </c>
      <c r="F669" t="s">
        <v>74</v>
      </c>
      <c r="G669">
        <v>25600</v>
      </c>
    </row>
    <row r="670" spans="1:7" x14ac:dyDescent="0.25">
      <c r="A670" t="s">
        <v>78</v>
      </c>
      <c r="B670" t="s">
        <v>79</v>
      </c>
      <c r="C670" t="s">
        <v>695</v>
      </c>
      <c r="D670" t="s">
        <v>90</v>
      </c>
      <c r="E670" t="s">
        <v>84</v>
      </c>
      <c r="F670" t="s">
        <v>74</v>
      </c>
      <c r="G670">
        <v>25600</v>
      </c>
    </row>
    <row r="671" spans="1:7" x14ac:dyDescent="0.25">
      <c r="A671" t="s">
        <v>78</v>
      </c>
      <c r="B671" t="s">
        <v>79</v>
      </c>
      <c r="C671" t="s">
        <v>696</v>
      </c>
      <c r="D671" t="s">
        <v>90</v>
      </c>
      <c r="E671" t="s">
        <v>84</v>
      </c>
      <c r="F671" t="s">
        <v>74</v>
      </c>
      <c r="G671">
        <v>25600</v>
      </c>
    </row>
    <row r="672" spans="1:7" x14ac:dyDescent="0.25">
      <c r="A672" t="s">
        <v>78</v>
      </c>
      <c r="B672" t="s">
        <v>79</v>
      </c>
      <c r="C672" t="s">
        <v>697</v>
      </c>
      <c r="D672" t="s">
        <v>90</v>
      </c>
      <c r="E672" t="s">
        <v>84</v>
      </c>
      <c r="F672" t="s">
        <v>74</v>
      </c>
      <c r="G672">
        <v>25600</v>
      </c>
    </row>
    <row r="673" spans="1:7" x14ac:dyDescent="0.25">
      <c r="A673" t="s">
        <v>78</v>
      </c>
      <c r="B673" t="s">
        <v>79</v>
      </c>
      <c r="C673" t="s">
        <v>698</v>
      </c>
      <c r="D673" t="s">
        <v>90</v>
      </c>
      <c r="E673" t="s">
        <v>84</v>
      </c>
      <c r="F673" t="s">
        <v>74</v>
      </c>
      <c r="G673">
        <v>25600</v>
      </c>
    </row>
    <row r="674" spans="1:7" x14ac:dyDescent="0.25">
      <c r="A674" t="s">
        <v>78</v>
      </c>
      <c r="B674" t="s">
        <v>79</v>
      </c>
      <c r="C674" t="s">
        <v>699</v>
      </c>
      <c r="D674" t="s">
        <v>90</v>
      </c>
      <c r="E674" t="s">
        <v>84</v>
      </c>
      <c r="F674" t="s">
        <v>74</v>
      </c>
      <c r="G674">
        <v>25600</v>
      </c>
    </row>
    <row r="675" spans="1:7" x14ac:dyDescent="0.25">
      <c r="A675" t="s">
        <v>78</v>
      </c>
      <c r="B675" t="s">
        <v>79</v>
      </c>
      <c r="C675" t="s">
        <v>700</v>
      </c>
      <c r="D675" t="s">
        <v>90</v>
      </c>
      <c r="E675" t="s">
        <v>84</v>
      </c>
      <c r="F675" t="s">
        <v>74</v>
      </c>
      <c r="G675">
        <v>25600</v>
      </c>
    </row>
    <row r="676" spans="1:7" x14ac:dyDescent="0.25">
      <c r="A676" t="s">
        <v>78</v>
      </c>
      <c r="B676" t="s">
        <v>79</v>
      </c>
      <c r="C676" t="s">
        <v>701</v>
      </c>
      <c r="D676" t="s">
        <v>90</v>
      </c>
      <c r="E676" t="s">
        <v>84</v>
      </c>
      <c r="F676" t="s">
        <v>74</v>
      </c>
      <c r="G676">
        <v>25600</v>
      </c>
    </row>
    <row r="677" spans="1:7" x14ac:dyDescent="0.25">
      <c r="A677" t="s">
        <v>78</v>
      </c>
      <c r="B677" t="s">
        <v>79</v>
      </c>
      <c r="C677" t="s">
        <v>702</v>
      </c>
      <c r="D677" t="s">
        <v>90</v>
      </c>
      <c r="E677" t="s">
        <v>84</v>
      </c>
      <c r="F677" t="s">
        <v>74</v>
      </c>
      <c r="G677">
        <v>25600</v>
      </c>
    </row>
    <row r="678" spans="1:7" x14ac:dyDescent="0.25">
      <c r="A678" t="s">
        <v>78</v>
      </c>
      <c r="B678" t="s">
        <v>79</v>
      </c>
      <c r="C678" t="s">
        <v>703</v>
      </c>
      <c r="D678" t="s">
        <v>90</v>
      </c>
      <c r="E678" t="s">
        <v>84</v>
      </c>
      <c r="F678" t="s">
        <v>74</v>
      </c>
      <c r="G678">
        <v>25600</v>
      </c>
    </row>
    <row r="679" spans="1:7" x14ac:dyDescent="0.25">
      <c r="A679" t="s">
        <v>78</v>
      </c>
      <c r="B679" t="s">
        <v>79</v>
      </c>
      <c r="C679" t="s">
        <v>704</v>
      </c>
      <c r="D679" t="s">
        <v>90</v>
      </c>
      <c r="E679" t="s">
        <v>84</v>
      </c>
      <c r="F679" t="s">
        <v>74</v>
      </c>
      <c r="G679">
        <v>25600</v>
      </c>
    </row>
    <row r="680" spans="1:7" x14ac:dyDescent="0.25">
      <c r="A680" t="s">
        <v>78</v>
      </c>
      <c r="B680" t="s">
        <v>79</v>
      </c>
      <c r="C680" t="s">
        <v>705</v>
      </c>
      <c r="D680" t="s">
        <v>90</v>
      </c>
      <c r="E680" t="s">
        <v>84</v>
      </c>
      <c r="F680" t="s">
        <v>74</v>
      </c>
      <c r="G680">
        <v>25600</v>
      </c>
    </row>
    <row r="681" spans="1:7" x14ac:dyDescent="0.25">
      <c r="A681" t="s">
        <v>78</v>
      </c>
      <c r="B681" t="s">
        <v>79</v>
      </c>
      <c r="C681" t="s">
        <v>706</v>
      </c>
      <c r="D681" t="s">
        <v>90</v>
      </c>
      <c r="E681" t="s">
        <v>84</v>
      </c>
      <c r="F681" t="s">
        <v>74</v>
      </c>
      <c r="G681">
        <v>25600</v>
      </c>
    </row>
    <row r="682" spans="1:7" x14ac:dyDescent="0.25">
      <c r="A682" t="s">
        <v>78</v>
      </c>
      <c r="B682" t="s">
        <v>79</v>
      </c>
      <c r="C682" t="s">
        <v>707</v>
      </c>
      <c r="D682" t="s">
        <v>90</v>
      </c>
      <c r="E682" t="s">
        <v>84</v>
      </c>
      <c r="F682" t="s">
        <v>74</v>
      </c>
      <c r="G682">
        <v>25600</v>
      </c>
    </row>
    <row r="683" spans="1:7" x14ac:dyDescent="0.25">
      <c r="A683" t="s">
        <v>78</v>
      </c>
      <c r="B683" t="s">
        <v>79</v>
      </c>
      <c r="C683" t="s">
        <v>708</v>
      </c>
      <c r="D683" t="s">
        <v>90</v>
      </c>
      <c r="E683" t="s">
        <v>84</v>
      </c>
      <c r="F683" t="s">
        <v>74</v>
      </c>
      <c r="G683">
        <v>25600</v>
      </c>
    </row>
    <row r="684" spans="1:7" x14ac:dyDescent="0.25">
      <c r="A684" t="s">
        <v>78</v>
      </c>
      <c r="B684" t="s">
        <v>79</v>
      </c>
      <c r="C684" t="s">
        <v>709</v>
      </c>
      <c r="D684" t="s">
        <v>90</v>
      </c>
      <c r="E684" t="s">
        <v>84</v>
      </c>
      <c r="F684" t="s">
        <v>74</v>
      </c>
      <c r="G684">
        <v>25600</v>
      </c>
    </row>
    <row r="685" spans="1:7" x14ac:dyDescent="0.25">
      <c r="A685" t="s">
        <v>78</v>
      </c>
      <c r="B685" t="s">
        <v>79</v>
      </c>
      <c r="C685" t="s">
        <v>710</v>
      </c>
      <c r="D685" t="s">
        <v>90</v>
      </c>
      <c r="E685" t="s">
        <v>84</v>
      </c>
      <c r="F685" t="s">
        <v>74</v>
      </c>
      <c r="G685">
        <v>25600</v>
      </c>
    </row>
    <row r="686" spans="1:7" x14ac:dyDescent="0.25">
      <c r="A686" t="s">
        <v>78</v>
      </c>
      <c r="B686" t="s">
        <v>79</v>
      </c>
      <c r="C686" t="s">
        <v>711</v>
      </c>
      <c r="D686" t="s">
        <v>90</v>
      </c>
      <c r="E686" t="s">
        <v>84</v>
      </c>
      <c r="F686" t="s">
        <v>74</v>
      </c>
      <c r="G686">
        <v>25600</v>
      </c>
    </row>
    <row r="687" spans="1:7" x14ac:dyDescent="0.25">
      <c r="A687" t="s">
        <v>78</v>
      </c>
      <c r="B687" t="s">
        <v>79</v>
      </c>
      <c r="C687" t="s">
        <v>712</v>
      </c>
      <c r="D687" t="s">
        <v>90</v>
      </c>
      <c r="E687" t="s">
        <v>84</v>
      </c>
      <c r="F687" t="s">
        <v>74</v>
      </c>
      <c r="G687">
        <v>25600</v>
      </c>
    </row>
    <row r="688" spans="1:7" x14ac:dyDescent="0.25">
      <c r="A688" t="s">
        <v>78</v>
      </c>
      <c r="B688" t="s">
        <v>79</v>
      </c>
      <c r="C688" t="s">
        <v>713</v>
      </c>
      <c r="D688" t="s">
        <v>90</v>
      </c>
      <c r="E688" t="s">
        <v>84</v>
      </c>
      <c r="F688" t="s">
        <v>74</v>
      </c>
      <c r="G688">
        <v>25600</v>
      </c>
    </row>
    <row r="689" spans="1:7" x14ac:dyDescent="0.25">
      <c r="A689" t="s">
        <v>78</v>
      </c>
      <c r="B689" t="s">
        <v>79</v>
      </c>
      <c r="C689" t="s">
        <v>714</v>
      </c>
      <c r="D689" t="s">
        <v>90</v>
      </c>
      <c r="E689" t="s">
        <v>84</v>
      </c>
      <c r="F689" t="s">
        <v>74</v>
      </c>
      <c r="G689">
        <v>25600</v>
      </c>
    </row>
    <row r="690" spans="1:7" x14ac:dyDescent="0.25">
      <c r="A690" t="s">
        <v>78</v>
      </c>
      <c r="B690" t="s">
        <v>79</v>
      </c>
      <c r="C690" t="s">
        <v>715</v>
      </c>
      <c r="D690" t="s">
        <v>90</v>
      </c>
      <c r="E690" t="s">
        <v>84</v>
      </c>
      <c r="F690" t="s">
        <v>74</v>
      </c>
      <c r="G690">
        <v>25600</v>
      </c>
    </row>
    <row r="691" spans="1:7" x14ac:dyDescent="0.25">
      <c r="A691" t="s">
        <v>78</v>
      </c>
      <c r="B691" t="s">
        <v>79</v>
      </c>
      <c r="C691" t="s">
        <v>716</v>
      </c>
      <c r="D691" t="s">
        <v>90</v>
      </c>
      <c r="E691" t="s">
        <v>84</v>
      </c>
      <c r="F691" t="s">
        <v>74</v>
      </c>
      <c r="G691">
        <v>25600</v>
      </c>
    </row>
    <row r="692" spans="1:7" x14ac:dyDescent="0.25">
      <c r="A692" t="s">
        <v>78</v>
      </c>
      <c r="B692" t="s">
        <v>79</v>
      </c>
      <c r="C692" t="s">
        <v>717</v>
      </c>
      <c r="D692" t="s">
        <v>90</v>
      </c>
      <c r="E692" t="s">
        <v>84</v>
      </c>
      <c r="F692" t="s">
        <v>74</v>
      </c>
      <c r="G692">
        <v>25600</v>
      </c>
    </row>
    <row r="693" spans="1:7" x14ac:dyDescent="0.25">
      <c r="A693" t="s">
        <v>78</v>
      </c>
      <c r="B693" t="s">
        <v>79</v>
      </c>
      <c r="C693" t="s">
        <v>718</v>
      </c>
      <c r="D693" t="s">
        <v>90</v>
      </c>
      <c r="E693" t="s">
        <v>84</v>
      </c>
      <c r="F693" t="s">
        <v>74</v>
      </c>
      <c r="G693">
        <v>25600</v>
      </c>
    </row>
    <row r="694" spans="1:7" x14ac:dyDescent="0.25">
      <c r="A694" t="s">
        <v>78</v>
      </c>
      <c r="B694" t="s">
        <v>79</v>
      </c>
      <c r="C694" t="s">
        <v>719</v>
      </c>
      <c r="D694" t="s">
        <v>90</v>
      </c>
      <c r="E694" t="s">
        <v>84</v>
      </c>
      <c r="F694" t="s">
        <v>74</v>
      </c>
      <c r="G694">
        <v>25600</v>
      </c>
    </row>
    <row r="695" spans="1:7" x14ac:dyDescent="0.25">
      <c r="A695" t="s">
        <v>78</v>
      </c>
      <c r="B695" t="s">
        <v>79</v>
      </c>
      <c r="C695" t="s">
        <v>720</v>
      </c>
      <c r="D695" t="s">
        <v>90</v>
      </c>
      <c r="E695" t="s">
        <v>84</v>
      </c>
      <c r="F695" t="s">
        <v>74</v>
      </c>
      <c r="G695">
        <v>25600</v>
      </c>
    </row>
    <row r="696" spans="1:7" x14ac:dyDescent="0.25">
      <c r="A696" t="s">
        <v>78</v>
      </c>
      <c r="B696" t="s">
        <v>79</v>
      </c>
      <c r="C696" t="s">
        <v>721</v>
      </c>
      <c r="D696" t="s">
        <v>90</v>
      </c>
      <c r="E696" t="s">
        <v>84</v>
      </c>
      <c r="F696" t="s">
        <v>74</v>
      </c>
      <c r="G696">
        <v>25600</v>
      </c>
    </row>
    <row r="697" spans="1:7" x14ac:dyDescent="0.25">
      <c r="A697" t="s">
        <v>78</v>
      </c>
      <c r="B697" t="s">
        <v>79</v>
      </c>
      <c r="C697" t="s">
        <v>722</v>
      </c>
      <c r="D697" t="s">
        <v>90</v>
      </c>
      <c r="E697" t="s">
        <v>84</v>
      </c>
      <c r="F697" t="s">
        <v>74</v>
      </c>
      <c r="G697">
        <v>25600</v>
      </c>
    </row>
    <row r="698" spans="1:7" x14ac:dyDescent="0.25">
      <c r="A698" t="s">
        <v>78</v>
      </c>
      <c r="B698" t="s">
        <v>79</v>
      </c>
      <c r="C698" t="s">
        <v>723</v>
      </c>
      <c r="D698" t="s">
        <v>90</v>
      </c>
      <c r="E698" t="s">
        <v>84</v>
      </c>
      <c r="F698" t="s">
        <v>74</v>
      </c>
      <c r="G698">
        <v>25600</v>
      </c>
    </row>
    <row r="699" spans="1:7" x14ac:dyDescent="0.25">
      <c r="A699" t="s">
        <v>78</v>
      </c>
      <c r="B699" t="s">
        <v>79</v>
      </c>
      <c r="C699" t="s">
        <v>724</v>
      </c>
      <c r="D699" t="s">
        <v>90</v>
      </c>
      <c r="E699" t="s">
        <v>84</v>
      </c>
      <c r="F699" t="s">
        <v>74</v>
      </c>
      <c r="G699">
        <v>25600</v>
      </c>
    </row>
    <row r="700" spans="1:7" x14ac:dyDescent="0.25">
      <c r="A700" t="s">
        <v>78</v>
      </c>
      <c r="B700" t="s">
        <v>79</v>
      </c>
      <c r="C700" t="s">
        <v>725</v>
      </c>
      <c r="D700" t="s">
        <v>90</v>
      </c>
      <c r="E700" t="s">
        <v>84</v>
      </c>
      <c r="F700" t="s">
        <v>74</v>
      </c>
      <c r="G700">
        <v>25600</v>
      </c>
    </row>
    <row r="701" spans="1:7" x14ac:dyDescent="0.25">
      <c r="A701" t="s">
        <v>78</v>
      </c>
      <c r="B701" t="s">
        <v>79</v>
      </c>
      <c r="C701" t="s">
        <v>726</v>
      </c>
      <c r="D701" t="s">
        <v>90</v>
      </c>
      <c r="E701" t="s">
        <v>84</v>
      </c>
      <c r="F701" t="s">
        <v>74</v>
      </c>
      <c r="G701">
        <v>25600</v>
      </c>
    </row>
    <row r="702" spans="1:7" x14ac:dyDescent="0.25">
      <c r="A702" t="s">
        <v>78</v>
      </c>
      <c r="B702" t="s">
        <v>79</v>
      </c>
      <c r="C702" t="s">
        <v>727</v>
      </c>
      <c r="D702" t="s">
        <v>90</v>
      </c>
      <c r="E702" t="s">
        <v>84</v>
      </c>
      <c r="F702" t="s">
        <v>74</v>
      </c>
      <c r="G702">
        <v>25600</v>
      </c>
    </row>
    <row r="703" spans="1:7" x14ac:dyDescent="0.25">
      <c r="A703" t="s">
        <v>78</v>
      </c>
      <c r="B703" t="s">
        <v>79</v>
      </c>
      <c r="C703" t="s">
        <v>728</v>
      </c>
      <c r="D703" t="s">
        <v>90</v>
      </c>
      <c r="E703" t="s">
        <v>84</v>
      </c>
      <c r="F703" t="s">
        <v>74</v>
      </c>
      <c r="G703">
        <v>25600</v>
      </c>
    </row>
    <row r="704" spans="1:7" x14ac:dyDescent="0.25">
      <c r="A704" t="s">
        <v>78</v>
      </c>
      <c r="B704" t="s">
        <v>79</v>
      </c>
      <c r="C704" t="s">
        <v>729</v>
      </c>
      <c r="D704" t="s">
        <v>90</v>
      </c>
      <c r="E704" t="s">
        <v>84</v>
      </c>
      <c r="F704" t="s">
        <v>74</v>
      </c>
      <c r="G704">
        <v>25600</v>
      </c>
    </row>
    <row r="705" spans="1:7" x14ac:dyDescent="0.25">
      <c r="A705" t="s">
        <v>78</v>
      </c>
      <c r="B705" t="s">
        <v>79</v>
      </c>
      <c r="C705" t="s">
        <v>730</v>
      </c>
      <c r="D705" t="s">
        <v>90</v>
      </c>
      <c r="E705" t="s">
        <v>84</v>
      </c>
      <c r="F705" t="s">
        <v>74</v>
      </c>
      <c r="G705">
        <v>25600</v>
      </c>
    </row>
    <row r="706" spans="1:7" x14ac:dyDescent="0.25">
      <c r="A706" t="s">
        <v>78</v>
      </c>
      <c r="B706" t="s">
        <v>79</v>
      </c>
      <c r="C706" t="s">
        <v>731</v>
      </c>
      <c r="D706" t="s">
        <v>90</v>
      </c>
      <c r="E706" t="s">
        <v>84</v>
      </c>
      <c r="F706" t="s">
        <v>74</v>
      </c>
      <c r="G706">
        <v>25600</v>
      </c>
    </row>
    <row r="707" spans="1:7" x14ac:dyDescent="0.25">
      <c r="A707" t="s">
        <v>78</v>
      </c>
      <c r="B707" t="s">
        <v>79</v>
      </c>
      <c r="C707" t="s">
        <v>732</v>
      </c>
      <c r="D707" t="s">
        <v>90</v>
      </c>
      <c r="E707" t="s">
        <v>84</v>
      </c>
      <c r="F707" t="s">
        <v>74</v>
      </c>
      <c r="G707">
        <v>25600</v>
      </c>
    </row>
    <row r="708" spans="1:7" x14ac:dyDescent="0.25">
      <c r="A708" t="s">
        <v>78</v>
      </c>
      <c r="B708" t="s">
        <v>79</v>
      </c>
      <c r="C708" t="s">
        <v>733</v>
      </c>
      <c r="D708" t="s">
        <v>90</v>
      </c>
      <c r="E708" t="s">
        <v>84</v>
      </c>
      <c r="F708" t="s">
        <v>74</v>
      </c>
      <c r="G708">
        <v>25600</v>
      </c>
    </row>
    <row r="709" spans="1:7" x14ac:dyDescent="0.25">
      <c r="A709" t="s">
        <v>78</v>
      </c>
      <c r="B709" t="s">
        <v>79</v>
      </c>
      <c r="C709" t="s">
        <v>734</v>
      </c>
      <c r="D709" t="s">
        <v>90</v>
      </c>
      <c r="E709" t="s">
        <v>84</v>
      </c>
      <c r="F709" t="s">
        <v>74</v>
      </c>
      <c r="G709">
        <v>25600</v>
      </c>
    </row>
    <row r="710" spans="1:7" x14ac:dyDescent="0.25">
      <c r="A710" t="s">
        <v>78</v>
      </c>
      <c r="B710" t="s">
        <v>79</v>
      </c>
      <c r="C710" t="s">
        <v>735</v>
      </c>
      <c r="D710" t="s">
        <v>90</v>
      </c>
      <c r="E710" t="s">
        <v>84</v>
      </c>
      <c r="F710" t="s">
        <v>74</v>
      </c>
      <c r="G710">
        <v>25600</v>
      </c>
    </row>
    <row r="711" spans="1:7" x14ac:dyDescent="0.25">
      <c r="A711" t="s">
        <v>78</v>
      </c>
      <c r="B711" t="s">
        <v>79</v>
      </c>
      <c r="C711" t="s">
        <v>736</v>
      </c>
      <c r="D711" t="s">
        <v>90</v>
      </c>
      <c r="E711" t="s">
        <v>84</v>
      </c>
      <c r="F711" t="s">
        <v>74</v>
      </c>
      <c r="G711">
        <v>25600</v>
      </c>
    </row>
    <row r="712" spans="1:7" x14ac:dyDescent="0.25">
      <c r="A712" t="s">
        <v>78</v>
      </c>
      <c r="B712" t="s">
        <v>79</v>
      </c>
      <c r="C712" t="s">
        <v>737</v>
      </c>
      <c r="D712" t="s">
        <v>90</v>
      </c>
      <c r="E712" t="s">
        <v>84</v>
      </c>
      <c r="F712" t="s">
        <v>74</v>
      </c>
      <c r="G712">
        <v>25600</v>
      </c>
    </row>
    <row r="713" spans="1:7" x14ac:dyDescent="0.25">
      <c r="A713" t="s">
        <v>78</v>
      </c>
      <c r="B713" t="s">
        <v>79</v>
      </c>
      <c r="C713" t="s">
        <v>738</v>
      </c>
      <c r="D713" t="s">
        <v>90</v>
      </c>
      <c r="E713" t="s">
        <v>84</v>
      </c>
      <c r="F713" t="s">
        <v>74</v>
      </c>
      <c r="G713">
        <v>25600</v>
      </c>
    </row>
    <row r="714" spans="1:7" x14ac:dyDescent="0.25">
      <c r="A714" t="s">
        <v>78</v>
      </c>
      <c r="B714" t="s">
        <v>79</v>
      </c>
      <c r="C714" t="s">
        <v>739</v>
      </c>
      <c r="D714" t="s">
        <v>90</v>
      </c>
      <c r="E714" t="s">
        <v>84</v>
      </c>
      <c r="F714" t="s">
        <v>74</v>
      </c>
      <c r="G714">
        <v>25600</v>
      </c>
    </row>
    <row r="715" spans="1:7" x14ac:dyDescent="0.25">
      <c r="A715" t="s">
        <v>78</v>
      </c>
      <c r="B715" t="s">
        <v>79</v>
      </c>
      <c r="C715" t="s">
        <v>740</v>
      </c>
      <c r="D715" t="s">
        <v>90</v>
      </c>
      <c r="E715" t="s">
        <v>84</v>
      </c>
      <c r="F715" t="s">
        <v>74</v>
      </c>
      <c r="G715">
        <v>25600</v>
      </c>
    </row>
    <row r="716" spans="1:7" x14ac:dyDescent="0.25">
      <c r="A716" t="s">
        <v>78</v>
      </c>
      <c r="B716" t="s">
        <v>79</v>
      </c>
      <c r="C716" t="s">
        <v>741</v>
      </c>
      <c r="D716" t="s">
        <v>90</v>
      </c>
      <c r="E716" t="s">
        <v>84</v>
      </c>
      <c r="F716" t="s">
        <v>74</v>
      </c>
      <c r="G716">
        <v>25600</v>
      </c>
    </row>
    <row r="717" spans="1:7" x14ac:dyDescent="0.25">
      <c r="A717" t="s">
        <v>78</v>
      </c>
      <c r="B717" t="s">
        <v>79</v>
      </c>
      <c r="C717" t="s">
        <v>742</v>
      </c>
      <c r="D717" t="s">
        <v>90</v>
      </c>
      <c r="E717" t="s">
        <v>84</v>
      </c>
      <c r="F717" t="s">
        <v>74</v>
      </c>
      <c r="G717">
        <v>25600</v>
      </c>
    </row>
    <row r="718" spans="1:7" x14ac:dyDescent="0.25">
      <c r="A718" t="s">
        <v>78</v>
      </c>
      <c r="B718" t="s">
        <v>79</v>
      </c>
      <c r="C718" t="s">
        <v>743</v>
      </c>
      <c r="D718" t="s">
        <v>90</v>
      </c>
      <c r="E718" t="s">
        <v>84</v>
      </c>
      <c r="F718" t="s">
        <v>74</v>
      </c>
      <c r="G718">
        <v>25600</v>
      </c>
    </row>
    <row r="719" spans="1:7" x14ac:dyDescent="0.25">
      <c r="A719" t="s">
        <v>78</v>
      </c>
      <c r="B719" t="s">
        <v>79</v>
      </c>
      <c r="C719" t="s">
        <v>744</v>
      </c>
      <c r="D719" t="s">
        <v>90</v>
      </c>
      <c r="E719" t="s">
        <v>84</v>
      </c>
      <c r="F719" t="s">
        <v>74</v>
      </c>
      <c r="G719">
        <v>25600</v>
      </c>
    </row>
    <row r="720" spans="1:7" x14ac:dyDescent="0.25">
      <c r="A720" t="s">
        <v>78</v>
      </c>
      <c r="B720" t="s">
        <v>79</v>
      </c>
      <c r="C720" t="s">
        <v>745</v>
      </c>
      <c r="D720" t="s">
        <v>90</v>
      </c>
      <c r="E720" t="s">
        <v>84</v>
      </c>
      <c r="F720" t="s">
        <v>74</v>
      </c>
      <c r="G720">
        <v>25600</v>
      </c>
    </row>
    <row r="721" spans="1:7" x14ac:dyDescent="0.25">
      <c r="A721" t="s">
        <v>78</v>
      </c>
      <c r="B721" t="s">
        <v>79</v>
      </c>
      <c r="C721" t="s">
        <v>746</v>
      </c>
      <c r="D721" t="s">
        <v>90</v>
      </c>
      <c r="E721" t="s">
        <v>84</v>
      </c>
      <c r="F721" t="s">
        <v>74</v>
      </c>
      <c r="G721">
        <v>25600</v>
      </c>
    </row>
    <row r="722" spans="1:7" x14ac:dyDescent="0.25">
      <c r="A722" t="s">
        <v>78</v>
      </c>
      <c r="B722" t="s">
        <v>79</v>
      </c>
      <c r="C722" t="s">
        <v>747</v>
      </c>
      <c r="D722" t="s">
        <v>90</v>
      </c>
      <c r="E722" t="s">
        <v>84</v>
      </c>
      <c r="F722" t="s">
        <v>74</v>
      </c>
      <c r="G722">
        <v>25600</v>
      </c>
    </row>
    <row r="723" spans="1:7" x14ac:dyDescent="0.25">
      <c r="A723" t="s">
        <v>78</v>
      </c>
      <c r="B723" t="s">
        <v>79</v>
      </c>
      <c r="C723" t="s">
        <v>748</v>
      </c>
      <c r="D723" t="s">
        <v>90</v>
      </c>
      <c r="E723" t="s">
        <v>84</v>
      </c>
      <c r="F723" t="s">
        <v>74</v>
      </c>
      <c r="G723">
        <v>25600</v>
      </c>
    </row>
    <row r="724" spans="1:7" x14ac:dyDescent="0.25">
      <c r="A724" t="s">
        <v>78</v>
      </c>
      <c r="B724" t="s">
        <v>79</v>
      </c>
      <c r="C724" t="s">
        <v>749</v>
      </c>
      <c r="D724" t="s">
        <v>90</v>
      </c>
      <c r="E724" t="s">
        <v>84</v>
      </c>
      <c r="F724" t="s">
        <v>74</v>
      </c>
      <c r="G724">
        <v>25600</v>
      </c>
    </row>
    <row r="725" spans="1:7" x14ac:dyDescent="0.25">
      <c r="A725" t="s">
        <v>78</v>
      </c>
      <c r="B725" t="s">
        <v>79</v>
      </c>
      <c r="C725" t="s">
        <v>750</v>
      </c>
      <c r="D725" t="s">
        <v>90</v>
      </c>
      <c r="E725" t="s">
        <v>84</v>
      </c>
      <c r="F725" t="s">
        <v>74</v>
      </c>
      <c r="G725">
        <v>25600</v>
      </c>
    </row>
    <row r="726" spans="1:7" x14ac:dyDescent="0.25">
      <c r="A726" t="s">
        <v>78</v>
      </c>
      <c r="B726" t="s">
        <v>79</v>
      </c>
      <c r="C726" t="s">
        <v>751</v>
      </c>
      <c r="D726" t="s">
        <v>90</v>
      </c>
      <c r="E726" t="s">
        <v>84</v>
      </c>
      <c r="F726" t="s">
        <v>74</v>
      </c>
      <c r="G726">
        <v>25600</v>
      </c>
    </row>
    <row r="727" spans="1:7" x14ac:dyDescent="0.25">
      <c r="A727" t="s">
        <v>78</v>
      </c>
      <c r="B727" t="s">
        <v>79</v>
      </c>
      <c r="C727" t="s">
        <v>752</v>
      </c>
      <c r="D727" t="s">
        <v>90</v>
      </c>
      <c r="E727" t="s">
        <v>84</v>
      </c>
      <c r="F727" t="s">
        <v>74</v>
      </c>
      <c r="G727">
        <v>25600</v>
      </c>
    </row>
    <row r="728" spans="1:7" x14ac:dyDescent="0.25">
      <c r="A728" t="s">
        <v>78</v>
      </c>
      <c r="B728" t="s">
        <v>79</v>
      </c>
      <c r="C728" t="s">
        <v>753</v>
      </c>
      <c r="D728" t="s">
        <v>90</v>
      </c>
      <c r="E728" t="s">
        <v>84</v>
      </c>
      <c r="F728" t="s">
        <v>74</v>
      </c>
      <c r="G728">
        <v>25600</v>
      </c>
    </row>
    <row r="729" spans="1:7" x14ac:dyDescent="0.25">
      <c r="A729" t="s">
        <v>78</v>
      </c>
      <c r="B729" t="s">
        <v>79</v>
      </c>
      <c r="C729" t="s">
        <v>754</v>
      </c>
      <c r="D729" t="s">
        <v>90</v>
      </c>
      <c r="E729" t="s">
        <v>84</v>
      </c>
      <c r="F729" t="s">
        <v>74</v>
      </c>
      <c r="G729">
        <v>25600</v>
      </c>
    </row>
    <row r="730" spans="1:7" x14ac:dyDescent="0.25">
      <c r="A730" t="s">
        <v>78</v>
      </c>
      <c r="B730" t="s">
        <v>79</v>
      </c>
      <c r="C730" t="s">
        <v>755</v>
      </c>
      <c r="D730" t="s">
        <v>90</v>
      </c>
      <c r="E730" t="s">
        <v>84</v>
      </c>
      <c r="F730" t="s">
        <v>74</v>
      </c>
      <c r="G730">
        <v>25600</v>
      </c>
    </row>
    <row r="731" spans="1:7" x14ac:dyDescent="0.25">
      <c r="A731" t="s">
        <v>78</v>
      </c>
      <c r="B731" t="s">
        <v>79</v>
      </c>
      <c r="C731" t="s">
        <v>756</v>
      </c>
      <c r="D731" t="s">
        <v>90</v>
      </c>
      <c r="E731" t="s">
        <v>84</v>
      </c>
      <c r="F731" t="s">
        <v>74</v>
      </c>
      <c r="G731">
        <v>25600</v>
      </c>
    </row>
    <row r="732" spans="1:7" x14ac:dyDescent="0.25">
      <c r="A732" t="s">
        <v>78</v>
      </c>
      <c r="B732" t="s">
        <v>79</v>
      </c>
      <c r="C732" t="s">
        <v>757</v>
      </c>
      <c r="D732" t="s">
        <v>90</v>
      </c>
      <c r="E732" t="s">
        <v>84</v>
      </c>
      <c r="F732" t="s">
        <v>74</v>
      </c>
      <c r="G732">
        <v>25600</v>
      </c>
    </row>
    <row r="733" spans="1:7" x14ac:dyDescent="0.25">
      <c r="A733" t="s">
        <v>78</v>
      </c>
      <c r="B733" t="s">
        <v>79</v>
      </c>
      <c r="C733" t="s">
        <v>758</v>
      </c>
      <c r="D733" t="s">
        <v>90</v>
      </c>
      <c r="E733" t="s">
        <v>84</v>
      </c>
      <c r="F733" t="s">
        <v>74</v>
      </c>
      <c r="G733">
        <v>25600</v>
      </c>
    </row>
    <row r="734" spans="1:7" x14ac:dyDescent="0.25">
      <c r="A734" t="s">
        <v>78</v>
      </c>
      <c r="B734" t="s">
        <v>79</v>
      </c>
      <c r="C734" t="s">
        <v>759</v>
      </c>
      <c r="D734" t="s">
        <v>90</v>
      </c>
      <c r="E734" t="s">
        <v>84</v>
      </c>
      <c r="F734" t="s">
        <v>74</v>
      </c>
      <c r="G734">
        <v>25600</v>
      </c>
    </row>
    <row r="735" spans="1:7" x14ac:dyDescent="0.25">
      <c r="A735" t="s">
        <v>78</v>
      </c>
      <c r="B735" t="s">
        <v>79</v>
      </c>
      <c r="C735" t="s">
        <v>760</v>
      </c>
      <c r="D735" t="s">
        <v>90</v>
      </c>
      <c r="E735" t="s">
        <v>84</v>
      </c>
      <c r="F735" t="s">
        <v>74</v>
      </c>
      <c r="G735">
        <v>25600</v>
      </c>
    </row>
    <row r="736" spans="1:7" x14ac:dyDescent="0.25">
      <c r="A736" t="s">
        <v>78</v>
      </c>
      <c r="B736" t="s">
        <v>79</v>
      </c>
      <c r="C736" t="s">
        <v>761</v>
      </c>
      <c r="D736" t="s">
        <v>90</v>
      </c>
      <c r="E736" t="s">
        <v>84</v>
      </c>
      <c r="F736" t="s">
        <v>74</v>
      </c>
      <c r="G736">
        <v>25600</v>
      </c>
    </row>
    <row r="737" spans="1:13" x14ac:dyDescent="0.25">
      <c r="A737" t="s">
        <v>78</v>
      </c>
      <c r="B737" t="s">
        <v>79</v>
      </c>
      <c r="C737" t="s">
        <v>762</v>
      </c>
      <c r="D737" t="s">
        <v>90</v>
      </c>
      <c r="E737" t="s">
        <v>84</v>
      </c>
      <c r="F737" t="s">
        <v>74</v>
      </c>
      <c r="G737">
        <v>25600</v>
      </c>
    </row>
    <row r="738" spans="1:13" x14ac:dyDescent="0.25">
      <c r="A738" t="s">
        <v>78</v>
      </c>
      <c r="B738" t="s">
        <v>79</v>
      </c>
      <c r="C738" t="s">
        <v>763</v>
      </c>
      <c r="D738" t="s">
        <v>90</v>
      </c>
      <c r="E738" t="s">
        <v>84</v>
      </c>
      <c r="F738" t="s">
        <v>74</v>
      </c>
      <c r="G738">
        <v>25600</v>
      </c>
    </row>
    <row r="739" spans="1:13" x14ac:dyDescent="0.25">
      <c r="A739" t="s">
        <v>78</v>
      </c>
      <c r="B739" t="s">
        <v>79</v>
      </c>
      <c r="C739" t="s">
        <v>764</v>
      </c>
      <c r="D739" t="s">
        <v>90</v>
      </c>
      <c r="E739" t="s">
        <v>84</v>
      </c>
      <c r="F739" t="s">
        <v>74</v>
      </c>
      <c r="G739">
        <v>25600</v>
      </c>
    </row>
    <row r="740" spans="1:13" x14ac:dyDescent="0.25">
      <c r="A740" t="s">
        <v>78</v>
      </c>
      <c r="B740" t="s">
        <v>79</v>
      </c>
      <c r="C740" t="s">
        <v>765</v>
      </c>
      <c r="D740" t="s">
        <v>90</v>
      </c>
      <c r="E740" t="s">
        <v>84</v>
      </c>
      <c r="F740" t="s">
        <v>74</v>
      </c>
      <c r="G740">
        <v>25600</v>
      </c>
    </row>
    <row r="741" spans="1:13" x14ac:dyDescent="0.25">
      <c r="A741" t="s">
        <v>78</v>
      </c>
      <c r="B741" t="s">
        <v>79</v>
      </c>
      <c r="C741" t="s">
        <v>766</v>
      </c>
      <c r="D741" t="s">
        <v>90</v>
      </c>
      <c r="E741" t="s">
        <v>84</v>
      </c>
      <c r="F741" t="s">
        <v>74</v>
      </c>
      <c r="G741">
        <v>25600</v>
      </c>
    </row>
    <row r="742" spans="1:13" x14ac:dyDescent="0.25">
      <c r="A742" t="s">
        <v>78</v>
      </c>
      <c r="B742" t="s">
        <v>1472</v>
      </c>
      <c r="C742" t="s">
        <v>829</v>
      </c>
    </row>
    <row r="743" spans="1:13" x14ac:dyDescent="0.25">
      <c r="A743" t="s">
        <v>78</v>
      </c>
      <c r="B743" t="s">
        <v>79</v>
      </c>
      <c r="C743" t="s">
        <v>767</v>
      </c>
      <c r="D743" t="s">
        <v>90</v>
      </c>
      <c r="E743" t="s">
        <v>84</v>
      </c>
      <c r="F743" t="s">
        <v>74</v>
      </c>
      <c r="G743">
        <v>25600</v>
      </c>
    </row>
    <row r="744" spans="1:13" x14ac:dyDescent="0.25">
      <c r="A744" t="s">
        <v>78</v>
      </c>
      <c r="B744" t="s">
        <v>1473</v>
      </c>
      <c r="C744" t="s">
        <v>1474</v>
      </c>
    </row>
    <row r="745" spans="1:13" x14ac:dyDescent="0.25">
      <c r="A745" t="s">
        <v>78</v>
      </c>
      <c r="B745" t="s">
        <v>830</v>
      </c>
      <c r="C745" t="s">
        <v>831</v>
      </c>
    </row>
    <row r="746" spans="1:13" x14ac:dyDescent="0.25">
      <c r="A746" t="s">
        <v>58</v>
      </c>
      <c r="B746" t="s">
        <v>828</v>
      </c>
      <c r="C746" t="s">
        <v>829</v>
      </c>
    </row>
    <row r="747" spans="1:13" x14ac:dyDescent="0.25">
      <c r="A747" t="s">
        <v>58</v>
      </c>
      <c r="B747" t="s">
        <v>830</v>
      </c>
      <c r="C747" t="s">
        <v>831</v>
      </c>
    </row>
    <row r="748" spans="1:13" x14ac:dyDescent="0.25">
      <c r="A748" t="s">
        <v>78</v>
      </c>
      <c r="B748" t="s">
        <v>36</v>
      </c>
      <c r="C748" t="s">
        <v>1475</v>
      </c>
      <c r="D748" t="s">
        <v>103</v>
      </c>
      <c r="E748" t="s">
        <v>84</v>
      </c>
      <c r="F748" t="s">
        <v>768</v>
      </c>
    </row>
    <row r="749" spans="1:13" x14ac:dyDescent="0.25">
      <c r="A749" t="s">
        <v>826</v>
      </c>
      <c r="B749" t="s">
        <v>827</v>
      </c>
      <c r="C749" t="s">
        <v>1476</v>
      </c>
      <c r="D749" t="s">
        <v>1477</v>
      </c>
    </row>
    <row r="750" spans="1:13" x14ac:dyDescent="0.25">
      <c r="B750" t="s">
        <v>813</v>
      </c>
      <c r="C750" t="s">
        <v>1478</v>
      </c>
      <c r="D750" t="s">
        <v>1563</v>
      </c>
      <c r="E750" t="s">
        <v>816</v>
      </c>
      <c r="F750" t="s">
        <v>1480</v>
      </c>
      <c r="G750" t="s">
        <v>34</v>
      </c>
      <c r="H750" t="s">
        <v>1481</v>
      </c>
      <c r="I750">
        <v>21424</v>
      </c>
    </row>
    <row r="751" spans="1:13" x14ac:dyDescent="0.25">
      <c r="B751" t="s">
        <v>813</v>
      </c>
      <c r="C751" t="s">
        <v>1482</v>
      </c>
      <c r="D751" t="s">
        <v>1563</v>
      </c>
      <c r="E751" t="s">
        <v>816</v>
      </c>
      <c r="F751" t="s">
        <v>1483</v>
      </c>
      <c r="G751" t="s">
        <v>34</v>
      </c>
      <c r="H751" t="s">
        <v>1481</v>
      </c>
      <c r="I751">
        <v>21409</v>
      </c>
    </row>
    <row r="752" spans="1:13" x14ac:dyDescent="0.25">
      <c r="B752" t="s">
        <v>813</v>
      </c>
      <c r="C752" t="s">
        <v>1668</v>
      </c>
      <c r="D752" t="s">
        <v>1564</v>
      </c>
      <c r="E752" t="s">
        <v>816</v>
      </c>
      <c r="F752" t="s">
        <v>1494</v>
      </c>
      <c r="G752" t="s">
        <v>816</v>
      </c>
      <c r="H752" t="s">
        <v>1669</v>
      </c>
      <c r="I752" t="s">
        <v>816</v>
      </c>
      <c r="J752" t="s">
        <v>1670</v>
      </c>
      <c r="K752" t="s">
        <v>34</v>
      </c>
      <c r="L752" t="s">
        <v>1481</v>
      </c>
      <c r="M752">
        <v>7624</v>
      </c>
    </row>
    <row r="753" spans="1:10" x14ac:dyDescent="0.25">
      <c r="B753" t="s">
        <v>813</v>
      </c>
      <c r="C753" t="s">
        <v>1489</v>
      </c>
      <c r="D753" t="s">
        <v>34</v>
      </c>
      <c r="E753" t="s">
        <v>823</v>
      </c>
      <c r="F753">
        <v>186</v>
      </c>
    </row>
    <row r="754" spans="1:10" x14ac:dyDescent="0.25">
      <c r="A754" t="s">
        <v>26</v>
      </c>
      <c r="B754" t="s">
        <v>27</v>
      </c>
      <c r="C754" t="s">
        <v>28</v>
      </c>
      <c r="D754" t="s">
        <v>29</v>
      </c>
      <c r="E754" t="s">
        <v>30</v>
      </c>
      <c r="F754" t="s">
        <v>31</v>
      </c>
      <c r="G754" t="s">
        <v>1491</v>
      </c>
      <c r="H754" t="s">
        <v>33</v>
      </c>
      <c r="I754" t="s">
        <v>34</v>
      </c>
      <c r="J754" t="s">
        <v>792</v>
      </c>
    </row>
    <row r="755" spans="1:10" x14ac:dyDescent="0.25">
      <c r="A755" t="s">
        <v>36</v>
      </c>
      <c r="B755" t="s">
        <v>37</v>
      </c>
      <c r="C755" t="s">
        <v>1671</v>
      </c>
      <c r="D755" t="s">
        <v>39</v>
      </c>
      <c r="E755" t="s">
        <v>40</v>
      </c>
      <c r="F755" t="s">
        <v>41</v>
      </c>
      <c r="G755" t="s">
        <v>42</v>
      </c>
      <c r="H755">
        <v>259</v>
      </c>
      <c r="I755" t="s">
        <v>43</v>
      </c>
    </row>
    <row r="756" spans="1:10" x14ac:dyDescent="0.25">
      <c r="A756" t="s">
        <v>36</v>
      </c>
      <c r="B756" t="s">
        <v>37</v>
      </c>
      <c r="C756" t="s">
        <v>1672</v>
      </c>
      <c r="D756" t="s">
        <v>39</v>
      </c>
      <c r="E756" t="s">
        <v>40</v>
      </c>
      <c r="F756" t="s">
        <v>41</v>
      </c>
      <c r="G756" t="s">
        <v>42</v>
      </c>
      <c r="H756">
        <v>259</v>
      </c>
      <c r="I756" t="s">
        <v>43</v>
      </c>
    </row>
    <row r="757" spans="1:10" x14ac:dyDescent="0.25">
      <c r="A757" t="s">
        <v>36</v>
      </c>
      <c r="B757" t="s">
        <v>833</v>
      </c>
      <c r="C757" t="s">
        <v>1673</v>
      </c>
      <c r="D757" t="s">
        <v>835</v>
      </c>
      <c r="E757" t="s">
        <v>39</v>
      </c>
      <c r="F757" t="s">
        <v>40</v>
      </c>
      <c r="G757" t="s">
        <v>41</v>
      </c>
      <c r="H757" t="s">
        <v>42</v>
      </c>
      <c r="I757">
        <v>-1073741510</v>
      </c>
      <c r="J757" t="s">
        <v>836</v>
      </c>
    </row>
  </sheetData>
  <autoFilter ref="D1:D757"/>
  <mergeCells count="1">
    <mergeCell ref="P1:T1"/>
  </mergeCells>
  <conditionalFormatting sqref="A1:M1 A10:XFD1048576 K2:M2 A3:M9 W1:XFD9">
    <cfRule type="expression" dxfId="47" priority="7">
      <formula>$B2="Rethrowing"</formula>
    </cfRule>
  </conditionalFormatting>
  <conditionalFormatting sqref="A2:J2">
    <cfRule type="expression" dxfId="46" priority="5">
      <formula>$B2="Rethrowing"</formula>
    </cfRule>
    <cfRule type="expression" dxfId="45" priority="6">
      <formula>$A2="Initiated"</formula>
    </cfRule>
  </conditionalFormatting>
  <conditionalFormatting sqref="N1:V9">
    <cfRule type="expression" dxfId="44" priority="1">
      <formula>$B1="Rethrowing"</formula>
    </cfRule>
    <cfRule type="expression" dxfId="43" priority="2">
      <formula>$A1="Initiated"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8"/>
  <sheetViews>
    <sheetView workbookViewId="0">
      <selection activeCell="N1" sqref="N1:V9"/>
    </sheetView>
  </sheetViews>
  <sheetFormatPr defaultRowHeight="15" x14ac:dyDescent="0.25"/>
  <cols>
    <col min="20" max="21" width="10.7109375" customWidth="1"/>
  </cols>
  <sheetData>
    <row r="1" spans="1:22" ht="15.75" thickBot="1" x14ac:dyDescent="0.3">
      <c r="A1" t="s">
        <v>1698</v>
      </c>
      <c r="N1" t="s">
        <v>1675</v>
      </c>
      <c r="P1" s="43" t="s">
        <v>1679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200000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2</v>
      </c>
      <c r="I2" t="s">
        <v>1064</v>
      </c>
      <c r="J2" s="1" t="s">
        <v>1072</v>
      </c>
      <c r="N2">
        <f>MATCH("#0",C:C,0)</f>
        <v>41</v>
      </c>
      <c r="O2">
        <f>N2</f>
        <v>41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/>
      <c r="R3" s="5">
        <f ca="1">SUMIF(INDIRECT("D1:D"&amp;O4), "is", INDIRECT("G1:G"&amp;O4))</f>
        <v>744192</v>
      </c>
      <c r="S3" s="3">
        <v>703335</v>
      </c>
      <c r="T3" s="5" t="s">
        <v>1676</v>
      </c>
    </row>
    <row r="4" spans="1:22" ht="15.75" thickBot="1" x14ac:dyDescent="0.3">
      <c r="N4">
        <f>MATCH("Rethrowing",B:B,0)-1</f>
        <v>163</v>
      </c>
      <c r="O4">
        <f>N4</f>
        <v>163</v>
      </c>
      <c r="P4" s="9" t="s">
        <v>995</v>
      </c>
      <c r="Q4" s="7"/>
      <c r="R4" s="8">
        <f ca="1">SUM(INDIRECT("G1:G"&amp;O4))</f>
        <v>3406592</v>
      </c>
      <c r="S4" s="6">
        <f ca="1">SUMIF(INDIRECT("B1:B"&amp;O4),"Fetched",INDIRECT("F1:F"&amp;O4))</f>
        <v>4409952</v>
      </c>
      <c r="T4" s="8">
        <v>4194304</v>
      </c>
      <c r="U4" t="s">
        <v>1677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ht="15" customHeight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1678</v>
      </c>
      <c r="V6" s="13"/>
    </row>
    <row r="7" spans="1:22" ht="15" customHeight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0</v>
      </c>
      <c r="R7" s="37">
        <f ca="1">R3/($D$2/$B$2)</f>
        <v>29767.68</v>
      </c>
      <c r="S7" s="22">
        <f>S3/($D$2/$B$2)</f>
        <v>28133.4</v>
      </c>
      <c r="T7" s="25">
        <f ca="1">SUMIF(INDIRECT("I1:I"&amp;O4), "ticks", INDIRECT("H1:H"&amp;O4))</f>
        <v>560338</v>
      </c>
      <c r="U7" s="4">
        <f xml:space="preserve"> SUMIF(B:B, "Totalruntime",C:C )</f>
        <v>974528</v>
      </c>
      <c r="V7" s="32" t="s">
        <v>88</v>
      </c>
    </row>
    <row r="8" spans="1:22" ht="15.75" customHeight="1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0</v>
      </c>
      <c r="R8" s="7">
        <f t="shared" ref="R8" ca="1" si="0">R7*$H$2</f>
        <v>59535.360000000001</v>
      </c>
      <c r="S8" s="7">
        <f>S7*$H$2</f>
        <v>56266.8</v>
      </c>
      <c r="T8" s="30">
        <f ca="1">T7/10000000</f>
        <v>5.6033800000000002E-2</v>
      </c>
      <c r="U8" s="31">
        <f>U7/10000000</f>
        <v>9.7452800000000006E-2</v>
      </c>
      <c r="V8" s="33" t="s">
        <v>1046</v>
      </c>
    </row>
    <row r="9" spans="1:22" ht="15.75" customHeight="1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1004158.2045122766</v>
      </c>
      <c r="U9" s="27">
        <f>S8/U8</f>
        <v>577374.89328167075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1680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1681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1682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48</v>
      </c>
      <c r="G22" t="s">
        <v>49</v>
      </c>
      <c r="H22" t="s">
        <v>50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51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</row>
    <row r="24" spans="1:13" x14ac:dyDescent="0.25">
      <c r="A24" t="s">
        <v>52</v>
      </c>
      <c r="B24" t="s">
        <v>53</v>
      </c>
    </row>
    <row r="25" spans="1:13" x14ac:dyDescent="0.25">
      <c r="A25" t="s">
        <v>54</v>
      </c>
      <c r="B25" t="s">
        <v>53</v>
      </c>
    </row>
    <row r="26" spans="1:13" x14ac:dyDescent="0.25">
      <c r="A26" t="s">
        <v>55</v>
      </c>
      <c r="B26" t="s">
        <v>53</v>
      </c>
    </row>
    <row r="27" spans="1:13" x14ac:dyDescent="0.25">
      <c r="A27" t="s">
        <v>36</v>
      </c>
      <c r="B27" t="s">
        <v>37</v>
      </c>
      <c r="C27" t="s">
        <v>1683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x14ac:dyDescent="0.25">
      <c r="A28" t="s">
        <v>36</v>
      </c>
      <c r="B28" t="s">
        <v>37</v>
      </c>
      <c r="C28" t="s">
        <v>1684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58</v>
      </c>
      <c r="B29" t="s">
        <v>59</v>
      </c>
      <c r="C29" t="s">
        <v>60</v>
      </c>
    </row>
    <row r="30" spans="1:13" x14ac:dyDescent="0.25">
      <c r="A30" t="s">
        <v>58</v>
      </c>
      <c r="B30" t="s">
        <v>61</v>
      </c>
      <c r="C30" t="s">
        <v>62</v>
      </c>
    </row>
    <row r="31" spans="1:13" x14ac:dyDescent="0.25">
      <c r="A31" t="s">
        <v>58</v>
      </c>
      <c r="B31" t="s">
        <v>61</v>
      </c>
      <c r="C31" t="s">
        <v>63</v>
      </c>
      <c r="D31" t="s">
        <v>64</v>
      </c>
    </row>
    <row r="32" spans="1:13" x14ac:dyDescent="0.25">
      <c r="A32" t="s">
        <v>58</v>
      </c>
      <c r="B32" t="s">
        <v>61</v>
      </c>
      <c r="C32" t="s">
        <v>65</v>
      </c>
    </row>
    <row r="33" spans="1:9" x14ac:dyDescent="0.25">
      <c r="A33" t="s">
        <v>58</v>
      </c>
      <c r="B33" t="s">
        <v>61</v>
      </c>
      <c r="C33" t="s">
        <v>66</v>
      </c>
    </row>
    <row r="34" spans="1:9" x14ac:dyDescent="0.25">
      <c r="A34" t="s">
        <v>58</v>
      </c>
      <c r="B34" t="s">
        <v>67</v>
      </c>
      <c r="C34" t="s">
        <v>68</v>
      </c>
      <c r="D34">
        <v>16777216</v>
      </c>
    </row>
    <row r="35" spans="1:9" x14ac:dyDescent="0.25">
      <c r="A35" t="s">
        <v>58</v>
      </c>
      <c r="B35" t="s">
        <v>69</v>
      </c>
      <c r="C35" t="s">
        <v>70</v>
      </c>
      <c r="D35" t="s">
        <v>71</v>
      </c>
      <c r="E35">
        <v>1048576</v>
      </c>
    </row>
    <row r="36" spans="1:9" x14ac:dyDescent="0.25">
      <c r="A36" t="s">
        <v>58</v>
      </c>
      <c r="B36" t="s">
        <v>72</v>
      </c>
      <c r="C36" t="s">
        <v>73</v>
      </c>
      <c r="D36" t="s">
        <v>74</v>
      </c>
      <c r="E36">
        <v>4194304</v>
      </c>
    </row>
    <row r="37" spans="1:9" x14ac:dyDescent="0.25">
      <c r="A37" t="s">
        <v>75</v>
      </c>
      <c r="B37" t="s">
        <v>61</v>
      </c>
    </row>
    <row r="38" spans="1:9" x14ac:dyDescent="0.25">
      <c r="A38" t="s">
        <v>76</v>
      </c>
      <c r="B38" t="s">
        <v>77</v>
      </c>
    </row>
    <row r="39" spans="1:9" x14ac:dyDescent="0.25">
      <c r="A39" t="s">
        <v>78</v>
      </c>
      <c r="B39" t="s">
        <v>79</v>
      </c>
      <c r="C39" t="s">
        <v>80</v>
      </c>
    </row>
    <row r="40" spans="1:9" x14ac:dyDescent="0.25">
      <c r="A40" t="s">
        <v>78</v>
      </c>
      <c r="B40" t="s">
        <v>69</v>
      </c>
      <c r="C40" t="s">
        <v>79</v>
      </c>
      <c r="D40" t="s">
        <v>81</v>
      </c>
      <c r="E40" t="s">
        <v>82</v>
      </c>
      <c r="F40">
        <v>2457600</v>
      </c>
    </row>
    <row r="41" spans="1:9" x14ac:dyDescent="0.25">
      <c r="A41" t="s">
        <v>78</v>
      </c>
      <c r="B41" t="s">
        <v>79</v>
      </c>
      <c r="C41" t="s">
        <v>83</v>
      </c>
      <c r="D41" t="s">
        <v>82</v>
      </c>
      <c r="E41" t="s">
        <v>84</v>
      </c>
      <c r="F41" t="s">
        <v>74</v>
      </c>
      <c r="G41">
        <v>92096</v>
      </c>
    </row>
    <row r="42" spans="1:9" x14ac:dyDescent="0.25">
      <c r="A42" t="s">
        <v>58</v>
      </c>
      <c r="B42" t="s">
        <v>99</v>
      </c>
      <c r="C42" t="s">
        <v>100</v>
      </c>
    </row>
    <row r="43" spans="1:9" x14ac:dyDescent="0.25">
      <c r="A43" t="s">
        <v>58</v>
      </c>
      <c r="B43" t="s">
        <v>102</v>
      </c>
      <c r="C43" t="s">
        <v>103</v>
      </c>
      <c r="D43" t="s">
        <v>89</v>
      </c>
      <c r="E43" t="s">
        <v>74</v>
      </c>
      <c r="F43">
        <v>229728</v>
      </c>
      <c r="G43" t="s">
        <v>85</v>
      </c>
      <c r="H43">
        <v>16767</v>
      </c>
      <c r="I43" t="s">
        <v>88</v>
      </c>
    </row>
    <row r="44" spans="1:9" x14ac:dyDescent="0.25">
      <c r="A44" t="s">
        <v>58</v>
      </c>
      <c r="B44" t="s">
        <v>102</v>
      </c>
      <c r="C44" t="s">
        <v>103</v>
      </c>
      <c r="D44" t="s">
        <v>91</v>
      </c>
      <c r="E44" t="s">
        <v>74</v>
      </c>
      <c r="F44">
        <v>89984</v>
      </c>
      <c r="G44" t="s">
        <v>85</v>
      </c>
      <c r="H44">
        <v>10723</v>
      </c>
      <c r="I44" t="s">
        <v>88</v>
      </c>
    </row>
    <row r="45" spans="1:9" x14ac:dyDescent="0.25">
      <c r="A45" t="s">
        <v>58</v>
      </c>
      <c r="B45" t="s">
        <v>102</v>
      </c>
      <c r="C45" t="s">
        <v>103</v>
      </c>
      <c r="D45" t="s">
        <v>92</v>
      </c>
      <c r="E45" t="s">
        <v>74</v>
      </c>
      <c r="F45">
        <v>49984</v>
      </c>
      <c r="G45" t="s">
        <v>85</v>
      </c>
      <c r="H45">
        <v>6689</v>
      </c>
      <c r="I45" t="s">
        <v>88</v>
      </c>
    </row>
    <row r="46" spans="1:9" x14ac:dyDescent="0.25">
      <c r="A46" t="s">
        <v>58</v>
      </c>
      <c r="B46" t="s">
        <v>102</v>
      </c>
      <c r="C46" t="s">
        <v>103</v>
      </c>
      <c r="D46" t="s">
        <v>93</v>
      </c>
      <c r="E46" t="s">
        <v>74</v>
      </c>
      <c r="F46">
        <v>40096</v>
      </c>
      <c r="G46" t="s">
        <v>85</v>
      </c>
      <c r="H46">
        <v>6516</v>
      </c>
      <c r="I46" t="s">
        <v>88</v>
      </c>
    </row>
    <row r="47" spans="1:9" x14ac:dyDescent="0.25">
      <c r="A47" t="s">
        <v>58</v>
      </c>
      <c r="B47" t="s">
        <v>102</v>
      </c>
      <c r="C47" t="s">
        <v>103</v>
      </c>
      <c r="D47" t="s">
        <v>94</v>
      </c>
      <c r="E47" t="s">
        <v>74</v>
      </c>
      <c r="F47">
        <v>39872</v>
      </c>
      <c r="G47" t="s">
        <v>85</v>
      </c>
      <c r="H47">
        <v>7124</v>
      </c>
      <c r="I47" t="s">
        <v>88</v>
      </c>
    </row>
    <row r="48" spans="1:9" x14ac:dyDescent="0.25">
      <c r="A48" t="s">
        <v>58</v>
      </c>
      <c r="B48" t="s">
        <v>102</v>
      </c>
      <c r="C48" t="s">
        <v>103</v>
      </c>
      <c r="D48" t="s">
        <v>95</v>
      </c>
      <c r="E48" t="s">
        <v>74</v>
      </c>
      <c r="F48">
        <v>40096</v>
      </c>
      <c r="G48" t="s">
        <v>85</v>
      </c>
      <c r="H48">
        <v>7240</v>
      </c>
      <c r="I48" t="s">
        <v>88</v>
      </c>
    </row>
    <row r="49" spans="1:9" x14ac:dyDescent="0.25">
      <c r="A49" t="s">
        <v>58</v>
      </c>
      <c r="B49" t="s">
        <v>102</v>
      </c>
      <c r="C49" t="s">
        <v>103</v>
      </c>
      <c r="D49" t="s">
        <v>96</v>
      </c>
      <c r="E49" t="s">
        <v>74</v>
      </c>
      <c r="F49">
        <v>39968</v>
      </c>
      <c r="G49" t="s">
        <v>85</v>
      </c>
      <c r="H49">
        <v>7328</v>
      </c>
      <c r="I49" t="s">
        <v>88</v>
      </c>
    </row>
    <row r="50" spans="1:9" x14ac:dyDescent="0.25">
      <c r="A50" t="s">
        <v>58</v>
      </c>
      <c r="B50" t="s">
        <v>102</v>
      </c>
      <c r="C50" t="s">
        <v>103</v>
      </c>
      <c r="D50" t="s">
        <v>97</v>
      </c>
      <c r="E50" t="s">
        <v>74</v>
      </c>
      <c r="F50">
        <v>39936</v>
      </c>
      <c r="G50" t="s">
        <v>85</v>
      </c>
      <c r="H50">
        <v>7155</v>
      </c>
      <c r="I50" t="s">
        <v>88</v>
      </c>
    </row>
    <row r="51" spans="1:9" x14ac:dyDescent="0.25">
      <c r="A51" t="s">
        <v>58</v>
      </c>
      <c r="B51" t="s">
        <v>102</v>
      </c>
      <c r="C51" t="s">
        <v>103</v>
      </c>
      <c r="D51" t="s">
        <v>98</v>
      </c>
      <c r="E51" t="s">
        <v>74</v>
      </c>
      <c r="F51">
        <v>40064</v>
      </c>
      <c r="G51" t="s">
        <v>85</v>
      </c>
      <c r="H51">
        <v>7570</v>
      </c>
      <c r="I51" t="s">
        <v>88</v>
      </c>
    </row>
    <row r="52" spans="1:9" x14ac:dyDescent="0.25">
      <c r="A52" t="s">
        <v>78</v>
      </c>
      <c r="B52" t="s">
        <v>79</v>
      </c>
      <c r="C52" t="s">
        <v>89</v>
      </c>
      <c r="D52" t="s">
        <v>82</v>
      </c>
      <c r="E52" t="s">
        <v>84</v>
      </c>
      <c r="F52" t="s">
        <v>74</v>
      </c>
      <c r="G52">
        <v>652096</v>
      </c>
    </row>
    <row r="53" spans="1:9" x14ac:dyDescent="0.25">
      <c r="A53" t="s">
        <v>58</v>
      </c>
      <c r="B53" t="s">
        <v>102</v>
      </c>
      <c r="C53" t="s">
        <v>103</v>
      </c>
      <c r="D53" t="s">
        <v>101</v>
      </c>
      <c r="E53" t="s">
        <v>74</v>
      </c>
      <c r="F53">
        <v>40032</v>
      </c>
      <c r="G53" t="s">
        <v>85</v>
      </c>
      <c r="H53">
        <v>6736</v>
      </c>
      <c r="I53" t="s">
        <v>88</v>
      </c>
    </row>
    <row r="54" spans="1:9" x14ac:dyDescent="0.25">
      <c r="A54" t="s">
        <v>78</v>
      </c>
      <c r="B54" t="s">
        <v>79</v>
      </c>
      <c r="C54" t="s">
        <v>91</v>
      </c>
      <c r="D54" t="s">
        <v>90</v>
      </c>
      <c r="E54" t="s">
        <v>84</v>
      </c>
      <c r="F54" t="s">
        <v>74</v>
      </c>
      <c r="G54">
        <v>51200</v>
      </c>
    </row>
    <row r="55" spans="1:9" x14ac:dyDescent="0.25">
      <c r="A55" t="s">
        <v>58</v>
      </c>
      <c r="B55" t="s">
        <v>102</v>
      </c>
      <c r="C55" t="s">
        <v>103</v>
      </c>
      <c r="D55" t="s">
        <v>104</v>
      </c>
      <c r="E55" t="s">
        <v>74</v>
      </c>
      <c r="F55">
        <v>39904</v>
      </c>
      <c r="G55" t="s">
        <v>85</v>
      </c>
      <c r="H55">
        <v>7130</v>
      </c>
      <c r="I55" t="s">
        <v>88</v>
      </c>
    </row>
    <row r="56" spans="1:9" x14ac:dyDescent="0.25">
      <c r="A56" t="s">
        <v>78</v>
      </c>
      <c r="B56" t="s">
        <v>79</v>
      </c>
      <c r="C56" t="s">
        <v>92</v>
      </c>
      <c r="D56" t="s">
        <v>90</v>
      </c>
      <c r="E56" t="s">
        <v>84</v>
      </c>
      <c r="F56" t="s">
        <v>74</v>
      </c>
      <c r="G56">
        <v>51200</v>
      </c>
    </row>
    <row r="57" spans="1:9" x14ac:dyDescent="0.25">
      <c r="A57" t="s">
        <v>58</v>
      </c>
      <c r="B57" t="s">
        <v>102</v>
      </c>
      <c r="C57" t="s">
        <v>103</v>
      </c>
      <c r="D57" t="s">
        <v>105</v>
      </c>
      <c r="E57" t="s">
        <v>74</v>
      </c>
      <c r="F57">
        <v>40192</v>
      </c>
      <c r="G57" t="s">
        <v>85</v>
      </c>
      <c r="H57">
        <v>7277</v>
      </c>
      <c r="I57" t="s">
        <v>88</v>
      </c>
    </row>
    <row r="58" spans="1:9" x14ac:dyDescent="0.25">
      <c r="A58" t="s">
        <v>78</v>
      </c>
      <c r="B58" t="s">
        <v>79</v>
      </c>
      <c r="C58" t="s">
        <v>93</v>
      </c>
      <c r="D58" t="s">
        <v>90</v>
      </c>
      <c r="E58" t="s">
        <v>84</v>
      </c>
      <c r="F58" t="s">
        <v>74</v>
      </c>
      <c r="G58">
        <v>51200</v>
      </c>
    </row>
    <row r="59" spans="1:9" x14ac:dyDescent="0.25">
      <c r="A59" t="s">
        <v>58</v>
      </c>
      <c r="B59" t="s">
        <v>102</v>
      </c>
      <c r="C59" t="s">
        <v>103</v>
      </c>
      <c r="D59" t="s">
        <v>106</v>
      </c>
      <c r="E59" t="s">
        <v>74</v>
      </c>
      <c r="F59">
        <v>39968</v>
      </c>
      <c r="G59" t="s">
        <v>85</v>
      </c>
      <c r="H59">
        <v>7335</v>
      </c>
      <c r="I59" t="s">
        <v>88</v>
      </c>
    </row>
    <row r="60" spans="1:9" x14ac:dyDescent="0.25">
      <c r="A60" t="s">
        <v>78</v>
      </c>
      <c r="B60" t="s">
        <v>79</v>
      </c>
      <c r="C60" t="s">
        <v>94</v>
      </c>
      <c r="D60" t="s">
        <v>90</v>
      </c>
      <c r="E60" t="s">
        <v>84</v>
      </c>
      <c r="F60" t="s">
        <v>74</v>
      </c>
      <c r="G60">
        <v>51200</v>
      </c>
    </row>
    <row r="61" spans="1:9" x14ac:dyDescent="0.25">
      <c r="A61" t="s">
        <v>58</v>
      </c>
      <c r="B61" t="s">
        <v>102</v>
      </c>
      <c r="C61" t="s">
        <v>103</v>
      </c>
      <c r="D61" t="s">
        <v>107</v>
      </c>
      <c r="E61" t="s">
        <v>74</v>
      </c>
      <c r="F61">
        <v>39904</v>
      </c>
      <c r="G61" t="s">
        <v>85</v>
      </c>
      <c r="H61">
        <v>7209</v>
      </c>
      <c r="I61" t="s">
        <v>88</v>
      </c>
    </row>
    <row r="62" spans="1:9" x14ac:dyDescent="0.25">
      <c r="A62" t="s">
        <v>78</v>
      </c>
      <c r="B62" t="s">
        <v>79</v>
      </c>
      <c r="C62" t="s">
        <v>95</v>
      </c>
      <c r="D62" t="s">
        <v>90</v>
      </c>
      <c r="E62" t="s">
        <v>84</v>
      </c>
      <c r="F62" t="s">
        <v>74</v>
      </c>
      <c r="G62">
        <v>51200</v>
      </c>
    </row>
    <row r="63" spans="1:9" x14ac:dyDescent="0.25">
      <c r="A63" t="s">
        <v>58</v>
      </c>
      <c r="B63" t="s">
        <v>102</v>
      </c>
      <c r="C63" t="s">
        <v>103</v>
      </c>
      <c r="D63" t="s">
        <v>108</v>
      </c>
      <c r="E63" t="s">
        <v>74</v>
      </c>
      <c r="F63">
        <v>40000</v>
      </c>
      <c r="G63" t="s">
        <v>85</v>
      </c>
      <c r="H63">
        <v>7315</v>
      </c>
      <c r="I63" t="s">
        <v>88</v>
      </c>
    </row>
    <row r="64" spans="1:9" x14ac:dyDescent="0.25">
      <c r="A64" t="s">
        <v>78</v>
      </c>
      <c r="B64" t="s">
        <v>79</v>
      </c>
      <c r="C64" t="s">
        <v>96</v>
      </c>
      <c r="D64" t="s">
        <v>90</v>
      </c>
      <c r="E64" t="s">
        <v>84</v>
      </c>
      <c r="F64" t="s">
        <v>74</v>
      </c>
      <c r="G64">
        <v>51200</v>
      </c>
    </row>
    <row r="65" spans="1:9" x14ac:dyDescent="0.25">
      <c r="A65" t="s">
        <v>58</v>
      </c>
      <c r="B65" t="s">
        <v>102</v>
      </c>
      <c r="C65" t="s">
        <v>103</v>
      </c>
      <c r="D65" t="s">
        <v>109</v>
      </c>
      <c r="E65" t="s">
        <v>74</v>
      </c>
      <c r="F65">
        <v>39936</v>
      </c>
      <c r="G65" t="s">
        <v>85</v>
      </c>
      <c r="H65">
        <v>7007</v>
      </c>
      <c r="I65" t="s">
        <v>88</v>
      </c>
    </row>
    <row r="66" spans="1:9" x14ac:dyDescent="0.25">
      <c r="A66" t="s">
        <v>78</v>
      </c>
      <c r="B66" t="s">
        <v>79</v>
      </c>
      <c r="C66" t="s">
        <v>97</v>
      </c>
      <c r="D66" t="s">
        <v>90</v>
      </c>
      <c r="E66" t="s">
        <v>84</v>
      </c>
      <c r="F66" t="s">
        <v>74</v>
      </c>
      <c r="G66">
        <v>51200</v>
      </c>
    </row>
    <row r="67" spans="1:9" x14ac:dyDescent="0.25">
      <c r="A67" t="s">
        <v>58</v>
      </c>
      <c r="B67" t="s">
        <v>102</v>
      </c>
      <c r="C67" t="s">
        <v>103</v>
      </c>
      <c r="D67" t="s">
        <v>110</v>
      </c>
      <c r="E67" t="s">
        <v>74</v>
      </c>
      <c r="F67">
        <v>40032</v>
      </c>
      <c r="G67" t="s">
        <v>85</v>
      </c>
      <c r="H67">
        <v>7245</v>
      </c>
      <c r="I67" t="s">
        <v>88</v>
      </c>
    </row>
    <row r="68" spans="1:9" x14ac:dyDescent="0.25">
      <c r="A68" t="s">
        <v>78</v>
      </c>
      <c r="B68" t="s">
        <v>79</v>
      </c>
      <c r="C68" t="s">
        <v>98</v>
      </c>
      <c r="D68" t="s">
        <v>90</v>
      </c>
      <c r="E68" t="s">
        <v>84</v>
      </c>
      <c r="F68" t="s">
        <v>74</v>
      </c>
      <c r="G68">
        <v>51200</v>
      </c>
    </row>
    <row r="69" spans="1:9" x14ac:dyDescent="0.25">
      <c r="A69" t="s">
        <v>58</v>
      </c>
      <c r="B69" t="s">
        <v>102</v>
      </c>
      <c r="C69" t="s">
        <v>103</v>
      </c>
      <c r="D69" t="s">
        <v>111</v>
      </c>
      <c r="E69" t="s">
        <v>74</v>
      </c>
      <c r="F69">
        <v>40096</v>
      </c>
      <c r="G69" t="s">
        <v>85</v>
      </c>
      <c r="H69">
        <v>7199</v>
      </c>
      <c r="I69" t="s">
        <v>88</v>
      </c>
    </row>
    <row r="70" spans="1:9" x14ac:dyDescent="0.25">
      <c r="A70" t="s">
        <v>78</v>
      </c>
      <c r="B70" t="s">
        <v>79</v>
      </c>
      <c r="C70" t="s">
        <v>101</v>
      </c>
      <c r="D70" t="s">
        <v>90</v>
      </c>
      <c r="E70" t="s">
        <v>84</v>
      </c>
      <c r="F70" t="s">
        <v>74</v>
      </c>
      <c r="G70">
        <v>51200</v>
      </c>
    </row>
    <row r="71" spans="1:9" x14ac:dyDescent="0.25">
      <c r="A71" t="s">
        <v>58</v>
      </c>
      <c r="B71" t="s">
        <v>102</v>
      </c>
      <c r="C71" t="s">
        <v>103</v>
      </c>
      <c r="D71" t="s">
        <v>112</v>
      </c>
      <c r="E71" t="s">
        <v>74</v>
      </c>
      <c r="F71">
        <v>39904</v>
      </c>
      <c r="G71" t="s">
        <v>85</v>
      </c>
      <c r="H71">
        <v>7260</v>
      </c>
      <c r="I71" t="s">
        <v>88</v>
      </c>
    </row>
    <row r="72" spans="1:9" x14ac:dyDescent="0.25">
      <c r="A72" t="s">
        <v>78</v>
      </c>
      <c r="B72" t="s">
        <v>79</v>
      </c>
      <c r="C72" t="s">
        <v>104</v>
      </c>
      <c r="D72" t="s">
        <v>90</v>
      </c>
      <c r="E72" t="s">
        <v>84</v>
      </c>
      <c r="F72" t="s">
        <v>74</v>
      </c>
      <c r="G72">
        <v>51200</v>
      </c>
    </row>
    <row r="73" spans="1:9" x14ac:dyDescent="0.25">
      <c r="A73" t="s">
        <v>58</v>
      </c>
      <c r="B73" t="s">
        <v>102</v>
      </c>
      <c r="C73" t="s">
        <v>103</v>
      </c>
      <c r="D73" t="s">
        <v>113</v>
      </c>
      <c r="E73" t="s">
        <v>74</v>
      </c>
      <c r="F73">
        <v>40160</v>
      </c>
      <c r="G73" t="s">
        <v>85</v>
      </c>
      <c r="H73">
        <v>7176</v>
      </c>
      <c r="I73" t="s">
        <v>88</v>
      </c>
    </row>
    <row r="74" spans="1:9" x14ac:dyDescent="0.25">
      <c r="A74" t="s">
        <v>78</v>
      </c>
      <c r="B74" t="s">
        <v>79</v>
      </c>
      <c r="C74" t="s">
        <v>105</v>
      </c>
      <c r="D74" t="s">
        <v>90</v>
      </c>
      <c r="E74" t="s">
        <v>84</v>
      </c>
      <c r="F74" t="s">
        <v>74</v>
      </c>
      <c r="G74">
        <v>51200</v>
      </c>
    </row>
    <row r="75" spans="1:9" x14ac:dyDescent="0.25">
      <c r="A75" t="s">
        <v>58</v>
      </c>
      <c r="B75" t="s">
        <v>102</v>
      </c>
      <c r="C75" t="s">
        <v>103</v>
      </c>
      <c r="D75" t="s">
        <v>114</v>
      </c>
      <c r="E75" t="s">
        <v>74</v>
      </c>
      <c r="F75">
        <v>39840</v>
      </c>
      <c r="G75" t="s">
        <v>85</v>
      </c>
      <c r="H75">
        <v>7225</v>
      </c>
      <c r="I75" t="s">
        <v>88</v>
      </c>
    </row>
    <row r="76" spans="1:9" x14ac:dyDescent="0.25">
      <c r="A76" t="s">
        <v>78</v>
      </c>
      <c r="B76" t="s">
        <v>79</v>
      </c>
      <c r="C76" t="s">
        <v>106</v>
      </c>
      <c r="D76" t="s">
        <v>90</v>
      </c>
      <c r="E76" t="s">
        <v>84</v>
      </c>
      <c r="F76" t="s">
        <v>74</v>
      </c>
      <c r="G76">
        <v>51200</v>
      </c>
    </row>
    <row r="77" spans="1:9" x14ac:dyDescent="0.25">
      <c r="A77" t="s">
        <v>58</v>
      </c>
      <c r="B77" t="s">
        <v>102</v>
      </c>
      <c r="C77" t="s">
        <v>103</v>
      </c>
      <c r="D77" t="s">
        <v>115</v>
      </c>
      <c r="E77" t="s">
        <v>74</v>
      </c>
      <c r="F77">
        <v>40064</v>
      </c>
      <c r="G77" t="s">
        <v>85</v>
      </c>
      <c r="H77">
        <v>7240</v>
      </c>
      <c r="I77" t="s">
        <v>88</v>
      </c>
    </row>
    <row r="78" spans="1:9" x14ac:dyDescent="0.25">
      <c r="A78" t="s">
        <v>78</v>
      </c>
      <c r="B78" t="s">
        <v>79</v>
      </c>
      <c r="C78" t="s">
        <v>107</v>
      </c>
      <c r="D78" t="s">
        <v>90</v>
      </c>
      <c r="E78" t="s">
        <v>84</v>
      </c>
      <c r="F78" t="s">
        <v>74</v>
      </c>
      <c r="G78">
        <v>51200</v>
      </c>
    </row>
    <row r="79" spans="1:9" x14ac:dyDescent="0.25">
      <c r="A79" t="s">
        <v>58</v>
      </c>
      <c r="B79" t="s">
        <v>102</v>
      </c>
      <c r="C79" t="s">
        <v>103</v>
      </c>
      <c r="D79" t="s">
        <v>116</v>
      </c>
      <c r="E79" t="s">
        <v>74</v>
      </c>
      <c r="F79">
        <v>40000</v>
      </c>
      <c r="G79" t="s">
        <v>85</v>
      </c>
      <c r="H79">
        <v>7076</v>
      </c>
      <c r="I79" t="s">
        <v>88</v>
      </c>
    </row>
    <row r="80" spans="1:9" x14ac:dyDescent="0.25">
      <c r="A80" t="s">
        <v>78</v>
      </c>
      <c r="B80" t="s">
        <v>79</v>
      </c>
      <c r="C80" t="s">
        <v>108</v>
      </c>
      <c r="D80" t="s">
        <v>90</v>
      </c>
      <c r="E80" t="s">
        <v>84</v>
      </c>
      <c r="F80" t="s">
        <v>74</v>
      </c>
      <c r="G80">
        <v>51200</v>
      </c>
    </row>
    <row r="81" spans="1:9" x14ac:dyDescent="0.25">
      <c r="A81" t="s">
        <v>58</v>
      </c>
      <c r="B81" t="s">
        <v>102</v>
      </c>
      <c r="C81" t="s">
        <v>103</v>
      </c>
      <c r="D81" t="s">
        <v>117</v>
      </c>
      <c r="E81" t="s">
        <v>74</v>
      </c>
      <c r="F81">
        <v>40096</v>
      </c>
      <c r="G81" t="s">
        <v>85</v>
      </c>
      <c r="H81">
        <v>7180</v>
      </c>
      <c r="I81" t="s">
        <v>88</v>
      </c>
    </row>
    <row r="82" spans="1:9" x14ac:dyDescent="0.25">
      <c r="A82" t="s">
        <v>78</v>
      </c>
      <c r="B82" t="s">
        <v>79</v>
      </c>
      <c r="C82" t="s">
        <v>109</v>
      </c>
      <c r="D82" t="s">
        <v>90</v>
      </c>
      <c r="E82" t="s">
        <v>84</v>
      </c>
      <c r="F82" t="s">
        <v>74</v>
      </c>
      <c r="G82">
        <v>51200</v>
      </c>
    </row>
    <row r="83" spans="1:9" x14ac:dyDescent="0.25">
      <c r="A83" t="s">
        <v>58</v>
      </c>
      <c r="B83" t="s">
        <v>102</v>
      </c>
      <c r="C83" t="s">
        <v>103</v>
      </c>
      <c r="D83" t="s">
        <v>118</v>
      </c>
      <c r="E83" t="s">
        <v>74</v>
      </c>
      <c r="F83">
        <v>40032</v>
      </c>
      <c r="G83" t="s">
        <v>85</v>
      </c>
      <c r="H83">
        <v>7191</v>
      </c>
      <c r="I83" t="s">
        <v>88</v>
      </c>
    </row>
    <row r="84" spans="1:9" x14ac:dyDescent="0.25">
      <c r="A84" t="s">
        <v>78</v>
      </c>
      <c r="B84" t="s">
        <v>79</v>
      </c>
      <c r="C84" t="s">
        <v>110</v>
      </c>
      <c r="D84" t="s">
        <v>90</v>
      </c>
      <c r="E84" t="s">
        <v>84</v>
      </c>
      <c r="F84" t="s">
        <v>74</v>
      </c>
      <c r="G84">
        <v>51200</v>
      </c>
    </row>
    <row r="85" spans="1:9" x14ac:dyDescent="0.25">
      <c r="A85" t="s">
        <v>58</v>
      </c>
      <c r="B85" t="s">
        <v>102</v>
      </c>
      <c r="C85" t="s">
        <v>103</v>
      </c>
      <c r="D85" t="s">
        <v>119</v>
      </c>
      <c r="E85" t="s">
        <v>74</v>
      </c>
      <c r="F85">
        <v>39872</v>
      </c>
      <c r="G85" t="s">
        <v>85</v>
      </c>
      <c r="H85">
        <v>7179</v>
      </c>
      <c r="I85" t="s">
        <v>88</v>
      </c>
    </row>
    <row r="86" spans="1:9" x14ac:dyDescent="0.25">
      <c r="A86" t="s">
        <v>78</v>
      </c>
      <c r="B86" t="s">
        <v>79</v>
      </c>
      <c r="C86" t="s">
        <v>111</v>
      </c>
      <c r="D86" t="s">
        <v>90</v>
      </c>
      <c r="E86" t="s">
        <v>84</v>
      </c>
      <c r="F86" t="s">
        <v>74</v>
      </c>
      <c r="G86">
        <v>51200</v>
      </c>
    </row>
    <row r="87" spans="1:9" x14ac:dyDescent="0.25">
      <c r="A87" t="s">
        <v>58</v>
      </c>
      <c r="B87" t="s">
        <v>102</v>
      </c>
      <c r="C87" t="s">
        <v>103</v>
      </c>
      <c r="D87" t="s">
        <v>120</v>
      </c>
      <c r="E87" t="s">
        <v>74</v>
      </c>
      <c r="F87">
        <v>39968</v>
      </c>
      <c r="G87" t="s">
        <v>85</v>
      </c>
      <c r="H87">
        <v>6895</v>
      </c>
      <c r="I87" t="s">
        <v>88</v>
      </c>
    </row>
    <row r="88" spans="1:9" x14ac:dyDescent="0.25">
      <c r="A88" t="s">
        <v>78</v>
      </c>
      <c r="B88" t="s">
        <v>79</v>
      </c>
      <c r="C88" t="s">
        <v>112</v>
      </c>
      <c r="D88" t="s">
        <v>90</v>
      </c>
      <c r="E88" t="s">
        <v>84</v>
      </c>
      <c r="F88" t="s">
        <v>74</v>
      </c>
      <c r="G88">
        <v>51200</v>
      </c>
    </row>
    <row r="89" spans="1:9" x14ac:dyDescent="0.25">
      <c r="A89" t="s">
        <v>58</v>
      </c>
      <c r="B89" t="s">
        <v>102</v>
      </c>
      <c r="C89" t="s">
        <v>103</v>
      </c>
      <c r="D89" t="s">
        <v>121</v>
      </c>
      <c r="E89" t="s">
        <v>74</v>
      </c>
      <c r="F89">
        <v>40064</v>
      </c>
      <c r="G89" t="s">
        <v>85</v>
      </c>
      <c r="H89">
        <v>7327</v>
      </c>
      <c r="I89" t="s">
        <v>88</v>
      </c>
    </row>
    <row r="90" spans="1:9" x14ac:dyDescent="0.25">
      <c r="A90" t="s">
        <v>78</v>
      </c>
      <c r="B90" t="s">
        <v>79</v>
      </c>
      <c r="C90" t="s">
        <v>113</v>
      </c>
      <c r="D90" t="s">
        <v>90</v>
      </c>
      <c r="E90" t="s">
        <v>84</v>
      </c>
      <c r="F90" t="s">
        <v>74</v>
      </c>
      <c r="G90">
        <v>51200</v>
      </c>
    </row>
    <row r="91" spans="1:9" x14ac:dyDescent="0.25">
      <c r="A91" t="s">
        <v>58</v>
      </c>
      <c r="B91" t="s">
        <v>102</v>
      </c>
      <c r="C91" t="s">
        <v>103</v>
      </c>
      <c r="D91" t="s">
        <v>122</v>
      </c>
      <c r="E91" t="s">
        <v>74</v>
      </c>
      <c r="F91">
        <v>39936</v>
      </c>
      <c r="G91" t="s">
        <v>85</v>
      </c>
      <c r="H91">
        <v>7544</v>
      </c>
      <c r="I91" t="s">
        <v>88</v>
      </c>
    </row>
    <row r="92" spans="1:9" x14ac:dyDescent="0.25">
      <c r="A92" t="s">
        <v>78</v>
      </c>
      <c r="B92" t="s">
        <v>79</v>
      </c>
      <c r="C92" t="s">
        <v>114</v>
      </c>
      <c r="D92" t="s">
        <v>90</v>
      </c>
      <c r="E92" t="s">
        <v>84</v>
      </c>
      <c r="F92" t="s">
        <v>74</v>
      </c>
      <c r="G92">
        <v>51200</v>
      </c>
    </row>
    <row r="93" spans="1:9" x14ac:dyDescent="0.25">
      <c r="A93" t="s">
        <v>58</v>
      </c>
      <c r="B93" t="s">
        <v>102</v>
      </c>
      <c r="C93" t="s">
        <v>103</v>
      </c>
      <c r="D93" t="s">
        <v>123</v>
      </c>
      <c r="E93" t="s">
        <v>74</v>
      </c>
      <c r="F93">
        <v>40064</v>
      </c>
      <c r="G93" t="s">
        <v>85</v>
      </c>
      <c r="H93">
        <v>7305</v>
      </c>
      <c r="I93" t="s">
        <v>88</v>
      </c>
    </row>
    <row r="94" spans="1:9" x14ac:dyDescent="0.25">
      <c r="A94" t="s">
        <v>78</v>
      </c>
      <c r="B94" t="s">
        <v>79</v>
      </c>
      <c r="C94" t="s">
        <v>115</v>
      </c>
      <c r="D94" t="s">
        <v>90</v>
      </c>
      <c r="E94" t="s">
        <v>84</v>
      </c>
      <c r="F94" t="s">
        <v>74</v>
      </c>
      <c r="G94">
        <v>51200</v>
      </c>
    </row>
    <row r="95" spans="1:9" x14ac:dyDescent="0.25">
      <c r="A95" t="s">
        <v>58</v>
      </c>
      <c r="B95" t="s">
        <v>102</v>
      </c>
      <c r="C95" t="s">
        <v>103</v>
      </c>
      <c r="D95" t="s">
        <v>124</v>
      </c>
      <c r="E95" t="s">
        <v>74</v>
      </c>
      <c r="F95">
        <v>40128</v>
      </c>
      <c r="G95" t="s">
        <v>85</v>
      </c>
      <c r="H95">
        <v>7128</v>
      </c>
      <c r="I95" t="s">
        <v>88</v>
      </c>
    </row>
    <row r="96" spans="1:9" x14ac:dyDescent="0.25">
      <c r="A96" t="s">
        <v>78</v>
      </c>
      <c r="B96" t="s">
        <v>79</v>
      </c>
      <c r="C96" t="s">
        <v>116</v>
      </c>
      <c r="D96" t="s">
        <v>90</v>
      </c>
      <c r="E96" t="s">
        <v>84</v>
      </c>
      <c r="F96" t="s">
        <v>74</v>
      </c>
      <c r="G96">
        <v>51200</v>
      </c>
    </row>
    <row r="97" spans="1:9" x14ac:dyDescent="0.25">
      <c r="A97" t="s">
        <v>58</v>
      </c>
      <c r="B97" t="s">
        <v>102</v>
      </c>
      <c r="C97" t="s">
        <v>103</v>
      </c>
      <c r="D97" t="s">
        <v>125</v>
      </c>
      <c r="E97" t="s">
        <v>74</v>
      </c>
      <c r="F97">
        <v>39840</v>
      </c>
      <c r="G97" t="s">
        <v>85</v>
      </c>
      <c r="H97">
        <v>6891</v>
      </c>
      <c r="I97" t="s">
        <v>88</v>
      </c>
    </row>
    <row r="98" spans="1:9" x14ac:dyDescent="0.25">
      <c r="A98" t="s">
        <v>78</v>
      </c>
      <c r="B98" t="s">
        <v>79</v>
      </c>
      <c r="C98" t="s">
        <v>117</v>
      </c>
      <c r="D98" t="s">
        <v>90</v>
      </c>
      <c r="E98" t="s">
        <v>84</v>
      </c>
      <c r="F98" t="s">
        <v>74</v>
      </c>
      <c r="G98">
        <v>51200</v>
      </c>
    </row>
    <row r="99" spans="1:9" x14ac:dyDescent="0.25">
      <c r="A99" t="s">
        <v>58</v>
      </c>
      <c r="B99" t="s">
        <v>102</v>
      </c>
      <c r="C99" t="s">
        <v>103</v>
      </c>
      <c r="D99" t="s">
        <v>126</v>
      </c>
      <c r="E99" t="s">
        <v>74</v>
      </c>
      <c r="F99">
        <v>40064</v>
      </c>
      <c r="G99" t="s">
        <v>85</v>
      </c>
      <c r="H99">
        <v>7277</v>
      </c>
      <c r="I99" t="s">
        <v>88</v>
      </c>
    </row>
    <row r="100" spans="1:9" x14ac:dyDescent="0.25">
      <c r="A100" t="s">
        <v>78</v>
      </c>
      <c r="B100" t="s">
        <v>79</v>
      </c>
      <c r="C100" t="s">
        <v>118</v>
      </c>
      <c r="D100" t="s">
        <v>90</v>
      </c>
      <c r="E100" t="s">
        <v>84</v>
      </c>
      <c r="F100" t="s">
        <v>74</v>
      </c>
      <c r="G100">
        <v>51200</v>
      </c>
    </row>
    <row r="101" spans="1:9" x14ac:dyDescent="0.25">
      <c r="A101" t="s">
        <v>58</v>
      </c>
      <c r="B101" t="s">
        <v>102</v>
      </c>
      <c r="C101" t="s">
        <v>103</v>
      </c>
      <c r="D101" t="s">
        <v>127</v>
      </c>
      <c r="E101" t="s">
        <v>74</v>
      </c>
      <c r="F101">
        <v>39904</v>
      </c>
      <c r="G101" t="s">
        <v>85</v>
      </c>
      <c r="H101">
        <v>7047</v>
      </c>
      <c r="I101" t="s">
        <v>88</v>
      </c>
    </row>
    <row r="102" spans="1:9" x14ac:dyDescent="0.25">
      <c r="A102" t="s">
        <v>78</v>
      </c>
      <c r="B102" t="s">
        <v>79</v>
      </c>
      <c r="C102" t="s">
        <v>119</v>
      </c>
      <c r="D102" t="s">
        <v>90</v>
      </c>
      <c r="E102" t="s">
        <v>84</v>
      </c>
      <c r="F102" t="s">
        <v>74</v>
      </c>
      <c r="G102">
        <v>51200</v>
      </c>
    </row>
    <row r="103" spans="1:9" x14ac:dyDescent="0.25">
      <c r="A103" t="s">
        <v>58</v>
      </c>
      <c r="B103" t="s">
        <v>102</v>
      </c>
      <c r="C103" t="s">
        <v>103</v>
      </c>
      <c r="D103" t="s">
        <v>128</v>
      </c>
      <c r="E103" t="s">
        <v>74</v>
      </c>
      <c r="F103">
        <v>40064</v>
      </c>
      <c r="G103" t="s">
        <v>85</v>
      </c>
      <c r="H103">
        <v>7127</v>
      </c>
      <c r="I103" t="s">
        <v>88</v>
      </c>
    </row>
    <row r="104" spans="1:9" x14ac:dyDescent="0.25">
      <c r="A104" t="s">
        <v>78</v>
      </c>
      <c r="B104" t="s">
        <v>79</v>
      </c>
      <c r="C104" t="s">
        <v>120</v>
      </c>
      <c r="D104" t="s">
        <v>90</v>
      </c>
      <c r="E104" t="s">
        <v>84</v>
      </c>
      <c r="F104" t="s">
        <v>74</v>
      </c>
      <c r="G104">
        <v>51200</v>
      </c>
    </row>
    <row r="105" spans="1:9" x14ac:dyDescent="0.25">
      <c r="A105" t="s">
        <v>58</v>
      </c>
      <c r="B105" t="s">
        <v>102</v>
      </c>
      <c r="C105" t="s">
        <v>103</v>
      </c>
      <c r="D105" t="s">
        <v>129</v>
      </c>
      <c r="E105" t="s">
        <v>74</v>
      </c>
      <c r="F105">
        <v>39968</v>
      </c>
      <c r="G105" t="s">
        <v>85</v>
      </c>
      <c r="H105">
        <v>7397</v>
      </c>
      <c r="I105" t="s">
        <v>88</v>
      </c>
    </row>
    <row r="106" spans="1:9" x14ac:dyDescent="0.25">
      <c r="A106" t="s">
        <v>78</v>
      </c>
      <c r="B106" t="s">
        <v>79</v>
      </c>
      <c r="C106" t="s">
        <v>121</v>
      </c>
      <c r="D106" t="s">
        <v>90</v>
      </c>
      <c r="E106" t="s">
        <v>84</v>
      </c>
      <c r="F106" t="s">
        <v>74</v>
      </c>
      <c r="G106">
        <v>51200</v>
      </c>
    </row>
    <row r="107" spans="1:9" x14ac:dyDescent="0.25">
      <c r="A107" t="s">
        <v>58</v>
      </c>
      <c r="B107" t="s">
        <v>102</v>
      </c>
      <c r="C107" t="s">
        <v>103</v>
      </c>
      <c r="D107" t="s">
        <v>130</v>
      </c>
      <c r="E107" t="s">
        <v>74</v>
      </c>
      <c r="F107">
        <v>39968</v>
      </c>
      <c r="G107" t="s">
        <v>85</v>
      </c>
      <c r="H107">
        <v>7263</v>
      </c>
      <c r="I107" t="s">
        <v>88</v>
      </c>
    </row>
    <row r="108" spans="1:9" x14ac:dyDescent="0.25">
      <c r="A108" t="s">
        <v>78</v>
      </c>
      <c r="B108" t="s">
        <v>79</v>
      </c>
      <c r="C108" t="s">
        <v>122</v>
      </c>
      <c r="D108" t="s">
        <v>90</v>
      </c>
      <c r="E108" t="s">
        <v>84</v>
      </c>
      <c r="F108" t="s">
        <v>74</v>
      </c>
      <c r="G108">
        <v>51200</v>
      </c>
    </row>
    <row r="109" spans="1:9" x14ac:dyDescent="0.25">
      <c r="A109" t="s">
        <v>58</v>
      </c>
      <c r="B109" t="s">
        <v>102</v>
      </c>
      <c r="C109" t="s">
        <v>103</v>
      </c>
      <c r="D109" t="s">
        <v>131</v>
      </c>
      <c r="E109" t="s">
        <v>74</v>
      </c>
      <c r="F109">
        <v>40096</v>
      </c>
      <c r="G109" t="s">
        <v>85</v>
      </c>
      <c r="H109">
        <v>7399</v>
      </c>
      <c r="I109" t="s">
        <v>88</v>
      </c>
    </row>
    <row r="110" spans="1:9" x14ac:dyDescent="0.25">
      <c r="A110" t="s">
        <v>78</v>
      </c>
      <c r="B110" t="s">
        <v>79</v>
      </c>
      <c r="C110" t="s">
        <v>123</v>
      </c>
      <c r="D110" t="s">
        <v>90</v>
      </c>
      <c r="E110" t="s">
        <v>84</v>
      </c>
      <c r="F110" t="s">
        <v>74</v>
      </c>
      <c r="G110">
        <v>51200</v>
      </c>
    </row>
    <row r="111" spans="1:9" x14ac:dyDescent="0.25">
      <c r="A111" t="s">
        <v>58</v>
      </c>
      <c r="B111" t="s">
        <v>102</v>
      </c>
      <c r="C111" t="s">
        <v>103</v>
      </c>
      <c r="D111" t="s">
        <v>132</v>
      </c>
      <c r="E111" t="s">
        <v>74</v>
      </c>
      <c r="F111">
        <v>39936</v>
      </c>
      <c r="G111" t="s">
        <v>85</v>
      </c>
      <c r="H111">
        <v>7242</v>
      </c>
      <c r="I111" t="s">
        <v>88</v>
      </c>
    </row>
    <row r="112" spans="1:9" x14ac:dyDescent="0.25">
      <c r="A112" t="s">
        <v>78</v>
      </c>
      <c r="B112" t="s">
        <v>79</v>
      </c>
      <c r="C112" t="s">
        <v>124</v>
      </c>
      <c r="D112" t="s">
        <v>90</v>
      </c>
      <c r="E112" t="s">
        <v>84</v>
      </c>
      <c r="F112" t="s">
        <v>74</v>
      </c>
      <c r="G112">
        <v>51200</v>
      </c>
    </row>
    <row r="113" spans="1:9" x14ac:dyDescent="0.25">
      <c r="A113" t="s">
        <v>58</v>
      </c>
      <c r="B113" t="s">
        <v>102</v>
      </c>
      <c r="C113" t="s">
        <v>103</v>
      </c>
      <c r="D113" t="s">
        <v>133</v>
      </c>
      <c r="E113" t="s">
        <v>74</v>
      </c>
      <c r="F113">
        <v>40128</v>
      </c>
      <c r="G113" t="s">
        <v>85</v>
      </c>
      <c r="H113">
        <v>7388</v>
      </c>
      <c r="I113" t="s">
        <v>88</v>
      </c>
    </row>
    <row r="114" spans="1:9" x14ac:dyDescent="0.25">
      <c r="A114" t="s">
        <v>78</v>
      </c>
      <c r="B114" t="s">
        <v>79</v>
      </c>
      <c r="C114" t="s">
        <v>125</v>
      </c>
      <c r="D114" t="s">
        <v>90</v>
      </c>
      <c r="E114" t="s">
        <v>84</v>
      </c>
      <c r="F114" t="s">
        <v>74</v>
      </c>
      <c r="G114">
        <v>51200</v>
      </c>
    </row>
    <row r="115" spans="1:9" x14ac:dyDescent="0.25">
      <c r="A115" t="s">
        <v>58</v>
      </c>
      <c r="B115" t="s">
        <v>102</v>
      </c>
      <c r="C115" t="s">
        <v>103</v>
      </c>
      <c r="D115" t="s">
        <v>134</v>
      </c>
      <c r="E115" t="s">
        <v>74</v>
      </c>
      <c r="F115">
        <v>39904</v>
      </c>
      <c r="G115" t="s">
        <v>85</v>
      </c>
      <c r="H115">
        <v>7372</v>
      </c>
      <c r="I115" t="s">
        <v>88</v>
      </c>
    </row>
    <row r="116" spans="1:9" x14ac:dyDescent="0.25">
      <c r="A116" t="s">
        <v>78</v>
      </c>
      <c r="B116" t="s">
        <v>79</v>
      </c>
      <c r="C116" t="s">
        <v>126</v>
      </c>
      <c r="D116" t="s">
        <v>90</v>
      </c>
      <c r="E116" t="s">
        <v>84</v>
      </c>
      <c r="F116" t="s">
        <v>74</v>
      </c>
      <c r="G116">
        <v>51200</v>
      </c>
    </row>
    <row r="117" spans="1:9" x14ac:dyDescent="0.25">
      <c r="A117" t="s">
        <v>58</v>
      </c>
      <c r="B117" t="s">
        <v>102</v>
      </c>
      <c r="C117" t="s">
        <v>103</v>
      </c>
      <c r="D117" t="s">
        <v>135</v>
      </c>
      <c r="E117" t="s">
        <v>74</v>
      </c>
      <c r="F117">
        <v>40032</v>
      </c>
      <c r="G117" t="s">
        <v>85</v>
      </c>
      <c r="H117">
        <v>7273</v>
      </c>
      <c r="I117" t="s">
        <v>88</v>
      </c>
    </row>
    <row r="118" spans="1:9" x14ac:dyDescent="0.25">
      <c r="A118" t="s">
        <v>78</v>
      </c>
      <c r="B118" t="s">
        <v>79</v>
      </c>
      <c r="C118" t="s">
        <v>127</v>
      </c>
      <c r="D118" t="s">
        <v>90</v>
      </c>
      <c r="E118" t="s">
        <v>84</v>
      </c>
      <c r="F118" t="s">
        <v>74</v>
      </c>
      <c r="G118">
        <v>51200</v>
      </c>
    </row>
    <row r="119" spans="1:9" x14ac:dyDescent="0.25">
      <c r="A119" t="s">
        <v>99</v>
      </c>
    </row>
    <row r="120" spans="1:9" x14ac:dyDescent="0.25">
      <c r="A120" t="s">
        <v>58</v>
      </c>
      <c r="B120" t="s">
        <v>102</v>
      </c>
      <c r="C120" t="s">
        <v>103</v>
      </c>
      <c r="D120" t="s">
        <v>136</v>
      </c>
      <c r="E120" t="s">
        <v>74</v>
      </c>
      <c r="F120">
        <v>39968</v>
      </c>
      <c r="G120" t="s">
        <v>85</v>
      </c>
      <c r="H120">
        <v>6524</v>
      </c>
      <c r="I120" t="s">
        <v>88</v>
      </c>
    </row>
    <row r="121" spans="1:9" x14ac:dyDescent="0.25">
      <c r="A121" t="s">
        <v>58</v>
      </c>
      <c r="B121" t="s">
        <v>102</v>
      </c>
      <c r="C121" t="s">
        <v>103</v>
      </c>
      <c r="D121" t="s">
        <v>137</v>
      </c>
      <c r="E121" t="s">
        <v>74</v>
      </c>
      <c r="F121">
        <v>29952</v>
      </c>
      <c r="G121" t="s">
        <v>85</v>
      </c>
      <c r="H121">
        <v>4636</v>
      </c>
      <c r="I121" t="s">
        <v>88</v>
      </c>
    </row>
    <row r="122" spans="1:9" x14ac:dyDescent="0.25">
      <c r="A122" t="s">
        <v>58</v>
      </c>
      <c r="B122" t="s">
        <v>102</v>
      </c>
      <c r="C122" t="s">
        <v>103</v>
      </c>
      <c r="D122" t="s">
        <v>138</v>
      </c>
      <c r="E122" t="s">
        <v>74</v>
      </c>
      <c r="F122">
        <v>30016</v>
      </c>
      <c r="G122" t="s">
        <v>85</v>
      </c>
      <c r="H122">
        <v>4979</v>
      </c>
      <c r="I122" t="s">
        <v>88</v>
      </c>
    </row>
    <row r="123" spans="1:9" x14ac:dyDescent="0.25">
      <c r="A123" t="s">
        <v>58</v>
      </c>
      <c r="B123" t="s">
        <v>102</v>
      </c>
      <c r="C123" t="s">
        <v>103</v>
      </c>
      <c r="D123" t="s">
        <v>139</v>
      </c>
      <c r="E123" t="s">
        <v>74</v>
      </c>
      <c r="F123">
        <v>30016</v>
      </c>
      <c r="G123" t="s">
        <v>85</v>
      </c>
      <c r="H123">
        <v>5196</v>
      </c>
      <c r="I123" t="s">
        <v>88</v>
      </c>
    </row>
    <row r="124" spans="1:9" x14ac:dyDescent="0.25">
      <c r="A124" t="s">
        <v>78</v>
      </c>
      <c r="B124" t="s">
        <v>79</v>
      </c>
      <c r="C124" t="s">
        <v>128</v>
      </c>
      <c r="D124" t="s">
        <v>90</v>
      </c>
      <c r="E124" t="s">
        <v>84</v>
      </c>
      <c r="F124" t="s">
        <v>74</v>
      </c>
      <c r="G124">
        <v>51200</v>
      </c>
    </row>
    <row r="125" spans="1:9" x14ac:dyDescent="0.25">
      <c r="A125" t="s">
        <v>58</v>
      </c>
      <c r="B125" t="s">
        <v>102</v>
      </c>
      <c r="C125" t="s">
        <v>103</v>
      </c>
      <c r="D125" t="s">
        <v>140</v>
      </c>
      <c r="E125" t="s">
        <v>74</v>
      </c>
      <c r="F125">
        <v>39936</v>
      </c>
      <c r="G125" t="s">
        <v>85</v>
      </c>
      <c r="H125">
        <v>6919</v>
      </c>
      <c r="I125" t="s">
        <v>88</v>
      </c>
    </row>
    <row r="126" spans="1:9" x14ac:dyDescent="0.25">
      <c r="A126" t="s">
        <v>58</v>
      </c>
      <c r="B126" t="s">
        <v>102</v>
      </c>
      <c r="C126" t="s">
        <v>103</v>
      </c>
      <c r="D126" t="s">
        <v>141</v>
      </c>
      <c r="E126" t="s">
        <v>74</v>
      </c>
      <c r="F126">
        <v>40032</v>
      </c>
      <c r="G126" t="s">
        <v>85</v>
      </c>
      <c r="H126">
        <v>7413</v>
      </c>
      <c r="I126" t="s">
        <v>88</v>
      </c>
    </row>
    <row r="127" spans="1:9" x14ac:dyDescent="0.25">
      <c r="A127" t="s">
        <v>78</v>
      </c>
      <c r="B127" t="s">
        <v>79</v>
      </c>
      <c r="C127" t="s">
        <v>129</v>
      </c>
      <c r="D127" t="s">
        <v>90</v>
      </c>
      <c r="E127" t="s">
        <v>84</v>
      </c>
      <c r="F127" t="s">
        <v>74</v>
      </c>
      <c r="G127">
        <v>51200</v>
      </c>
    </row>
    <row r="128" spans="1:9" x14ac:dyDescent="0.25">
      <c r="A128" t="s">
        <v>58</v>
      </c>
      <c r="B128" t="s">
        <v>102</v>
      </c>
      <c r="C128" t="s">
        <v>103</v>
      </c>
      <c r="D128" t="s">
        <v>142</v>
      </c>
      <c r="E128" t="s">
        <v>74</v>
      </c>
      <c r="F128">
        <v>40032</v>
      </c>
      <c r="G128" t="s">
        <v>85</v>
      </c>
      <c r="H128">
        <v>6898</v>
      </c>
      <c r="I128" t="s">
        <v>88</v>
      </c>
    </row>
    <row r="129" spans="1:9" x14ac:dyDescent="0.25">
      <c r="A129" t="s">
        <v>58</v>
      </c>
      <c r="B129" t="s">
        <v>102</v>
      </c>
      <c r="C129" t="s">
        <v>103</v>
      </c>
      <c r="D129" t="s">
        <v>143</v>
      </c>
      <c r="E129" t="s">
        <v>74</v>
      </c>
      <c r="F129">
        <v>40000</v>
      </c>
      <c r="G129" t="s">
        <v>85</v>
      </c>
      <c r="H129">
        <v>7080</v>
      </c>
      <c r="I129" t="s">
        <v>88</v>
      </c>
    </row>
    <row r="130" spans="1:9" x14ac:dyDescent="0.25">
      <c r="A130" t="s">
        <v>58</v>
      </c>
      <c r="B130" t="s">
        <v>102</v>
      </c>
      <c r="C130" t="s">
        <v>103</v>
      </c>
      <c r="D130" t="s">
        <v>144</v>
      </c>
      <c r="E130" t="s">
        <v>74</v>
      </c>
      <c r="F130">
        <v>30080</v>
      </c>
      <c r="G130" t="s">
        <v>85</v>
      </c>
      <c r="H130">
        <v>4903</v>
      </c>
      <c r="I130" t="s">
        <v>88</v>
      </c>
    </row>
    <row r="131" spans="1:9" x14ac:dyDescent="0.25">
      <c r="A131" t="s">
        <v>78</v>
      </c>
      <c r="B131" t="s">
        <v>79</v>
      </c>
      <c r="C131" t="s">
        <v>130</v>
      </c>
      <c r="D131" t="s">
        <v>90</v>
      </c>
      <c r="E131" t="s">
        <v>84</v>
      </c>
      <c r="F131" t="s">
        <v>74</v>
      </c>
      <c r="G131">
        <v>51200</v>
      </c>
    </row>
    <row r="132" spans="1:9" x14ac:dyDescent="0.25">
      <c r="A132" t="s">
        <v>58</v>
      </c>
      <c r="B132" t="s">
        <v>102</v>
      </c>
      <c r="C132" t="s">
        <v>103</v>
      </c>
      <c r="D132" t="s">
        <v>145</v>
      </c>
      <c r="E132" t="s">
        <v>74</v>
      </c>
      <c r="F132">
        <v>29984</v>
      </c>
      <c r="G132" t="s">
        <v>85</v>
      </c>
      <c r="H132">
        <v>4674</v>
      </c>
      <c r="I132" t="s">
        <v>88</v>
      </c>
    </row>
    <row r="133" spans="1:9" x14ac:dyDescent="0.25">
      <c r="A133" t="s">
        <v>58</v>
      </c>
      <c r="B133" t="s">
        <v>102</v>
      </c>
      <c r="C133" t="s">
        <v>103</v>
      </c>
      <c r="D133" t="s">
        <v>146</v>
      </c>
      <c r="E133" t="s">
        <v>74</v>
      </c>
      <c r="F133">
        <v>29984</v>
      </c>
      <c r="G133" t="s">
        <v>85</v>
      </c>
      <c r="H133">
        <v>4985</v>
      </c>
      <c r="I133" t="s">
        <v>88</v>
      </c>
    </row>
    <row r="134" spans="1:9" x14ac:dyDescent="0.25">
      <c r="A134" t="s">
        <v>58</v>
      </c>
      <c r="B134" t="s">
        <v>102</v>
      </c>
      <c r="C134" t="s">
        <v>103</v>
      </c>
      <c r="D134" t="s">
        <v>147</v>
      </c>
      <c r="E134" t="s">
        <v>74</v>
      </c>
      <c r="F134">
        <v>29984</v>
      </c>
      <c r="G134" t="s">
        <v>85</v>
      </c>
      <c r="H134">
        <v>5371</v>
      </c>
      <c r="I134" t="s">
        <v>88</v>
      </c>
    </row>
    <row r="135" spans="1:9" x14ac:dyDescent="0.25">
      <c r="A135" t="s">
        <v>78</v>
      </c>
      <c r="B135" t="s">
        <v>79</v>
      </c>
      <c r="C135" t="s">
        <v>131</v>
      </c>
      <c r="D135" t="s">
        <v>90</v>
      </c>
      <c r="E135" t="s">
        <v>84</v>
      </c>
      <c r="F135" t="s">
        <v>74</v>
      </c>
      <c r="G135">
        <v>51200</v>
      </c>
    </row>
    <row r="136" spans="1:9" x14ac:dyDescent="0.25">
      <c r="A136" t="s">
        <v>58</v>
      </c>
      <c r="B136" t="s">
        <v>102</v>
      </c>
      <c r="C136" t="s">
        <v>103</v>
      </c>
      <c r="D136" t="s">
        <v>148</v>
      </c>
      <c r="E136" t="s">
        <v>74</v>
      </c>
      <c r="F136">
        <v>30208</v>
      </c>
      <c r="G136" t="s">
        <v>85</v>
      </c>
      <c r="H136">
        <v>4877</v>
      </c>
      <c r="I136" t="s">
        <v>88</v>
      </c>
    </row>
    <row r="137" spans="1:9" x14ac:dyDescent="0.25">
      <c r="A137" t="s">
        <v>58</v>
      </c>
      <c r="B137" t="s">
        <v>102</v>
      </c>
      <c r="C137" t="s">
        <v>103</v>
      </c>
      <c r="D137" t="s">
        <v>149</v>
      </c>
      <c r="E137" t="s">
        <v>74</v>
      </c>
      <c r="F137">
        <v>29760</v>
      </c>
      <c r="G137" t="s">
        <v>85</v>
      </c>
      <c r="H137">
        <v>5363</v>
      </c>
      <c r="I137" t="s">
        <v>88</v>
      </c>
    </row>
    <row r="138" spans="1:9" x14ac:dyDescent="0.25">
      <c r="A138" t="s">
        <v>58</v>
      </c>
      <c r="B138" t="s">
        <v>102</v>
      </c>
      <c r="C138" t="s">
        <v>103</v>
      </c>
      <c r="D138" t="s">
        <v>150</v>
      </c>
      <c r="E138" t="s">
        <v>74</v>
      </c>
      <c r="F138">
        <v>29984</v>
      </c>
      <c r="G138" t="s">
        <v>85</v>
      </c>
      <c r="H138">
        <v>5127</v>
      </c>
      <c r="I138" t="s">
        <v>88</v>
      </c>
    </row>
    <row r="139" spans="1:9" x14ac:dyDescent="0.25">
      <c r="A139" t="s">
        <v>58</v>
      </c>
      <c r="B139" t="s">
        <v>102</v>
      </c>
      <c r="C139" t="s">
        <v>103</v>
      </c>
      <c r="D139" t="s">
        <v>151</v>
      </c>
      <c r="E139" t="s">
        <v>74</v>
      </c>
      <c r="F139">
        <v>30112</v>
      </c>
      <c r="G139" t="s">
        <v>85</v>
      </c>
      <c r="H139">
        <v>5751</v>
      </c>
      <c r="I139" t="s">
        <v>88</v>
      </c>
    </row>
    <row r="140" spans="1:9" x14ac:dyDescent="0.25">
      <c r="A140" t="s">
        <v>78</v>
      </c>
      <c r="B140" t="s">
        <v>79</v>
      </c>
      <c r="C140" t="s">
        <v>132</v>
      </c>
      <c r="D140" t="s">
        <v>90</v>
      </c>
      <c r="E140" t="s">
        <v>84</v>
      </c>
      <c r="F140" t="s">
        <v>74</v>
      </c>
      <c r="G140">
        <v>51200</v>
      </c>
    </row>
    <row r="141" spans="1:9" x14ac:dyDescent="0.25">
      <c r="A141" t="s">
        <v>58</v>
      </c>
      <c r="B141" t="s">
        <v>102</v>
      </c>
      <c r="C141" t="s">
        <v>103</v>
      </c>
      <c r="D141" t="s">
        <v>152</v>
      </c>
      <c r="E141" t="s">
        <v>74</v>
      </c>
      <c r="F141">
        <v>39904</v>
      </c>
      <c r="G141" t="s">
        <v>85</v>
      </c>
      <c r="H141">
        <v>6393</v>
      </c>
      <c r="I141" t="s">
        <v>88</v>
      </c>
    </row>
    <row r="142" spans="1:9" x14ac:dyDescent="0.25">
      <c r="A142" t="s">
        <v>58</v>
      </c>
      <c r="B142" t="s">
        <v>102</v>
      </c>
      <c r="C142" t="s">
        <v>103</v>
      </c>
      <c r="D142" t="s">
        <v>153</v>
      </c>
      <c r="E142" t="s">
        <v>74</v>
      </c>
      <c r="F142">
        <v>40000</v>
      </c>
      <c r="G142" t="s">
        <v>85</v>
      </c>
      <c r="H142">
        <v>6840</v>
      </c>
      <c r="I142" t="s">
        <v>88</v>
      </c>
    </row>
    <row r="143" spans="1:9" x14ac:dyDescent="0.25">
      <c r="A143" t="s">
        <v>58</v>
      </c>
      <c r="B143" t="s">
        <v>102</v>
      </c>
      <c r="C143" t="s">
        <v>103</v>
      </c>
      <c r="D143" t="s">
        <v>154</v>
      </c>
      <c r="E143" t="s">
        <v>74</v>
      </c>
      <c r="F143">
        <v>30048</v>
      </c>
      <c r="G143" t="s">
        <v>85</v>
      </c>
      <c r="H143">
        <v>5207</v>
      </c>
      <c r="I143" t="s">
        <v>88</v>
      </c>
    </row>
    <row r="144" spans="1:9" x14ac:dyDescent="0.25">
      <c r="A144" t="s">
        <v>78</v>
      </c>
      <c r="B144" t="s">
        <v>79</v>
      </c>
      <c r="C144" t="s">
        <v>133</v>
      </c>
      <c r="D144" t="s">
        <v>90</v>
      </c>
      <c r="E144" t="s">
        <v>84</v>
      </c>
      <c r="F144" t="s">
        <v>74</v>
      </c>
      <c r="G144">
        <v>51200</v>
      </c>
    </row>
    <row r="145" spans="1:9" x14ac:dyDescent="0.25">
      <c r="A145" t="s">
        <v>78</v>
      </c>
      <c r="B145" t="s">
        <v>79</v>
      </c>
      <c r="C145" t="s">
        <v>134</v>
      </c>
      <c r="D145" t="s">
        <v>90</v>
      </c>
      <c r="E145" t="s">
        <v>84</v>
      </c>
      <c r="F145" t="s">
        <v>74</v>
      </c>
      <c r="G145">
        <v>51200</v>
      </c>
    </row>
    <row r="146" spans="1:9" x14ac:dyDescent="0.25">
      <c r="A146" t="s">
        <v>58</v>
      </c>
      <c r="B146" t="s">
        <v>102</v>
      </c>
      <c r="C146" t="s">
        <v>103</v>
      </c>
      <c r="D146" t="s">
        <v>155</v>
      </c>
      <c r="E146" t="s">
        <v>74</v>
      </c>
      <c r="F146">
        <v>240000</v>
      </c>
      <c r="G146" t="s">
        <v>85</v>
      </c>
      <c r="H146">
        <v>17781</v>
      </c>
      <c r="I146" t="s">
        <v>88</v>
      </c>
    </row>
    <row r="147" spans="1:9" x14ac:dyDescent="0.25">
      <c r="A147" t="s">
        <v>78</v>
      </c>
      <c r="B147" t="s">
        <v>79</v>
      </c>
      <c r="C147" t="s">
        <v>135</v>
      </c>
      <c r="D147" t="s">
        <v>90</v>
      </c>
      <c r="E147" t="s">
        <v>84</v>
      </c>
      <c r="F147" t="s">
        <v>74</v>
      </c>
      <c r="G147">
        <v>51200</v>
      </c>
    </row>
    <row r="148" spans="1:9" x14ac:dyDescent="0.25">
      <c r="A148" t="s">
        <v>78</v>
      </c>
      <c r="B148" t="s">
        <v>79</v>
      </c>
      <c r="C148" t="s">
        <v>136</v>
      </c>
      <c r="D148" t="s">
        <v>90</v>
      </c>
      <c r="E148" t="s">
        <v>84</v>
      </c>
      <c r="F148" t="s">
        <v>74</v>
      </c>
      <c r="G148">
        <v>51200</v>
      </c>
    </row>
    <row r="149" spans="1:9" x14ac:dyDescent="0.25">
      <c r="A149" t="s">
        <v>78</v>
      </c>
      <c r="B149" t="s">
        <v>79</v>
      </c>
      <c r="C149" t="s">
        <v>137</v>
      </c>
      <c r="D149" t="s">
        <v>90</v>
      </c>
      <c r="E149" t="s">
        <v>84</v>
      </c>
      <c r="F149" t="s">
        <v>74</v>
      </c>
      <c r="G149">
        <v>51200</v>
      </c>
    </row>
    <row r="150" spans="1:9" x14ac:dyDescent="0.25">
      <c r="A150" t="s">
        <v>58</v>
      </c>
      <c r="B150" t="s">
        <v>102</v>
      </c>
      <c r="C150" t="s">
        <v>103</v>
      </c>
      <c r="D150" t="s">
        <v>156</v>
      </c>
      <c r="E150" t="s">
        <v>74</v>
      </c>
      <c r="F150">
        <v>290048</v>
      </c>
      <c r="G150" t="s">
        <v>85</v>
      </c>
      <c r="H150">
        <v>24953</v>
      </c>
      <c r="I150" t="s">
        <v>88</v>
      </c>
    </row>
    <row r="151" spans="1:9" x14ac:dyDescent="0.25">
      <c r="A151" t="s">
        <v>78</v>
      </c>
      <c r="B151" t="s">
        <v>79</v>
      </c>
      <c r="C151" t="s">
        <v>138</v>
      </c>
      <c r="D151" t="s">
        <v>90</v>
      </c>
      <c r="E151" t="s">
        <v>84</v>
      </c>
      <c r="F151" t="s">
        <v>74</v>
      </c>
      <c r="G151">
        <v>51200</v>
      </c>
    </row>
    <row r="152" spans="1:9" x14ac:dyDescent="0.25">
      <c r="A152" t="s">
        <v>58</v>
      </c>
      <c r="B152" t="s">
        <v>102</v>
      </c>
      <c r="C152" t="s">
        <v>103</v>
      </c>
      <c r="D152" t="s">
        <v>157</v>
      </c>
      <c r="E152" t="s">
        <v>74</v>
      </c>
      <c r="F152">
        <v>130176</v>
      </c>
      <c r="G152" t="s">
        <v>85</v>
      </c>
      <c r="H152">
        <v>12646</v>
      </c>
      <c r="I152" t="s">
        <v>88</v>
      </c>
    </row>
    <row r="153" spans="1:9" x14ac:dyDescent="0.25">
      <c r="A153" t="s">
        <v>78</v>
      </c>
      <c r="B153" t="s">
        <v>79</v>
      </c>
      <c r="C153" t="s">
        <v>139</v>
      </c>
      <c r="D153" t="s">
        <v>90</v>
      </c>
      <c r="E153" t="s">
        <v>84</v>
      </c>
      <c r="F153" t="s">
        <v>74</v>
      </c>
      <c r="G153">
        <v>51200</v>
      </c>
    </row>
    <row r="154" spans="1:9" x14ac:dyDescent="0.25">
      <c r="A154" t="s">
        <v>78</v>
      </c>
      <c r="B154" t="s">
        <v>79</v>
      </c>
      <c r="C154" t="s">
        <v>140</v>
      </c>
      <c r="D154" t="s">
        <v>90</v>
      </c>
      <c r="E154" t="s">
        <v>84</v>
      </c>
      <c r="F154" t="s">
        <v>74</v>
      </c>
      <c r="G154">
        <v>51200</v>
      </c>
    </row>
    <row r="155" spans="1:9" x14ac:dyDescent="0.25">
      <c r="A155" t="s">
        <v>58</v>
      </c>
      <c r="B155" t="s">
        <v>102</v>
      </c>
      <c r="C155" t="s">
        <v>103</v>
      </c>
      <c r="D155" t="s">
        <v>158</v>
      </c>
      <c r="E155" t="s">
        <v>74</v>
      </c>
      <c r="F155">
        <v>459904</v>
      </c>
      <c r="G155" t="s">
        <v>85</v>
      </c>
      <c r="H155">
        <v>27604</v>
      </c>
      <c r="I155" t="s">
        <v>88</v>
      </c>
    </row>
    <row r="156" spans="1:9" x14ac:dyDescent="0.25">
      <c r="A156" t="s">
        <v>78</v>
      </c>
      <c r="B156" t="s">
        <v>79</v>
      </c>
      <c r="C156" t="s">
        <v>141</v>
      </c>
      <c r="D156" t="s">
        <v>90</v>
      </c>
      <c r="E156" t="s">
        <v>84</v>
      </c>
      <c r="F156" t="s">
        <v>74</v>
      </c>
      <c r="G156">
        <v>51200</v>
      </c>
    </row>
    <row r="157" spans="1:9" x14ac:dyDescent="0.25">
      <c r="A157" t="s">
        <v>78</v>
      </c>
      <c r="B157" t="s">
        <v>79</v>
      </c>
      <c r="C157" t="s">
        <v>142</v>
      </c>
      <c r="D157" t="s">
        <v>90</v>
      </c>
      <c r="E157" t="s">
        <v>84</v>
      </c>
      <c r="F157" t="s">
        <v>74</v>
      </c>
      <c r="G157">
        <v>51200</v>
      </c>
    </row>
    <row r="158" spans="1:9" x14ac:dyDescent="0.25">
      <c r="A158" t="s">
        <v>78</v>
      </c>
      <c r="B158" t="s">
        <v>79</v>
      </c>
      <c r="C158" t="s">
        <v>143</v>
      </c>
      <c r="D158" t="s">
        <v>90</v>
      </c>
      <c r="E158" t="s">
        <v>84</v>
      </c>
      <c r="F158" t="s">
        <v>74</v>
      </c>
      <c r="G158">
        <v>51200</v>
      </c>
    </row>
    <row r="159" spans="1:9" x14ac:dyDescent="0.25">
      <c r="A159" t="s">
        <v>78</v>
      </c>
      <c r="B159" t="s">
        <v>79</v>
      </c>
      <c r="C159" t="s">
        <v>144</v>
      </c>
      <c r="D159" t="s">
        <v>90</v>
      </c>
      <c r="E159" t="s">
        <v>84</v>
      </c>
      <c r="F159" t="s">
        <v>74</v>
      </c>
      <c r="G159">
        <v>51200</v>
      </c>
    </row>
    <row r="160" spans="1:9" x14ac:dyDescent="0.25">
      <c r="A160" t="s">
        <v>78</v>
      </c>
      <c r="B160" t="s">
        <v>79</v>
      </c>
      <c r="C160" t="s">
        <v>145</v>
      </c>
      <c r="D160" t="s">
        <v>90</v>
      </c>
      <c r="E160" t="s">
        <v>84</v>
      </c>
      <c r="F160" t="s">
        <v>74</v>
      </c>
      <c r="G160">
        <v>51200</v>
      </c>
    </row>
    <row r="161" spans="1:32" x14ac:dyDescent="0.25">
      <c r="A161" t="s">
        <v>58</v>
      </c>
      <c r="B161" t="s">
        <v>102</v>
      </c>
      <c r="C161" t="s">
        <v>103</v>
      </c>
      <c r="D161" t="s">
        <v>159</v>
      </c>
      <c r="E161" t="s">
        <v>74</v>
      </c>
      <c r="F161">
        <v>720000</v>
      </c>
      <c r="G161" t="s">
        <v>85</v>
      </c>
      <c r="H161">
        <v>53251</v>
      </c>
      <c r="I161" t="s">
        <v>88</v>
      </c>
    </row>
    <row r="162" spans="1:32" x14ac:dyDescent="0.25">
      <c r="A162" t="s">
        <v>26</v>
      </c>
      <c r="B162" t="s">
        <v>27</v>
      </c>
      <c r="C162" t="s">
        <v>28</v>
      </c>
      <c r="D162" t="s">
        <v>29</v>
      </c>
      <c r="E162" t="s">
        <v>30</v>
      </c>
      <c r="F162" t="s">
        <v>31</v>
      </c>
      <c r="G162" t="s">
        <v>791</v>
      </c>
      <c r="H162" t="s">
        <v>33</v>
      </c>
      <c r="I162" t="s">
        <v>34</v>
      </c>
      <c r="J162" t="s">
        <v>792</v>
      </c>
    </row>
    <row r="163" spans="1:32" x14ac:dyDescent="0.25">
      <c r="A163" t="s">
        <v>78</v>
      </c>
      <c r="B163" t="s">
        <v>79</v>
      </c>
      <c r="C163" t="s">
        <v>146</v>
      </c>
      <c r="D163" t="s">
        <v>90</v>
      </c>
      <c r="E163" t="s">
        <v>84</v>
      </c>
      <c r="F163" t="s">
        <v>74</v>
      </c>
      <c r="G163">
        <v>51200</v>
      </c>
    </row>
    <row r="164" spans="1:32" x14ac:dyDescent="0.25">
      <c r="A164" t="s">
        <v>58</v>
      </c>
      <c r="B164" t="s">
        <v>793</v>
      </c>
      <c r="C164" t="s">
        <v>29</v>
      </c>
      <c r="D164" t="s">
        <v>794</v>
      </c>
      <c r="E164" t="s">
        <v>795</v>
      </c>
      <c r="F164" t="s">
        <v>796</v>
      </c>
      <c r="G164" t="s">
        <v>74</v>
      </c>
      <c r="H164" t="s">
        <v>797</v>
      </c>
      <c r="I164" t="s">
        <v>798</v>
      </c>
      <c r="J164" t="s">
        <v>30</v>
      </c>
      <c r="K164" t="s">
        <v>799</v>
      </c>
      <c r="L164" t="s">
        <v>800</v>
      </c>
      <c r="M164" t="s">
        <v>10</v>
      </c>
      <c r="N164" t="s">
        <v>801</v>
      </c>
      <c r="O164" t="s">
        <v>8</v>
      </c>
      <c r="P164" t="s">
        <v>802</v>
      </c>
      <c r="Q164" t="s">
        <v>82</v>
      </c>
      <c r="R164" t="s">
        <v>803</v>
      </c>
      <c r="S164" t="s">
        <v>804</v>
      </c>
      <c r="T164" t="s">
        <v>10</v>
      </c>
      <c r="U164" t="s">
        <v>805</v>
      </c>
      <c r="V164" t="s">
        <v>30</v>
      </c>
      <c r="W164" t="s">
        <v>806</v>
      </c>
      <c r="X164" t="s">
        <v>807</v>
      </c>
      <c r="Y164" t="s">
        <v>808</v>
      </c>
      <c r="Z164" t="s">
        <v>809</v>
      </c>
      <c r="AA164" t="s">
        <v>10</v>
      </c>
      <c r="AB164" t="s">
        <v>810</v>
      </c>
      <c r="AC164" t="s">
        <v>30</v>
      </c>
      <c r="AD164" t="s">
        <v>10</v>
      </c>
      <c r="AE164" t="s">
        <v>811</v>
      </c>
      <c r="AF164" t="s">
        <v>812</v>
      </c>
    </row>
    <row r="165" spans="1:32" x14ac:dyDescent="0.25">
      <c r="B165" t="s">
        <v>813</v>
      </c>
      <c r="C165" t="s">
        <v>814</v>
      </c>
      <c r="D165" t="s">
        <v>815</v>
      </c>
      <c r="E165" t="s">
        <v>816</v>
      </c>
      <c r="F165" t="s">
        <v>817</v>
      </c>
      <c r="G165" t="s">
        <v>818</v>
      </c>
      <c r="H165" t="s">
        <v>819</v>
      </c>
      <c r="I165" t="s">
        <v>816</v>
      </c>
      <c r="J165" t="s">
        <v>820</v>
      </c>
      <c r="K165" t="s">
        <v>816</v>
      </c>
      <c r="L165" t="s">
        <v>821</v>
      </c>
    </row>
    <row r="166" spans="1:32" x14ac:dyDescent="0.25">
      <c r="B166" t="s">
        <v>813</v>
      </c>
      <c r="C166" t="s">
        <v>822</v>
      </c>
      <c r="D166" t="s">
        <v>34</v>
      </c>
      <c r="E166" t="s">
        <v>823</v>
      </c>
      <c r="F166">
        <v>352</v>
      </c>
    </row>
    <row r="167" spans="1:32" x14ac:dyDescent="0.25">
      <c r="A167" t="s">
        <v>58</v>
      </c>
      <c r="B167" t="s">
        <v>824</v>
      </c>
      <c r="C167" t="s">
        <v>825</v>
      </c>
      <c r="D167">
        <v>29519616</v>
      </c>
    </row>
    <row r="168" spans="1:32" x14ac:dyDescent="0.25">
      <c r="A168" t="s">
        <v>58</v>
      </c>
      <c r="B168" t="s">
        <v>1054</v>
      </c>
      <c r="C168">
        <v>974528</v>
      </c>
    </row>
    <row r="169" spans="1:32" x14ac:dyDescent="0.25">
      <c r="A169" t="s">
        <v>78</v>
      </c>
      <c r="B169" t="s">
        <v>79</v>
      </c>
      <c r="C169" t="s">
        <v>147</v>
      </c>
      <c r="D169" t="s">
        <v>90</v>
      </c>
      <c r="E169" t="s">
        <v>84</v>
      </c>
      <c r="F169" t="s">
        <v>74</v>
      </c>
      <c r="G169">
        <v>51200</v>
      </c>
    </row>
    <row r="170" spans="1:32" x14ac:dyDescent="0.25">
      <c r="A170" t="s">
        <v>26</v>
      </c>
      <c r="B170" t="s">
        <v>27</v>
      </c>
      <c r="C170" t="s">
        <v>28</v>
      </c>
      <c r="D170" t="s">
        <v>29</v>
      </c>
      <c r="E170" t="s">
        <v>30</v>
      </c>
      <c r="F170" t="s">
        <v>31</v>
      </c>
      <c r="G170" t="s">
        <v>791</v>
      </c>
      <c r="H170" t="s">
        <v>33</v>
      </c>
      <c r="I170" t="s">
        <v>34</v>
      </c>
      <c r="J170" t="s">
        <v>792</v>
      </c>
    </row>
    <row r="171" spans="1:32" x14ac:dyDescent="0.25">
      <c r="A171" t="s">
        <v>58</v>
      </c>
      <c r="B171" t="s">
        <v>826</v>
      </c>
      <c r="C171" t="s">
        <v>827</v>
      </c>
      <c r="D171" t="s">
        <v>794</v>
      </c>
      <c r="E171" t="s">
        <v>795</v>
      </c>
      <c r="F171" t="s">
        <v>796</v>
      </c>
      <c r="G171" t="s">
        <v>74</v>
      </c>
      <c r="H171" t="s">
        <v>797</v>
      </c>
      <c r="I171" t="s">
        <v>798</v>
      </c>
      <c r="J171" t="s">
        <v>30</v>
      </c>
      <c r="K171" t="s">
        <v>799</v>
      </c>
      <c r="L171" t="s">
        <v>800</v>
      </c>
      <c r="M171" t="s">
        <v>10</v>
      </c>
      <c r="N171" t="s">
        <v>801</v>
      </c>
      <c r="O171" t="s">
        <v>8</v>
      </c>
      <c r="P171" t="s">
        <v>802</v>
      </c>
      <c r="Q171" t="s">
        <v>82</v>
      </c>
      <c r="R171" t="s">
        <v>803</v>
      </c>
      <c r="S171" t="s">
        <v>804</v>
      </c>
      <c r="T171" t="s">
        <v>10</v>
      </c>
      <c r="U171" t="s">
        <v>805</v>
      </c>
      <c r="V171" t="s">
        <v>30</v>
      </c>
      <c r="W171" t="s">
        <v>806</v>
      </c>
      <c r="X171" t="s">
        <v>807</v>
      </c>
      <c r="Y171" t="s">
        <v>808</v>
      </c>
      <c r="Z171" t="s">
        <v>809</v>
      </c>
      <c r="AA171" t="s">
        <v>10</v>
      </c>
      <c r="AB171" t="s">
        <v>810</v>
      </c>
      <c r="AC171" t="s">
        <v>30</v>
      </c>
      <c r="AD171" t="s">
        <v>10</v>
      </c>
      <c r="AE171" t="s">
        <v>811</v>
      </c>
      <c r="AF171" t="s">
        <v>812</v>
      </c>
    </row>
    <row r="172" spans="1:32" x14ac:dyDescent="0.25">
      <c r="B172" t="s">
        <v>813</v>
      </c>
      <c r="C172" t="s">
        <v>814</v>
      </c>
      <c r="D172" t="s">
        <v>815</v>
      </c>
      <c r="E172" t="s">
        <v>816</v>
      </c>
      <c r="F172" t="s">
        <v>817</v>
      </c>
      <c r="G172" t="s">
        <v>818</v>
      </c>
      <c r="H172" t="s">
        <v>819</v>
      </c>
      <c r="I172" t="s">
        <v>816</v>
      </c>
      <c r="J172" t="s">
        <v>820</v>
      </c>
      <c r="K172" t="s">
        <v>816</v>
      </c>
      <c r="L172" t="s">
        <v>821</v>
      </c>
    </row>
    <row r="173" spans="1:32" x14ac:dyDescent="0.25">
      <c r="B173" t="s">
        <v>813</v>
      </c>
      <c r="C173" t="s">
        <v>822</v>
      </c>
      <c r="D173" t="s">
        <v>34</v>
      </c>
      <c r="E173" t="s">
        <v>823</v>
      </c>
      <c r="F173">
        <v>377</v>
      </c>
    </row>
    <row r="174" spans="1:32" x14ac:dyDescent="0.25">
      <c r="A174" t="s">
        <v>26</v>
      </c>
      <c r="B174" t="s">
        <v>27</v>
      </c>
      <c r="C174" t="s">
        <v>28</v>
      </c>
      <c r="D174" t="s">
        <v>29</v>
      </c>
      <c r="E174" t="s">
        <v>30</v>
      </c>
      <c r="F174" t="s">
        <v>31</v>
      </c>
      <c r="G174" t="s">
        <v>1491</v>
      </c>
      <c r="H174" t="s">
        <v>33</v>
      </c>
      <c r="I174" t="s">
        <v>34</v>
      </c>
      <c r="J174" t="s">
        <v>792</v>
      </c>
    </row>
    <row r="175" spans="1:32" x14ac:dyDescent="0.25">
      <c r="A175" t="s">
        <v>78</v>
      </c>
      <c r="B175" t="s">
        <v>36</v>
      </c>
      <c r="C175" t="s">
        <v>1475</v>
      </c>
      <c r="D175" t="s">
        <v>103</v>
      </c>
      <c r="E175" t="s">
        <v>84</v>
      </c>
      <c r="F175" t="s">
        <v>148</v>
      </c>
    </row>
    <row r="176" spans="1:32" x14ac:dyDescent="0.25">
      <c r="A176" t="s">
        <v>826</v>
      </c>
      <c r="B176" t="s">
        <v>827</v>
      </c>
      <c r="C176" t="s">
        <v>1476</v>
      </c>
      <c r="D176" t="s">
        <v>1685</v>
      </c>
      <c r="E176" t="s">
        <v>36</v>
      </c>
      <c r="F176" t="s">
        <v>1686</v>
      </c>
      <c r="G176" t="s">
        <v>1687</v>
      </c>
      <c r="H176" t="s">
        <v>84</v>
      </c>
      <c r="I176" t="s">
        <v>809</v>
      </c>
      <c r="J176" t="s">
        <v>10</v>
      </c>
      <c r="K176" t="s">
        <v>1659</v>
      </c>
      <c r="L176" t="s">
        <v>103</v>
      </c>
      <c r="M176" t="s">
        <v>1688</v>
      </c>
      <c r="N176" t="s">
        <v>1689</v>
      </c>
      <c r="O176" t="s">
        <v>1690</v>
      </c>
      <c r="P176" t="s">
        <v>41</v>
      </c>
      <c r="Q176" t="s">
        <v>10</v>
      </c>
      <c r="R176" t="s">
        <v>1691</v>
      </c>
    </row>
    <row r="177" spans="1:13" x14ac:dyDescent="0.25">
      <c r="A177" t="s">
        <v>1692</v>
      </c>
      <c r="B177" t="s">
        <v>10</v>
      </c>
      <c r="C177" t="s">
        <v>1660</v>
      </c>
      <c r="D177" t="s">
        <v>1661</v>
      </c>
      <c r="E177" t="s">
        <v>8</v>
      </c>
      <c r="F177" t="s">
        <v>825</v>
      </c>
      <c r="G177" t="s">
        <v>1686</v>
      </c>
      <c r="H177" t="s">
        <v>809</v>
      </c>
      <c r="I177" t="s">
        <v>10</v>
      </c>
      <c r="J177" t="s">
        <v>1659</v>
      </c>
      <c r="K177" t="s">
        <v>103</v>
      </c>
      <c r="L177" t="s">
        <v>1693</v>
      </c>
      <c r="M177" t="s">
        <v>1694</v>
      </c>
    </row>
    <row r="179" spans="1:13" x14ac:dyDescent="0.25">
      <c r="A179" t="s">
        <v>79</v>
      </c>
      <c r="B179" t="s">
        <v>1695</v>
      </c>
      <c r="C179" t="s">
        <v>1696</v>
      </c>
    </row>
    <row r="181" spans="1:13" x14ac:dyDescent="0.25">
      <c r="A181" t="s">
        <v>1662</v>
      </c>
      <c r="B181" t="s">
        <v>1663</v>
      </c>
      <c r="C181">
        <v>-219106</v>
      </c>
    </row>
    <row r="182" spans="1:13" x14ac:dyDescent="0.25">
      <c r="B182" t="s">
        <v>813</v>
      </c>
      <c r="C182" t="s">
        <v>1478</v>
      </c>
      <c r="D182" t="s">
        <v>1563</v>
      </c>
      <c r="E182" t="s">
        <v>816</v>
      </c>
      <c r="F182" t="s">
        <v>1480</v>
      </c>
      <c r="G182" t="s">
        <v>34</v>
      </c>
      <c r="H182" t="s">
        <v>1481</v>
      </c>
      <c r="I182">
        <v>21424</v>
      </c>
    </row>
    <row r="183" spans="1:13" x14ac:dyDescent="0.25">
      <c r="B183" t="s">
        <v>813</v>
      </c>
      <c r="C183" t="s">
        <v>1482</v>
      </c>
      <c r="D183" t="s">
        <v>1563</v>
      </c>
      <c r="E183" t="s">
        <v>816</v>
      </c>
      <c r="F183" t="s">
        <v>1483</v>
      </c>
      <c r="G183" t="s">
        <v>34</v>
      </c>
      <c r="H183" t="s">
        <v>1481</v>
      </c>
      <c r="I183">
        <v>21409</v>
      </c>
    </row>
    <row r="184" spans="1:13" x14ac:dyDescent="0.25">
      <c r="B184" t="s">
        <v>813</v>
      </c>
      <c r="C184" t="s">
        <v>1484</v>
      </c>
      <c r="D184" t="s">
        <v>1564</v>
      </c>
      <c r="E184" t="s">
        <v>816</v>
      </c>
      <c r="F184" t="s">
        <v>1494</v>
      </c>
      <c r="G184" t="s">
        <v>816</v>
      </c>
      <c r="H184" t="s">
        <v>1565</v>
      </c>
      <c r="I184" t="s">
        <v>1487</v>
      </c>
      <c r="J184" t="s">
        <v>1488</v>
      </c>
      <c r="K184" t="s">
        <v>34</v>
      </c>
      <c r="L184" t="s">
        <v>1481</v>
      </c>
      <c r="M184">
        <v>7808</v>
      </c>
    </row>
    <row r="185" spans="1:13" x14ac:dyDescent="0.25">
      <c r="B185" t="s">
        <v>813</v>
      </c>
      <c r="C185" t="s">
        <v>1489</v>
      </c>
      <c r="D185" t="s">
        <v>34</v>
      </c>
      <c r="E185" t="s">
        <v>823</v>
      </c>
      <c r="F185">
        <v>187</v>
      </c>
    </row>
    <row r="186" spans="1:13" x14ac:dyDescent="0.25">
      <c r="A186" t="s">
        <v>36</v>
      </c>
      <c r="B186" t="s">
        <v>37</v>
      </c>
      <c r="C186" t="s">
        <v>1644</v>
      </c>
      <c r="D186" t="s">
        <v>39</v>
      </c>
      <c r="E186" t="s">
        <v>40</v>
      </c>
      <c r="F186" t="s">
        <v>41</v>
      </c>
      <c r="G186" t="s">
        <v>42</v>
      </c>
      <c r="H186">
        <v>259</v>
      </c>
      <c r="I186" t="s">
        <v>43</v>
      </c>
    </row>
    <row r="187" spans="1:13" x14ac:dyDescent="0.25">
      <c r="A187" t="s">
        <v>26</v>
      </c>
      <c r="B187" t="s">
        <v>27</v>
      </c>
      <c r="C187" t="s">
        <v>28</v>
      </c>
      <c r="D187" t="s">
        <v>29</v>
      </c>
      <c r="E187" t="s">
        <v>30</v>
      </c>
      <c r="F187" t="s">
        <v>31</v>
      </c>
      <c r="G187" t="s">
        <v>1491</v>
      </c>
      <c r="H187" t="s">
        <v>33</v>
      </c>
      <c r="I187" t="s">
        <v>34</v>
      </c>
      <c r="J187" t="s">
        <v>792</v>
      </c>
    </row>
    <row r="188" spans="1:13" x14ac:dyDescent="0.25">
      <c r="A188" t="s">
        <v>36</v>
      </c>
      <c r="B188" t="s">
        <v>833</v>
      </c>
      <c r="C188" t="s">
        <v>1697</v>
      </c>
      <c r="D188" t="s">
        <v>835</v>
      </c>
      <c r="E188" t="s">
        <v>39</v>
      </c>
      <c r="F188" t="s">
        <v>40</v>
      </c>
      <c r="G188" t="s">
        <v>41</v>
      </c>
      <c r="H188" t="s">
        <v>42</v>
      </c>
      <c r="I188">
        <v>-1073741510</v>
      </c>
      <c r="J188" t="s">
        <v>836</v>
      </c>
    </row>
  </sheetData>
  <autoFilter ref="A1:A757"/>
  <mergeCells count="1">
    <mergeCell ref="P1:T1"/>
  </mergeCells>
  <conditionalFormatting sqref="A1:M1 A10:XFD1048576 K2:M2 A3:M9 W1:XFD9">
    <cfRule type="expression" dxfId="42" priority="7">
      <formula>$B2="Rethrowing"</formula>
    </cfRule>
  </conditionalFormatting>
  <conditionalFormatting sqref="A2:J2">
    <cfRule type="expression" dxfId="41" priority="5">
      <formula>$B2="Rethrowing"</formula>
    </cfRule>
    <cfRule type="expression" dxfId="40" priority="6">
      <formula>$A2="Initiated"</formula>
    </cfRule>
  </conditionalFormatting>
  <conditionalFormatting sqref="N1:V9">
    <cfRule type="expression" dxfId="39" priority="1">
      <formula>$B1="Rethrowing"</formula>
    </cfRule>
    <cfRule type="expression" dxfId="38" priority="2">
      <formula>$A1="Initiated"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43"/>
  <sheetViews>
    <sheetView workbookViewId="0">
      <selection activeCell="N1" sqref="N1:W9"/>
    </sheetView>
  </sheetViews>
  <sheetFormatPr defaultRowHeight="15" x14ac:dyDescent="0.25"/>
  <sheetData>
    <row r="1" spans="1:22" ht="15.75" thickBot="1" x14ac:dyDescent="0.3">
      <c r="A1" t="s">
        <v>1700</v>
      </c>
      <c r="N1" t="s">
        <v>1675</v>
      </c>
      <c r="P1" s="43" t="s">
        <v>1679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200000</v>
      </c>
      <c r="C2" s="19" t="s">
        <v>1037</v>
      </c>
      <c r="D2" s="20">
        <v>5000000</v>
      </c>
      <c r="E2" s="19" t="s">
        <v>1038</v>
      </c>
      <c r="F2" s="20">
        <v>10000000</v>
      </c>
      <c r="G2" s="19" t="s">
        <v>1043</v>
      </c>
      <c r="H2" s="21">
        <v>2</v>
      </c>
      <c r="I2" t="s">
        <v>1064</v>
      </c>
      <c r="J2" s="1" t="s">
        <v>1072</v>
      </c>
      <c r="N2">
        <f>MATCH("#0",C:C,0)</f>
        <v>43</v>
      </c>
      <c r="O2">
        <f>N2</f>
        <v>43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/>
      <c r="R3" s="5">
        <f ca="1">SUMIF(INDIRECT("D1:D"&amp;O4), "is", INDIRECT("G1:G"&amp;O4))</f>
        <v>771968</v>
      </c>
      <c r="S3" s="3"/>
      <c r="T3" s="5" t="s">
        <v>1676</v>
      </c>
    </row>
    <row r="4" spans="1:22" ht="15.75" thickBot="1" x14ac:dyDescent="0.3">
      <c r="N4">
        <f>MATCH("Rethrowing",B:B,0)-1</f>
        <v>121</v>
      </c>
      <c r="O4">
        <f>N4</f>
        <v>121</v>
      </c>
      <c r="P4" s="9" t="s">
        <v>995</v>
      </c>
      <c r="Q4" s="7"/>
      <c r="R4" s="8">
        <f ca="1">SUM(INDIRECT("G1:G"&amp;O4))</f>
        <v>3229568</v>
      </c>
      <c r="S4" s="6">
        <f ca="1">SUMIF(INDIRECT("B1:B"&amp;O4),"Fetched",INDIRECT("F1:F"&amp;O4))</f>
        <v>4360160</v>
      </c>
      <c r="T4" s="8">
        <v>4194304</v>
      </c>
      <c r="U4" t="s">
        <v>1677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1678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0</v>
      </c>
      <c r="R7" s="37">
        <f ca="1">R3/($D$2/$B$2)</f>
        <v>30878.720000000001</v>
      </c>
      <c r="S7" s="22">
        <f>S3/($D$2/$B$2)</f>
        <v>0</v>
      </c>
      <c r="T7" s="25">
        <f ca="1">SUMIF(INDIRECT("I1:I"&amp;O4), "ticks", INDIRECT("H1:H"&amp;O4))</f>
        <v>491484</v>
      </c>
      <c r="U7" s="4">
        <f xml:space="preserve"> SUMIF(B:B, "Totalruntime",C:C )</f>
        <v>1011184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0</v>
      </c>
      <c r="R8" s="7">
        <f t="shared" ref="R8" ca="1" si="0">R7*$H$2</f>
        <v>61757.440000000002</v>
      </c>
      <c r="S8" s="7">
        <f>S7*$H$2</f>
        <v>0</v>
      </c>
      <c r="T8" s="30">
        <f ca="1">T7/10000000</f>
        <v>4.9148400000000002E-2</v>
      </c>
      <c r="U8" s="31">
        <f>U7/10000000</f>
        <v>0.1011184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0</v>
      </c>
      <c r="U9" s="27">
        <f>S8/U8</f>
        <v>0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</row>
    <row r="20" spans="1:13" x14ac:dyDescent="0.25">
      <c r="A20" t="s">
        <v>36</v>
      </c>
      <c r="B20" t="s">
        <v>37</v>
      </c>
      <c r="C20" t="s">
        <v>1701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1702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36</v>
      </c>
      <c r="B22" t="s">
        <v>37</v>
      </c>
      <c r="C22" t="s">
        <v>1058</v>
      </c>
      <c r="D22" t="s">
        <v>39</v>
      </c>
      <c r="E22" t="s">
        <v>40</v>
      </c>
      <c r="F22" t="s">
        <v>41</v>
      </c>
      <c r="G22" t="s">
        <v>42</v>
      </c>
      <c r="H22">
        <v>0</v>
      </c>
      <c r="I22" t="s">
        <v>46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36</v>
      </c>
      <c r="B24" t="s">
        <v>37</v>
      </c>
      <c r="C24" t="s">
        <v>1703</v>
      </c>
      <c r="D24" t="s">
        <v>39</v>
      </c>
      <c r="E24" t="s">
        <v>40</v>
      </c>
      <c r="F24" t="s">
        <v>41</v>
      </c>
      <c r="G24" t="s">
        <v>42</v>
      </c>
      <c r="H24">
        <v>259</v>
      </c>
      <c r="I24" t="s">
        <v>43</v>
      </c>
    </row>
    <row r="25" spans="1:13" x14ac:dyDescent="0.2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51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</row>
    <row r="26" spans="1:13" x14ac:dyDescent="0.25">
      <c r="A26" t="s">
        <v>52</v>
      </c>
      <c r="B26" t="s">
        <v>53</v>
      </c>
    </row>
    <row r="27" spans="1:13" x14ac:dyDescent="0.25">
      <c r="A27" t="s">
        <v>54</v>
      </c>
      <c r="B27" t="s">
        <v>53</v>
      </c>
    </row>
    <row r="28" spans="1:13" x14ac:dyDescent="0.25">
      <c r="A28" t="s">
        <v>55</v>
      </c>
      <c r="B28" t="s">
        <v>53</v>
      </c>
    </row>
    <row r="29" spans="1:13" x14ac:dyDescent="0.25">
      <c r="A29" t="s">
        <v>36</v>
      </c>
      <c r="B29" t="s">
        <v>37</v>
      </c>
      <c r="C29" t="s">
        <v>1704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36</v>
      </c>
      <c r="B30" t="s">
        <v>37</v>
      </c>
      <c r="C30" t="s">
        <v>1705</v>
      </c>
      <c r="D30" t="s">
        <v>39</v>
      </c>
      <c r="E30" t="s">
        <v>40</v>
      </c>
      <c r="F30" t="s">
        <v>41</v>
      </c>
      <c r="G30" t="s">
        <v>42</v>
      </c>
      <c r="H30">
        <v>259</v>
      </c>
      <c r="I30" t="s">
        <v>43</v>
      </c>
    </row>
    <row r="31" spans="1:13" x14ac:dyDescent="0.25">
      <c r="A31" t="s">
        <v>58</v>
      </c>
      <c r="B31" t="s">
        <v>59</v>
      </c>
      <c r="C31" t="s">
        <v>60</v>
      </c>
    </row>
    <row r="32" spans="1:13" x14ac:dyDescent="0.25">
      <c r="A32" t="s">
        <v>58</v>
      </c>
      <c r="B32" t="s">
        <v>61</v>
      </c>
      <c r="C32" t="s">
        <v>62</v>
      </c>
    </row>
    <row r="33" spans="1:7" x14ac:dyDescent="0.25">
      <c r="A33" t="s">
        <v>58</v>
      </c>
      <c r="B33" t="s">
        <v>61</v>
      </c>
      <c r="C33" t="s">
        <v>63</v>
      </c>
      <c r="D33" t="s">
        <v>64</v>
      </c>
    </row>
    <row r="34" spans="1:7" x14ac:dyDescent="0.25">
      <c r="A34" t="s">
        <v>58</v>
      </c>
      <c r="B34" t="s">
        <v>61</v>
      </c>
      <c r="C34" t="s">
        <v>65</v>
      </c>
    </row>
    <row r="35" spans="1:7" x14ac:dyDescent="0.25">
      <c r="A35" t="s">
        <v>58</v>
      </c>
      <c r="B35" t="s">
        <v>61</v>
      </c>
      <c r="C35" t="s">
        <v>66</v>
      </c>
    </row>
    <row r="36" spans="1:7" x14ac:dyDescent="0.25">
      <c r="A36" t="s">
        <v>58</v>
      </c>
      <c r="B36" t="s">
        <v>67</v>
      </c>
      <c r="C36" t="s">
        <v>68</v>
      </c>
      <c r="D36">
        <v>16777216</v>
      </c>
    </row>
    <row r="37" spans="1:7" x14ac:dyDescent="0.25">
      <c r="A37" t="s">
        <v>58</v>
      </c>
      <c r="B37" t="s">
        <v>69</v>
      </c>
      <c r="C37" t="s">
        <v>70</v>
      </c>
      <c r="D37" t="s">
        <v>71</v>
      </c>
      <c r="E37">
        <v>1048576</v>
      </c>
    </row>
    <row r="38" spans="1:7" x14ac:dyDescent="0.25">
      <c r="A38" t="s">
        <v>58</v>
      </c>
      <c r="B38" t="s">
        <v>72</v>
      </c>
      <c r="C38" t="s">
        <v>73</v>
      </c>
      <c r="D38" t="s">
        <v>74</v>
      </c>
      <c r="E38">
        <v>4194304</v>
      </c>
    </row>
    <row r="39" spans="1:7" x14ac:dyDescent="0.25">
      <c r="A39" t="s">
        <v>75</v>
      </c>
      <c r="B39" t="s">
        <v>61</v>
      </c>
    </row>
    <row r="40" spans="1:7" x14ac:dyDescent="0.25">
      <c r="A40" t="s">
        <v>76</v>
      </c>
      <c r="B40" t="s">
        <v>77</v>
      </c>
    </row>
    <row r="41" spans="1:7" x14ac:dyDescent="0.25">
      <c r="A41" t="s">
        <v>78</v>
      </c>
      <c r="B41" t="s">
        <v>79</v>
      </c>
      <c r="C41" t="s">
        <v>80</v>
      </c>
    </row>
    <row r="42" spans="1:7" x14ac:dyDescent="0.25">
      <c r="A42" t="s">
        <v>78</v>
      </c>
      <c r="B42" t="s">
        <v>69</v>
      </c>
      <c r="C42" t="s">
        <v>79</v>
      </c>
      <c r="D42" t="s">
        <v>81</v>
      </c>
      <c r="E42" t="s">
        <v>82</v>
      </c>
      <c r="F42">
        <v>2457600</v>
      </c>
    </row>
    <row r="43" spans="1:7" x14ac:dyDescent="0.25">
      <c r="A43" t="s">
        <v>78</v>
      </c>
      <c r="B43" t="s">
        <v>79</v>
      </c>
      <c r="C43" t="s">
        <v>83</v>
      </c>
      <c r="D43" t="s">
        <v>82</v>
      </c>
      <c r="E43" t="s">
        <v>84</v>
      </c>
      <c r="F43" t="s">
        <v>74</v>
      </c>
      <c r="G43">
        <v>474624</v>
      </c>
    </row>
    <row r="44" spans="1:7" x14ac:dyDescent="0.25">
      <c r="A44" t="s">
        <v>78</v>
      </c>
      <c r="B44" t="s">
        <v>79</v>
      </c>
      <c r="C44" t="s">
        <v>89</v>
      </c>
      <c r="D44" t="s">
        <v>82</v>
      </c>
      <c r="E44" t="s">
        <v>84</v>
      </c>
      <c r="F44" t="s">
        <v>74</v>
      </c>
      <c r="G44">
        <v>7168</v>
      </c>
    </row>
    <row r="45" spans="1:7" x14ac:dyDescent="0.25">
      <c r="A45" t="s">
        <v>78</v>
      </c>
      <c r="B45" t="s">
        <v>79</v>
      </c>
      <c r="C45" t="s">
        <v>91</v>
      </c>
      <c r="D45" t="s">
        <v>90</v>
      </c>
      <c r="E45" t="s">
        <v>84</v>
      </c>
      <c r="F45" t="s">
        <v>74</v>
      </c>
      <c r="G45">
        <v>51200</v>
      </c>
    </row>
    <row r="46" spans="1:7" x14ac:dyDescent="0.25">
      <c r="A46" t="s">
        <v>78</v>
      </c>
      <c r="B46" t="s">
        <v>79</v>
      </c>
      <c r="C46" t="s">
        <v>92</v>
      </c>
      <c r="D46" t="s">
        <v>90</v>
      </c>
      <c r="E46" t="s">
        <v>84</v>
      </c>
      <c r="F46" t="s">
        <v>74</v>
      </c>
      <c r="G46">
        <v>51200</v>
      </c>
    </row>
    <row r="47" spans="1:7" x14ac:dyDescent="0.25">
      <c r="A47" t="s">
        <v>78</v>
      </c>
      <c r="B47" t="s">
        <v>79</v>
      </c>
      <c r="C47" t="s">
        <v>93</v>
      </c>
      <c r="D47" t="s">
        <v>90</v>
      </c>
      <c r="E47" t="s">
        <v>84</v>
      </c>
      <c r="F47" t="s">
        <v>74</v>
      </c>
      <c r="G47">
        <v>51200</v>
      </c>
    </row>
    <row r="48" spans="1:7" x14ac:dyDescent="0.25">
      <c r="A48" t="s">
        <v>78</v>
      </c>
      <c r="B48" t="s">
        <v>79</v>
      </c>
      <c r="C48" t="s">
        <v>94</v>
      </c>
      <c r="D48" t="s">
        <v>90</v>
      </c>
      <c r="E48" t="s">
        <v>84</v>
      </c>
      <c r="F48" t="s">
        <v>74</v>
      </c>
      <c r="G48">
        <v>51200</v>
      </c>
    </row>
    <row r="49" spans="1:11" x14ac:dyDescent="0.25">
      <c r="A49" t="s">
        <v>78</v>
      </c>
      <c r="B49" t="s">
        <v>79</v>
      </c>
      <c r="C49" t="s">
        <v>95</v>
      </c>
      <c r="D49" t="s">
        <v>90</v>
      </c>
      <c r="E49" t="s">
        <v>84</v>
      </c>
      <c r="F49" t="s">
        <v>74</v>
      </c>
      <c r="G49">
        <v>51200</v>
      </c>
    </row>
    <row r="50" spans="1:11" x14ac:dyDescent="0.25">
      <c r="A50" t="s">
        <v>78</v>
      </c>
      <c r="B50" t="s">
        <v>79</v>
      </c>
      <c r="C50" t="s">
        <v>96</v>
      </c>
      <c r="D50" t="s">
        <v>90</v>
      </c>
      <c r="E50" t="s">
        <v>84</v>
      </c>
      <c r="F50" t="s">
        <v>74</v>
      </c>
      <c r="G50">
        <v>51200</v>
      </c>
    </row>
    <row r="51" spans="1:11" x14ac:dyDescent="0.25">
      <c r="A51" t="s">
        <v>78</v>
      </c>
      <c r="B51" t="s">
        <v>79</v>
      </c>
      <c r="C51" t="s">
        <v>97</v>
      </c>
      <c r="D51" t="s">
        <v>90</v>
      </c>
      <c r="E51" t="s">
        <v>84</v>
      </c>
      <c r="F51" t="s">
        <v>74</v>
      </c>
      <c r="G51">
        <v>51200</v>
      </c>
    </row>
    <row r="52" spans="1:11" x14ac:dyDescent="0.25">
      <c r="A52" t="s">
        <v>78</v>
      </c>
      <c r="B52" t="s">
        <v>79</v>
      </c>
      <c r="C52" t="s">
        <v>98</v>
      </c>
      <c r="D52" t="s">
        <v>90</v>
      </c>
      <c r="E52" t="s">
        <v>84</v>
      </c>
      <c r="F52" t="s">
        <v>74</v>
      </c>
      <c r="G52">
        <v>51200</v>
      </c>
    </row>
    <row r="53" spans="1:11" x14ac:dyDescent="0.25">
      <c r="A53" t="s">
        <v>78</v>
      </c>
      <c r="B53" t="s">
        <v>79</v>
      </c>
      <c r="C53" t="s">
        <v>101</v>
      </c>
      <c r="D53" t="s">
        <v>90</v>
      </c>
      <c r="E53" t="s">
        <v>84</v>
      </c>
      <c r="F53" t="s">
        <v>74</v>
      </c>
      <c r="G53">
        <v>51200</v>
      </c>
    </row>
    <row r="54" spans="1:11" x14ac:dyDescent="0.25">
      <c r="A54" t="s">
        <v>78</v>
      </c>
      <c r="B54" t="s">
        <v>79</v>
      </c>
      <c r="C54" t="s">
        <v>104</v>
      </c>
      <c r="D54" t="s">
        <v>90</v>
      </c>
      <c r="E54" t="s">
        <v>84</v>
      </c>
      <c r="F54" t="s">
        <v>74</v>
      </c>
      <c r="G54">
        <v>51200</v>
      </c>
    </row>
    <row r="55" spans="1:11" x14ac:dyDescent="0.25">
      <c r="A55" t="s">
        <v>78</v>
      </c>
      <c r="B55" t="s">
        <v>79</v>
      </c>
      <c r="C55" t="s">
        <v>105</v>
      </c>
      <c r="D55" t="s">
        <v>90</v>
      </c>
      <c r="E55" t="s">
        <v>84</v>
      </c>
      <c r="F55" t="s">
        <v>74</v>
      </c>
      <c r="G55">
        <v>51200</v>
      </c>
    </row>
    <row r="56" spans="1:11" x14ac:dyDescent="0.25">
      <c r="A56" t="s">
        <v>78</v>
      </c>
      <c r="B56" t="s">
        <v>79</v>
      </c>
      <c r="C56" t="s">
        <v>106</v>
      </c>
      <c r="D56" t="s">
        <v>90</v>
      </c>
      <c r="E56" t="s">
        <v>84</v>
      </c>
      <c r="F56" t="s">
        <v>74</v>
      </c>
      <c r="G56">
        <v>51200</v>
      </c>
    </row>
    <row r="57" spans="1:11" x14ac:dyDescent="0.25">
      <c r="A57" t="s">
        <v>78</v>
      </c>
      <c r="B57" t="s">
        <v>79</v>
      </c>
      <c r="C57" t="s">
        <v>107</v>
      </c>
      <c r="D57" t="s">
        <v>90</v>
      </c>
      <c r="E57" t="s">
        <v>84</v>
      </c>
      <c r="F57" t="s">
        <v>74</v>
      </c>
      <c r="G57">
        <v>51200</v>
      </c>
    </row>
    <row r="58" spans="1:11" x14ac:dyDescent="0.25">
      <c r="A58" t="s">
        <v>78</v>
      </c>
      <c r="B58" t="s">
        <v>79</v>
      </c>
      <c r="C58" t="s">
        <v>108</v>
      </c>
      <c r="D58" t="s">
        <v>90</v>
      </c>
      <c r="E58" t="s">
        <v>84</v>
      </c>
      <c r="F58" t="s">
        <v>74</v>
      </c>
      <c r="G58">
        <v>51200</v>
      </c>
    </row>
    <row r="59" spans="1:11" x14ac:dyDescent="0.25">
      <c r="A59" t="s">
        <v>78</v>
      </c>
      <c r="B59" t="s">
        <v>79</v>
      </c>
      <c r="C59" t="s">
        <v>109</v>
      </c>
      <c r="D59" t="s">
        <v>90</v>
      </c>
      <c r="E59" t="s">
        <v>84</v>
      </c>
      <c r="F59" t="s">
        <v>74</v>
      </c>
      <c r="G59">
        <v>51200</v>
      </c>
    </row>
    <row r="60" spans="1:11" x14ac:dyDescent="0.25">
      <c r="A60" t="s">
        <v>78</v>
      </c>
      <c r="B60" t="s">
        <v>79</v>
      </c>
      <c r="C60" t="s">
        <v>110</v>
      </c>
      <c r="D60" t="s">
        <v>90</v>
      </c>
      <c r="E60" t="s">
        <v>84</v>
      </c>
      <c r="F60" t="s">
        <v>74</v>
      </c>
      <c r="G60">
        <v>51200</v>
      </c>
    </row>
    <row r="61" spans="1:11" x14ac:dyDescent="0.25">
      <c r="A61" t="s">
        <v>78</v>
      </c>
      <c r="B61" t="s">
        <v>79</v>
      </c>
      <c r="C61" t="s">
        <v>111</v>
      </c>
      <c r="D61" t="s">
        <v>90</v>
      </c>
      <c r="E61" t="s">
        <v>84</v>
      </c>
      <c r="F61" t="s">
        <v>74</v>
      </c>
      <c r="G61">
        <v>51200</v>
      </c>
    </row>
    <row r="62" spans="1:11" x14ac:dyDescent="0.25">
      <c r="A62" t="s">
        <v>78</v>
      </c>
      <c r="B62" t="s">
        <v>79</v>
      </c>
      <c r="C62" t="s">
        <v>112</v>
      </c>
      <c r="D62" t="s">
        <v>90</v>
      </c>
      <c r="E62" t="s">
        <v>84</v>
      </c>
      <c r="F62" t="s">
        <v>74</v>
      </c>
      <c r="G62">
        <v>51200</v>
      </c>
    </row>
    <row r="63" spans="1:11" x14ac:dyDescent="0.25">
      <c r="A63" t="s">
        <v>78</v>
      </c>
      <c r="B63" t="s">
        <v>79</v>
      </c>
      <c r="C63" t="s">
        <v>113</v>
      </c>
      <c r="D63" t="s">
        <v>90</v>
      </c>
      <c r="E63" t="s">
        <v>84</v>
      </c>
      <c r="F63" t="s">
        <v>74</v>
      </c>
      <c r="G63">
        <v>51200</v>
      </c>
      <c r="K63" s="17"/>
    </row>
    <row r="64" spans="1:11" x14ac:dyDescent="0.25">
      <c r="A64" t="s">
        <v>78</v>
      </c>
      <c r="B64" t="s">
        <v>79</v>
      </c>
      <c r="C64" t="s">
        <v>114</v>
      </c>
      <c r="D64" t="s">
        <v>90</v>
      </c>
      <c r="E64" t="s">
        <v>84</v>
      </c>
      <c r="F64" t="s">
        <v>74</v>
      </c>
      <c r="G64">
        <v>51200</v>
      </c>
    </row>
    <row r="65" spans="1:11" x14ac:dyDescent="0.25">
      <c r="A65" t="s">
        <v>58</v>
      </c>
      <c r="B65" t="s">
        <v>99</v>
      </c>
      <c r="C65" t="s">
        <v>100</v>
      </c>
      <c r="K65" s="17"/>
    </row>
    <row r="66" spans="1:11" x14ac:dyDescent="0.25">
      <c r="A66" t="s">
        <v>58</v>
      </c>
      <c r="B66" t="s">
        <v>102</v>
      </c>
      <c r="C66" t="s">
        <v>103</v>
      </c>
      <c r="D66" t="s">
        <v>89</v>
      </c>
      <c r="E66" t="s">
        <v>74</v>
      </c>
      <c r="F66">
        <v>59904</v>
      </c>
      <c r="G66" t="s">
        <v>85</v>
      </c>
      <c r="H66">
        <v>14994</v>
      </c>
      <c r="I66" t="s">
        <v>88</v>
      </c>
      <c r="J66" t="s">
        <v>1699</v>
      </c>
      <c r="K66" s="17">
        <v>9.9999999999999995E-8</v>
      </c>
    </row>
    <row r="67" spans="1:11" x14ac:dyDescent="0.25">
      <c r="A67" t="s">
        <v>78</v>
      </c>
      <c r="B67" t="s">
        <v>79</v>
      </c>
      <c r="C67" t="s">
        <v>115</v>
      </c>
      <c r="D67" t="s">
        <v>82</v>
      </c>
      <c r="E67" t="s">
        <v>84</v>
      </c>
      <c r="F67" t="s">
        <v>74</v>
      </c>
      <c r="G67">
        <v>160768</v>
      </c>
      <c r="K67" s="17"/>
    </row>
    <row r="68" spans="1:11" x14ac:dyDescent="0.25">
      <c r="A68" t="s">
        <v>58</v>
      </c>
      <c r="B68" t="s">
        <v>102</v>
      </c>
      <c r="C68" t="s">
        <v>103</v>
      </c>
      <c r="D68" t="s">
        <v>91</v>
      </c>
      <c r="E68" t="s">
        <v>74</v>
      </c>
      <c r="F68">
        <v>270144</v>
      </c>
      <c r="G68" t="s">
        <v>85</v>
      </c>
      <c r="H68">
        <v>31074</v>
      </c>
      <c r="I68" t="s">
        <v>88</v>
      </c>
      <c r="J68" t="s">
        <v>1699</v>
      </c>
      <c r="K68" s="17">
        <v>9.9999999999999995E-8</v>
      </c>
    </row>
    <row r="69" spans="1:11" x14ac:dyDescent="0.25">
      <c r="A69" t="s">
        <v>78</v>
      </c>
      <c r="B69" t="s">
        <v>79</v>
      </c>
      <c r="C69" t="s">
        <v>116</v>
      </c>
      <c r="D69" t="s">
        <v>90</v>
      </c>
      <c r="E69" t="s">
        <v>84</v>
      </c>
      <c r="F69" t="s">
        <v>74</v>
      </c>
      <c r="G69">
        <v>51200</v>
      </c>
      <c r="K69" s="17"/>
    </row>
    <row r="70" spans="1:11" x14ac:dyDescent="0.25">
      <c r="A70" t="s">
        <v>78</v>
      </c>
      <c r="B70" t="s">
        <v>79</v>
      </c>
      <c r="C70" t="s">
        <v>117</v>
      </c>
      <c r="D70" t="s">
        <v>90</v>
      </c>
      <c r="E70" t="s">
        <v>84</v>
      </c>
      <c r="F70" t="s">
        <v>74</v>
      </c>
      <c r="G70">
        <v>51200</v>
      </c>
      <c r="K70" s="17"/>
    </row>
    <row r="71" spans="1:11" x14ac:dyDescent="0.25">
      <c r="A71" t="s">
        <v>58</v>
      </c>
      <c r="B71" t="s">
        <v>102</v>
      </c>
      <c r="C71" t="s">
        <v>103</v>
      </c>
      <c r="D71" t="s">
        <v>92</v>
      </c>
      <c r="E71" t="s">
        <v>74</v>
      </c>
      <c r="F71">
        <v>139808</v>
      </c>
      <c r="G71" t="s">
        <v>85</v>
      </c>
      <c r="H71">
        <v>18877</v>
      </c>
      <c r="I71" t="s">
        <v>88</v>
      </c>
      <c r="J71" t="s">
        <v>1699</v>
      </c>
      <c r="K71" s="17">
        <v>9.9999999999999995E-8</v>
      </c>
    </row>
    <row r="72" spans="1:11" x14ac:dyDescent="0.25">
      <c r="A72" t="s">
        <v>78</v>
      </c>
      <c r="B72" t="s">
        <v>79</v>
      </c>
      <c r="C72" t="s">
        <v>118</v>
      </c>
      <c r="D72" t="s">
        <v>90</v>
      </c>
      <c r="E72" t="s">
        <v>84</v>
      </c>
      <c r="F72" t="s">
        <v>74</v>
      </c>
      <c r="G72">
        <v>51200</v>
      </c>
    </row>
    <row r="73" spans="1:11" x14ac:dyDescent="0.25">
      <c r="A73" t="s">
        <v>78</v>
      </c>
      <c r="B73" t="s">
        <v>79</v>
      </c>
      <c r="C73" t="s">
        <v>119</v>
      </c>
      <c r="D73" t="s">
        <v>90</v>
      </c>
      <c r="E73" t="s">
        <v>84</v>
      </c>
      <c r="F73" t="s">
        <v>74</v>
      </c>
      <c r="G73">
        <v>51200</v>
      </c>
      <c r="K73" s="17"/>
    </row>
    <row r="74" spans="1:11" x14ac:dyDescent="0.25">
      <c r="A74" t="s">
        <v>78</v>
      </c>
      <c r="B74" t="s">
        <v>79</v>
      </c>
      <c r="C74" t="s">
        <v>120</v>
      </c>
      <c r="D74" t="s">
        <v>90</v>
      </c>
      <c r="E74" t="s">
        <v>84</v>
      </c>
      <c r="F74" t="s">
        <v>74</v>
      </c>
      <c r="G74">
        <v>51200</v>
      </c>
    </row>
    <row r="75" spans="1:11" x14ac:dyDescent="0.25">
      <c r="A75" t="s">
        <v>58</v>
      </c>
      <c r="B75" t="s">
        <v>102</v>
      </c>
      <c r="C75" t="s">
        <v>103</v>
      </c>
      <c r="D75" t="s">
        <v>93</v>
      </c>
      <c r="E75" t="s">
        <v>74</v>
      </c>
      <c r="F75">
        <v>309920</v>
      </c>
      <c r="G75" t="s">
        <v>85</v>
      </c>
      <c r="H75">
        <v>29792</v>
      </c>
      <c r="I75" t="s">
        <v>88</v>
      </c>
      <c r="J75" t="s">
        <v>1699</v>
      </c>
      <c r="K75" s="17">
        <v>9.9999999999999995E-8</v>
      </c>
    </row>
    <row r="76" spans="1:11" x14ac:dyDescent="0.25">
      <c r="A76" t="s">
        <v>78</v>
      </c>
      <c r="B76" t="s">
        <v>79</v>
      </c>
      <c r="C76" t="s">
        <v>121</v>
      </c>
      <c r="D76" t="s">
        <v>82</v>
      </c>
      <c r="E76" t="s">
        <v>84</v>
      </c>
      <c r="F76" t="s">
        <v>74</v>
      </c>
      <c r="G76">
        <v>11968</v>
      </c>
    </row>
    <row r="77" spans="1:11" x14ac:dyDescent="0.25">
      <c r="A77" t="s">
        <v>78</v>
      </c>
      <c r="B77" t="s">
        <v>79</v>
      </c>
      <c r="C77" t="s">
        <v>122</v>
      </c>
      <c r="D77" t="s">
        <v>90</v>
      </c>
      <c r="E77" t="s">
        <v>84</v>
      </c>
      <c r="F77" t="s">
        <v>74</v>
      </c>
      <c r="G77">
        <v>51200</v>
      </c>
      <c r="K77" s="17"/>
    </row>
    <row r="78" spans="1:11" x14ac:dyDescent="0.25">
      <c r="A78" t="s">
        <v>78</v>
      </c>
      <c r="B78" t="s">
        <v>79</v>
      </c>
      <c r="C78" t="s">
        <v>123</v>
      </c>
      <c r="D78" t="s">
        <v>90</v>
      </c>
      <c r="E78" t="s">
        <v>84</v>
      </c>
      <c r="F78" t="s">
        <v>74</v>
      </c>
      <c r="G78">
        <v>51200</v>
      </c>
    </row>
    <row r="79" spans="1:11" x14ac:dyDescent="0.25">
      <c r="A79" t="s">
        <v>58</v>
      </c>
      <c r="B79" t="s">
        <v>102</v>
      </c>
      <c r="C79" t="s">
        <v>103</v>
      </c>
      <c r="D79" t="s">
        <v>94</v>
      </c>
      <c r="E79" t="s">
        <v>74</v>
      </c>
      <c r="F79">
        <v>340128</v>
      </c>
      <c r="G79" t="s">
        <v>85</v>
      </c>
      <c r="H79">
        <v>32286</v>
      </c>
      <c r="I79" t="s">
        <v>88</v>
      </c>
      <c r="J79" t="s">
        <v>1699</v>
      </c>
      <c r="K79" s="17">
        <v>9.9999999999999995E-8</v>
      </c>
    </row>
    <row r="80" spans="1:11" x14ac:dyDescent="0.25">
      <c r="A80" t="s">
        <v>78</v>
      </c>
      <c r="B80" t="s">
        <v>79</v>
      </c>
      <c r="C80" t="s">
        <v>124</v>
      </c>
      <c r="D80" t="s">
        <v>90</v>
      </c>
      <c r="E80" t="s">
        <v>84</v>
      </c>
      <c r="F80" t="s">
        <v>74</v>
      </c>
      <c r="G80">
        <v>51200</v>
      </c>
    </row>
    <row r="81" spans="1:11" x14ac:dyDescent="0.25">
      <c r="A81" t="s">
        <v>78</v>
      </c>
      <c r="B81" t="s">
        <v>79</v>
      </c>
      <c r="C81" t="s">
        <v>125</v>
      </c>
      <c r="D81" t="s">
        <v>90</v>
      </c>
      <c r="E81" t="s">
        <v>84</v>
      </c>
      <c r="F81" t="s">
        <v>74</v>
      </c>
      <c r="G81">
        <v>51200</v>
      </c>
    </row>
    <row r="82" spans="1:11" x14ac:dyDescent="0.25">
      <c r="A82" t="s">
        <v>78</v>
      </c>
      <c r="B82" t="s">
        <v>79</v>
      </c>
      <c r="C82" t="s">
        <v>126</v>
      </c>
      <c r="D82" t="s">
        <v>90</v>
      </c>
      <c r="E82" t="s">
        <v>84</v>
      </c>
      <c r="F82" t="s">
        <v>74</v>
      </c>
      <c r="G82">
        <v>51200</v>
      </c>
      <c r="K82" s="17"/>
    </row>
    <row r="83" spans="1:11" x14ac:dyDescent="0.25">
      <c r="A83" t="s">
        <v>58</v>
      </c>
      <c r="B83" t="s">
        <v>102</v>
      </c>
      <c r="C83" t="s">
        <v>103</v>
      </c>
      <c r="D83" t="s">
        <v>95</v>
      </c>
      <c r="E83" t="s">
        <v>74</v>
      </c>
      <c r="F83">
        <v>160576</v>
      </c>
      <c r="G83" t="s">
        <v>85</v>
      </c>
      <c r="H83">
        <v>21908</v>
      </c>
      <c r="I83" t="s">
        <v>88</v>
      </c>
      <c r="J83" t="s">
        <v>1699</v>
      </c>
      <c r="K83" s="17">
        <v>9.9999999999999995E-8</v>
      </c>
    </row>
    <row r="84" spans="1:11" x14ac:dyDescent="0.25">
      <c r="A84" t="s">
        <v>78</v>
      </c>
      <c r="B84" t="s">
        <v>79</v>
      </c>
      <c r="C84" t="s">
        <v>127</v>
      </c>
      <c r="D84" t="s">
        <v>90</v>
      </c>
      <c r="E84" t="s">
        <v>84</v>
      </c>
      <c r="F84" t="s">
        <v>74</v>
      </c>
      <c r="G84">
        <v>51200</v>
      </c>
    </row>
    <row r="85" spans="1:11" x14ac:dyDescent="0.25">
      <c r="A85" t="s">
        <v>78</v>
      </c>
      <c r="B85" t="s">
        <v>79</v>
      </c>
      <c r="C85" t="s">
        <v>128</v>
      </c>
      <c r="D85" t="s">
        <v>90</v>
      </c>
      <c r="E85" t="s">
        <v>84</v>
      </c>
      <c r="F85" t="s">
        <v>74</v>
      </c>
      <c r="G85">
        <v>51200</v>
      </c>
      <c r="K85" s="17"/>
    </row>
    <row r="86" spans="1:11" x14ac:dyDescent="0.25">
      <c r="A86" t="s">
        <v>58</v>
      </c>
      <c r="B86" t="s">
        <v>102</v>
      </c>
      <c r="C86" t="s">
        <v>103</v>
      </c>
      <c r="D86" t="s">
        <v>96</v>
      </c>
      <c r="E86" t="s">
        <v>74</v>
      </c>
      <c r="F86">
        <v>309376</v>
      </c>
      <c r="G86" t="s">
        <v>85</v>
      </c>
      <c r="H86">
        <v>29139</v>
      </c>
      <c r="I86" t="s">
        <v>88</v>
      </c>
      <c r="J86" t="s">
        <v>1699</v>
      </c>
      <c r="K86" s="17">
        <v>9.9999999999999995E-8</v>
      </c>
    </row>
    <row r="87" spans="1:11" x14ac:dyDescent="0.25">
      <c r="A87" t="s">
        <v>78</v>
      </c>
      <c r="B87" t="s">
        <v>79</v>
      </c>
      <c r="C87" t="s">
        <v>129</v>
      </c>
      <c r="D87" t="s">
        <v>90</v>
      </c>
      <c r="E87" t="s">
        <v>84</v>
      </c>
      <c r="F87" t="s">
        <v>74</v>
      </c>
      <c r="G87">
        <v>51200</v>
      </c>
    </row>
    <row r="88" spans="1:11" x14ac:dyDescent="0.25">
      <c r="A88" t="s">
        <v>78</v>
      </c>
      <c r="B88" t="s">
        <v>79</v>
      </c>
      <c r="C88" t="s">
        <v>130</v>
      </c>
      <c r="D88" t="s">
        <v>82</v>
      </c>
      <c r="E88" t="s">
        <v>84</v>
      </c>
      <c r="F88" t="s">
        <v>74</v>
      </c>
      <c r="G88">
        <v>6016</v>
      </c>
      <c r="K88" s="17"/>
    </row>
    <row r="89" spans="1:11" x14ac:dyDescent="0.25">
      <c r="A89" t="s">
        <v>78</v>
      </c>
      <c r="B89" t="s">
        <v>79</v>
      </c>
      <c r="C89" t="s">
        <v>131</v>
      </c>
      <c r="D89" t="s">
        <v>90</v>
      </c>
      <c r="E89" t="s">
        <v>84</v>
      </c>
      <c r="F89" t="s">
        <v>74</v>
      </c>
      <c r="G89">
        <v>51200</v>
      </c>
    </row>
    <row r="90" spans="1:11" x14ac:dyDescent="0.25">
      <c r="A90" t="s">
        <v>78</v>
      </c>
      <c r="B90" t="s">
        <v>79</v>
      </c>
      <c r="C90" t="s">
        <v>132</v>
      </c>
      <c r="D90" t="s">
        <v>90</v>
      </c>
      <c r="E90" t="s">
        <v>84</v>
      </c>
      <c r="F90" t="s">
        <v>74</v>
      </c>
      <c r="G90">
        <v>51200</v>
      </c>
    </row>
    <row r="91" spans="1:11" x14ac:dyDescent="0.25">
      <c r="A91" t="s">
        <v>99</v>
      </c>
      <c r="K91" s="17"/>
    </row>
    <row r="92" spans="1:11" x14ac:dyDescent="0.25">
      <c r="A92" t="s">
        <v>58</v>
      </c>
      <c r="B92" t="s">
        <v>102</v>
      </c>
      <c r="C92" t="s">
        <v>103</v>
      </c>
      <c r="D92" t="s">
        <v>97</v>
      </c>
      <c r="E92" t="s">
        <v>74</v>
      </c>
      <c r="F92">
        <v>730272</v>
      </c>
      <c r="G92" t="s">
        <v>85</v>
      </c>
      <c r="H92">
        <v>63833</v>
      </c>
      <c r="I92" t="s">
        <v>88</v>
      </c>
      <c r="J92" t="s">
        <v>1699</v>
      </c>
      <c r="K92" s="17">
        <v>9.9999999999999995E-8</v>
      </c>
    </row>
    <row r="93" spans="1:11" x14ac:dyDescent="0.25">
      <c r="A93" t="s">
        <v>78</v>
      </c>
      <c r="B93" t="s">
        <v>79</v>
      </c>
      <c r="C93" t="s">
        <v>133</v>
      </c>
      <c r="D93" t="s">
        <v>90</v>
      </c>
      <c r="E93" t="s">
        <v>84</v>
      </c>
      <c r="F93" t="s">
        <v>74</v>
      </c>
      <c r="G93">
        <v>51200</v>
      </c>
    </row>
    <row r="94" spans="1:11" x14ac:dyDescent="0.25">
      <c r="A94" t="s">
        <v>58</v>
      </c>
      <c r="B94" t="s">
        <v>102</v>
      </c>
      <c r="C94" t="s">
        <v>103</v>
      </c>
      <c r="D94" t="s">
        <v>98</v>
      </c>
      <c r="E94" t="s">
        <v>74</v>
      </c>
      <c r="F94">
        <v>119744</v>
      </c>
      <c r="G94" t="s">
        <v>85</v>
      </c>
      <c r="H94">
        <v>16838</v>
      </c>
      <c r="I94" t="s">
        <v>88</v>
      </c>
      <c r="J94" t="s">
        <v>1699</v>
      </c>
      <c r="K94" s="17">
        <v>9.9999999999999995E-8</v>
      </c>
    </row>
    <row r="95" spans="1:11" x14ac:dyDescent="0.25">
      <c r="A95" t="s">
        <v>78</v>
      </c>
      <c r="B95" t="s">
        <v>79</v>
      </c>
      <c r="C95" t="s">
        <v>134</v>
      </c>
      <c r="D95" t="s">
        <v>90</v>
      </c>
      <c r="E95" t="s">
        <v>84</v>
      </c>
      <c r="F95" t="s">
        <v>74</v>
      </c>
      <c r="G95">
        <v>51200</v>
      </c>
    </row>
    <row r="96" spans="1:11" x14ac:dyDescent="0.25">
      <c r="A96" t="s">
        <v>58</v>
      </c>
      <c r="B96" t="s">
        <v>102</v>
      </c>
      <c r="C96" t="s">
        <v>103</v>
      </c>
      <c r="D96" t="s">
        <v>101</v>
      </c>
      <c r="E96" t="s">
        <v>74</v>
      </c>
      <c r="F96">
        <v>79968</v>
      </c>
      <c r="G96" t="s">
        <v>85</v>
      </c>
      <c r="H96">
        <v>12739</v>
      </c>
      <c r="I96" t="s">
        <v>88</v>
      </c>
      <c r="J96" t="s">
        <v>1699</v>
      </c>
      <c r="K96" s="17">
        <v>9.9999999999999995E-8</v>
      </c>
    </row>
    <row r="97" spans="1:11" x14ac:dyDescent="0.25">
      <c r="A97" t="s">
        <v>78</v>
      </c>
      <c r="B97" t="s">
        <v>79</v>
      </c>
      <c r="C97" t="s">
        <v>135</v>
      </c>
      <c r="D97" t="s">
        <v>90</v>
      </c>
      <c r="E97" t="s">
        <v>84</v>
      </c>
      <c r="F97" t="s">
        <v>74</v>
      </c>
      <c r="G97">
        <v>51200</v>
      </c>
      <c r="K97" s="17"/>
    </row>
    <row r="98" spans="1:11" x14ac:dyDescent="0.25">
      <c r="A98" t="s">
        <v>58</v>
      </c>
      <c r="B98" t="s">
        <v>102</v>
      </c>
      <c r="C98" t="s">
        <v>103</v>
      </c>
      <c r="D98" t="s">
        <v>104</v>
      </c>
      <c r="E98" t="s">
        <v>74</v>
      </c>
      <c r="F98">
        <v>70432</v>
      </c>
      <c r="G98" t="s">
        <v>85</v>
      </c>
      <c r="H98">
        <v>14203</v>
      </c>
      <c r="I98" t="s">
        <v>88</v>
      </c>
      <c r="J98" t="s">
        <v>1699</v>
      </c>
      <c r="K98" s="17">
        <v>9.9999999999999995E-8</v>
      </c>
    </row>
    <row r="99" spans="1:11" x14ac:dyDescent="0.25">
      <c r="A99" t="s">
        <v>58</v>
      </c>
      <c r="B99" t="s">
        <v>102</v>
      </c>
      <c r="C99" t="s">
        <v>103</v>
      </c>
      <c r="D99" t="s">
        <v>105</v>
      </c>
      <c r="E99" t="s">
        <v>74</v>
      </c>
      <c r="F99">
        <v>69760</v>
      </c>
      <c r="G99" t="s">
        <v>85</v>
      </c>
      <c r="H99">
        <v>14249</v>
      </c>
      <c r="I99" t="s">
        <v>88</v>
      </c>
      <c r="J99" t="s">
        <v>1699</v>
      </c>
      <c r="K99" s="17">
        <v>9.9999999999999995E-8</v>
      </c>
    </row>
    <row r="100" spans="1:11" x14ac:dyDescent="0.25">
      <c r="A100" t="s">
        <v>78</v>
      </c>
      <c r="B100" t="s">
        <v>79</v>
      </c>
      <c r="C100" t="s">
        <v>136</v>
      </c>
      <c r="D100" t="s">
        <v>90</v>
      </c>
      <c r="E100" t="s">
        <v>84</v>
      </c>
      <c r="F100" t="s">
        <v>74</v>
      </c>
      <c r="G100">
        <v>51200</v>
      </c>
    </row>
    <row r="101" spans="1:11" x14ac:dyDescent="0.25">
      <c r="A101" t="s">
        <v>58</v>
      </c>
      <c r="B101" t="s">
        <v>102</v>
      </c>
      <c r="C101" t="s">
        <v>103</v>
      </c>
      <c r="D101" t="s">
        <v>106</v>
      </c>
      <c r="E101" t="s">
        <v>74</v>
      </c>
      <c r="F101">
        <v>80096</v>
      </c>
      <c r="G101" t="s">
        <v>85</v>
      </c>
      <c r="H101">
        <v>15408</v>
      </c>
      <c r="I101" t="s">
        <v>88</v>
      </c>
      <c r="J101" t="s">
        <v>1699</v>
      </c>
      <c r="K101" s="17">
        <v>9.9999999999999995E-8</v>
      </c>
    </row>
    <row r="102" spans="1:11" x14ac:dyDescent="0.25">
      <c r="A102" t="s">
        <v>78</v>
      </c>
      <c r="B102" t="s">
        <v>79</v>
      </c>
      <c r="C102" t="s">
        <v>137</v>
      </c>
      <c r="D102" t="s">
        <v>90</v>
      </c>
      <c r="E102" t="s">
        <v>84</v>
      </c>
      <c r="F102" t="s">
        <v>74</v>
      </c>
      <c r="G102">
        <v>51200</v>
      </c>
    </row>
    <row r="103" spans="1:11" x14ac:dyDescent="0.25">
      <c r="A103" t="s">
        <v>78</v>
      </c>
      <c r="B103" t="s">
        <v>79</v>
      </c>
      <c r="C103" t="s">
        <v>138</v>
      </c>
      <c r="D103" t="s">
        <v>82</v>
      </c>
      <c r="E103" t="s">
        <v>84</v>
      </c>
      <c r="F103" t="s">
        <v>74</v>
      </c>
      <c r="G103">
        <v>4800</v>
      </c>
    </row>
    <row r="104" spans="1:11" x14ac:dyDescent="0.25">
      <c r="A104" t="s">
        <v>58</v>
      </c>
      <c r="B104" t="s">
        <v>102</v>
      </c>
      <c r="C104" t="s">
        <v>103</v>
      </c>
      <c r="D104" t="s">
        <v>107</v>
      </c>
      <c r="E104" t="s">
        <v>74</v>
      </c>
      <c r="F104">
        <v>69920</v>
      </c>
      <c r="G104" t="s">
        <v>85</v>
      </c>
      <c r="H104">
        <v>12826</v>
      </c>
      <c r="I104" t="s">
        <v>88</v>
      </c>
      <c r="J104" t="s">
        <v>1699</v>
      </c>
      <c r="K104" s="17">
        <v>9.9999999999999995E-8</v>
      </c>
    </row>
    <row r="105" spans="1:11" x14ac:dyDescent="0.25">
      <c r="A105" t="s">
        <v>78</v>
      </c>
      <c r="B105" t="s">
        <v>79</v>
      </c>
      <c r="C105" t="s">
        <v>139</v>
      </c>
      <c r="D105" t="s">
        <v>90</v>
      </c>
      <c r="E105" t="s">
        <v>84</v>
      </c>
      <c r="F105" t="s">
        <v>74</v>
      </c>
      <c r="G105">
        <v>51200</v>
      </c>
    </row>
    <row r="106" spans="1:11" x14ac:dyDescent="0.25">
      <c r="A106" t="s">
        <v>78</v>
      </c>
      <c r="B106" t="s">
        <v>79</v>
      </c>
      <c r="C106" t="s">
        <v>140</v>
      </c>
      <c r="D106" t="s">
        <v>90</v>
      </c>
      <c r="E106" t="s">
        <v>84</v>
      </c>
      <c r="F106" t="s">
        <v>74</v>
      </c>
      <c r="G106">
        <v>51200</v>
      </c>
    </row>
    <row r="107" spans="1:11" x14ac:dyDescent="0.25">
      <c r="A107" t="s">
        <v>58</v>
      </c>
      <c r="B107" t="s">
        <v>102</v>
      </c>
      <c r="C107" t="s">
        <v>103</v>
      </c>
      <c r="D107" t="s">
        <v>108</v>
      </c>
      <c r="E107" t="s">
        <v>74</v>
      </c>
      <c r="F107">
        <v>270688</v>
      </c>
      <c r="G107" t="s">
        <v>85</v>
      </c>
      <c r="H107">
        <v>27025</v>
      </c>
      <c r="I107" t="s">
        <v>88</v>
      </c>
      <c r="J107" t="s">
        <v>1699</v>
      </c>
      <c r="K107" s="17">
        <v>9.9999999999999995E-8</v>
      </c>
    </row>
    <row r="108" spans="1:11" x14ac:dyDescent="0.25">
      <c r="A108" t="s">
        <v>78</v>
      </c>
      <c r="B108" t="s">
        <v>79</v>
      </c>
      <c r="C108" t="s">
        <v>141</v>
      </c>
      <c r="D108" t="s">
        <v>90</v>
      </c>
      <c r="E108" t="s">
        <v>84</v>
      </c>
      <c r="F108" t="s">
        <v>74</v>
      </c>
      <c r="G108">
        <v>51200</v>
      </c>
    </row>
    <row r="109" spans="1:11" x14ac:dyDescent="0.25">
      <c r="A109" t="s">
        <v>78</v>
      </c>
      <c r="B109" t="s">
        <v>79</v>
      </c>
      <c r="C109" t="s">
        <v>142</v>
      </c>
      <c r="D109" t="s">
        <v>90</v>
      </c>
      <c r="E109" t="s">
        <v>84</v>
      </c>
      <c r="F109" t="s">
        <v>74</v>
      </c>
      <c r="G109">
        <v>51200</v>
      </c>
    </row>
    <row r="110" spans="1:11" x14ac:dyDescent="0.25">
      <c r="A110" t="s">
        <v>58</v>
      </c>
      <c r="B110" t="s">
        <v>102</v>
      </c>
      <c r="C110" t="s">
        <v>103</v>
      </c>
      <c r="D110" t="s">
        <v>109</v>
      </c>
      <c r="E110" t="s">
        <v>74</v>
      </c>
      <c r="F110">
        <v>129504</v>
      </c>
      <c r="G110" t="s">
        <v>85</v>
      </c>
      <c r="H110">
        <v>15577</v>
      </c>
      <c r="I110" t="s">
        <v>88</v>
      </c>
      <c r="J110" t="s">
        <v>1699</v>
      </c>
      <c r="K110" s="17">
        <v>9.9999999999999995E-8</v>
      </c>
    </row>
    <row r="111" spans="1:11" x14ac:dyDescent="0.25">
      <c r="A111" t="s">
        <v>58</v>
      </c>
      <c r="B111" t="s">
        <v>102</v>
      </c>
      <c r="C111" t="s">
        <v>103</v>
      </c>
      <c r="D111" t="s">
        <v>110</v>
      </c>
      <c r="E111" t="s">
        <v>74</v>
      </c>
      <c r="F111">
        <v>80416</v>
      </c>
      <c r="G111" t="s">
        <v>85</v>
      </c>
      <c r="H111">
        <v>15015</v>
      </c>
      <c r="I111" t="s">
        <v>88</v>
      </c>
      <c r="J111" t="s">
        <v>1699</v>
      </c>
      <c r="K111" s="17">
        <v>9.9999999999999995E-8</v>
      </c>
    </row>
    <row r="112" spans="1:11" x14ac:dyDescent="0.25">
      <c r="A112" t="s">
        <v>78</v>
      </c>
      <c r="B112" t="s">
        <v>79</v>
      </c>
      <c r="C112" t="s">
        <v>143</v>
      </c>
      <c r="D112" t="s">
        <v>90</v>
      </c>
      <c r="E112" t="s">
        <v>84</v>
      </c>
      <c r="F112" t="s">
        <v>74</v>
      </c>
      <c r="G112">
        <v>51200</v>
      </c>
    </row>
    <row r="113" spans="1:32" x14ac:dyDescent="0.25">
      <c r="A113" t="s">
        <v>78</v>
      </c>
      <c r="B113" t="s">
        <v>79</v>
      </c>
      <c r="C113" t="s">
        <v>144</v>
      </c>
      <c r="D113" t="s">
        <v>90</v>
      </c>
      <c r="E113" t="s">
        <v>84</v>
      </c>
      <c r="F113" t="s">
        <v>74</v>
      </c>
      <c r="G113">
        <v>51200</v>
      </c>
    </row>
    <row r="114" spans="1:32" x14ac:dyDescent="0.25">
      <c r="A114" t="s">
        <v>78</v>
      </c>
      <c r="B114" t="s">
        <v>79</v>
      </c>
      <c r="C114" t="s">
        <v>145</v>
      </c>
      <c r="D114" t="s">
        <v>90</v>
      </c>
      <c r="E114" t="s">
        <v>84</v>
      </c>
      <c r="F114" t="s">
        <v>74</v>
      </c>
      <c r="G114">
        <v>51200</v>
      </c>
    </row>
    <row r="115" spans="1:32" x14ac:dyDescent="0.25">
      <c r="A115" t="s">
        <v>58</v>
      </c>
      <c r="B115" t="s">
        <v>102</v>
      </c>
      <c r="C115" t="s">
        <v>103</v>
      </c>
      <c r="D115" t="s">
        <v>111</v>
      </c>
      <c r="E115" t="s">
        <v>74</v>
      </c>
      <c r="F115">
        <v>279296</v>
      </c>
      <c r="G115" t="s">
        <v>85</v>
      </c>
      <c r="H115">
        <v>28896</v>
      </c>
      <c r="I115" t="s">
        <v>88</v>
      </c>
      <c r="J115" t="s">
        <v>1699</v>
      </c>
      <c r="K115" s="17">
        <v>9.9999999999999995E-8</v>
      </c>
    </row>
    <row r="116" spans="1:32" x14ac:dyDescent="0.25">
      <c r="A116" t="s">
        <v>78</v>
      </c>
      <c r="B116" t="s">
        <v>79</v>
      </c>
      <c r="C116" t="s">
        <v>146</v>
      </c>
      <c r="D116" t="s">
        <v>90</v>
      </c>
      <c r="E116" t="s">
        <v>84</v>
      </c>
      <c r="F116" t="s">
        <v>74</v>
      </c>
      <c r="G116">
        <v>51200</v>
      </c>
    </row>
    <row r="117" spans="1:32" x14ac:dyDescent="0.25">
      <c r="A117" t="s">
        <v>58</v>
      </c>
      <c r="B117" t="s">
        <v>102</v>
      </c>
      <c r="C117" t="s">
        <v>103</v>
      </c>
      <c r="D117" t="s">
        <v>112</v>
      </c>
      <c r="E117" t="s">
        <v>74</v>
      </c>
      <c r="F117">
        <v>349984</v>
      </c>
      <c r="G117" t="s">
        <v>85</v>
      </c>
      <c r="H117">
        <v>29937</v>
      </c>
      <c r="I117" t="s">
        <v>88</v>
      </c>
      <c r="J117" t="s">
        <v>1699</v>
      </c>
      <c r="K117" s="17">
        <v>9.9999999999999995E-8</v>
      </c>
    </row>
    <row r="118" spans="1:32" x14ac:dyDescent="0.25">
      <c r="A118" t="s">
        <v>58</v>
      </c>
      <c r="B118" t="s">
        <v>102</v>
      </c>
      <c r="C118" t="s">
        <v>103</v>
      </c>
      <c r="D118" t="s">
        <v>113</v>
      </c>
      <c r="E118" t="s">
        <v>74</v>
      </c>
      <c r="F118">
        <v>140480</v>
      </c>
      <c r="G118" t="s">
        <v>85</v>
      </c>
      <c r="H118">
        <v>19068</v>
      </c>
      <c r="I118" t="s">
        <v>88</v>
      </c>
      <c r="J118" t="s">
        <v>1699</v>
      </c>
      <c r="K118" s="17">
        <v>9.9999999999999995E-8</v>
      </c>
    </row>
    <row r="119" spans="1:32" x14ac:dyDescent="0.25">
      <c r="A119" t="s">
        <v>78</v>
      </c>
      <c r="B119" t="s">
        <v>79</v>
      </c>
      <c r="C119" t="s">
        <v>147</v>
      </c>
      <c r="D119" t="s">
        <v>82</v>
      </c>
      <c r="E119" t="s">
        <v>84</v>
      </c>
      <c r="F119" t="s">
        <v>74</v>
      </c>
      <c r="G119">
        <v>106624</v>
      </c>
    </row>
    <row r="120" spans="1:32" x14ac:dyDescent="0.25">
      <c r="A120" t="s">
        <v>58</v>
      </c>
      <c r="B120" t="s">
        <v>102</v>
      </c>
      <c r="C120" t="s">
        <v>103</v>
      </c>
      <c r="D120" t="s">
        <v>114</v>
      </c>
      <c r="E120" t="s">
        <v>74</v>
      </c>
      <c r="F120">
        <v>299744</v>
      </c>
      <c r="G120" t="s">
        <v>85</v>
      </c>
      <c r="H120">
        <v>27800</v>
      </c>
      <c r="I120" t="s">
        <v>88</v>
      </c>
      <c r="J120" t="s">
        <v>1699</v>
      </c>
      <c r="K120" s="17">
        <v>9.9999999999999995E-8</v>
      </c>
    </row>
    <row r="121" spans="1:32" x14ac:dyDescent="0.25">
      <c r="A121" t="s">
        <v>26</v>
      </c>
      <c r="B121" t="s">
        <v>27</v>
      </c>
      <c r="C121" t="s">
        <v>28</v>
      </c>
      <c r="D121" t="s">
        <v>29</v>
      </c>
      <c r="E121" t="s">
        <v>30</v>
      </c>
      <c r="F121" t="s">
        <v>31</v>
      </c>
      <c r="G121" t="s">
        <v>791</v>
      </c>
      <c r="H121" t="s">
        <v>33</v>
      </c>
      <c r="I121" t="s">
        <v>34</v>
      </c>
      <c r="J121" t="s">
        <v>792</v>
      </c>
    </row>
    <row r="122" spans="1:32" x14ac:dyDescent="0.25">
      <c r="A122" t="s">
        <v>58</v>
      </c>
      <c r="B122" t="s">
        <v>793</v>
      </c>
      <c r="C122" t="s">
        <v>29</v>
      </c>
      <c r="D122" t="s">
        <v>794</v>
      </c>
      <c r="E122" t="s">
        <v>795</v>
      </c>
      <c r="F122" t="s">
        <v>796</v>
      </c>
      <c r="G122" t="s">
        <v>74</v>
      </c>
      <c r="H122" t="s">
        <v>797</v>
      </c>
      <c r="I122" t="s">
        <v>798</v>
      </c>
      <c r="J122" t="s">
        <v>30</v>
      </c>
      <c r="K122" t="s">
        <v>799</v>
      </c>
      <c r="L122" t="s">
        <v>800</v>
      </c>
      <c r="M122" t="s">
        <v>10</v>
      </c>
      <c r="N122" t="s">
        <v>801</v>
      </c>
      <c r="O122" t="s">
        <v>8</v>
      </c>
      <c r="P122" t="s">
        <v>802</v>
      </c>
      <c r="Q122" t="s">
        <v>82</v>
      </c>
      <c r="R122" t="s">
        <v>803</v>
      </c>
      <c r="S122" t="s">
        <v>804</v>
      </c>
      <c r="T122" t="s">
        <v>10</v>
      </c>
      <c r="U122" t="s">
        <v>805</v>
      </c>
      <c r="V122" t="s">
        <v>30</v>
      </c>
      <c r="W122" t="s">
        <v>806</v>
      </c>
      <c r="X122" t="s">
        <v>807</v>
      </c>
      <c r="Y122" t="s">
        <v>808</v>
      </c>
      <c r="Z122" t="s">
        <v>809</v>
      </c>
      <c r="AA122" t="s">
        <v>10</v>
      </c>
      <c r="AB122" t="s">
        <v>810</v>
      </c>
      <c r="AC122" t="s">
        <v>30</v>
      </c>
      <c r="AD122" t="s">
        <v>10</v>
      </c>
      <c r="AE122" t="s">
        <v>811</v>
      </c>
      <c r="AF122" t="s">
        <v>812</v>
      </c>
    </row>
    <row r="123" spans="1:32" x14ac:dyDescent="0.25">
      <c r="B123" t="s">
        <v>813</v>
      </c>
      <c r="C123" t="s">
        <v>814</v>
      </c>
      <c r="D123" t="s">
        <v>815</v>
      </c>
      <c r="E123" t="s">
        <v>816</v>
      </c>
      <c r="F123" t="s">
        <v>817</v>
      </c>
      <c r="G123" t="s">
        <v>818</v>
      </c>
      <c r="H123" t="s">
        <v>819</v>
      </c>
      <c r="I123" t="s">
        <v>816</v>
      </c>
      <c r="J123" t="s">
        <v>820</v>
      </c>
      <c r="K123" t="s">
        <v>816</v>
      </c>
      <c r="L123" t="s">
        <v>821</v>
      </c>
    </row>
    <row r="124" spans="1:32" x14ac:dyDescent="0.25">
      <c r="B124" t="s">
        <v>813</v>
      </c>
      <c r="C124" t="s">
        <v>822</v>
      </c>
      <c r="D124" t="s">
        <v>34</v>
      </c>
      <c r="E124" t="s">
        <v>823</v>
      </c>
      <c r="F124">
        <v>358</v>
      </c>
    </row>
    <row r="125" spans="1:32" x14ac:dyDescent="0.25">
      <c r="A125" t="s">
        <v>58</v>
      </c>
      <c r="B125" t="s">
        <v>824</v>
      </c>
      <c r="C125" t="s">
        <v>825</v>
      </c>
      <c r="D125">
        <v>8120832</v>
      </c>
    </row>
    <row r="126" spans="1:32" x14ac:dyDescent="0.25">
      <c r="A126" t="s">
        <v>58</v>
      </c>
      <c r="B126" t="s">
        <v>1054</v>
      </c>
      <c r="C126">
        <v>1011184</v>
      </c>
    </row>
    <row r="127" spans="1:32" x14ac:dyDescent="0.25">
      <c r="A127" t="s">
        <v>26</v>
      </c>
      <c r="B127" t="s">
        <v>27</v>
      </c>
      <c r="C127" t="s">
        <v>28</v>
      </c>
      <c r="D127" t="s">
        <v>29</v>
      </c>
      <c r="E127" t="s">
        <v>30</v>
      </c>
      <c r="F127" t="s">
        <v>31</v>
      </c>
      <c r="G127" t="s">
        <v>791</v>
      </c>
      <c r="H127" t="s">
        <v>33</v>
      </c>
      <c r="I127" t="s">
        <v>34</v>
      </c>
      <c r="J127" t="s">
        <v>792</v>
      </c>
    </row>
    <row r="128" spans="1:32" x14ac:dyDescent="0.25">
      <c r="A128" t="s">
        <v>78</v>
      </c>
      <c r="B128" t="s">
        <v>79</v>
      </c>
      <c r="C128" t="s">
        <v>148</v>
      </c>
      <c r="D128" t="s">
        <v>82</v>
      </c>
      <c r="E128" t="s">
        <v>84</v>
      </c>
      <c r="F128" t="s">
        <v>74</v>
      </c>
      <c r="G128">
        <v>62464</v>
      </c>
    </row>
    <row r="129" spans="1:32" x14ac:dyDescent="0.25">
      <c r="A129" t="s">
        <v>58</v>
      </c>
      <c r="B129" t="s">
        <v>826</v>
      </c>
      <c r="C129" t="s">
        <v>827</v>
      </c>
      <c r="D129" t="s">
        <v>794</v>
      </c>
      <c r="E129" t="s">
        <v>795</v>
      </c>
      <c r="F129" t="s">
        <v>796</v>
      </c>
      <c r="G129" t="s">
        <v>74</v>
      </c>
      <c r="H129" t="s">
        <v>797</v>
      </c>
      <c r="I129" t="s">
        <v>798</v>
      </c>
      <c r="J129" t="s">
        <v>30</v>
      </c>
      <c r="K129" t="s">
        <v>799</v>
      </c>
      <c r="L129" t="s">
        <v>800</v>
      </c>
      <c r="M129" t="s">
        <v>10</v>
      </c>
      <c r="N129" t="s">
        <v>801</v>
      </c>
      <c r="O129" t="s">
        <v>8</v>
      </c>
      <c r="P129" t="s">
        <v>802</v>
      </c>
      <c r="Q129" t="s">
        <v>82</v>
      </c>
      <c r="R129" t="s">
        <v>803</v>
      </c>
      <c r="S129" t="s">
        <v>804</v>
      </c>
      <c r="T129" t="s">
        <v>10</v>
      </c>
      <c r="U129" t="s">
        <v>805</v>
      </c>
      <c r="V129" t="s">
        <v>30</v>
      </c>
      <c r="W129" t="s">
        <v>806</v>
      </c>
      <c r="X129" t="s">
        <v>807</v>
      </c>
      <c r="Y129" t="s">
        <v>808</v>
      </c>
      <c r="Z129" t="s">
        <v>809</v>
      </c>
      <c r="AA129" t="s">
        <v>10</v>
      </c>
      <c r="AB129" t="s">
        <v>810</v>
      </c>
      <c r="AC129" t="s">
        <v>30</v>
      </c>
      <c r="AD129" t="s">
        <v>10</v>
      </c>
      <c r="AE129" t="s">
        <v>811</v>
      </c>
      <c r="AF129" t="s">
        <v>812</v>
      </c>
    </row>
    <row r="130" spans="1:32" x14ac:dyDescent="0.25">
      <c r="B130" t="s">
        <v>813</v>
      </c>
      <c r="C130" t="s">
        <v>814</v>
      </c>
      <c r="D130" t="s">
        <v>815</v>
      </c>
      <c r="E130" t="s">
        <v>816</v>
      </c>
      <c r="F130" t="s">
        <v>817</v>
      </c>
      <c r="G130" t="s">
        <v>818</v>
      </c>
      <c r="H130" t="s">
        <v>819</v>
      </c>
      <c r="I130" t="s">
        <v>816</v>
      </c>
      <c r="J130" t="s">
        <v>820</v>
      </c>
      <c r="K130" t="s">
        <v>816</v>
      </c>
      <c r="L130" t="s">
        <v>821</v>
      </c>
    </row>
    <row r="131" spans="1:32" x14ac:dyDescent="0.25">
      <c r="B131" t="s">
        <v>813</v>
      </c>
      <c r="C131" t="s">
        <v>822</v>
      </c>
      <c r="D131" t="s">
        <v>34</v>
      </c>
      <c r="E131" t="s">
        <v>823</v>
      </c>
      <c r="F131">
        <v>378</v>
      </c>
    </row>
    <row r="132" spans="1:32" x14ac:dyDescent="0.25">
      <c r="A132" t="s">
        <v>78</v>
      </c>
      <c r="B132" t="s">
        <v>79</v>
      </c>
      <c r="C132" t="s">
        <v>149</v>
      </c>
      <c r="D132" t="s">
        <v>90</v>
      </c>
      <c r="E132" t="s">
        <v>84</v>
      </c>
      <c r="F132" t="s">
        <v>74</v>
      </c>
      <c r="G132">
        <v>51200</v>
      </c>
    </row>
    <row r="133" spans="1:32" x14ac:dyDescent="0.25">
      <c r="A133" t="s">
        <v>78</v>
      </c>
      <c r="B133" t="s">
        <v>79</v>
      </c>
      <c r="C133" t="s">
        <v>150</v>
      </c>
      <c r="D133" t="s">
        <v>82</v>
      </c>
      <c r="E133" t="s">
        <v>84</v>
      </c>
      <c r="F133" t="s">
        <v>74</v>
      </c>
      <c r="G133">
        <v>12480</v>
      </c>
    </row>
    <row r="134" spans="1:32" x14ac:dyDescent="0.25">
      <c r="A134" t="s">
        <v>78</v>
      </c>
      <c r="B134" t="s">
        <v>79</v>
      </c>
      <c r="C134" t="s">
        <v>151</v>
      </c>
      <c r="D134" t="s">
        <v>90</v>
      </c>
      <c r="E134" t="s">
        <v>84</v>
      </c>
      <c r="F134" t="s">
        <v>74</v>
      </c>
      <c r="G134">
        <v>51200</v>
      </c>
    </row>
    <row r="135" spans="1:32" x14ac:dyDescent="0.25">
      <c r="A135" t="s">
        <v>78</v>
      </c>
      <c r="B135" t="s">
        <v>79</v>
      </c>
      <c r="C135" t="s">
        <v>152</v>
      </c>
      <c r="D135" t="s">
        <v>90</v>
      </c>
      <c r="E135" t="s">
        <v>84</v>
      </c>
      <c r="F135" t="s">
        <v>74</v>
      </c>
      <c r="G135">
        <v>51200</v>
      </c>
    </row>
    <row r="136" spans="1:32" x14ac:dyDescent="0.25">
      <c r="A136" t="s">
        <v>78</v>
      </c>
      <c r="B136" t="s">
        <v>79</v>
      </c>
      <c r="C136" t="s">
        <v>153</v>
      </c>
      <c r="D136" t="s">
        <v>90</v>
      </c>
      <c r="E136" t="s">
        <v>84</v>
      </c>
      <c r="F136" t="s">
        <v>74</v>
      </c>
      <c r="G136">
        <v>51200</v>
      </c>
    </row>
    <row r="137" spans="1:32" x14ac:dyDescent="0.25">
      <c r="A137" t="s">
        <v>78</v>
      </c>
      <c r="B137" t="s">
        <v>79</v>
      </c>
      <c r="C137" t="s">
        <v>154</v>
      </c>
      <c r="D137" t="s">
        <v>90</v>
      </c>
      <c r="E137" t="s">
        <v>84</v>
      </c>
      <c r="F137" t="s">
        <v>74</v>
      </c>
      <c r="G137">
        <v>51200</v>
      </c>
    </row>
    <row r="138" spans="1:32" x14ac:dyDescent="0.25">
      <c r="A138" t="s">
        <v>78</v>
      </c>
      <c r="B138" t="s">
        <v>79</v>
      </c>
      <c r="C138" t="s">
        <v>155</v>
      </c>
      <c r="D138" t="s">
        <v>90</v>
      </c>
      <c r="E138" t="s">
        <v>84</v>
      </c>
      <c r="F138" t="s">
        <v>74</v>
      </c>
      <c r="G138">
        <v>51200</v>
      </c>
    </row>
    <row r="139" spans="1:32" x14ac:dyDescent="0.25">
      <c r="A139" t="s">
        <v>78</v>
      </c>
      <c r="B139" t="s">
        <v>79</v>
      </c>
      <c r="C139" t="s">
        <v>156</v>
      </c>
      <c r="D139" t="s">
        <v>90</v>
      </c>
      <c r="E139" t="s">
        <v>84</v>
      </c>
      <c r="F139" t="s">
        <v>74</v>
      </c>
      <c r="G139">
        <v>51200</v>
      </c>
    </row>
    <row r="140" spans="1:32" x14ac:dyDescent="0.25">
      <c r="A140" t="s">
        <v>78</v>
      </c>
      <c r="B140" t="s">
        <v>79</v>
      </c>
      <c r="C140" t="s">
        <v>157</v>
      </c>
      <c r="D140" t="s">
        <v>90</v>
      </c>
      <c r="E140" t="s">
        <v>84</v>
      </c>
      <c r="F140" t="s">
        <v>74</v>
      </c>
      <c r="G140">
        <v>51200</v>
      </c>
    </row>
    <row r="141" spans="1:32" x14ac:dyDescent="0.25">
      <c r="A141" t="s">
        <v>78</v>
      </c>
      <c r="B141" t="s">
        <v>79</v>
      </c>
      <c r="C141" t="s">
        <v>158</v>
      </c>
      <c r="D141" t="s">
        <v>90</v>
      </c>
      <c r="E141" t="s">
        <v>84</v>
      </c>
      <c r="F141" t="s">
        <v>74</v>
      </c>
      <c r="G141">
        <v>51200</v>
      </c>
    </row>
    <row r="142" spans="1:32" x14ac:dyDescent="0.25">
      <c r="A142" t="s">
        <v>78</v>
      </c>
      <c r="B142" t="s">
        <v>79</v>
      </c>
      <c r="C142" t="s">
        <v>159</v>
      </c>
      <c r="D142" t="s">
        <v>90</v>
      </c>
      <c r="E142" t="s">
        <v>84</v>
      </c>
      <c r="F142" t="s">
        <v>74</v>
      </c>
      <c r="G142">
        <v>51200</v>
      </c>
    </row>
    <row r="143" spans="1:32" x14ac:dyDescent="0.25">
      <c r="A143" t="s">
        <v>78</v>
      </c>
      <c r="B143" t="s">
        <v>79</v>
      </c>
      <c r="C143" t="s">
        <v>160</v>
      </c>
      <c r="D143" t="s">
        <v>90</v>
      </c>
      <c r="E143" t="s">
        <v>84</v>
      </c>
      <c r="F143" t="s">
        <v>74</v>
      </c>
      <c r="G143">
        <v>51200</v>
      </c>
    </row>
    <row r="144" spans="1:32" x14ac:dyDescent="0.25">
      <c r="A144" t="s">
        <v>78</v>
      </c>
      <c r="B144" t="s">
        <v>79</v>
      </c>
      <c r="C144" t="s">
        <v>161</v>
      </c>
      <c r="D144" t="s">
        <v>90</v>
      </c>
      <c r="E144" t="s">
        <v>84</v>
      </c>
      <c r="F144" t="s">
        <v>74</v>
      </c>
      <c r="G144">
        <v>51200</v>
      </c>
    </row>
    <row r="145" spans="1:7" x14ac:dyDescent="0.25">
      <c r="A145" t="s">
        <v>78</v>
      </c>
      <c r="B145" t="s">
        <v>79</v>
      </c>
      <c r="C145" t="s">
        <v>162</v>
      </c>
      <c r="D145" t="s">
        <v>90</v>
      </c>
      <c r="E145" t="s">
        <v>84</v>
      </c>
      <c r="F145" t="s">
        <v>74</v>
      </c>
      <c r="G145">
        <v>51200</v>
      </c>
    </row>
    <row r="146" spans="1:7" x14ac:dyDescent="0.25">
      <c r="A146" t="s">
        <v>78</v>
      </c>
      <c r="B146" t="s">
        <v>79</v>
      </c>
      <c r="C146" t="s">
        <v>163</v>
      </c>
      <c r="D146" t="s">
        <v>90</v>
      </c>
      <c r="E146" t="s">
        <v>84</v>
      </c>
      <c r="F146" t="s">
        <v>74</v>
      </c>
      <c r="G146">
        <v>51200</v>
      </c>
    </row>
    <row r="147" spans="1:7" x14ac:dyDescent="0.25">
      <c r="A147" t="s">
        <v>78</v>
      </c>
      <c r="B147" t="s">
        <v>79</v>
      </c>
      <c r="C147" t="s">
        <v>164</v>
      </c>
      <c r="D147" t="s">
        <v>90</v>
      </c>
      <c r="E147" t="s">
        <v>84</v>
      </c>
      <c r="F147" t="s">
        <v>74</v>
      </c>
      <c r="G147">
        <v>51200</v>
      </c>
    </row>
    <row r="148" spans="1:7" x14ac:dyDescent="0.25">
      <c r="A148" t="s">
        <v>78</v>
      </c>
      <c r="B148" t="s">
        <v>79</v>
      </c>
      <c r="C148" t="s">
        <v>165</v>
      </c>
      <c r="D148" t="s">
        <v>90</v>
      </c>
      <c r="E148" t="s">
        <v>84</v>
      </c>
      <c r="F148" t="s">
        <v>74</v>
      </c>
      <c r="G148">
        <v>51200</v>
      </c>
    </row>
    <row r="149" spans="1:7" x14ac:dyDescent="0.25">
      <c r="A149" t="s">
        <v>78</v>
      </c>
      <c r="B149" t="s">
        <v>79</v>
      </c>
      <c r="C149" t="s">
        <v>166</v>
      </c>
      <c r="D149" t="s">
        <v>90</v>
      </c>
      <c r="E149" t="s">
        <v>84</v>
      </c>
      <c r="F149" t="s">
        <v>74</v>
      </c>
      <c r="G149">
        <v>51200</v>
      </c>
    </row>
    <row r="150" spans="1:7" x14ac:dyDescent="0.25">
      <c r="A150" t="s">
        <v>78</v>
      </c>
      <c r="B150" t="s">
        <v>79</v>
      </c>
      <c r="C150" t="s">
        <v>167</v>
      </c>
      <c r="D150" t="s">
        <v>82</v>
      </c>
      <c r="E150" t="s">
        <v>84</v>
      </c>
      <c r="F150" t="s">
        <v>74</v>
      </c>
      <c r="G150">
        <v>4288</v>
      </c>
    </row>
    <row r="151" spans="1:7" x14ac:dyDescent="0.25">
      <c r="A151" t="s">
        <v>78</v>
      </c>
      <c r="B151" t="s">
        <v>79</v>
      </c>
      <c r="C151" t="s">
        <v>168</v>
      </c>
      <c r="D151" t="s">
        <v>90</v>
      </c>
      <c r="E151" t="s">
        <v>84</v>
      </c>
      <c r="F151" t="s">
        <v>74</v>
      </c>
      <c r="G151">
        <v>51200</v>
      </c>
    </row>
    <row r="152" spans="1:7" x14ac:dyDescent="0.25">
      <c r="A152" t="s">
        <v>78</v>
      </c>
      <c r="B152" t="s">
        <v>79</v>
      </c>
      <c r="C152" t="s">
        <v>169</v>
      </c>
      <c r="D152" t="s">
        <v>90</v>
      </c>
      <c r="E152" t="s">
        <v>84</v>
      </c>
      <c r="F152" t="s">
        <v>74</v>
      </c>
      <c r="G152">
        <v>51200</v>
      </c>
    </row>
    <row r="153" spans="1:7" x14ac:dyDescent="0.25">
      <c r="A153" t="s">
        <v>78</v>
      </c>
      <c r="B153" t="s">
        <v>79</v>
      </c>
      <c r="C153" t="s">
        <v>170</v>
      </c>
      <c r="D153" t="s">
        <v>90</v>
      </c>
      <c r="E153" t="s">
        <v>84</v>
      </c>
      <c r="F153" t="s">
        <v>74</v>
      </c>
      <c r="G153">
        <v>51200</v>
      </c>
    </row>
    <row r="154" spans="1:7" x14ac:dyDescent="0.25">
      <c r="A154" t="s">
        <v>78</v>
      </c>
      <c r="B154" t="s">
        <v>79</v>
      </c>
      <c r="C154" t="s">
        <v>171</v>
      </c>
      <c r="D154" t="s">
        <v>90</v>
      </c>
      <c r="E154" t="s">
        <v>84</v>
      </c>
      <c r="F154" t="s">
        <v>74</v>
      </c>
      <c r="G154">
        <v>51200</v>
      </c>
    </row>
    <row r="155" spans="1:7" x14ac:dyDescent="0.25">
      <c r="A155" t="s">
        <v>78</v>
      </c>
      <c r="B155" t="s">
        <v>79</v>
      </c>
      <c r="C155" t="s">
        <v>172</v>
      </c>
      <c r="D155" t="s">
        <v>90</v>
      </c>
      <c r="E155" t="s">
        <v>84</v>
      </c>
      <c r="F155" t="s">
        <v>74</v>
      </c>
      <c r="G155">
        <v>51200</v>
      </c>
    </row>
    <row r="156" spans="1:7" x14ac:dyDescent="0.25">
      <c r="A156" t="s">
        <v>78</v>
      </c>
      <c r="B156" t="s">
        <v>79</v>
      </c>
      <c r="C156" t="s">
        <v>173</v>
      </c>
      <c r="D156" t="s">
        <v>90</v>
      </c>
      <c r="E156" t="s">
        <v>84</v>
      </c>
      <c r="F156" t="s">
        <v>74</v>
      </c>
      <c r="G156">
        <v>51200</v>
      </c>
    </row>
    <row r="157" spans="1:7" x14ac:dyDescent="0.25">
      <c r="A157" t="s">
        <v>78</v>
      </c>
      <c r="B157" t="s">
        <v>79</v>
      </c>
      <c r="C157" t="s">
        <v>174</v>
      </c>
      <c r="D157" t="s">
        <v>90</v>
      </c>
      <c r="E157" t="s">
        <v>84</v>
      </c>
      <c r="F157" t="s">
        <v>74</v>
      </c>
      <c r="G157">
        <v>51200</v>
      </c>
    </row>
    <row r="158" spans="1:7" x14ac:dyDescent="0.25">
      <c r="A158" t="s">
        <v>78</v>
      </c>
      <c r="B158" t="s">
        <v>79</v>
      </c>
      <c r="C158" t="s">
        <v>175</v>
      </c>
      <c r="D158" t="s">
        <v>90</v>
      </c>
      <c r="E158" t="s">
        <v>84</v>
      </c>
      <c r="F158" t="s">
        <v>74</v>
      </c>
      <c r="G158">
        <v>51200</v>
      </c>
    </row>
    <row r="159" spans="1:7" x14ac:dyDescent="0.25">
      <c r="A159" t="s">
        <v>78</v>
      </c>
      <c r="B159" t="s">
        <v>79</v>
      </c>
      <c r="C159" t="s">
        <v>176</v>
      </c>
      <c r="D159" t="s">
        <v>90</v>
      </c>
      <c r="E159" t="s">
        <v>84</v>
      </c>
      <c r="F159" t="s">
        <v>74</v>
      </c>
      <c r="G159">
        <v>51200</v>
      </c>
    </row>
    <row r="160" spans="1:7" x14ac:dyDescent="0.25">
      <c r="A160" t="s">
        <v>78</v>
      </c>
      <c r="B160" t="s">
        <v>79</v>
      </c>
      <c r="C160" t="s">
        <v>177</v>
      </c>
      <c r="D160" t="s">
        <v>90</v>
      </c>
      <c r="E160" t="s">
        <v>84</v>
      </c>
      <c r="F160" t="s">
        <v>74</v>
      </c>
      <c r="G160">
        <v>51200</v>
      </c>
    </row>
    <row r="161" spans="1:7" x14ac:dyDescent="0.25">
      <c r="A161" t="s">
        <v>78</v>
      </c>
      <c r="B161" t="s">
        <v>79</v>
      </c>
      <c r="C161" t="s">
        <v>178</v>
      </c>
      <c r="D161" t="s">
        <v>82</v>
      </c>
      <c r="E161" t="s">
        <v>84</v>
      </c>
      <c r="F161" t="s">
        <v>74</v>
      </c>
      <c r="G161">
        <v>4032</v>
      </c>
    </row>
    <row r="162" spans="1:7" x14ac:dyDescent="0.25">
      <c r="A162" t="s">
        <v>78</v>
      </c>
      <c r="B162" t="s">
        <v>79</v>
      </c>
      <c r="C162" t="s">
        <v>179</v>
      </c>
      <c r="D162" t="s">
        <v>90</v>
      </c>
      <c r="E162" t="s">
        <v>84</v>
      </c>
      <c r="F162" t="s">
        <v>74</v>
      </c>
      <c r="G162">
        <v>51200</v>
      </c>
    </row>
    <row r="163" spans="1:7" x14ac:dyDescent="0.25">
      <c r="A163" t="s">
        <v>78</v>
      </c>
      <c r="B163" t="s">
        <v>79</v>
      </c>
      <c r="C163" t="s">
        <v>180</v>
      </c>
      <c r="D163" t="s">
        <v>90</v>
      </c>
      <c r="E163" t="s">
        <v>84</v>
      </c>
      <c r="F163" t="s">
        <v>74</v>
      </c>
      <c r="G163">
        <v>51200</v>
      </c>
    </row>
    <row r="164" spans="1:7" x14ac:dyDescent="0.25">
      <c r="A164" t="s">
        <v>78</v>
      </c>
      <c r="B164" t="s">
        <v>79</v>
      </c>
      <c r="C164" t="s">
        <v>181</v>
      </c>
      <c r="D164" t="s">
        <v>90</v>
      </c>
      <c r="E164" t="s">
        <v>84</v>
      </c>
      <c r="F164" t="s">
        <v>74</v>
      </c>
      <c r="G164">
        <v>51200</v>
      </c>
    </row>
    <row r="165" spans="1:7" x14ac:dyDescent="0.25">
      <c r="A165" t="s">
        <v>78</v>
      </c>
      <c r="B165" t="s">
        <v>79</v>
      </c>
      <c r="C165" t="s">
        <v>182</v>
      </c>
      <c r="D165" t="s">
        <v>90</v>
      </c>
      <c r="E165" t="s">
        <v>84</v>
      </c>
      <c r="F165" t="s">
        <v>74</v>
      </c>
      <c r="G165">
        <v>51200</v>
      </c>
    </row>
    <row r="166" spans="1:7" x14ac:dyDescent="0.25">
      <c r="A166" t="s">
        <v>78</v>
      </c>
      <c r="B166" t="s">
        <v>79</v>
      </c>
      <c r="C166" t="s">
        <v>183</v>
      </c>
      <c r="D166" t="s">
        <v>90</v>
      </c>
      <c r="E166" t="s">
        <v>84</v>
      </c>
      <c r="F166" t="s">
        <v>74</v>
      </c>
      <c r="G166">
        <v>51200</v>
      </c>
    </row>
    <row r="167" spans="1:7" x14ac:dyDescent="0.25">
      <c r="A167" t="s">
        <v>78</v>
      </c>
      <c r="B167" t="s">
        <v>79</v>
      </c>
      <c r="C167" t="s">
        <v>184</v>
      </c>
      <c r="D167" t="s">
        <v>90</v>
      </c>
      <c r="E167" t="s">
        <v>84</v>
      </c>
      <c r="F167" t="s">
        <v>74</v>
      </c>
      <c r="G167">
        <v>51200</v>
      </c>
    </row>
    <row r="168" spans="1:7" x14ac:dyDescent="0.25">
      <c r="A168" t="s">
        <v>78</v>
      </c>
      <c r="B168" t="s">
        <v>79</v>
      </c>
      <c r="C168" t="s">
        <v>185</v>
      </c>
      <c r="D168" t="s">
        <v>90</v>
      </c>
      <c r="E168" t="s">
        <v>84</v>
      </c>
      <c r="F168" t="s">
        <v>74</v>
      </c>
      <c r="G168">
        <v>51200</v>
      </c>
    </row>
    <row r="169" spans="1:7" x14ac:dyDescent="0.25">
      <c r="A169" t="s">
        <v>78</v>
      </c>
      <c r="B169" t="s">
        <v>79</v>
      </c>
      <c r="C169" t="s">
        <v>186</v>
      </c>
      <c r="D169" t="s">
        <v>90</v>
      </c>
      <c r="E169" t="s">
        <v>84</v>
      </c>
      <c r="F169" t="s">
        <v>74</v>
      </c>
      <c r="G169">
        <v>51200</v>
      </c>
    </row>
    <row r="170" spans="1:7" x14ac:dyDescent="0.25">
      <c r="A170" t="s">
        <v>78</v>
      </c>
      <c r="B170" t="s">
        <v>79</v>
      </c>
      <c r="C170" t="s">
        <v>187</v>
      </c>
      <c r="D170" t="s">
        <v>90</v>
      </c>
      <c r="E170" t="s">
        <v>84</v>
      </c>
      <c r="F170" t="s">
        <v>74</v>
      </c>
      <c r="G170">
        <v>51200</v>
      </c>
    </row>
    <row r="171" spans="1:7" x14ac:dyDescent="0.25">
      <c r="A171" t="s">
        <v>78</v>
      </c>
      <c r="B171" t="s">
        <v>79</v>
      </c>
      <c r="C171" t="s">
        <v>188</v>
      </c>
      <c r="D171" t="s">
        <v>90</v>
      </c>
      <c r="E171" t="s">
        <v>84</v>
      </c>
      <c r="F171" t="s">
        <v>74</v>
      </c>
      <c r="G171">
        <v>51200</v>
      </c>
    </row>
    <row r="172" spans="1:7" x14ac:dyDescent="0.25">
      <c r="A172" t="s">
        <v>78</v>
      </c>
      <c r="B172" t="s">
        <v>79</v>
      </c>
      <c r="C172" t="s">
        <v>189</v>
      </c>
      <c r="D172" t="s">
        <v>82</v>
      </c>
      <c r="E172" t="s">
        <v>84</v>
      </c>
      <c r="F172" t="s">
        <v>74</v>
      </c>
      <c r="G172">
        <v>198144</v>
      </c>
    </row>
    <row r="173" spans="1:7" x14ac:dyDescent="0.25">
      <c r="A173" t="s">
        <v>78</v>
      </c>
      <c r="B173" t="s">
        <v>79</v>
      </c>
      <c r="C173" t="s">
        <v>190</v>
      </c>
      <c r="D173" t="s">
        <v>90</v>
      </c>
      <c r="E173" t="s">
        <v>84</v>
      </c>
      <c r="F173" t="s">
        <v>74</v>
      </c>
      <c r="G173">
        <v>51200</v>
      </c>
    </row>
    <row r="174" spans="1:7" x14ac:dyDescent="0.25">
      <c r="A174" t="s">
        <v>78</v>
      </c>
      <c r="B174" t="s">
        <v>79</v>
      </c>
      <c r="C174" t="s">
        <v>191</v>
      </c>
      <c r="D174" t="s">
        <v>90</v>
      </c>
      <c r="E174" t="s">
        <v>84</v>
      </c>
      <c r="F174" t="s">
        <v>74</v>
      </c>
      <c r="G174">
        <v>51200</v>
      </c>
    </row>
    <row r="175" spans="1:7" x14ac:dyDescent="0.25">
      <c r="A175" t="s">
        <v>78</v>
      </c>
      <c r="B175" t="s">
        <v>79</v>
      </c>
      <c r="C175" t="s">
        <v>192</v>
      </c>
      <c r="D175" t="s">
        <v>90</v>
      </c>
      <c r="E175" t="s">
        <v>84</v>
      </c>
      <c r="F175" t="s">
        <v>74</v>
      </c>
      <c r="G175">
        <v>51200</v>
      </c>
    </row>
    <row r="176" spans="1:7" x14ac:dyDescent="0.25">
      <c r="A176" t="s">
        <v>78</v>
      </c>
      <c r="B176" t="s">
        <v>79</v>
      </c>
      <c r="C176" t="s">
        <v>193</v>
      </c>
      <c r="D176" t="s">
        <v>90</v>
      </c>
      <c r="E176" t="s">
        <v>84</v>
      </c>
      <c r="F176" t="s">
        <v>74</v>
      </c>
      <c r="G176">
        <v>51200</v>
      </c>
    </row>
    <row r="177" spans="1:7" x14ac:dyDescent="0.25">
      <c r="A177" t="s">
        <v>78</v>
      </c>
      <c r="B177" t="s">
        <v>79</v>
      </c>
      <c r="C177" t="s">
        <v>194</v>
      </c>
      <c r="D177" t="s">
        <v>90</v>
      </c>
      <c r="E177" t="s">
        <v>84</v>
      </c>
      <c r="F177" t="s">
        <v>74</v>
      </c>
      <c r="G177">
        <v>51200</v>
      </c>
    </row>
    <row r="178" spans="1:7" x14ac:dyDescent="0.25">
      <c r="A178" t="s">
        <v>78</v>
      </c>
      <c r="B178" t="s">
        <v>79</v>
      </c>
      <c r="C178" t="s">
        <v>195</v>
      </c>
      <c r="D178" t="s">
        <v>90</v>
      </c>
      <c r="E178" t="s">
        <v>84</v>
      </c>
      <c r="F178" t="s">
        <v>74</v>
      </c>
      <c r="G178">
        <v>51200</v>
      </c>
    </row>
    <row r="179" spans="1:7" x14ac:dyDescent="0.25">
      <c r="A179" t="s">
        <v>78</v>
      </c>
      <c r="B179" t="s">
        <v>79</v>
      </c>
      <c r="C179" t="s">
        <v>196</v>
      </c>
      <c r="D179" t="s">
        <v>90</v>
      </c>
      <c r="E179" t="s">
        <v>84</v>
      </c>
      <c r="F179" t="s">
        <v>74</v>
      </c>
      <c r="G179">
        <v>51200</v>
      </c>
    </row>
    <row r="180" spans="1:7" x14ac:dyDescent="0.25">
      <c r="A180" t="s">
        <v>78</v>
      </c>
      <c r="B180" t="s">
        <v>79</v>
      </c>
      <c r="C180" t="s">
        <v>197</v>
      </c>
      <c r="D180" t="s">
        <v>82</v>
      </c>
      <c r="E180" t="s">
        <v>84</v>
      </c>
      <c r="F180" t="s">
        <v>74</v>
      </c>
      <c r="G180">
        <v>10688</v>
      </c>
    </row>
    <row r="181" spans="1:7" x14ac:dyDescent="0.25">
      <c r="A181" t="s">
        <v>78</v>
      </c>
      <c r="B181" t="s">
        <v>79</v>
      </c>
      <c r="C181" t="s">
        <v>198</v>
      </c>
      <c r="D181" t="s">
        <v>90</v>
      </c>
      <c r="E181" t="s">
        <v>84</v>
      </c>
      <c r="F181" t="s">
        <v>74</v>
      </c>
      <c r="G181">
        <v>51200</v>
      </c>
    </row>
    <row r="182" spans="1:7" x14ac:dyDescent="0.25">
      <c r="A182" t="s">
        <v>78</v>
      </c>
      <c r="B182" t="s">
        <v>79</v>
      </c>
      <c r="C182" t="s">
        <v>199</v>
      </c>
      <c r="D182" t="s">
        <v>90</v>
      </c>
      <c r="E182" t="s">
        <v>84</v>
      </c>
      <c r="F182" t="s">
        <v>74</v>
      </c>
      <c r="G182">
        <v>51200</v>
      </c>
    </row>
    <row r="183" spans="1:7" x14ac:dyDescent="0.25">
      <c r="A183" t="s">
        <v>78</v>
      </c>
      <c r="B183" t="s">
        <v>79</v>
      </c>
      <c r="C183" t="s">
        <v>200</v>
      </c>
      <c r="D183" t="s">
        <v>90</v>
      </c>
      <c r="E183" t="s">
        <v>84</v>
      </c>
      <c r="F183" t="s">
        <v>74</v>
      </c>
      <c r="G183">
        <v>51200</v>
      </c>
    </row>
    <row r="184" spans="1:7" x14ac:dyDescent="0.25">
      <c r="A184" t="s">
        <v>78</v>
      </c>
      <c r="B184" t="s">
        <v>79</v>
      </c>
      <c r="C184" t="s">
        <v>201</v>
      </c>
      <c r="D184" t="s">
        <v>90</v>
      </c>
      <c r="E184" t="s">
        <v>84</v>
      </c>
      <c r="F184" t="s">
        <v>74</v>
      </c>
      <c r="G184">
        <v>51200</v>
      </c>
    </row>
    <row r="185" spans="1:7" x14ac:dyDescent="0.25">
      <c r="A185" t="s">
        <v>78</v>
      </c>
      <c r="B185" t="s">
        <v>79</v>
      </c>
      <c r="C185" t="s">
        <v>202</v>
      </c>
      <c r="D185" t="s">
        <v>90</v>
      </c>
      <c r="E185" t="s">
        <v>84</v>
      </c>
      <c r="F185" t="s">
        <v>74</v>
      </c>
      <c r="G185">
        <v>51200</v>
      </c>
    </row>
    <row r="186" spans="1:7" x14ac:dyDescent="0.25">
      <c r="A186" t="s">
        <v>78</v>
      </c>
      <c r="B186" t="s">
        <v>79</v>
      </c>
      <c r="C186" t="s">
        <v>203</v>
      </c>
      <c r="D186" t="s">
        <v>90</v>
      </c>
      <c r="E186" t="s">
        <v>84</v>
      </c>
      <c r="F186" t="s">
        <v>74</v>
      </c>
      <c r="G186">
        <v>51200</v>
      </c>
    </row>
    <row r="187" spans="1:7" x14ac:dyDescent="0.25">
      <c r="A187" t="s">
        <v>78</v>
      </c>
      <c r="B187" t="s">
        <v>79</v>
      </c>
      <c r="C187" t="s">
        <v>204</v>
      </c>
      <c r="D187" t="s">
        <v>90</v>
      </c>
      <c r="E187" t="s">
        <v>84</v>
      </c>
      <c r="F187" t="s">
        <v>74</v>
      </c>
      <c r="G187">
        <v>51200</v>
      </c>
    </row>
    <row r="188" spans="1:7" x14ac:dyDescent="0.25">
      <c r="A188" t="s">
        <v>78</v>
      </c>
      <c r="B188" t="s">
        <v>79</v>
      </c>
      <c r="C188" t="s">
        <v>205</v>
      </c>
      <c r="D188" t="s">
        <v>90</v>
      </c>
      <c r="E188" t="s">
        <v>84</v>
      </c>
      <c r="F188" t="s">
        <v>74</v>
      </c>
      <c r="G188">
        <v>51200</v>
      </c>
    </row>
    <row r="189" spans="1:7" x14ac:dyDescent="0.25">
      <c r="A189" t="s">
        <v>78</v>
      </c>
      <c r="B189" t="s">
        <v>79</v>
      </c>
      <c r="C189" t="s">
        <v>206</v>
      </c>
      <c r="D189" t="s">
        <v>90</v>
      </c>
      <c r="E189" t="s">
        <v>84</v>
      </c>
      <c r="F189" t="s">
        <v>74</v>
      </c>
      <c r="G189">
        <v>51200</v>
      </c>
    </row>
    <row r="190" spans="1:7" x14ac:dyDescent="0.25">
      <c r="A190" t="s">
        <v>78</v>
      </c>
      <c r="B190" t="s">
        <v>79</v>
      </c>
      <c r="C190" t="s">
        <v>207</v>
      </c>
      <c r="D190" t="s">
        <v>82</v>
      </c>
      <c r="E190" t="s">
        <v>84</v>
      </c>
      <c r="F190" t="s">
        <v>74</v>
      </c>
      <c r="G190">
        <v>4800</v>
      </c>
    </row>
    <row r="191" spans="1:7" x14ac:dyDescent="0.25">
      <c r="A191" t="s">
        <v>78</v>
      </c>
      <c r="B191" t="s">
        <v>79</v>
      </c>
      <c r="C191" t="s">
        <v>208</v>
      </c>
      <c r="D191" t="s">
        <v>90</v>
      </c>
      <c r="E191" t="s">
        <v>84</v>
      </c>
      <c r="F191" t="s">
        <v>74</v>
      </c>
      <c r="G191">
        <v>51200</v>
      </c>
    </row>
    <row r="192" spans="1:7" x14ac:dyDescent="0.25">
      <c r="A192" t="s">
        <v>78</v>
      </c>
      <c r="B192" t="s">
        <v>79</v>
      </c>
      <c r="C192" t="s">
        <v>209</v>
      </c>
      <c r="D192" t="s">
        <v>90</v>
      </c>
      <c r="E192" t="s">
        <v>84</v>
      </c>
      <c r="F192" t="s">
        <v>74</v>
      </c>
      <c r="G192">
        <v>51200</v>
      </c>
    </row>
    <row r="193" spans="1:7" x14ac:dyDescent="0.25">
      <c r="A193" t="s">
        <v>78</v>
      </c>
      <c r="B193" t="s">
        <v>79</v>
      </c>
      <c r="C193" t="s">
        <v>210</v>
      </c>
      <c r="D193" t="s">
        <v>90</v>
      </c>
      <c r="E193" t="s">
        <v>84</v>
      </c>
      <c r="F193" t="s">
        <v>74</v>
      </c>
      <c r="G193">
        <v>51200</v>
      </c>
    </row>
    <row r="194" spans="1:7" x14ac:dyDescent="0.25">
      <c r="A194" t="s">
        <v>78</v>
      </c>
      <c r="B194" t="s">
        <v>79</v>
      </c>
      <c r="C194" t="s">
        <v>211</v>
      </c>
      <c r="D194" t="s">
        <v>90</v>
      </c>
      <c r="E194" t="s">
        <v>84</v>
      </c>
      <c r="F194" t="s">
        <v>74</v>
      </c>
      <c r="G194">
        <v>51200</v>
      </c>
    </row>
    <row r="195" spans="1:7" x14ac:dyDescent="0.25">
      <c r="A195" t="s">
        <v>78</v>
      </c>
      <c r="B195" t="s">
        <v>79</v>
      </c>
      <c r="C195" t="s">
        <v>212</v>
      </c>
      <c r="D195" t="s">
        <v>90</v>
      </c>
      <c r="E195" t="s">
        <v>84</v>
      </c>
      <c r="F195" t="s">
        <v>74</v>
      </c>
      <c r="G195">
        <v>51200</v>
      </c>
    </row>
    <row r="196" spans="1:7" x14ac:dyDescent="0.25">
      <c r="A196" t="s">
        <v>78</v>
      </c>
      <c r="B196" t="s">
        <v>79</v>
      </c>
      <c r="C196" t="s">
        <v>213</v>
      </c>
      <c r="D196" t="s">
        <v>90</v>
      </c>
      <c r="E196" t="s">
        <v>84</v>
      </c>
      <c r="F196" t="s">
        <v>74</v>
      </c>
      <c r="G196">
        <v>51200</v>
      </c>
    </row>
    <row r="197" spans="1:7" x14ac:dyDescent="0.25">
      <c r="A197" t="s">
        <v>78</v>
      </c>
      <c r="B197" t="s">
        <v>79</v>
      </c>
      <c r="C197" t="s">
        <v>214</v>
      </c>
      <c r="D197" t="s">
        <v>90</v>
      </c>
      <c r="E197" t="s">
        <v>84</v>
      </c>
      <c r="F197" t="s">
        <v>74</v>
      </c>
      <c r="G197">
        <v>51200</v>
      </c>
    </row>
    <row r="198" spans="1:7" x14ac:dyDescent="0.25">
      <c r="A198" t="s">
        <v>78</v>
      </c>
      <c r="B198" t="s">
        <v>79</v>
      </c>
      <c r="C198" t="s">
        <v>215</v>
      </c>
      <c r="D198" t="s">
        <v>90</v>
      </c>
      <c r="E198" t="s">
        <v>84</v>
      </c>
      <c r="F198" t="s">
        <v>74</v>
      </c>
      <c r="G198">
        <v>51200</v>
      </c>
    </row>
    <row r="199" spans="1:7" x14ac:dyDescent="0.25">
      <c r="A199" t="s">
        <v>78</v>
      </c>
      <c r="B199" t="s">
        <v>79</v>
      </c>
      <c r="C199" t="s">
        <v>216</v>
      </c>
      <c r="D199" t="s">
        <v>82</v>
      </c>
      <c r="E199" t="s">
        <v>84</v>
      </c>
      <c r="F199" t="s">
        <v>74</v>
      </c>
      <c r="G199">
        <v>6784</v>
      </c>
    </row>
    <row r="200" spans="1:7" x14ac:dyDescent="0.25">
      <c r="A200" t="s">
        <v>78</v>
      </c>
      <c r="B200" t="s">
        <v>79</v>
      </c>
      <c r="C200" t="s">
        <v>217</v>
      </c>
      <c r="D200" t="s">
        <v>90</v>
      </c>
      <c r="E200" t="s">
        <v>84</v>
      </c>
      <c r="F200" t="s">
        <v>74</v>
      </c>
      <c r="G200">
        <v>51200</v>
      </c>
    </row>
    <row r="201" spans="1:7" x14ac:dyDescent="0.25">
      <c r="A201" t="s">
        <v>78</v>
      </c>
      <c r="B201" t="s">
        <v>79</v>
      </c>
      <c r="C201" t="s">
        <v>218</v>
      </c>
      <c r="D201" t="s">
        <v>90</v>
      </c>
      <c r="E201" t="s">
        <v>84</v>
      </c>
      <c r="F201" t="s">
        <v>74</v>
      </c>
      <c r="G201">
        <v>51200</v>
      </c>
    </row>
    <row r="202" spans="1:7" x14ac:dyDescent="0.25">
      <c r="A202" t="s">
        <v>78</v>
      </c>
      <c r="B202" t="s">
        <v>79</v>
      </c>
      <c r="C202" t="s">
        <v>219</v>
      </c>
      <c r="D202" t="s">
        <v>90</v>
      </c>
      <c r="E202" t="s">
        <v>84</v>
      </c>
      <c r="F202" t="s">
        <v>74</v>
      </c>
      <c r="G202">
        <v>51200</v>
      </c>
    </row>
    <row r="203" spans="1:7" x14ac:dyDescent="0.25">
      <c r="A203" t="s">
        <v>78</v>
      </c>
      <c r="B203" t="s">
        <v>79</v>
      </c>
      <c r="C203" t="s">
        <v>220</v>
      </c>
      <c r="D203" t="s">
        <v>90</v>
      </c>
      <c r="E203" t="s">
        <v>84</v>
      </c>
      <c r="F203" t="s">
        <v>74</v>
      </c>
      <c r="G203">
        <v>51200</v>
      </c>
    </row>
    <row r="204" spans="1:7" x14ac:dyDescent="0.25">
      <c r="A204" t="s">
        <v>78</v>
      </c>
      <c r="B204" t="s">
        <v>79</v>
      </c>
      <c r="C204" t="s">
        <v>221</v>
      </c>
      <c r="D204" t="s">
        <v>90</v>
      </c>
      <c r="E204" t="s">
        <v>84</v>
      </c>
      <c r="F204" t="s">
        <v>74</v>
      </c>
      <c r="G204">
        <v>51200</v>
      </c>
    </row>
    <row r="205" spans="1:7" x14ac:dyDescent="0.25">
      <c r="A205" t="s">
        <v>78</v>
      </c>
      <c r="B205" t="s">
        <v>79</v>
      </c>
      <c r="C205" t="s">
        <v>222</v>
      </c>
      <c r="D205" t="s">
        <v>90</v>
      </c>
      <c r="E205" t="s">
        <v>84</v>
      </c>
      <c r="F205" t="s">
        <v>74</v>
      </c>
      <c r="G205">
        <v>51200</v>
      </c>
    </row>
    <row r="206" spans="1:7" x14ac:dyDescent="0.25">
      <c r="A206" t="s">
        <v>78</v>
      </c>
      <c r="B206" t="s">
        <v>79</v>
      </c>
      <c r="C206" t="s">
        <v>223</v>
      </c>
      <c r="D206" t="s">
        <v>90</v>
      </c>
      <c r="E206" t="s">
        <v>84</v>
      </c>
      <c r="F206" t="s">
        <v>74</v>
      </c>
      <c r="G206">
        <v>51200</v>
      </c>
    </row>
    <row r="207" spans="1:7" x14ac:dyDescent="0.25">
      <c r="A207" t="s">
        <v>78</v>
      </c>
      <c r="B207" t="s">
        <v>79</v>
      </c>
      <c r="C207" t="s">
        <v>224</v>
      </c>
      <c r="D207" t="s">
        <v>90</v>
      </c>
      <c r="E207" t="s">
        <v>84</v>
      </c>
      <c r="F207" t="s">
        <v>74</v>
      </c>
      <c r="G207">
        <v>51200</v>
      </c>
    </row>
    <row r="208" spans="1:7" x14ac:dyDescent="0.25">
      <c r="A208" t="s">
        <v>78</v>
      </c>
      <c r="B208" t="s">
        <v>79</v>
      </c>
      <c r="C208" t="s">
        <v>225</v>
      </c>
      <c r="D208" t="s">
        <v>90</v>
      </c>
      <c r="E208" t="s">
        <v>84</v>
      </c>
      <c r="F208" t="s">
        <v>74</v>
      </c>
      <c r="G208">
        <v>51200</v>
      </c>
    </row>
    <row r="209" spans="1:7" x14ac:dyDescent="0.25">
      <c r="A209" t="s">
        <v>78</v>
      </c>
      <c r="B209" t="s">
        <v>79</v>
      </c>
      <c r="C209" t="s">
        <v>226</v>
      </c>
      <c r="D209" t="s">
        <v>90</v>
      </c>
      <c r="E209" t="s">
        <v>84</v>
      </c>
      <c r="F209" t="s">
        <v>74</v>
      </c>
      <c r="G209">
        <v>51200</v>
      </c>
    </row>
    <row r="210" spans="1:7" x14ac:dyDescent="0.25">
      <c r="A210" t="s">
        <v>78</v>
      </c>
      <c r="B210" t="s">
        <v>79</v>
      </c>
      <c r="C210" t="s">
        <v>227</v>
      </c>
      <c r="D210" t="s">
        <v>90</v>
      </c>
      <c r="E210" t="s">
        <v>84</v>
      </c>
      <c r="F210" t="s">
        <v>74</v>
      </c>
      <c r="G210">
        <v>51200</v>
      </c>
    </row>
    <row r="211" spans="1:7" x14ac:dyDescent="0.25">
      <c r="A211" t="s">
        <v>78</v>
      </c>
      <c r="B211" t="s">
        <v>79</v>
      </c>
      <c r="C211" t="s">
        <v>228</v>
      </c>
      <c r="D211" t="s">
        <v>82</v>
      </c>
      <c r="E211" t="s">
        <v>84</v>
      </c>
      <c r="F211" t="s">
        <v>74</v>
      </c>
      <c r="G211">
        <v>199232</v>
      </c>
    </row>
    <row r="212" spans="1:7" x14ac:dyDescent="0.25">
      <c r="A212" t="s">
        <v>78</v>
      </c>
      <c r="B212" t="s">
        <v>79</v>
      </c>
      <c r="C212" t="s">
        <v>229</v>
      </c>
      <c r="D212" t="s">
        <v>90</v>
      </c>
      <c r="E212" t="s">
        <v>84</v>
      </c>
      <c r="F212" t="s">
        <v>74</v>
      </c>
      <c r="G212">
        <v>51200</v>
      </c>
    </row>
    <row r="213" spans="1:7" x14ac:dyDescent="0.25">
      <c r="A213" t="s">
        <v>78</v>
      </c>
      <c r="B213" t="s">
        <v>79</v>
      </c>
      <c r="C213" t="s">
        <v>230</v>
      </c>
      <c r="D213" t="s">
        <v>90</v>
      </c>
      <c r="E213" t="s">
        <v>84</v>
      </c>
      <c r="F213" t="s">
        <v>74</v>
      </c>
      <c r="G213">
        <v>51200</v>
      </c>
    </row>
    <row r="214" spans="1:7" x14ac:dyDescent="0.25">
      <c r="A214" t="s">
        <v>78</v>
      </c>
      <c r="B214" t="s">
        <v>79</v>
      </c>
      <c r="C214" t="s">
        <v>231</v>
      </c>
      <c r="D214" t="s">
        <v>90</v>
      </c>
      <c r="E214" t="s">
        <v>84</v>
      </c>
      <c r="F214" t="s">
        <v>74</v>
      </c>
      <c r="G214">
        <v>51200</v>
      </c>
    </row>
    <row r="215" spans="1:7" x14ac:dyDescent="0.25">
      <c r="A215" t="s">
        <v>78</v>
      </c>
      <c r="B215" t="s">
        <v>79</v>
      </c>
      <c r="C215" t="s">
        <v>232</v>
      </c>
      <c r="D215" t="s">
        <v>90</v>
      </c>
      <c r="E215" t="s">
        <v>84</v>
      </c>
      <c r="F215" t="s">
        <v>74</v>
      </c>
      <c r="G215">
        <v>51200</v>
      </c>
    </row>
    <row r="216" spans="1:7" x14ac:dyDescent="0.25">
      <c r="A216" t="s">
        <v>78</v>
      </c>
      <c r="B216" t="s">
        <v>79</v>
      </c>
      <c r="C216" t="s">
        <v>233</v>
      </c>
      <c r="D216" t="s">
        <v>90</v>
      </c>
      <c r="E216" t="s">
        <v>84</v>
      </c>
      <c r="F216" t="s">
        <v>74</v>
      </c>
      <c r="G216">
        <v>51200</v>
      </c>
    </row>
    <row r="217" spans="1:7" x14ac:dyDescent="0.25">
      <c r="A217" t="s">
        <v>78</v>
      </c>
      <c r="B217" t="s">
        <v>79</v>
      </c>
      <c r="C217" t="s">
        <v>234</v>
      </c>
      <c r="D217" t="s">
        <v>90</v>
      </c>
      <c r="E217" t="s">
        <v>84</v>
      </c>
      <c r="F217" t="s">
        <v>74</v>
      </c>
      <c r="G217">
        <v>51200</v>
      </c>
    </row>
    <row r="218" spans="1:7" x14ac:dyDescent="0.25">
      <c r="A218" t="s">
        <v>78</v>
      </c>
      <c r="B218" t="s">
        <v>79</v>
      </c>
      <c r="C218" t="s">
        <v>235</v>
      </c>
      <c r="D218" t="s">
        <v>82</v>
      </c>
      <c r="E218" t="s">
        <v>84</v>
      </c>
      <c r="F218" t="s">
        <v>74</v>
      </c>
      <c r="G218">
        <v>10112</v>
      </c>
    </row>
    <row r="219" spans="1:7" x14ac:dyDescent="0.25">
      <c r="A219" t="s">
        <v>78</v>
      </c>
      <c r="B219" t="s">
        <v>79</v>
      </c>
      <c r="C219" t="s">
        <v>236</v>
      </c>
      <c r="D219" t="s">
        <v>90</v>
      </c>
      <c r="E219" t="s">
        <v>84</v>
      </c>
      <c r="F219" t="s">
        <v>74</v>
      </c>
      <c r="G219">
        <v>51200</v>
      </c>
    </row>
    <row r="220" spans="1:7" x14ac:dyDescent="0.25">
      <c r="A220" t="s">
        <v>78</v>
      </c>
      <c r="B220" t="s">
        <v>79</v>
      </c>
      <c r="C220" t="s">
        <v>237</v>
      </c>
      <c r="D220" t="s">
        <v>90</v>
      </c>
      <c r="E220" t="s">
        <v>84</v>
      </c>
      <c r="F220" t="s">
        <v>74</v>
      </c>
      <c r="G220">
        <v>51200</v>
      </c>
    </row>
    <row r="221" spans="1:7" x14ac:dyDescent="0.25">
      <c r="A221" t="s">
        <v>78</v>
      </c>
      <c r="B221" t="s">
        <v>79</v>
      </c>
      <c r="C221" t="s">
        <v>238</v>
      </c>
      <c r="D221" t="s">
        <v>90</v>
      </c>
      <c r="E221" t="s">
        <v>84</v>
      </c>
      <c r="F221" t="s">
        <v>74</v>
      </c>
      <c r="G221">
        <v>51200</v>
      </c>
    </row>
    <row r="222" spans="1:7" x14ac:dyDescent="0.25">
      <c r="A222" t="s">
        <v>78</v>
      </c>
      <c r="B222" t="s">
        <v>79</v>
      </c>
      <c r="C222" t="s">
        <v>239</v>
      </c>
      <c r="D222" t="s">
        <v>90</v>
      </c>
      <c r="E222" t="s">
        <v>84</v>
      </c>
      <c r="F222" t="s">
        <v>74</v>
      </c>
      <c r="G222">
        <v>51200</v>
      </c>
    </row>
    <row r="223" spans="1:7" x14ac:dyDescent="0.25">
      <c r="A223" t="s">
        <v>78</v>
      </c>
      <c r="B223" t="s">
        <v>79</v>
      </c>
      <c r="C223" t="s">
        <v>240</v>
      </c>
      <c r="D223" t="s">
        <v>90</v>
      </c>
      <c r="E223" t="s">
        <v>84</v>
      </c>
      <c r="F223" t="s">
        <v>74</v>
      </c>
      <c r="G223">
        <v>51200</v>
      </c>
    </row>
    <row r="224" spans="1:7" x14ac:dyDescent="0.25">
      <c r="A224" t="s">
        <v>78</v>
      </c>
      <c r="B224" t="s">
        <v>79</v>
      </c>
      <c r="C224" t="s">
        <v>241</v>
      </c>
      <c r="D224" t="s">
        <v>90</v>
      </c>
      <c r="E224" t="s">
        <v>84</v>
      </c>
      <c r="F224" t="s">
        <v>74</v>
      </c>
      <c r="G224">
        <v>51200</v>
      </c>
    </row>
    <row r="225" spans="1:72" x14ac:dyDescent="0.25">
      <c r="A225" t="s">
        <v>78</v>
      </c>
      <c r="B225" t="s">
        <v>79</v>
      </c>
      <c r="C225" t="s">
        <v>242</v>
      </c>
      <c r="D225" t="s">
        <v>90</v>
      </c>
      <c r="E225" t="s">
        <v>84</v>
      </c>
      <c r="F225" t="s">
        <v>74</v>
      </c>
      <c r="G225">
        <v>51200</v>
      </c>
    </row>
    <row r="226" spans="1:72" x14ac:dyDescent="0.25">
      <c r="A226" t="s">
        <v>78</v>
      </c>
      <c r="B226" t="s">
        <v>79</v>
      </c>
      <c r="C226" t="s">
        <v>243</v>
      </c>
      <c r="D226" t="s">
        <v>90</v>
      </c>
      <c r="E226" t="s">
        <v>84</v>
      </c>
      <c r="F226" t="s">
        <v>74</v>
      </c>
      <c r="G226">
        <v>51200</v>
      </c>
    </row>
    <row r="227" spans="1:72" x14ac:dyDescent="0.25">
      <c r="A227" t="s">
        <v>78</v>
      </c>
      <c r="B227" t="s">
        <v>79</v>
      </c>
      <c r="C227" t="s">
        <v>244</v>
      </c>
      <c r="D227" t="s">
        <v>90</v>
      </c>
      <c r="E227" t="s">
        <v>84</v>
      </c>
      <c r="F227" t="s">
        <v>74</v>
      </c>
      <c r="G227">
        <v>51200</v>
      </c>
    </row>
    <row r="228" spans="1:72" x14ac:dyDescent="0.25">
      <c r="A228" t="s">
        <v>26</v>
      </c>
      <c r="B228" t="s">
        <v>27</v>
      </c>
      <c r="C228" t="s">
        <v>28</v>
      </c>
      <c r="D228" t="s">
        <v>29</v>
      </c>
      <c r="E228" t="s">
        <v>30</v>
      </c>
      <c r="F228" t="s">
        <v>31</v>
      </c>
      <c r="G228" t="s">
        <v>1706</v>
      </c>
      <c r="H228" t="s">
        <v>33</v>
      </c>
      <c r="I228" t="s">
        <v>34</v>
      </c>
      <c r="J228" t="s">
        <v>1707</v>
      </c>
    </row>
    <row r="229" spans="1:72" x14ac:dyDescent="0.25">
      <c r="A229" t="s">
        <v>26</v>
      </c>
      <c r="B229" t="s">
        <v>27</v>
      </c>
      <c r="C229" t="s">
        <v>28</v>
      </c>
      <c r="D229" t="s">
        <v>29</v>
      </c>
      <c r="E229" t="s">
        <v>30</v>
      </c>
      <c r="F229" t="s">
        <v>31</v>
      </c>
      <c r="G229" t="s">
        <v>32</v>
      </c>
      <c r="H229" t="s">
        <v>33</v>
      </c>
      <c r="I229" t="s">
        <v>34</v>
      </c>
      <c r="J229" t="s">
        <v>1707</v>
      </c>
    </row>
    <row r="230" spans="1:72" x14ac:dyDescent="0.25">
      <c r="A230" t="s">
        <v>78</v>
      </c>
      <c r="B230" t="s">
        <v>36</v>
      </c>
      <c r="C230" t="s">
        <v>1475</v>
      </c>
      <c r="D230" t="s">
        <v>103</v>
      </c>
      <c r="E230" t="s">
        <v>84</v>
      </c>
      <c r="F230" t="s">
        <v>245</v>
      </c>
    </row>
    <row r="231" spans="1:72" x14ac:dyDescent="0.25">
      <c r="A231" t="s">
        <v>826</v>
      </c>
      <c r="B231" t="s">
        <v>827</v>
      </c>
      <c r="C231" t="s">
        <v>1708</v>
      </c>
      <c r="D231" t="s">
        <v>1709</v>
      </c>
      <c r="E231" t="s">
        <v>1710</v>
      </c>
      <c r="F231" t="s">
        <v>1711</v>
      </c>
      <c r="G231" t="s">
        <v>1712</v>
      </c>
      <c r="H231" t="s">
        <v>1713</v>
      </c>
    </row>
    <row r="232" spans="1:72" x14ac:dyDescent="0.25">
      <c r="B232" t="s">
        <v>813</v>
      </c>
      <c r="C232" t="s">
        <v>1714</v>
      </c>
      <c r="D232" t="s">
        <v>1715</v>
      </c>
      <c r="E232" t="s">
        <v>1716</v>
      </c>
      <c r="F232" t="s">
        <v>1717</v>
      </c>
      <c r="G232" t="s">
        <v>1718</v>
      </c>
      <c r="H232" t="s">
        <v>1719</v>
      </c>
      <c r="I232" t="s">
        <v>1720</v>
      </c>
      <c r="J232" t="s">
        <v>1721</v>
      </c>
      <c r="K232" t="s">
        <v>1722</v>
      </c>
      <c r="L232" t="s">
        <v>1723</v>
      </c>
    </row>
    <row r="233" spans="1:72" x14ac:dyDescent="0.25">
      <c r="B233" t="s">
        <v>813</v>
      </c>
      <c r="C233" t="s">
        <v>1724</v>
      </c>
      <c r="D233" t="s">
        <v>1725</v>
      </c>
      <c r="E233" t="s">
        <v>816</v>
      </c>
      <c r="F233" t="s">
        <v>1726</v>
      </c>
      <c r="G233" t="s">
        <v>1727</v>
      </c>
      <c r="H233" t="s">
        <v>1728</v>
      </c>
      <c r="I233" t="s">
        <v>1718</v>
      </c>
      <c r="J233" t="s">
        <v>1729</v>
      </c>
      <c r="K233" t="s">
        <v>1718</v>
      </c>
      <c r="L233" t="s">
        <v>1730</v>
      </c>
      <c r="M233" t="s">
        <v>1718</v>
      </c>
      <c r="N233" t="s">
        <v>1731</v>
      </c>
      <c r="O233" t="s">
        <v>1718</v>
      </c>
      <c r="P233" t="s">
        <v>1732</v>
      </c>
      <c r="Q233" t="s">
        <v>1718</v>
      </c>
      <c r="R233" t="s">
        <v>1733</v>
      </c>
      <c r="S233" t="s">
        <v>1718</v>
      </c>
      <c r="T233" t="s">
        <v>1734</v>
      </c>
      <c r="U233" t="s">
        <v>1718</v>
      </c>
      <c r="V233" t="s">
        <v>1735</v>
      </c>
      <c r="W233" t="s">
        <v>1718</v>
      </c>
      <c r="X233" t="s">
        <v>1736</v>
      </c>
      <c r="Y233" t="s">
        <v>1718</v>
      </c>
      <c r="Z233" t="s">
        <v>1737</v>
      </c>
      <c r="AA233" t="s">
        <v>1718</v>
      </c>
      <c r="AB233" t="s">
        <v>1738</v>
      </c>
      <c r="AC233" t="s">
        <v>1718</v>
      </c>
      <c r="AD233" t="s">
        <v>1739</v>
      </c>
      <c r="AE233" t="s">
        <v>1718</v>
      </c>
      <c r="AF233" t="s">
        <v>1740</v>
      </c>
      <c r="AG233" t="s">
        <v>1718</v>
      </c>
      <c r="AH233" t="s">
        <v>1741</v>
      </c>
      <c r="AI233" t="s">
        <v>1718</v>
      </c>
      <c r="AJ233" t="s">
        <v>1742</v>
      </c>
      <c r="AK233" t="s">
        <v>1718</v>
      </c>
      <c r="AL233" t="s">
        <v>1743</v>
      </c>
      <c r="AM233" t="s">
        <v>1718</v>
      </c>
      <c r="AN233" t="s">
        <v>1744</v>
      </c>
      <c r="AO233" t="s">
        <v>1718</v>
      </c>
      <c r="AP233" t="s">
        <v>1745</v>
      </c>
      <c r="AQ233" t="s">
        <v>1718</v>
      </c>
      <c r="AR233" t="s">
        <v>1746</v>
      </c>
      <c r="AS233" t="s">
        <v>1718</v>
      </c>
      <c r="AT233" t="s">
        <v>1747</v>
      </c>
      <c r="AU233" t="s">
        <v>1718</v>
      </c>
      <c r="AV233" t="s">
        <v>1748</v>
      </c>
      <c r="AW233" t="s">
        <v>1718</v>
      </c>
      <c r="AX233" t="s">
        <v>1749</v>
      </c>
      <c r="AY233" t="s">
        <v>1718</v>
      </c>
      <c r="AZ233" t="s">
        <v>1750</v>
      </c>
      <c r="BA233" t="s">
        <v>1718</v>
      </c>
      <c r="BB233" t="s">
        <v>1751</v>
      </c>
      <c r="BC233" t="s">
        <v>1718</v>
      </c>
      <c r="BD233" t="s">
        <v>1752</v>
      </c>
      <c r="BE233" t="s">
        <v>1718</v>
      </c>
      <c r="BF233" t="s">
        <v>1753</v>
      </c>
      <c r="BG233" t="s">
        <v>1718</v>
      </c>
      <c r="BH233" t="s">
        <v>1754</v>
      </c>
      <c r="BI233" t="s">
        <v>1718</v>
      </c>
      <c r="BJ233" t="s">
        <v>1755</v>
      </c>
      <c r="BK233" t="s">
        <v>1718</v>
      </c>
      <c r="BL233" t="s">
        <v>1756</v>
      </c>
      <c r="BM233" t="s">
        <v>1718</v>
      </c>
      <c r="BN233" t="s">
        <v>1757</v>
      </c>
      <c r="BO233" t="s">
        <v>1718</v>
      </c>
      <c r="BP233" t="s">
        <v>1758</v>
      </c>
      <c r="BQ233" t="s">
        <v>1718</v>
      </c>
      <c r="BR233" t="s">
        <v>1759</v>
      </c>
      <c r="BS233" t="s">
        <v>1718</v>
      </c>
      <c r="BT233" t="s">
        <v>1760</v>
      </c>
    </row>
    <row r="234" spans="1:72" x14ac:dyDescent="0.25">
      <c r="B234" t="s">
        <v>813</v>
      </c>
      <c r="C234" t="s">
        <v>1761</v>
      </c>
      <c r="D234" t="s">
        <v>1762</v>
      </c>
      <c r="E234" t="s">
        <v>816</v>
      </c>
      <c r="F234" t="s">
        <v>1763</v>
      </c>
      <c r="G234" t="s">
        <v>1764</v>
      </c>
      <c r="H234" t="s">
        <v>1765</v>
      </c>
      <c r="I234" t="s">
        <v>1766</v>
      </c>
      <c r="J234" t="s">
        <v>1767</v>
      </c>
      <c r="K234" t="s">
        <v>34</v>
      </c>
      <c r="L234" t="s">
        <v>1768</v>
      </c>
      <c r="M234">
        <v>128</v>
      </c>
    </row>
    <row r="235" spans="1:72" x14ac:dyDescent="0.25">
      <c r="B235" t="s">
        <v>813</v>
      </c>
      <c r="C235" t="s">
        <v>1489</v>
      </c>
      <c r="D235" t="s">
        <v>34</v>
      </c>
      <c r="E235" t="s">
        <v>823</v>
      </c>
      <c r="F235">
        <v>161</v>
      </c>
    </row>
    <row r="236" spans="1:72" x14ac:dyDescent="0.25">
      <c r="A236" t="s">
        <v>36</v>
      </c>
      <c r="B236" t="s">
        <v>37</v>
      </c>
      <c r="C236" t="s">
        <v>1769</v>
      </c>
      <c r="D236" t="s">
        <v>39</v>
      </c>
      <c r="E236" t="s">
        <v>40</v>
      </c>
      <c r="F236" t="s">
        <v>41</v>
      </c>
      <c r="G236" t="s">
        <v>42</v>
      </c>
      <c r="H236">
        <v>259</v>
      </c>
      <c r="I236" t="s">
        <v>43</v>
      </c>
    </row>
    <row r="237" spans="1:72" x14ac:dyDescent="0.25">
      <c r="A237" t="s">
        <v>78</v>
      </c>
      <c r="B237" t="s">
        <v>1472</v>
      </c>
      <c r="C237" t="s">
        <v>829</v>
      </c>
    </row>
    <row r="238" spans="1:72" x14ac:dyDescent="0.25">
      <c r="A238" t="s">
        <v>78</v>
      </c>
      <c r="B238" t="s">
        <v>1473</v>
      </c>
      <c r="C238" t="s">
        <v>1474</v>
      </c>
    </row>
    <row r="239" spans="1:72" x14ac:dyDescent="0.25">
      <c r="A239" t="s">
        <v>78</v>
      </c>
      <c r="B239" t="s">
        <v>830</v>
      </c>
      <c r="C239" t="s">
        <v>831</v>
      </c>
    </row>
    <row r="240" spans="1:72" x14ac:dyDescent="0.25">
      <c r="A240" t="s">
        <v>58</v>
      </c>
      <c r="B240" t="s">
        <v>828</v>
      </c>
      <c r="C240" t="s">
        <v>829</v>
      </c>
    </row>
    <row r="241" spans="1:10" x14ac:dyDescent="0.25">
      <c r="A241" t="s">
        <v>58</v>
      </c>
      <c r="B241" t="s">
        <v>830</v>
      </c>
      <c r="C241" t="s">
        <v>831</v>
      </c>
    </row>
    <row r="242" spans="1:10" x14ac:dyDescent="0.25">
      <c r="A242" t="s">
        <v>36</v>
      </c>
      <c r="B242" t="s">
        <v>37</v>
      </c>
      <c r="C242" t="s">
        <v>1770</v>
      </c>
      <c r="D242" t="s">
        <v>39</v>
      </c>
      <c r="E242" t="s">
        <v>40</v>
      </c>
      <c r="F242" t="s">
        <v>41</v>
      </c>
      <c r="G242" t="s">
        <v>42</v>
      </c>
      <c r="H242">
        <v>259</v>
      </c>
      <c r="I242" t="s">
        <v>43</v>
      </c>
    </row>
    <row r="243" spans="1:10" x14ac:dyDescent="0.25">
      <c r="A243" t="s">
        <v>36</v>
      </c>
      <c r="B243" t="s">
        <v>833</v>
      </c>
      <c r="C243" t="s">
        <v>1771</v>
      </c>
      <c r="D243" t="s">
        <v>835</v>
      </c>
      <c r="E243" t="s">
        <v>39</v>
      </c>
      <c r="F243" t="s">
        <v>40</v>
      </c>
      <c r="G243" t="s">
        <v>41</v>
      </c>
      <c r="H243" t="s">
        <v>42</v>
      </c>
      <c r="I243">
        <v>-1073741510</v>
      </c>
      <c r="J243" t="s">
        <v>836</v>
      </c>
    </row>
  </sheetData>
  <mergeCells count="1">
    <mergeCell ref="P1:T1"/>
  </mergeCells>
  <conditionalFormatting sqref="A1:K1 K2">
    <cfRule type="expression" dxfId="37" priority="7">
      <formula>$B2="Rethrowing"</formula>
    </cfRule>
  </conditionalFormatting>
  <conditionalFormatting sqref="A2:J2">
    <cfRule type="expression" dxfId="36" priority="5">
      <formula>$B2="Rethrowing"</formula>
    </cfRule>
    <cfRule type="expression" dxfId="35" priority="6">
      <formula>$A2="Initiated"</formula>
    </cfRule>
  </conditionalFormatting>
  <conditionalFormatting sqref="N1:V9">
    <cfRule type="expression" dxfId="34" priority="1">
      <formula>$B1="Rethrowing"</formula>
    </cfRule>
    <cfRule type="expression" dxfId="33" priority="2">
      <formula>$A1="Initiated"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64"/>
  <sheetViews>
    <sheetView workbookViewId="0">
      <selection activeCell="J2" sqref="J2"/>
    </sheetView>
  </sheetViews>
  <sheetFormatPr defaultRowHeight="15" x14ac:dyDescent="0.25"/>
  <cols>
    <col min="20" max="20" width="11.7109375" customWidth="1"/>
    <col min="21" max="21" width="11.5703125" customWidth="1"/>
  </cols>
  <sheetData>
    <row r="1" spans="1:22" ht="15.75" thickBot="1" x14ac:dyDescent="0.3">
      <c r="A1" t="s">
        <v>1781</v>
      </c>
      <c r="I1" t="s">
        <v>1791</v>
      </c>
      <c r="J1" t="s">
        <v>1792</v>
      </c>
      <c r="N1" t="s">
        <v>1675</v>
      </c>
      <c r="P1" s="43" t="s">
        <v>1679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100000</v>
      </c>
      <c r="C2" s="19" t="s">
        <v>1037</v>
      </c>
      <c r="D2" s="20">
        <v>5000000</v>
      </c>
      <c r="E2" s="19" t="s">
        <v>1038</v>
      </c>
      <c r="F2" s="20">
        <v>500000</v>
      </c>
      <c r="G2" s="19" t="s">
        <v>1043</v>
      </c>
      <c r="H2" s="21">
        <v>2</v>
      </c>
      <c r="I2" t="s">
        <v>1064</v>
      </c>
      <c r="J2" s="1" t="s">
        <v>1072</v>
      </c>
      <c r="N2">
        <f>MATCH("#0",C:C,0)</f>
        <v>50</v>
      </c>
      <c r="O2">
        <f>N2</f>
        <v>50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/>
      <c r="R3" s="5">
        <f ca="1">SUMIF(INDIRECT("D1:D"&amp;O4), "is", INDIRECT("G1:G"&amp;O4))</f>
        <v>2967360</v>
      </c>
      <c r="S3" s="3"/>
      <c r="T3" s="5" t="s">
        <v>1676</v>
      </c>
    </row>
    <row r="4" spans="1:22" ht="15.75" thickBot="1" x14ac:dyDescent="0.3">
      <c r="N4">
        <f>MATCH("Rethrowing",B:B,0)-1</f>
        <v>165</v>
      </c>
      <c r="O4">
        <f>N4</f>
        <v>165</v>
      </c>
      <c r="P4" s="9" t="s">
        <v>995</v>
      </c>
      <c r="Q4" s="7"/>
      <c r="R4" s="8">
        <f ca="1">SUM(INDIRECT("G1:G"&amp;O4))</f>
        <v>4400960</v>
      </c>
      <c r="S4" s="6">
        <f ca="1">SUMIF(INDIRECT("B1:B"&amp;O4),"Fetched",INDIRECT("F1:F"&amp;O4))</f>
        <v>4199936</v>
      </c>
      <c r="T4" s="8">
        <v>4194304</v>
      </c>
      <c r="U4" t="s">
        <v>1677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1678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0</v>
      </c>
      <c r="R7" s="37">
        <f ca="1">R3/($D$2/$B$2)</f>
        <v>59347.199999999997</v>
      </c>
      <c r="S7" s="22">
        <f>S3/($D$2/$B$2)</f>
        <v>0</v>
      </c>
      <c r="T7" s="25">
        <f ca="1">SUMIF(INDIRECT("I1:I"&amp;O4), "ticks", INDIRECT("H1:H"&amp;O4))</f>
        <v>1321124</v>
      </c>
      <c r="U7" s="4">
        <f xml:space="preserve"> SUMIF(B:B, "Totalruntime",C:C )</f>
        <v>1905428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0</v>
      </c>
      <c r="R8" s="7">
        <f t="shared" ref="R8" ca="1" si="0">R7*$H$2</f>
        <v>118694.39999999999</v>
      </c>
      <c r="S8" s="7">
        <f>S7*$H$2</f>
        <v>0</v>
      </c>
      <c r="T8" s="30">
        <f ca="1">T7/10000000</f>
        <v>0.13211239999999999</v>
      </c>
      <c r="U8" s="31">
        <f>U7/10000000</f>
        <v>0.19054280000000001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0</v>
      </c>
      <c r="U9" s="27">
        <f>S8/U8</f>
        <v>0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1772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1773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1774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x14ac:dyDescent="0.25">
      <c r="A22" t="s">
        <v>36</v>
      </c>
      <c r="B22" t="s">
        <v>37</v>
      </c>
      <c r="C22" t="s">
        <v>1775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1776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1777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11" x14ac:dyDescent="0.25">
      <c r="A33" t="s">
        <v>58</v>
      </c>
      <c r="B33" t="s">
        <v>61</v>
      </c>
      <c r="C33" t="s">
        <v>65</v>
      </c>
    </row>
    <row r="34" spans="1:11" x14ac:dyDescent="0.25">
      <c r="A34" t="s">
        <v>58</v>
      </c>
      <c r="B34" t="s">
        <v>61</v>
      </c>
      <c r="C34" t="s">
        <v>66</v>
      </c>
    </row>
    <row r="35" spans="1:11" x14ac:dyDescent="0.25">
      <c r="A35" t="s">
        <v>58</v>
      </c>
      <c r="B35" t="s">
        <v>67</v>
      </c>
      <c r="C35" t="s">
        <v>68</v>
      </c>
      <c r="D35">
        <v>16777216</v>
      </c>
    </row>
    <row r="36" spans="1:11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11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11" x14ac:dyDescent="0.25">
      <c r="A38" t="s">
        <v>75</v>
      </c>
      <c r="B38" t="s">
        <v>61</v>
      </c>
    </row>
    <row r="39" spans="1:11" x14ac:dyDescent="0.25">
      <c r="A39" t="s">
        <v>76</v>
      </c>
      <c r="B39" t="s">
        <v>77</v>
      </c>
    </row>
    <row r="40" spans="1:11" x14ac:dyDescent="0.25">
      <c r="A40" t="s">
        <v>78</v>
      </c>
      <c r="B40" t="s">
        <v>79</v>
      </c>
      <c r="C40" t="s">
        <v>80</v>
      </c>
    </row>
    <row r="41" spans="1:11" x14ac:dyDescent="0.25">
      <c r="A41" t="s">
        <v>78</v>
      </c>
      <c r="B41" t="s">
        <v>69</v>
      </c>
      <c r="C41" t="s">
        <v>79</v>
      </c>
      <c r="D41" t="s">
        <v>81</v>
      </c>
      <c r="E41" t="s">
        <v>82</v>
      </c>
      <c r="F41">
        <v>2457600</v>
      </c>
    </row>
    <row r="42" spans="1:11" x14ac:dyDescent="0.25">
      <c r="A42" t="s">
        <v>58</v>
      </c>
      <c r="B42" t="s">
        <v>99</v>
      </c>
      <c r="C42" t="s">
        <v>100</v>
      </c>
    </row>
    <row r="43" spans="1:11" x14ac:dyDescent="0.25">
      <c r="A43" t="s">
        <v>58</v>
      </c>
      <c r="B43" t="s">
        <v>102</v>
      </c>
      <c r="C43" t="s">
        <v>103</v>
      </c>
      <c r="D43" t="s">
        <v>89</v>
      </c>
      <c r="E43" t="s">
        <v>74</v>
      </c>
      <c r="F43">
        <v>30016</v>
      </c>
      <c r="G43" t="s">
        <v>85</v>
      </c>
      <c r="H43">
        <v>14837</v>
      </c>
      <c r="I43" t="s">
        <v>88</v>
      </c>
      <c r="J43" t="s">
        <v>1699</v>
      </c>
      <c r="K43">
        <v>1.9999999999999999E-7</v>
      </c>
    </row>
    <row r="44" spans="1:11" x14ac:dyDescent="0.25">
      <c r="A44" t="s">
        <v>58</v>
      </c>
      <c r="B44" t="s">
        <v>102</v>
      </c>
      <c r="C44" t="s">
        <v>103</v>
      </c>
      <c r="D44" t="s">
        <v>91</v>
      </c>
      <c r="E44" t="s">
        <v>74</v>
      </c>
      <c r="F44">
        <v>29600</v>
      </c>
      <c r="G44" t="s">
        <v>85</v>
      </c>
      <c r="H44">
        <v>10644</v>
      </c>
      <c r="I44" t="s">
        <v>88</v>
      </c>
      <c r="J44" t="s">
        <v>1699</v>
      </c>
      <c r="K44">
        <v>1.9999999999999999E-7</v>
      </c>
    </row>
    <row r="45" spans="1:11" x14ac:dyDescent="0.25">
      <c r="A45" t="s">
        <v>58</v>
      </c>
      <c r="B45" t="s">
        <v>102</v>
      </c>
      <c r="C45" t="s">
        <v>103</v>
      </c>
      <c r="D45" t="s">
        <v>92</v>
      </c>
      <c r="E45" t="s">
        <v>74</v>
      </c>
      <c r="F45">
        <v>30016</v>
      </c>
      <c r="G45" t="s">
        <v>85</v>
      </c>
      <c r="H45">
        <v>11968</v>
      </c>
      <c r="I45" t="s">
        <v>88</v>
      </c>
      <c r="J45" t="s">
        <v>1699</v>
      </c>
      <c r="K45">
        <v>1.9999999999999999E-7</v>
      </c>
    </row>
    <row r="46" spans="1:11" x14ac:dyDescent="0.25">
      <c r="A46" t="s">
        <v>58</v>
      </c>
      <c r="B46" t="s">
        <v>102</v>
      </c>
      <c r="C46" t="s">
        <v>103</v>
      </c>
      <c r="D46" t="s">
        <v>93</v>
      </c>
      <c r="E46" t="s">
        <v>74</v>
      </c>
      <c r="F46">
        <v>30016</v>
      </c>
      <c r="G46" t="s">
        <v>85</v>
      </c>
      <c r="H46">
        <v>12041</v>
      </c>
      <c r="I46" t="s">
        <v>88</v>
      </c>
      <c r="J46" t="s">
        <v>1699</v>
      </c>
      <c r="K46">
        <v>1.9999999999999999E-7</v>
      </c>
    </row>
    <row r="47" spans="1:11" x14ac:dyDescent="0.25">
      <c r="A47" t="s">
        <v>58</v>
      </c>
      <c r="B47" t="s">
        <v>102</v>
      </c>
      <c r="C47" t="s">
        <v>103</v>
      </c>
      <c r="D47" t="s">
        <v>94</v>
      </c>
      <c r="E47" t="s">
        <v>74</v>
      </c>
      <c r="F47">
        <v>30112</v>
      </c>
      <c r="G47" t="s">
        <v>85</v>
      </c>
      <c r="H47">
        <v>12476</v>
      </c>
      <c r="I47" t="s">
        <v>88</v>
      </c>
      <c r="J47" t="s">
        <v>1699</v>
      </c>
      <c r="K47">
        <v>1.9999999999999999E-7</v>
      </c>
    </row>
    <row r="48" spans="1:11" x14ac:dyDescent="0.25">
      <c r="A48" t="s">
        <v>58</v>
      </c>
      <c r="B48" t="s">
        <v>102</v>
      </c>
      <c r="C48" t="s">
        <v>103</v>
      </c>
      <c r="D48" t="s">
        <v>95</v>
      </c>
      <c r="E48" t="s">
        <v>74</v>
      </c>
      <c r="F48">
        <v>29888</v>
      </c>
      <c r="G48" t="s">
        <v>85</v>
      </c>
      <c r="H48">
        <v>11424</v>
      </c>
      <c r="I48" t="s">
        <v>88</v>
      </c>
      <c r="J48" t="s">
        <v>1699</v>
      </c>
      <c r="K48">
        <v>1.9999999999999999E-7</v>
      </c>
    </row>
    <row r="49" spans="1:11" x14ac:dyDescent="0.25">
      <c r="A49" t="s">
        <v>58</v>
      </c>
      <c r="B49" t="s">
        <v>102</v>
      </c>
      <c r="C49" t="s">
        <v>103</v>
      </c>
      <c r="D49" t="s">
        <v>96</v>
      </c>
      <c r="E49" t="s">
        <v>74</v>
      </c>
      <c r="F49">
        <v>30016</v>
      </c>
      <c r="G49" t="s">
        <v>85</v>
      </c>
      <c r="H49">
        <v>12187</v>
      </c>
      <c r="I49" t="s">
        <v>88</v>
      </c>
      <c r="J49" t="s">
        <v>1699</v>
      </c>
      <c r="K49">
        <v>1.9999999999999999E-7</v>
      </c>
    </row>
    <row r="50" spans="1:11" x14ac:dyDescent="0.25">
      <c r="A50" t="s">
        <v>78</v>
      </c>
      <c r="B50" t="s">
        <v>79</v>
      </c>
      <c r="C50" t="s">
        <v>83</v>
      </c>
      <c r="D50" t="s">
        <v>82</v>
      </c>
      <c r="E50" t="s">
        <v>84</v>
      </c>
      <c r="F50" t="s">
        <v>74</v>
      </c>
      <c r="G50">
        <v>1164992</v>
      </c>
    </row>
    <row r="51" spans="1:11" x14ac:dyDescent="0.25">
      <c r="A51" t="s">
        <v>58</v>
      </c>
      <c r="B51" t="s">
        <v>102</v>
      </c>
      <c r="C51" t="s">
        <v>103</v>
      </c>
      <c r="D51" t="s">
        <v>97</v>
      </c>
      <c r="E51" t="s">
        <v>74</v>
      </c>
      <c r="F51">
        <v>29984</v>
      </c>
      <c r="G51" t="s">
        <v>85</v>
      </c>
      <c r="H51">
        <v>11444</v>
      </c>
      <c r="I51" t="s">
        <v>88</v>
      </c>
      <c r="J51" t="s">
        <v>1699</v>
      </c>
      <c r="K51">
        <v>1.9999999999999999E-7</v>
      </c>
    </row>
    <row r="52" spans="1:11" x14ac:dyDescent="0.25">
      <c r="A52" t="s">
        <v>58</v>
      </c>
      <c r="B52" t="s">
        <v>102</v>
      </c>
      <c r="C52" t="s">
        <v>103</v>
      </c>
      <c r="D52" t="s">
        <v>98</v>
      </c>
      <c r="E52" t="s">
        <v>74</v>
      </c>
      <c r="F52">
        <v>25088</v>
      </c>
      <c r="G52" t="s">
        <v>85</v>
      </c>
      <c r="H52">
        <v>10950</v>
      </c>
      <c r="I52" t="s">
        <v>88</v>
      </c>
      <c r="J52" t="s">
        <v>1699</v>
      </c>
      <c r="K52">
        <v>1.9999999999999999E-7</v>
      </c>
    </row>
    <row r="53" spans="1:11" x14ac:dyDescent="0.25">
      <c r="A53" t="s">
        <v>58</v>
      </c>
      <c r="B53" t="s">
        <v>102</v>
      </c>
      <c r="C53" t="s">
        <v>103</v>
      </c>
      <c r="D53" t="s">
        <v>101</v>
      </c>
      <c r="E53" t="s">
        <v>74</v>
      </c>
      <c r="F53">
        <v>29984</v>
      </c>
      <c r="G53" t="s">
        <v>85</v>
      </c>
      <c r="H53">
        <v>10748</v>
      </c>
      <c r="I53" t="s">
        <v>88</v>
      </c>
      <c r="J53" t="s">
        <v>1699</v>
      </c>
      <c r="K53">
        <v>1.9999999999999999E-7</v>
      </c>
    </row>
    <row r="54" spans="1:11" x14ac:dyDescent="0.25">
      <c r="A54" t="s">
        <v>58</v>
      </c>
      <c r="B54" t="s">
        <v>102</v>
      </c>
      <c r="C54" t="s">
        <v>103</v>
      </c>
      <c r="D54" t="s">
        <v>104</v>
      </c>
      <c r="E54" t="s">
        <v>74</v>
      </c>
      <c r="F54">
        <v>29952</v>
      </c>
      <c r="G54" t="s">
        <v>85</v>
      </c>
      <c r="H54">
        <v>11740</v>
      </c>
      <c r="I54" t="s">
        <v>88</v>
      </c>
      <c r="J54" t="s">
        <v>1699</v>
      </c>
      <c r="K54">
        <v>1.9999999999999999E-7</v>
      </c>
    </row>
    <row r="55" spans="1:11" x14ac:dyDescent="0.25">
      <c r="A55" t="s">
        <v>58</v>
      </c>
      <c r="B55" t="s">
        <v>102</v>
      </c>
      <c r="C55" t="s">
        <v>103</v>
      </c>
      <c r="D55" t="s">
        <v>105</v>
      </c>
      <c r="E55" t="s">
        <v>74</v>
      </c>
      <c r="F55">
        <v>30144</v>
      </c>
      <c r="G55" t="s">
        <v>85</v>
      </c>
      <c r="H55">
        <v>12139</v>
      </c>
      <c r="I55" t="s">
        <v>88</v>
      </c>
      <c r="J55" t="s">
        <v>1699</v>
      </c>
      <c r="K55">
        <v>1.9999999999999999E-7</v>
      </c>
    </row>
    <row r="56" spans="1:11" x14ac:dyDescent="0.25">
      <c r="A56" t="s">
        <v>58</v>
      </c>
      <c r="B56" t="s">
        <v>102</v>
      </c>
      <c r="C56" t="s">
        <v>103</v>
      </c>
      <c r="D56" t="s">
        <v>106</v>
      </c>
      <c r="E56" t="s">
        <v>74</v>
      </c>
      <c r="F56">
        <v>29824</v>
      </c>
      <c r="G56" t="s">
        <v>85</v>
      </c>
      <c r="H56">
        <v>11347</v>
      </c>
      <c r="I56" t="s">
        <v>88</v>
      </c>
      <c r="J56" t="s">
        <v>1699</v>
      </c>
      <c r="K56">
        <v>1.9999999999999999E-7</v>
      </c>
    </row>
    <row r="57" spans="1:11" x14ac:dyDescent="0.25">
      <c r="A57" t="s">
        <v>58</v>
      </c>
      <c r="B57" t="s">
        <v>102</v>
      </c>
      <c r="C57" t="s">
        <v>103</v>
      </c>
      <c r="D57" t="s">
        <v>107</v>
      </c>
      <c r="E57" t="s">
        <v>74</v>
      </c>
      <c r="F57">
        <v>30112</v>
      </c>
      <c r="G57" t="s">
        <v>85</v>
      </c>
      <c r="H57">
        <v>11456</v>
      </c>
      <c r="I57" t="s">
        <v>88</v>
      </c>
      <c r="J57" t="s">
        <v>1699</v>
      </c>
      <c r="K57">
        <v>1.9999999999999999E-7</v>
      </c>
    </row>
    <row r="58" spans="1:11" x14ac:dyDescent="0.25">
      <c r="A58" t="s">
        <v>58</v>
      </c>
      <c r="B58" t="s">
        <v>102</v>
      </c>
      <c r="C58" t="s">
        <v>103</v>
      </c>
      <c r="D58" t="s">
        <v>108</v>
      </c>
      <c r="E58" t="s">
        <v>74</v>
      </c>
      <c r="F58">
        <v>129920</v>
      </c>
      <c r="G58" t="s">
        <v>85</v>
      </c>
      <c r="H58">
        <v>19935</v>
      </c>
      <c r="I58" t="s">
        <v>88</v>
      </c>
      <c r="J58" t="s">
        <v>1699</v>
      </c>
      <c r="K58">
        <v>1.9999999999999999E-7</v>
      </c>
    </row>
    <row r="59" spans="1:11" x14ac:dyDescent="0.25">
      <c r="A59" t="s">
        <v>78</v>
      </c>
      <c r="B59" t="s">
        <v>79</v>
      </c>
      <c r="C59" t="s">
        <v>89</v>
      </c>
      <c r="D59" t="s">
        <v>82</v>
      </c>
      <c r="E59" t="s">
        <v>84</v>
      </c>
      <c r="F59" t="s">
        <v>74</v>
      </c>
      <c r="G59">
        <v>167360</v>
      </c>
    </row>
    <row r="60" spans="1:11" x14ac:dyDescent="0.25">
      <c r="A60" t="s">
        <v>58</v>
      </c>
      <c r="B60" t="s">
        <v>102</v>
      </c>
      <c r="C60" t="s">
        <v>103</v>
      </c>
      <c r="D60" t="s">
        <v>109</v>
      </c>
      <c r="E60" t="s">
        <v>74</v>
      </c>
      <c r="F60">
        <v>44960</v>
      </c>
      <c r="G60" t="s">
        <v>85</v>
      </c>
      <c r="H60">
        <v>11099</v>
      </c>
      <c r="I60" t="s">
        <v>88</v>
      </c>
      <c r="J60" t="s">
        <v>1699</v>
      </c>
      <c r="K60">
        <v>1.9999999999999999E-7</v>
      </c>
    </row>
    <row r="61" spans="1:11" x14ac:dyDescent="0.25">
      <c r="A61" t="s">
        <v>78</v>
      </c>
      <c r="B61" t="s">
        <v>79</v>
      </c>
      <c r="C61" t="s">
        <v>91</v>
      </c>
      <c r="D61" t="s">
        <v>82</v>
      </c>
      <c r="E61" t="s">
        <v>84</v>
      </c>
      <c r="F61" t="s">
        <v>74</v>
      </c>
      <c r="G61">
        <v>8640</v>
      </c>
    </row>
    <row r="62" spans="1:11" x14ac:dyDescent="0.25">
      <c r="A62" t="s">
        <v>58</v>
      </c>
      <c r="B62" t="s">
        <v>102</v>
      </c>
      <c r="C62" t="s">
        <v>103</v>
      </c>
      <c r="D62" t="s">
        <v>110</v>
      </c>
      <c r="E62" t="s">
        <v>74</v>
      </c>
      <c r="F62">
        <v>130080</v>
      </c>
      <c r="G62" t="s">
        <v>85</v>
      </c>
      <c r="H62">
        <v>19150</v>
      </c>
      <c r="I62" t="s">
        <v>88</v>
      </c>
      <c r="J62" t="s">
        <v>1699</v>
      </c>
      <c r="K62">
        <v>1.9999999999999999E-7</v>
      </c>
    </row>
    <row r="63" spans="1:11" x14ac:dyDescent="0.25">
      <c r="A63" t="s">
        <v>78</v>
      </c>
      <c r="B63" t="s">
        <v>79</v>
      </c>
      <c r="C63" t="s">
        <v>92</v>
      </c>
      <c r="D63" t="s">
        <v>90</v>
      </c>
      <c r="E63" t="s">
        <v>84</v>
      </c>
      <c r="F63" t="s">
        <v>74</v>
      </c>
      <c r="G63">
        <v>102400</v>
      </c>
      <c r="K63" s="17"/>
    </row>
    <row r="64" spans="1:11" x14ac:dyDescent="0.25">
      <c r="A64" t="s">
        <v>78</v>
      </c>
      <c r="B64" t="s">
        <v>79</v>
      </c>
      <c r="C64" t="s">
        <v>93</v>
      </c>
      <c r="D64" t="s">
        <v>82</v>
      </c>
      <c r="E64" t="s">
        <v>84</v>
      </c>
      <c r="F64" t="s">
        <v>74</v>
      </c>
      <c r="G64">
        <v>7168</v>
      </c>
    </row>
    <row r="65" spans="1:11" x14ac:dyDescent="0.25">
      <c r="A65" t="s">
        <v>58</v>
      </c>
      <c r="B65" t="s">
        <v>102</v>
      </c>
      <c r="C65" t="s">
        <v>103</v>
      </c>
      <c r="D65" t="s">
        <v>111</v>
      </c>
      <c r="E65" t="s">
        <v>74</v>
      </c>
      <c r="F65">
        <v>149952</v>
      </c>
      <c r="G65" t="s">
        <v>85</v>
      </c>
      <c r="H65">
        <v>21137</v>
      </c>
      <c r="I65" t="s">
        <v>88</v>
      </c>
      <c r="J65" t="s">
        <v>1699</v>
      </c>
      <c r="K65" s="17">
        <v>1.9999999999999999E-7</v>
      </c>
    </row>
    <row r="66" spans="1:11" x14ac:dyDescent="0.25">
      <c r="A66" t="s">
        <v>78</v>
      </c>
      <c r="B66" t="s">
        <v>79</v>
      </c>
      <c r="C66" t="s">
        <v>94</v>
      </c>
      <c r="D66" t="s">
        <v>90</v>
      </c>
      <c r="E66" t="s">
        <v>84</v>
      </c>
      <c r="F66" t="s">
        <v>74</v>
      </c>
      <c r="G66">
        <v>102400</v>
      </c>
      <c r="K66" s="17"/>
    </row>
    <row r="67" spans="1:11" x14ac:dyDescent="0.25">
      <c r="A67" t="s">
        <v>58</v>
      </c>
      <c r="B67" t="s">
        <v>102</v>
      </c>
      <c r="C67" t="s">
        <v>103</v>
      </c>
      <c r="D67" t="s">
        <v>112</v>
      </c>
      <c r="E67" t="s">
        <v>74</v>
      </c>
      <c r="F67">
        <v>50112</v>
      </c>
      <c r="G67" t="s">
        <v>85</v>
      </c>
      <c r="H67">
        <v>12779</v>
      </c>
      <c r="I67" t="s">
        <v>88</v>
      </c>
      <c r="J67" t="s">
        <v>1699</v>
      </c>
      <c r="K67" s="17">
        <v>1.9999999999999999E-7</v>
      </c>
    </row>
    <row r="68" spans="1:11" x14ac:dyDescent="0.25">
      <c r="A68" t="s">
        <v>78</v>
      </c>
      <c r="B68" t="s">
        <v>79</v>
      </c>
      <c r="C68" t="s">
        <v>95</v>
      </c>
      <c r="D68" t="s">
        <v>90</v>
      </c>
      <c r="E68" t="s">
        <v>84</v>
      </c>
      <c r="F68" t="s">
        <v>74</v>
      </c>
      <c r="G68">
        <v>102400</v>
      </c>
      <c r="K68" s="17"/>
    </row>
    <row r="69" spans="1:11" x14ac:dyDescent="0.25">
      <c r="A69" t="s">
        <v>58</v>
      </c>
      <c r="B69" t="s">
        <v>102</v>
      </c>
      <c r="C69" t="s">
        <v>103</v>
      </c>
      <c r="D69" t="s">
        <v>113</v>
      </c>
      <c r="E69" t="s">
        <v>74</v>
      </c>
      <c r="F69">
        <v>29888</v>
      </c>
      <c r="G69" t="s">
        <v>85</v>
      </c>
      <c r="H69">
        <v>10296</v>
      </c>
      <c r="I69" t="s">
        <v>88</v>
      </c>
      <c r="J69" t="s">
        <v>1699</v>
      </c>
      <c r="K69" s="17">
        <v>1.9999999999999999E-7</v>
      </c>
    </row>
    <row r="70" spans="1:11" x14ac:dyDescent="0.25">
      <c r="A70" t="s">
        <v>78</v>
      </c>
      <c r="B70" t="s">
        <v>79</v>
      </c>
      <c r="C70" t="s">
        <v>96</v>
      </c>
      <c r="D70" t="s">
        <v>90</v>
      </c>
      <c r="E70" t="s">
        <v>84</v>
      </c>
      <c r="F70" t="s">
        <v>74</v>
      </c>
      <c r="G70">
        <v>102400</v>
      </c>
      <c r="K70" s="17"/>
    </row>
    <row r="71" spans="1:11" x14ac:dyDescent="0.25">
      <c r="A71" t="s">
        <v>58</v>
      </c>
      <c r="B71" t="s">
        <v>102</v>
      </c>
      <c r="C71" t="s">
        <v>103</v>
      </c>
      <c r="D71" t="s">
        <v>114</v>
      </c>
      <c r="E71" t="s">
        <v>74</v>
      </c>
      <c r="F71">
        <v>30144</v>
      </c>
      <c r="G71" t="s">
        <v>85</v>
      </c>
      <c r="H71">
        <v>11939</v>
      </c>
      <c r="I71" t="s">
        <v>88</v>
      </c>
      <c r="J71" t="s">
        <v>1699</v>
      </c>
      <c r="K71" s="17">
        <v>1.9999999999999999E-7</v>
      </c>
    </row>
    <row r="72" spans="1:11" x14ac:dyDescent="0.25">
      <c r="A72" t="s">
        <v>78</v>
      </c>
      <c r="B72" t="s">
        <v>79</v>
      </c>
      <c r="C72" t="s">
        <v>97</v>
      </c>
      <c r="D72" t="s">
        <v>90</v>
      </c>
      <c r="E72" t="s">
        <v>84</v>
      </c>
      <c r="F72" t="s">
        <v>74</v>
      </c>
      <c r="G72">
        <v>102400</v>
      </c>
    </row>
    <row r="73" spans="1:11" x14ac:dyDescent="0.25">
      <c r="A73" t="s">
        <v>58</v>
      </c>
      <c r="B73" t="s">
        <v>102</v>
      </c>
      <c r="C73" t="s">
        <v>103</v>
      </c>
      <c r="D73" t="s">
        <v>115</v>
      </c>
      <c r="E73" t="s">
        <v>74</v>
      </c>
      <c r="F73">
        <v>30464</v>
      </c>
      <c r="G73" t="s">
        <v>85</v>
      </c>
      <c r="H73">
        <v>12586</v>
      </c>
      <c r="I73" t="s">
        <v>88</v>
      </c>
      <c r="J73" t="s">
        <v>1699</v>
      </c>
      <c r="K73" s="17">
        <v>1.9999999999999999E-7</v>
      </c>
    </row>
    <row r="74" spans="1:11" x14ac:dyDescent="0.25">
      <c r="A74" t="s">
        <v>78</v>
      </c>
      <c r="B74" t="s">
        <v>79</v>
      </c>
      <c r="C74" t="s">
        <v>98</v>
      </c>
      <c r="D74" t="s">
        <v>90</v>
      </c>
      <c r="E74" t="s">
        <v>84</v>
      </c>
      <c r="F74" t="s">
        <v>74</v>
      </c>
      <c r="G74">
        <v>102400</v>
      </c>
    </row>
    <row r="75" spans="1:11" x14ac:dyDescent="0.25">
      <c r="A75" t="s">
        <v>58</v>
      </c>
      <c r="B75" t="s">
        <v>102</v>
      </c>
      <c r="C75" t="s">
        <v>103</v>
      </c>
      <c r="D75" t="s">
        <v>116</v>
      </c>
      <c r="E75" t="s">
        <v>74</v>
      </c>
      <c r="F75">
        <v>29792</v>
      </c>
      <c r="G75" t="s">
        <v>85</v>
      </c>
      <c r="H75">
        <v>11675</v>
      </c>
      <c r="I75" t="s">
        <v>88</v>
      </c>
      <c r="J75" t="s">
        <v>1699</v>
      </c>
      <c r="K75" s="17">
        <v>1.9999999999999999E-7</v>
      </c>
    </row>
    <row r="76" spans="1:11" x14ac:dyDescent="0.25">
      <c r="A76" t="s">
        <v>58</v>
      </c>
      <c r="B76" t="s">
        <v>102</v>
      </c>
      <c r="C76" t="s">
        <v>103</v>
      </c>
      <c r="D76" t="s">
        <v>117</v>
      </c>
      <c r="E76" t="s">
        <v>74</v>
      </c>
      <c r="F76">
        <v>29728</v>
      </c>
      <c r="G76" t="s">
        <v>85</v>
      </c>
      <c r="H76">
        <v>12600</v>
      </c>
      <c r="I76" t="s">
        <v>88</v>
      </c>
      <c r="J76" t="s">
        <v>1699</v>
      </c>
      <c r="K76">
        <v>1.9999999999999999E-7</v>
      </c>
    </row>
    <row r="77" spans="1:11" x14ac:dyDescent="0.25">
      <c r="A77" t="s">
        <v>78</v>
      </c>
      <c r="B77" t="s">
        <v>79</v>
      </c>
      <c r="C77" t="s">
        <v>101</v>
      </c>
      <c r="D77" t="s">
        <v>90</v>
      </c>
      <c r="E77" t="s">
        <v>84</v>
      </c>
      <c r="F77" t="s">
        <v>74</v>
      </c>
      <c r="G77">
        <v>102400</v>
      </c>
      <c r="K77" s="17"/>
    </row>
    <row r="78" spans="1:11" x14ac:dyDescent="0.25">
      <c r="A78" t="s">
        <v>78</v>
      </c>
      <c r="B78" t="s">
        <v>79</v>
      </c>
      <c r="C78" t="s">
        <v>104</v>
      </c>
      <c r="D78" t="s">
        <v>82</v>
      </c>
      <c r="E78" t="s">
        <v>84</v>
      </c>
      <c r="F78" t="s">
        <v>74</v>
      </c>
      <c r="G78">
        <v>7424</v>
      </c>
    </row>
    <row r="79" spans="1:11" x14ac:dyDescent="0.25">
      <c r="A79" t="s">
        <v>58</v>
      </c>
      <c r="B79" t="s">
        <v>102</v>
      </c>
      <c r="C79" t="s">
        <v>103</v>
      </c>
      <c r="D79" t="s">
        <v>118</v>
      </c>
      <c r="E79" t="s">
        <v>74</v>
      </c>
      <c r="F79">
        <v>134912</v>
      </c>
      <c r="G79" t="s">
        <v>85</v>
      </c>
      <c r="H79">
        <v>19627</v>
      </c>
      <c r="I79" t="s">
        <v>88</v>
      </c>
      <c r="J79" t="s">
        <v>1699</v>
      </c>
      <c r="K79" s="17">
        <v>1.9999999999999999E-7</v>
      </c>
    </row>
    <row r="80" spans="1:11" x14ac:dyDescent="0.25">
      <c r="A80" t="s">
        <v>78</v>
      </c>
      <c r="B80" t="s">
        <v>79</v>
      </c>
      <c r="C80" t="s">
        <v>105</v>
      </c>
      <c r="D80" t="s">
        <v>90</v>
      </c>
      <c r="E80" t="s">
        <v>84</v>
      </c>
      <c r="F80" t="s">
        <v>74</v>
      </c>
      <c r="G80">
        <v>102400</v>
      </c>
    </row>
    <row r="81" spans="1:11" x14ac:dyDescent="0.25">
      <c r="A81" t="s">
        <v>58</v>
      </c>
      <c r="B81" t="s">
        <v>102</v>
      </c>
      <c r="C81" t="s">
        <v>103</v>
      </c>
      <c r="D81" t="s">
        <v>119</v>
      </c>
      <c r="E81" t="s">
        <v>74</v>
      </c>
      <c r="F81">
        <v>50016</v>
      </c>
      <c r="G81" t="s">
        <v>85</v>
      </c>
      <c r="H81">
        <v>13823</v>
      </c>
      <c r="I81" t="s">
        <v>88</v>
      </c>
      <c r="J81" t="s">
        <v>1699</v>
      </c>
      <c r="K81">
        <v>1.9999999999999999E-7</v>
      </c>
    </row>
    <row r="82" spans="1:11" x14ac:dyDescent="0.25">
      <c r="A82" t="s">
        <v>78</v>
      </c>
      <c r="B82" t="s">
        <v>79</v>
      </c>
      <c r="C82" t="s">
        <v>106</v>
      </c>
      <c r="D82" t="s">
        <v>90</v>
      </c>
      <c r="E82" t="s">
        <v>84</v>
      </c>
      <c r="F82" t="s">
        <v>74</v>
      </c>
      <c r="G82">
        <v>102400</v>
      </c>
      <c r="K82" s="17"/>
    </row>
    <row r="83" spans="1:11" x14ac:dyDescent="0.25">
      <c r="A83" t="s">
        <v>58</v>
      </c>
      <c r="B83" t="s">
        <v>102</v>
      </c>
      <c r="C83" t="s">
        <v>103</v>
      </c>
      <c r="D83" t="s">
        <v>120</v>
      </c>
      <c r="E83" t="s">
        <v>74</v>
      </c>
      <c r="F83">
        <v>35008</v>
      </c>
      <c r="G83" t="s">
        <v>85</v>
      </c>
      <c r="H83">
        <v>13042</v>
      </c>
      <c r="I83" t="s">
        <v>88</v>
      </c>
      <c r="J83" t="s">
        <v>1699</v>
      </c>
      <c r="K83" s="17">
        <v>1.9999999999999999E-7</v>
      </c>
    </row>
    <row r="84" spans="1:11" x14ac:dyDescent="0.25">
      <c r="A84" t="s">
        <v>78</v>
      </c>
      <c r="B84" t="s">
        <v>79</v>
      </c>
      <c r="C84" t="s">
        <v>107</v>
      </c>
      <c r="D84" t="s">
        <v>90</v>
      </c>
      <c r="E84" t="s">
        <v>84</v>
      </c>
      <c r="F84" t="s">
        <v>74</v>
      </c>
      <c r="G84">
        <v>102400</v>
      </c>
    </row>
    <row r="85" spans="1:11" x14ac:dyDescent="0.25">
      <c r="A85" t="s">
        <v>99</v>
      </c>
      <c r="K85" s="17"/>
    </row>
    <row r="86" spans="1:11" x14ac:dyDescent="0.25">
      <c r="A86" t="s">
        <v>58</v>
      </c>
      <c r="B86" t="s">
        <v>102</v>
      </c>
      <c r="C86" t="s">
        <v>103</v>
      </c>
      <c r="D86" t="s">
        <v>121</v>
      </c>
      <c r="E86" t="s">
        <v>74</v>
      </c>
      <c r="F86">
        <v>30016</v>
      </c>
      <c r="G86" t="s">
        <v>85</v>
      </c>
      <c r="H86">
        <v>10973</v>
      </c>
      <c r="I86" t="s">
        <v>88</v>
      </c>
      <c r="J86" t="s">
        <v>1699</v>
      </c>
      <c r="K86" s="17">
        <v>1.9999999999999999E-7</v>
      </c>
    </row>
    <row r="87" spans="1:11" x14ac:dyDescent="0.25">
      <c r="A87" t="s">
        <v>58</v>
      </c>
      <c r="B87" t="s">
        <v>102</v>
      </c>
      <c r="C87" t="s">
        <v>103</v>
      </c>
      <c r="D87" t="s">
        <v>122</v>
      </c>
      <c r="E87" t="s">
        <v>74</v>
      </c>
      <c r="F87">
        <v>30016</v>
      </c>
      <c r="G87" t="s">
        <v>85</v>
      </c>
      <c r="H87">
        <v>12651</v>
      </c>
      <c r="I87" t="s">
        <v>88</v>
      </c>
      <c r="J87" t="s">
        <v>1699</v>
      </c>
      <c r="K87">
        <v>1.9999999999999999E-7</v>
      </c>
    </row>
    <row r="88" spans="1:11" x14ac:dyDescent="0.25">
      <c r="A88" t="s">
        <v>78</v>
      </c>
      <c r="B88" t="s">
        <v>79</v>
      </c>
      <c r="C88" t="s">
        <v>108</v>
      </c>
      <c r="D88" t="s">
        <v>90</v>
      </c>
      <c r="E88" t="s">
        <v>84</v>
      </c>
      <c r="F88" t="s">
        <v>74</v>
      </c>
      <c r="G88">
        <v>102400</v>
      </c>
      <c r="K88" s="17"/>
    </row>
    <row r="89" spans="1:11" x14ac:dyDescent="0.25">
      <c r="A89" t="s">
        <v>58</v>
      </c>
      <c r="B89" t="s">
        <v>102</v>
      </c>
      <c r="C89" t="s">
        <v>103</v>
      </c>
      <c r="D89" t="s">
        <v>123</v>
      </c>
      <c r="E89" t="s">
        <v>74</v>
      </c>
      <c r="F89">
        <v>29920</v>
      </c>
      <c r="G89" t="s">
        <v>85</v>
      </c>
      <c r="H89">
        <v>10260</v>
      </c>
      <c r="I89" t="s">
        <v>88</v>
      </c>
      <c r="J89" t="s">
        <v>1699</v>
      </c>
      <c r="K89">
        <v>1.9999999999999999E-7</v>
      </c>
    </row>
    <row r="90" spans="1:11" x14ac:dyDescent="0.25">
      <c r="A90" t="s">
        <v>58</v>
      </c>
      <c r="B90" t="s">
        <v>102</v>
      </c>
      <c r="C90" t="s">
        <v>103</v>
      </c>
      <c r="D90" t="s">
        <v>124</v>
      </c>
      <c r="E90" t="s">
        <v>74</v>
      </c>
      <c r="F90">
        <v>25056</v>
      </c>
      <c r="G90" t="s">
        <v>85</v>
      </c>
      <c r="H90">
        <v>9766</v>
      </c>
      <c r="I90" t="s">
        <v>88</v>
      </c>
      <c r="J90" t="s">
        <v>1699</v>
      </c>
      <c r="K90">
        <v>1.9999999999999999E-7</v>
      </c>
    </row>
    <row r="91" spans="1:11" x14ac:dyDescent="0.25">
      <c r="A91" t="s">
        <v>58</v>
      </c>
      <c r="B91" t="s">
        <v>102</v>
      </c>
      <c r="C91" t="s">
        <v>103</v>
      </c>
      <c r="D91" t="s">
        <v>125</v>
      </c>
      <c r="E91" t="s">
        <v>74</v>
      </c>
      <c r="F91">
        <v>29952</v>
      </c>
      <c r="G91" t="s">
        <v>85</v>
      </c>
      <c r="H91">
        <v>11707</v>
      </c>
      <c r="I91" t="s">
        <v>88</v>
      </c>
      <c r="J91" t="s">
        <v>1699</v>
      </c>
      <c r="K91" s="17">
        <v>1.9999999999999999E-7</v>
      </c>
    </row>
    <row r="92" spans="1:11" x14ac:dyDescent="0.25">
      <c r="A92" t="s">
        <v>58</v>
      </c>
      <c r="B92" t="s">
        <v>102</v>
      </c>
      <c r="C92" t="s">
        <v>103</v>
      </c>
      <c r="D92" t="s">
        <v>126</v>
      </c>
      <c r="E92" t="s">
        <v>74</v>
      </c>
      <c r="F92">
        <v>30048</v>
      </c>
      <c r="G92" t="s">
        <v>85</v>
      </c>
      <c r="H92">
        <v>12442</v>
      </c>
      <c r="I92" t="s">
        <v>88</v>
      </c>
      <c r="J92" t="s">
        <v>1699</v>
      </c>
      <c r="K92" s="17">
        <v>1.9999999999999999E-7</v>
      </c>
    </row>
    <row r="93" spans="1:11" x14ac:dyDescent="0.25">
      <c r="A93" t="s">
        <v>78</v>
      </c>
      <c r="B93" t="s">
        <v>79</v>
      </c>
      <c r="C93" t="s">
        <v>109</v>
      </c>
      <c r="D93" t="s">
        <v>90</v>
      </c>
      <c r="E93" t="s">
        <v>84</v>
      </c>
      <c r="F93" t="s">
        <v>74</v>
      </c>
      <c r="G93">
        <v>102400</v>
      </c>
    </row>
    <row r="94" spans="1:11" x14ac:dyDescent="0.25">
      <c r="A94" t="s">
        <v>58</v>
      </c>
      <c r="B94" t="s">
        <v>102</v>
      </c>
      <c r="C94" t="s">
        <v>103</v>
      </c>
      <c r="D94" t="s">
        <v>127</v>
      </c>
      <c r="E94" t="s">
        <v>74</v>
      </c>
      <c r="F94">
        <v>29952</v>
      </c>
      <c r="G94" t="s">
        <v>85</v>
      </c>
      <c r="H94">
        <v>11101</v>
      </c>
      <c r="I94" t="s">
        <v>88</v>
      </c>
      <c r="J94" t="s">
        <v>1699</v>
      </c>
      <c r="K94" s="17">
        <v>1.9999999999999999E-7</v>
      </c>
    </row>
    <row r="95" spans="1:11" x14ac:dyDescent="0.25">
      <c r="A95" t="s">
        <v>58</v>
      </c>
      <c r="B95" t="s">
        <v>102</v>
      </c>
      <c r="C95" t="s">
        <v>103</v>
      </c>
      <c r="D95" t="s">
        <v>128</v>
      </c>
      <c r="E95" t="s">
        <v>74</v>
      </c>
      <c r="F95">
        <v>30016</v>
      </c>
      <c r="G95" t="s">
        <v>85</v>
      </c>
      <c r="H95">
        <v>11537</v>
      </c>
      <c r="I95" t="s">
        <v>88</v>
      </c>
      <c r="J95" t="s">
        <v>1699</v>
      </c>
      <c r="K95">
        <v>1.9999999999999999E-7</v>
      </c>
    </row>
    <row r="96" spans="1:11" x14ac:dyDescent="0.25">
      <c r="A96" t="s">
        <v>58</v>
      </c>
      <c r="B96" t="s">
        <v>102</v>
      </c>
      <c r="C96" t="s">
        <v>103</v>
      </c>
      <c r="D96" t="s">
        <v>129</v>
      </c>
      <c r="E96" t="s">
        <v>74</v>
      </c>
      <c r="F96">
        <v>30144</v>
      </c>
      <c r="G96" t="s">
        <v>85</v>
      </c>
      <c r="H96">
        <v>11443</v>
      </c>
      <c r="I96" t="s">
        <v>88</v>
      </c>
      <c r="J96" t="s">
        <v>1699</v>
      </c>
      <c r="K96" s="17">
        <v>1.9999999999999999E-7</v>
      </c>
    </row>
    <row r="97" spans="1:11" x14ac:dyDescent="0.25">
      <c r="A97" t="s">
        <v>78</v>
      </c>
      <c r="B97" t="s">
        <v>79</v>
      </c>
      <c r="C97" t="s">
        <v>110</v>
      </c>
      <c r="D97" t="s">
        <v>90</v>
      </c>
      <c r="E97" t="s">
        <v>84</v>
      </c>
      <c r="F97" t="s">
        <v>74</v>
      </c>
      <c r="G97">
        <v>102400</v>
      </c>
      <c r="K97" s="17"/>
    </row>
    <row r="98" spans="1:11" x14ac:dyDescent="0.25">
      <c r="A98" t="s">
        <v>58</v>
      </c>
      <c r="B98" t="s">
        <v>102</v>
      </c>
      <c r="C98" t="s">
        <v>103</v>
      </c>
      <c r="D98" t="s">
        <v>130</v>
      </c>
      <c r="E98" t="s">
        <v>74</v>
      </c>
      <c r="F98">
        <v>29920</v>
      </c>
      <c r="G98" t="s">
        <v>85</v>
      </c>
      <c r="H98">
        <v>10993</v>
      </c>
      <c r="I98" t="s">
        <v>88</v>
      </c>
      <c r="J98" t="s">
        <v>1699</v>
      </c>
      <c r="K98" s="17">
        <v>1.9999999999999999E-7</v>
      </c>
    </row>
    <row r="99" spans="1:11" x14ac:dyDescent="0.25">
      <c r="A99" t="s">
        <v>58</v>
      </c>
      <c r="B99" t="s">
        <v>102</v>
      </c>
      <c r="C99" t="s">
        <v>103</v>
      </c>
      <c r="D99" t="s">
        <v>131</v>
      </c>
      <c r="E99" t="s">
        <v>74</v>
      </c>
      <c r="F99">
        <v>29920</v>
      </c>
      <c r="G99" t="s">
        <v>85</v>
      </c>
      <c r="H99">
        <v>12026</v>
      </c>
      <c r="I99" t="s">
        <v>88</v>
      </c>
      <c r="J99" t="s">
        <v>1699</v>
      </c>
      <c r="K99" s="17">
        <v>1.9999999999999999E-7</v>
      </c>
    </row>
    <row r="100" spans="1:11" x14ac:dyDescent="0.25">
      <c r="A100" t="s">
        <v>58</v>
      </c>
      <c r="B100" t="s">
        <v>102</v>
      </c>
      <c r="C100" t="s">
        <v>103</v>
      </c>
      <c r="D100" t="s">
        <v>132</v>
      </c>
      <c r="E100" t="s">
        <v>74</v>
      </c>
      <c r="F100">
        <v>30016</v>
      </c>
      <c r="G100" t="s">
        <v>85</v>
      </c>
      <c r="H100">
        <v>11490</v>
      </c>
      <c r="I100" t="s">
        <v>88</v>
      </c>
      <c r="J100" t="s">
        <v>1699</v>
      </c>
      <c r="K100">
        <v>1.9999999999999999E-7</v>
      </c>
    </row>
    <row r="101" spans="1:11" x14ac:dyDescent="0.25">
      <c r="A101" t="s">
        <v>58</v>
      </c>
      <c r="B101" t="s">
        <v>102</v>
      </c>
      <c r="C101" t="s">
        <v>103</v>
      </c>
      <c r="D101" t="s">
        <v>133</v>
      </c>
      <c r="E101" t="s">
        <v>74</v>
      </c>
      <c r="F101">
        <v>30048</v>
      </c>
      <c r="G101" t="s">
        <v>85</v>
      </c>
      <c r="H101">
        <v>11453</v>
      </c>
      <c r="I101" t="s">
        <v>88</v>
      </c>
      <c r="J101" t="s">
        <v>1699</v>
      </c>
      <c r="K101" s="17">
        <v>1.9999999999999999E-7</v>
      </c>
    </row>
    <row r="102" spans="1:11" x14ac:dyDescent="0.25">
      <c r="A102" t="s">
        <v>78</v>
      </c>
      <c r="B102" t="s">
        <v>79</v>
      </c>
      <c r="C102" t="s">
        <v>111</v>
      </c>
      <c r="D102" t="s">
        <v>90</v>
      </c>
      <c r="E102" t="s">
        <v>84</v>
      </c>
      <c r="F102" t="s">
        <v>74</v>
      </c>
      <c r="G102">
        <v>102400</v>
      </c>
    </row>
    <row r="103" spans="1:11" x14ac:dyDescent="0.25">
      <c r="A103" t="s">
        <v>58</v>
      </c>
      <c r="B103" t="s">
        <v>102</v>
      </c>
      <c r="C103" t="s">
        <v>103</v>
      </c>
      <c r="D103" t="s">
        <v>134</v>
      </c>
      <c r="E103" t="s">
        <v>74</v>
      </c>
      <c r="F103">
        <v>135008</v>
      </c>
      <c r="G103" t="s">
        <v>85</v>
      </c>
      <c r="H103">
        <v>18786</v>
      </c>
      <c r="I103" t="s">
        <v>88</v>
      </c>
      <c r="J103" t="s">
        <v>1699</v>
      </c>
      <c r="K103">
        <v>1.9999999999999999E-7</v>
      </c>
    </row>
    <row r="104" spans="1:11" x14ac:dyDescent="0.25">
      <c r="A104" t="s">
        <v>58</v>
      </c>
      <c r="B104" t="s">
        <v>102</v>
      </c>
      <c r="C104" t="s">
        <v>103</v>
      </c>
      <c r="D104" t="s">
        <v>135</v>
      </c>
      <c r="E104" t="s">
        <v>74</v>
      </c>
      <c r="F104">
        <v>44960</v>
      </c>
      <c r="G104" t="s">
        <v>85</v>
      </c>
      <c r="H104">
        <v>12512</v>
      </c>
      <c r="I104" t="s">
        <v>88</v>
      </c>
      <c r="J104" t="s">
        <v>1699</v>
      </c>
      <c r="K104" s="17">
        <v>1.9999999999999999E-7</v>
      </c>
    </row>
    <row r="105" spans="1:11" x14ac:dyDescent="0.25">
      <c r="A105" t="s">
        <v>58</v>
      </c>
      <c r="B105" t="s">
        <v>102</v>
      </c>
      <c r="C105" t="s">
        <v>103</v>
      </c>
      <c r="D105" t="s">
        <v>136</v>
      </c>
      <c r="E105" t="s">
        <v>74</v>
      </c>
      <c r="F105">
        <v>30144</v>
      </c>
      <c r="G105" t="s">
        <v>85</v>
      </c>
      <c r="H105">
        <v>10958</v>
      </c>
      <c r="I105" t="s">
        <v>88</v>
      </c>
      <c r="J105" t="s">
        <v>1699</v>
      </c>
      <c r="K105">
        <v>1.9999999999999999E-7</v>
      </c>
    </row>
    <row r="106" spans="1:11" x14ac:dyDescent="0.25">
      <c r="A106" t="s">
        <v>58</v>
      </c>
      <c r="B106" t="s">
        <v>102</v>
      </c>
      <c r="C106" t="s">
        <v>103</v>
      </c>
      <c r="D106" t="s">
        <v>137</v>
      </c>
      <c r="E106" t="s">
        <v>74</v>
      </c>
      <c r="F106">
        <v>29888</v>
      </c>
      <c r="G106" t="s">
        <v>85</v>
      </c>
      <c r="H106">
        <v>10774</v>
      </c>
      <c r="I106" t="s">
        <v>88</v>
      </c>
      <c r="J106" t="s">
        <v>1699</v>
      </c>
      <c r="K106">
        <v>1.9999999999999999E-7</v>
      </c>
    </row>
    <row r="107" spans="1:11" x14ac:dyDescent="0.25">
      <c r="A107" t="s">
        <v>58</v>
      </c>
      <c r="B107" t="s">
        <v>102</v>
      </c>
      <c r="C107" t="s">
        <v>103</v>
      </c>
      <c r="D107" t="s">
        <v>138</v>
      </c>
      <c r="E107" t="s">
        <v>74</v>
      </c>
      <c r="F107">
        <v>130176</v>
      </c>
      <c r="G107" t="s">
        <v>85</v>
      </c>
      <c r="H107">
        <v>19228</v>
      </c>
      <c r="I107" t="s">
        <v>88</v>
      </c>
      <c r="J107" t="s">
        <v>1699</v>
      </c>
      <c r="K107" s="17">
        <v>1.9999999999999999E-7</v>
      </c>
    </row>
    <row r="108" spans="1:11" x14ac:dyDescent="0.25">
      <c r="A108" t="s">
        <v>78</v>
      </c>
      <c r="B108" t="s">
        <v>79</v>
      </c>
      <c r="C108" t="s">
        <v>112</v>
      </c>
      <c r="D108" t="s">
        <v>82</v>
      </c>
      <c r="E108" t="s">
        <v>84</v>
      </c>
      <c r="F108" t="s">
        <v>74</v>
      </c>
      <c r="G108">
        <v>128576</v>
      </c>
    </row>
    <row r="109" spans="1:11" x14ac:dyDescent="0.25">
      <c r="A109" t="s">
        <v>58</v>
      </c>
      <c r="B109" t="s">
        <v>102</v>
      </c>
      <c r="C109" t="s">
        <v>103</v>
      </c>
      <c r="D109" t="s">
        <v>139</v>
      </c>
      <c r="E109" t="s">
        <v>74</v>
      </c>
      <c r="F109">
        <v>49792</v>
      </c>
      <c r="G109" t="s">
        <v>85</v>
      </c>
      <c r="H109">
        <v>13521</v>
      </c>
      <c r="I109" t="s">
        <v>88</v>
      </c>
      <c r="J109" t="s">
        <v>1699</v>
      </c>
      <c r="K109">
        <v>1.9999999999999999E-7</v>
      </c>
    </row>
    <row r="110" spans="1:11" x14ac:dyDescent="0.25">
      <c r="A110" t="s">
        <v>58</v>
      </c>
      <c r="B110" t="s">
        <v>102</v>
      </c>
      <c r="C110" t="s">
        <v>103</v>
      </c>
      <c r="D110" t="s">
        <v>140</v>
      </c>
      <c r="E110" t="s">
        <v>74</v>
      </c>
      <c r="F110">
        <v>30048</v>
      </c>
      <c r="G110" t="s">
        <v>85</v>
      </c>
      <c r="H110">
        <v>10941</v>
      </c>
      <c r="I110" t="s">
        <v>88</v>
      </c>
      <c r="J110" t="s">
        <v>1699</v>
      </c>
      <c r="K110" s="17">
        <v>1.9999999999999999E-7</v>
      </c>
    </row>
    <row r="111" spans="1:11" x14ac:dyDescent="0.25">
      <c r="A111" t="s">
        <v>58</v>
      </c>
      <c r="B111" t="s">
        <v>102</v>
      </c>
      <c r="C111" t="s">
        <v>103</v>
      </c>
      <c r="D111" t="s">
        <v>141</v>
      </c>
      <c r="E111" t="s">
        <v>74</v>
      </c>
      <c r="F111">
        <v>73856</v>
      </c>
      <c r="G111" t="s">
        <v>85</v>
      </c>
      <c r="H111">
        <v>19757</v>
      </c>
      <c r="I111" t="s">
        <v>88</v>
      </c>
      <c r="J111" t="s">
        <v>1699</v>
      </c>
      <c r="K111" s="17">
        <v>1.9999999999999999E-7</v>
      </c>
    </row>
    <row r="112" spans="1:11" x14ac:dyDescent="0.25">
      <c r="A112" t="s">
        <v>58</v>
      </c>
      <c r="B112" t="s">
        <v>102</v>
      </c>
      <c r="C112" t="s">
        <v>103</v>
      </c>
      <c r="D112" t="s">
        <v>142</v>
      </c>
      <c r="E112" t="s">
        <v>74</v>
      </c>
      <c r="F112">
        <v>41248</v>
      </c>
      <c r="G112" t="s">
        <v>85</v>
      </c>
      <c r="H112">
        <v>12776</v>
      </c>
      <c r="I112" t="s">
        <v>88</v>
      </c>
      <c r="J112" t="s">
        <v>1699</v>
      </c>
      <c r="K112">
        <v>1.9999999999999999E-7</v>
      </c>
    </row>
    <row r="113" spans="1:11" x14ac:dyDescent="0.25">
      <c r="A113" t="s">
        <v>58</v>
      </c>
      <c r="B113" t="s">
        <v>102</v>
      </c>
      <c r="C113" t="s">
        <v>103</v>
      </c>
      <c r="D113" t="s">
        <v>143</v>
      </c>
      <c r="E113" t="s">
        <v>74</v>
      </c>
      <c r="F113">
        <v>29856</v>
      </c>
      <c r="G113" t="s">
        <v>85</v>
      </c>
      <c r="H113">
        <v>53152</v>
      </c>
      <c r="I113" t="s">
        <v>88</v>
      </c>
      <c r="J113" t="s">
        <v>1699</v>
      </c>
      <c r="K113">
        <v>1.9999999999999999E-7</v>
      </c>
    </row>
    <row r="114" spans="1:11" x14ac:dyDescent="0.25">
      <c r="A114" t="s">
        <v>58</v>
      </c>
      <c r="B114" t="s">
        <v>102</v>
      </c>
      <c r="C114" t="s">
        <v>103</v>
      </c>
      <c r="D114" t="s">
        <v>144</v>
      </c>
      <c r="E114" t="s">
        <v>74</v>
      </c>
      <c r="F114">
        <v>125056</v>
      </c>
      <c r="G114" t="s">
        <v>85</v>
      </c>
      <c r="H114">
        <v>16196</v>
      </c>
      <c r="I114" t="s">
        <v>88</v>
      </c>
      <c r="J114" t="s">
        <v>1699</v>
      </c>
      <c r="K114">
        <v>1.9999999999999999E-7</v>
      </c>
    </row>
    <row r="115" spans="1:11" x14ac:dyDescent="0.25">
      <c r="A115" t="s">
        <v>58</v>
      </c>
      <c r="B115" t="s">
        <v>102</v>
      </c>
      <c r="C115" t="s">
        <v>103</v>
      </c>
      <c r="D115" t="s">
        <v>145</v>
      </c>
      <c r="E115" t="s">
        <v>74</v>
      </c>
      <c r="F115">
        <v>45024</v>
      </c>
      <c r="G115" t="s">
        <v>85</v>
      </c>
      <c r="H115">
        <v>18597</v>
      </c>
      <c r="I115" t="s">
        <v>88</v>
      </c>
      <c r="J115" t="s">
        <v>1699</v>
      </c>
      <c r="K115" s="17">
        <v>1.9999999999999999E-7</v>
      </c>
    </row>
    <row r="116" spans="1:11" x14ac:dyDescent="0.25">
      <c r="A116" t="s">
        <v>58</v>
      </c>
      <c r="B116" t="s">
        <v>102</v>
      </c>
      <c r="C116" t="s">
        <v>103</v>
      </c>
      <c r="D116" t="s">
        <v>146</v>
      </c>
      <c r="E116" t="s">
        <v>74</v>
      </c>
      <c r="F116">
        <v>45120</v>
      </c>
      <c r="G116" t="s">
        <v>85</v>
      </c>
      <c r="H116">
        <v>11905</v>
      </c>
      <c r="I116" t="s">
        <v>88</v>
      </c>
      <c r="J116" t="s">
        <v>1699</v>
      </c>
      <c r="K116">
        <v>1.9999999999999999E-7</v>
      </c>
    </row>
    <row r="117" spans="1:11" x14ac:dyDescent="0.25">
      <c r="A117" t="s">
        <v>58</v>
      </c>
      <c r="B117" t="s">
        <v>102</v>
      </c>
      <c r="C117" t="s">
        <v>103</v>
      </c>
      <c r="D117" t="s">
        <v>147</v>
      </c>
      <c r="E117" t="s">
        <v>74</v>
      </c>
      <c r="F117">
        <v>70144</v>
      </c>
      <c r="G117" t="s">
        <v>85</v>
      </c>
      <c r="H117">
        <v>31796</v>
      </c>
      <c r="I117" t="s">
        <v>88</v>
      </c>
      <c r="J117" t="s">
        <v>1699</v>
      </c>
      <c r="K117" s="17">
        <v>1.9999999999999999E-7</v>
      </c>
    </row>
    <row r="118" spans="1:11" x14ac:dyDescent="0.25">
      <c r="A118" t="s">
        <v>58</v>
      </c>
      <c r="B118" t="s">
        <v>102</v>
      </c>
      <c r="C118" t="s">
        <v>103</v>
      </c>
      <c r="D118" t="s">
        <v>148</v>
      </c>
      <c r="E118" t="s">
        <v>74</v>
      </c>
      <c r="F118">
        <v>34816</v>
      </c>
      <c r="G118" t="s">
        <v>85</v>
      </c>
      <c r="H118">
        <v>11654</v>
      </c>
      <c r="I118" t="s">
        <v>88</v>
      </c>
      <c r="J118" t="s">
        <v>1699</v>
      </c>
      <c r="K118" s="17">
        <v>1.9999999999999999E-7</v>
      </c>
    </row>
    <row r="119" spans="1:11" x14ac:dyDescent="0.25">
      <c r="A119" t="s">
        <v>58</v>
      </c>
      <c r="B119" t="s">
        <v>102</v>
      </c>
      <c r="C119" t="s">
        <v>103</v>
      </c>
      <c r="D119" t="s">
        <v>149</v>
      </c>
      <c r="E119" t="s">
        <v>74</v>
      </c>
      <c r="F119">
        <v>29856</v>
      </c>
      <c r="G119" t="s">
        <v>85</v>
      </c>
      <c r="H119">
        <v>11212</v>
      </c>
      <c r="I119" t="s">
        <v>88</v>
      </c>
      <c r="J119" t="s">
        <v>1699</v>
      </c>
      <c r="K119">
        <v>1.9999999999999999E-7</v>
      </c>
    </row>
    <row r="120" spans="1:11" x14ac:dyDescent="0.25">
      <c r="A120" t="s">
        <v>58</v>
      </c>
      <c r="B120" t="s">
        <v>102</v>
      </c>
      <c r="C120" t="s">
        <v>103</v>
      </c>
      <c r="D120" t="s">
        <v>150</v>
      </c>
      <c r="E120" t="s">
        <v>74</v>
      </c>
      <c r="F120">
        <v>30272</v>
      </c>
      <c r="G120" t="s">
        <v>85</v>
      </c>
      <c r="H120">
        <v>12527</v>
      </c>
      <c r="I120" t="s">
        <v>88</v>
      </c>
      <c r="J120" t="s">
        <v>1699</v>
      </c>
      <c r="K120" s="17">
        <v>1.9999999999999999E-7</v>
      </c>
    </row>
    <row r="121" spans="1:11" x14ac:dyDescent="0.25">
      <c r="A121" t="s">
        <v>58</v>
      </c>
      <c r="B121" t="s">
        <v>102</v>
      </c>
      <c r="C121" t="s">
        <v>103</v>
      </c>
      <c r="D121" t="s">
        <v>151</v>
      </c>
      <c r="E121" t="s">
        <v>74</v>
      </c>
      <c r="F121">
        <v>29760</v>
      </c>
      <c r="G121" t="s">
        <v>85</v>
      </c>
      <c r="H121">
        <v>11021</v>
      </c>
      <c r="I121" t="s">
        <v>88</v>
      </c>
      <c r="J121" t="s">
        <v>1699</v>
      </c>
      <c r="K121">
        <v>1.9999999999999999E-7</v>
      </c>
    </row>
    <row r="122" spans="1:11" x14ac:dyDescent="0.25">
      <c r="A122" t="s">
        <v>58</v>
      </c>
      <c r="B122" t="s">
        <v>102</v>
      </c>
      <c r="C122" t="s">
        <v>103</v>
      </c>
      <c r="D122" t="s">
        <v>152</v>
      </c>
      <c r="E122" t="s">
        <v>74</v>
      </c>
      <c r="F122">
        <v>30016</v>
      </c>
      <c r="G122" t="s">
        <v>85</v>
      </c>
      <c r="H122">
        <v>11990</v>
      </c>
      <c r="I122" t="s">
        <v>88</v>
      </c>
      <c r="J122" t="s">
        <v>1699</v>
      </c>
      <c r="K122">
        <v>1.9999999999999999E-7</v>
      </c>
    </row>
    <row r="123" spans="1:11" x14ac:dyDescent="0.25">
      <c r="A123" t="s">
        <v>58</v>
      </c>
      <c r="B123" t="s">
        <v>102</v>
      </c>
      <c r="C123" t="s">
        <v>103</v>
      </c>
      <c r="D123" t="s">
        <v>153</v>
      </c>
      <c r="E123" t="s">
        <v>74</v>
      </c>
      <c r="F123">
        <v>30080</v>
      </c>
      <c r="G123" t="s">
        <v>85</v>
      </c>
      <c r="H123">
        <v>11074</v>
      </c>
      <c r="I123" t="s">
        <v>88</v>
      </c>
      <c r="J123" t="s">
        <v>1699</v>
      </c>
      <c r="K123">
        <v>1.9999999999999999E-7</v>
      </c>
    </row>
    <row r="124" spans="1:11" x14ac:dyDescent="0.25">
      <c r="A124" t="s">
        <v>58</v>
      </c>
      <c r="B124" t="s">
        <v>102</v>
      </c>
      <c r="C124" t="s">
        <v>103</v>
      </c>
      <c r="D124" t="s">
        <v>154</v>
      </c>
      <c r="E124" t="s">
        <v>74</v>
      </c>
      <c r="F124">
        <v>29952</v>
      </c>
      <c r="G124" t="s">
        <v>85</v>
      </c>
      <c r="H124">
        <v>11194</v>
      </c>
      <c r="I124" t="s">
        <v>88</v>
      </c>
      <c r="J124" t="s">
        <v>1699</v>
      </c>
      <c r="K124">
        <v>1.9999999999999999E-7</v>
      </c>
    </row>
    <row r="125" spans="1:11" x14ac:dyDescent="0.25">
      <c r="A125" t="s">
        <v>58</v>
      </c>
      <c r="B125" t="s">
        <v>102</v>
      </c>
      <c r="C125" t="s">
        <v>103</v>
      </c>
      <c r="D125" t="s">
        <v>155</v>
      </c>
      <c r="E125" t="s">
        <v>74</v>
      </c>
      <c r="F125">
        <v>30112</v>
      </c>
      <c r="G125" t="s">
        <v>85</v>
      </c>
      <c r="H125">
        <v>11721</v>
      </c>
      <c r="I125" t="s">
        <v>88</v>
      </c>
      <c r="J125" t="s">
        <v>1699</v>
      </c>
      <c r="K125">
        <v>1.9999999999999999E-7</v>
      </c>
    </row>
    <row r="126" spans="1:11" x14ac:dyDescent="0.25">
      <c r="A126" t="s">
        <v>58</v>
      </c>
      <c r="B126" t="s">
        <v>102</v>
      </c>
      <c r="C126" t="s">
        <v>103</v>
      </c>
      <c r="D126" t="s">
        <v>156</v>
      </c>
      <c r="E126" t="s">
        <v>74</v>
      </c>
      <c r="F126">
        <v>34880</v>
      </c>
      <c r="G126" t="s">
        <v>85</v>
      </c>
      <c r="H126">
        <v>11919</v>
      </c>
      <c r="I126" t="s">
        <v>88</v>
      </c>
      <c r="J126" t="s">
        <v>1699</v>
      </c>
      <c r="K126">
        <v>1.9999999999999999E-7</v>
      </c>
    </row>
    <row r="127" spans="1:11" x14ac:dyDescent="0.25">
      <c r="A127" t="s">
        <v>58</v>
      </c>
      <c r="B127" t="s">
        <v>102</v>
      </c>
      <c r="C127" t="s">
        <v>103</v>
      </c>
      <c r="D127" t="s">
        <v>157</v>
      </c>
      <c r="E127" t="s">
        <v>74</v>
      </c>
      <c r="F127">
        <v>29984</v>
      </c>
      <c r="G127" t="s">
        <v>85</v>
      </c>
      <c r="H127">
        <v>11012</v>
      </c>
      <c r="I127" t="s">
        <v>88</v>
      </c>
      <c r="J127" t="s">
        <v>1699</v>
      </c>
      <c r="K127">
        <v>1.9999999999999999E-7</v>
      </c>
    </row>
    <row r="128" spans="1:11" x14ac:dyDescent="0.25">
      <c r="A128" t="s">
        <v>58</v>
      </c>
      <c r="B128" t="s">
        <v>102</v>
      </c>
      <c r="C128" t="s">
        <v>103</v>
      </c>
      <c r="D128" t="s">
        <v>158</v>
      </c>
      <c r="E128" t="s">
        <v>74</v>
      </c>
      <c r="F128">
        <v>30048</v>
      </c>
      <c r="G128" t="s">
        <v>85</v>
      </c>
      <c r="H128">
        <v>12024</v>
      </c>
      <c r="I128" t="s">
        <v>88</v>
      </c>
      <c r="J128" t="s">
        <v>1699</v>
      </c>
      <c r="K128">
        <v>1.9999999999999999E-7</v>
      </c>
    </row>
    <row r="129" spans="1:11" x14ac:dyDescent="0.25">
      <c r="A129" t="s">
        <v>58</v>
      </c>
      <c r="B129" t="s">
        <v>102</v>
      </c>
      <c r="C129" t="s">
        <v>103</v>
      </c>
      <c r="D129" t="s">
        <v>159</v>
      </c>
      <c r="E129" t="s">
        <v>74</v>
      </c>
      <c r="F129">
        <v>29952</v>
      </c>
      <c r="G129" t="s">
        <v>85</v>
      </c>
      <c r="H129">
        <v>11004</v>
      </c>
      <c r="I129" t="s">
        <v>88</v>
      </c>
      <c r="J129" t="s">
        <v>1699</v>
      </c>
      <c r="K129">
        <v>1.9999999999999999E-7</v>
      </c>
    </row>
    <row r="130" spans="1:11" x14ac:dyDescent="0.25">
      <c r="A130" t="s">
        <v>58</v>
      </c>
      <c r="B130" t="s">
        <v>102</v>
      </c>
      <c r="C130" t="s">
        <v>103</v>
      </c>
      <c r="D130" t="s">
        <v>160</v>
      </c>
      <c r="E130" t="s">
        <v>74</v>
      </c>
      <c r="F130">
        <v>29984</v>
      </c>
      <c r="G130" t="s">
        <v>85</v>
      </c>
      <c r="H130">
        <v>11957</v>
      </c>
      <c r="I130" t="s">
        <v>88</v>
      </c>
      <c r="J130" t="s">
        <v>1699</v>
      </c>
      <c r="K130">
        <v>1.9999999999999999E-7</v>
      </c>
    </row>
    <row r="131" spans="1:11" x14ac:dyDescent="0.25">
      <c r="A131" t="s">
        <v>58</v>
      </c>
      <c r="B131" t="s">
        <v>102</v>
      </c>
      <c r="C131" t="s">
        <v>103</v>
      </c>
      <c r="D131" t="s">
        <v>161</v>
      </c>
      <c r="E131" t="s">
        <v>74</v>
      </c>
      <c r="F131">
        <v>30112</v>
      </c>
      <c r="G131" t="s">
        <v>85</v>
      </c>
      <c r="H131">
        <v>12070</v>
      </c>
      <c r="I131" t="s">
        <v>88</v>
      </c>
      <c r="J131" t="s">
        <v>1699</v>
      </c>
      <c r="K131">
        <v>1.9999999999999999E-7</v>
      </c>
    </row>
    <row r="132" spans="1:11" x14ac:dyDescent="0.25">
      <c r="A132" t="s">
        <v>58</v>
      </c>
      <c r="B132" t="s">
        <v>102</v>
      </c>
      <c r="C132" t="s">
        <v>103</v>
      </c>
      <c r="D132" t="s">
        <v>162</v>
      </c>
      <c r="E132" t="s">
        <v>74</v>
      </c>
      <c r="F132">
        <v>29888</v>
      </c>
      <c r="G132" t="s">
        <v>85</v>
      </c>
      <c r="H132">
        <v>11846</v>
      </c>
      <c r="I132" t="s">
        <v>88</v>
      </c>
      <c r="J132" t="s">
        <v>1699</v>
      </c>
      <c r="K132">
        <v>1.9999999999999999E-7</v>
      </c>
    </row>
    <row r="133" spans="1:11" x14ac:dyDescent="0.25">
      <c r="A133" t="s">
        <v>58</v>
      </c>
      <c r="B133" t="s">
        <v>102</v>
      </c>
      <c r="C133" t="s">
        <v>103</v>
      </c>
      <c r="D133" t="s">
        <v>163</v>
      </c>
      <c r="E133" t="s">
        <v>74</v>
      </c>
      <c r="F133">
        <v>29984</v>
      </c>
      <c r="G133" t="s">
        <v>85</v>
      </c>
      <c r="H133">
        <v>11867</v>
      </c>
      <c r="I133" t="s">
        <v>88</v>
      </c>
      <c r="J133" t="s">
        <v>1699</v>
      </c>
      <c r="K133">
        <v>1.9999999999999999E-7</v>
      </c>
    </row>
    <row r="134" spans="1:11" x14ac:dyDescent="0.25">
      <c r="A134" t="s">
        <v>58</v>
      </c>
      <c r="B134" t="s">
        <v>102</v>
      </c>
      <c r="C134" t="s">
        <v>103</v>
      </c>
      <c r="D134" t="s">
        <v>164</v>
      </c>
      <c r="E134" t="s">
        <v>74</v>
      </c>
      <c r="F134">
        <v>29984</v>
      </c>
      <c r="G134" t="s">
        <v>85</v>
      </c>
      <c r="H134">
        <v>11669</v>
      </c>
      <c r="I134" t="s">
        <v>88</v>
      </c>
      <c r="J134" t="s">
        <v>1699</v>
      </c>
      <c r="K134">
        <v>1.9999999999999999E-7</v>
      </c>
    </row>
    <row r="135" spans="1:11" x14ac:dyDescent="0.25">
      <c r="A135" t="s">
        <v>58</v>
      </c>
      <c r="B135" t="s">
        <v>102</v>
      </c>
      <c r="C135" t="s">
        <v>103</v>
      </c>
      <c r="D135" t="s">
        <v>165</v>
      </c>
      <c r="E135" t="s">
        <v>74</v>
      </c>
      <c r="F135">
        <v>30080</v>
      </c>
      <c r="G135" t="s">
        <v>85</v>
      </c>
      <c r="H135">
        <v>12223</v>
      </c>
      <c r="I135" t="s">
        <v>88</v>
      </c>
      <c r="J135" t="s">
        <v>1699</v>
      </c>
      <c r="K135">
        <v>1.9999999999999999E-7</v>
      </c>
    </row>
    <row r="136" spans="1:11" x14ac:dyDescent="0.25">
      <c r="A136" t="s">
        <v>58</v>
      </c>
      <c r="B136" t="s">
        <v>102</v>
      </c>
      <c r="C136" t="s">
        <v>103</v>
      </c>
      <c r="D136" t="s">
        <v>166</v>
      </c>
      <c r="E136" t="s">
        <v>74</v>
      </c>
      <c r="F136">
        <v>29984</v>
      </c>
      <c r="G136" t="s">
        <v>85</v>
      </c>
      <c r="H136">
        <v>11599</v>
      </c>
      <c r="I136" t="s">
        <v>88</v>
      </c>
      <c r="J136" t="s">
        <v>1699</v>
      </c>
      <c r="K136">
        <v>1.9999999999999999E-7</v>
      </c>
    </row>
    <row r="137" spans="1:11" x14ac:dyDescent="0.25">
      <c r="A137" t="s">
        <v>58</v>
      </c>
      <c r="B137" t="s">
        <v>102</v>
      </c>
      <c r="C137" t="s">
        <v>103</v>
      </c>
      <c r="D137" t="s">
        <v>167</v>
      </c>
      <c r="E137" t="s">
        <v>74</v>
      </c>
      <c r="F137">
        <v>29984</v>
      </c>
      <c r="G137" t="s">
        <v>85</v>
      </c>
      <c r="H137">
        <v>11913</v>
      </c>
      <c r="I137" t="s">
        <v>88</v>
      </c>
      <c r="J137" t="s">
        <v>1699</v>
      </c>
      <c r="K137">
        <v>1.9999999999999999E-7</v>
      </c>
    </row>
    <row r="138" spans="1:11" x14ac:dyDescent="0.25">
      <c r="A138" t="s">
        <v>58</v>
      </c>
      <c r="B138" t="s">
        <v>102</v>
      </c>
      <c r="C138" t="s">
        <v>103</v>
      </c>
      <c r="D138" t="s">
        <v>168</v>
      </c>
      <c r="E138" t="s">
        <v>74</v>
      </c>
      <c r="F138">
        <v>29984</v>
      </c>
      <c r="G138" t="s">
        <v>85</v>
      </c>
      <c r="H138">
        <v>11469</v>
      </c>
      <c r="I138" t="s">
        <v>88</v>
      </c>
      <c r="J138" t="s">
        <v>1699</v>
      </c>
      <c r="K138">
        <v>1.9999999999999999E-7</v>
      </c>
    </row>
    <row r="139" spans="1:11" x14ac:dyDescent="0.25">
      <c r="A139" t="s">
        <v>58</v>
      </c>
      <c r="B139" t="s">
        <v>102</v>
      </c>
      <c r="C139" t="s">
        <v>103</v>
      </c>
      <c r="D139" t="s">
        <v>169</v>
      </c>
      <c r="E139" t="s">
        <v>74</v>
      </c>
      <c r="F139">
        <v>30112</v>
      </c>
      <c r="G139" t="s">
        <v>85</v>
      </c>
      <c r="H139">
        <v>12502</v>
      </c>
      <c r="I139" t="s">
        <v>88</v>
      </c>
      <c r="J139" t="s">
        <v>1699</v>
      </c>
      <c r="K139">
        <v>1.9999999999999999E-7</v>
      </c>
    </row>
    <row r="140" spans="1:11" x14ac:dyDescent="0.25">
      <c r="A140" t="s">
        <v>58</v>
      </c>
      <c r="B140" t="s">
        <v>102</v>
      </c>
      <c r="C140" t="s">
        <v>103</v>
      </c>
      <c r="D140" t="s">
        <v>170</v>
      </c>
      <c r="E140" t="s">
        <v>74</v>
      </c>
      <c r="F140">
        <v>29856</v>
      </c>
      <c r="G140" t="s">
        <v>85</v>
      </c>
      <c r="H140">
        <v>11028</v>
      </c>
      <c r="I140" t="s">
        <v>88</v>
      </c>
      <c r="J140" t="s">
        <v>1699</v>
      </c>
      <c r="K140">
        <v>1.9999999999999999E-7</v>
      </c>
    </row>
    <row r="141" spans="1:11" x14ac:dyDescent="0.25">
      <c r="A141" t="s">
        <v>58</v>
      </c>
      <c r="B141" t="s">
        <v>102</v>
      </c>
      <c r="C141" t="s">
        <v>103</v>
      </c>
      <c r="D141" t="s">
        <v>171</v>
      </c>
      <c r="E141" t="s">
        <v>74</v>
      </c>
      <c r="F141">
        <v>30048</v>
      </c>
      <c r="G141" t="s">
        <v>85</v>
      </c>
      <c r="H141">
        <v>11864</v>
      </c>
      <c r="I141" t="s">
        <v>88</v>
      </c>
      <c r="J141" t="s">
        <v>1699</v>
      </c>
      <c r="K141">
        <v>1.9999999999999999E-7</v>
      </c>
    </row>
    <row r="142" spans="1:11" x14ac:dyDescent="0.25">
      <c r="A142" t="s">
        <v>58</v>
      </c>
      <c r="B142" t="s">
        <v>102</v>
      </c>
      <c r="C142" t="s">
        <v>103</v>
      </c>
      <c r="D142" t="s">
        <v>172</v>
      </c>
      <c r="E142" t="s">
        <v>74</v>
      </c>
      <c r="F142">
        <v>30016</v>
      </c>
      <c r="G142" t="s">
        <v>85</v>
      </c>
      <c r="H142">
        <v>11940</v>
      </c>
      <c r="I142" t="s">
        <v>88</v>
      </c>
      <c r="J142" t="s">
        <v>1699</v>
      </c>
      <c r="K142">
        <v>1.9999999999999999E-7</v>
      </c>
    </row>
    <row r="143" spans="1:11" x14ac:dyDescent="0.25">
      <c r="A143" t="s">
        <v>58</v>
      </c>
      <c r="B143" t="s">
        <v>102</v>
      </c>
      <c r="C143" t="s">
        <v>103</v>
      </c>
      <c r="D143" t="s">
        <v>173</v>
      </c>
      <c r="E143" t="s">
        <v>74</v>
      </c>
      <c r="F143">
        <v>29984</v>
      </c>
      <c r="G143" t="s">
        <v>85</v>
      </c>
      <c r="H143">
        <v>11360</v>
      </c>
      <c r="I143" t="s">
        <v>88</v>
      </c>
      <c r="J143" t="s">
        <v>1699</v>
      </c>
      <c r="K143">
        <v>1.9999999999999999E-7</v>
      </c>
    </row>
    <row r="144" spans="1:11" x14ac:dyDescent="0.25">
      <c r="A144" t="s">
        <v>58</v>
      </c>
      <c r="B144" t="s">
        <v>102</v>
      </c>
      <c r="C144" t="s">
        <v>103</v>
      </c>
      <c r="D144" t="s">
        <v>174</v>
      </c>
      <c r="E144" t="s">
        <v>74</v>
      </c>
      <c r="F144">
        <v>30112</v>
      </c>
      <c r="G144" t="s">
        <v>85</v>
      </c>
      <c r="H144">
        <v>11923</v>
      </c>
      <c r="I144" t="s">
        <v>88</v>
      </c>
      <c r="J144" t="s">
        <v>1699</v>
      </c>
      <c r="K144">
        <v>1.9999999999999999E-7</v>
      </c>
    </row>
    <row r="145" spans="1:11" x14ac:dyDescent="0.25">
      <c r="A145" t="s">
        <v>58</v>
      </c>
      <c r="B145" t="s">
        <v>102</v>
      </c>
      <c r="C145" t="s">
        <v>103</v>
      </c>
      <c r="D145" t="s">
        <v>175</v>
      </c>
      <c r="E145" t="s">
        <v>74</v>
      </c>
      <c r="F145">
        <v>29952</v>
      </c>
      <c r="G145" t="s">
        <v>85</v>
      </c>
      <c r="H145">
        <v>11470</v>
      </c>
      <c r="I145" t="s">
        <v>88</v>
      </c>
      <c r="J145" t="s">
        <v>1699</v>
      </c>
      <c r="K145">
        <v>1.9999999999999999E-7</v>
      </c>
    </row>
    <row r="146" spans="1:11" x14ac:dyDescent="0.25">
      <c r="A146" t="s">
        <v>58</v>
      </c>
      <c r="B146" t="s">
        <v>102</v>
      </c>
      <c r="C146" t="s">
        <v>103</v>
      </c>
      <c r="D146" t="s">
        <v>176</v>
      </c>
      <c r="E146" t="s">
        <v>74</v>
      </c>
      <c r="F146">
        <v>29952</v>
      </c>
      <c r="G146" t="s">
        <v>85</v>
      </c>
      <c r="H146">
        <v>11664</v>
      </c>
      <c r="I146" t="s">
        <v>88</v>
      </c>
      <c r="J146" t="s">
        <v>1699</v>
      </c>
      <c r="K146">
        <v>1.9999999999999999E-7</v>
      </c>
    </row>
    <row r="147" spans="1:11" x14ac:dyDescent="0.25">
      <c r="A147" t="s">
        <v>58</v>
      </c>
      <c r="B147" t="s">
        <v>102</v>
      </c>
      <c r="C147" t="s">
        <v>103</v>
      </c>
      <c r="D147" t="s">
        <v>177</v>
      </c>
      <c r="E147" t="s">
        <v>74</v>
      </c>
      <c r="F147">
        <v>35008</v>
      </c>
      <c r="G147" t="s">
        <v>85</v>
      </c>
      <c r="H147">
        <v>13876</v>
      </c>
      <c r="I147" t="s">
        <v>88</v>
      </c>
      <c r="J147" t="s">
        <v>1699</v>
      </c>
      <c r="K147">
        <v>1.9999999999999999E-7</v>
      </c>
    </row>
    <row r="148" spans="1:11" x14ac:dyDescent="0.25">
      <c r="A148" t="s">
        <v>58</v>
      </c>
      <c r="B148" t="s">
        <v>102</v>
      </c>
      <c r="C148" t="s">
        <v>103</v>
      </c>
      <c r="D148" t="s">
        <v>178</v>
      </c>
      <c r="E148" t="s">
        <v>74</v>
      </c>
      <c r="F148">
        <v>29984</v>
      </c>
      <c r="G148" t="s">
        <v>85</v>
      </c>
      <c r="H148">
        <v>10683</v>
      </c>
      <c r="I148" t="s">
        <v>88</v>
      </c>
      <c r="J148" t="s">
        <v>1699</v>
      </c>
      <c r="K148">
        <v>1.9999999999999999E-7</v>
      </c>
    </row>
    <row r="149" spans="1:11" x14ac:dyDescent="0.25">
      <c r="A149" t="s">
        <v>58</v>
      </c>
      <c r="B149" t="s">
        <v>102</v>
      </c>
      <c r="C149" t="s">
        <v>103</v>
      </c>
      <c r="D149" t="s">
        <v>179</v>
      </c>
      <c r="E149" t="s">
        <v>74</v>
      </c>
      <c r="F149">
        <v>235136</v>
      </c>
      <c r="G149" t="s">
        <v>85</v>
      </c>
      <c r="H149">
        <v>23903</v>
      </c>
      <c r="I149" t="s">
        <v>88</v>
      </c>
      <c r="J149" t="s">
        <v>1699</v>
      </c>
      <c r="K149">
        <v>1.9999999999999999E-7</v>
      </c>
    </row>
    <row r="150" spans="1:11" x14ac:dyDescent="0.25">
      <c r="A150" t="s">
        <v>58</v>
      </c>
      <c r="B150" t="s">
        <v>102</v>
      </c>
      <c r="C150" t="s">
        <v>103</v>
      </c>
      <c r="D150" t="s">
        <v>180</v>
      </c>
      <c r="E150" t="s">
        <v>74</v>
      </c>
      <c r="F150">
        <v>54976</v>
      </c>
      <c r="G150" t="s">
        <v>85</v>
      </c>
      <c r="H150">
        <v>13221</v>
      </c>
      <c r="I150" t="s">
        <v>88</v>
      </c>
      <c r="J150" t="s">
        <v>1699</v>
      </c>
      <c r="K150">
        <v>1.9999999999999999E-7</v>
      </c>
    </row>
    <row r="151" spans="1:11" x14ac:dyDescent="0.25">
      <c r="A151" t="s">
        <v>58</v>
      </c>
      <c r="B151" t="s">
        <v>102</v>
      </c>
      <c r="C151" t="s">
        <v>103</v>
      </c>
      <c r="D151" t="s">
        <v>181</v>
      </c>
      <c r="E151" t="s">
        <v>74</v>
      </c>
      <c r="F151">
        <v>34912</v>
      </c>
      <c r="G151" t="s">
        <v>85</v>
      </c>
      <c r="H151">
        <v>11875</v>
      </c>
      <c r="I151" t="s">
        <v>88</v>
      </c>
      <c r="J151" t="s">
        <v>1699</v>
      </c>
      <c r="K151">
        <v>1.9999999999999999E-7</v>
      </c>
    </row>
    <row r="152" spans="1:11" x14ac:dyDescent="0.25">
      <c r="A152" t="s">
        <v>58</v>
      </c>
      <c r="B152" t="s">
        <v>102</v>
      </c>
      <c r="C152" t="s">
        <v>103</v>
      </c>
      <c r="D152" t="s">
        <v>182</v>
      </c>
      <c r="E152" t="s">
        <v>74</v>
      </c>
      <c r="F152">
        <v>30240</v>
      </c>
      <c r="G152" t="s">
        <v>85</v>
      </c>
      <c r="H152">
        <v>11319</v>
      </c>
      <c r="I152" t="s">
        <v>88</v>
      </c>
      <c r="J152" t="s">
        <v>1699</v>
      </c>
      <c r="K152">
        <v>1.9999999999999999E-7</v>
      </c>
    </row>
    <row r="153" spans="1:11" x14ac:dyDescent="0.25">
      <c r="A153" t="s">
        <v>58</v>
      </c>
      <c r="B153" t="s">
        <v>102</v>
      </c>
      <c r="C153" t="s">
        <v>103</v>
      </c>
      <c r="D153" t="s">
        <v>183</v>
      </c>
      <c r="E153" t="s">
        <v>74</v>
      </c>
      <c r="F153">
        <v>29888</v>
      </c>
      <c r="G153" t="s">
        <v>85</v>
      </c>
      <c r="H153">
        <v>12159</v>
      </c>
      <c r="I153" t="s">
        <v>88</v>
      </c>
      <c r="J153" t="s">
        <v>1699</v>
      </c>
      <c r="K153">
        <v>1.9999999999999999E-7</v>
      </c>
    </row>
    <row r="154" spans="1:11" x14ac:dyDescent="0.25">
      <c r="A154" t="s">
        <v>58</v>
      </c>
      <c r="B154" t="s">
        <v>102</v>
      </c>
      <c r="C154" t="s">
        <v>103</v>
      </c>
      <c r="D154" t="s">
        <v>184</v>
      </c>
      <c r="E154" t="s">
        <v>74</v>
      </c>
      <c r="F154">
        <v>30016</v>
      </c>
      <c r="G154" t="s">
        <v>85</v>
      </c>
      <c r="H154">
        <v>10995</v>
      </c>
      <c r="I154" t="s">
        <v>88</v>
      </c>
      <c r="J154" t="s">
        <v>1699</v>
      </c>
      <c r="K154">
        <v>1.9999999999999999E-7</v>
      </c>
    </row>
    <row r="155" spans="1:11" x14ac:dyDescent="0.25">
      <c r="A155" t="s">
        <v>58</v>
      </c>
      <c r="B155" t="s">
        <v>102</v>
      </c>
      <c r="C155" t="s">
        <v>103</v>
      </c>
      <c r="D155" t="s">
        <v>185</v>
      </c>
      <c r="E155" t="s">
        <v>74</v>
      </c>
      <c r="F155">
        <v>30016</v>
      </c>
      <c r="G155" t="s">
        <v>85</v>
      </c>
      <c r="H155">
        <v>12216</v>
      </c>
      <c r="I155" t="s">
        <v>88</v>
      </c>
      <c r="J155" t="s">
        <v>1699</v>
      </c>
      <c r="K155">
        <v>1.9999999999999999E-7</v>
      </c>
    </row>
    <row r="156" spans="1:11" x14ac:dyDescent="0.25">
      <c r="A156" t="s">
        <v>58</v>
      </c>
      <c r="B156" t="s">
        <v>102</v>
      </c>
      <c r="C156" t="s">
        <v>103</v>
      </c>
      <c r="D156" t="s">
        <v>186</v>
      </c>
      <c r="E156" t="s">
        <v>74</v>
      </c>
      <c r="F156">
        <v>35200</v>
      </c>
      <c r="G156" t="s">
        <v>85</v>
      </c>
      <c r="H156">
        <v>14272</v>
      </c>
      <c r="I156" t="s">
        <v>88</v>
      </c>
      <c r="J156" t="s">
        <v>1699</v>
      </c>
      <c r="K156">
        <v>1.9999999999999999E-7</v>
      </c>
    </row>
    <row r="157" spans="1:11" x14ac:dyDescent="0.25">
      <c r="A157" t="s">
        <v>58</v>
      </c>
      <c r="B157" t="s">
        <v>102</v>
      </c>
      <c r="C157" t="s">
        <v>103</v>
      </c>
      <c r="D157" t="s">
        <v>187</v>
      </c>
      <c r="E157" t="s">
        <v>74</v>
      </c>
      <c r="F157">
        <v>34976</v>
      </c>
      <c r="G157" t="s">
        <v>85</v>
      </c>
      <c r="H157">
        <v>13806</v>
      </c>
      <c r="I157" t="s">
        <v>88</v>
      </c>
      <c r="J157" t="s">
        <v>1699</v>
      </c>
      <c r="K157">
        <v>1.9999999999999999E-7</v>
      </c>
    </row>
    <row r="158" spans="1:11" x14ac:dyDescent="0.25">
      <c r="A158" t="s">
        <v>58</v>
      </c>
      <c r="B158" t="s">
        <v>102</v>
      </c>
      <c r="C158" t="s">
        <v>103</v>
      </c>
      <c r="D158" t="s">
        <v>188</v>
      </c>
      <c r="E158" t="s">
        <v>74</v>
      </c>
      <c r="F158">
        <v>34816</v>
      </c>
      <c r="G158" t="s">
        <v>85</v>
      </c>
      <c r="H158">
        <v>12913</v>
      </c>
      <c r="I158" t="s">
        <v>88</v>
      </c>
      <c r="J158" t="s">
        <v>1699</v>
      </c>
      <c r="K158">
        <v>1.9999999999999999E-7</v>
      </c>
    </row>
    <row r="159" spans="1:11" x14ac:dyDescent="0.25">
      <c r="A159" t="s">
        <v>58</v>
      </c>
      <c r="B159" t="s">
        <v>102</v>
      </c>
      <c r="C159" t="s">
        <v>103</v>
      </c>
      <c r="D159" t="s">
        <v>189</v>
      </c>
      <c r="E159" t="s">
        <v>74</v>
      </c>
      <c r="F159">
        <v>30144</v>
      </c>
      <c r="G159" t="s">
        <v>85</v>
      </c>
      <c r="H159">
        <v>11349</v>
      </c>
      <c r="I159" t="s">
        <v>88</v>
      </c>
      <c r="J159" t="s">
        <v>1699</v>
      </c>
      <c r="K159">
        <v>1.9999999999999999E-7</v>
      </c>
    </row>
    <row r="160" spans="1:11" x14ac:dyDescent="0.25">
      <c r="A160" t="s">
        <v>58</v>
      </c>
      <c r="B160" t="s">
        <v>102</v>
      </c>
      <c r="C160" t="s">
        <v>103</v>
      </c>
      <c r="D160" t="s">
        <v>190</v>
      </c>
      <c r="E160" t="s">
        <v>74</v>
      </c>
      <c r="F160">
        <v>30016</v>
      </c>
      <c r="G160" t="s">
        <v>85</v>
      </c>
      <c r="H160">
        <v>12038</v>
      </c>
      <c r="I160" t="s">
        <v>88</v>
      </c>
      <c r="J160" t="s">
        <v>1699</v>
      </c>
      <c r="K160">
        <v>1.9999999999999999E-7</v>
      </c>
    </row>
    <row r="161" spans="1:32" x14ac:dyDescent="0.25">
      <c r="A161" t="s">
        <v>78</v>
      </c>
      <c r="B161" t="s">
        <v>79</v>
      </c>
      <c r="C161" t="s">
        <v>113</v>
      </c>
      <c r="D161" t="s">
        <v>82</v>
      </c>
      <c r="E161" t="s">
        <v>84</v>
      </c>
      <c r="F161" t="s">
        <v>74</v>
      </c>
      <c r="G161">
        <v>1483200</v>
      </c>
    </row>
    <row r="162" spans="1:32" x14ac:dyDescent="0.25">
      <c r="A162" t="s">
        <v>58</v>
      </c>
      <c r="B162" t="s">
        <v>102</v>
      </c>
      <c r="C162" t="s">
        <v>103</v>
      </c>
      <c r="D162" t="s">
        <v>191</v>
      </c>
      <c r="E162" t="s">
        <v>74</v>
      </c>
      <c r="F162">
        <v>29696</v>
      </c>
      <c r="G162" t="s">
        <v>85</v>
      </c>
      <c r="H162">
        <v>10780</v>
      </c>
      <c r="I162" t="s">
        <v>88</v>
      </c>
      <c r="J162" t="s">
        <v>1699</v>
      </c>
      <c r="K162">
        <v>1.9999999999999999E-7</v>
      </c>
    </row>
    <row r="163" spans="1:32" x14ac:dyDescent="0.25">
      <c r="A163" t="s">
        <v>58</v>
      </c>
      <c r="B163" t="s">
        <v>102</v>
      </c>
      <c r="C163" t="s">
        <v>103</v>
      </c>
      <c r="D163" t="s">
        <v>192</v>
      </c>
      <c r="E163" t="s">
        <v>74</v>
      </c>
      <c r="F163">
        <v>30016</v>
      </c>
      <c r="G163" t="s">
        <v>85</v>
      </c>
      <c r="H163">
        <v>12078</v>
      </c>
      <c r="I163" t="s">
        <v>88</v>
      </c>
      <c r="J163" t="s">
        <v>1699</v>
      </c>
      <c r="K163">
        <v>1.9999999999999999E-7</v>
      </c>
    </row>
    <row r="164" spans="1:32" x14ac:dyDescent="0.25">
      <c r="A164" t="s">
        <v>58</v>
      </c>
      <c r="B164" t="s">
        <v>102</v>
      </c>
      <c r="C164" t="s">
        <v>103</v>
      </c>
      <c r="D164" t="s">
        <v>193</v>
      </c>
      <c r="E164" t="s">
        <v>74</v>
      </c>
      <c r="F164">
        <v>30080</v>
      </c>
      <c r="G164" t="s">
        <v>85</v>
      </c>
      <c r="H164">
        <v>11095</v>
      </c>
      <c r="I164" t="s">
        <v>88</v>
      </c>
      <c r="J164" t="s">
        <v>1699</v>
      </c>
      <c r="K164">
        <v>1.9999999999999999E-7</v>
      </c>
    </row>
    <row r="165" spans="1:32" x14ac:dyDescent="0.25">
      <c r="A165" t="s">
        <v>26</v>
      </c>
      <c r="B165" t="s">
        <v>27</v>
      </c>
      <c r="C165" t="s">
        <v>28</v>
      </c>
      <c r="D165" t="s">
        <v>29</v>
      </c>
      <c r="E165" t="s">
        <v>30</v>
      </c>
      <c r="F165" t="s">
        <v>31</v>
      </c>
      <c r="G165" t="s">
        <v>791</v>
      </c>
      <c r="H165" t="s">
        <v>33</v>
      </c>
      <c r="I165" t="s">
        <v>34</v>
      </c>
      <c r="J165" t="s">
        <v>792</v>
      </c>
    </row>
    <row r="166" spans="1:32" x14ac:dyDescent="0.25">
      <c r="A166" t="s">
        <v>58</v>
      </c>
      <c r="B166" t="s">
        <v>793</v>
      </c>
      <c r="C166" t="s">
        <v>29</v>
      </c>
      <c r="D166" t="s">
        <v>794</v>
      </c>
      <c r="E166" t="s">
        <v>795</v>
      </c>
      <c r="F166" t="s">
        <v>796</v>
      </c>
      <c r="G166" t="s">
        <v>74</v>
      </c>
      <c r="H166" t="s">
        <v>797</v>
      </c>
      <c r="I166" t="s">
        <v>798</v>
      </c>
      <c r="J166" t="s">
        <v>30</v>
      </c>
      <c r="K166" t="s">
        <v>799</v>
      </c>
      <c r="L166" t="s">
        <v>800</v>
      </c>
      <c r="M166" t="s">
        <v>10</v>
      </c>
      <c r="N166" t="s">
        <v>801</v>
      </c>
      <c r="O166" t="s">
        <v>8</v>
      </c>
      <c r="P166" t="s">
        <v>802</v>
      </c>
      <c r="Q166" t="s">
        <v>82</v>
      </c>
      <c r="R166" t="s">
        <v>803</v>
      </c>
      <c r="S166" t="s">
        <v>804</v>
      </c>
      <c r="T166" t="s">
        <v>10</v>
      </c>
      <c r="U166" t="s">
        <v>805</v>
      </c>
      <c r="V166" t="s">
        <v>30</v>
      </c>
      <c r="W166" t="s">
        <v>806</v>
      </c>
      <c r="X166" t="s">
        <v>807</v>
      </c>
      <c r="Y166" t="s">
        <v>808</v>
      </c>
      <c r="Z166" t="s">
        <v>809</v>
      </c>
      <c r="AA166" t="s">
        <v>10</v>
      </c>
      <c r="AB166" t="s">
        <v>810</v>
      </c>
      <c r="AC166" t="s">
        <v>30</v>
      </c>
      <c r="AD166" t="s">
        <v>10</v>
      </c>
      <c r="AE166" t="s">
        <v>811</v>
      </c>
      <c r="AF166" t="s">
        <v>812</v>
      </c>
    </row>
    <row r="167" spans="1:32" x14ac:dyDescent="0.25">
      <c r="B167" t="s">
        <v>813</v>
      </c>
      <c r="C167" t="s">
        <v>814</v>
      </c>
      <c r="D167" t="s">
        <v>815</v>
      </c>
      <c r="E167" t="s">
        <v>816</v>
      </c>
      <c r="F167" t="s">
        <v>817</v>
      </c>
      <c r="G167" t="s">
        <v>818</v>
      </c>
      <c r="H167" t="s">
        <v>819</v>
      </c>
      <c r="I167" t="s">
        <v>816</v>
      </c>
      <c r="J167" t="s">
        <v>820</v>
      </c>
      <c r="K167" t="s">
        <v>816</v>
      </c>
      <c r="L167" t="s">
        <v>821</v>
      </c>
    </row>
    <row r="168" spans="1:32" x14ac:dyDescent="0.25">
      <c r="B168" t="s">
        <v>813</v>
      </c>
      <c r="C168" t="s">
        <v>822</v>
      </c>
      <c r="D168" t="s">
        <v>34</v>
      </c>
      <c r="E168" t="s">
        <v>823</v>
      </c>
      <c r="F168">
        <v>358</v>
      </c>
    </row>
    <row r="169" spans="1:32" x14ac:dyDescent="0.25">
      <c r="A169" t="s">
        <v>58</v>
      </c>
      <c r="B169" t="s">
        <v>824</v>
      </c>
      <c r="C169" t="s">
        <v>825</v>
      </c>
      <c r="D169">
        <v>8339712</v>
      </c>
    </row>
    <row r="170" spans="1:32" x14ac:dyDescent="0.25">
      <c r="A170" t="s">
        <v>58</v>
      </c>
      <c r="B170" t="s">
        <v>1054</v>
      </c>
      <c r="C170">
        <v>1905428</v>
      </c>
    </row>
    <row r="171" spans="1:32" x14ac:dyDescent="0.25">
      <c r="A171" t="s">
        <v>26</v>
      </c>
      <c r="B171" t="s">
        <v>27</v>
      </c>
      <c r="C171" t="s">
        <v>28</v>
      </c>
      <c r="D171" t="s">
        <v>29</v>
      </c>
      <c r="E171" t="s">
        <v>30</v>
      </c>
      <c r="F171" t="s">
        <v>31</v>
      </c>
      <c r="G171" t="s">
        <v>791</v>
      </c>
      <c r="H171" t="s">
        <v>33</v>
      </c>
      <c r="I171" t="s">
        <v>34</v>
      </c>
      <c r="J171" t="s">
        <v>792</v>
      </c>
    </row>
    <row r="172" spans="1:32" x14ac:dyDescent="0.25">
      <c r="A172" t="s">
        <v>58</v>
      </c>
      <c r="B172" t="s">
        <v>826</v>
      </c>
      <c r="C172" t="s">
        <v>827</v>
      </c>
      <c r="D172" t="s">
        <v>794</v>
      </c>
      <c r="E172" t="s">
        <v>795</v>
      </c>
      <c r="F172" t="s">
        <v>796</v>
      </c>
      <c r="G172" t="s">
        <v>74</v>
      </c>
      <c r="H172" t="s">
        <v>797</v>
      </c>
      <c r="I172" t="s">
        <v>798</v>
      </c>
      <c r="J172" t="s">
        <v>30</v>
      </c>
      <c r="K172" t="s">
        <v>799</v>
      </c>
      <c r="L172" t="s">
        <v>800</v>
      </c>
      <c r="M172" t="s">
        <v>10</v>
      </c>
      <c r="N172" t="s">
        <v>801</v>
      </c>
      <c r="O172" t="s">
        <v>8</v>
      </c>
      <c r="P172" t="s">
        <v>802</v>
      </c>
      <c r="Q172" t="s">
        <v>82</v>
      </c>
      <c r="R172" t="s">
        <v>803</v>
      </c>
      <c r="S172" t="s">
        <v>804</v>
      </c>
      <c r="T172" t="s">
        <v>10</v>
      </c>
      <c r="U172" t="s">
        <v>805</v>
      </c>
      <c r="V172" t="s">
        <v>30</v>
      </c>
      <c r="W172" t="s">
        <v>806</v>
      </c>
      <c r="X172" t="s">
        <v>807</v>
      </c>
      <c r="Y172" t="s">
        <v>808</v>
      </c>
      <c r="Z172" t="s">
        <v>809</v>
      </c>
      <c r="AA172" t="s">
        <v>10</v>
      </c>
      <c r="AB172" t="s">
        <v>810</v>
      </c>
      <c r="AC172" t="s">
        <v>30</v>
      </c>
      <c r="AD172" t="s">
        <v>10</v>
      </c>
      <c r="AE172" t="s">
        <v>811</v>
      </c>
      <c r="AF172" t="s">
        <v>812</v>
      </c>
    </row>
    <row r="173" spans="1:32" x14ac:dyDescent="0.25">
      <c r="B173" t="s">
        <v>813</v>
      </c>
      <c r="C173" t="s">
        <v>814</v>
      </c>
      <c r="D173" t="s">
        <v>815</v>
      </c>
      <c r="E173" t="s">
        <v>816</v>
      </c>
      <c r="F173" t="s">
        <v>817</v>
      </c>
      <c r="G173" t="s">
        <v>818</v>
      </c>
      <c r="H173" t="s">
        <v>819</v>
      </c>
      <c r="I173" t="s">
        <v>816</v>
      </c>
      <c r="J173" t="s">
        <v>820</v>
      </c>
      <c r="K173" t="s">
        <v>816</v>
      </c>
      <c r="L173" t="s">
        <v>821</v>
      </c>
    </row>
    <row r="174" spans="1:32" x14ac:dyDescent="0.25">
      <c r="B174" t="s">
        <v>813</v>
      </c>
      <c r="C174" t="s">
        <v>822</v>
      </c>
      <c r="D174" t="s">
        <v>34</v>
      </c>
      <c r="E174" t="s">
        <v>823</v>
      </c>
      <c r="F174">
        <v>378</v>
      </c>
    </row>
    <row r="175" spans="1:32" x14ac:dyDescent="0.25">
      <c r="A175" t="s">
        <v>78</v>
      </c>
      <c r="B175" t="s">
        <v>79</v>
      </c>
      <c r="C175" t="s">
        <v>114</v>
      </c>
      <c r="D175" t="s">
        <v>82</v>
      </c>
      <c r="E175" t="s">
        <v>84</v>
      </c>
      <c r="F175" t="s">
        <v>74</v>
      </c>
      <c r="G175">
        <v>149184</v>
      </c>
    </row>
    <row r="176" spans="1:32" x14ac:dyDescent="0.25">
      <c r="A176" t="s">
        <v>78</v>
      </c>
      <c r="B176" t="s">
        <v>79</v>
      </c>
      <c r="C176" t="s">
        <v>115</v>
      </c>
      <c r="D176" t="s">
        <v>82</v>
      </c>
      <c r="E176" t="s">
        <v>84</v>
      </c>
      <c r="F176" t="s">
        <v>74</v>
      </c>
      <c r="G176">
        <v>9600</v>
      </c>
    </row>
    <row r="177" spans="1:7" x14ac:dyDescent="0.25">
      <c r="A177" t="s">
        <v>78</v>
      </c>
      <c r="B177" t="s">
        <v>79</v>
      </c>
      <c r="C177" t="s">
        <v>116</v>
      </c>
      <c r="D177" t="s">
        <v>90</v>
      </c>
      <c r="E177" t="s">
        <v>84</v>
      </c>
      <c r="F177" t="s">
        <v>74</v>
      </c>
      <c r="G177">
        <v>102400</v>
      </c>
    </row>
    <row r="178" spans="1:7" x14ac:dyDescent="0.25">
      <c r="A178" t="s">
        <v>78</v>
      </c>
      <c r="B178" t="s">
        <v>79</v>
      </c>
      <c r="C178" t="s">
        <v>117</v>
      </c>
      <c r="D178" t="s">
        <v>90</v>
      </c>
      <c r="E178" t="s">
        <v>84</v>
      </c>
      <c r="F178" t="s">
        <v>74</v>
      </c>
      <c r="G178">
        <v>102400</v>
      </c>
    </row>
    <row r="179" spans="1:7" x14ac:dyDescent="0.25">
      <c r="A179" t="s">
        <v>78</v>
      </c>
      <c r="B179" t="s">
        <v>79</v>
      </c>
      <c r="C179" t="s">
        <v>118</v>
      </c>
      <c r="D179" t="s">
        <v>82</v>
      </c>
      <c r="E179" t="s">
        <v>84</v>
      </c>
      <c r="F179" t="s">
        <v>74</v>
      </c>
      <c r="G179">
        <v>7232</v>
      </c>
    </row>
    <row r="180" spans="1:7" x14ac:dyDescent="0.25">
      <c r="A180" t="s">
        <v>78</v>
      </c>
      <c r="B180" t="s">
        <v>79</v>
      </c>
      <c r="C180" t="s">
        <v>119</v>
      </c>
      <c r="D180" t="s">
        <v>90</v>
      </c>
      <c r="E180" t="s">
        <v>84</v>
      </c>
      <c r="F180" t="s">
        <v>74</v>
      </c>
      <c r="G180">
        <v>102400</v>
      </c>
    </row>
    <row r="181" spans="1:7" x14ac:dyDescent="0.25">
      <c r="A181" t="s">
        <v>78</v>
      </c>
      <c r="B181" t="s">
        <v>79</v>
      </c>
      <c r="C181" t="s">
        <v>120</v>
      </c>
      <c r="D181" t="s">
        <v>90</v>
      </c>
      <c r="E181" t="s">
        <v>84</v>
      </c>
      <c r="F181" t="s">
        <v>74</v>
      </c>
      <c r="G181">
        <v>102400</v>
      </c>
    </row>
    <row r="182" spans="1:7" x14ac:dyDescent="0.25">
      <c r="A182" t="s">
        <v>78</v>
      </c>
      <c r="B182" t="s">
        <v>79</v>
      </c>
      <c r="C182" t="s">
        <v>121</v>
      </c>
      <c r="D182" t="s">
        <v>90</v>
      </c>
      <c r="E182" t="s">
        <v>84</v>
      </c>
      <c r="F182" t="s">
        <v>74</v>
      </c>
      <c r="G182">
        <v>102400</v>
      </c>
    </row>
    <row r="183" spans="1:7" x14ac:dyDescent="0.25">
      <c r="A183" t="s">
        <v>78</v>
      </c>
      <c r="B183" t="s">
        <v>79</v>
      </c>
      <c r="C183" t="s">
        <v>122</v>
      </c>
      <c r="D183" t="s">
        <v>90</v>
      </c>
      <c r="E183" t="s">
        <v>84</v>
      </c>
      <c r="F183" t="s">
        <v>74</v>
      </c>
      <c r="G183">
        <v>102400</v>
      </c>
    </row>
    <row r="184" spans="1:7" x14ac:dyDescent="0.25">
      <c r="A184" t="s">
        <v>78</v>
      </c>
      <c r="B184" t="s">
        <v>79</v>
      </c>
      <c r="C184" t="s">
        <v>123</v>
      </c>
      <c r="D184" t="s">
        <v>90</v>
      </c>
      <c r="E184" t="s">
        <v>84</v>
      </c>
      <c r="F184" t="s">
        <v>74</v>
      </c>
      <c r="G184">
        <v>102400</v>
      </c>
    </row>
    <row r="185" spans="1:7" x14ac:dyDescent="0.25">
      <c r="A185" t="s">
        <v>78</v>
      </c>
      <c r="B185" t="s">
        <v>79</v>
      </c>
      <c r="C185" t="s">
        <v>124</v>
      </c>
      <c r="D185" t="s">
        <v>90</v>
      </c>
      <c r="E185" t="s">
        <v>84</v>
      </c>
      <c r="F185" t="s">
        <v>74</v>
      </c>
      <c r="G185">
        <v>102400</v>
      </c>
    </row>
    <row r="186" spans="1:7" x14ac:dyDescent="0.25">
      <c r="A186" t="s">
        <v>78</v>
      </c>
      <c r="B186" t="s">
        <v>79</v>
      </c>
      <c r="C186" t="s">
        <v>125</v>
      </c>
      <c r="D186" t="s">
        <v>90</v>
      </c>
      <c r="E186" t="s">
        <v>84</v>
      </c>
      <c r="F186" t="s">
        <v>74</v>
      </c>
      <c r="G186">
        <v>102400</v>
      </c>
    </row>
    <row r="187" spans="1:7" x14ac:dyDescent="0.25">
      <c r="A187" t="s">
        <v>78</v>
      </c>
      <c r="B187" t="s">
        <v>79</v>
      </c>
      <c r="C187" t="s">
        <v>126</v>
      </c>
      <c r="D187" t="s">
        <v>90</v>
      </c>
      <c r="E187" t="s">
        <v>84</v>
      </c>
      <c r="F187" t="s">
        <v>74</v>
      </c>
      <c r="G187">
        <v>102400</v>
      </c>
    </row>
    <row r="188" spans="1:7" x14ac:dyDescent="0.25">
      <c r="A188" t="s">
        <v>78</v>
      </c>
      <c r="B188" t="s">
        <v>79</v>
      </c>
      <c r="C188" t="s">
        <v>127</v>
      </c>
      <c r="D188" t="s">
        <v>90</v>
      </c>
      <c r="E188" t="s">
        <v>84</v>
      </c>
      <c r="F188" t="s">
        <v>74</v>
      </c>
      <c r="G188">
        <v>102400</v>
      </c>
    </row>
    <row r="189" spans="1:7" x14ac:dyDescent="0.25">
      <c r="A189" t="s">
        <v>78</v>
      </c>
      <c r="B189" t="s">
        <v>79</v>
      </c>
      <c r="C189" t="s">
        <v>128</v>
      </c>
      <c r="D189" t="s">
        <v>90</v>
      </c>
      <c r="E189" t="s">
        <v>84</v>
      </c>
      <c r="F189" t="s">
        <v>74</v>
      </c>
      <c r="G189">
        <v>102400</v>
      </c>
    </row>
    <row r="190" spans="1:7" x14ac:dyDescent="0.25">
      <c r="A190" t="s">
        <v>78</v>
      </c>
      <c r="B190" t="s">
        <v>79</v>
      </c>
      <c r="C190" t="s">
        <v>129</v>
      </c>
      <c r="D190" t="s">
        <v>90</v>
      </c>
      <c r="E190" t="s">
        <v>84</v>
      </c>
      <c r="F190" t="s">
        <v>74</v>
      </c>
      <c r="G190">
        <v>102400</v>
      </c>
    </row>
    <row r="191" spans="1:7" x14ac:dyDescent="0.25">
      <c r="A191" t="s">
        <v>78</v>
      </c>
      <c r="B191" t="s">
        <v>79</v>
      </c>
      <c r="C191" t="s">
        <v>130</v>
      </c>
      <c r="D191" t="s">
        <v>90</v>
      </c>
      <c r="E191" t="s">
        <v>84</v>
      </c>
      <c r="F191" t="s">
        <v>74</v>
      </c>
      <c r="G191">
        <v>102400</v>
      </c>
    </row>
    <row r="192" spans="1:7" x14ac:dyDescent="0.25">
      <c r="A192" t="s">
        <v>78</v>
      </c>
      <c r="B192" t="s">
        <v>79</v>
      </c>
      <c r="C192" t="s">
        <v>131</v>
      </c>
      <c r="D192" t="s">
        <v>90</v>
      </c>
      <c r="E192" t="s">
        <v>84</v>
      </c>
      <c r="F192" t="s">
        <v>74</v>
      </c>
      <c r="G192">
        <v>102400</v>
      </c>
    </row>
    <row r="193" spans="1:7" x14ac:dyDescent="0.25">
      <c r="A193" t="s">
        <v>78</v>
      </c>
      <c r="B193" t="s">
        <v>79</v>
      </c>
      <c r="C193" t="s">
        <v>132</v>
      </c>
      <c r="D193" t="s">
        <v>82</v>
      </c>
      <c r="E193" t="s">
        <v>84</v>
      </c>
      <c r="F193" t="s">
        <v>74</v>
      </c>
      <c r="G193">
        <v>7360</v>
      </c>
    </row>
    <row r="194" spans="1:7" x14ac:dyDescent="0.25">
      <c r="A194" t="s">
        <v>78</v>
      </c>
      <c r="B194" t="s">
        <v>79</v>
      </c>
      <c r="C194" t="s">
        <v>133</v>
      </c>
      <c r="D194" t="s">
        <v>90</v>
      </c>
      <c r="E194" t="s">
        <v>84</v>
      </c>
      <c r="F194" t="s">
        <v>74</v>
      </c>
      <c r="G194">
        <v>102400</v>
      </c>
    </row>
    <row r="195" spans="1:7" x14ac:dyDescent="0.25">
      <c r="A195" t="s">
        <v>78</v>
      </c>
      <c r="B195" t="s">
        <v>79</v>
      </c>
      <c r="C195" t="s">
        <v>134</v>
      </c>
      <c r="D195" t="s">
        <v>90</v>
      </c>
      <c r="E195" t="s">
        <v>84</v>
      </c>
      <c r="F195" t="s">
        <v>74</v>
      </c>
      <c r="G195">
        <v>102400</v>
      </c>
    </row>
    <row r="196" spans="1:7" x14ac:dyDescent="0.25">
      <c r="A196" t="s">
        <v>78</v>
      </c>
      <c r="B196" t="s">
        <v>79</v>
      </c>
      <c r="C196" t="s">
        <v>135</v>
      </c>
      <c r="D196" t="s">
        <v>90</v>
      </c>
      <c r="E196" t="s">
        <v>84</v>
      </c>
      <c r="F196" t="s">
        <v>74</v>
      </c>
      <c r="G196">
        <v>102400</v>
      </c>
    </row>
    <row r="197" spans="1:7" x14ac:dyDescent="0.25">
      <c r="A197" t="s">
        <v>78</v>
      </c>
      <c r="B197" t="s">
        <v>79</v>
      </c>
      <c r="C197" t="s">
        <v>136</v>
      </c>
      <c r="D197" t="s">
        <v>90</v>
      </c>
      <c r="E197" t="s">
        <v>84</v>
      </c>
      <c r="F197" t="s">
        <v>74</v>
      </c>
      <c r="G197">
        <v>102400</v>
      </c>
    </row>
    <row r="198" spans="1:7" x14ac:dyDescent="0.25">
      <c r="A198" t="s">
        <v>78</v>
      </c>
      <c r="B198" t="s">
        <v>79</v>
      </c>
      <c r="C198" t="s">
        <v>137</v>
      </c>
      <c r="D198" t="s">
        <v>90</v>
      </c>
      <c r="E198" t="s">
        <v>84</v>
      </c>
      <c r="F198" t="s">
        <v>74</v>
      </c>
      <c r="G198">
        <v>102400</v>
      </c>
    </row>
    <row r="199" spans="1:7" x14ac:dyDescent="0.25">
      <c r="A199" t="s">
        <v>78</v>
      </c>
      <c r="B199" t="s">
        <v>79</v>
      </c>
      <c r="C199" t="s">
        <v>138</v>
      </c>
      <c r="D199" t="s">
        <v>90</v>
      </c>
      <c r="E199" t="s">
        <v>84</v>
      </c>
      <c r="F199" t="s">
        <v>74</v>
      </c>
      <c r="G199">
        <v>102400</v>
      </c>
    </row>
    <row r="200" spans="1:7" x14ac:dyDescent="0.25">
      <c r="A200" t="s">
        <v>78</v>
      </c>
      <c r="B200" t="s">
        <v>79</v>
      </c>
      <c r="C200" t="s">
        <v>139</v>
      </c>
      <c r="D200" t="s">
        <v>90</v>
      </c>
      <c r="E200" t="s">
        <v>84</v>
      </c>
      <c r="F200" t="s">
        <v>74</v>
      </c>
      <c r="G200">
        <v>102400</v>
      </c>
    </row>
    <row r="201" spans="1:7" x14ac:dyDescent="0.25">
      <c r="A201" t="s">
        <v>78</v>
      </c>
      <c r="B201" t="s">
        <v>79</v>
      </c>
      <c r="C201" t="s">
        <v>140</v>
      </c>
      <c r="D201" t="s">
        <v>90</v>
      </c>
      <c r="E201" t="s">
        <v>84</v>
      </c>
      <c r="F201" t="s">
        <v>74</v>
      </c>
      <c r="G201">
        <v>102400</v>
      </c>
    </row>
    <row r="202" spans="1:7" x14ac:dyDescent="0.25">
      <c r="A202" t="s">
        <v>78</v>
      </c>
      <c r="B202" t="s">
        <v>79</v>
      </c>
      <c r="C202" t="s">
        <v>141</v>
      </c>
      <c r="D202" t="s">
        <v>82</v>
      </c>
      <c r="E202" t="s">
        <v>84</v>
      </c>
      <c r="F202" t="s">
        <v>74</v>
      </c>
      <c r="G202">
        <v>126016</v>
      </c>
    </row>
    <row r="203" spans="1:7" x14ac:dyDescent="0.25">
      <c r="A203" t="s">
        <v>78</v>
      </c>
      <c r="B203" t="s">
        <v>79</v>
      </c>
      <c r="C203" t="s">
        <v>142</v>
      </c>
      <c r="D203" t="s">
        <v>90</v>
      </c>
      <c r="E203" t="s">
        <v>84</v>
      </c>
      <c r="F203" t="s">
        <v>74</v>
      </c>
      <c r="G203">
        <v>102400</v>
      </c>
    </row>
    <row r="204" spans="1:7" x14ac:dyDescent="0.25">
      <c r="A204" t="s">
        <v>78</v>
      </c>
      <c r="B204" t="s">
        <v>79</v>
      </c>
      <c r="C204" t="s">
        <v>143</v>
      </c>
      <c r="D204" t="s">
        <v>90</v>
      </c>
      <c r="E204" t="s">
        <v>84</v>
      </c>
      <c r="F204" t="s">
        <v>74</v>
      </c>
      <c r="G204">
        <v>102400</v>
      </c>
    </row>
    <row r="205" spans="1:7" x14ac:dyDescent="0.25">
      <c r="A205" t="s">
        <v>78</v>
      </c>
      <c r="B205" t="s">
        <v>79</v>
      </c>
      <c r="C205" t="s">
        <v>144</v>
      </c>
      <c r="D205" t="s">
        <v>82</v>
      </c>
      <c r="E205" t="s">
        <v>84</v>
      </c>
      <c r="F205" t="s">
        <v>74</v>
      </c>
      <c r="G205">
        <v>9408</v>
      </c>
    </row>
    <row r="206" spans="1:7" x14ac:dyDescent="0.25">
      <c r="A206" t="s">
        <v>78</v>
      </c>
      <c r="B206" t="s">
        <v>79</v>
      </c>
      <c r="C206" t="s">
        <v>145</v>
      </c>
      <c r="D206" t="s">
        <v>90</v>
      </c>
      <c r="E206" t="s">
        <v>84</v>
      </c>
      <c r="F206" t="s">
        <v>74</v>
      </c>
      <c r="G206">
        <v>102400</v>
      </c>
    </row>
    <row r="207" spans="1:7" x14ac:dyDescent="0.25">
      <c r="A207" t="s">
        <v>78</v>
      </c>
      <c r="B207" t="s">
        <v>79</v>
      </c>
      <c r="C207" t="s">
        <v>146</v>
      </c>
      <c r="D207" t="s">
        <v>90</v>
      </c>
      <c r="E207" t="s">
        <v>84</v>
      </c>
      <c r="F207" t="s">
        <v>74</v>
      </c>
      <c r="G207">
        <v>102400</v>
      </c>
    </row>
    <row r="208" spans="1:7" x14ac:dyDescent="0.25">
      <c r="A208" t="s">
        <v>78</v>
      </c>
      <c r="B208" t="s">
        <v>79</v>
      </c>
      <c r="C208" t="s">
        <v>147</v>
      </c>
      <c r="D208" t="s">
        <v>90</v>
      </c>
      <c r="E208" t="s">
        <v>84</v>
      </c>
      <c r="F208" t="s">
        <v>74</v>
      </c>
      <c r="G208">
        <v>102400</v>
      </c>
    </row>
    <row r="209" spans="1:7" x14ac:dyDescent="0.25">
      <c r="A209" t="s">
        <v>78</v>
      </c>
      <c r="B209" t="s">
        <v>79</v>
      </c>
      <c r="C209" t="s">
        <v>148</v>
      </c>
      <c r="D209" t="s">
        <v>90</v>
      </c>
      <c r="E209" t="s">
        <v>84</v>
      </c>
      <c r="F209" t="s">
        <v>74</v>
      </c>
      <c r="G209">
        <v>102400</v>
      </c>
    </row>
    <row r="210" spans="1:7" x14ac:dyDescent="0.25">
      <c r="A210" t="s">
        <v>78</v>
      </c>
      <c r="B210" t="s">
        <v>79</v>
      </c>
      <c r="C210" t="s">
        <v>149</v>
      </c>
      <c r="D210" t="s">
        <v>90</v>
      </c>
      <c r="E210" t="s">
        <v>84</v>
      </c>
      <c r="F210" t="s">
        <v>74</v>
      </c>
      <c r="G210">
        <v>102400</v>
      </c>
    </row>
    <row r="211" spans="1:7" x14ac:dyDescent="0.25">
      <c r="A211" t="s">
        <v>78</v>
      </c>
      <c r="B211" t="s">
        <v>79</v>
      </c>
      <c r="C211" t="s">
        <v>150</v>
      </c>
      <c r="D211" t="s">
        <v>90</v>
      </c>
      <c r="E211" t="s">
        <v>84</v>
      </c>
      <c r="F211" t="s">
        <v>74</v>
      </c>
      <c r="G211">
        <v>102400</v>
      </c>
    </row>
    <row r="212" spans="1:7" x14ac:dyDescent="0.25">
      <c r="A212" t="s">
        <v>78</v>
      </c>
      <c r="B212" t="s">
        <v>79</v>
      </c>
      <c r="C212" t="s">
        <v>151</v>
      </c>
      <c r="D212" t="s">
        <v>82</v>
      </c>
      <c r="E212" t="s">
        <v>84</v>
      </c>
      <c r="F212" t="s">
        <v>74</v>
      </c>
      <c r="G212">
        <v>6784</v>
      </c>
    </row>
    <row r="213" spans="1:7" x14ac:dyDescent="0.25">
      <c r="A213" t="s">
        <v>78</v>
      </c>
      <c r="B213" t="s">
        <v>79</v>
      </c>
      <c r="C213" t="s">
        <v>152</v>
      </c>
      <c r="D213" t="s">
        <v>90</v>
      </c>
      <c r="E213" t="s">
        <v>84</v>
      </c>
      <c r="F213" t="s">
        <v>74</v>
      </c>
      <c r="G213">
        <v>102400</v>
      </c>
    </row>
    <row r="214" spans="1:7" x14ac:dyDescent="0.25">
      <c r="A214" t="s">
        <v>78</v>
      </c>
      <c r="B214" t="s">
        <v>79</v>
      </c>
      <c r="C214" t="s">
        <v>153</v>
      </c>
      <c r="D214" t="s">
        <v>90</v>
      </c>
      <c r="E214" t="s">
        <v>84</v>
      </c>
      <c r="F214" t="s">
        <v>74</v>
      </c>
      <c r="G214">
        <v>102400</v>
      </c>
    </row>
    <row r="215" spans="1:7" x14ac:dyDescent="0.25">
      <c r="A215" t="s">
        <v>78</v>
      </c>
      <c r="B215" t="s">
        <v>79</v>
      </c>
      <c r="C215" t="s">
        <v>154</v>
      </c>
      <c r="D215" t="s">
        <v>90</v>
      </c>
      <c r="E215" t="s">
        <v>84</v>
      </c>
      <c r="F215" t="s">
        <v>74</v>
      </c>
      <c r="G215">
        <v>102400</v>
      </c>
    </row>
    <row r="216" spans="1:7" x14ac:dyDescent="0.25">
      <c r="A216" t="s">
        <v>78</v>
      </c>
      <c r="B216" t="s">
        <v>79</v>
      </c>
      <c r="C216" t="s">
        <v>155</v>
      </c>
      <c r="D216" t="s">
        <v>90</v>
      </c>
      <c r="E216" t="s">
        <v>84</v>
      </c>
      <c r="F216" t="s">
        <v>74</v>
      </c>
      <c r="G216">
        <v>102400</v>
      </c>
    </row>
    <row r="217" spans="1:7" x14ac:dyDescent="0.25">
      <c r="A217" t="s">
        <v>78</v>
      </c>
      <c r="B217" t="s">
        <v>79</v>
      </c>
      <c r="C217" t="s">
        <v>156</v>
      </c>
      <c r="D217" t="s">
        <v>82</v>
      </c>
      <c r="E217" t="s">
        <v>84</v>
      </c>
      <c r="F217" t="s">
        <v>74</v>
      </c>
      <c r="G217">
        <v>7616</v>
      </c>
    </row>
    <row r="218" spans="1:7" x14ac:dyDescent="0.25">
      <c r="A218" t="s">
        <v>78</v>
      </c>
      <c r="B218" t="s">
        <v>79</v>
      </c>
      <c r="C218" t="s">
        <v>157</v>
      </c>
      <c r="D218" t="s">
        <v>90</v>
      </c>
      <c r="E218" t="s">
        <v>84</v>
      </c>
      <c r="F218" t="s">
        <v>74</v>
      </c>
      <c r="G218">
        <v>102400</v>
      </c>
    </row>
    <row r="219" spans="1:7" x14ac:dyDescent="0.25">
      <c r="A219" t="s">
        <v>78</v>
      </c>
      <c r="B219" t="s">
        <v>79</v>
      </c>
      <c r="C219" t="s">
        <v>158</v>
      </c>
      <c r="D219" t="s">
        <v>90</v>
      </c>
      <c r="E219" t="s">
        <v>84</v>
      </c>
      <c r="F219" t="s">
        <v>74</v>
      </c>
      <c r="G219">
        <v>102400</v>
      </c>
    </row>
    <row r="220" spans="1:7" x14ac:dyDescent="0.25">
      <c r="A220" t="s">
        <v>78</v>
      </c>
      <c r="B220" t="s">
        <v>79</v>
      </c>
      <c r="C220" t="s">
        <v>159</v>
      </c>
      <c r="D220" t="s">
        <v>90</v>
      </c>
      <c r="E220" t="s">
        <v>84</v>
      </c>
      <c r="F220" t="s">
        <v>74</v>
      </c>
      <c r="G220">
        <v>102400</v>
      </c>
    </row>
    <row r="221" spans="1:7" x14ac:dyDescent="0.25">
      <c r="A221" t="s">
        <v>78</v>
      </c>
      <c r="B221" t="s">
        <v>79</v>
      </c>
      <c r="C221" t="s">
        <v>160</v>
      </c>
      <c r="D221" t="s">
        <v>90</v>
      </c>
      <c r="E221" t="s">
        <v>84</v>
      </c>
      <c r="F221" t="s">
        <v>74</v>
      </c>
      <c r="G221">
        <v>102400</v>
      </c>
    </row>
    <row r="222" spans="1:7" x14ac:dyDescent="0.25">
      <c r="A222" t="s">
        <v>78</v>
      </c>
      <c r="B222" t="s">
        <v>79</v>
      </c>
      <c r="C222" t="s">
        <v>161</v>
      </c>
      <c r="D222" t="s">
        <v>90</v>
      </c>
      <c r="E222" t="s">
        <v>84</v>
      </c>
      <c r="F222" t="s">
        <v>74</v>
      </c>
      <c r="G222">
        <v>102400</v>
      </c>
    </row>
    <row r="223" spans="1:7" x14ac:dyDescent="0.25">
      <c r="A223" t="s">
        <v>78</v>
      </c>
      <c r="B223" t="s">
        <v>79</v>
      </c>
      <c r="C223" t="s">
        <v>162</v>
      </c>
      <c r="D223" t="s">
        <v>90</v>
      </c>
      <c r="E223" t="s">
        <v>84</v>
      </c>
      <c r="F223" t="s">
        <v>74</v>
      </c>
      <c r="G223">
        <v>102400</v>
      </c>
    </row>
    <row r="224" spans="1:7" x14ac:dyDescent="0.25">
      <c r="A224" t="s">
        <v>78</v>
      </c>
      <c r="B224" t="s">
        <v>79</v>
      </c>
      <c r="C224" t="s">
        <v>163</v>
      </c>
      <c r="D224" t="s">
        <v>82</v>
      </c>
      <c r="E224" t="s">
        <v>84</v>
      </c>
      <c r="F224" t="s">
        <v>74</v>
      </c>
      <c r="G224">
        <v>118592</v>
      </c>
    </row>
    <row r="225" spans="1:7" x14ac:dyDescent="0.25">
      <c r="A225" t="s">
        <v>78</v>
      </c>
      <c r="B225" t="s">
        <v>79</v>
      </c>
      <c r="C225" t="s">
        <v>164</v>
      </c>
      <c r="D225" t="s">
        <v>90</v>
      </c>
      <c r="E225" t="s">
        <v>84</v>
      </c>
      <c r="F225" t="s">
        <v>74</v>
      </c>
      <c r="G225">
        <v>102400</v>
      </c>
    </row>
    <row r="226" spans="1:7" x14ac:dyDescent="0.25">
      <c r="A226" t="s">
        <v>78</v>
      </c>
      <c r="B226" t="s">
        <v>79</v>
      </c>
      <c r="C226" t="s">
        <v>165</v>
      </c>
      <c r="D226" t="s">
        <v>90</v>
      </c>
      <c r="E226" t="s">
        <v>84</v>
      </c>
      <c r="F226" t="s">
        <v>74</v>
      </c>
      <c r="G226">
        <v>102400</v>
      </c>
    </row>
    <row r="227" spans="1:7" x14ac:dyDescent="0.25">
      <c r="A227" t="s">
        <v>78</v>
      </c>
      <c r="B227" t="s">
        <v>79</v>
      </c>
      <c r="C227" t="s">
        <v>166</v>
      </c>
      <c r="D227" t="s">
        <v>90</v>
      </c>
      <c r="E227" t="s">
        <v>84</v>
      </c>
      <c r="F227" t="s">
        <v>74</v>
      </c>
      <c r="G227">
        <v>102400</v>
      </c>
    </row>
    <row r="228" spans="1:7" x14ac:dyDescent="0.25">
      <c r="A228" t="s">
        <v>78</v>
      </c>
      <c r="B228" t="s">
        <v>79</v>
      </c>
      <c r="C228" t="s">
        <v>167</v>
      </c>
      <c r="D228" t="s">
        <v>90</v>
      </c>
      <c r="E228" t="s">
        <v>84</v>
      </c>
      <c r="F228" t="s">
        <v>74</v>
      </c>
      <c r="G228">
        <v>102400</v>
      </c>
    </row>
    <row r="229" spans="1:7" x14ac:dyDescent="0.25">
      <c r="A229" t="s">
        <v>78</v>
      </c>
      <c r="B229" t="s">
        <v>79</v>
      </c>
      <c r="C229" t="s">
        <v>168</v>
      </c>
      <c r="D229" t="s">
        <v>82</v>
      </c>
      <c r="E229" t="s">
        <v>84</v>
      </c>
      <c r="F229" t="s">
        <v>74</v>
      </c>
      <c r="G229">
        <v>8832</v>
      </c>
    </row>
    <row r="230" spans="1:7" x14ac:dyDescent="0.25">
      <c r="A230" t="s">
        <v>78</v>
      </c>
      <c r="B230" t="s">
        <v>79</v>
      </c>
      <c r="C230" t="s">
        <v>169</v>
      </c>
      <c r="D230" t="s">
        <v>90</v>
      </c>
      <c r="E230" t="s">
        <v>84</v>
      </c>
      <c r="F230" t="s">
        <v>74</v>
      </c>
      <c r="G230">
        <v>102400</v>
      </c>
    </row>
    <row r="231" spans="1:7" x14ac:dyDescent="0.25">
      <c r="A231" t="s">
        <v>78</v>
      </c>
      <c r="B231" t="s">
        <v>79</v>
      </c>
      <c r="C231" t="s">
        <v>170</v>
      </c>
      <c r="D231" t="s">
        <v>90</v>
      </c>
      <c r="E231" t="s">
        <v>84</v>
      </c>
      <c r="F231" t="s">
        <v>74</v>
      </c>
      <c r="G231">
        <v>102400</v>
      </c>
    </row>
    <row r="232" spans="1:7" x14ac:dyDescent="0.25">
      <c r="A232" t="s">
        <v>78</v>
      </c>
      <c r="B232" t="s">
        <v>79</v>
      </c>
      <c r="C232" t="s">
        <v>171</v>
      </c>
      <c r="D232" t="s">
        <v>90</v>
      </c>
      <c r="E232" t="s">
        <v>84</v>
      </c>
      <c r="F232" t="s">
        <v>74</v>
      </c>
      <c r="G232">
        <v>102400</v>
      </c>
    </row>
    <row r="233" spans="1:7" x14ac:dyDescent="0.25">
      <c r="A233" t="s">
        <v>78</v>
      </c>
      <c r="B233" t="s">
        <v>79</v>
      </c>
      <c r="C233" t="s">
        <v>172</v>
      </c>
      <c r="D233" t="s">
        <v>90</v>
      </c>
      <c r="E233" t="s">
        <v>84</v>
      </c>
      <c r="F233" t="s">
        <v>74</v>
      </c>
      <c r="G233">
        <v>102400</v>
      </c>
    </row>
    <row r="234" spans="1:7" x14ac:dyDescent="0.25">
      <c r="A234" t="s">
        <v>78</v>
      </c>
      <c r="B234" t="s">
        <v>79</v>
      </c>
      <c r="C234" t="s">
        <v>173</v>
      </c>
      <c r="D234" t="s">
        <v>82</v>
      </c>
      <c r="E234" t="s">
        <v>84</v>
      </c>
      <c r="F234" t="s">
        <v>74</v>
      </c>
      <c r="G234">
        <v>6784</v>
      </c>
    </row>
    <row r="235" spans="1:7" x14ac:dyDescent="0.25">
      <c r="A235" t="s">
        <v>78</v>
      </c>
      <c r="B235" t="s">
        <v>79</v>
      </c>
      <c r="C235" t="s">
        <v>174</v>
      </c>
      <c r="D235" t="s">
        <v>90</v>
      </c>
      <c r="E235" t="s">
        <v>84</v>
      </c>
      <c r="F235" t="s">
        <v>74</v>
      </c>
      <c r="G235">
        <v>102400</v>
      </c>
    </row>
    <row r="236" spans="1:7" x14ac:dyDescent="0.25">
      <c r="A236" t="s">
        <v>78</v>
      </c>
      <c r="B236" t="s">
        <v>79</v>
      </c>
      <c r="C236" t="s">
        <v>175</v>
      </c>
      <c r="D236" t="s">
        <v>90</v>
      </c>
      <c r="E236" t="s">
        <v>84</v>
      </c>
      <c r="F236" t="s">
        <v>74</v>
      </c>
      <c r="G236">
        <v>102400</v>
      </c>
    </row>
    <row r="237" spans="1:7" x14ac:dyDescent="0.25">
      <c r="A237" t="s">
        <v>78</v>
      </c>
      <c r="B237" t="s">
        <v>79</v>
      </c>
      <c r="C237" t="s">
        <v>176</v>
      </c>
      <c r="D237" t="s">
        <v>90</v>
      </c>
      <c r="E237" t="s">
        <v>84</v>
      </c>
      <c r="F237" t="s">
        <v>74</v>
      </c>
      <c r="G237">
        <v>102400</v>
      </c>
    </row>
    <row r="238" spans="1:7" x14ac:dyDescent="0.25">
      <c r="A238" t="s">
        <v>78</v>
      </c>
      <c r="B238" t="s">
        <v>79</v>
      </c>
      <c r="C238" t="s">
        <v>177</v>
      </c>
      <c r="D238" t="s">
        <v>90</v>
      </c>
      <c r="E238" t="s">
        <v>84</v>
      </c>
      <c r="F238" t="s">
        <v>74</v>
      </c>
      <c r="G238">
        <v>102400</v>
      </c>
    </row>
    <row r="239" spans="1:7" x14ac:dyDescent="0.25">
      <c r="A239" t="s">
        <v>78</v>
      </c>
      <c r="B239" t="s">
        <v>79</v>
      </c>
      <c r="C239" t="s">
        <v>178</v>
      </c>
      <c r="D239" t="s">
        <v>90</v>
      </c>
      <c r="E239" t="s">
        <v>84</v>
      </c>
      <c r="F239" t="s">
        <v>74</v>
      </c>
      <c r="G239">
        <v>102400</v>
      </c>
    </row>
    <row r="240" spans="1:7" x14ac:dyDescent="0.25">
      <c r="A240" t="s">
        <v>78</v>
      </c>
      <c r="B240" t="s">
        <v>79</v>
      </c>
      <c r="C240" t="s">
        <v>179</v>
      </c>
      <c r="D240" t="s">
        <v>82</v>
      </c>
      <c r="E240" t="s">
        <v>84</v>
      </c>
      <c r="F240" t="s">
        <v>74</v>
      </c>
      <c r="G240">
        <v>8576</v>
      </c>
    </row>
    <row r="241" spans="1:11" x14ac:dyDescent="0.25">
      <c r="A241" t="s">
        <v>78</v>
      </c>
      <c r="B241" t="s">
        <v>79</v>
      </c>
      <c r="C241" t="s">
        <v>180</v>
      </c>
      <c r="D241" t="s">
        <v>90</v>
      </c>
      <c r="E241" t="s">
        <v>84</v>
      </c>
      <c r="F241" t="s">
        <v>74</v>
      </c>
      <c r="G241">
        <v>102400</v>
      </c>
    </row>
    <row r="242" spans="1:11" x14ac:dyDescent="0.25">
      <c r="A242" t="s">
        <v>78</v>
      </c>
      <c r="B242" t="s">
        <v>79</v>
      </c>
      <c r="C242" t="s">
        <v>181</v>
      </c>
      <c r="D242" t="s">
        <v>90</v>
      </c>
      <c r="E242" t="s">
        <v>84</v>
      </c>
      <c r="F242" t="s">
        <v>74</v>
      </c>
      <c r="G242">
        <v>102400</v>
      </c>
    </row>
    <row r="243" spans="1:11" x14ac:dyDescent="0.25">
      <c r="A243" t="s">
        <v>78</v>
      </c>
      <c r="B243" t="s">
        <v>79</v>
      </c>
      <c r="C243" t="s">
        <v>182</v>
      </c>
      <c r="D243" t="s">
        <v>90</v>
      </c>
      <c r="E243" t="s">
        <v>84</v>
      </c>
      <c r="F243" t="s">
        <v>74</v>
      </c>
      <c r="G243">
        <v>102400</v>
      </c>
    </row>
    <row r="244" spans="1:11" x14ac:dyDescent="0.25">
      <c r="A244" t="s">
        <v>78</v>
      </c>
      <c r="B244" t="s">
        <v>79</v>
      </c>
      <c r="C244" t="s">
        <v>183</v>
      </c>
      <c r="D244" t="s">
        <v>90</v>
      </c>
      <c r="E244" t="s">
        <v>84</v>
      </c>
      <c r="F244" t="s">
        <v>74</v>
      </c>
      <c r="G244">
        <v>102400</v>
      </c>
    </row>
    <row r="245" spans="1:11" x14ac:dyDescent="0.25">
      <c r="A245" t="s">
        <v>78</v>
      </c>
      <c r="B245" t="s">
        <v>79</v>
      </c>
      <c r="C245" t="s">
        <v>184</v>
      </c>
      <c r="D245" t="s">
        <v>90</v>
      </c>
      <c r="E245" t="s">
        <v>84</v>
      </c>
      <c r="F245" t="s">
        <v>74</v>
      </c>
      <c r="G245">
        <v>102400</v>
      </c>
    </row>
    <row r="246" spans="1:11" x14ac:dyDescent="0.25">
      <c r="A246" t="s">
        <v>78</v>
      </c>
      <c r="B246" t="s">
        <v>79</v>
      </c>
      <c r="C246" t="s">
        <v>185</v>
      </c>
      <c r="D246" t="s">
        <v>82</v>
      </c>
      <c r="E246" t="s">
        <v>84</v>
      </c>
      <c r="F246" t="s">
        <v>74</v>
      </c>
      <c r="G246">
        <v>88832</v>
      </c>
    </row>
    <row r="247" spans="1:11" x14ac:dyDescent="0.25">
      <c r="A247" t="s">
        <v>78</v>
      </c>
      <c r="B247" t="s">
        <v>79</v>
      </c>
      <c r="C247" t="s">
        <v>186</v>
      </c>
      <c r="D247" t="s">
        <v>90</v>
      </c>
      <c r="E247" t="s">
        <v>84</v>
      </c>
      <c r="F247" t="s">
        <v>74</v>
      </c>
      <c r="G247">
        <v>102400</v>
      </c>
    </row>
    <row r="248" spans="1:11" x14ac:dyDescent="0.25">
      <c r="A248" t="s">
        <v>78</v>
      </c>
      <c r="B248" t="s">
        <v>79</v>
      </c>
      <c r="C248" t="s">
        <v>187</v>
      </c>
      <c r="D248" t="s">
        <v>90</v>
      </c>
      <c r="E248" t="s">
        <v>84</v>
      </c>
      <c r="F248" t="s">
        <v>74</v>
      </c>
      <c r="G248">
        <v>102400</v>
      </c>
    </row>
    <row r="249" spans="1:11" x14ac:dyDescent="0.25">
      <c r="A249" t="s">
        <v>78</v>
      </c>
      <c r="B249" t="s">
        <v>79</v>
      </c>
      <c r="C249" t="s">
        <v>188</v>
      </c>
      <c r="D249" t="s">
        <v>90</v>
      </c>
      <c r="E249" t="s">
        <v>84</v>
      </c>
      <c r="F249" t="s">
        <v>74</v>
      </c>
      <c r="G249">
        <v>102400</v>
      </c>
    </row>
    <row r="250" spans="1:11" x14ac:dyDescent="0.25">
      <c r="A250" t="s">
        <v>78</v>
      </c>
      <c r="B250" t="s">
        <v>1472</v>
      </c>
      <c r="C250" t="s">
        <v>829</v>
      </c>
    </row>
    <row r="251" spans="1:11" x14ac:dyDescent="0.25">
      <c r="A251" t="s">
        <v>78</v>
      </c>
      <c r="B251" t="s">
        <v>1473</v>
      </c>
      <c r="C251" t="s">
        <v>1474</v>
      </c>
    </row>
    <row r="252" spans="1:11" x14ac:dyDescent="0.25">
      <c r="A252" t="s">
        <v>78</v>
      </c>
      <c r="B252" t="s">
        <v>830</v>
      </c>
      <c r="C252" t="s">
        <v>831</v>
      </c>
    </row>
    <row r="253" spans="1:11" x14ac:dyDescent="0.25">
      <c r="A253" t="s">
        <v>58</v>
      </c>
      <c r="B253" t="s">
        <v>828</v>
      </c>
      <c r="C253" t="s">
        <v>829</v>
      </c>
    </row>
    <row r="254" spans="1:11" x14ac:dyDescent="0.25">
      <c r="A254" t="s">
        <v>58</v>
      </c>
      <c r="B254" t="s">
        <v>830</v>
      </c>
      <c r="C254" t="s">
        <v>831</v>
      </c>
    </row>
    <row r="255" spans="1:11" x14ac:dyDescent="0.25">
      <c r="A255" t="s">
        <v>78</v>
      </c>
      <c r="B255" t="s">
        <v>36</v>
      </c>
      <c r="C255" t="s">
        <v>1475</v>
      </c>
      <c r="D255" t="s">
        <v>103</v>
      </c>
      <c r="E255" t="s">
        <v>84</v>
      </c>
      <c r="F255" t="s">
        <v>189</v>
      </c>
    </row>
    <row r="256" spans="1:11" x14ac:dyDescent="0.25">
      <c r="A256" t="s">
        <v>826</v>
      </c>
      <c r="B256" t="s">
        <v>827</v>
      </c>
      <c r="C256" t="s">
        <v>1476</v>
      </c>
      <c r="D256" t="s">
        <v>1588</v>
      </c>
      <c r="E256" t="s">
        <v>1589</v>
      </c>
      <c r="F256" t="s">
        <v>1590</v>
      </c>
      <c r="G256" t="s">
        <v>1591</v>
      </c>
      <c r="H256" t="s">
        <v>1592</v>
      </c>
      <c r="I256" t="s">
        <v>1593</v>
      </c>
      <c r="J256" t="s">
        <v>1594</v>
      </c>
      <c r="K256" t="s">
        <v>1595</v>
      </c>
    </row>
    <row r="257" spans="1:13" x14ac:dyDescent="0.25">
      <c r="B257" t="s">
        <v>813</v>
      </c>
      <c r="C257" t="s">
        <v>1478</v>
      </c>
      <c r="D257" t="s">
        <v>1563</v>
      </c>
      <c r="E257" t="s">
        <v>816</v>
      </c>
      <c r="F257" t="s">
        <v>1480</v>
      </c>
      <c r="G257" t="s">
        <v>34</v>
      </c>
      <c r="H257" t="s">
        <v>1481</v>
      </c>
      <c r="I257">
        <v>21424</v>
      </c>
    </row>
    <row r="258" spans="1:13" x14ac:dyDescent="0.25">
      <c r="B258" t="s">
        <v>813</v>
      </c>
      <c r="C258" t="s">
        <v>1482</v>
      </c>
      <c r="D258" t="s">
        <v>1563</v>
      </c>
      <c r="E258" t="s">
        <v>816</v>
      </c>
      <c r="F258" t="s">
        <v>1483</v>
      </c>
      <c r="G258" t="s">
        <v>34</v>
      </c>
      <c r="H258" t="s">
        <v>1481</v>
      </c>
      <c r="I258">
        <v>21409</v>
      </c>
    </row>
    <row r="259" spans="1:13" x14ac:dyDescent="0.25">
      <c r="B259" t="s">
        <v>813</v>
      </c>
      <c r="C259" t="s">
        <v>1668</v>
      </c>
      <c r="D259" t="s">
        <v>1564</v>
      </c>
      <c r="E259" t="s">
        <v>816</v>
      </c>
      <c r="F259" t="s">
        <v>1494</v>
      </c>
      <c r="G259" t="s">
        <v>816</v>
      </c>
      <c r="H259" t="s">
        <v>1669</v>
      </c>
      <c r="I259" t="s">
        <v>816</v>
      </c>
      <c r="J259" t="s">
        <v>1670</v>
      </c>
      <c r="K259" t="s">
        <v>34</v>
      </c>
      <c r="L259" t="s">
        <v>1481</v>
      </c>
      <c r="M259">
        <v>7624</v>
      </c>
    </row>
    <row r="260" spans="1:13" x14ac:dyDescent="0.25">
      <c r="B260" t="s">
        <v>813</v>
      </c>
      <c r="C260" t="s">
        <v>1489</v>
      </c>
      <c r="D260" t="s">
        <v>34</v>
      </c>
      <c r="E260" t="s">
        <v>823</v>
      </c>
      <c r="F260">
        <v>186</v>
      </c>
    </row>
    <row r="261" spans="1:13" x14ac:dyDescent="0.25">
      <c r="A261" t="s">
        <v>36</v>
      </c>
      <c r="B261" t="s">
        <v>37</v>
      </c>
      <c r="C261" t="s">
        <v>1778</v>
      </c>
      <c r="D261" t="s">
        <v>39</v>
      </c>
      <c r="E261" t="s">
        <v>40</v>
      </c>
      <c r="F261" t="s">
        <v>41</v>
      </c>
      <c r="G261" t="s">
        <v>42</v>
      </c>
      <c r="H261">
        <v>259</v>
      </c>
      <c r="I261" t="s">
        <v>43</v>
      </c>
    </row>
    <row r="262" spans="1:13" x14ac:dyDescent="0.25">
      <c r="A262" t="s">
        <v>26</v>
      </c>
      <c r="B262" t="s">
        <v>27</v>
      </c>
      <c r="C262" t="s">
        <v>28</v>
      </c>
      <c r="D262" t="s">
        <v>29</v>
      </c>
      <c r="E262" t="s">
        <v>30</v>
      </c>
      <c r="F262" t="s">
        <v>31</v>
      </c>
      <c r="G262" t="s">
        <v>1491</v>
      </c>
      <c r="H262" t="s">
        <v>33</v>
      </c>
      <c r="I262" t="s">
        <v>34</v>
      </c>
      <c r="J262" t="s">
        <v>792</v>
      </c>
    </row>
    <row r="263" spans="1:13" x14ac:dyDescent="0.25">
      <c r="A263" t="s">
        <v>36</v>
      </c>
      <c r="B263" t="s">
        <v>37</v>
      </c>
      <c r="C263" t="s">
        <v>1779</v>
      </c>
      <c r="D263" t="s">
        <v>39</v>
      </c>
      <c r="E263" t="s">
        <v>40</v>
      </c>
      <c r="F263" t="s">
        <v>41</v>
      </c>
      <c r="G263" t="s">
        <v>42</v>
      </c>
      <c r="H263">
        <v>259</v>
      </c>
      <c r="I263" t="s">
        <v>43</v>
      </c>
    </row>
    <row r="264" spans="1:13" x14ac:dyDescent="0.25">
      <c r="A264" t="s">
        <v>36</v>
      </c>
      <c r="B264" t="s">
        <v>833</v>
      </c>
      <c r="C264" t="s">
        <v>1780</v>
      </c>
      <c r="D264" t="s">
        <v>835</v>
      </c>
      <c r="E264" t="s">
        <v>39</v>
      </c>
      <c r="F264" t="s">
        <v>40</v>
      </c>
      <c r="G264" t="s">
        <v>41</v>
      </c>
      <c r="H264" t="s">
        <v>42</v>
      </c>
      <c r="I264">
        <v>-1073741510</v>
      </c>
      <c r="J264" t="s">
        <v>836</v>
      </c>
    </row>
  </sheetData>
  <mergeCells count="1">
    <mergeCell ref="P1:T1"/>
  </mergeCells>
  <conditionalFormatting sqref="N1:V9">
    <cfRule type="expression" dxfId="32" priority="1">
      <formula>$B1="Rethrowing"</formula>
    </cfRule>
    <cfRule type="expression" dxfId="31" priority="2">
      <formula>$A1="Initiated"</formula>
    </cfRule>
  </conditionalFormatting>
  <conditionalFormatting sqref="K1:K2">
    <cfRule type="expression" dxfId="30" priority="11">
      <formula>$B2="Rethrowing"</formula>
    </cfRule>
  </conditionalFormatting>
  <conditionalFormatting sqref="A10:XFD1048576 K1:M2 A3:M9 X1:XFD9">
    <cfRule type="expression" dxfId="29" priority="6">
      <formula>$B1="Rethrowing"</formula>
    </cfRule>
  </conditionalFormatting>
  <conditionalFormatting sqref="A1:J1">
    <cfRule type="expression" dxfId="28" priority="5">
      <formula>$B2="Rethrowing"</formula>
    </cfRule>
  </conditionalFormatting>
  <conditionalFormatting sqref="A2:J2">
    <cfRule type="expression" dxfId="27" priority="3">
      <formula>$B2="Rethrowing"</formula>
    </cfRule>
    <cfRule type="expression" dxfId="26" priority="4">
      <formula>$A2="Initiated"</formula>
    </cfRule>
  </conditionalFormatting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9"/>
  <sheetViews>
    <sheetView workbookViewId="0">
      <selection activeCell="L24" sqref="L24"/>
    </sheetView>
  </sheetViews>
  <sheetFormatPr defaultRowHeight="15" x14ac:dyDescent="0.25"/>
  <cols>
    <col min="20" max="20" width="11.7109375" customWidth="1"/>
    <col min="21" max="21" width="11.5703125" customWidth="1"/>
  </cols>
  <sheetData>
    <row r="1" spans="1:22" ht="15.75" thickBot="1" x14ac:dyDescent="0.3">
      <c r="A1" t="s">
        <v>1790</v>
      </c>
      <c r="I1" t="s">
        <v>1791</v>
      </c>
      <c r="J1" s="39">
        <v>5</v>
      </c>
      <c r="N1" t="s">
        <v>1675</v>
      </c>
      <c r="P1" s="43" t="s">
        <v>1679</v>
      </c>
      <c r="Q1" s="44"/>
      <c r="R1" s="44"/>
      <c r="S1" s="44"/>
      <c r="T1" s="45"/>
    </row>
    <row r="2" spans="1:22" ht="15.75" thickBot="1" x14ac:dyDescent="0.3">
      <c r="A2" s="19" t="s">
        <v>1036</v>
      </c>
      <c r="B2" s="20">
        <v>100000</v>
      </c>
      <c r="C2" s="19" t="s">
        <v>1037</v>
      </c>
      <c r="D2" s="20">
        <v>5000000</v>
      </c>
      <c r="E2" s="19" t="s">
        <v>1038</v>
      </c>
      <c r="F2" s="20">
        <v>500000</v>
      </c>
      <c r="G2" s="19" t="s">
        <v>1043</v>
      </c>
      <c r="H2" s="21">
        <v>2</v>
      </c>
      <c r="I2" t="s">
        <v>1064</v>
      </c>
      <c r="J2" s="1" t="s">
        <v>1072</v>
      </c>
      <c r="N2">
        <f>MATCH("#0",C:C,0)</f>
        <v>42</v>
      </c>
      <c r="O2">
        <f>N2</f>
        <v>42</v>
      </c>
      <c r="P2" s="11" t="s">
        <v>989</v>
      </c>
      <c r="Q2" s="12" t="s">
        <v>993</v>
      </c>
      <c r="R2" s="13" t="s">
        <v>992</v>
      </c>
      <c r="S2" s="16" t="s">
        <v>990</v>
      </c>
      <c r="T2" s="2"/>
    </row>
    <row r="3" spans="1:22" x14ac:dyDescent="0.25">
      <c r="N3" t="s">
        <v>994</v>
      </c>
      <c r="P3" s="14" t="s">
        <v>991</v>
      </c>
      <c r="Q3" s="4"/>
      <c r="R3" s="5">
        <f ca="1">SUMIF(INDIRECT("D1:D"&amp;O4), "is", INDIRECT("G1:G"&amp;O4))</f>
        <v>806144</v>
      </c>
      <c r="S3" s="3"/>
      <c r="T3" s="5" t="s">
        <v>1676</v>
      </c>
    </row>
    <row r="4" spans="1:22" ht="15.75" thickBot="1" x14ac:dyDescent="0.3">
      <c r="N4">
        <f>MATCH("Rethrowing",B:B,0)-1</f>
        <v>224</v>
      </c>
      <c r="O4">
        <f>N4</f>
        <v>224</v>
      </c>
      <c r="P4" s="9" t="s">
        <v>995</v>
      </c>
      <c r="Q4" s="7"/>
      <c r="R4" s="8">
        <f ca="1">SUM(INDIRECT("G1:G"&amp;O4))</f>
        <v>6233344</v>
      </c>
      <c r="S4" s="6">
        <f ca="1">SUMIF(INDIRECT("B1:B"&amp;O4),"Fetched",INDIRECT("F1:F"&amp;O4))</f>
        <v>4199904</v>
      </c>
      <c r="T4" s="8">
        <v>4194304</v>
      </c>
      <c r="U4" t="s">
        <v>1677</v>
      </c>
    </row>
    <row r="5" spans="1:22" ht="15.75" thickBo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22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P6" s="10"/>
      <c r="Q6" s="12" t="s">
        <v>1039</v>
      </c>
      <c r="R6" s="12" t="s">
        <v>1040</v>
      </c>
      <c r="S6" s="12" t="s">
        <v>1041</v>
      </c>
      <c r="T6" s="28" t="s">
        <v>1045</v>
      </c>
      <c r="U6" s="29" t="s">
        <v>1678</v>
      </c>
      <c r="V6" s="13"/>
    </row>
    <row r="7" spans="1:22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P7" s="14" t="s">
        <v>1042</v>
      </c>
      <c r="Q7" s="22">
        <f>Q3/($D$2/$B$2)</f>
        <v>0</v>
      </c>
      <c r="R7" s="37">
        <f ca="1">R3/($D$2/$B$2)</f>
        <v>16122.88</v>
      </c>
      <c r="S7" s="22">
        <f>S3/($D$2/$B$2)</f>
        <v>0</v>
      </c>
      <c r="T7" s="25">
        <f ca="1">SUMIF(INDIRECT("I1:I"&amp;O4), "ticks", INDIRECT("H1:H"&amp;O4))</f>
        <v>1406070</v>
      </c>
      <c r="U7" s="4">
        <f xml:space="preserve"> SUMIF(B:B, "Totalruntime",C:C )</f>
        <v>1902322</v>
      </c>
      <c r="V7" s="32" t="s">
        <v>88</v>
      </c>
    </row>
    <row r="8" spans="1:22" ht="15.75" thickBo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P8" s="15" t="s">
        <v>1044</v>
      </c>
      <c r="Q8" s="7">
        <f>Q7*$H$2</f>
        <v>0</v>
      </c>
      <c r="R8" s="7">
        <f t="shared" ref="R8" ca="1" si="0">R7*$H$2</f>
        <v>32245.759999999998</v>
      </c>
      <c r="S8" s="7">
        <f>S7*$H$2</f>
        <v>0</v>
      </c>
      <c r="T8" s="30">
        <f ca="1">T7/10000000</f>
        <v>0.14060700000000001</v>
      </c>
      <c r="U8" s="31">
        <f>U7/10000000</f>
        <v>0.19023219999999999</v>
      </c>
      <c r="V8" s="33" t="s">
        <v>1046</v>
      </c>
    </row>
    <row r="9" spans="1:22" ht="15.75" thickBo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T9" s="26">
        <f ca="1">S8/T8</f>
        <v>0</v>
      </c>
      <c r="U9" s="27">
        <f>S8/U8</f>
        <v>0</v>
      </c>
      <c r="V9" s="34" t="s">
        <v>1047</v>
      </c>
    </row>
    <row r="10" spans="1:22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22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22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22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2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22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22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1782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1783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1784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x14ac:dyDescent="0.25">
      <c r="A22" t="s">
        <v>36</v>
      </c>
      <c r="B22" t="s">
        <v>37</v>
      </c>
      <c r="C22" t="s">
        <v>1654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1785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1786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7" x14ac:dyDescent="0.25">
      <c r="A33" t="s">
        <v>58</v>
      </c>
      <c r="B33" t="s">
        <v>61</v>
      </c>
      <c r="C33" t="s">
        <v>65</v>
      </c>
    </row>
    <row r="34" spans="1:7" x14ac:dyDescent="0.25">
      <c r="A34" t="s">
        <v>58</v>
      </c>
      <c r="B34" t="s">
        <v>61</v>
      </c>
      <c r="C34" t="s">
        <v>66</v>
      </c>
    </row>
    <row r="35" spans="1:7" x14ac:dyDescent="0.25">
      <c r="A35" t="s">
        <v>58</v>
      </c>
      <c r="B35" t="s">
        <v>67</v>
      </c>
      <c r="C35" t="s">
        <v>68</v>
      </c>
      <c r="D35">
        <v>16777216</v>
      </c>
    </row>
    <row r="36" spans="1:7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7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7" x14ac:dyDescent="0.25">
      <c r="A38" t="s">
        <v>75</v>
      </c>
      <c r="B38" t="s">
        <v>61</v>
      </c>
    </row>
    <row r="39" spans="1:7" x14ac:dyDescent="0.25">
      <c r="A39" t="s">
        <v>76</v>
      </c>
      <c r="B39" t="s">
        <v>77</v>
      </c>
    </row>
    <row r="40" spans="1:7" x14ac:dyDescent="0.25">
      <c r="A40" t="s">
        <v>78</v>
      </c>
      <c r="B40" t="s">
        <v>79</v>
      </c>
      <c r="C40" t="s">
        <v>80</v>
      </c>
    </row>
    <row r="41" spans="1:7" x14ac:dyDescent="0.25">
      <c r="A41" t="s">
        <v>78</v>
      </c>
      <c r="B41" t="s">
        <v>69</v>
      </c>
      <c r="C41" t="s">
        <v>79</v>
      </c>
      <c r="D41" t="s">
        <v>81</v>
      </c>
      <c r="E41" t="s">
        <v>82</v>
      </c>
      <c r="F41">
        <v>2457600</v>
      </c>
    </row>
    <row r="42" spans="1:7" x14ac:dyDescent="0.25">
      <c r="A42" t="s">
        <v>78</v>
      </c>
      <c r="B42" t="s">
        <v>79</v>
      </c>
      <c r="C42" t="s">
        <v>83</v>
      </c>
      <c r="D42" t="s">
        <v>82</v>
      </c>
      <c r="E42" t="s">
        <v>84</v>
      </c>
      <c r="F42" t="s">
        <v>74</v>
      </c>
      <c r="G42">
        <v>142784</v>
      </c>
    </row>
    <row r="43" spans="1:7" x14ac:dyDescent="0.25">
      <c r="A43" t="s">
        <v>78</v>
      </c>
      <c r="B43" t="s">
        <v>79</v>
      </c>
      <c r="C43" t="s">
        <v>89</v>
      </c>
      <c r="D43" t="s">
        <v>82</v>
      </c>
      <c r="E43" t="s">
        <v>84</v>
      </c>
      <c r="F43" t="s">
        <v>74</v>
      </c>
      <c r="G43">
        <v>28992</v>
      </c>
    </row>
    <row r="44" spans="1:7" x14ac:dyDescent="0.25">
      <c r="A44" t="s">
        <v>78</v>
      </c>
      <c r="B44" t="s">
        <v>79</v>
      </c>
      <c r="C44" t="s">
        <v>91</v>
      </c>
      <c r="D44" t="s">
        <v>90</v>
      </c>
      <c r="E44" t="s">
        <v>84</v>
      </c>
      <c r="F44" t="s">
        <v>74</v>
      </c>
      <c r="G44">
        <v>102400</v>
      </c>
    </row>
    <row r="45" spans="1:7" x14ac:dyDescent="0.25">
      <c r="A45" t="s">
        <v>78</v>
      </c>
      <c r="B45" t="s">
        <v>79</v>
      </c>
      <c r="C45" t="s">
        <v>92</v>
      </c>
      <c r="D45" t="s">
        <v>90</v>
      </c>
      <c r="E45" t="s">
        <v>84</v>
      </c>
      <c r="F45" t="s">
        <v>74</v>
      </c>
      <c r="G45">
        <v>102400</v>
      </c>
    </row>
    <row r="46" spans="1:7" x14ac:dyDescent="0.25">
      <c r="A46" t="s">
        <v>78</v>
      </c>
      <c r="B46" t="s">
        <v>79</v>
      </c>
      <c r="C46" t="s">
        <v>93</v>
      </c>
      <c r="D46" t="s">
        <v>90</v>
      </c>
      <c r="E46" t="s">
        <v>84</v>
      </c>
      <c r="F46" t="s">
        <v>74</v>
      </c>
      <c r="G46">
        <v>102400</v>
      </c>
    </row>
    <row r="47" spans="1:7" x14ac:dyDescent="0.25">
      <c r="A47" t="s">
        <v>78</v>
      </c>
      <c r="B47" t="s">
        <v>79</v>
      </c>
      <c r="C47" t="s">
        <v>94</v>
      </c>
      <c r="D47" t="s">
        <v>90</v>
      </c>
      <c r="E47" t="s">
        <v>84</v>
      </c>
      <c r="F47" t="s">
        <v>74</v>
      </c>
      <c r="G47">
        <v>102400</v>
      </c>
    </row>
    <row r="48" spans="1:7" x14ac:dyDescent="0.25">
      <c r="A48" t="s">
        <v>78</v>
      </c>
      <c r="B48" t="s">
        <v>79</v>
      </c>
      <c r="C48" t="s">
        <v>95</v>
      </c>
      <c r="D48" t="s">
        <v>90</v>
      </c>
      <c r="E48" t="s">
        <v>84</v>
      </c>
      <c r="F48" t="s">
        <v>74</v>
      </c>
      <c r="G48">
        <v>102400</v>
      </c>
    </row>
    <row r="49" spans="1:11" x14ac:dyDescent="0.25">
      <c r="A49" t="s">
        <v>78</v>
      </c>
      <c r="B49" t="s">
        <v>79</v>
      </c>
      <c r="C49" t="s">
        <v>96</v>
      </c>
      <c r="D49" t="s">
        <v>90</v>
      </c>
      <c r="E49" t="s">
        <v>84</v>
      </c>
      <c r="F49" t="s">
        <v>74</v>
      </c>
      <c r="G49">
        <v>102400</v>
      </c>
    </row>
    <row r="50" spans="1:11" x14ac:dyDescent="0.25">
      <c r="A50" t="s">
        <v>78</v>
      </c>
      <c r="B50" t="s">
        <v>79</v>
      </c>
      <c r="C50" t="s">
        <v>97</v>
      </c>
      <c r="D50" t="s">
        <v>90</v>
      </c>
      <c r="E50" t="s">
        <v>84</v>
      </c>
      <c r="F50" t="s">
        <v>74</v>
      </c>
      <c r="G50">
        <v>102400</v>
      </c>
    </row>
    <row r="51" spans="1:11" x14ac:dyDescent="0.25">
      <c r="A51" t="s">
        <v>78</v>
      </c>
      <c r="B51" t="s">
        <v>79</v>
      </c>
      <c r="C51" t="s">
        <v>98</v>
      </c>
      <c r="D51" t="s">
        <v>90</v>
      </c>
      <c r="E51" t="s">
        <v>84</v>
      </c>
      <c r="F51" t="s">
        <v>74</v>
      </c>
      <c r="G51">
        <v>102400</v>
      </c>
    </row>
    <row r="52" spans="1:11" x14ac:dyDescent="0.25">
      <c r="A52" t="s">
        <v>78</v>
      </c>
      <c r="B52" t="s">
        <v>79</v>
      </c>
      <c r="C52" t="s">
        <v>101</v>
      </c>
      <c r="D52" t="s">
        <v>90</v>
      </c>
      <c r="E52" t="s">
        <v>84</v>
      </c>
      <c r="F52" t="s">
        <v>74</v>
      </c>
      <c r="G52">
        <v>102400</v>
      </c>
    </row>
    <row r="53" spans="1:11" x14ac:dyDescent="0.25">
      <c r="A53" t="s">
        <v>78</v>
      </c>
      <c r="B53" t="s">
        <v>79</v>
      </c>
      <c r="C53" t="s">
        <v>104</v>
      </c>
      <c r="D53" t="s">
        <v>90</v>
      </c>
      <c r="E53" t="s">
        <v>84</v>
      </c>
      <c r="F53" t="s">
        <v>74</v>
      </c>
      <c r="G53">
        <v>102400</v>
      </c>
    </row>
    <row r="54" spans="1:11" x14ac:dyDescent="0.25">
      <c r="A54" t="s">
        <v>78</v>
      </c>
      <c r="B54" t="s">
        <v>79</v>
      </c>
      <c r="C54" t="s">
        <v>105</v>
      </c>
      <c r="D54" t="s">
        <v>82</v>
      </c>
      <c r="E54" t="s">
        <v>84</v>
      </c>
      <c r="F54" t="s">
        <v>74</v>
      </c>
      <c r="G54">
        <v>7168</v>
      </c>
    </row>
    <row r="55" spans="1:11" x14ac:dyDescent="0.25">
      <c r="A55" t="s">
        <v>78</v>
      </c>
      <c r="B55" t="s">
        <v>79</v>
      </c>
      <c r="C55" t="s">
        <v>106</v>
      </c>
      <c r="D55" t="s">
        <v>90</v>
      </c>
      <c r="E55" t="s">
        <v>84</v>
      </c>
      <c r="F55" t="s">
        <v>74</v>
      </c>
      <c r="G55">
        <v>102400</v>
      </c>
    </row>
    <row r="56" spans="1:11" x14ac:dyDescent="0.25">
      <c r="A56" t="s">
        <v>78</v>
      </c>
      <c r="B56" t="s">
        <v>79</v>
      </c>
      <c r="C56" t="s">
        <v>107</v>
      </c>
      <c r="D56" t="s">
        <v>90</v>
      </c>
      <c r="E56" t="s">
        <v>84</v>
      </c>
      <c r="F56" t="s">
        <v>74</v>
      </c>
      <c r="G56">
        <v>102400</v>
      </c>
    </row>
    <row r="57" spans="1:11" x14ac:dyDescent="0.25">
      <c r="A57" t="s">
        <v>78</v>
      </c>
      <c r="B57" t="s">
        <v>79</v>
      </c>
      <c r="C57" t="s">
        <v>108</v>
      </c>
      <c r="D57" t="s">
        <v>90</v>
      </c>
      <c r="E57" t="s">
        <v>84</v>
      </c>
      <c r="F57" t="s">
        <v>74</v>
      </c>
      <c r="G57">
        <v>102400</v>
      </c>
    </row>
    <row r="58" spans="1:11" x14ac:dyDescent="0.25">
      <c r="A58" t="s">
        <v>78</v>
      </c>
      <c r="B58" t="s">
        <v>79</v>
      </c>
      <c r="C58" t="s">
        <v>109</v>
      </c>
      <c r="D58" t="s">
        <v>90</v>
      </c>
      <c r="E58" t="s">
        <v>84</v>
      </c>
      <c r="F58" t="s">
        <v>74</v>
      </c>
      <c r="G58">
        <v>102400</v>
      </c>
    </row>
    <row r="59" spans="1:11" x14ac:dyDescent="0.25">
      <c r="A59" t="s">
        <v>58</v>
      </c>
      <c r="B59" t="s">
        <v>99</v>
      </c>
      <c r="C59" t="s">
        <v>100</v>
      </c>
    </row>
    <row r="60" spans="1:11" x14ac:dyDescent="0.25">
      <c r="A60" t="s">
        <v>78</v>
      </c>
      <c r="B60" t="s">
        <v>79</v>
      </c>
      <c r="C60" t="s">
        <v>110</v>
      </c>
      <c r="D60" t="s">
        <v>90</v>
      </c>
      <c r="E60" t="s">
        <v>84</v>
      </c>
      <c r="F60" t="s">
        <v>74</v>
      </c>
      <c r="G60">
        <v>102400</v>
      </c>
    </row>
    <row r="61" spans="1:11" x14ac:dyDescent="0.25">
      <c r="A61" t="s">
        <v>58</v>
      </c>
      <c r="B61" t="s">
        <v>102</v>
      </c>
      <c r="C61" t="s">
        <v>103</v>
      </c>
      <c r="D61" t="s">
        <v>89</v>
      </c>
      <c r="E61" t="s">
        <v>74</v>
      </c>
      <c r="F61">
        <v>34880</v>
      </c>
      <c r="G61" t="s">
        <v>85</v>
      </c>
      <c r="H61">
        <v>16727</v>
      </c>
      <c r="I61" t="s">
        <v>88</v>
      </c>
      <c r="J61" t="s">
        <v>1699</v>
      </c>
      <c r="K61">
        <v>1.9999999999999999E-7</v>
      </c>
    </row>
    <row r="62" spans="1:11" x14ac:dyDescent="0.25">
      <c r="A62" t="s">
        <v>78</v>
      </c>
      <c r="B62" t="s">
        <v>79</v>
      </c>
      <c r="C62" t="s">
        <v>111</v>
      </c>
      <c r="D62" t="s">
        <v>90</v>
      </c>
      <c r="E62" t="s">
        <v>84</v>
      </c>
      <c r="F62" t="s">
        <v>74</v>
      </c>
      <c r="G62">
        <v>102400</v>
      </c>
    </row>
    <row r="63" spans="1:11" x14ac:dyDescent="0.25">
      <c r="A63" t="s">
        <v>78</v>
      </c>
      <c r="B63" t="s">
        <v>79</v>
      </c>
      <c r="C63" t="s">
        <v>112</v>
      </c>
      <c r="D63" t="s">
        <v>90</v>
      </c>
      <c r="E63" t="s">
        <v>84</v>
      </c>
      <c r="F63" t="s">
        <v>74</v>
      </c>
      <c r="G63">
        <v>102400</v>
      </c>
      <c r="K63" s="17"/>
    </row>
    <row r="64" spans="1:11" x14ac:dyDescent="0.25">
      <c r="A64" t="s">
        <v>58</v>
      </c>
      <c r="B64" t="s">
        <v>102</v>
      </c>
      <c r="C64" t="s">
        <v>103</v>
      </c>
      <c r="D64" t="s">
        <v>91</v>
      </c>
      <c r="E64" t="s">
        <v>74</v>
      </c>
      <c r="F64">
        <v>134784</v>
      </c>
      <c r="G64" t="s">
        <v>85</v>
      </c>
      <c r="H64">
        <v>21825</v>
      </c>
      <c r="I64" t="s">
        <v>88</v>
      </c>
      <c r="J64" t="s">
        <v>1699</v>
      </c>
      <c r="K64">
        <v>1.9999999999999999E-7</v>
      </c>
    </row>
    <row r="65" spans="1:11" x14ac:dyDescent="0.25">
      <c r="A65" t="s">
        <v>78</v>
      </c>
      <c r="B65" t="s">
        <v>79</v>
      </c>
      <c r="C65" t="s">
        <v>113</v>
      </c>
      <c r="D65" t="s">
        <v>90</v>
      </c>
      <c r="E65" t="s">
        <v>84</v>
      </c>
      <c r="F65" t="s">
        <v>74</v>
      </c>
      <c r="G65">
        <v>102400</v>
      </c>
      <c r="K65" s="17"/>
    </row>
    <row r="66" spans="1:11" x14ac:dyDescent="0.25">
      <c r="A66" t="s">
        <v>58</v>
      </c>
      <c r="B66" t="s">
        <v>102</v>
      </c>
      <c r="C66" t="s">
        <v>103</v>
      </c>
      <c r="D66" t="s">
        <v>92</v>
      </c>
      <c r="E66" t="s">
        <v>74</v>
      </c>
      <c r="F66">
        <v>49920</v>
      </c>
      <c r="G66" t="s">
        <v>85</v>
      </c>
      <c r="H66">
        <v>11571</v>
      </c>
      <c r="I66" t="s">
        <v>88</v>
      </c>
      <c r="J66" t="s">
        <v>1699</v>
      </c>
      <c r="K66" s="17">
        <v>1.9999999999999999E-7</v>
      </c>
    </row>
    <row r="67" spans="1:11" x14ac:dyDescent="0.25">
      <c r="A67" t="s">
        <v>78</v>
      </c>
      <c r="B67" t="s">
        <v>79</v>
      </c>
      <c r="C67" t="s">
        <v>114</v>
      </c>
      <c r="D67" t="s">
        <v>90</v>
      </c>
      <c r="E67" t="s">
        <v>84</v>
      </c>
      <c r="F67" t="s">
        <v>74</v>
      </c>
      <c r="G67">
        <v>102400</v>
      </c>
      <c r="K67" s="17"/>
    </row>
    <row r="68" spans="1:11" x14ac:dyDescent="0.25">
      <c r="A68" t="s">
        <v>58</v>
      </c>
      <c r="B68" t="s">
        <v>102</v>
      </c>
      <c r="C68" t="s">
        <v>103</v>
      </c>
      <c r="D68" t="s">
        <v>93</v>
      </c>
      <c r="E68" t="s">
        <v>74</v>
      </c>
      <c r="F68">
        <v>30528</v>
      </c>
      <c r="G68" t="s">
        <v>85</v>
      </c>
      <c r="H68">
        <v>11694</v>
      </c>
      <c r="I68" t="s">
        <v>88</v>
      </c>
      <c r="J68" t="s">
        <v>1699</v>
      </c>
      <c r="K68" s="17">
        <v>1.9999999999999999E-7</v>
      </c>
    </row>
    <row r="69" spans="1:11" x14ac:dyDescent="0.25">
      <c r="A69" t="s">
        <v>78</v>
      </c>
      <c r="B69" t="s">
        <v>79</v>
      </c>
      <c r="C69" t="s">
        <v>115</v>
      </c>
      <c r="D69" t="s">
        <v>90</v>
      </c>
      <c r="E69" t="s">
        <v>84</v>
      </c>
      <c r="F69" t="s">
        <v>74</v>
      </c>
      <c r="G69">
        <v>102400</v>
      </c>
      <c r="K69" s="17"/>
    </row>
    <row r="70" spans="1:11" x14ac:dyDescent="0.25">
      <c r="A70" t="s">
        <v>58</v>
      </c>
      <c r="B70" t="s">
        <v>102</v>
      </c>
      <c r="C70" t="s">
        <v>103</v>
      </c>
      <c r="D70" t="s">
        <v>94</v>
      </c>
      <c r="E70" t="s">
        <v>74</v>
      </c>
      <c r="F70">
        <v>29760</v>
      </c>
      <c r="G70" t="s">
        <v>85</v>
      </c>
      <c r="H70">
        <v>13065</v>
      </c>
      <c r="I70" t="s">
        <v>88</v>
      </c>
      <c r="J70" t="s">
        <v>1699</v>
      </c>
      <c r="K70" s="17">
        <v>1.9999999999999999E-7</v>
      </c>
    </row>
    <row r="71" spans="1:11" x14ac:dyDescent="0.25">
      <c r="A71" t="s">
        <v>78</v>
      </c>
      <c r="B71" t="s">
        <v>79</v>
      </c>
      <c r="C71" t="s">
        <v>116</v>
      </c>
      <c r="D71" t="s">
        <v>90</v>
      </c>
      <c r="E71" t="s">
        <v>84</v>
      </c>
      <c r="F71" t="s">
        <v>74</v>
      </c>
      <c r="G71">
        <v>102400</v>
      </c>
      <c r="K71" s="17"/>
    </row>
    <row r="72" spans="1:11" x14ac:dyDescent="0.25">
      <c r="A72" t="s">
        <v>58</v>
      </c>
      <c r="B72" t="s">
        <v>102</v>
      </c>
      <c r="C72" t="s">
        <v>103</v>
      </c>
      <c r="D72" t="s">
        <v>95</v>
      </c>
      <c r="E72" t="s">
        <v>74</v>
      </c>
      <c r="F72">
        <v>35104</v>
      </c>
      <c r="G72" t="s">
        <v>85</v>
      </c>
      <c r="H72">
        <v>14818</v>
      </c>
      <c r="I72" t="s">
        <v>88</v>
      </c>
      <c r="J72" t="s">
        <v>1699</v>
      </c>
      <c r="K72">
        <v>1.9999999999999999E-7</v>
      </c>
    </row>
    <row r="73" spans="1:11" x14ac:dyDescent="0.25">
      <c r="A73" t="s">
        <v>78</v>
      </c>
      <c r="B73" t="s">
        <v>79</v>
      </c>
      <c r="C73" t="s">
        <v>117</v>
      </c>
      <c r="D73" t="s">
        <v>90</v>
      </c>
      <c r="E73" t="s">
        <v>84</v>
      </c>
      <c r="F73" t="s">
        <v>74</v>
      </c>
      <c r="G73">
        <v>102400</v>
      </c>
      <c r="K73" s="17"/>
    </row>
    <row r="74" spans="1:11" x14ac:dyDescent="0.25">
      <c r="A74" t="s">
        <v>58</v>
      </c>
      <c r="B74" t="s">
        <v>102</v>
      </c>
      <c r="C74" t="s">
        <v>103</v>
      </c>
      <c r="D74" t="s">
        <v>96</v>
      </c>
      <c r="E74" t="s">
        <v>74</v>
      </c>
      <c r="F74">
        <v>34880</v>
      </c>
      <c r="G74" t="s">
        <v>85</v>
      </c>
      <c r="H74">
        <v>13321</v>
      </c>
      <c r="I74" t="s">
        <v>88</v>
      </c>
      <c r="J74" t="s">
        <v>1699</v>
      </c>
      <c r="K74">
        <v>1.9999999999999999E-7</v>
      </c>
    </row>
    <row r="75" spans="1:11" x14ac:dyDescent="0.25">
      <c r="A75" t="s">
        <v>99</v>
      </c>
      <c r="K75" s="17"/>
    </row>
    <row r="76" spans="1:11" x14ac:dyDescent="0.25">
      <c r="A76" t="s">
        <v>58</v>
      </c>
      <c r="B76" t="s">
        <v>102</v>
      </c>
      <c r="C76" t="s">
        <v>103</v>
      </c>
      <c r="D76" t="s">
        <v>97</v>
      </c>
      <c r="E76" t="s">
        <v>74</v>
      </c>
      <c r="F76">
        <v>34880</v>
      </c>
      <c r="G76" t="s">
        <v>85</v>
      </c>
      <c r="H76">
        <v>11318</v>
      </c>
      <c r="I76" t="s">
        <v>88</v>
      </c>
      <c r="J76" t="s">
        <v>1699</v>
      </c>
      <c r="K76">
        <v>1.9999999999999999E-7</v>
      </c>
    </row>
    <row r="77" spans="1:11" x14ac:dyDescent="0.25">
      <c r="A77" t="s">
        <v>58</v>
      </c>
      <c r="B77" t="s">
        <v>102</v>
      </c>
      <c r="C77" t="s">
        <v>103</v>
      </c>
      <c r="D77" t="s">
        <v>98</v>
      </c>
      <c r="E77" t="s">
        <v>74</v>
      </c>
      <c r="F77">
        <v>29920</v>
      </c>
      <c r="G77" t="s">
        <v>85</v>
      </c>
      <c r="H77">
        <v>10775</v>
      </c>
      <c r="I77" t="s">
        <v>88</v>
      </c>
      <c r="J77" t="s">
        <v>1699</v>
      </c>
      <c r="K77" s="17">
        <v>1.9999999999999999E-7</v>
      </c>
    </row>
    <row r="78" spans="1:11" x14ac:dyDescent="0.25">
      <c r="A78" t="s">
        <v>58</v>
      </c>
      <c r="B78" t="s">
        <v>102</v>
      </c>
      <c r="C78" t="s">
        <v>103</v>
      </c>
      <c r="D78" t="s">
        <v>101</v>
      </c>
      <c r="E78" t="s">
        <v>74</v>
      </c>
      <c r="F78">
        <v>30048</v>
      </c>
      <c r="G78" t="s">
        <v>85</v>
      </c>
      <c r="H78">
        <v>11763</v>
      </c>
      <c r="I78" t="s">
        <v>88</v>
      </c>
      <c r="J78" t="s">
        <v>1699</v>
      </c>
      <c r="K78">
        <v>1.9999999999999999E-7</v>
      </c>
    </row>
    <row r="79" spans="1:11" x14ac:dyDescent="0.25">
      <c r="A79" t="s">
        <v>78</v>
      </c>
      <c r="B79" t="s">
        <v>79</v>
      </c>
      <c r="C79" t="s">
        <v>118</v>
      </c>
      <c r="D79" t="s">
        <v>90</v>
      </c>
      <c r="E79" t="s">
        <v>84</v>
      </c>
      <c r="F79" t="s">
        <v>74</v>
      </c>
      <c r="G79">
        <v>102400</v>
      </c>
      <c r="K79" s="17"/>
    </row>
    <row r="80" spans="1:11" x14ac:dyDescent="0.25">
      <c r="A80" t="s">
        <v>58</v>
      </c>
      <c r="B80" t="s">
        <v>102</v>
      </c>
      <c r="C80" t="s">
        <v>103</v>
      </c>
      <c r="D80" t="s">
        <v>104</v>
      </c>
      <c r="E80" t="s">
        <v>74</v>
      </c>
      <c r="F80">
        <v>30176</v>
      </c>
      <c r="G80" t="s">
        <v>85</v>
      </c>
      <c r="H80">
        <v>11364</v>
      </c>
      <c r="I80" t="s">
        <v>88</v>
      </c>
      <c r="J80" t="s">
        <v>1699</v>
      </c>
      <c r="K80">
        <v>1.9999999999999999E-7</v>
      </c>
    </row>
    <row r="81" spans="1:11" x14ac:dyDescent="0.25">
      <c r="A81" t="s">
        <v>58</v>
      </c>
      <c r="B81" t="s">
        <v>102</v>
      </c>
      <c r="C81" t="s">
        <v>103</v>
      </c>
      <c r="D81" t="s">
        <v>105</v>
      </c>
      <c r="E81" t="s">
        <v>74</v>
      </c>
      <c r="F81">
        <v>29728</v>
      </c>
      <c r="G81" t="s">
        <v>85</v>
      </c>
      <c r="H81">
        <v>12114</v>
      </c>
      <c r="I81" t="s">
        <v>88</v>
      </c>
      <c r="J81" t="s">
        <v>1699</v>
      </c>
      <c r="K81">
        <v>1.9999999999999999E-7</v>
      </c>
    </row>
    <row r="82" spans="1:11" x14ac:dyDescent="0.25">
      <c r="A82" t="s">
        <v>58</v>
      </c>
      <c r="B82" t="s">
        <v>102</v>
      </c>
      <c r="C82" t="s">
        <v>103</v>
      </c>
      <c r="D82" t="s">
        <v>106</v>
      </c>
      <c r="E82" t="s">
        <v>74</v>
      </c>
      <c r="F82">
        <v>30080</v>
      </c>
      <c r="G82" t="s">
        <v>85</v>
      </c>
      <c r="H82">
        <v>11584</v>
      </c>
      <c r="I82" t="s">
        <v>88</v>
      </c>
      <c r="J82" t="s">
        <v>1699</v>
      </c>
      <c r="K82" s="17">
        <v>1.9999999999999999E-7</v>
      </c>
    </row>
    <row r="83" spans="1:11" x14ac:dyDescent="0.25">
      <c r="A83" t="s">
        <v>58</v>
      </c>
      <c r="B83" t="s">
        <v>102</v>
      </c>
      <c r="C83" t="s">
        <v>103</v>
      </c>
      <c r="D83" t="s">
        <v>107</v>
      </c>
      <c r="E83" t="s">
        <v>74</v>
      </c>
      <c r="F83">
        <v>29888</v>
      </c>
      <c r="G83" t="s">
        <v>85</v>
      </c>
      <c r="H83">
        <v>11823</v>
      </c>
      <c r="I83" t="s">
        <v>88</v>
      </c>
      <c r="J83" t="s">
        <v>1699</v>
      </c>
      <c r="K83" s="17">
        <v>1.9999999999999999E-7</v>
      </c>
    </row>
    <row r="84" spans="1:11" x14ac:dyDescent="0.25">
      <c r="A84" t="s">
        <v>58</v>
      </c>
      <c r="B84" t="s">
        <v>102</v>
      </c>
      <c r="C84" t="s">
        <v>103</v>
      </c>
      <c r="D84" t="s">
        <v>108</v>
      </c>
      <c r="E84" t="s">
        <v>74</v>
      </c>
      <c r="F84">
        <v>30080</v>
      </c>
      <c r="G84" t="s">
        <v>85</v>
      </c>
      <c r="H84">
        <v>11161</v>
      </c>
      <c r="I84" t="s">
        <v>88</v>
      </c>
      <c r="J84" t="s">
        <v>1699</v>
      </c>
      <c r="K84">
        <v>1.9999999999999999E-7</v>
      </c>
    </row>
    <row r="85" spans="1:11" x14ac:dyDescent="0.25">
      <c r="A85" t="s">
        <v>58</v>
      </c>
      <c r="B85" t="s">
        <v>102</v>
      </c>
      <c r="C85" t="s">
        <v>103</v>
      </c>
      <c r="D85" t="s">
        <v>109</v>
      </c>
      <c r="E85" t="s">
        <v>74</v>
      </c>
      <c r="F85">
        <v>29952</v>
      </c>
      <c r="G85" t="s">
        <v>85</v>
      </c>
      <c r="H85">
        <v>11305</v>
      </c>
      <c r="I85" t="s">
        <v>88</v>
      </c>
      <c r="J85" t="s">
        <v>1699</v>
      </c>
      <c r="K85" s="17">
        <v>1.9999999999999999E-7</v>
      </c>
    </row>
    <row r="86" spans="1:11" x14ac:dyDescent="0.25">
      <c r="A86" t="s">
        <v>58</v>
      </c>
      <c r="B86" t="s">
        <v>102</v>
      </c>
      <c r="C86" t="s">
        <v>103</v>
      </c>
      <c r="D86" t="s">
        <v>110</v>
      </c>
      <c r="E86" t="s">
        <v>74</v>
      </c>
      <c r="F86">
        <v>29984</v>
      </c>
      <c r="G86" t="s">
        <v>85</v>
      </c>
      <c r="H86">
        <v>10842</v>
      </c>
      <c r="I86" t="s">
        <v>88</v>
      </c>
      <c r="J86" t="s">
        <v>1699</v>
      </c>
      <c r="K86" s="17">
        <v>1.9999999999999999E-7</v>
      </c>
    </row>
    <row r="87" spans="1:11" x14ac:dyDescent="0.25">
      <c r="A87" t="s">
        <v>58</v>
      </c>
      <c r="B87" t="s">
        <v>102</v>
      </c>
      <c r="C87" t="s">
        <v>103</v>
      </c>
      <c r="D87" t="s">
        <v>111</v>
      </c>
      <c r="E87" t="s">
        <v>74</v>
      </c>
      <c r="F87">
        <v>29984</v>
      </c>
      <c r="G87" t="s">
        <v>85</v>
      </c>
      <c r="H87">
        <v>10733</v>
      </c>
      <c r="I87" t="s">
        <v>88</v>
      </c>
      <c r="J87" t="s">
        <v>1699</v>
      </c>
      <c r="K87">
        <v>1.9999999999999999E-7</v>
      </c>
    </row>
    <row r="88" spans="1:11" x14ac:dyDescent="0.25">
      <c r="A88" t="s">
        <v>58</v>
      </c>
      <c r="B88" t="s">
        <v>102</v>
      </c>
      <c r="C88" t="s">
        <v>103</v>
      </c>
      <c r="D88" t="s">
        <v>112</v>
      </c>
      <c r="E88" t="s">
        <v>74</v>
      </c>
      <c r="F88">
        <v>30016</v>
      </c>
      <c r="G88" t="s">
        <v>85</v>
      </c>
      <c r="H88">
        <v>11289</v>
      </c>
      <c r="I88" t="s">
        <v>88</v>
      </c>
      <c r="J88" t="s">
        <v>1699</v>
      </c>
      <c r="K88" s="17">
        <v>1.9999999999999999E-7</v>
      </c>
    </row>
    <row r="89" spans="1:11" x14ac:dyDescent="0.25">
      <c r="A89" t="s">
        <v>58</v>
      </c>
      <c r="B89" t="s">
        <v>102</v>
      </c>
      <c r="C89" t="s">
        <v>103</v>
      </c>
      <c r="D89" t="s">
        <v>113</v>
      </c>
      <c r="E89" t="s">
        <v>74</v>
      </c>
      <c r="F89">
        <v>130048</v>
      </c>
      <c r="G89" t="s">
        <v>85</v>
      </c>
      <c r="H89">
        <v>19314</v>
      </c>
      <c r="I89" t="s">
        <v>88</v>
      </c>
      <c r="J89" t="s">
        <v>1699</v>
      </c>
      <c r="K89">
        <v>1.9999999999999999E-7</v>
      </c>
    </row>
    <row r="90" spans="1:11" x14ac:dyDescent="0.25">
      <c r="A90" t="s">
        <v>58</v>
      </c>
      <c r="B90" t="s">
        <v>102</v>
      </c>
      <c r="C90" t="s">
        <v>103</v>
      </c>
      <c r="D90" t="s">
        <v>114</v>
      </c>
      <c r="E90" t="s">
        <v>74</v>
      </c>
      <c r="F90">
        <v>45024</v>
      </c>
      <c r="G90" t="s">
        <v>85</v>
      </c>
      <c r="H90">
        <v>13394</v>
      </c>
      <c r="I90" t="s">
        <v>88</v>
      </c>
      <c r="J90" t="s">
        <v>1699</v>
      </c>
      <c r="K90">
        <v>1.9999999999999999E-7</v>
      </c>
    </row>
    <row r="91" spans="1:11" x14ac:dyDescent="0.25">
      <c r="A91" t="s">
        <v>78</v>
      </c>
      <c r="B91" t="s">
        <v>79</v>
      </c>
      <c r="C91" t="s">
        <v>119</v>
      </c>
      <c r="D91" t="s">
        <v>82</v>
      </c>
      <c r="E91" t="s">
        <v>84</v>
      </c>
      <c r="F91" t="s">
        <v>74</v>
      </c>
      <c r="G91">
        <v>298240</v>
      </c>
      <c r="K91" s="17"/>
    </row>
    <row r="92" spans="1:11" x14ac:dyDescent="0.25">
      <c r="A92" t="s">
        <v>58</v>
      </c>
      <c r="B92" t="s">
        <v>102</v>
      </c>
      <c r="C92" t="s">
        <v>103</v>
      </c>
      <c r="D92" t="s">
        <v>115</v>
      </c>
      <c r="E92" t="s">
        <v>74</v>
      </c>
      <c r="F92">
        <v>34976</v>
      </c>
      <c r="G92" t="s">
        <v>85</v>
      </c>
      <c r="H92">
        <v>11658</v>
      </c>
      <c r="I92" t="s">
        <v>88</v>
      </c>
      <c r="J92" t="s">
        <v>1699</v>
      </c>
      <c r="K92" s="17">
        <v>1.9999999999999999E-7</v>
      </c>
    </row>
    <row r="93" spans="1:11" x14ac:dyDescent="0.25">
      <c r="A93" t="s">
        <v>78</v>
      </c>
      <c r="B93" t="s">
        <v>79</v>
      </c>
      <c r="C93" t="s">
        <v>120</v>
      </c>
      <c r="D93" t="s">
        <v>82</v>
      </c>
      <c r="E93" t="s">
        <v>84</v>
      </c>
      <c r="F93" t="s">
        <v>74</v>
      </c>
      <c r="G93">
        <v>16192</v>
      </c>
    </row>
    <row r="94" spans="1:11" x14ac:dyDescent="0.25">
      <c r="A94" t="s">
        <v>58</v>
      </c>
      <c r="B94" t="s">
        <v>102</v>
      </c>
      <c r="C94" t="s">
        <v>103</v>
      </c>
      <c r="D94" t="s">
        <v>116</v>
      </c>
      <c r="E94" t="s">
        <v>74</v>
      </c>
      <c r="F94">
        <v>30048</v>
      </c>
      <c r="G94" t="s">
        <v>85</v>
      </c>
      <c r="H94">
        <v>12117</v>
      </c>
      <c r="I94" t="s">
        <v>88</v>
      </c>
      <c r="J94" t="s">
        <v>1699</v>
      </c>
      <c r="K94" s="17">
        <v>1.9999999999999999E-7</v>
      </c>
    </row>
    <row r="95" spans="1:11" x14ac:dyDescent="0.25">
      <c r="A95" t="s">
        <v>58</v>
      </c>
      <c r="B95" t="s">
        <v>102</v>
      </c>
      <c r="C95" t="s">
        <v>103</v>
      </c>
      <c r="D95" t="s">
        <v>117</v>
      </c>
      <c r="E95" t="s">
        <v>74</v>
      </c>
      <c r="F95">
        <v>30016</v>
      </c>
      <c r="G95" t="s">
        <v>85</v>
      </c>
      <c r="H95">
        <v>11018</v>
      </c>
      <c r="I95" t="s">
        <v>88</v>
      </c>
      <c r="J95" t="s">
        <v>1699</v>
      </c>
      <c r="K95">
        <v>1.9999999999999999E-7</v>
      </c>
    </row>
    <row r="96" spans="1:11" x14ac:dyDescent="0.25">
      <c r="A96" t="s">
        <v>78</v>
      </c>
      <c r="B96" t="s">
        <v>79</v>
      </c>
      <c r="C96" t="s">
        <v>121</v>
      </c>
      <c r="D96" t="s">
        <v>90</v>
      </c>
      <c r="E96" t="s">
        <v>84</v>
      </c>
      <c r="F96" t="s">
        <v>74</v>
      </c>
      <c r="G96">
        <v>102400</v>
      </c>
      <c r="K96" s="17"/>
    </row>
    <row r="97" spans="1:11" x14ac:dyDescent="0.25">
      <c r="A97" t="s">
        <v>58</v>
      </c>
      <c r="B97" t="s">
        <v>102</v>
      </c>
      <c r="C97" t="s">
        <v>103</v>
      </c>
      <c r="D97" t="s">
        <v>118</v>
      </c>
      <c r="E97" t="s">
        <v>74</v>
      </c>
      <c r="F97">
        <v>30016</v>
      </c>
      <c r="G97" t="s">
        <v>85</v>
      </c>
      <c r="H97">
        <v>11728</v>
      </c>
      <c r="I97" t="s">
        <v>88</v>
      </c>
      <c r="J97" t="s">
        <v>1699</v>
      </c>
      <c r="K97" s="17">
        <v>1.9999999999999999E-7</v>
      </c>
    </row>
    <row r="98" spans="1:11" x14ac:dyDescent="0.25">
      <c r="A98" t="s">
        <v>78</v>
      </c>
      <c r="B98" t="s">
        <v>79</v>
      </c>
      <c r="C98" t="s">
        <v>122</v>
      </c>
      <c r="D98" t="s">
        <v>90</v>
      </c>
      <c r="E98" t="s">
        <v>84</v>
      </c>
      <c r="F98" t="s">
        <v>74</v>
      </c>
      <c r="G98">
        <v>102400</v>
      </c>
      <c r="K98" s="17"/>
    </row>
    <row r="99" spans="1:11" x14ac:dyDescent="0.25">
      <c r="A99" t="s">
        <v>58</v>
      </c>
      <c r="B99" t="s">
        <v>102</v>
      </c>
      <c r="C99" t="s">
        <v>103</v>
      </c>
      <c r="D99" t="s">
        <v>119</v>
      </c>
      <c r="E99" t="s">
        <v>74</v>
      </c>
      <c r="F99">
        <v>29920</v>
      </c>
      <c r="G99" t="s">
        <v>85</v>
      </c>
      <c r="H99">
        <v>11114</v>
      </c>
      <c r="I99" t="s">
        <v>88</v>
      </c>
      <c r="J99" t="s">
        <v>1699</v>
      </c>
      <c r="K99" s="17">
        <v>1.9999999999999999E-7</v>
      </c>
    </row>
    <row r="100" spans="1:11" x14ac:dyDescent="0.25">
      <c r="A100" t="s">
        <v>58</v>
      </c>
      <c r="B100" t="s">
        <v>102</v>
      </c>
      <c r="C100" t="s">
        <v>103</v>
      </c>
      <c r="D100" t="s">
        <v>120</v>
      </c>
      <c r="E100" t="s">
        <v>74</v>
      </c>
      <c r="F100">
        <v>25024</v>
      </c>
      <c r="G100" t="s">
        <v>85</v>
      </c>
      <c r="H100">
        <v>10364</v>
      </c>
      <c r="I100" t="s">
        <v>88</v>
      </c>
      <c r="J100" t="s">
        <v>1699</v>
      </c>
      <c r="K100">
        <v>1.9999999999999999E-7</v>
      </c>
    </row>
    <row r="101" spans="1:11" x14ac:dyDescent="0.25">
      <c r="A101" t="s">
        <v>78</v>
      </c>
      <c r="B101" t="s">
        <v>79</v>
      </c>
      <c r="C101" t="s">
        <v>123</v>
      </c>
      <c r="D101" t="s">
        <v>90</v>
      </c>
      <c r="E101" t="s">
        <v>84</v>
      </c>
      <c r="F101" t="s">
        <v>74</v>
      </c>
      <c r="G101">
        <v>102400</v>
      </c>
      <c r="K101" s="17"/>
    </row>
    <row r="102" spans="1:11" x14ac:dyDescent="0.25">
      <c r="A102" t="s">
        <v>58</v>
      </c>
      <c r="B102" t="s">
        <v>102</v>
      </c>
      <c r="C102" t="s">
        <v>103</v>
      </c>
      <c r="D102" t="s">
        <v>121</v>
      </c>
      <c r="E102" t="s">
        <v>74</v>
      </c>
      <c r="F102">
        <v>29920</v>
      </c>
      <c r="G102" t="s">
        <v>85</v>
      </c>
      <c r="H102">
        <v>11283</v>
      </c>
      <c r="I102" t="s">
        <v>88</v>
      </c>
      <c r="J102" t="s">
        <v>1699</v>
      </c>
      <c r="K102">
        <v>1.9999999999999999E-7</v>
      </c>
    </row>
    <row r="103" spans="1:11" x14ac:dyDescent="0.25">
      <c r="A103" t="s">
        <v>58</v>
      </c>
      <c r="B103" t="s">
        <v>102</v>
      </c>
      <c r="C103" t="s">
        <v>103</v>
      </c>
      <c r="D103" t="s">
        <v>122</v>
      </c>
      <c r="E103" t="s">
        <v>74</v>
      </c>
      <c r="F103">
        <v>30016</v>
      </c>
      <c r="G103" t="s">
        <v>85</v>
      </c>
      <c r="H103">
        <v>11836</v>
      </c>
      <c r="I103" t="s">
        <v>88</v>
      </c>
      <c r="J103" t="s">
        <v>1699</v>
      </c>
      <c r="K103">
        <v>1.9999999999999999E-7</v>
      </c>
    </row>
    <row r="104" spans="1:11" x14ac:dyDescent="0.25">
      <c r="A104" t="s">
        <v>58</v>
      </c>
      <c r="B104" t="s">
        <v>102</v>
      </c>
      <c r="C104" t="s">
        <v>103</v>
      </c>
      <c r="D104" t="s">
        <v>123</v>
      </c>
      <c r="E104" t="s">
        <v>74</v>
      </c>
      <c r="F104">
        <v>30016</v>
      </c>
      <c r="G104" t="s">
        <v>85</v>
      </c>
      <c r="H104">
        <v>11603</v>
      </c>
      <c r="I104" t="s">
        <v>88</v>
      </c>
      <c r="J104" t="s">
        <v>1699</v>
      </c>
      <c r="K104" s="17">
        <v>1.9999999999999999E-7</v>
      </c>
    </row>
    <row r="105" spans="1:11" x14ac:dyDescent="0.25">
      <c r="A105" t="s">
        <v>58</v>
      </c>
      <c r="B105" t="s">
        <v>102</v>
      </c>
      <c r="C105" t="s">
        <v>103</v>
      </c>
      <c r="D105" t="s">
        <v>124</v>
      </c>
      <c r="E105" t="s">
        <v>74</v>
      </c>
      <c r="F105">
        <v>25152</v>
      </c>
      <c r="G105" t="s">
        <v>85</v>
      </c>
      <c r="H105">
        <v>10073</v>
      </c>
      <c r="I105" t="s">
        <v>88</v>
      </c>
      <c r="J105" t="s">
        <v>1699</v>
      </c>
      <c r="K105">
        <v>1.9999999999999999E-7</v>
      </c>
    </row>
    <row r="106" spans="1:11" x14ac:dyDescent="0.25">
      <c r="A106" t="s">
        <v>78</v>
      </c>
      <c r="B106" t="s">
        <v>79</v>
      </c>
      <c r="C106" t="s">
        <v>124</v>
      </c>
      <c r="D106" t="s">
        <v>90</v>
      </c>
      <c r="E106" t="s">
        <v>84</v>
      </c>
      <c r="F106" t="s">
        <v>74</v>
      </c>
      <c r="G106">
        <v>102400</v>
      </c>
    </row>
    <row r="107" spans="1:11" x14ac:dyDescent="0.25">
      <c r="A107" t="s">
        <v>58</v>
      </c>
      <c r="B107" t="s">
        <v>102</v>
      </c>
      <c r="C107" t="s">
        <v>103</v>
      </c>
      <c r="D107" t="s">
        <v>125</v>
      </c>
      <c r="E107" t="s">
        <v>74</v>
      </c>
      <c r="F107">
        <v>29856</v>
      </c>
      <c r="G107" t="s">
        <v>85</v>
      </c>
      <c r="H107">
        <v>11183</v>
      </c>
      <c r="I107" t="s">
        <v>88</v>
      </c>
      <c r="J107" t="s">
        <v>1699</v>
      </c>
      <c r="K107" s="17">
        <v>1.9999999999999999E-7</v>
      </c>
    </row>
    <row r="108" spans="1:11" x14ac:dyDescent="0.25">
      <c r="A108" t="s">
        <v>58</v>
      </c>
      <c r="B108" t="s">
        <v>102</v>
      </c>
      <c r="C108" t="s">
        <v>103</v>
      </c>
      <c r="D108" t="s">
        <v>126</v>
      </c>
      <c r="E108" t="s">
        <v>74</v>
      </c>
      <c r="F108">
        <v>25056</v>
      </c>
      <c r="G108" t="s">
        <v>85</v>
      </c>
      <c r="H108">
        <v>9156</v>
      </c>
      <c r="I108" t="s">
        <v>88</v>
      </c>
      <c r="J108" t="s">
        <v>1699</v>
      </c>
      <c r="K108">
        <v>1.9999999999999999E-7</v>
      </c>
    </row>
    <row r="109" spans="1:11" x14ac:dyDescent="0.25">
      <c r="A109" t="s">
        <v>58</v>
      </c>
      <c r="B109" t="s">
        <v>102</v>
      </c>
      <c r="C109" t="s">
        <v>103</v>
      </c>
      <c r="D109" t="s">
        <v>127</v>
      </c>
      <c r="E109" t="s">
        <v>74</v>
      </c>
      <c r="F109">
        <v>25088</v>
      </c>
      <c r="G109" t="s">
        <v>85</v>
      </c>
      <c r="H109">
        <v>10107</v>
      </c>
      <c r="I109" t="s">
        <v>88</v>
      </c>
      <c r="J109" t="s">
        <v>1699</v>
      </c>
      <c r="K109">
        <v>1.9999999999999999E-7</v>
      </c>
    </row>
    <row r="110" spans="1:11" x14ac:dyDescent="0.25">
      <c r="A110" t="s">
        <v>58</v>
      </c>
      <c r="B110" t="s">
        <v>102</v>
      </c>
      <c r="C110" t="s">
        <v>103</v>
      </c>
      <c r="D110" t="s">
        <v>128</v>
      </c>
      <c r="E110" t="s">
        <v>74</v>
      </c>
      <c r="F110">
        <v>25056</v>
      </c>
      <c r="G110" t="s">
        <v>85</v>
      </c>
      <c r="H110">
        <v>10084</v>
      </c>
      <c r="I110" t="s">
        <v>88</v>
      </c>
      <c r="J110" t="s">
        <v>1699</v>
      </c>
      <c r="K110" s="17">
        <v>1.9999999999999999E-7</v>
      </c>
    </row>
    <row r="111" spans="1:11" x14ac:dyDescent="0.25">
      <c r="A111" t="s">
        <v>78</v>
      </c>
      <c r="B111" t="s">
        <v>79</v>
      </c>
      <c r="C111" t="s">
        <v>125</v>
      </c>
      <c r="D111" t="s">
        <v>90</v>
      </c>
      <c r="E111" t="s">
        <v>84</v>
      </c>
      <c r="F111" t="s">
        <v>74</v>
      </c>
      <c r="G111">
        <v>102400</v>
      </c>
      <c r="K111" s="17"/>
    </row>
    <row r="112" spans="1:11" x14ac:dyDescent="0.25">
      <c r="A112" t="s">
        <v>58</v>
      </c>
      <c r="B112" t="s">
        <v>102</v>
      </c>
      <c r="C112" t="s">
        <v>103</v>
      </c>
      <c r="D112" t="s">
        <v>129</v>
      </c>
      <c r="E112" t="s">
        <v>74</v>
      </c>
      <c r="F112">
        <v>29888</v>
      </c>
      <c r="G112" t="s">
        <v>85</v>
      </c>
      <c r="H112">
        <v>11478</v>
      </c>
      <c r="I112" t="s">
        <v>88</v>
      </c>
      <c r="J112" t="s">
        <v>1699</v>
      </c>
      <c r="K112">
        <v>1.9999999999999999E-7</v>
      </c>
    </row>
    <row r="113" spans="1:11" x14ac:dyDescent="0.25">
      <c r="A113" t="s">
        <v>58</v>
      </c>
      <c r="B113" t="s">
        <v>102</v>
      </c>
      <c r="C113" t="s">
        <v>103</v>
      </c>
      <c r="D113" t="s">
        <v>130</v>
      </c>
      <c r="E113" t="s">
        <v>74</v>
      </c>
      <c r="F113">
        <v>29920</v>
      </c>
      <c r="G113" t="s">
        <v>85</v>
      </c>
      <c r="H113">
        <v>12258</v>
      </c>
      <c r="I113" t="s">
        <v>88</v>
      </c>
      <c r="J113" t="s">
        <v>1699</v>
      </c>
      <c r="K113">
        <v>1.9999999999999999E-7</v>
      </c>
    </row>
    <row r="114" spans="1:11" x14ac:dyDescent="0.25">
      <c r="A114" t="s">
        <v>58</v>
      </c>
      <c r="B114" t="s">
        <v>102</v>
      </c>
      <c r="C114" t="s">
        <v>103</v>
      </c>
      <c r="D114" t="s">
        <v>131</v>
      </c>
      <c r="E114" t="s">
        <v>74</v>
      </c>
      <c r="F114">
        <v>30240</v>
      </c>
      <c r="G114" t="s">
        <v>85</v>
      </c>
      <c r="H114">
        <v>12094</v>
      </c>
      <c r="I114" t="s">
        <v>88</v>
      </c>
      <c r="J114" t="s">
        <v>1699</v>
      </c>
      <c r="K114">
        <v>1.9999999999999999E-7</v>
      </c>
    </row>
    <row r="115" spans="1:11" x14ac:dyDescent="0.25">
      <c r="A115" t="s">
        <v>78</v>
      </c>
      <c r="B115" t="s">
        <v>79</v>
      </c>
      <c r="C115" t="s">
        <v>126</v>
      </c>
      <c r="D115" t="s">
        <v>90</v>
      </c>
      <c r="E115" t="s">
        <v>84</v>
      </c>
      <c r="F115" t="s">
        <v>74</v>
      </c>
      <c r="G115">
        <v>102400</v>
      </c>
      <c r="K115" s="17"/>
    </row>
    <row r="116" spans="1:11" x14ac:dyDescent="0.25">
      <c r="A116" t="s">
        <v>58</v>
      </c>
      <c r="B116" t="s">
        <v>102</v>
      </c>
      <c r="C116" t="s">
        <v>103</v>
      </c>
      <c r="D116" t="s">
        <v>132</v>
      </c>
      <c r="E116" t="s">
        <v>74</v>
      </c>
      <c r="F116">
        <v>29856</v>
      </c>
      <c r="G116" t="s">
        <v>85</v>
      </c>
      <c r="H116">
        <v>10986</v>
      </c>
      <c r="I116" t="s">
        <v>88</v>
      </c>
      <c r="J116" t="s">
        <v>1699</v>
      </c>
      <c r="K116">
        <v>1.9999999999999999E-7</v>
      </c>
    </row>
    <row r="117" spans="1:11" x14ac:dyDescent="0.25">
      <c r="A117" t="s">
        <v>78</v>
      </c>
      <c r="B117" t="s">
        <v>79</v>
      </c>
      <c r="C117" t="s">
        <v>127</v>
      </c>
      <c r="D117" t="s">
        <v>82</v>
      </c>
      <c r="E117" t="s">
        <v>84</v>
      </c>
      <c r="F117" t="s">
        <v>74</v>
      </c>
      <c r="G117">
        <v>9600</v>
      </c>
      <c r="K117" s="17"/>
    </row>
    <row r="118" spans="1:11" x14ac:dyDescent="0.25">
      <c r="A118" t="s">
        <v>58</v>
      </c>
      <c r="B118" t="s">
        <v>102</v>
      </c>
      <c r="C118" t="s">
        <v>103</v>
      </c>
      <c r="D118" t="s">
        <v>133</v>
      </c>
      <c r="E118" t="s">
        <v>74</v>
      </c>
      <c r="F118">
        <v>29888</v>
      </c>
      <c r="G118" t="s">
        <v>85</v>
      </c>
      <c r="H118">
        <v>11393</v>
      </c>
      <c r="I118" t="s">
        <v>88</v>
      </c>
      <c r="J118" t="s">
        <v>1699</v>
      </c>
      <c r="K118" s="17">
        <v>1.9999999999999999E-7</v>
      </c>
    </row>
    <row r="119" spans="1:11" x14ac:dyDescent="0.25">
      <c r="A119" t="s">
        <v>58</v>
      </c>
      <c r="B119" t="s">
        <v>102</v>
      </c>
      <c r="C119" t="s">
        <v>103</v>
      </c>
      <c r="D119" t="s">
        <v>134</v>
      </c>
      <c r="E119" t="s">
        <v>74</v>
      </c>
      <c r="F119">
        <v>30016</v>
      </c>
      <c r="G119" t="s">
        <v>85</v>
      </c>
      <c r="H119">
        <v>12351</v>
      </c>
      <c r="I119" t="s">
        <v>88</v>
      </c>
      <c r="J119" t="s">
        <v>1699</v>
      </c>
      <c r="K119">
        <v>1.9999999999999999E-7</v>
      </c>
    </row>
    <row r="120" spans="1:11" x14ac:dyDescent="0.25">
      <c r="A120" t="s">
        <v>58</v>
      </c>
      <c r="B120" t="s">
        <v>102</v>
      </c>
      <c r="C120" t="s">
        <v>103</v>
      </c>
      <c r="D120" t="s">
        <v>135</v>
      </c>
      <c r="E120" t="s">
        <v>74</v>
      </c>
      <c r="F120">
        <v>30144</v>
      </c>
      <c r="G120" t="s">
        <v>85</v>
      </c>
      <c r="H120">
        <v>11557</v>
      </c>
      <c r="I120" t="s">
        <v>88</v>
      </c>
      <c r="J120" t="s">
        <v>1699</v>
      </c>
      <c r="K120" s="17">
        <v>1.9999999999999999E-7</v>
      </c>
    </row>
    <row r="121" spans="1:11" x14ac:dyDescent="0.25">
      <c r="A121" t="s">
        <v>78</v>
      </c>
      <c r="B121" t="s">
        <v>79</v>
      </c>
      <c r="C121" t="s">
        <v>128</v>
      </c>
      <c r="D121" t="s">
        <v>90</v>
      </c>
      <c r="E121" t="s">
        <v>84</v>
      </c>
      <c r="F121" t="s">
        <v>74</v>
      </c>
      <c r="G121">
        <v>102400</v>
      </c>
    </row>
    <row r="122" spans="1:11" x14ac:dyDescent="0.25">
      <c r="A122" t="s">
        <v>58</v>
      </c>
      <c r="B122" t="s">
        <v>102</v>
      </c>
      <c r="C122" t="s">
        <v>103</v>
      </c>
      <c r="D122" t="s">
        <v>136</v>
      </c>
      <c r="E122" t="s">
        <v>74</v>
      </c>
      <c r="F122">
        <v>29856</v>
      </c>
      <c r="G122" t="s">
        <v>85</v>
      </c>
      <c r="H122">
        <v>10829</v>
      </c>
      <c r="I122" t="s">
        <v>88</v>
      </c>
      <c r="J122" t="s">
        <v>1699</v>
      </c>
      <c r="K122">
        <v>1.9999999999999999E-7</v>
      </c>
    </row>
    <row r="123" spans="1:11" x14ac:dyDescent="0.25">
      <c r="A123" t="s">
        <v>58</v>
      </c>
      <c r="B123" t="s">
        <v>102</v>
      </c>
      <c r="C123" t="s">
        <v>103</v>
      </c>
      <c r="D123" t="s">
        <v>137</v>
      </c>
      <c r="E123" t="s">
        <v>74</v>
      </c>
      <c r="F123">
        <v>25024</v>
      </c>
      <c r="G123" t="s">
        <v>85</v>
      </c>
      <c r="H123">
        <v>9731</v>
      </c>
      <c r="I123" t="s">
        <v>88</v>
      </c>
      <c r="J123" t="s">
        <v>1699</v>
      </c>
      <c r="K123">
        <v>1.9999999999999999E-7</v>
      </c>
    </row>
    <row r="124" spans="1:11" x14ac:dyDescent="0.25">
      <c r="A124" t="s">
        <v>58</v>
      </c>
      <c r="B124" t="s">
        <v>102</v>
      </c>
      <c r="C124" t="s">
        <v>103</v>
      </c>
      <c r="D124" t="s">
        <v>138</v>
      </c>
      <c r="E124" t="s">
        <v>74</v>
      </c>
      <c r="F124">
        <v>29984</v>
      </c>
      <c r="G124" t="s">
        <v>85</v>
      </c>
      <c r="H124">
        <v>11800</v>
      </c>
      <c r="I124" t="s">
        <v>88</v>
      </c>
      <c r="J124" t="s">
        <v>1699</v>
      </c>
      <c r="K124">
        <v>1.9999999999999999E-7</v>
      </c>
    </row>
    <row r="125" spans="1:11" x14ac:dyDescent="0.25">
      <c r="A125" t="s">
        <v>78</v>
      </c>
      <c r="B125" t="s">
        <v>79</v>
      </c>
      <c r="C125" t="s">
        <v>129</v>
      </c>
      <c r="D125" t="s">
        <v>90</v>
      </c>
      <c r="E125" t="s">
        <v>84</v>
      </c>
      <c r="F125" t="s">
        <v>74</v>
      </c>
      <c r="G125">
        <v>102400</v>
      </c>
    </row>
    <row r="126" spans="1:11" x14ac:dyDescent="0.25">
      <c r="A126" t="s">
        <v>58</v>
      </c>
      <c r="B126" t="s">
        <v>102</v>
      </c>
      <c r="C126" t="s">
        <v>103</v>
      </c>
      <c r="D126" t="s">
        <v>139</v>
      </c>
      <c r="E126" t="s">
        <v>74</v>
      </c>
      <c r="F126">
        <v>30752</v>
      </c>
      <c r="G126" t="s">
        <v>85</v>
      </c>
      <c r="H126">
        <v>12254</v>
      </c>
      <c r="I126" t="s">
        <v>88</v>
      </c>
      <c r="J126" t="s">
        <v>1699</v>
      </c>
      <c r="K126">
        <v>1.9999999999999999E-7</v>
      </c>
    </row>
    <row r="127" spans="1:11" x14ac:dyDescent="0.25">
      <c r="A127" t="s">
        <v>58</v>
      </c>
      <c r="B127" t="s">
        <v>102</v>
      </c>
      <c r="C127" t="s">
        <v>103</v>
      </c>
      <c r="D127" t="s">
        <v>140</v>
      </c>
      <c r="E127" t="s">
        <v>74</v>
      </c>
      <c r="F127">
        <v>29344</v>
      </c>
      <c r="G127" t="s">
        <v>85</v>
      </c>
      <c r="H127">
        <v>11007</v>
      </c>
      <c r="I127" t="s">
        <v>88</v>
      </c>
      <c r="J127" t="s">
        <v>1699</v>
      </c>
      <c r="K127">
        <v>1.9999999999999999E-7</v>
      </c>
    </row>
    <row r="128" spans="1:11" x14ac:dyDescent="0.25">
      <c r="A128" t="s">
        <v>58</v>
      </c>
      <c r="B128" t="s">
        <v>102</v>
      </c>
      <c r="C128" t="s">
        <v>103</v>
      </c>
      <c r="D128" t="s">
        <v>141</v>
      </c>
      <c r="E128" t="s">
        <v>74</v>
      </c>
      <c r="F128">
        <v>30016</v>
      </c>
      <c r="G128" t="s">
        <v>85</v>
      </c>
      <c r="H128">
        <v>11589</v>
      </c>
      <c r="I128" t="s">
        <v>88</v>
      </c>
      <c r="J128" t="s">
        <v>1699</v>
      </c>
      <c r="K128">
        <v>1.9999999999999999E-7</v>
      </c>
    </row>
    <row r="129" spans="1:11" x14ac:dyDescent="0.25">
      <c r="A129" t="s">
        <v>58</v>
      </c>
      <c r="B129" t="s">
        <v>102</v>
      </c>
      <c r="C129" t="s">
        <v>103</v>
      </c>
      <c r="D129" t="s">
        <v>142</v>
      </c>
      <c r="E129" t="s">
        <v>74</v>
      </c>
      <c r="F129">
        <v>29984</v>
      </c>
      <c r="G129" t="s">
        <v>85</v>
      </c>
      <c r="H129">
        <v>12306</v>
      </c>
      <c r="I129" t="s">
        <v>88</v>
      </c>
      <c r="J129" t="s">
        <v>1699</v>
      </c>
      <c r="K129">
        <v>1.9999999999999999E-7</v>
      </c>
    </row>
    <row r="130" spans="1:11" x14ac:dyDescent="0.25">
      <c r="A130" t="s">
        <v>78</v>
      </c>
      <c r="B130" t="s">
        <v>79</v>
      </c>
      <c r="C130" t="s">
        <v>130</v>
      </c>
      <c r="D130" t="s">
        <v>90</v>
      </c>
      <c r="E130" t="s">
        <v>84</v>
      </c>
      <c r="F130" t="s">
        <v>74</v>
      </c>
      <c r="G130">
        <v>102400</v>
      </c>
    </row>
    <row r="131" spans="1:11" x14ac:dyDescent="0.25">
      <c r="A131" t="s">
        <v>58</v>
      </c>
      <c r="B131" t="s">
        <v>102</v>
      </c>
      <c r="C131" t="s">
        <v>103</v>
      </c>
      <c r="D131" t="s">
        <v>143</v>
      </c>
      <c r="E131" t="s">
        <v>74</v>
      </c>
      <c r="F131">
        <v>29888</v>
      </c>
      <c r="G131" t="s">
        <v>85</v>
      </c>
      <c r="H131">
        <v>10385</v>
      </c>
      <c r="I131" t="s">
        <v>88</v>
      </c>
      <c r="J131" t="s">
        <v>1699</v>
      </c>
      <c r="K131">
        <v>1.9999999999999999E-7</v>
      </c>
    </row>
    <row r="132" spans="1:11" x14ac:dyDescent="0.25">
      <c r="A132" t="s">
        <v>58</v>
      </c>
      <c r="B132" t="s">
        <v>102</v>
      </c>
      <c r="C132" t="s">
        <v>103</v>
      </c>
      <c r="D132" t="s">
        <v>144</v>
      </c>
      <c r="E132" t="s">
        <v>74</v>
      </c>
      <c r="F132">
        <v>25024</v>
      </c>
      <c r="G132" t="s">
        <v>85</v>
      </c>
      <c r="H132">
        <v>9629</v>
      </c>
      <c r="I132" t="s">
        <v>88</v>
      </c>
      <c r="J132" t="s">
        <v>1699</v>
      </c>
      <c r="K132">
        <v>1.9999999999999999E-7</v>
      </c>
    </row>
    <row r="133" spans="1:11" x14ac:dyDescent="0.25">
      <c r="A133" t="s">
        <v>58</v>
      </c>
      <c r="B133" t="s">
        <v>102</v>
      </c>
      <c r="C133" t="s">
        <v>103</v>
      </c>
      <c r="D133" t="s">
        <v>145</v>
      </c>
      <c r="E133" t="s">
        <v>74</v>
      </c>
      <c r="F133">
        <v>25152</v>
      </c>
      <c r="G133" t="s">
        <v>85</v>
      </c>
      <c r="H133">
        <v>9579</v>
      </c>
      <c r="I133" t="s">
        <v>88</v>
      </c>
      <c r="J133" t="s">
        <v>1699</v>
      </c>
      <c r="K133">
        <v>1.9999999999999999E-7</v>
      </c>
    </row>
    <row r="134" spans="1:11" x14ac:dyDescent="0.25">
      <c r="A134" t="s">
        <v>58</v>
      </c>
      <c r="B134" t="s">
        <v>102</v>
      </c>
      <c r="C134" t="s">
        <v>103</v>
      </c>
      <c r="D134" t="s">
        <v>146</v>
      </c>
      <c r="E134" t="s">
        <v>74</v>
      </c>
      <c r="F134">
        <v>30016</v>
      </c>
      <c r="G134" t="s">
        <v>85</v>
      </c>
      <c r="H134">
        <v>11901</v>
      </c>
      <c r="I134" t="s">
        <v>88</v>
      </c>
      <c r="J134" t="s">
        <v>1699</v>
      </c>
      <c r="K134">
        <v>1.9999999999999999E-7</v>
      </c>
    </row>
    <row r="135" spans="1:11" x14ac:dyDescent="0.25">
      <c r="A135" t="s">
        <v>78</v>
      </c>
      <c r="B135" t="s">
        <v>79</v>
      </c>
      <c r="C135" t="s">
        <v>131</v>
      </c>
      <c r="D135" t="s">
        <v>90</v>
      </c>
      <c r="E135" t="s">
        <v>84</v>
      </c>
      <c r="F135" t="s">
        <v>74</v>
      </c>
      <c r="G135">
        <v>102400</v>
      </c>
    </row>
    <row r="136" spans="1:11" x14ac:dyDescent="0.25">
      <c r="A136" t="s">
        <v>78</v>
      </c>
      <c r="B136" t="s">
        <v>79</v>
      </c>
      <c r="C136" t="s">
        <v>132</v>
      </c>
      <c r="D136" t="s">
        <v>82</v>
      </c>
      <c r="E136" t="s">
        <v>84</v>
      </c>
      <c r="F136" t="s">
        <v>74</v>
      </c>
      <c r="G136">
        <v>11776</v>
      </c>
    </row>
    <row r="137" spans="1:11" x14ac:dyDescent="0.25">
      <c r="A137" t="s">
        <v>58</v>
      </c>
      <c r="B137" t="s">
        <v>102</v>
      </c>
      <c r="C137" t="s">
        <v>103</v>
      </c>
      <c r="D137" t="s">
        <v>147</v>
      </c>
      <c r="E137" t="s">
        <v>74</v>
      </c>
      <c r="F137">
        <v>129888</v>
      </c>
      <c r="G137" t="s">
        <v>85</v>
      </c>
      <c r="H137">
        <v>16946</v>
      </c>
      <c r="I137" t="s">
        <v>88</v>
      </c>
      <c r="J137" t="s">
        <v>1699</v>
      </c>
      <c r="K137">
        <v>1.9999999999999999E-7</v>
      </c>
    </row>
    <row r="138" spans="1:11" x14ac:dyDescent="0.25">
      <c r="A138" t="s">
        <v>78</v>
      </c>
      <c r="B138" t="s">
        <v>79</v>
      </c>
      <c r="C138" t="s">
        <v>133</v>
      </c>
      <c r="D138" t="s">
        <v>90</v>
      </c>
      <c r="E138" t="s">
        <v>84</v>
      </c>
      <c r="F138" t="s">
        <v>74</v>
      </c>
      <c r="G138">
        <v>102400</v>
      </c>
    </row>
    <row r="139" spans="1:11" x14ac:dyDescent="0.25">
      <c r="A139" t="s">
        <v>58</v>
      </c>
      <c r="B139" t="s">
        <v>102</v>
      </c>
      <c r="C139" t="s">
        <v>103</v>
      </c>
      <c r="D139" t="s">
        <v>148</v>
      </c>
      <c r="E139" t="s">
        <v>74</v>
      </c>
      <c r="F139">
        <v>40096</v>
      </c>
      <c r="G139" t="s">
        <v>85</v>
      </c>
      <c r="H139">
        <v>12161</v>
      </c>
      <c r="I139" t="s">
        <v>88</v>
      </c>
      <c r="J139" t="s">
        <v>1699</v>
      </c>
      <c r="K139">
        <v>1.9999999999999999E-7</v>
      </c>
    </row>
    <row r="140" spans="1:11" x14ac:dyDescent="0.25">
      <c r="A140" t="s">
        <v>58</v>
      </c>
      <c r="B140" t="s">
        <v>102</v>
      </c>
      <c r="C140" t="s">
        <v>103</v>
      </c>
      <c r="D140" t="s">
        <v>149</v>
      </c>
      <c r="E140" t="s">
        <v>74</v>
      </c>
      <c r="F140">
        <v>29920</v>
      </c>
      <c r="G140" t="s">
        <v>85</v>
      </c>
      <c r="H140">
        <v>11337</v>
      </c>
      <c r="I140" t="s">
        <v>88</v>
      </c>
      <c r="J140" t="s">
        <v>1699</v>
      </c>
      <c r="K140">
        <v>1.9999999999999999E-7</v>
      </c>
    </row>
    <row r="141" spans="1:11" x14ac:dyDescent="0.25">
      <c r="A141" t="s">
        <v>78</v>
      </c>
      <c r="B141" t="s">
        <v>79</v>
      </c>
      <c r="C141" t="s">
        <v>134</v>
      </c>
      <c r="D141" t="s">
        <v>90</v>
      </c>
      <c r="E141" t="s">
        <v>84</v>
      </c>
      <c r="F141" t="s">
        <v>74</v>
      </c>
      <c r="G141">
        <v>102400</v>
      </c>
    </row>
    <row r="142" spans="1:11" x14ac:dyDescent="0.25">
      <c r="A142" t="s">
        <v>58</v>
      </c>
      <c r="B142" t="s">
        <v>102</v>
      </c>
      <c r="C142" t="s">
        <v>103</v>
      </c>
      <c r="D142" t="s">
        <v>150</v>
      </c>
      <c r="E142" t="s">
        <v>74</v>
      </c>
      <c r="F142">
        <v>30016</v>
      </c>
      <c r="G142" t="s">
        <v>85</v>
      </c>
      <c r="H142">
        <v>11491</v>
      </c>
      <c r="I142" t="s">
        <v>88</v>
      </c>
      <c r="J142" t="s">
        <v>1699</v>
      </c>
      <c r="K142">
        <v>1.9999999999999999E-7</v>
      </c>
    </row>
    <row r="143" spans="1:11" x14ac:dyDescent="0.25">
      <c r="A143" t="s">
        <v>58</v>
      </c>
      <c r="B143" t="s">
        <v>102</v>
      </c>
      <c r="C143" t="s">
        <v>103</v>
      </c>
      <c r="D143" t="s">
        <v>151</v>
      </c>
      <c r="E143" t="s">
        <v>74</v>
      </c>
      <c r="F143">
        <v>30048</v>
      </c>
      <c r="G143" t="s">
        <v>85</v>
      </c>
      <c r="H143">
        <v>12200</v>
      </c>
      <c r="I143" t="s">
        <v>88</v>
      </c>
      <c r="J143" t="s">
        <v>1699</v>
      </c>
      <c r="K143">
        <v>1.9999999999999999E-7</v>
      </c>
    </row>
    <row r="144" spans="1:11" x14ac:dyDescent="0.25">
      <c r="A144" t="s">
        <v>58</v>
      </c>
      <c r="B144" t="s">
        <v>102</v>
      </c>
      <c r="C144" t="s">
        <v>103</v>
      </c>
      <c r="D144" t="s">
        <v>152</v>
      </c>
      <c r="E144" t="s">
        <v>74</v>
      </c>
      <c r="F144">
        <v>29856</v>
      </c>
      <c r="G144" t="s">
        <v>85</v>
      </c>
      <c r="H144">
        <v>10908</v>
      </c>
      <c r="I144" t="s">
        <v>88</v>
      </c>
      <c r="J144" t="s">
        <v>1699</v>
      </c>
      <c r="K144">
        <v>1.9999999999999999E-7</v>
      </c>
    </row>
    <row r="145" spans="1:11" x14ac:dyDescent="0.25">
      <c r="A145" t="s">
        <v>78</v>
      </c>
      <c r="B145" t="s">
        <v>79</v>
      </c>
      <c r="C145" t="s">
        <v>135</v>
      </c>
      <c r="D145" t="s">
        <v>90</v>
      </c>
      <c r="E145" t="s">
        <v>84</v>
      </c>
      <c r="F145" t="s">
        <v>74</v>
      </c>
      <c r="G145">
        <v>102400</v>
      </c>
    </row>
    <row r="146" spans="1:11" x14ac:dyDescent="0.25">
      <c r="A146" t="s">
        <v>58</v>
      </c>
      <c r="B146" t="s">
        <v>102</v>
      </c>
      <c r="C146" t="s">
        <v>103</v>
      </c>
      <c r="D146" t="s">
        <v>153</v>
      </c>
      <c r="E146" t="s">
        <v>74</v>
      </c>
      <c r="F146">
        <v>30048</v>
      </c>
      <c r="G146" t="s">
        <v>85</v>
      </c>
      <c r="H146">
        <v>12158</v>
      </c>
      <c r="I146" t="s">
        <v>88</v>
      </c>
      <c r="J146" t="s">
        <v>1699</v>
      </c>
      <c r="K146">
        <v>1.9999999999999999E-7</v>
      </c>
    </row>
    <row r="147" spans="1:11" x14ac:dyDescent="0.25">
      <c r="A147" t="s">
        <v>58</v>
      </c>
      <c r="B147" t="s">
        <v>102</v>
      </c>
      <c r="C147" t="s">
        <v>103</v>
      </c>
      <c r="D147" t="s">
        <v>154</v>
      </c>
      <c r="E147" t="s">
        <v>74</v>
      </c>
      <c r="F147">
        <v>25056</v>
      </c>
      <c r="G147" t="s">
        <v>85</v>
      </c>
      <c r="H147">
        <v>9831</v>
      </c>
      <c r="I147" t="s">
        <v>88</v>
      </c>
      <c r="J147" t="s">
        <v>1699</v>
      </c>
      <c r="K147">
        <v>1.9999999999999999E-7</v>
      </c>
    </row>
    <row r="148" spans="1:11" x14ac:dyDescent="0.25">
      <c r="A148" t="s">
        <v>58</v>
      </c>
      <c r="B148" t="s">
        <v>102</v>
      </c>
      <c r="C148" t="s">
        <v>103</v>
      </c>
      <c r="D148" t="s">
        <v>155</v>
      </c>
      <c r="E148" t="s">
        <v>74</v>
      </c>
      <c r="F148">
        <v>29984</v>
      </c>
      <c r="G148" t="s">
        <v>85</v>
      </c>
      <c r="H148">
        <v>11795</v>
      </c>
      <c r="I148" t="s">
        <v>88</v>
      </c>
      <c r="J148" t="s">
        <v>1699</v>
      </c>
      <c r="K148">
        <v>1.9999999999999999E-7</v>
      </c>
    </row>
    <row r="149" spans="1:11" x14ac:dyDescent="0.25">
      <c r="A149" t="s">
        <v>58</v>
      </c>
      <c r="B149" t="s">
        <v>102</v>
      </c>
      <c r="C149" t="s">
        <v>103</v>
      </c>
      <c r="D149" t="s">
        <v>156</v>
      </c>
      <c r="E149" t="s">
        <v>74</v>
      </c>
      <c r="F149">
        <v>29920</v>
      </c>
      <c r="G149" t="s">
        <v>85</v>
      </c>
      <c r="H149">
        <v>12303</v>
      </c>
      <c r="I149" t="s">
        <v>88</v>
      </c>
      <c r="J149" t="s">
        <v>1699</v>
      </c>
      <c r="K149">
        <v>1.9999999999999999E-7</v>
      </c>
    </row>
    <row r="150" spans="1:11" x14ac:dyDescent="0.25">
      <c r="A150" t="s">
        <v>78</v>
      </c>
      <c r="B150" t="s">
        <v>79</v>
      </c>
      <c r="C150" t="s">
        <v>136</v>
      </c>
      <c r="D150" t="s">
        <v>90</v>
      </c>
      <c r="E150" t="s">
        <v>84</v>
      </c>
      <c r="F150" t="s">
        <v>74</v>
      </c>
      <c r="G150">
        <v>102400</v>
      </c>
    </row>
    <row r="151" spans="1:11" x14ac:dyDescent="0.25">
      <c r="A151" t="s">
        <v>58</v>
      </c>
      <c r="B151" t="s">
        <v>102</v>
      </c>
      <c r="C151" t="s">
        <v>103</v>
      </c>
      <c r="D151" t="s">
        <v>157</v>
      </c>
      <c r="E151" t="s">
        <v>74</v>
      </c>
      <c r="F151">
        <v>30080</v>
      </c>
      <c r="G151" t="s">
        <v>85</v>
      </c>
      <c r="H151">
        <v>11421</v>
      </c>
      <c r="I151" t="s">
        <v>88</v>
      </c>
      <c r="J151" t="s">
        <v>1699</v>
      </c>
      <c r="K151">
        <v>1.9999999999999999E-7</v>
      </c>
    </row>
    <row r="152" spans="1:11" x14ac:dyDescent="0.25">
      <c r="A152" t="s">
        <v>58</v>
      </c>
      <c r="B152" t="s">
        <v>102</v>
      </c>
      <c r="C152" t="s">
        <v>103</v>
      </c>
      <c r="D152" t="s">
        <v>158</v>
      </c>
      <c r="E152" t="s">
        <v>74</v>
      </c>
      <c r="F152">
        <v>30016</v>
      </c>
      <c r="G152" t="s">
        <v>85</v>
      </c>
      <c r="H152">
        <v>12333</v>
      </c>
      <c r="I152" t="s">
        <v>88</v>
      </c>
      <c r="J152" t="s">
        <v>1699</v>
      </c>
      <c r="K152">
        <v>1.9999999999999999E-7</v>
      </c>
    </row>
    <row r="153" spans="1:11" x14ac:dyDescent="0.25">
      <c r="A153" t="s">
        <v>58</v>
      </c>
      <c r="B153" t="s">
        <v>102</v>
      </c>
      <c r="C153" t="s">
        <v>103</v>
      </c>
      <c r="D153" t="s">
        <v>159</v>
      </c>
      <c r="E153" t="s">
        <v>74</v>
      </c>
      <c r="F153">
        <v>30080</v>
      </c>
      <c r="G153" t="s">
        <v>85</v>
      </c>
      <c r="H153">
        <v>11448</v>
      </c>
      <c r="I153" t="s">
        <v>88</v>
      </c>
      <c r="J153" t="s">
        <v>1699</v>
      </c>
      <c r="K153">
        <v>1.9999999999999999E-7</v>
      </c>
    </row>
    <row r="154" spans="1:11" x14ac:dyDescent="0.25">
      <c r="A154" t="s">
        <v>78</v>
      </c>
      <c r="B154" t="s">
        <v>79</v>
      </c>
      <c r="C154" t="s">
        <v>137</v>
      </c>
      <c r="D154" t="s">
        <v>90</v>
      </c>
      <c r="E154" t="s">
        <v>84</v>
      </c>
      <c r="F154" t="s">
        <v>74</v>
      </c>
      <c r="G154">
        <v>102400</v>
      </c>
    </row>
    <row r="155" spans="1:11" x14ac:dyDescent="0.25">
      <c r="A155" t="s">
        <v>58</v>
      </c>
      <c r="B155" t="s">
        <v>102</v>
      </c>
      <c r="C155" t="s">
        <v>103</v>
      </c>
      <c r="D155" t="s">
        <v>160</v>
      </c>
      <c r="E155" t="s">
        <v>74</v>
      </c>
      <c r="F155">
        <v>29888</v>
      </c>
      <c r="G155" t="s">
        <v>85</v>
      </c>
      <c r="H155">
        <v>12032</v>
      </c>
      <c r="I155" t="s">
        <v>88</v>
      </c>
      <c r="J155" t="s">
        <v>1699</v>
      </c>
      <c r="K155">
        <v>1.9999999999999999E-7</v>
      </c>
    </row>
    <row r="156" spans="1:11" x14ac:dyDescent="0.25">
      <c r="A156" t="s">
        <v>58</v>
      </c>
      <c r="B156" t="s">
        <v>102</v>
      </c>
      <c r="C156" t="s">
        <v>103</v>
      </c>
      <c r="D156" t="s">
        <v>161</v>
      </c>
      <c r="E156" t="s">
        <v>74</v>
      </c>
      <c r="F156">
        <v>30048</v>
      </c>
      <c r="G156" t="s">
        <v>85</v>
      </c>
      <c r="H156">
        <v>11307</v>
      </c>
      <c r="I156" t="s">
        <v>88</v>
      </c>
      <c r="J156" t="s">
        <v>1699</v>
      </c>
      <c r="K156">
        <v>1.9999999999999999E-7</v>
      </c>
    </row>
    <row r="157" spans="1:11" x14ac:dyDescent="0.25">
      <c r="A157" t="s">
        <v>58</v>
      </c>
      <c r="B157" t="s">
        <v>102</v>
      </c>
      <c r="C157" t="s">
        <v>103</v>
      </c>
      <c r="D157" t="s">
        <v>162</v>
      </c>
      <c r="E157" t="s">
        <v>74</v>
      </c>
      <c r="F157">
        <v>29984</v>
      </c>
      <c r="G157" t="s">
        <v>85</v>
      </c>
      <c r="H157">
        <v>11410</v>
      </c>
      <c r="I157" t="s">
        <v>88</v>
      </c>
      <c r="J157" t="s">
        <v>1699</v>
      </c>
      <c r="K157">
        <v>1.9999999999999999E-7</v>
      </c>
    </row>
    <row r="158" spans="1:11" x14ac:dyDescent="0.25">
      <c r="A158" t="s">
        <v>58</v>
      </c>
      <c r="B158" t="s">
        <v>102</v>
      </c>
      <c r="C158" t="s">
        <v>103</v>
      </c>
      <c r="D158" t="s">
        <v>163</v>
      </c>
      <c r="E158" t="s">
        <v>74</v>
      </c>
      <c r="F158">
        <v>29984</v>
      </c>
      <c r="G158" t="s">
        <v>85</v>
      </c>
      <c r="H158">
        <v>11789</v>
      </c>
      <c r="I158" t="s">
        <v>88</v>
      </c>
      <c r="J158" t="s">
        <v>1699</v>
      </c>
      <c r="K158">
        <v>1.9999999999999999E-7</v>
      </c>
    </row>
    <row r="159" spans="1:11" x14ac:dyDescent="0.25">
      <c r="A159" t="s">
        <v>78</v>
      </c>
      <c r="B159" t="s">
        <v>79</v>
      </c>
      <c r="C159" t="s">
        <v>138</v>
      </c>
      <c r="D159" t="s">
        <v>90</v>
      </c>
      <c r="E159" t="s">
        <v>84</v>
      </c>
      <c r="F159" t="s">
        <v>74</v>
      </c>
      <c r="G159">
        <v>102400</v>
      </c>
    </row>
    <row r="160" spans="1:11" x14ac:dyDescent="0.25">
      <c r="A160" t="s">
        <v>58</v>
      </c>
      <c r="B160" t="s">
        <v>102</v>
      </c>
      <c r="C160" t="s">
        <v>103</v>
      </c>
      <c r="D160" t="s">
        <v>164</v>
      </c>
      <c r="E160" t="s">
        <v>74</v>
      </c>
      <c r="F160">
        <v>30016</v>
      </c>
      <c r="G160" t="s">
        <v>85</v>
      </c>
      <c r="H160">
        <v>11452</v>
      </c>
      <c r="I160" t="s">
        <v>88</v>
      </c>
      <c r="J160" t="s">
        <v>1699</v>
      </c>
      <c r="K160">
        <v>1.9999999999999999E-7</v>
      </c>
    </row>
    <row r="161" spans="1:11" x14ac:dyDescent="0.25">
      <c r="A161" t="s">
        <v>58</v>
      </c>
      <c r="B161" t="s">
        <v>102</v>
      </c>
      <c r="C161" t="s">
        <v>103</v>
      </c>
      <c r="D161" t="s">
        <v>165</v>
      </c>
      <c r="E161" t="s">
        <v>74</v>
      </c>
      <c r="F161">
        <v>34976</v>
      </c>
      <c r="G161" t="s">
        <v>85</v>
      </c>
      <c r="H161">
        <v>13531</v>
      </c>
      <c r="I161" t="s">
        <v>88</v>
      </c>
      <c r="J161" t="s">
        <v>1699</v>
      </c>
      <c r="K161">
        <v>1.9999999999999999E-7</v>
      </c>
    </row>
    <row r="162" spans="1:11" x14ac:dyDescent="0.25">
      <c r="A162" t="s">
        <v>58</v>
      </c>
      <c r="B162" t="s">
        <v>102</v>
      </c>
      <c r="C162" t="s">
        <v>103</v>
      </c>
      <c r="D162" t="s">
        <v>166</v>
      </c>
      <c r="E162" t="s">
        <v>74</v>
      </c>
      <c r="F162">
        <v>29952</v>
      </c>
      <c r="G162" t="s">
        <v>85</v>
      </c>
      <c r="H162">
        <v>17134</v>
      </c>
      <c r="I162" t="s">
        <v>88</v>
      </c>
      <c r="J162" t="s">
        <v>1699</v>
      </c>
      <c r="K162">
        <v>1.9999999999999999E-7</v>
      </c>
    </row>
    <row r="163" spans="1:11" x14ac:dyDescent="0.25">
      <c r="A163" t="s">
        <v>58</v>
      </c>
      <c r="B163" t="s">
        <v>102</v>
      </c>
      <c r="C163" t="s">
        <v>103</v>
      </c>
      <c r="D163" t="s">
        <v>167</v>
      </c>
      <c r="E163" t="s">
        <v>74</v>
      </c>
      <c r="F163">
        <v>45088</v>
      </c>
      <c r="G163" t="s">
        <v>85</v>
      </c>
      <c r="H163">
        <v>12400</v>
      </c>
      <c r="I163" t="s">
        <v>88</v>
      </c>
      <c r="J163" t="s">
        <v>1699</v>
      </c>
      <c r="K163">
        <v>1.9999999999999999E-7</v>
      </c>
    </row>
    <row r="164" spans="1:11" x14ac:dyDescent="0.25">
      <c r="A164" t="s">
        <v>58</v>
      </c>
      <c r="B164" t="s">
        <v>102</v>
      </c>
      <c r="C164" t="s">
        <v>103</v>
      </c>
      <c r="D164" t="s">
        <v>168</v>
      </c>
      <c r="E164" t="s">
        <v>74</v>
      </c>
      <c r="F164">
        <v>34976</v>
      </c>
      <c r="G164" t="s">
        <v>85</v>
      </c>
      <c r="H164">
        <v>12921</v>
      </c>
      <c r="I164" t="s">
        <v>88</v>
      </c>
      <c r="J164" t="s">
        <v>1699</v>
      </c>
      <c r="K164">
        <v>1.9999999999999999E-7</v>
      </c>
    </row>
    <row r="165" spans="1:11" x14ac:dyDescent="0.25">
      <c r="A165" t="s">
        <v>58</v>
      </c>
      <c r="B165" t="s">
        <v>102</v>
      </c>
      <c r="C165" t="s">
        <v>103</v>
      </c>
      <c r="D165" t="s">
        <v>169</v>
      </c>
      <c r="E165" t="s">
        <v>74</v>
      </c>
      <c r="F165">
        <v>29984</v>
      </c>
      <c r="G165" t="s">
        <v>85</v>
      </c>
      <c r="H165">
        <v>11408</v>
      </c>
      <c r="I165" t="s">
        <v>88</v>
      </c>
      <c r="J165" t="s">
        <v>1699</v>
      </c>
      <c r="K165">
        <v>1.9999999999999999E-7</v>
      </c>
    </row>
    <row r="166" spans="1:11" x14ac:dyDescent="0.25">
      <c r="A166" t="s">
        <v>58</v>
      </c>
      <c r="B166" t="s">
        <v>102</v>
      </c>
      <c r="C166" t="s">
        <v>103</v>
      </c>
      <c r="D166" t="s">
        <v>170</v>
      </c>
      <c r="E166" t="s">
        <v>74</v>
      </c>
      <c r="F166">
        <v>30112</v>
      </c>
      <c r="G166" t="s">
        <v>85</v>
      </c>
      <c r="H166">
        <v>11374</v>
      </c>
      <c r="I166" t="s">
        <v>88</v>
      </c>
      <c r="J166" t="s">
        <v>1699</v>
      </c>
      <c r="K166">
        <v>1.9999999999999999E-7</v>
      </c>
    </row>
    <row r="167" spans="1:11" x14ac:dyDescent="0.25">
      <c r="A167" t="s">
        <v>58</v>
      </c>
      <c r="B167" t="s">
        <v>102</v>
      </c>
      <c r="C167" t="s">
        <v>103</v>
      </c>
      <c r="D167" t="s">
        <v>171</v>
      </c>
      <c r="E167" t="s">
        <v>74</v>
      </c>
      <c r="F167">
        <v>29952</v>
      </c>
      <c r="G167" t="s">
        <v>85</v>
      </c>
      <c r="H167">
        <v>10707</v>
      </c>
      <c r="I167" t="s">
        <v>88</v>
      </c>
      <c r="J167" t="s">
        <v>1699</v>
      </c>
      <c r="K167">
        <v>1.9999999999999999E-7</v>
      </c>
    </row>
    <row r="168" spans="1:11" x14ac:dyDescent="0.25">
      <c r="A168" t="s">
        <v>58</v>
      </c>
      <c r="B168" t="s">
        <v>102</v>
      </c>
      <c r="C168" t="s">
        <v>103</v>
      </c>
      <c r="D168" t="s">
        <v>172</v>
      </c>
      <c r="E168" t="s">
        <v>74</v>
      </c>
      <c r="F168">
        <v>129920</v>
      </c>
      <c r="G168" t="s">
        <v>85</v>
      </c>
      <c r="H168">
        <v>20447</v>
      </c>
      <c r="I168" t="s">
        <v>88</v>
      </c>
      <c r="J168" t="s">
        <v>1699</v>
      </c>
      <c r="K168">
        <v>1.9999999999999999E-7</v>
      </c>
    </row>
    <row r="169" spans="1:11" x14ac:dyDescent="0.25">
      <c r="A169" t="s">
        <v>58</v>
      </c>
      <c r="B169" t="s">
        <v>102</v>
      </c>
      <c r="C169" t="s">
        <v>103</v>
      </c>
      <c r="D169" t="s">
        <v>173</v>
      </c>
      <c r="E169" t="s">
        <v>74</v>
      </c>
      <c r="F169">
        <v>45120</v>
      </c>
      <c r="G169" t="s">
        <v>85</v>
      </c>
      <c r="H169">
        <v>13521</v>
      </c>
      <c r="I169" t="s">
        <v>88</v>
      </c>
      <c r="J169" t="s">
        <v>1699</v>
      </c>
      <c r="K169">
        <v>1.9999999999999999E-7</v>
      </c>
    </row>
    <row r="170" spans="1:11" x14ac:dyDescent="0.25">
      <c r="A170" t="s">
        <v>78</v>
      </c>
      <c r="B170" t="s">
        <v>79</v>
      </c>
      <c r="C170" t="s">
        <v>139</v>
      </c>
      <c r="D170" t="s">
        <v>82</v>
      </c>
      <c r="E170" t="s">
        <v>84</v>
      </c>
      <c r="F170" t="s">
        <v>74</v>
      </c>
      <c r="G170">
        <v>255616</v>
      </c>
    </row>
    <row r="171" spans="1:11" x14ac:dyDescent="0.25">
      <c r="A171" t="s">
        <v>58</v>
      </c>
      <c r="B171" t="s">
        <v>102</v>
      </c>
      <c r="C171" t="s">
        <v>103</v>
      </c>
      <c r="D171" t="s">
        <v>174</v>
      </c>
      <c r="E171" t="s">
        <v>74</v>
      </c>
      <c r="F171">
        <v>34944</v>
      </c>
      <c r="G171" t="s">
        <v>85</v>
      </c>
      <c r="H171">
        <v>12157</v>
      </c>
      <c r="I171" t="s">
        <v>88</v>
      </c>
      <c r="J171" t="s">
        <v>1699</v>
      </c>
      <c r="K171">
        <v>1.9999999999999999E-7</v>
      </c>
    </row>
    <row r="172" spans="1:11" x14ac:dyDescent="0.25">
      <c r="A172" t="s">
        <v>78</v>
      </c>
      <c r="B172" t="s">
        <v>79</v>
      </c>
      <c r="C172" t="s">
        <v>140</v>
      </c>
      <c r="D172" t="s">
        <v>82</v>
      </c>
      <c r="E172" t="s">
        <v>84</v>
      </c>
      <c r="F172" t="s">
        <v>74</v>
      </c>
      <c r="G172">
        <v>15616</v>
      </c>
    </row>
    <row r="173" spans="1:11" x14ac:dyDescent="0.25">
      <c r="A173" t="s">
        <v>58</v>
      </c>
      <c r="B173" t="s">
        <v>102</v>
      </c>
      <c r="C173" t="s">
        <v>103</v>
      </c>
      <c r="D173" t="s">
        <v>175</v>
      </c>
      <c r="E173" t="s">
        <v>74</v>
      </c>
      <c r="F173">
        <v>35008</v>
      </c>
      <c r="G173" t="s">
        <v>85</v>
      </c>
      <c r="H173">
        <v>12702</v>
      </c>
      <c r="I173" t="s">
        <v>88</v>
      </c>
      <c r="J173" t="s">
        <v>1699</v>
      </c>
      <c r="K173">
        <v>1.9999999999999999E-7</v>
      </c>
    </row>
    <row r="174" spans="1:11" x14ac:dyDescent="0.25">
      <c r="A174" t="s">
        <v>78</v>
      </c>
      <c r="B174" t="s">
        <v>79</v>
      </c>
      <c r="C174" t="s">
        <v>141</v>
      </c>
      <c r="D174" t="s">
        <v>90</v>
      </c>
      <c r="E174" t="s">
        <v>84</v>
      </c>
      <c r="F174" t="s">
        <v>74</v>
      </c>
      <c r="G174">
        <v>102400</v>
      </c>
    </row>
    <row r="175" spans="1:11" x14ac:dyDescent="0.25">
      <c r="A175" t="s">
        <v>58</v>
      </c>
      <c r="B175" t="s">
        <v>102</v>
      </c>
      <c r="C175" t="s">
        <v>103</v>
      </c>
      <c r="D175" t="s">
        <v>176</v>
      </c>
      <c r="E175" t="s">
        <v>74</v>
      </c>
      <c r="F175">
        <v>35072</v>
      </c>
      <c r="G175" t="s">
        <v>85</v>
      </c>
      <c r="H175">
        <v>13044</v>
      </c>
      <c r="I175" t="s">
        <v>88</v>
      </c>
      <c r="J175" t="s">
        <v>1699</v>
      </c>
      <c r="K175">
        <v>1.9999999999999999E-7</v>
      </c>
    </row>
    <row r="176" spans="1:11" x14ac:dyDescent="0.25">
      <c r="A176" t="s">
        <v>58</v>
      </c>
      <c r="B176" t="s">
        <v>102</v>
      </c>
      <c r="C176" t="s">
        <v>103</v>
      </c>
      <c r="D176" t="s">
        <v>177</v>
      </c>
      <c r="E176" t="s">
        <v>74</v>
      </c>
      <c r="F176">
        <v>29952</v>
      </c>
      <c r="G176" t="s">
        <v>85</v>
      </c>
      <c r="H176">
        <v>11996</v>
      </c>
      <c r="I176" t="s">
        <v>88</v>
      </c>
      <c r="J176" t="s">
        <v>1699</v>
      </c>
      <c r="K176">
        <v>1.9999999999999999E-7</v>
      </c>
    </row>
    <row r="177" spans="1:11" x14ac:dyDescent="0.25">
      <c r="A177" t="s">
        <v>78</v>
      </c>
      <c r="B177" t="s">
        <v>79</v>
      </c>
      <c r="C177" t="s">
        <v>142</v>
      </c>
      <c r="D177" t="s">
        <v>90</v>
      </c>
      <c r="E177" t="s">
        <v>84</v>
      </c>
      <c r="F177" t="s">
        <v>74</v>
      </c>
      <c r="G177">
        <v>102400</v>
      </c>
    </row>
    <row r="178" spans="1:11" x14ac:dyDescent="0.25">
      <c r="A178" t="s">
        <v>78</v>
      </c>
      <c r="B178" t="s">
        <v>79</v>
      </c>
      <c r="C178" t="s">
        <v>143</v>
      </c>
      <c r="D178" t="s">
        <v>90</v>
      </c>
      <c r="E178" t="s">
        <v>84</v>
      </c>
      <c r="F178" t="s">
        <v>74</v>
      </c>
      <c r="G178">
        <v>102400</v>
      </c>
    </row>
    <row r="179" spans="1:11" x14ac:dyDescent="0.25">
      <c r="A179" t="s">
        <v>58</v>
      </c>
      <c r="B179" t="s">
        <v>102</v>
      </c>
      <c r="C179" t="s">
        <v>103</v>
      </c>
      <c r="D179" t="s">
        <v>178</v>
      </c>
      <c r="E179" t="s">
        <v>74</v>
      </c>
      <c r="F179">
        <v>129984</v>
      </c>
      <c r="G179" t="s">
        <v>85</v>
      </c>
      <c r="H179">
        <v>18681</v>
      </c>
      <c r="I179" t="s">
        <v>88</v>
      </c>
      <c r="J179" t="s">
        <v>1699</v>
      </c>
      <c r="K179">
        <v>1.9999999999999999E-7</v>
      </c>
    </row>
    <row r="180" spans="1:11" x14ac:dyDescent="0.25">
      <c r="A180" t="s">
        <v>58</v>
      </c>
      <c r="B180" t="s">
        <v>102</v>
      </c>
      <c r="C180" t="s">
        <v>103</v>
      </c>
      <c r="D180" t="s">
        <v>179</v>
      </c>
      <c r="E180" t="s">
        <v>74</v>
      </c>
      <c r="F180">
        <v>39968</v>
      </c>
      <c r="G180" t="s">
        <v>85</v>
      </c>
      <c r="H180">
        <v>11306</v>
      </c>
      <c r="I180" t="s">
        <v>88</v>
      </c>
      <c r="J180" t="s">
        <v>1699</v>
      </c>
      <c r="K180">
        <v>1.9999999999999999E-7</v>
      </c>
    </row>
    <row r="181" spans="1:11" x14ac:dyDescent="0.25">
      <c r="A181" t="s">
        <v>78</v>
      </c>
      <c r="B181" t="s">
        <v>79</v>
      </c>
      <c r="C181" t="s">
        <v>144</v>
      </c>
      <c r="D181" t="s">
        <v>90</v>
      </c>
      <c r="E181" t="s">
        <v>84</v>
      </c>
      <c r="F181" t="s">
        <v>74</v>
      </c>
      <c r="G181">
        <v>102400</v>
      </c>
    </row>
    <row r="182" spans="1:11" x14ac:dyDescent="0.25">
      <c r="A182" t="s">
        <v>58</v>
      </c>
      <c r="B182" t="s">
        <v>102</v>
      </c>
      <c r="C182" t="s">
        <v>103</v>
      </c>
      <c r="D182" t="s">
        <v>180</v>
      </c>
      <c r="E182" t="s">
        <v>74</v>
      </c>
      <c r="F182">
        <v>29984</v>
      </c>
      <c r="G182" t="s">
        <v>85</v>
      </c>
      <c r="H182">
        <v>11295</v>
      </c>
      <c r="I182" t="s">
        <v>88</v>
      </c>
      <c r="J182" t="s">
        <v>1699</v>
      </c>
      <c r="K182">
        <v>1.9999999999999999E-7</v>
      </c>
    </row>
    <row r="183" spans="1:11" x14ac:dyDescent="0.25">
      <c r="A183" t="s">
        <v>78</v>
      </c>
      <c r="B183" t="s">
        <v>79</v>
      </c>
      <c r="C183" t="s">
        <v>145</v>
      </c>
      <c r="D183" t="s">
        <v>90</v>
      </c>
      <c r="E183" t="s">
        <v>84</v>
      </c>
      <c r="F183" t="s">
        <v>74</v>
      </c>
      <c r="G183">
        <v>102400</v>
      </c>
    </row>
    <row r="184" spans="1:11" x14ac:dyDescent="0.25">
      <c r="A184" t="s">
        <v>58</v>
      </c>
      <c r="B184" t="s">
        <v>102</v>
      </c>
      <c r="C184" t="s">
        <v>103</v>
      </c>
      <c r="D184" t="s">
        <v>181</v>
      </c>
      <c r="E184" t="s">
        <v>74</v>
      </c>
      <c r="F184">
        <v>29984</v>
      </c>
      <c r="G184" t="s">
        <v>85</v>
      </c>
      <c r="H184">
        <v>17703</v>
      </c>
      <c r="I184" t="s">
        <v>88</v>
      </c>
      <c r="J184" t="s">
        <v>1699</v>
      </c>
      <c r="K184">
        <v>1.9999999999999999E-7</v>
      </c>
    </row>
    <row r="185" spans="1:11" x14ac:dyDescent="0.25">
      <c r="A185" t="s">
        <v>78</v>
      </c>
      <c r="B185" t="s">
        <v>79</v>
      </c>
      <c r="C185" t="s">
        <v>146</v>
      </c>
      <c r="D185" t="s">
        <v>90</v>
      </c>
      <c r="E185" t="s">
        <v>84</v>
      </c>
      <c r="F185" t="s">
        <v>74</v>
      </c>
      <c r="G185">
        <v>102400</v>
      </c>
    </row>
    <row r="186" spans="1:11" x14ac:dyDescent="0.25">
      <c r="A186" t="s">
        <v>58</v>
      </c>
      <c r="B186" t="s">
        <v>102</v>
      </c>
      <c r="C186" t="s">
        <v>103</v>
      </c>
      <c r="D186" t="s">
        <v>182</v>
      </c>
      <c r="E186" t="s">
        <v>74</v>
      </c>
      <c r="F186">
        <v>145184</v>
      </c>
      <c r="G186" t="s">
        <v>85</v>
      </c>
      <c r="H186">
        <v>19429</v>
      </c>
      <c r="I186" t="s">
        <v>88</v>
      </c>
      <c r="J186" t="s">
        <v>1699</v>
      </c>
      <c r="K186">
        <v>1.9999999999999999E-7</v>
      </c>
    </row>
    <row r="187" spans="1:11" x14ac:dyDescent="0.25">
      <c r="A187" t="s">
        <v>78</v>
      </c>
      <c r="B187" t="s">
        <v>79</v>
      </c>
      <c r="C187" t="s">
        <v>147</v>
      </c>
      <c r="D187" t="s">
        <v>82</v>
      </c>
      <c r="E187" t="s">
        <v>84</v>
      </c>
      <c r="F187" t="s">
        <v>74</v>
      </c>
      <c r="G187">
        <v>9600</v>
      </c>
    </row>
    <row r="188" spans="1:11" x14ac:dyDescent="0.25">
      <c r="A188" t="s">
        <v>58</v>
      </c>
      <c r="B188" t="s">
        <v>102</v>
      </c>
      <c r="C188" t="s">
        <v>103</v>
      </c>
      <c r="D188" t="s">
        <v>183</v>
      </c>
      <c r="E188" t="s">
        <v>74</v>
      </c>
      <c r="F188">
        <v>44864</v>
      </c>
      <c r="G188" t="s">
        <v>85</v>
      </c>
      <c r="H188">
        <v>12270</v>
      </c>
      <c r="I188" t="s">
        <v>88</v>
      </c>
      <c r="J188" t="s">
        <v>1699</v>
      </c>
      <c r="K188">
        <v>1.9999999999999999E-7</v>
      </c>
    </row>
    <row r="189" spans="1:11" x14ac:dyDescent="0.25">
      <c r="A189" t="s">
        <v>78</v>
      </c>
      <c r="B189" t="s">
        <v>79</v>
      </c>
      <c r="C189" t="s">
        <v>148</v>
      </c>
      <c r="D189" t="s">
        <v>90</v>
      </c>
      <c r="E189" t="s">
        <v>84</v>
      </c>
      <c r="F189" t="s">
        <v>74</v>
      </c>
      <c r="G189">
        <v>102400</v>
      </c>
    </row>
    <row r="190" spans="1:11" x14ac:dyDescent="0.25">
      <c r="A190" t="s">
        <v>58</v>
      </c>
      <c r="B190" t="s">
        <v>102</v>
      </c>
      <c r="C190" t="s">
        <v>103</v>
      </c>
      <c r="D190" t="s">
        <v>184</v>
      </c>
      <c r="E190" t="s">
        <v>74</v>
      </c>
      <c r="F190">
        <v>29984</v>
      </c>
      <c r="G190" t="s">
        <v>85</v>
      </c>
      <c r="H190">
        <v>10569</v>
      </c>
      <c r="I190" t="s">
        <v>88</v>
      </c>
      <c r="J190" t="s">
        <v>1699</v>
      </c>
      <c r="K190">
        <v>1.9999999999999999E-7</v>
      </c>
    </row>
    <row r="191" spans="1:11" x14ac:dyDescent="0.25">
      <c r="A191" t="s">
        <v>58</v>
      </c>
      <c r="B191" t="s">
        <v>102</v>
      </c>
      <c r="C191" t="s">
        <v>103</v>
      </c>
      <c r="D191" t="s">
        <v>185</v>
      </c>
      <c r="E191" t="s">
        <v>74</v>
      </c>
      <c r="F191">
        <v>30112</v>
      </c>
      <c r="G191" t="s">
        <v>85</v>
      </c>
      <c r="H191">
        <v>11261</v>
      </c>
      <c r="I191" t="s">
        <v>88</v>
      </c>
      <c r="J191" t="s">
        <v>1699</v>
      </c>
      <c r="K191">
        <v>1.9999999999999999E-7</v>
      </c>
    </row>
    <row r="192" spans="1:11" x14ac:dyDescent="0.25">
      <c r="A192" t="s">
        <v>58</v>
      </c>
      <c r="B192" t="s">
        <v>102</v>
      </c>
      <c r="C192" t="s">
        <v>103</v>
      </c>
      <c r="D192" t="s">
        <v>186</v>
      </c>
      <c r="E192" t="s">
        <v>74</v>
      </c>
      <c r="F192">
        <v>29888</v>
      </c>
      <c r="G192" t="s">
        <v>85</v>
      </c>
      <c r="H192">
        <v>11443</v>
      </c>
      <c r="I192" t="s">
        <v>88</v>
      </c>
      <c r="J192" t="s">
        <v>1699</v>
      </c>
      <c r="K192">
        <v>1.9999999999999999E-7</v>
      </c>
    </row>
    <row r="193" spans="1:11" x14ac:dyDescent="0.25">
      <c r="A193" t="s">
        <v>78</v>
      </c>
      <c r="B193" t="s">
        <v>79</v>
      </c>
      <c r="C193" t="s">
        <v>149</v>
      </c>
      <c r="D193" t="s">
        <v>90</v>
      </c>
      <c r="E193" t="s">
        <v>84</v>
      </c>
      <c r="F193" t="s">
        <v>74</v>
      </c>
      <c r="G193">
        <v>102400</v>
      </c>
    </row>
    <row r="194" spans="1:11" x14ac:dyDescent="0.25">
      <c r="A194" t="s">
        <v>58</v>
      </c>
      <c r="B194" t="s">
        <v>102</v>
      </c>
      <c r="C194" t="s">
        <v>103</v>
      </c>
      <c r="D194" t="s">
        <v>187</v>
      </c>
      <c r="E194" t="s">
        <v>74</v>
      </c>
      <c r="F194">
        <v>30272</v>
      </c>
      <c r="G194" t="s">
        <v>85</v>
      </c>
      <c r="H194">
        <v>11995</v>
      </c>
      <c r="I194" t="s">
        <v>88</v>
      </c>
      <c r="J194" t="s">
        <v>1699</v>
      </c>
      <c r="K194">
        <v>1.9999999999999999E-7</v>
      </c>
    </row>
    <row r="195" spans="1:11" x14ac:dyDescent="0.25">
      <c r="A195" t="s">
        <v>58</v>
      </c>
      <c r="B195" t="s">
        <v>102</v>
      </c>
      <c r="C195" t="s">
        <v>103</v>
      </c>
      <c r="D195" t="s">
        <v>188</v>
      </c>
      <c r="E195" t="s">
        <v>74</v>
      </c>
      <c r="F195">
        <v>29728</v>
      </c>
      <c r="G195" t="s">
        <v>85</v>
      </c>
      <c r="H195">
        <v>11162</v>
      </c>
      <c r="I195" t="s">
        <v>88</v>
      </c>
      <c r="J195" t="s">
        <v>1699</v>
      </c>
      <c r="K195">
        <v>1.9999999999999999E-7</v>
      </c>
    </row>
    <row r="196" spans="1:11" x14ac:dyDescent="0.25">
      <c r="A196" t="s">
        <v>58</v>
      </c>
      <c r="B196" t="s">
        <v>102</v>
      </c>
      <c r="C196" t="s">
        <v>103</v>
      </c>
      <c r="D196" t="s">
        <v>189</v>
      </c>
      <c r="E196" t="s">
        <v>74</v>
      </c>
      <c r="F196">
        <v>30080</v>
      </c>
      <c r="G196" t="s">
        <v>85</v>
      </c>
      <c r="H196">
        <v>11482</v>
      </c>
      <c r="I196" t="s">
        <v>88</v>
      </c>
      <c r="J196" t="s">
        <v>1699</v>
      </c>
      <c r="K196">
        <v>1.9999999999999999E-7</v>
      </c>
    </row>
    <row r="197" spans="1:11" x14ac:dyDescent="0.25">
      <c r="A197" t="s">
        <v>58</v>
      </c>
      <c r="B197" t="s">
        <v>102</v>
      </c>
      <c r="C197" t="s">
        <v>103</v>
      </c>
      <c r="D197" t="s">
        <v>190</v>
      </c>
      <c r="E197" t="s">
        <v>74</v>
      </c>
      <c r="F197">
        <v>29952</v>
      </c>
      <c r="G197" t="s">
        <v>85</v>
      </c>
      <c r="H197">
        <v>12261</v>
      </c>
      <c r="I197" t="s">
        <v>88</v>
      </c>
      <c r="J197" t="s">
        <v>1699</v>
      </c>
      <c r="K197">
        <v>1.9999999999999999E-7</v>
      </c>
    </row>
    <row r="198" spans="1:11" x14ac:dyDescent="0.25">
      <c r="A198" t="s">
        <v>78</v>
      </c>
      <c r="B198" t="s">
        <v>79</v>
      </c>
      <c r="C198" t="s">
        <v>150</v>
      </c>
      <c r="D198" t="s">
        <v>90</v>
      </c>
      <c r="E198" t="s">
        <v>84</v>
      </c>
      <c r="F198" t="s">
        <v>74</v>
      </c>
      <c r="G198">
        <v>102400</v>
      </c>
    </row>
    <row r="199" spans="1:11" x14ac:dyDescent="0.25">
      <c r="A199" t="s">
        <v>58</v>
      </c>
      <c r="B199" t="s">
        <v>102</v>
      </c>
      <c r="C199" t="s">
        <v>103</v>
      </c>
      <c r="D199" t="s">
        <v>191</v>
      </c>
      <c r="E199" t="s">
        <v>74</v>
      </c>
      <c r="F199">
        <v>29984</v>
      </c>
      <c r="G199" t="s">
        <v>85</v>
      </c>
      <c r="H199">
        <v>11183</v>
      </c>
      <c r="I199" t="s">
        <v>88</v>
      </c>
      <c r="J199" t="s">
        <v>1699</v>
      </c>
      <c r="K199">
        <v>1.9999999999999999E-7</v>
      </c>
    </row>
    <row r="200" spans="1:11" x14ac:dyDescent="0.25">
      <c r="A200" t="s">
        <v>58</v>
      </c>
      <c r="B200" t="s">
        <v>102</v>
      </c>
      <c r="C200" t="s">
        <v>103</v>
      </c>
      <c r="D200" t="s">
        <v>192</v>
      </c>
      <c r="E200" t="s">
        <v>74</v>
      </c>
      <c r="F200">
        <v>29952</v>
      </c>
      <c r="G200" t="s">
        <v>85</v>
      </c>
      <c r="H200">
        <v>11649</v>
      </c>
      <c r="I200" t="s">
        <v>88</v>
      </c>
      <c r="J200" t="s">
        <v>1699</v>
      </c>
      <c r="K200">
        <v>1.9999999999999999E-7</v>
      </c>
    </row>
    <row r="201" spans="1:11" x14ac:dyDescent="0.25">
      <c r="A201" t="s">
        <v>58</v>
      </c>
      <c r="B201" t="s">
        <v>102</v>
      </c>
      <c r="C201" t="s">
        <v>103</v>
      </c>
      <c r="D201" t="s">
        <v>193</v>
      </c>
      <c r="E201" t="s">
        <v>74</v>
      </c>
      <c r="F201">
        <v>30048</v>
      </c>
      <c r="G201" t="s">
        <v>85</v>
      </c>
      <c r="H201">
        <v>12327</v>
      </c>
      <c r="I201" t="s">
        <v>88</v>
      </c>
      <c r="J201" t="s">
        <v>1699</v>
      </c>
      <c r="K201">
        <v>1.9999999999999999E-7</v>
      </c>
    </row>
    <row r="202" spans="1:11" x14ac:dyDescent="0.25">
      <c r="A202" t="s">
        <v>78</v>
      </c>
      <c r="B202" t="s">
        <v>79</v>
      </c>
      <c r="C202" t="s">
        <v>151</v>
      </c>
      <c r="D202" t="s">
        <v>90</v>
      </c>
      <c r="E202" t="s">
        <v>84</v>
      </c>
      <c r="F202" t="s">
        <v>74</v>
      </c>
      <c r="G202">
        <v>102400</v>
      </c>
    </row>
    <row r="203" spans="1:11" x14ac:dyDescent="0.25">
      <c r="A203" t="s">
        <v>58</v>
      </c>
      <c r="B203" t="s">
        <v>102</v>
      </c>
      <c r="C203" t="s">
        <v>103</v>
      </c>
      <c r="D203" t="s">
        <v>194</v>
      </c>
      <c r="E203" t="s">
        <v>74</v>
      </c>
      <c r="F203">
        <v>30016</v>
      </c>
      <c r="G203" t="s">
        <v>85</v>
      </c>
      <c r="H203">
        <v>11248</v>
      </c>
      <c r="I203" t="s">
        <v>88</v>
      </c>
      <c r="J203" t="s">
        <v>1699</v>
      </c>
      <c r="K203">
        <v>1.9999999999999999E-7</v>
      </c>
    </row>
    <row r="204" spans="1:11" x14ac:dyDescent="0.25">
      <c r="A204" t="s">
        <v>58</v>
      </c>
      <c r="B204" t="s">
        <v>102</v>
      </c>
      <c r="C204" t="s">
        <v>103</v>
      </c>
      <c r="D204" t="s">
        <v>195</v>
      </c>
      <c r="E204" t="s">
        <v>74</v>
      </c>
      <c r="F204">
        <v>29984</v>
      </c>
      <c r="G204" t="s">
        <v>85</v>
      </c>
      <c r="H204">
        <v>11020</v>
      </c>
      <c r="I204" t="s">
        <v>88</v>
      </c>
      <c r="J204" t="s">
        <v>1699</v>
      </c>
      <c r="K204">
        <v>1.9999999999999999E-7</v>
      </c>
    </row>
    <row r="205" spans="1:11" x14ac:dyDescent="0.25">
      <c r="A205" t="s">
        <v>58</v>
      </c>
      <c r="B205" t="s">
        <v>102</v>
      </c>
      <c r="C205" t="s">
        <v>103</v>
      </c>
      <c r="D205" t="s">
        <v>196</v>
      </c>
      <c r="E205" t="s">
        <v>74</v>
      </c>
      <c r="F205">
        <v>29984</v>
      </c>
      <c r="G205" t="s">
        <v>85</v>
      </c>
      <c r="H205">
        <v>11744</v>
      </c>
      <c r="I205" t="s">
        <v>88</v>
      </c>
      <c r="J205" t="s">
        <v>1699</v>
      </c>
      <c r="K205">
        <v>1.9999999999999999E-7</v>
      </c>
    </row>
    <row r="206" spans="1:11" x14ac:dyDescent="0.25">
      <c r="A206" t="s">
        <v>58</v>
      </c>
      <c r="B206" t="s">
        <v>102</v>
      </c>
      <c r="C206" t="s">
        <v>103</v>
      </c>
      <c r="D206" t="s">
        <v>197</v>
      </c>
      <c r="E206" t="s">
        <v>74</v>
      </c>
      <c r="F206">
        <v>25056</v>
      </c>
      <c r="G206" t="s">
        <v>85</v>
      </c>
      <c r="H206">
        <v>10140</v>
      </c>
      <c r="I206" t="s">
        <v>88</v>
      </c>
      <c r="J206" t="s">
        <v>1699</v>
      </c>
      <c r="K206">
        <v>1.9999999999999999E-7</v>
      </c>
    </row>
    <row r="207" spans="1:11" x14ac:dyDescent="0.25">
      <c r="A207" t="s">
        <v>78</v>
      </c>
      <c r="B207" t="s">
        <v>79</v>
      </c>
      <c r="C207" t="s">
        <v>152</v>
      </c>
      <c r="D207" t="s">
        <v>90</v>
      </c>
      <c r="E207" t="s">
        <v>84</v>
      </c>
      <c r="F207" t="s">
        <v>74</v>
      </c>
      <c r="G207">
        <v>102400</v>
      </c>
    </row>
    <row r="208" spans="1:11" x14ac:dyDescent="0.25">
      <c r="A208" t="s">
        <v>78</v>
      </c>
      <c r="B208" t="s">
        <v>79</v>
      </c>
      <c r="C208" t="s">
        <v>153</v>
      </c>
      <c r="D208" t="s">
        <v>82</v>
      </c>
      <c r="E208" t="s">
        <v>84</v>
      </c>
      <c r="F208" t="s">
        <v>74</v>
      </c>
      <c r="G208">
        <v>10560</v>
      </c>
    </row>
    <row r="209" spans="1:11" x14ac:dyDescent="0.25">
      <c r="A209" t="s">
        <v>58</v>
      </c>
      <c r="B209" t="s">
        <v>102</v>
      </c>
      <c r="C209" t="s">
        <v>103</v>
      </c>
      <c r="D209" t="s">
        <v>198</v>
      </c>
      <c r="E209" t="s">
        <v>74</v>
      </c>
      <c r="F209">
        <v>29952</v>
      </c>
      <c r="G209" t="s">
        <v>85</v>
      </c>
      <c r="H209">
        <v>12403</v>
      </c>
      <c r="I209" t="s">
        <v>88</v>
      </c>
      <c r="J209" t="s">
        <v>1699</v>
      </c>
      <c r="K209">
        <v>1.9999999999999999E-7</v>
      </c>
    </row>
    <row r="210" spans="1:11" x14ac:dyDescent="0.25">
      <c r="A210" t="s">
        <v>58</v>
      </c>
      <c r="B210" t="s">
        <v>102</v>
      </c>
      <c r="C210" t="s">
        <v>103</v>
      </c>
      <c r="D210" t="s">
        <v>199</v>
      </c>
      <c r="E210" t="s">
        <v>74</v>
      </c>
      <c r="F210">
        <v>29984</v>
      </c>
      <c r="G210" t="s">
        <v>85</v>
      </c>
      <c r="H210">
        <v>11556</v>
      </c>
      <c r="I210" t="s">
        <v>88</v>
      </c>
      <c r="J210" t="s">
        <v>1699</v>
      </c>
      <c r="K210">
        <v>1.9999999999999999E-7</v>
      </c>
    </row>
    <row r="211" spans="1:11" x14ac:dyDescent="0.25">
      <c r="A211" t="s">
        <v>58</v>
      </c>
      <c r="B211" t="s">
        <v>102</v>
      </c>
      <c r="C211" t="s">
        <v>103</v>
      </c>
      <c r="D211" t="s">
        <v>200</v>
      </c>
      <c r="E211" t="s">
        <v>74</v>
      </c>
      <c r="F211">
        <v>30112</v>
      </c>
      <c r="G211" t="s">
        <v>85</v>
      </c>
      <c r="H211">
        <v>10704</v>
      </c>
      <c r="I211" t="s">
        <v>88</v>
      </c>
      <c r="J211" t="s">
        <v>1699</v>
      </c>
      <c r="K211">
        <v>1.9999999999999999E-7</v>
      </c>
    </row>
    <row r="212" spans="1:11" x14ac:dyDescent="0.25">
      <c r="A212" t="s">
        <v>58</v>
      </c>
      <c r="B212" t="s">
        <v>102</v>
      </c>
      <c r="C212" t="s">
        <v>103</v>
      </c>
      <c r="D212" t="s">
        <v>201</v>
      </c>
      <c r="E212" t="s">
        <v>74</v>
      </c>
      <c r="F212">
        <v>29952</v>
      </c>
      <c r="G212" t="s">
        <v>85</v>
      </c>
      <c r="H212">
        <v>12075</v>
      </c>
      <c r="I212" t="s">
        <v>88</v>
      </c>
      <c r="J212" t="s">
        <v>1699</v>
      </c>
      <c r="K212">
        <v>1.9999999999999999E-7</v>
      </c>
    </row>
    <row r="213" spans="1:11" x14ac:dyDescent="0.25">
      <c r="A213" t="s">
        <v>78</v>
      </c>
      <c r="B213" t="s">
        <v>79</v>
      </c>
      <c r="C213" t="s">
        <v>154</v>
      </c>
      <c r="D213" t="s">
        <v>90</v>
      </c>
      <c r="E213" t="s">
        <v>84</v>
      </c>
      <c r="F213" t="s">
        <v>74</v>
      </c>
      <c r="G213">
        <v>102400</v>
      </c>
    </row>
    <row r="214" spans="1:11" x14ac:dyDescent="0.25">
      <c r="A214" t="s">
        <v>58</v>
      </c>
      <c r="B214" t="s">
        <v>102</v>
      </c>
      <c r="C214" t="s">
        <v>103</v>
      </c>
      <c r="D214" t="s">
        <v>202</v>
      </c>
      <c r="E214" t="s">
        <v>74</v>
      </c>
      <c r="F214">
        <v>29952</v>
      </c>
      <c r="G214" t="s">
        <v>85</v>
      </c>
      <c r="H214">
        <v>11178</v>
      </c>
      <c r="I214" t="s">
        <v>88</v>
      </c>
      <c r="J214" t="s">
        <v>1699</v>
      </c>
      <c r="K214">
        <v>1.9999999999999999E-7</v>
      </c>
    </row>
    <row r="215" spans="1:11" x14ac:dyDescent="0.25">
      <c r="A215" t="s">
        <v>58</v>
      </c>
      <c r="B215" t="s">
        <v>102</v>
      </c>
      <c r="C215" t="s">
        <v>103</v>
      </c>
      <c r="D215" t="s">
        <v>203</v>
      </c>
      <c r="E215" t="s">
        <v>74</v>
      </c>
      <c r="F215">
        <v>30112</v>
      </c>
      <c r="G215" t="s">
        <v>85</v>
      </c>
      <c r="H215">
        <v>11762</v>
      </c>
      <c r="I215" t="s">
        <v>88</v>
      </c>
      <c r="J215" t="s">
        <v>1699</v>
      </c>
      <c r="K215">
        <v>1.9999999999999999E-7</v>
      </c>
    </row>
    <row r="216" spans="1:11" x14ac:dyDescent="0.25">
      <c r="A216" t="s">
        <v>58</v>
      </c>
      <c r="B216" t="s">
        <v>102</v>
      </c>
      <c r="C216" t="s">
        <v>103</v>
      </c>
      <c r="D216" t="s">
        <v>204</v>
      </c>
      <c r="E216" t="s">
        <v>74</v>
      </c>
      <c r="F216">
        <v>30048</v>
      </c>
      <c r="G216" t="s">
        <v>85</v>
      </c>
      <c r="H216">
        <v>11865</v>
      </c>
      <c r="I216" t="s">
        <v>88</v>
      </c>
      <c r="J216" t="s">
        <v>1699</v>
      </c>
      <c r="K216">
        <v>1.9999999999999999E-7</v>
      </c>
    </row>
    <row r="217" spans="1:11" x14ac:dyDescent="0.25">
      <c r="A217" t="s">
        <v>78</v>
      </c>
      <c r="B217" t="s">
        <v>79</v>
      </c>
      <c r="C217" t="s">
        <v>155</v>
      </c>
      <c r="D217" t="s">
        <v>90</v>
      </c>
      <c r="E217" t="s">
        <v>84</v>
      </c>
      <c r="F217" t="s">
        <v>74</v>
      </c>
      <c r="G217">
        <v>102400</v>
      </c>
    </row>
    <row r="218" spans="1:11" x14ac:dyDescent="0.25">
      <c r="A218" t="s">
        <v>58</v>
      </c>
      <c r="B218" t="s">
        <v>102</v>
      </c>
      <c r="C218" t="s">
        <v>103</v>
      </c>
      <c r="D218" t="s">
        <v>205</v>
      </c>
      <c r="E218" t="s">
        <v>74</v>
      </c>
      <c r="F218">
        <v>29952</v>
      </c>
      <c r="G218" t="s">
        <v>85</v>
      </c>
      <c r="H218">
        <v>10713</v>
      </c>
      <c r="I218" t="s">
        <v>88</v>
      </c>
      <c r="J218" t="s">
        <v>1699</v>
      </c>
      <c r="K218">
        <v>1.9999999999999999E-7</v>
      </c>
    </row>
    <row r="219" spans="1:11" x14ac:dyDescent="0.25">
      <c r="A219" t="s">
        <v>58</v>
      </c>
      <c r="B219" t="s">
        <v>102</v>
      </c>
      <c r="C219" t="s">
        <v>103</v>
      </c>
      <c r="D219" t="s">
        <v>206</v>
      </c>
      <c r="E219" t="s">
        <v>74</v>
      </c>
      <c r="F219">
        <v>30016</v>
      </c>
      <c r="G219" t="s">
        <v>85</v>
      </c>
      <c r="H219">
        <v>11763</v>
      </c>
      <c r="I219" t="s">
        <v>88</v>
      </c>
      <c r="J219" t="s">
        <v>1699</v>
      </c>
      <c r="K219">
        <v>1.9999999999999999E-7</v>
      </c>
    </row>
    <row r="220" spans="1:11" x14ac:dyDescent="0.25">
      <c r="A220" t="s">
        <v>58</v>
      </c>
      <c r="B220" t="s">
        <v>102</v>
      </c>
      <c r="C220" t="s">
        <v>103</v>
      </c>
      <c r="D220" t="s">
        <v>207</v>
      </c>
      <c r="E220" t="s">
        <v>74</v>
      </c>
      <c r="F220">
        <v>30016</v>
      </c>
      <c r="G220" t="s">
        <v>85</v>
      </c>
      <c r="H220">
        <v>11860</v>
      </c>
      <c r="I220" t="s">
        <v>88</v>
      </c>
      <c r="J220" t="s">
        <v>1699</v>
      </c>
      <c r="K220">
        <v>1.9999999999999999E-7</v>
      </c>
    </row>
    <row r="221" spans="1:11" x14ac:dyDescent="0.25">
      <c r="A221" t="s">
        <v>78</v>
      </c>
      <c r="B221" t="s">
        <v>79</v>
      </c>
      <c r="C221" t="s">
        <v>156</v>
      </c>
      <c r="D221" t="s">
        <v>90</v>
      </c>
      <c r="E221" t="s">
        <v>84</v>
      </c>
      <c r="F221" t="s">
        <v>74</v>
      </c>
      <c r="G221">
        <v>102400</v>
      </c>
    </row>
    <row r="222" spans="1:11" x14ac:dyDescent="0.25">
      <c r="A222" t="s">
        <v>58</v>
      </c>
      <c r="B222" t="s">
        <v>102</v>
      </c>
      <c r="C222" t="s">
        <v>103</v>
      </c>
      <c r="D222" t="s">
        <v>208</v>
      </c>
      <c r="E222" t="s">
        <v>74</v>
      </c>
      <c r="F222">
        <v>30016</v>
      </c>
      <c r="G222" t="s">
        <v>85</v>
      </c>
      <c r="H222">
        <v>12323</v>
      </c>
      <c r="I222" t="s">
        <v>88</v>
      </c>
      <c r="J222" t="s">
        <v>1699</v>
      </c>
      <c r="K222">
        <v>1.9999999999999999E-7</v>
      </c>
    </row>
    <row r="223" spans="1:11" x14ac:dyDescent="0.25">
      <c r="A223" t="s">
        <v>58</v>
      </c>
      <c r="B223" t="s">
        <v>102</v>
      </c>
      <c r="C223" t="s">
        <v>103</v>
      </c>
      <c r="D223" t="s">
        <v>209</v>
      </c>
      <c r="E223" t="s">
        <v>74</v>
      </c>
      <c r="F223">
        <v>29984</v>
      </c>
      <c r="G223" t="s">
        <v>85</v>
      </c>
      <c r="H223">
        <v>11785</v>
      </c>
      <c r="I223" t="s">
        <v>88</v>
      </c>
      <c r="J223" t="s">
        <v>1699</v>
      </c>
      <c r="K223">
        <v>1.9999999999999999E-7</v>
      </c>
    </row>
    <row r="224" spans="1:11" x14ac:dyDescent="0.25">
      <c r="A224" t="s">
        <v>26</v>
      </c>
      <c r="B224" t="s">
        <v>27</v>
      </c>
      <c r="C224" t="s">
        <v>28</v>
      </c>
      <c r="D224" t="s">
        <v>29</v>
      </c>
      <c r="E224" t="s">
        <v>30</v>
      </c>
      <c r="F224" t="s">
        <v>31</v>
      </c>
      <c r="G224" t="s">
        <v>791</v>
      </c>
      <c r="H224" t="s">
        <v>33</v>
      </c>
      <c r="I224" t="s">
        <v>34</v>
      </c>
      <c r="J224" t="s">
        <v>792</v>
      </c>
    </row>
    <row r="225" spans="1:32" x14ac:dyDescent="0.25">
      <c r="A225" t="s">
        <v>58</v>
      </c>
      <c r="B225" t="s">
        <v>793</v>
      </c>
      <c r="C225" t="s">
        <v>29</v>
      </c>
      <c r="D225" t="s">
        <v>794</v>
      </c>
      <c r="E225" t="s">
        <v>795</v>
      </c>
      <c r="F225" t="s">
        <v>796</v>
      </c>
      <c r="G225" t="s">
        <v>74</v>
      </c>
      <c r="H225" t="s">
        <v>797</v>
      </c>
      <c r="I225" t="s">
        <v>798</v>
      </c>
      <c r="J225" t="s">
        <v>30</v>
      </c>
      <c r="K225" t="s">
        <v>799</v>
      </c>
      <c r="L225" t="s">
        <v>800</v>
      </c>
      <c r="M225" t="s">
        <v>10</v>
      </c>
      <c r="N225" t="s">
        <v>801</v>
      </c>
      <c r="O225" t="s">
        <v>8</v>
      </c>
      <c r="P225" t="s">
        <v>802</v>
      </c>
      <c r="Q225" t="s">
        <v>82</v>
      </c>
      <c r="R225" t="s">
        <v>803</v>
      </c>
      <c r="S225" t="s">
        <v>804</v>
      </c>
      <c r="T225" t="s">
        <v>10</v>
      </c>
      <c r="U225" t="s">
        <v>805</v>
      </c>
      <c r="V225" t="s">
        <v>30</v>
      </c>
      <c r="W225" t="s">
        <v>806</v>
      </c>
      <c r="X225" t="s">
        <v>807</v>
      </c>
      <c r="Y225" t="s">
        <v>808</v>
      </c>
      <c r="Z225" t="s">
        <v>809</v>
      </c>
      <c r="AA225" t="s">
        <v>10</v>
      </c>
      <c r="AB225" t="s">
        <v>810</v>
      </c>
      <c r="AC225" t="s">
        <v>30</v>
      </c>
      <c r="AD225" t="s">
        <v>10</v>
      </c>
      <c r="AE225" t="s">
        <v>811</v>
      </c>
      <c r="AF225" t="s">
        <v>812</v>
      </c>
    </row>
    <row r="226" spans="1:32" x14ac:dyDescent="0.25">
      <c r="B226" t="s">
        <v>813</v>
      </c>
      <c r="C226" t="s">
        <v>814</v>
      </c>
      <c r="D226" t="s">
        <v>815</v>
      </c>
      <c r="E226" t="s">
        <v>816</v>
      </c>
      <c r="F226" t="s">
        <v>817</v>
      </c>
      <c r="G226" t="s">
        <v>818</v>
      </c>
      <c r="H226" t="s">
        <v>819</v>
      </c>
      <c r="I226" t="s">
        <v>816</v>
      </c>
      <c r="J226" t="s">
        <v>820</v>
      </c>
      <c r="K226" t="s">
        <v>816</v>
      </c>
      <c r="L226" t="s">
        <v>821</v>
      </c>
    </row>
    <row r="227" spans="1:32" x14ac:dyDescent="0.25">
      <c r="B227" t="s">
        <v>813</v>
      </c>
      <c r="C227" t="s">
        <v>822</v>
      </c>
      <c r="D227" t="s">
        <v>34</v>
      </c>
      <c r="E227" t="s">
        <v>823</v>
      </c>
      <c r="F227">
        <v>358</v>
      </c>
    </row>
    <row r="228" spans="1:32" x14ac:dyDescent="0.25">
      <c r="A228" t="s">
        <v>58</v>
      </c>
      <c r="B228" t="s">
        <v>824</v>
      </c>
      <c r="C228" t="s">
        <v>825</v>
      </c>
      <c r="D228">
        <v>8339840</v>
      </c>
    </row>
    <row r="229" spans="1:32" x14ac:dyDescent="0.25">
      <c r="A229" t="s">
        <v>58</v>
      </c>
      <c r="B229" t="s">
        <v>1054</v>
      </c>
      <c r="C229">
        <v>1902322</v>
      </c>
    </row>
    <row r="230" spans="1:32" x14ac:dyDescent="0.25">
      <c r="A230" t="s">
        <v>26</v>
      </c>
      <c r="B230" t="s">
        <v>27</v>
      </c>
      <c r="C230" t="s">
        <v>28</v>
      </c>
      <c r="D230" t="s">
        <v>29</v>
      </c>
      <c r="E230" t="s">
        <v>30</v>
      </c>
      <c r="F230" t="s">
        <v>31</v>
      </c>
      <c r="G230" t="s">
        <v>791</v>
      </c>
      <c r="H230" t="s">
        <v>33</v>
      </c>
      <c r="I230" t="s">
        <v>34</v>
      </c>
      <c r="J230" t="s">
        <v>792</v>
      </c>
    </row>
    <row r="231" spans="1:32" x14ac:dyDescent="0.25">
      <c r="A231" t="s">
        <v>78</v>
      </c>
      <c r="B231" t="s">
        <v>79</v>
      </c>
      <c r="C231" t="s">
        <v>157</v>
      </c>
      <c r="D231" t="s">
        <v>90</v>
      </c>
      <c r="E231" t="s">
        <v>84</v>
      </c>
      <c r="F231" t="s">
        <v>74</v>
      </c>
      <c r="G231">
        <v>102400</v>
      </c>
    </row>
    <row r="232" spans="1:32" x14ac:dyDescent="0.25">
      <c r="A232" t="s">
        <v>58</v>
      </c>
      <c r="B232" t="s">
        <v>826</v>
      </c>
      <c r="C232" t="s">
        <v>827</v>
      </c>
      <c r="D232" t="s">
        <v>794</v>
      </c>
      <c r="E232" t="s">
        <v>795</v>
      </c>
      <c r="F232" t="s">
        <v>796</v>
      </c>
      <c r="G232" t="s">
        <v>74</v>
      </c>
      <c r="H232" t="s">
        <v>797</v>
      </c>
      <c r="I232" t="s">
        <v>798</v>
      </c>
      <c r="J232" t="s">
        <v>30</v>
      </c>
      <c r="K232" t="s">
        <v>799</v>
      </c>
      <c r="L232" t="s">
        <v>800</v>
      </c>
      <c r="M232" t="s">
        <v>10</v>
      </c>
      <c r="N232" t="s">
        <v>801</v>
      </c>
      <c r="O232" t="s">
        <v>8</v>
      </c>
      <c r="P232" t="s">
        <v>802</v>
      </c>
      <c r="Q232" t="s">
        <v>82</v>
      </c>
      <c r="R232" t="s">
        <v>803</v>
      </c>
      <c r="S232" t="s">
        <v>804</v>
      </c>
      <c r="T232" t="s">
        <v>10</v>
      </c>
      <c r="U232" t="s">
        <v>805</v>
      </c>
      <c r="V232" t="s">
        <v>30</v>
      </c>
      <c r="W232" t="s">
        <v>806</v>
      </c>
      <c r="X232" t="s">
        <v>807</v>
      </c>
      <c r="Y232" t="s">
        <v>808</v>
      </c>
      <c r="Z232" t="s">
        <v>809</v>
      </c>
      <c r="AA232" t="s">
        <v>10</v>
      </c>
      <c r="AB232" t="s">
        <v>810</v>
      </c>
      <c r="AC232" t="s">
        <v>30</v>
      </c>
      <c r="AD232" t="s">
        <v>10</v>
      </c>
      <c r="AE232" t="s">
        <v>811</v>
      </c>
      <c r="AF232" t="s">
        <v>812</v>
      </c>
    </row>
    <row r="233" spans="1:32" x14ac:dyDescent="0.25">
      <c r="B233" t="s">
        <v>813</v>
      </c>
      <c r="C233" t="s">
        <v>814</v>
      </c>
      <c r="D233" t="s">
        <v>815</v>
      </c>
      <c r="E233" t="s">
        <v>816</v>
      </c>
      <c r="F233" t="s">
        <v>817</v>
      </c>
      <c r="G233" t="s">
        <v>818</v>
      </c>
      <c r="H233" t="s">
        <v>819</v>
      </c>
      <c r="I233" t="s">
        <v>816</v>
      </c>
      <c r="J233" t="s">
        <v>820</v>
      </c>
      <c r="K233" t="s">
        <v>816</v>
      </c>
      <c r="L233" t="s">
        <v>821</v>
      </c>
    </row>
    <row r="234" spans="1:32" x14ac:dyDescent="0.25">
      <c r="B234" t="s">
        <v>813</v>
      </c>
      <c r="C234" t="s">
        <v>822</v>
      </c>
      <c r="D234" t="s">
        <v>34</v>
      </c>
      <c r="E234" t="s">
        <v>823</v>
      </c>
      <c r="F234">
        <v>378</v>
      </c>
    </row>
    <row r="235" spans="1:32" x14ac:dyDescent="0.25">
      <c r="A235" t="s">
        <v>78</v>
      </c>
      <c r="B235" t="s">
        <v>79</v>
      </c>
      <c r="C235" t="s">
        <v>158</v>
      </c>
      <c r="D235" t="s">
        <v>90</v>
      </c>
      <c r="E235" t="s">
        <v>84</v>
      </c>
      <c r="F235" t="s">
        <v>74</v>
      </c>
      <c r="G235">
        <v>102400</v>
      </c>
    </row>
    <row r="236" spans="1:32" x14ac:dyDescent="0.25">
      <c r="A236" t="s">
        <v>78</v>
      </c>
      <c r="B236" t="s">
        <v>79</v>
      </c>
      <c r="C236" t="s">
        <v>159</v>
      </c>
      <c r="D236" t="s">
        <v>82</v>
      </c>
      <c r="E236" t="s">
        <v>84</v>
      </c>
      <c r="F236" t="s">
        <v>74</v>
      </c>
      <c r="G236">
        <v>263616</v>
      </c>
    </row>
    <row r="237" spans="1:32" x14ac:dyDescent="0.25">
      <c r="A237" t="s">
        <v>78</v>
      </c>
      <c r="B237" t="s">
        <v>79</v>
      </c>
      <c r="C237" t="s">
        <v>160</v>
      </c>
      <c r="D237" t="s">
        <v>90</v>
      </c>
      <c r="E237" t="s">
        <v>84</v>
      </c>
      <c r="F237" t="s">
        <v>74</v>
      </c>
      <c r="G237">
        <v>102400</v>
      </c>
    </row>
    <row r="238" spans="1:32" x14ac:dyDescent="0.25">
      <c r="A238" t="s">
        <v>78</v>
      </c>
      <c r="B238" t="s">
        <v>79</v>
      </c>
      <c r="C238" t="s">
        <v>161</v>
      </c>
      <c r="D238" t="s">
        <v>82</v>
      </c>
      <c r="E238" t="s">
        <v>84</v>
      </c>
      <c r="F238" t="s">
        <v>74</v>
      </c>
      <c r="G238">
        <v>11392</v>
      </c>
    </row>
    <row r="239" spans="1:32" x14ac:dyDescent="0.25">
      <c r="A239" t="s">
        <v>78</v>
      </c>
      <c r="B239" t="s">
        <v>79</v>
      </c>
      <c r="C239" t="s">
        <v>162</v>
      </c>
      <c r="D239" t="s">
        <v>90</v>
      </c>
      <c r="E239" t="s">
        <v>84</v>
      </c>
      <c r="F239" t="s">
        <v>74</v>
      </c>
      <c r="G239">
        <v>102400</v>
      </c>
    </row>
    <row r="240" spans="1:32" x14ac:dyDescent="0.25">
      <c r="A240" t="s">
        <v>78</v>
      </c>
      <c r="B240" t="s">
        <v>79</v>
      </c>
      <c r="C240" t="s">
        <v>163</v>
      </c>
      <c r="D240" t="s">
        <v>90</v>
      </c>
      <c r="E240" t="s">
        <v>84</v>
      </c>
      <c r="F240" t="s">
        <v>74</v>
      </c>
      <c r="G240">
        <v>102400</v>
      </c>
    </row>
    <row r="241" spans="1:7" x14ac:dyDescent="0.25">
      <c r="A241" t="s">
        <v>78</v>
      </c>
      <c r="B241" t="s">
        <v>79</v>
      </c>
      <c r="C241" t="s">
        <v>164</v>
      </c>
      <c r="D241" t="s">
        <v>90</v>
      </c>
      <c r="E241" t="s">
        <v>84</v>
      </c>
      <c r="F241" t="s">
        <v>74</v>
      </c>
      <c r="G241">
        <v>102400</v>
      </c>
    </row>
    <row r="242" spans="1:7" x14ac:dyDescent="0.25">
      <c r="A242" t="s">
        <v>78</v>
      </c>
      <c r="B242" t="s">
        <v>79</v>
      </c>
      <c r="C242" t="s">
        <v>165</v>
      </c>
      <c r="D242" t="s">
        <v>90</v>
      </c>
      <c r="E242" t="s">
        <v>84</v>
      </c>
      <c r="F242" t="s">
        <v>74</v>
      </c>
      <c r="G242">
        <v>102400</v>
      </c>
    </row>
    <row r="243" spans="1:7" x14ac:dyDescent="0.25">
      <c r="A243" t="s">
        <v>78</v>
      </c>
      <c r="B243" t="s">
        <v>79</v>
      </c>
      <c r="C243" t="s">
        <v>166</v>
      </c>
      <c r="D243" t="s">
        <v>90</v>
      </c>
      <c r="E243" t="s">
        <v>84</v>
      </c>
      <c r="F243" t="s">
        <v>74</v>
      </c>
      <c r="G243">
        <v>102400</v>
      </c>
    </row>
    <row r="244" spans="1:7" x14ac:dyDescent="0.25">
      <c r="A244" t="s">
        <v>78</v>
      </c>
      <c r="B244" t="s">
        <v>79</v>
      </c>
      <c r="C244" t="s">
        <v>167</v>
      </c>
      <c r="D244" t="s">
        <v>90</v>
      </c>
      <c r="E244" t="s">
        <v>84</v>
      </c>
      <c r="F244" t="s">
        <v>74</v>
      </c>
      <c r="G244">
        <v>102400</v>
      </c>
    </row>
    <row r="245" spans="1:7" x14ac:dyDescent="0.25">
      <c r="A245" t="s">
        <v>78</v>
      </c>
      <c r="B245" t="s">
        <v>79</v>
      </c>
      <c r="C245" t="s">
        <v>168</v>
      </c>
      <c r="D245" t="s">
        <v>82</v>
      </c>
      <c r="E245" t="s">
        <v>84</v>
      </c>
      <c r="F245" t="s">
        <v>74</v>
      </c>
      <c r="G245">
        <v>7616</v>
      </c>
    </row>
    <row r="246" spans="1:7" x14ac:dyDescent="0.25">
      <c r="A246" t="s">
        <v>78</v>
      </c>
      <c r="B246" t="s">
        <v>79</v>
      </c>
      <c r="C246" t="s">
        <v>169</v>
      </c>
      <c r="D246" t="s">
        <v>90</v>
      </c>
      <c r="E246" t="s">
        <v>84</v>
      </c>
      <c r="F246" t="s">
        <v>74</v>
      </c>
      <c r="G246">
        <v>102400</v>
      </c>
    </row>
    <row r="247" spans="1:7" x14ac:dyDescent="0.25">
      <c r="A247" t="s">
        <v>78</v>
      </c>
      <c r="B247" t="s">
        <v>79</v>
      </c>
      <c r="C247" t="s">
        <v>170</v>
      </c>
      <c r="D247" t="s">
        <v>90</v>
      </c>
      <c r="E247" t="s">
        <v>84</v>
      </c>
      <c r="F247" t="s">
        <v>74</v>
      </c>
      <c r="G247">
        <v>102400</v>
      </c>
    </row>
    <row r="248" spans="1:7" x14ac:dyDescent="0.25">
      <c r="A248" t="s">
        <v>78</v>
      </c>
      <c r="B248" t="s">
        <v>79</v>
      </c>
      <c r="C248" t="s">
        <v>171</v>
      </c>
      <c r="D248" t="s">
        <v>90</v>
      </c>
      <c r="E248" t="s">
        <v>84</v>
      </c>
      <c r="F248" t="s">
        <v>74</v>
      </c>
      <c r="G248">
        <v>102400</v>
      </c>
    </row>
    <row r="249" spans="1:7" x14ac:dyDescent="0.25">
      <c r="A249" t="s">
        <v>78</v>
      </c>
      <c r="B249" t="s">
        <v>79</v>
      </c>
      <c r="C249" t="s">
        <v>172</v>
      </c>
      <c r="D249" t="s">
        <v>90</v>
      </c>
      <c r="E249" t="s">
        <v>84</v>
      </c>
      <c r="F249" t="s">
        <v>74</v>
      </c>
      <c r="G249">
        <v>102400</v>
      </c>
    </row>
    <row r="250" spans="1:7" x14ac:dyDescent="0.25">
      <c r="A250" t="s">
        <v>78</v>
      </c>
      <c r="B250" t="s">
        <v>79</v>
      </c>
      <c r="C250" t="s">
        <v>173</v>
      </c>
      <c r="D250" t="s">
        <v>82</v>
      </c>
      <c r="E250" t="s">
        <v>84</v>
      </c>
      <c r="F250" t="s">
        <v>74</v>
      </c>
      <c r="G250">
        <v>9792</v>
      </c>
    </row>
    <row r="251" spans="1:7" x14ac:dyDescent="0.25">
      <c r="A251" t="s">
        <v>78</v>
      </c>
      <c r="B251" t="s">
        <v>79</v>
      </c>
      <c r="C251" t="s">
        <v>174</v>
      </c>
      <c r="D251" t="s">
        <v>90</v>
      </c>
      <c r="E251" t="s">
        <v>84</v>
      </c>
      <c r="F251" t="s">
        <v>74</v>
      </c>
      <c r="G251">
        <v>102400</v>
      </c>
    </row>
    <row r="252" spans="1:7" x14ac:dyDescent="0.25">
      <c r="A252" t="s">
        <v>78</v>
      </c>
      <c r="B252" t="s">
        <v>79</v>
      </c>
      <c r="C252" t="s">
        <v>175</v>
      </c>
      <c r="D252" t="s">
        <v>90</v>
      </c>
      <c r="E252" t="s">
        <v>84</v>
      </c>
      <c r="F252" t="s">
        <v>74</v>
      </c>
      <c r="G252">
        <v>102400</v>
      </c>
    </row>
    <row r="253" spans="1:7" x14ac:dyDescent="0.25">
      <c r="A253" t="s">
        <v>78</v>
      </c>
      <c r="B253" t="s">
        <v>79</v>
      </c>
      <c r="C253" t="s">
        <v>176</v>
      </c>
      <c r="D253" t="s">
        <v>90</v>
      </c>
      <c r="E253" t="s">
        <v>84</v>
      </c>
      <c r="F253" t="s">
        <v>74</v>
      </c>
      <c r="G253">
        <v>102400</v>
      </c>
    </row>
    <row r="254" spans="1:7" x14ac:dyDescent="0.25">
      <c r="A254" t="s">
        <v>78</v>
      </c>
      <c r="B254" t="s">
        <v>79</v>
      </c>
      <c r="C254" t="s">
        <v>177</v>
      </c>
      <c r="D254" t="s">
        <v>90</v>
      </c>
      <c r="E254" t="s">
        <v>84</v>
      </c>
      <c r="F254" t="s">
        <v>74</v>
      </c>
      <c r="G254">
        <v>102400</v>
      </c>
    </row>
    <row r="255" spans="1:7" x14ac:dyDescent="0.25">
      <c r="A255" t="s">
        <v>78</v>
      </c>
      <c r="B255" t="s">
        <v>79</v>
      </c>
      <c r="C255" t="s">
        <v>178</v>
      </c>
      <c r="D255" t="s">
        <v>90</v>
      </c>
      <c r="E255" t="s">
        <v>84</v>
      </c>
      <c r="F255" t="s">
        <v>74</v>
      </c>
      <c r="G255">
        <v>102400</v>
      </c>
    </row>
    <row r="256" spans="1:7" x14ac:dyDescent="0.25">
      <c r="A256" t="s">
        <v>78</v>
      </c>
      <c r="B256" t="s">
        <v>79</v>
      </c>
      <c r="C256" t="s">
        <v>179</v>
      </c>
      <c r="D256" t="s">
        <v>90</v>
      </c>
      <c r="E256" t="s">
        <v>84</v>
      </c>
      <c r="F256" t="s">
        <v>74</v>
      </c>
      <c r="G256">
        <v>102400</v>
      </c>
    </row>
    <row r="257" spans="1:7" x14ac:dyDescent="0.25">
      <c r="A257" t="s">
        <v>78</v>
      </c>
      <c r="B257" t="s">
        <v>79</v>
      </c>
      <c r="C257" t="s">
        <v>180</v>
      </c>
      <c r="D257" t="s">
        <v>90</v>
      </c>
      <c r="E257" t="s">
        <v>84</v>
      </c>
      <c r="F257" t="s">
        <v>74</v>
      </c>
      <c r="G257">
        <v>102400</v>
      </c>
    </row>
    <row r="258" spans="1:7" x14ac:dyDescent="0.25">
      <c r="A258" t="s">
        <v>78</v>
      </c>
      <c r="B258" t="s">
        <v>79</v>
      </c>
      <c r="C258" t="s">
        <v>181</v>
      </c>
      <c r="D258" t="s">
        <v>82</v>
      </c>
      <c r="E258" t="s">
        <v>84</v>
      </c>
      <c r="F258" t="s">
        <v>74</v>
      </c>
      <c r="G258">
        <v>248000</v>
      </c>
    </row>
    <row r="259" spans="1:7" x14ac:dyDescent="0.25">
      <c r="A259" t="s">
        <v>78</v>
      </c>
      <c r="B259" t="s">
        <v>79</v>
      </c>
      <c r="C259" t="s">
        <v>182</v>
      </c>
      <c r="D259" t="s">
        <v>90</v>
      </c>
      <c r="E259" t="s">
        <v>84</v>
      </c>
      <c r="F259" t="s">
        <v>74</v>
      </c>
      <c r="G259">
        <v>102400</v>
      </c>
    </row>
    <row r="260" spans="1:7" x14ac:dyDescent="0.25">
      <c r="A260" t="s">
        <v>78</v>
      </c>
      <c r="B260" t="s">
        <v>79</v>
      </c>
      <c r="C260" t="s">
        <v>183</v>
      </c>
      <c r="D260" t="s">
        <v>82</v>
      </c>
      <c r="E260" t="s">
        <v>84</v>
      </c>
      <c r="F260" t="s">
        <v>74</v>
      </c>
      <c r="G260">
        <v>13568</v>
      </c>
    </row>
    <row r="261" spans="1:7" x14ac:dyDescent="0.25">
      <c r="A261" t="s">
        <v>78</v>
      </c>
      <c r="B261" t="s">
        <v>79</v>
      </c>
      <c r="C261" t="s">
        <v>184</v>
      </c>
      <c r="D261" t="s">
        <v>90</v>
      </c>
      <c r="E261" t="s">
        <v>84</v>
      </c>
      <c r="F261" t="s">
        <v>74</v>
      </c>
      <c r="G261">
        <v>102400</v>
      </c>
    </row>
    <row r="262" spans="1:7" x14ac:dyDescent="0.25">
      <c r="A262" t="s">
        <v>78</v>
      </c>
      <c r="B262" t="s">
        <v>79</v>
      </c>
      <c r="C262" t="s">
        <v>185</v>
      </c>
      <c r="D262" t="s">
        <v>90</v>
      </c>
      <c r="E262" t="s">
        <v>84</v>
      </c>
      <c r="F262" t="s">
        <v>74</v>
      </c>
      <c r="G262">
        <v>102400</v>
      </c>
    </row>
    <row r="263" spans="1:7" x14ac:dyDescent="0.25">
      <c r="A263" t="s">
        <v>78</v>
      </c>
      <c r="B263" t="s">
        <v>79</v>
      </c>
      <c r="C263" t="s">
        <v>186</v>
      </c>
      <c r="D263" t="s">
        <v>90</v>
      </c>
      <c r="E263" t="s">
        <v>84</v>
      </c>
      <c r="F263" t="s">
        <v>74</v>
      </c>
      <c r="G263">
        <v>102400</v>
      </c>
    </row>
    <row r="264" spans="1:7" x14ac:dyDescent="0.25">
      <c r="A264" t="s">
        <v>78</v>
      </c>
      <c r="B264" t="s">
        <v>79</v>
      </c>
      <c r="C264" t="s">
        <v>187</v>
      </c>
      <c r="D264" t="s">
        <v>90</v>
      </c>
      <c r="E264" t="s">
        <v>84</v>
      </c>
      <c r="F264" t="s">
        <v>74</v>
      </c>
      <c r="G264">
        <v>102400</v>
      </c>
    </row>
    <row r="265" spans="1:7" x14ac:dyDescent="0.25">
      <c r="A265" t="s">
        <v>78</v>
      </c>
      <c r="B265" t="s">
        <v>79</v>
      </c>
      <c r="C265" t="s">
        <v>188</v>
      </c>
      <c r="D265" t="s">
        <v>90</v>
      </c>
      <c r="E265" t="s">
        <v>84</v>
      </c>
      <c r="F265" t="s">
        <v>74</v>
      </c>
      <c r="G265">
        <v>102400</v>
      </c>
    </row>
    <row r="266" spans="1:7" x14ac:dyDescent="0.25">
      <c r="A266" t="s">
        <v>78</v>
      </c>
      <c r="B266" t="s">
        <v>79</v>
      </c>
      <c r="C266" t="s">
        <v>189</v>
      </c>
      <c r="D266" t="s">
        <v>82</v>
      </c>
      <c r="E266" t="s">
        <v>84</v>
      </c>
      <c r="F266" t="s">
        <v>74</v>
      </c>
      <c r="G266">
        <v>6848</v>
      </c>
    </row>
    <row r="267" spans="1:7" x14ac:dyDescent="0.25">
      <c r="A267" t="s">
        <v>78</v>
      </c>
      <c r="B267" t="s">
        <v>79</v>
      </c>
      <c r="C267" t="s">
        <v>190</v>
      </c>
      <c r="D267" t="s">
        <v>90</v>
      </c>
      <c r="E267" t="s">
        <v>84</v>
      </c>
      <c r="F267" t="s">
        <v>74</v>
      </c>
      <c r="G267">
        <v>102400</v>
      </c>
    </row>
    <row r="268" spans="1:7" x14ac:dyDescent="0.25">
      <c r="A268" t="s">
        <v>78</v>
      </c>
      <c r="B268" t="s">
        <v>79</v>
      </c>
      <c r="C268" t="s">
        <v>191</v>
      </c>
      <c r="D268" t="s">
        <v>90</v>
      </c>
      <c r="E268" t="s">
        <v>84</v>
      </c>
      <c r="F268" t="s">
        <v>74</v>
      </c>
      <c r="G268">
        <v>102400</v>
      </c>
    </row>
    <row r="269" spans="1:7" x14ac:dyDescent="0.25">
      <c r="A269" t="s">
        <v>78</v>
      </c>
      <c r="B269" t="s">
        <v>79</v>
      </c>
      <c r="C269" t="s">
        <v>192</v>
      </c>
      <c r="D269" t="s">
        <v>90</v>
      </c>
      <c r="E269" t="s">
        <v>84</v>
      </c>
      <c r="F269" t="s">
        <v>74</v>
      </c>
      <c r="G269">
        <v>102400</v>
      </c>
    </row>
    <row r="270" spans="1:7" x14ac:dyDescent="0.25">
      <c r="A270" t="s">
        <v>78</v>
      </c>
      <c r="B270" t="s">
        <v>79</v>
      </c>
      <c r="C270" t="s">
        <v>193</v>
      </c>
      <c r="D270" t="s">
        <v>90</v>
      </c>
      <c r="E270" t="s">
        <v>84</v>
      </c>
      <c r="F270" t="s">
        <v>74</v>
      </c>
      <c r="G270">
        <v>102400</v>
      </c>
    </row>
    <row r="271" spans="1:7" x14ac:dyDescent="0.25">
      <c r="A271" t="s">
        <v>78</v>
      </c>
      <c r="B271" t="s">
        <v>79</v>
      </c>
      <c r="C271" t="s">
        <v>194</v>
      </c>
      <c r="D271" t="s">
        <v>90</v>
      </c>
      <c r="E271" t="s">
        <v>84</v>
      </c>
      <c r="F271" t="s">
        <v>74</v>
      </c>
      <c r="G271">
        <v>102400</v>
      </c>
    </row>
    <row r="272" spans="1:7" x14ac:dyDescent="0.25">
      <c r="A272" t="s">
        <v>78</v>
      </c>
      <c r="B272" t="s">
        <v>79</v>
      </c>
      <c r="C272" t="s">
        <v>195</v>
      </c>
      <c r="D272" t="s">
        <v>82</v>
      </c>
      <c r="E272" t="s">
        <v>84</v>
      </c>
      <c r="F272" t="s">
        <v>74</v>
      </c>
      <c r="G272">
        <v>8384</v>
      </c>
    </row>
    <row r="273" spans="1:7" x14ac:dyDescent="0.25">
      <c r="A273" t="s">
        <v>78</v>
      </c>
      <c r="B273" t="s">
        <v>79</v>
      </c>
      <c r="C273" t="s">
        <v>196</v>
      </c>
      <c r="D273" t="s">
        <v>90</v>
      </c>
      <c r="E273" t="s">
        <v>84</v>
      </c>
      <c r="F273" t="s">
        <v>74</v>
      </c>
      <c r="G273">
        <v>102400</v>
      </c>
    </row>
    <row r="274" spans="1:7" x14ac:dyDescent="0.25">
      <c r="A274" t="s">
        <v>78</v>
      </c>
      <c r="B274" t="s">
        <v>79</v>
      </c>
      <c r="C274" t="s">
        <v>197</v>
      </c>
      <c r="D274" t="s">
        <v>90</v>
      </c>
      <c r="E274" t="s">
        <v>84</v>
      </c>
      <c r="F274" t="s">
        <v>74</v>
      </c>
      <c r="G274">
        <v>102400</v>
      </c>
    </row>
    <row r="275" spans="1:7" x14ac:dyDescent="0.25">
      <c r="A275" t="s">
        <v>78</v>
      </c>
      <c r="B275" t="s">
        <v>79</v>
      </c>
      <c r="C275" t="s">
        <v>198</v>
      </c>
      <c r="D275" t="s">
        <v>90</v>
      </c>
      <c r="E275" t="s">
        <v>84</v>
      </c>
      <c r="F275" t="s">
        <v>74</v>
      </c>
      <c r="G275">
        <v>102400</v>
      </c>
    </row>
    <row r="276" spans="1:7" x14ac:dyDescent="0.25">
      <c r="A276" t="s">
        <v>78</v>
      </c>
      <c r="B276" t="s">
        <v>79</v>
      </c>
      <c r="C276" t="s">
        <v>199</v>
      </c>
      <c r="D276" t="s">
        <v>90</v>
      </c>
      <c r="E276" t="s">
        <v>84</v>
      </c>
      <c r="F276" t="s">
        <v>74</v>
      </c>
      <c r="G276">
        <v>102400</v>
      </c>
    </row>
    <row r="277" spans="1:7" x14ac:dyDescent="0.25">
      <c r="A277" t="s">
        <v>78</v>
      </c>
      <c r="B277" t="s">
        <v>79</v>
      </c>
      <c r="C277" t="s">
        <v>200</v>
      </c>
      <c r="D277" t="s">
        <v>90</v>
      </c>
      <c r="E277" t="s">
        <v>84</v>
      </c>
      <c r="F277" t="s">
        <v>74</v>
      </c>
      <c r="G277">
        <v>102400</v>
      </c>
    </row>
    <row r="278" spans="1:7" x14ac:dyDescent="0.25">
      <c r="A278" t="s">
        <v>78</v>
      </c>
      <c r="B278" t="s">
        <v>79</v>
      </c>
      <c r="C278" t="s">
        <v>201</v>
      </c>
      <c r="D278" t="s">
        <v>90</v>
      </c>
      <c r="E278" t="s">
        <v>84</v>
      </c>
      <c r="F278" t="s">
        <v>74</v>
      </c>
      <c r="G278">
        <v>102400</v>
      </c>
    </row>
    <row r="279" spans="1:7" x14ac:dyDescent="0.25">
      <c r="A279" t="s">
        <v>78</v>
      </c>
      <c r="B279" t="s">
        <v>79</v>
      </c>
      <c r="C279" t="s">
        <v>202</v>
      </c>
      <c r="D279" t="s">
        <v>90</v>
      </c>
      <c r="E279" t="s">
        <v>84</v>
      </c>
      <c r="F279" t="s">
        <v>74</v>
      </c>
      <c r="G279">
        <v>102400</v>
      </c>
    </row>
    <row r="280" spans="1:7" x14ac:dyDescent="0.25">
      <c r="A280" t="s">
        <v>78</v>
      </c>
      <c r="B280" t="s">
        <v>79</v>
      </c>
      <c r="C280" t="s">
        <v>203</v>
      </c>
      <c r="D280" t="s">
        <v>90</v>
      </c>
      <c r="E280" t="s">
        <v>84</v>
      </c>
      <c r="F280" t="s">
        <v>74</v>
      </c>
      <c r="G280">
        <v>102400</v>
      </c>
    </row>
    <row r="281" spans="1:7" x14ac:dyDescent="0.25">
      <c r="A281" t="s">
        <v>78</v>
      </c>
      <c r="B281" t="s">
        <v>79</v>
      </c>
      <c r="C281" t="s">
        <v>204</v>
      </c>
      <c r="D281" t="s">
        <v>90</v>
      </c>
      <c r="E281" t="s">
        <v>84</v>
      </c>
      <c r="F281" t="s">
        <v>74</v>
      </c>
      <c r="G281">
        <v>102400</v>
      </c>
    </row>
    <row r="282" spans="1:7" x14ac:dyDescent="0.25">
      <c r="A282" t="s">
        <v>78</v>
      </c>
      <c r="B282" t="s">
        <v>79</v>
      </c>
      <c r="C282" t="s">
        <v>205</v>
      </c>
      <c r="D282" t="s">
        <v>90</v>
      </c>
      <c r="E282" t="s">
        <v>84</v>
      </c>
      <c r="F282" t="s">
        <v>74</v>
      </c>
      <c r="G282">
        <v>102400</v>
      </c>
    </row>
    <row r="283" spans="1:7" x14ac:dyDescent="0.25">
      <c r="A283" t="s">
        <v>78</v>
      </c>
      <c r="B283" t="s">
        <v>79</v>
      </c>
      <c r="C283" t="s">
        <v>206</v>
      </c>
      <c r="D283" t="s">
        <v>90</v>
      </c>
      <c r="E283" t="s">
        <v>84</v>
      </c>
      <c r="F283" t="s">
        <v>74</v>
      </c>
      <c r="G283">
        <v>102400</v>
      </c>
    </row>
    <row r="284" spans="1:7" x14ac:dyDescent="0.25">
      <c r="A284" t="s">
        <v>78</v>
      </c>
      <c r="B284" t="s">
        <v>79</v>
      </c>
      <c r="C284" t="s">
        <v>207</v>
      </c>
      <c r="D284" t="s">
        <v>90</v>
      </c>
      <c r="E284" t="s">
        <v>84</v>
      </c>
      <c r="F284" t="s">
        <v>74</v>
      </c>
      <c r="G284">
        <v>102400</v>
      </c>
    </row>
    <row r="285" spans="1:7" x14ac:dyDescent="0.25">
      <c r="A285" t="s">
        <v>78</v>
      </c>
      <c r="B285" t="s">
        <v>79</v>
      </c>
      <c r="C285" t="s">
        <v>208</v>
      </c>
      <c r="D285" t="s">
        <v>90</v>
      </c>
      <c r="E285" t="s">
        <v>84</v>
      </c>
      <c r="F285" t="s">
        <v>74</v>
      </c>
      <c r="G285">
        <v>102400</v>
      </c>
    </row>
    <row r="286" spans="1:7" x14ac:dyDescent="0.25">
      <c r="A286" t="s">
        <v>78</v>
      </c>
      <c r="B286" t="s">
        <v>79</v>
      </c>
      <c r="C286" t="s">
        <v>209</v>
      </c>
      <c r="D286" t="s">
        <v>90</v>
      </c>
      <c r="E286" t="s">
        <v>84</v>
      </c>
      <c r="F286" t="s">
        <v>74</v>
      </c>
      <c r="G286">
        <v>102400</v>
      </c>
    </row>
    <row r="287" spans="1:7" x14ac:dyDescent="0.25">
      <c r="A287" t="s">
        <v>78</v>
      </c>
      <c r="B287" t="s">
        <v>79</v>
      </c>
      <c r="C287" t="s">
        <v>210</v>
      </c>
      <c r="D287" t="s">
        <v>90</v>
      </c>
      <c r="E287" t="s">
        <v>84</v>
      </c>
      <c r="F287" t="s">
        <v>74</v>
      </c>
      <c r="G287">
        <v>102400</v>
      </c>
    </row>
    <row r="288" spans="1:7" x14ac:dyDescent="0.25">
      <c r="A288" t="s">
        <v>78</v>
      </c>
      <c r="B288" t="s">
        <v>79</v>
      </c>
      <c r="C288" t="s">
        <v>211</v>
      </c>
      <c r="D288" t="s">
        <v>90</v>
      </c>
      <c r="E288" t="s">
        <v>84</v>
      </c>
      <c r="F288" t="s">
        <v>74</v>
      </c>
      <c r="G288">
        <v>102400</v>
      </c>
    </row>
    <row r="289" spans="1:10" x14ac:dyDescent="0.25">
      <c r="A289" t="s">
        <v>78</v>
      </c>
      <c r="B289" t="s">
        <v>79</v>
      </c>
      <c r="C289" t="s">
        <v>212</v>
      </c>
      <c r="D289" t="s">
        <v>90</v>
      </c>
      <c r="E289" t="s">
        <v>84</v>
      </c>
      <c r="F289" t="s">
        <v>74</v>
      </c>
      <c r="G289">
        <v>102400</v>
      </c>
    </row>
    <row r="290" spans="1:10" x14ac:dyDescent="0.25">
      <c r="A290" t="s">
        <v>78</v>
      </c>
      <c r="B290" t="s">
        <v>79</v>
      </c>
      <c r="C290" t="s">
        <v>213</v>
      </c>
      <c r="D290" t="s">
        <v>90</v>
      </c>
      <c r="E290" t="s">
        <v>84</v>
      </c>
      <c r="F290" t="s">
        <v>74</v>
      </c>
      <c r="G290">
        <v>102400</v>
      </c>
    </row>
    <row r="291" spans="1:10" x14ac:dyDescent="0.25">
      <c r="A291" t="s">
        <v>78</v>
      </c>
      <c r="B291" t="s">
        <v>79</v>
      </c>
      <c r="C291" t="s">
        <v>214</v>
      </c>
      <c r="D291" t="s">
        <v>90</v>
      </c>
      <c r="E291" t="s">
        <v>84</v>
      </c>
      <c r="F291" t="s">
        <v>74</v>
      </c>
      <c r="G291">
        <v>102400</v>
      </c>
    </row>
    <row r="292" spans="1:10" x14ac:dyDescent="0.25">
      <c r="A292" t="s">
        <v>78</v>
      </c>
      <c r="B292" t="s">
        <v>79</v>
      </c>
      <c r="C292" t="s">
        <v>215</v>
      </c>
      <c r="D292" t="s">
        <v>90</v>
      </c>
      <c r="E292" t="s">
        <v>84</v>
      </c>
      <c r="F292" t="s">
        <v>74</v>
      </c>
      <c r="G292">
        <v>102400</v>
      </c>
    </row>
    <row r="293" spans="1:10" x14ac:dyDescent="0.25">
      <c r="A293" t="s">
        <v>78</v>
      </c>
      <c r="B293" t="s">
        <v>79</v>
      </c>
      <c r="C293" t="s">
        <v>216</v>
      </c>
      <c r="D293" t="s">
        <v>90</v>
      </c>
      <c r="E293" t="s">
        <v>84</v>
      </c>
      <c r="F293" t="s">
        <v>74</v>
      </c>
      <c r="G293">
        <v>102400</v>
      </c>
    </row>
    <row r="294" spans="1:10" x14ac:dyDescent="0.25">
      <c r="A294" t="s">
        <v>78</v>
      </c>
      <c r="B294" t="s">
        <v>1472</v>
      </c>
      <c r="C294" t="s">
        <v>829</v>
      </c>
    </row>
    <row r="295" spans="1:10" x14ac:dyDescent="0.25">
      <c r="A295" t="s">
        <v>78</v>
      </c>
      <c r="B295" t="s">
        <v>79</v>
      </c>
      <c r="C295" t="s">
        <v>217</v>
      </c>
      <c r="D295" t="s">
        <v>90</v>
      </c>
      <c r="E295" t="s">
        <v>84</v>
      </c>
      <c r="F295" t="s">
        <v>74</v>
      </c>
      <c r="G295">
        <v>102400</v>
      </c>
    </row>
    <row r="296" spans="1:10" x14ac:dyDescent="0.25">
      <c r="A296" t="s">
        <v>78</v>
      </c>
      <c r="B296" t="s">
        <v>1473</v>
      </c>
      <c r="C296" t="s">
        <v>1474</v>
      </c>
    </row>
    <row r="297" spans="1:10" x14ac:dyDescent="0.25">
      <c r="A297" t="s">
        <v>78</v>
      </c>
      <c r="B297" t="s">
        <v>830</v>
      </c>
      <c r="C297" t="s">
        <v>831</v>
      </c>
    </row>
    <row r="298" spans="1:10" x14ac:dyDescent="0.25">
      <c r="A298" t="s">
        <v>58</v>
      </c>
      <c r="B298" t="s">
        <v>828</v>
      </c>
      <c r="C298" t="s">
        <v>829</v>
      </c>
    </row>
    <row r="299" spans="1:10" x14ac:dyDescent="0.25">
      <c r="A299" t="s">
        <v>58</v>
      </c>
      <c r="B299" t="s">
        <v>830</v>
      </c>
      <c r="C299" t="s">
        <v>831</v>
      </c>
    </row>
    <row r="300" spans="1:10" x14ac:dyDescent="0.25">
      <c r="A300" t="s">
        <v>36</v>
      </c>
      <c r="B300" t="s">
        <v>37</v>
      </c>
      <c r="C300" t="s">
        <v>1787</v>
      </c>
      <c r="D300" t="s">
        <v>39</v>
      </c>
      <c r="E300" t="s">
        <v>40</v>
      </c>
      <c r="F300" t="s">
        <v>41</v>
      </c>
      <c r="G300" t="s">
        <v>42</v>
      </c>
      <c r="H300">
        <v>259</v>
      </c>
      <c r="I300" t="s">
        <v>43</v>
      </c>
    </row>
    <row r="301" spans="1:10" x14ac:dyDescent="0.25">
      <c r="A301" t="s">
        <v>26</v>
      </c>
      <c r="B301" t="s">
        <v>27</v>
      </c>
      <c r="C301" t="s">
        <v>28</v>
      </c>
      <c r="D301" t="s">
        <v>29</v>
      </c>
      <c r="E301" t="s">
        <v>30</v>
      </c>
      <c r="F301" t="s">
        <v>31</v>
      </c>
      <c r="G301" t="s">
        <v>1491</v>
      </c>
      <c r="H301" t="s">
        <v>33</v>
      </c>
      <c r="I301" t="s">
        <v>34</v>
      </c>
      <c r="J301" t="s">
        <v>792</v>
      </c>
    </row>
    <row r="302" spans="1:10" x14ac:dyDescent="0.25">
      <c r="A302" t="s">
        <v>78</v>
      </c>
      <c r="B302" t="s">
        <v>36</v>
      </c>
      <c r="C302" t="s">
        <v>1475</v>
      </c>
      <c r="D302" t="s">
        <v>103</v>
      </c>
      <c r="E302" t="s">
        <v>84</v>
      </c>
      <c r="F302" t="s">
        <v>218</v>
      </c>
    </row>
    <row r="303" spans="1:10" x14ac:dyDescent="0.25">
      <c r="A303" t="s">
        <v>826</v>
      </c>
      <c r="B303" t="s">
        <v>827</v>
      </c>
      <c r="C303" t="s">
        <v>1476</v>
      </c>
      <c r="D303" t="s">
        <v>1477</v>
      </c>
    </row>
    <row r="304" spans="1:10" x14ac:dyDescent="0.25">
      <c r="B304" t="s">
        <v>813</v>
      </c>
      <c r="C304" t="s">
        <v>1478</v>
      </c>
      <c r="D304" t="s">
        <v>1563</v>
      </c>
      <c r="E304" t="s">
        <v>816</v>
      </c>
      <c r="F304" t="s">
        <v>1480</v>
      </c>
      <c r="G304" t="s">
        <v>34</v>
      </c>
      <c r="H304" t="s">
        <v>1481</v>
      </c>
      <c r="I304">
        <v>21424</v>
      </c>
    </row>
    <row r="305" spans="1:13" x14ac:dyDescent="0.25">
      <c r="B305" t="s">
        <v>813</v>
      </c>
      <c r="C305" t="s">
        <v>1482</v>
      </c>
      <c r="D305" t="s">
        <v>1563</v>
      </c>
      <c r="E305" t="s">
        <v>816</v>
      </c>
      <c r="F305" t="s">
        <v>1483</v>
      </c>
      <c r="G305" t="s">
        <v>34</v>
      </c>
      <c r="H305" t="s">
        <v>1481</v>
      </c>
      <c r="I305">
        <v>21409</v>
      </c>
    </row>
    <row r="306" spans="1:13" x14ac:dyDescent="0.25">
      <c r="B306" t="s">
        <v>813</v>
      </c>
      <c r="C306" t="s">
        <v>1668</v>
      </c>
      <c r="D306" t="s">
        <v>1564</v>
      </c>
      <c r="E306" t="s">
        <v>816</v>
      </c>
      <c r="F306" t="s">
        <v>1494</v>
      </c>
      <c r="G306" t="s">
        <v>816</v>
      </c>
      <c r="H306" t="s">
        <v>1669</v>
      </c>
      <c r="I306" t="s">
        <v>816</v>
      </c>
      <c r="J306" t="s">
        <v>1670</v>
      </c>
      <c r="K306" t="s">
        <v>34</v>
      </c>
      <c r="L306" t="s">
        <v>1481</v>
      </c>
      <c r="M306">
        <v>7624</v>
      </c>
    </row>
    <row r="307" spans="1:13" x14ac:dyDescent="0.25">
      <c r="B307" t="s">
        <v>813</v>
      </c>
      <c r="C307" t="s">
        <v>1489</v>
      </c>
      <c r="D307" t="s">
        <v>34</v>
      </c>
      <c r="E307" t="s">
        <v>823</v>
      </c>
      <c r="F307">
        <v>186</v>
      </c>
    </row>
    <row r="308" spans="1:13" x14ac:dyDescent="0.25">
      <c r="A308" t="s">
        <v>36</v>
      </c>
      <c r="B308" t="s">
        <v>37</v>
      </c>
      <c r="C308" t="s">
        <v>1788</v>
      </c>
      <c r="D308" t="s">
        <v>39</v>
      </c>
      <c r="E308" t="s">
        <v>40</v>
      </c>
      <c r="F308" t="s">
        <v>41</v>
      </c>
      <c r="G308" t="s">
        <v>42</v>
      </c>
      <c r="H308">
        <v>259</v>
      </c>
      <c r="I308" t="s">
        <v>43</v>
      </c>
    </row>
    <row r="309" spans="1:13" x14ac:dyDescent="0.25">
      <c r="A309" t="s">
        <v>36</v>
      </c>
      <c r="B309" t="s">
        <v>833</v>
      </c>
      <c r="C309" t="s">
        <v>1789</v>
      </c>
      <c r="D309" t="s">
        <v>835</v>
      </c>
      <c r="E309" t="s">
        <v>39</v>
      </c>
      <c r="F309" t="s">
        <v>40</v>
      </c>
      <c r="G309" t="s">
        <v>41</v>
      </c>
      <c r="H309" t="s">
        <v>42</v>
      </c>
      <c r="I309">
        <v>-1073741510</v>
      </c>
      <c r="J309" t="s">
        <v>836</v>
      </c>
    </row>
  </sheetData>
  <autoFilter ref="A1:A309"/>
  <mergeCells count="1">
    <mergeCell ref="P1:T1"/>
  </mergeCells>
  <conditionalFormatting sqref="K1:K2">
    <cfRule type="expression" dxfId="25" priority="12">
      <formula>$B2="Rethrowing"</formula>
    </cfRule>
  </conditionalFormatting>
  <conditionalFormatting sqref="A10:XFD1048576 K1:M2 A3:M9 X1:XFD9">
    <cfRule type="expression" dxfId="24" priority="11">
      <formula>$B1="Rethrowing"</formula>
    </cfRule>
  </conditionalFormatting>
  <conditionalFormatting sqref="A2:J2">
    <cfRule type="expression" dxfId="23" priority="1">
      <formula>$B2="Rethrowing"</formula>
    </cfRule>
    <cfRule type="expression" dxfId="22" priority="2">
      <formula>$A2="Initiated"</formula>
    </cfRule>
  </conditionalFormatting>
  <conditionalFormatting sqref="N1:V9">
    <cfRule type="expression" dxfId="21" priority="4">
      <formula>$B1="Rethrowing"</formula>
    </cfRule>
    <cfRule type="expression" dxfId="20" priority="5">
      <formula>$A1="Initiated"</formula>
    </cfRule>
  </conditionalFormatting>
  <conditionalFormatting sqref="A1:J1">
    <cfRule type="expression" dxfId="19" priority="3">
      <formula>$B2="Rethrowing"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7"/>
  <sheetViews>
    <sheetView workbookViewId="0">
      <selection sqref="A1:J1"/>
    </sheetView>
  </sheetViews>
  <sheetFormatPr defaultRowHeight="15" x14ac:dyDescent="0.25"/>
  <sheetData>
    <row r="1" spans="1:13" ht="15.75" thickBot="1" x14ac:dyDescent="0.3">
      <c r="A1" t="s">
        <v>1809</v>
      </c>
      <c r="I1" t="s">
        <v>1791</v>
      </c>
      <c r="J1" s="39">
        <v>8</v>
      </c>
    </row>
    <row r="2" spans="1:13" ht="15.75" thickBot="1" x14ac:dyDescent="0.3">
      <c r="A2" s="19" t="s">
        <v>1036</v>
      </c>
      <c r="B2" s="20">
        <v>100000</v>
      </c>
      <c r="C2" s="19" t="s">
        <v>1037</v>
      </c>
      <c r="D2" s="20">
        <v>5000000</v>
      </c>
      <c r="E2" s="19" t="s">
        <v>1038</v>
      </c>
      <c r="F2" s="20">
        <v>500000</v>
      </c>
      <c r="G2" s="19" t="s">
        <v>1043</v>
      </c>
      <c r="H2" s="21">
        <v>2</v>
      </c>
      <c r="I2" t="s">
        <v>1064</v>
      </c>
      <c r="J2" s="1" t="s">
        <v>1072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1793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1794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1795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x14ac:dyDescent="0.25">
      <c r="A22" t="s">
        <v>36</v>
      </c>
      <c r="B22" t="s">
        <v>37</v>
      </c>
      <c r="C22" t="s">
        <v>1796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1797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1798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7" x14ac:dyDescent="0.25">
      <c r="A33" t="s">
        <v>58</v>
      </c>
      <c r="B33" t="s">
        <v>61</v>
      </c>
      <c r="C33" t="s">
        <v>65</v>
      </c>
    </row>
    <row r="34" spans="1:7" x14ac:dyDescent="0.25">
      <c r="A34" t="s">
        <v>58</v>
      </c>
      <c r="B34" t="s">
        <v>61</v>
      </c>
      <c r="C34" t="s">
        <v>66</v>
      </c>
    </row>
    <row r="35" spans="1:7" x14ac:dyDescent="0.25">
      <c r="A35" t="s">
        <v>58</v>
      </c>
      <c r="B35" t="s">
        <v>67</v>
      </c>
      <c r="C35" t="s">
        <v>68</v>
      </c>
      <c r="D35">
        <v>16777216</v>
      </c>
    </row>
    <row r="36" spans="1:7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7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7" x14ac:dyDescent="0.25">
      <c r="A38" t="s">
        <v>75</v>
      </c>
      <c r="B38" t="s">
        <v>61</v>
      </c>
    </row>
    <row r="39" spans="1:7" x14ac:dyDescent="0.25">
      <c r="A39" t="s">
        <v>76</v>
      </c>
      <c r="B39" t="s">
        <v>77</v>
      </c>
    </row>
    <row r="40" spans="1:7" x14ac:dyDescent="0.25">
      <c r="A40" t="s">
        <v>78</v>
      </c>
      <c r="B40" t="s">
        <v>79</v>
      </c>
      <c r="C40" t="s">
        <v>80</v>
      </c>
    </row>
    <row r="41" spans="1:7" x14ac:dyDescent="0.25">
      <c r="A41" t="s">
        <v>78</v>
      </c>
      <c r="B41" t="s">
        <v>69</v>
      </c>
      <c r="C41" t="s">
        <v>79</v>
      </c>
      <c r="D41" t="s">
        <v>81</v>
      </c>
      <c r="E41" t="s">
        <v>82</v>
      </c>
      <c r="F41">
        <v>2457600</v>
      </c>
    </row>
    <row r="42" spans="1:7" x14ac:dyDescent="0.25">
      <c r="A42" t="s">
        <v>78</v>
      </c>
      <c r="B42" t="s">
        <v>79</v>
      </c>
      <c r="C42" t="s">
        <v>83</v>
      </c>
      <c r="D42" t="s">
        <v>82</v>
      </c>
      <c r="E42" t="s">
        <v>84</v>
      </c>
      <c r="F42" t="s">
        <v>74</v>
      </c>
      <c r="G42">
        <v>16384</v>
      </c>
    </row>
    <row r="43" spans="1:7" x14ac:dyDescent="0.25">
      <c r="A43" t="s">
        <v>78</v>
      </c>
      <c r="B43" t="s">
        <v>79</v>
      </c>
      <c r="C43" t="s">
        <v>89</v>
      </c>
      <c r="D43" t="s">
        <v>90</v>
      </c>
      <c r="E43" t="s">
        <v>84</v>
      </c>
      <c r="F43" t="s">
        <v>74</v>
      </c>
      <c r="G43">
        <v>102400</v>
      </c>
    </row>
    <row r="44" spans="1:7" x14ac:dyDescent="0.25">
      <c r="A44" t="s">
        <v>78</v>
      </c>
      <c r="B44" t="s">
        <v>79</v>
      </c>
      <c r="C44" t="s">
        <v>91</v>
      </c>
      <c r="D44" t="s">
        <v>82</v>
      </c>
      <c r="E44" t="s">
        <v>84</v>
      </c>
      <c r="F44" t="s">
        <v>74</v>
      </c>
      <c r="G44">
        <v>11008</v>
      </c>
    </row>
    <row r="45" spans="1:7" x14ac:dyDescent="0.25">
      <c r="A45" t="s">
        <v>78</v>
      </c>
      <c r="B45" t="s">
        <v>79</v>
      </c>
      <c r="C45" t="s">
        <v>92</v>
      </c>
      <c r="D45" t="s">
        <v>90</v>
      </c>
      <c r="E45" t="s">
        <v>84</v>
      </c>
      <c r="F45" t="s">
        <v>74</v>
      </c>
      <c r="G45">
        <v>102400</v>
      </c>
    </row>
    <row r="46" spans="1:7" x14ac:dyDescent="0.25">
      <c r="A46" t="s">
        <v>78</v>
      </c>
      <c r="B46" t="s">
        <v>79</v>
      </c>
      <c r="C46" t="s">
        <v>93</v>
      </c>
      <c r="D46" t="s">
        <v>90</v>
      </c>
      <c r="E46" t="s">
        <v>84</v>
      </c>
      <c r="F46" t="s">
        <v>74</v>
      </c>
      <c r="G46">
        <v>102400</v>
      </c>
    </row>
    <row r="47" spans="1:7" x14ac:dyDescent="0.25">
      <c r="A47" t="s">
        <v>78</v>
      </c>
      <c r="B47" t="s">
        <v>79</v>
      </c>
      <c r="C47" t="s">
        <v>94</v>
      </c>
      <c r="D47" t="s">
        <v>90</v>
      </c>
      <c r="E47" t="s">
        <v>84</v>
      </c>
      <c r="F47" t="s">
        <v>74</v>
      </c>
      <c r="G47">
        <v>102400</v>
      </c>
    </row>
    <row r="48" spans="1:7" x14ac:dyDescent="0.25">
      <c r="A48" t="s">
        <v>78</v>
      </c>
      <c r="B48" t="s">
        <v>79</v>
      </c>
      <c r="C48" t="s">
        <v>95</v>
      </c>
      <c r="D48" t="s">
        <v>90</v>
      </c>
      <c r="E48" t="s">
        <v>84</v>
      </c>
      <c r="F48" t="s">
        <v>74</v>
      </c>
      <c r="G48">
        <v>102400</v>
      </c>
    </row>
    <row r="49" spans="1:7" x14ac:dyDescent="0.25">
      <c r="A49" t="s">
        <v>78</v>
      </c>
      <c r="B49" t="s">
        <v>79</v>
      </c>
      <c r="C49" t="s">
        <v>96</v>
      </c>
      <c r="D49" t="s">
        <v>90</v>
      </c>
      <c r="E49" t="s">
        <v>84</v>
      </c>
      <c r="F49" t="s">
        <v>74</v>
      </c>
      <c r="G49">
        <v>102400</v>
      </c>
    </row>
    <row r="50" spans="1:7" x14ac:dyDescent="0.25">
      <c r="A50" t="s">
        <v>78</v>
      </c>
      <c r="B50" t="s">
        <v>79</v>
      </c>
      <c r="C50" t="s">
        <v>97</v>
      </c>
      <c r="D50" t="s">
        <v>90</v>
      </c>
      <c r="E50" t="s">
        <v>84</v>
      </c>
      <c r="F50" t="s">
        <v>74</v>
      </c>
      <c r="G50">
        <v>102400</v>
      </c>
    </row>
    <row r="51" spans="1:7" x14ac:dyDescent="0.25">
      <c r="A51" t="s">
        <v>78</v>
      </c>
      <c r="B51" t="s">
        <v>79</v>
      </c>
      <c r="C51" t="s">
        <v>98</v>
      </c>
      <c r="D51" t="s">
        <v>90</v>
      </c>
      <c r="E51" t="s">
        <v>84</v>
      </c>
      <c r="F51" t="s">
        <v>74</v>
      </c>
      <c r="G51">
        <v>102400</v>
      </c>
    </row>
    <row r="52" spans="1:7" x14ac:dyDescent="0.25">
      <c r="A52" t="s">
        <v>78</v>
      </c>
      <c r="B52" t="s">
        <v>79</v>
      </c>
      <c r="C52" t="s">
        <v>101</v>
      </c>
      <c r="D52" t="s">
        <v>90</v>
      </c>
      <c r="E52" t="s">
        <v>84</v>
      </c>
      <c r="F52" t="s">
        <v>74</v>
      </c>
      <c r="G52">
        <v>102400</v>
      </c>
    </row>
    <row r="53" spans="1:7" x14ac:dyDescent="0.25">
      <c r="A53" t="s">
        <v>78</v>
      </c>
      <c r="B53" t="s">
        <v>79</v>
      </c>
      <c r="C53" t="s">
        <v>104</v>
      </c>
      <c r="D53" t="s">
        <v>90</v>
      </c>
      <c r="E53" t="s">
        <v>84</v>
      </c>
      <c r="F53" t="s">
        <v>74</v>
      </c>
      <c r="G53">
        <v>102400</v>
      </c>
    </row>
    <row r="54" spans="1:7" x14ac:dyDescent="0.25">
      <c r="A54" t="s">
        <v>78</v>
      </c>
      <c r="B54" t="s">
        <v>79</v>
      </c>
      <c r="C54" t="s">
        <v>105</v>
      </c>
      <c r="D54" t="s">
        <v>90</v>
      </c>
      <c r="E54" t="s">
        <v>84</v>
      </c>
      <c r="F54" t="s">
        <v>74</v>
      </c>
      <c r="G54">
        <v>102400</v>
      </c>
    </row>
    <row r="55" spans="1:7" x14ac:dyDescent="0.25">
      <c r="A55" t="s">
        <v>78</v>
      </c>
      <c r="B55" t="s">
        <v>79</v>
      </c>
      <c r="C55" t="s">
        <v>106</v>
      </c>
      <c r="D55" t="s">
        <v>90</v>
      </c>
      <c r="E55" t="s">
        <v>84</v>
      </c>
      <c r="F55" t="s">
        <v>74</v>
      </c>
      <c r="G55">
        <v>102400</v>
      </c>
    </row>
    <row r="56" spans="1:7" x14ac:dyDescent="0.25">
      <c r="A56" t="s">
        <v>78</v>
      </c>
      <c r="B56" t="s">
        <v>79</v>
      </c>
      <c r="C56" t="s">
        <v>107</v>
      </c>
      <c r="D56" t="s">
        <v>90</v>
      </c>
      <c r="E56" t="s">
        <v>84</v>
      </c>
      <c r="F56" t="s">
        <v>74</v>
      </c>
      <c r="G56">
        <v>102400</v>
      </c>
    </row>
    <row r="57" spans="1:7" x14ac:dyDescent="0.25">
      <c r="A57" t="s">
        <v>78</v>
      </c>
      <c r="B57" t="s">
        <v>79</v>
      </c>
      <c r="C57" t="s">
        <v>108</v>
      </c>
      <c r="D57" t="s">
        <v>90</v>
      </c>
      <c r="E57" t="s">
        <v>84</v>
      </c>
      <c r="F57" t="s">
        <v>74</v>
      </c>
      <c r="G57">
        <v>102400</v>
      </c>
    </row>
    <row r="58" spans="1:7" x14ac:dyDescent="0.25">
      <c r="A58" t="s">
        <v>78</v>
      </c>
      <c r="B58" t="s">
        <v>79</v>
      </c>
      <c r="C58" t="s">
        <v>109</v>
      </c>
      <c r="D58" t="s">
        <v>82</v>
      </c>
      <c r="E58" t="s">
        <v>84</v>
      </c>
      <c r="F58" t="s">
        <v>74</v>
      </c>
      <c r="G58">
        <v>10176</v>
      </c>
    </row>
    <row r="59" spans="1:7" x14ac:dyDescent="0.25">
      <c r="A59" t="s">
        <v>78</v>
      </c>
      <c r="B59" t="s">
        <v>79</v>
      </c>
      <c r="C59" t="s">
        <v>110</v>
      </c>
      <c r="D59" t="s">
        <v>90</v>
      </c>
      <c r="E59" t="s">
        <v>84</v>
      </c>
      <c r="F59" t="s">
        <v>74</v>
      </c>
      <c r="G59">
        <v>102400</v>
      </c>
    </row>
    <row r="60" spans="1:7" x14ac:dyDescent="0.25">
      <c r="A60" t="s">
        <v>78</v>
      </c>
      <c r="B60" t="s">
        <v>79</v>
      </c>
      <c r="C60" t="s">
        <v>111</v>
      </c>
      <c r="D60" t="s">
        <v>90</v>
      </c>
      <c r="E60" t="s">
        <v>84</v>
      </c>
      <c r="F60" t="s">
        <v>74</v>
      </c>
      <c r="G60">
        <v>102400</v>
      </c>
    </row>
    <row r="61" spans="1:7" x14ac:dyDescent="0.25">
      <c r="A61" t="s">
        <v>78</v>
      </c>
      <c r="B61" t="s">
        <v>79</v>
      </c>
      <c r="C61" t="s">
        <v>112</v>
      </c>
      <c r="D61" t="s">
        <v>90</v>
      </c>
      <c r="E61" t="s">
        <v>84</v>
      </c>
      <c r="F61" t="s">
        <v>74</v>
      </c>
      <c r="G61">
        <v>102400</v>
      </c>
    </row>
    <row r="62" spans="1:7" x14ac:dyDescent="0.25">
      <c r="A62" t="s">
        <v>78</v>
      </c>
      <c r="B62" t="s">
        <v>79</v>
      </c>
      <c r="C62" t="s">
        <v>113</v>
      </c>
      <c r="D62" t="s">
        <v>90</v>
      </c>
      <c r="E62" t="s">
        <v>84</v>
      </c>
      <c r="F62" t="s">
        <v>74</v>
      </c>
      <c r="G62">
        <v>102400</v>
      </c>
    </row>
    <row r="63" spans="1:7" x14ac:dyDescent="0.25">
      <c r="A63" t="s">
        <v>78</v>
      </c>
      <c r="B63" t="s">
        <v>79</v>
      </c>
      <c r="C63" t="s">
        <v>114</v>
      </c>
      <c r="D63" t="s">
        <v>90</v>
      </c>
      <c r="E63" t="s">
        <v>84</v>
      </c>
      <c r="F63" t="s">
        <v>74</v>
      </c>
      <c r="G63">
        <v>102400</v>
      </c>
    </row>
    <row r="64" spans="1:7" x14ac:dyDescent="0.25">
      <c r="A64" t="s">
        <v>78</v>
      </c>
      <c r="B64" t="s">
        <v>79</v>
      </c>
      <c r="C64" t="s">
        <v>115</v>
      </c>
      <c r="D64" t="s">
        <v>90</v>
      </c>
      <c r="E64" t="s">
        <v>84</v>
      </c>
      <c r="F64" t="s">
        <v>74</v>
      </c>
      <c r="G64">
        <v>102400</v>
      </c>
    </row>
    <row r="65" spans="1:11" x14ac:dyDescent="0.25">
      <c r="A65" t="s">
        <v>58</v>
      </c>
      <c r="B65" t="s">
        <v>99</v>
      </c>
      <c r="C65" t="s">
        <v>100</v>
      </c>
    </row>
    <row r="66" spans="1:11" x14ac:dyDescent="0.25">
      <c r="A66" t="s">
        <v>78</v>
      </c>
      <c r="B66" t="s">
        <v>79</v>
      </c>
      <c r="C66" t="s">
        <v>116</v>
      </c>
      <c r="D66" t="s">
        <v>90</v>
      </c>
      <c r="E66" t="s">
        <v>84</v>
      </c>
      <c r="F66" t="s">
        <v>74</v>
      </c>
      <c r="G66">
        <v>102400</v>
      </c>
    </row>
    <row r="67" spans="1:11" x14ac:dyDescent="0.25">
      <c r="A67" t="s">
        <v>58</v>
      </c>
      <c r="B67" t="s">
        <v>102</v>
      </c>
      <c r="C67" t="s">
        <v>103</v>
      </c>
      <c r="D67" t="s">
        <v>89</v>
      </c>
      <c r="E67" t="s">
        <v>74</v>
      </c>
      <c r="F67">
        <v>29920</v>
      </c>
      <c r="G67" t="s">
        <v>85</v>
      </c>
      <c r="H67">
        <v>14336</v>
      </c>
      <c r="I67" t="s">
        <v>88</v>
      </c>
      <c r="J67" t="s">
        <v>1699</v>
      </c>
      <c r="K67" s="17">
        <v>1.9999999999999999E-7</v>
      </c>
    </row>
    <row r="68" spans="1:11" x14ac:dyDescent="0.25">
      <c r="A68" t="s">
        <v>78</v>
      </c>
      <c r="B68" t="s">
        <v>79</v>
      </c>
      <c r="C68" t="s">
        <v>117</v>
      </c>
      <c r="D68" t="s">
        <v>90</v>
      </c>
      <c r="E68" t="s">
        <v>84</v>
      </c>
      <c r="F68" t="s">
        <v>74</v>
      </c>
      <c r="G68">
        <v>102400</v>
      </c>
    </row>
    <row r="69" spans="1:11" x14ac:dyDescent="0.25">
      <c r="A69" t="s">
        <v>58</v>
      </c>
      <c r="B69" t="s">
        <v>102</v>
      </c>
      <c r="C69" t="s">
        <v>103</v>
      </c>
      <c r="D69" t="s">
        <v>91</v>
      </c>
      <c r="E69" t="s">
        <v>74</v>
      </c>
      <c r="F69">
        <v>29888</v>
      </c>
      <c r="G69" t="s">
        <v>85</v>
      </c>
      <c r="H69">
        <v>11795</v>
      </c>
      <c r="I69" t="s">
        <v>88</v>
      </c>
      <c r="J69" t="s">
        <v>1699</v>
      </c>
      <c r="K69" s="17">
        <v>1.9999999999999999E-7</v>
      </c>
    </row>
    <row r="70" spans="1:11" x14ac:dyDescent="0.25">
      <c r="A70" t="s">
        <v>78</v>
      </c>
      <c r="B70" t="s">
        <v>79</v>
      </c>
      <c r="C70" t="s">
        <v>118</v>
      </c>
      <c r="D70" t="s">
        <v>90</v>
      </c>
      <c r="E70" t="s">
        <v>84</v>
      </c>
      <c r="F70" t="s">
        <v>74</v>
      </c>
      <c r="G70">
        <v>102400</v>
      </c>
    </row>
    <row r="71" spans="1:11" x14ac:dyDescent="0.25">
      <c r="A71" t="s">
        <v>99</v>
      </c>
    </row>
    <row r="72" spans="1:11" x14ac:dyDescent="0.25">
      <c r="A72" t="s">
        <v>58</v>
      </c>
      <c r="B72" t="s">
        <v>102</v>
      </c>
      <c r="C72" t="s">
        <v>103</v>
      </c>
      <c r="D72" t="s">
        <v>92</v>
      </c>
      <c r="E72" t="s">
        <v>74</v>
      </c>
      <c r="F72">
        <v>30144</v>
      </c>
      <c r="G72" t="s">
        <v>85</v>
      </c>
      <c r="H72">
        <v>12187</v>
      </c>
      <c r="I72" t="s">
        <v>88</v>
      </c>
      <c r="J72" t="s">
        <v>1699</v>
      </c>
      <c r="K72" s="17">
        <v>1.9999999999999999E-7</v>
      </c>
    </row>
    <row r="73" spans="1:11" x14ac:dyDescent="0.25">
      <c r="A73" t="s">
        <v>78</v>
      </c>
      <c r="B73" t="s">
        <v>79</v>
      </c>
      <c r="C73" t="s">
        <v>119</v>
      </c>
      <c r="D73" t="s">
        <v>90</v>
      </c>
      <c r="E73" t="s">
        <v>84</v>
      </c>
      <c r="F73" t="s">
        <v>74</v>
      </c>
      <c r="G73">
        <v>102400</v>
      </c>
    </row>
    <row r="74" spans="1:11" x14ac:dyDescent="0.25">
      <c r="A74" t="s">
        <v>58</v>
      </c>
      <c r="B74" t="s">
        <v>102</v>
      </c>
      <c r="C74" t="s">
        <v>103</v>
      </c>
      <c r="D74" t="s">
        <v>93</v>
      </c>
      <c r="E74" t="s">
        <v>74</v>
      </c>
      <c r="F74">
        <v>129920</v>
      </c>
      <c r="G74" t="s">
        <v>85</v>
      </c>
      <c r="H74">
        <v>18600</v>
      </c>
      <c r="I74" t="s">
        <v>88</v>
      </c>
      <c r="J74" t="s">
        <v>1699</v>
      </c>
      <c r="K74" s="17">
        <v>1.9999999999999999E-7</v>
      </c>
    </row>
    <row r="75" spans="1:11" x14ac:dyDescent="0.25">
      <c r="A75" t="s">
        <v>58</v>
      </c>
      <c r="B75" t="s">
        <v>102</v>
      </c>
      <c r="C75" t="s">
        <v>103</v>
      </c>
      <c r="D75" t="s">
        <v>94</v>
      </c>
      <c r="E75" t="s">
        <v>74</v>
      </c>
      <c r="F75">
        <v>44960</v>
      </c>
      <c r="G75" t="s">
        <v>85</v>
      </c>
      <c r="H75">
        <v>11844</v>
      </c>
      <c r="I75" t="s">
        <v>88</v>
      </c>
      <c r="J75" t="s">
        <v>1699</v>
      </c>
      <c r="K75" s="17">
        <v>1.9999999999999999E-7</v>
      </c>
    </row>
    <row r="76" spans="1:11" x14ac:dyDescent="0.25">
      <c r="A76" t="s">
        <v>78</v>
      </c>
      <c r="B76" t="s">
        <v>79</v>
      </c>
      <c r="C76" t="s">
        <v>120</v>
      </c>
      <c r="D76" t="s">
        <v>90</v>
      </c>
      <c r="E76" t="s">
        <v>84</v>
      </c>
      <c r="F76" t="s">
        <v>74</v>
      </c>
      <c r="G76">
        <v>102400</v>
      </c>
    </row>
    <row r="77" spans="1:11" x14ac:dyDescent="0.25">
      <c r="A77" t="s">
        <v>58</v>
      </c>
      <c r="B77" t="s">
        <v>102</v>
      </c>
      <c r="C77" t="s">
        <v>103</v>
      </c>
      <c r="D77" t="s">
        <v>95</v>
      </c>
      <c r="E77" t="s">
        <v>74</v>
      </c>
      <c r="F77">
        <v>135040</v>
      </c>
      <c r="G77" t="s">
        <v>85</v>
      </c>
      <c r="H77">
        <v>21959</v>
      </c>
      <c r="I77" t="s">
        <v>88</v>
      </c>
      <c r="J77" t="s">
        <v>1699</v>
      </c>
      <c r="K77" s="17">
        <v>1.9999999999999999E-7</v>
      </c>
    </row>
    <row r="78" spans="1:11" x14ac:dyDescent="0.25">
      <c r="A78" t="s">
        <v>58</v>
      </c>
      <c r="B78" t="s">
        <v>102</v>
      </c>
      <c r="C78" t="s">
        <v>103</v>
      </c>
      <c r="D78" t="s">
        <v>96</v>
      </c>
      <c r="E78" t="s">
        <v>74</v>
      </c>
      <c r="F78">
        <v>54880</v>
      </c>
      <c r="G78" t="s">
        <v>85</v>
      </c>
      <c r="H78">
        <v>16316</v>
      </c>
      <c r="I78" t="s">
        <v>88</v>
      </c>
      <c r="J78" t="s">
        <v>1699</v>
      </c>
      <c r="K78" s="17">
        <v>1.9999999999999999E-7</v>
      </c>
    </row>
    <row r="79" spans="1:11" x14ac:dyDescent="0.25">
      <c r="A79" t="s">
        <v>58</v>
      </c>
      <c r="B79" t="s">
        <v>102</v>
      </c>
      <c r="C79" t="s">
        <v>103</v>
      </c>
      <c r="D79" t="s">
        <v>97</v>
      </c>
      <c r="E79" t="s">
        <v>74</v>
      </c>
      <c r="F79">
        <v>40064</v>
      </c>
      <c r="G79" t="s">
        <v>85</v>
      </c>
      <c r="H79">
        <v>12748</v>
      </c>
      <c r="I79" t="s">
        <v>88</v>
      </c>
      <c r="J79" t="s">
        <v>1699</v>
      </c>
      <c r="K79" s="17">
        <v>1.9999999999999999E-7</v>
      </c>
    </row>
    <row r="80" spans="1:11" x14ac:dyDescent="0.25">
      <c r="A80" t="s">
        <v>58</v>
      </c>
      <c r="B80" t="s">
        <v>102</v>
      </c>
      <c r="C80" t="s">
        <v>103</v>
      </c>
      <c r="D80" t="s">
        <v>98</v>
      </c>
      <c r="E80" t="s">
        <v>74</v>
      </c>
      <c r="F80">
        <v>30144</v>
      </c>
      <c r="G80" t="s">
        <v>85</v>
      </c>
      <c r="H80">
        <v>11211</v>
      </c>
      <c r="I80" t="s">
        <v>88</v>
      </c>
      <c r="J80" t="s">
        <v>1699</v>
      </c>
      <c r="K80" s="17">
        <v>1.9999999999999999E-7</v>
      </c>
    </row>
    <row r="81" spans="1:11" x14ac:dyDescent="0.25">
      <c r="A81" t="s">
        <v>58</v>
      </c>
      <c r="B81" t="s">
        <v>102</v>
      </c>
      <c r="C81" t="s">
        <v>103</v>
      </c>
      <c r="D81" t="s">
        <v>101</v>
      </c>
      <c r="E81" t="s">
        <v>74</v>
      </c>
      <c r="F81">
        <v>29824</v>
      </c>
      <c r="G81" t="s">
        <v>85</v>
      </c>
      <c r="H81">
        <v>11065</v>
      </c>
      <c r="I81" t="s">
        <v>88</v>
      </c>
      <c r="J81" t="s">
        <v>1699</v>
      </c>
      <c r="K81" s="17">
        <v>1.9999999999999999E-7</v>
      </c>
    </row>
    <row r="82" spans="1:11" x14ac:dyDescent="0.25">
      <c r="A82" t="s">
        <v>58</v>
      </c>
      <c r="B82" t="s">
        <v>102</v>
      </c>
      <c r="C82" t="s">
        <v>103</v>
      </c>
      <c r="D82" t="s">
        <v>104</v>
      </c>
      <c r="E82" t="s">
        <v>74</v>
      </c>
      <c r="F82">
        <v>30016</v>
      </c>
      <c r="G82" t="s">
        <v>85</v>
      </c>
      <c r="H82">
        <v>11763</v>
      </c>
      <c r="I82" t="s">
        <v>88</v>
      </c>
      <c r="J82" t="s">
        <v>1699</v>
      </c>
      <c r="K82" s="17">
        <v>1.9999999999999999E-7</v>
      </c>
    </row>
    <row r="83" spans="1:11" x14ac:dyDescent="0.25">
      <c r="A83" t="s">
        <v>58</v>
      </c>
      <c r="B83" t="s">
        <v>102</v>
      </c>
      <c r="C83" t="s">
        <v>103</v>
      </c>
      <c r="D83" t="s">
        <v>105</v>
      </c>
      <c r="E83" t="s">
        <v>74</v>
      </c>
      <c r="F83">
        <v>130016</v>
      </c>
      <c r="G83" t="s">
        <v>85</v>
      </c>
      <c r="H83">
        <v>20038</v>
      </c>
      <c r="I83" t="s">
        <v>88</v>
      </c>
      <c r="J83" t="s">
        <v>1699</v>
      </c>
      <c r="K83" s="17">
        <v>1.9999999999999999E-7</v>
      </c>
    </row>
    <row r="84" spans="1:11" x14ac:dyDescent="0.25">
      <c r="A84" t="s">
        <v>58</v>
      </c>
      <c r="B84" t="s">
        <v>102</v>
      </c>
      <c r="C84" t="s">
        <v>103</v>
      </c>
      <c r="D84" t="s">
        <v>106</v>
      </c>
      <c r="E84" t="s">
        <v>74</v>
      </c>
      <c r="F84">
        <v>45056</v>
      </c>
      <c r="G84" t="s">
        <v>85</v>
      </c>
      <c r="H84">
        <v>13024</v>
      </c>
      <c r="I84" t="s">
        <v>88</v>
      </c>
      <c r="J84" t="s">
        <v>1699</v>
      </c>
      <c r="K84" s="17">
        <v>1.9999999999999999E-7</v>
      </c>
    </row>
    <row r="85" spans="1:11" x14ac:dyDescent="0.25">
      <c r="A85" t="s">
        <v>78</v>
      </c>
      <c r="B85" t="s">
        <v>79</v>
      </c>
      <c r="C85" t="s">
        <v>121</v>
      </c>
      <c r="D85" t="s">
        <v>82</v>
      </c>
      <c r="E85" t="s">
        <v>84</v>
      </c>
      <c r="F85" t="s">
        <v>74</v>
      </c>
      <c r="G85">
        <v>258176</v>
      </c>
    </row>
    <row r="86" spans="1:11" x14ac:dyDescent="0.25">
      <c r="A86" t="s">
        <v>58</v>
      </c>
      <c r="B86" t="s">
        <v>102</v>
      </c>
      <c r="C86" t="s">
        <v>103</v>
      </c>
      <c r="D86" t="s">
        <v>107</v>
      </c>
      <c r="E86" t="s">
        <v>74</v>
      </c>
      <c r="F86">
        <v>34944</v>
      </c>
      <c r="G86" t="s">
        <v>85</v>
      </c>
      <c r="H86">
        <v>12481</v>
      </c>
      <c r="I86" t="s">
        <v>88</v>
      </c>
      <c r="J86" t="s">
        <v>1699</v>
      </c>
      <c r="K86" s="17">
        <v>1.9999999999999999E-7</v>
      </c>
    </row>
    <row r="87" spans="1:11" x14ac:dyDescent="0.25">
      <c r="A87" t="s">
        <v>78</v>
      </c>
      <c r="B87" t="s">
        <v>79</v>
      </c>
      <c r="C87" t="s">
        <v>122</v>
      </c>
      <c r="D87" t="s">
        <v>82</v>
      </c>
      <c r="E87" t="s">
        <v>84</v>
      </c>
      <c r="F87" t="s">
        <v>74</v>
      </c>
      <c r="G87">
        <v>9408</v>
      </c>
    </row>
    <row r="88" spans="1:11" x14ac:dyDescent="0.25">
      <c r="A88" t="s">
        <v>58</v>
      </c>
      <c r="B88" t="s">
        <v>102</v>
      </c>
      <c r="C88" t="s">
        <v>103</v>
      </c>
      <c r="D88" t="s">
        <v>108</v>
      </c>
      <c r="E88" t="s">
        <v>74</v>
      </c>
      <c r="F88">
        <v>29984</v>
      </c>
      <c r="G88" t="s">
        <v>85</v>
      </c>
      <c r="H88">
        <v>10950</v>
      </c>
      <c r="I88" t="s">
        <v>88</v>
      </c>
      <c r="J88" t="s">
        <v>1699</v>
      </c>
      <c r="K88" s="17">
        <v>1.9999999999999999E-7</v>
      </c>
    </row>
    <row r="89" spans="1:11" x14ac:dyDescent="0.25">
      <c r="A89" t="s">
        <v>78</v>
      </c>
      <c r="B89" t="s">
        <v>79</v>
      </c>
      <c r="C89" t="s">
        <v>123</v>
      </c>
      <c r="D89" t="s">
        <v>90</v>
      </c>
      <c r="E89" t="s">
        <v>84</v>
      </c>
      <c r="F89" t="s">
        <v>74</v>
      </c>
      <c r="G89">
        <v>102400</v>
      </c>
    </row>
    <row r="90" spans="1:11" x14ac:dyDescent="0.25">
      <c r="A90" t="s">
        <v>58</v>
      </c>
      <c r="B90" t="s">
        <v>102</v>
      </c>
      <c r="C90" t="s">
        <v>103</v>
      </c>
      <c r="D90" t="s">
        <v>109</v>
      </c>
      <c r="E90" t="s">
        <v>74</v>
      </c>
      <c r="F90">
        <v>29984</v>
      </c>
      <c r="G90" t="s">
        <v>85</v>
      </c>
      <c r="H90">
        <v>11364</v>
      </c>
      <c r="I90" t="s">
        <v>88</v>
      </c>
      <c r="J90" t="s">
        <v>1699</v>
      </c>
      <c r="K90" s="17">
        <v>1.9999999999999999E-7</v>
      </c>
    </row>
    <row r="91" spans="1:11" x14ac:dyDescent="0.25">
      <c r="A91" t="s">
        <v>78</v>
      </c>
      <c r="B91" t="s">
        <v>79</v>
      </c>
      <c r="C91" t="s">
        <v>124</v>
      </c>
      <c r="D91" t="s">
        <v>90</v>
      </c>
      <c r="E91" t="s">
        <v>84</v>
      </c>
      <c r="F91" t="s">
        <v>74</v>
      </c>
      <c r="G91">
        <v>102400</v>
      </c>
    </row>
    <row r="92" spans="1:11" x14ac:dyDescent="0.25">
      <c r="A92" t="s">
        <v>58</v>
      </c>
      <c r="B92" t="s">
        <v>102</v>
      </c>
      <c r="C92" t="s">
        <v>103</v>
      </c>
      <c r="D92" t="s">
        <v>110</v>
      </c>
      <c r="E92" t="s">
        <v>74</v>
      </c>
      <c r="F92">
        <v>30016</v>
      </c>
      <c r="G92" t="s">
        <v>85</v>
      </c>
      <c r="H92">
        <v>11869</v>
      </c>
      <c r="I92" t="s">
        <v>88</v>
      </c>
      <c r="J92" t="s">
        <v>1699</v>
      </c>
      <c r="K92" s="17">
        <v>1.9999999999999999E-7</v>
      </c>
    </row>
    <row r="93" spans="1:11" x14ac:dyDescent="0.25">
      <c r="A93" t="s">
        <v>78</v>
      </c>
      <c r="B93" t="s">
        <v>79</v>
      </c>
      <c r="C93" t="s">
        <v>125</v>
      </c>
      <c r="D93" t="s">
        <v>90</v>
      </c>
      <c r="E93" t="s">
        <v>84</v>
      </c>
      <c r="F93" t="s">
        <v>74</v>
      </c>
      <c r="G93">
        <v>102400</v>
      </c>
    </row>
    <row r="94" spans="1:11" x14ac:dyDescent="0.25">
      <c r="A94" t="s">
        <v>58</v>
      </c>
      <c r="B94" t="s">
        <v>102</v>
      </c>
      <c r="C94" t="s">
        <v>103</v>
      </c>
      <c r="D94" t="s">
        <v>111</v>
      </c>
      <c r="E94" t="s">
        <v>74</v>
      </c>
      <c r="F94">
        <v>30016</v>
      </c>
      <c r="G94" t="s">
        <v>85</v>
      </c>
      <c r="H94">
        <v>11606</v>
      </c>
      <c r="I94" t="s">
        <v>88</v>
      </c>
      <c r="J94" t="s">
        <v>1699</v>
      </c>
      <c r="K94" s="17">
        <v>1.9999999999999999E-7</v>
      </c>
    </row>
    <row r="95" spans="1:11" x14ac:dyDescent="0.25">
      <c r="A95" t="s">
        <v>78</v>
      </c>
      <c r="B95" t="s">
        <v>79</v>
      </c>
      <c r="C95" t="s">
        <v>126</v>
      </c>
      <c r="D95" t="s">
        <v>90</v>
      </c>
      <c r="E95" t="s">
        <v>84</v>
      </c>
      <c r="F95" t="s">
        <v>74</v>
      </c>
      <c r="G95">
        <v>102400</v>
      </c>
    </row>
    <row r="96" spans="1:11" x14ac:dyDescent="0.25">
      <c r="A96" t="s">
        <v>58</v>
      </c>
      <c r="B96" t="s">
        <v>102</v>
      </c>
      <c r="C96" t="s">
        <v>103</v>
      </c>
      <c r="D96" t="s">
        <v>112</v>
      </c>
      <c r="E96" t="s">
        <v>74</v>
      </c>
      <c r="F96">
        <v>25024</v>
      </c>
      <c r="G96" t="s">
        <v>85</v>
      </c>
      <c r="H96">
        <v>10146</v>
      </c>
      <c r="I96" t="s">
        <v>88</v>
      </c>
      <c r="J96" t="s">
        <v>1699</v>
      </c>
      <c r="K96" s="17">
        <v>1.9999999999999999E-7</v>
      </c>
    </row>
    <row r="97" spans="1:11" x14ac:dyDescent="0.25">
      <c r="A97" t="s">
        <v>78</v>
      </c>
      <c r="B97" t="s">
        <v>79</v>
      </c>
      <c r="C97" t="s">
        <v>127</v>
      </c>
      <c r="D97" t="s">
        <v>90</v>
      </c>
      <c r="E97" t="s">
        <v>84</v>
      </c>
      <c r="F97" t="s">
        <v>74</v>
      </c>
      <c r="G97">
        <v>102400</v>
      </c>
    </row>
    <row r="98" spans="1:11" x14ac:dyDescent="0.25">
      <c r="A98" t="s">
        <v>58</v>
      </c>
      <c r="B98" t="s">
        <v>102</v>
      </c>
      <c r="C98" t="s">
        <v>103</v>
      </c>
      <c r="D98" t="s">
        <v>113</v>
      </c>
      <c r="E98" t="s">
        <v>74</v>
      </c>
      <c r="F98">
        <v>130080</v>
      </c>
      <c r="G98" t="s">
        <v>85</v>
      </c>
      <c r="H98">
        <v>17193</v>
      </c>
      <c r="I98" t="s">
        <v>88</v>
      </c>
      <c r="J98" t="s">
        <v>1699</v>
      </c>
      <c r="K98" s="17">
        <v>1.9999999999999999E-7</v>
      </c>
    </row>
    <row r="99" spans="1:11" x14ac:dyDescent="0.25">
      <c r="A99" t="s">
        <v>58</v>
      </c>
      <c r="B99" t="s">
        <v>102</v>
      </c>
      <c r="C99" t="s">
        <v>103</v>
      </c>
      <c r="D99" t="s">
        <v>114</v>
      </c>
      <c r="E99" t="s">
        <v>74</v>
      </c>
      <c r="F99">
        <v>44992</v>
      </c>
      <c r="G99" t="s">
        <v>85</v>
      </c>
      <c r="H99">
        <v>14927</v>
      </c>
      <c r="I99" t="s">
        <v>88</v>
      </c>
      <c r="J99" t="s">
        <v>1699</v>
      </c>
      <c r="K99" s="17">
        <v>1.9999999999999999E-7</v>
      </c>
    </row>
    <row r="100" spans="1:11" x14ac:dyDescent="0.25">
      <c r="A100" t="s">
        <v>78</v>
      </c>
      <c r="B100" t="s">
        <v>79</v>
      </c>
      <c r="C100" t="s">
        <v>128</v>
      </c>
      <c r="D100" t="s">
        <v>90</v>
      </c>
      <c r="E100" t="s">
        <v>84</v>
      </c>
      <c r="F100" t="s">
        <v>74</v>
      </c>
      <c r="G100">
        <v>102400</v>
      </c>
    </row>
    <row r="101" spans="1:11" x14ac:dyDescent="0.25">
      <c r="A101" t="s">
        <v>58</v>
      </c>
      <c r="B101" t="s">
        <v>102</v>
      </c>
      <c r="C101" t="s">
        <v>103</v>
      </c>
      <c r="D101" t="s">
        <v>115</v>
      </c>
      <c r="E101" t="s">
        <v>74</v>
      </c>
      <c r="F101">
        <v>34880</v>
      </c>
      <c r="G101" t="s">
        <v>85</v>
      </c>
      <c r="H101">
        <v>10034</v>
      </c>
      <c r="I101" t="s">
        <v>88</v>
      </c>
      <c r="J101" t="s">
        <v>1699</v>
      </c>
      <c r="K101" s="17">
        <v>1.9999999999999999E-7</v>
      </c>
    </row>
    <row r="102" spans="1:11" x14ac:dyDescent="0.25">
      <c r="A102" t="s">
        <v>58</v>
      </c>
      <c r="B102" t="s">
        <v>102</v>
      </c>
      <c r="C102" t="s">
        <v>103</v>
      </c>
      <c r="D102" t="s">
        <v>116</v>
      </c>
      <c r="E102" t="s">
        <v>74</v>
      </c>
      <c r="F102">
        <v>25024</v>
      </c>
      <c r="G102" t="s">
        <v>85</v>
      </c>
      <c r="H102">
        <v>9963</v>
      </c>
      <c r="I102" t="s">
        <v>88</v>
      </c>
      <c r="J102" t="s">
        <v>1699</v>
      </c>
      <c r="K102" s="17">
        <v>1.9999999999999999E-7</v>
      </c>
    </row>
    <row r="103" spans="1:11" x14ac:dyDescent="0.25">
      <c r="A103" t="s">
        <v>58</v>
      </c>
      <c r="B103" t="s">
        <v>102</v>
      </c>
      <c r="C103" t="s">
        <v>103</v>
      </c>
      <c r="D103" t="s">
        <v>117</v>
      </c>
      <c r="E103" t="s">
        <v>74</v>
      </c>
      <c r="F103">
        <v>30272</v>
      </c>
      <c r="G103" t="s">
        <v>85</v>
      </c>
      <c r="H103">
        <v>11601</v>
      </c>
      <c r="I103" t="s">
        <v>88</v>
      </c>
      <c r="J103" t="s">
        <v>1699</v>
      </c>
      <c r="K103" s="17">
        <v>1.9999999999999999E-7</v>
      </c>
    </row>
    <row r="104" spans="1:11" x14ac:dyDescent="0.25">
      <c r="A104" t="s">
        <v>58</v>
      </c>
      <c r="B104" t="s">
        <v>102</v>
      </c>
      <c r="C104" t="s">
        <v>103</v>
      </c>
      <c r="D104" t="s">
        <v>118</v>
      </c>
      <c r="E104" t="s">
        <v>74</v>
      </c>
      <c r="F104">
        <v>30016</v>
      </c>
      <c r="G104" t="s">
        <v>85</v>
      </c>
      <c r="H104">
        <v>12323</v>
      </c>
      <c r="I104" t="s">
        <v>88</v>
      </c>
      <c r="J104" t="s">
        <v>1699</v>
      </c>
      <c r="K104" s="17">
        <v>1.9999999999999999E-7</v>
      </c>
    </row>
    <row r="105" spans="1:11" x14ac:dyDescent="0.25">
      <c r="A105" t="s">
        <v>78</v>
      </c>
      <c r="B105" t="s">
        <v>79</v>
      </c>
      <c r="C105" t="s">
        <v>129</v>
      </c>
      <c r="D105" t="s">
        <v>90</v>
      </c>
      <c r="E105" t="s">
        <v>84</v>
      </c>
      <c r="F105" t="s">
        <v>74</v>
      </c>
      <c r="G105">
        <v>102400</v>
      </c>
    </row>
    <row r="106" spans="1:11" x14ac:dyDescent="0.25">
      <c r="A106" t="s">
        <v>58</v>
      </c>
      <c r="B106" t="s">
        <v>102</v>
      </c>
      <c r="C106" t="s">
        <v>103</v>
      </c>
      <c r="D106" t="s">
        <v>119</v>
      </c>
      <c r="E106" t="s">
        <v>74</v>
      </c>
      <c r="F106">
        <v>29824</v>
      </c>
      <c r="G106" t="s">
        <v>85</v>
      </c>
      <c r="H106">
        <v>10014</v>
      </c>
      <c r="I106" t="s">
        <v>88</v>
      </c>
      <c r="J106" t="s">
        <v>1699</v>
      </c>
      <c r="K106" s="17">
        <v>1.9999999999999999E-7</v>
      </c>
    </row>
    <row r="107" spans="1:11" x14ac:dyDescent="0.25">
      <c r="A107" t="s">
        <v>58</v>
      </c>
      <c r="B107" t="s">
        <v>102</v>
      </c>
      <c r="C107" t="s">
        <v>103</v>
      </c>
      <c r="D107" t="s">
        <v>120</v>
      </c>
      <c r="E107" t="s">
        <v>74</v>
      </c>
      <c r="F107">
        <v>29888</v>
      </c>
      <c r="G107" t="s">
        <v>85</v>
      </c>
      <c r="H107">
        <v>11677</v>
      </c>
      <c r="I107" t="s">
        <v>88</v>
      </c>
      <c r="J107" t="s">
        <v>1699</v>
      </c>
      <c r="K107" s="17">
        <v>1.9999999999999999E-7</v>
      </c>
    </row>
    <row r="108" spans="1:11" x14ac:dyDescent="0.25">
      <c r="A108" t="s">
        <v>58</v>
      </c>
      <c r="B108" t="s">
        <v>102</v>
      </c>
      <c r="C108" t="s">
        <v>103</v>
      </c>
      <c r="D108" t="s">
        <v>121</v>
      </c>
      <c r="E108" t="s">
        <v>74</v>
      </c>
      <c r="F108">
        <v>30016</v>
      </c>
      <c r="G108" t="s">
        <v>85</v>
      </c>
      <c r="H108">
        <v>11669</v>
      </c>
      <c r="I108" t="s">
        <v>88</v>
      </c>
      <c r="J108" t="s">
        <v>1699</v>
      </c>
      <c r="K108" s="17">
        <v>1.9999999999999999E-7</v>
      </c>
    </row>
    <row r="109" spans="1:11" x14ac:dyDescent="0.25">
      <c r="A109" t="s">
        <v>78</v>
      </c>
      <c r="B109" t="s">
        <v>79</v>
      </c>
      <c r="C109" t="s">
        <v>130</v>
      </c>
      <c r="D109" t="s">
        <v>90</v>
      </c>
      <c r="E109" t="s">
        <v>84</v>
      </c>
      <c r="F109" t="s">
        <v>74</v>
      </c>
      <c r="G109">
        <v>102400</v>
      </c>
    </row>
    <row r="110" spans="1:11" x14ac:dyDescent="0.25">
      <c r="A110" t="s">
        <v>58</v>
      </c>
      <c r="B110" t="s">
        <v>102</v>
      </c>
      <c r="C110" t="s">
        <v>103</v>
      </c>
      <c r="D110" t="s">
        <v>122</v>
      </c>
      <c r="E110" t="s">
        <v>74</v>
      </c>
      <c r="F110">
        <v>29984</v>
      </c>
      <c r="G110" t="s">
        <v>85</v>
      </c>
      <c r="H110">
        <v>10750</v>
      </c>
      <c r="I110" t="s">
        <v>88</v>
      </c>
      <c r="J110" t="s">
        <v>1699</v>
      </c>
      <c r="K110" s="17">
        <v>1.9999999999999999E-7</v>
      </c>
    </row>
    <row r="111" spans="1:11" x14ac:dyDescent="0.25">
      <c r="A111" t="s">
        <v>78</v>
      </c>
      <c r="B111" t="s">
        <v>79</v>
      </c>
      <c r="C111" t="s">
        <v>131</v>
      </c>
      <c r="D111" t="s">
        <v>82</v>
      </c>
      <c r="E111" t="s">
        <v>84</v>
      </c>
      <c r="F111" t="s">
        <v>74</v>
      </c>
      <c r="G111">
        <v>8640</v>
      </c>
    </row>
    <row r="112" spans="1:11" x14ac:dyDescent="0.25">
      <c r="A112" t="s">
        <v>58</v>
      </c>
      <c r="B112" t="s">
        <v>102</v>
      </c>
      <c r="C112" t="s">
        <v>103</v>
      </c>
      <c r="D112" t="s">
        <v>123</v>
      </c>
      <c r="E112" t="s">
        <v>74</v>
      </c>
      <c r="F112">
        <v>24992</v>
      </c>
      <c r="G112" t="s">
        <v>85</v>
      </c>
      <c r="H112">
        <v>9677</v>
      </c>
      <c r="I112" t="s">
        <v>88</v>
      </c>
      <c r="J112" t="s">
        <v>1699</v>
      </c>
      <c r="K112" s="17">
        <v>1.9999999999999999E-7</v>
      </c>
    </row>
    <row r="113" spans="1:11" x14ac:dyDescent="0.25">
      <c r="A113" t="s">
        <v>58</v>
      </c>
      <c r="B113" t="s">
        <v>102</v>
      </c>
      <c r="C113" t="s">
        <v>103</v>
      </c>
      <c r="D113" t="s">
        <v>124</v>
      </c>
      <c r="E113" t="s">
        <v>74</v>
      </c>
      <c r="F113">
        <v>30080</v>
      </c>
      <c r="G113" t="s">
        <v>85</v>
      </c>
      <c r="H113">
        <v>11168</v>
      </c>
      <c r="I113" t="s">
        <v>88</v>
      </c>
      <c r="J113" t="s">
        <v>1699</v>
      </c>
      <c r="K113" s="17">
        <v>1.9999999999999999E-7</v>
      </c>
    </row>
    <row r="114" spans="1:11" x14ac:dyDescent="0.25">
      <c r="A114" t="s">
        <v>58</v>
      </c>
      <c r="B114" t="s">
        <v>102</v>
      </c>
      <c r="C114" t="s">
        <v>103</v>
      </c>
      <c r="D114" t="s">
        <v>125</v>
      </c>
      <c r="E114" t="s">
        <v>74</v>
      </c>
      <c r="F114">
        <v>30080</v>
      </c>
      <c r="G114" t="s">
        <v>85</v>
      </c>
      <c r="H114">
        <v>11497</v>
      </c>
      <c r="I114" t="s">
        <v>88</v>
      </c>
      <c r="J114" t="s">
        <v>1699</v>
      </c>
      <c r="K114" s="17">
        <v>1.9999999999999999E-7</v>
      </c>
    </row>
    <row r="115" spans="1:11" x14ac:dyDescent="0.25">
      <c r="A115" t="s">
        <v>78</v>
      </c>
      <c r="B115" t="s">
        <v>79</v>
      </c>
      <c r="C115" t="s">
        <v>132</v>
      </c>
      <c r="D115" t="s">
        <v>90</v>
      </c>
      <c r="E115" t="s">
        <v>84</v>
      </c>
      <c r="F115" t="s">
        <v>74</v>
      </c>
      <c r="G115">
        <v>102400</v>
      </c>
    </row>
    <row r="116" spans="1:11" x14ac:dyDescent="0.25">
      <c r="A116" t="s">
        <v>58</v>
      </c>
      <c r="B116" t="s">
        <v>102</v>
      </c>
      <c r="C116" t="s">
        <v>103</v>
      </c>
      <c r="D116" t="s">
        <v>126</v>
      </c>
      <c r="E116" t="s">
        <v>74</v>
      </c>
      <c r="F116">
        <v>29920</v>
      </c>
      <c r="G116" t="s">
        <v>85</v>
      </c>
      <c r="H116">
        <v>11082</v>
      </c>
      <c r="I116" t="s">
        <v>88</v>
      </c>
      <c r="J116" t="s">
        <v>1699</v>
      </c>
      <c r="K116" s="17">
        <v>1.9999999999999999E-7</v>
      </c>
    </row>
    <row r="117" spans="1:11" x14ac:dyDescent="0.25">
      <c r="A117" t="s">
        <v>58</v>
      </c>
      <c r="B117" t="s">
        <v>102</v>
      </c>
      <c r="C117" t="s">
        <v>103</v>
      </c>
      <c r="D117" t="s">
        <v>127</v>
      </c>
      <c r="E117" t="s">
        <v>74</v>
      </c>
      <c r="F117">
        <v>30048</v>
      </c>
      <c r="G117" t="s">
        <v>85</v>
      </c>
      <c r="H117">
        <v>12134</v>
      </c>
      <c r="I117" t="s">
        <v>88</v>
      </c>
      <c r="J117" t="s">
        <v>1699</v>
      </c>
      <c r="K117" s="17">
        <v>1.9999999999999999E-7</v>
      </c>
    </row>
    <row r="118" spans="1:11" x14ac:dyDescent="0.25">
      <c r="A118" t="s">
        <v>58</v>
      </c>
      <c r="B118" t="s">
        <v>102</v>
      </c>
      <c r="C118" t="s">
        <v>103</v>
      </c>
      <c r="D118" t="s">
        <v>128</v>
      </c>
      <c r="E118" t="s">
        <v>74</v>
      </c>
      <c r="F118">
        <v>29888</v>
      </c>
      <c r="G118" t="s">
        <v>85</v>
      </c>
      <c r="H118">
        <v>11340</v>
      </c>
      <c r="I118" t="s">
        <v>88</v>
      </c>
      <c r="J118" t="s">
        <v>1699</v>
      </c>
      <c r="K118" s="17">
        <v>1.9999999999999999E-7</v>
      </c>
    </row>
    <row r="119" spans="1:11" x14ac:dyDescent="0.25">
      <c r="A119" t="s">
        <v>78</v>
      </c>
      <c r="B119" t="s">
        <v>79</v>
      </c>
      <c r="C119" t="s">
        <v>133</v>
      </c>
      <c r="D119" t="s">
        <v>90</v>
      </c>
      <c r="E119" t="s">
        <v>84</v>
      </c>
      <c r="F119" t="s">
        <v>74</v>
      </c>
      <c r="G119">
        <v>102400</v>
      </c>
    </row>
    <row r="120" spans="1:11" x14ac:dyDescent="0.25">
      <c r="A120" t="s">
        <v>58</v>
      </c>
      <c r="B120" t="s">
        <v>102</v>
      </c>
      <c r="C120" t="s">
        <v>103</v>
      </c>
      <c r="D120" t="s">
        <v>129</v>
      </c>
      <c r="E120" t="s">
        <v>74</v>
      </c>
      <c r="F120">
        <v>30144</v>
      </c>
      <c r="G120" t="s">
        <v>85</v>
      </c>
      <c r="H120">
        <v>12843</v>
      </c>
      <c r="I120" t="s">
        <v>88</v>
      </c>
      <c r="J120" t="s">
        <v>1699</v>
      </c>
      <c r="K120" s="17">
        <v>1.9999999999999999E-7</v>
      </c>
    </row>
    <row r="121" spans="1:11" x14ac:dyDescent="0.25">
      <c r="A121" t="s">
        <v>78</v>
      </c>
      <c r="B121" t="s">
        <v>79</v>
      </c>
      <c r="C121" t="s">
        <v>134</v>
      </c>
      <c r="D121" t="s">
        <v>90</v>
      </c>
      <c r="E121" t="s">
        <v>84</v>
      </c>
      <c r="F121" t="s">
        <v>74</v>
      </c>
      <c r="G121">
        <v>102400</v>
      </c>
    </row>
    <row r="122" spans="1:11" x14ac:dyDescent="0.25">
      <c r="A122" t="s">
        <v>58</v>
      </c>
      <c r="B122" t="s">
        <v>102</v>
      </c>
      <c r="C122" t="s">
        <v>103</v>
      </c>
      <c r="D122" t="s">
        <v>130</v>
      </c>
      <c r="E122" t="s">
        <v>74</v>
      </c>
      <c r="F122">
        <v>129984</v>
      </c>
      <c r="G122" t="s">
        <v>85</v>
      </c>
      <c r="H122">
        <v>16850</v>
      </c>
      <c r="I122" t="s">
        <v>88</v>
      </c>
      <c r="J122" t="s">
        <v>1699</v>
      </c>
      <c r="K122" s="17">
        <v>1.9999999999999999E-7</v>
      </c>
    </row>
    <row r="123" spans="1:11" x14ac:dyDescent="0.25">
      <c r="A123" t="s">
        <v>58</v>
      </c>
      <c r="B123" t="s">
        <v>102</v>
      </c>
      <c r="C123" t="s">
        <v>103</v>
      </c>
      <c r="D123" t="s">
        <v>131</v>
      </c>
      <c r="E123" t="s">
        <v>74</v>
      </c>
      <c r="F123">
        <v>40000</v>
      </c>
      <c r="G123" t="s">
        <v>85</v>
      </c>
      <c r="H123">
        <v>12177</v>
      </c>
      <c r="I123" t="s">
        <v>88</v>
      </c>
      <c r="J123" t="s">
        <v>1699</v>
      </c>
      <c r="K123" s="17">
        <v>1.9999999999999999E-7</v>
      </c>
    </row>
    <row r="124" spans="1:11" x14ac:dyDescent="0.25">
      <c r="A124" t="s">
        <v>58</v>
      </c>
      <c r="B124" t="s">
        <v>102</v>
      </c>
      <c r="C124" t="s">
        <v>103</v>
      </c>
      <c r="D124" t="s">
        <v>132</v>
      </c>
      <c r="E124" t="s">
        <v>74</v>
      </c>
      <c r="F124">
        <v>29952</v>
      </c>
      <c r="G124" t="s">
        <v>85</v>
      </c>
      <c r="H124">
        <v>10383</v>
      </c>
      <c r="I124" t="s">
        <v>88</v>
      </c>
      <c r="J124" t="s">
        <v>1699</v>
      </c>
      <c r="K124" s="17">
        <v>1.9999999999999999E-7</v>
      </c>
    </row>
    <row r="125" spans="1:11" x14ac:dyDescent="0.25">
      <c r="A125" t="s">
        <v>78</v>
      </c>
      <c r="B125" t="s">
        <v>79</v>
      </c>
      <c r="C125" t="s">
        <v>135</v>
      </c>
      <c r="D125" t="s">
        <v>90</v>
      </c>
      <c r="E125" t="s">
        <v>84</v>
      </c>
      <c r="F125" t="s">
        <v>74</v>
      </c>
      <c r="G125">
        <v>102400</v>
      </c>
    </row>
    <row r="126" spans="1:11" x14ac:dyDescent="0.25">
      <c r="A126" t="s">
        <v>78</v>
      </c>
      <c r="B126" t="s">
        <v>79</v>
      </c>
      <c r="C126" t="s">
        <v>136</v>
      </c>
      <c r="D126" t="s">
        <v>82</v>
      </c>
      <c r="E126" t="s">
        <v>84</v>
      </c>
      <c r="F126" t="s">
        <v>74</v>
      </c>
      <c r="G126">
        <v>11392</v>
      </c>
    </row>
    <row r="127" spans="1:11" x14ac:dyDescent="0.25">
      <c r="A127" t="s">
        <v>58</v>
      </c>
      <c r="B127" t="s">
        <v>102</v>
      </c>
      <c r="C127" t="s">
        <v>103</v>
      </c>
      <c r="D127" t="s">
        <v>133</v>
      </c>
      <c r="E127" t="s">
        <v>74</v>
      </c>
      <c r="F127">
        <v>34976</v>
      </c>
      <c r="G127" t="s">
        <v>85</v>
      </c>
      <c r="H127">
        <v>14258</v>
      </c>
      <c r="I127" t="s">
        <v>88</v>
      </c>
      <c r="J127" t="s">
        <v>1699</v>
      </c>
      <c r="K127" s="17">
        <v>1.9999999999999999E-7</v>
      </c>
    </row>
    <row r="128" spans="1:11" x14ac:dyDescent="0.25">
      <c r="A128" t="s">
        <v>58</v>
      </c>
      <c r="B128" t="s">
        <v>102</v>
      </c>
      <c r="C128" t="s">
        <v>103</v>
      </c>
      <c r="D128" t="s">
        <v>134</v>
      </c>
      <c r="E128" t="s">
        <v>74</v>
      </c>
      <c r="F128">
        <v>30016</v>
      </c>
      <c r="G128" t="s">
        <v>85</v>
      </c>
      <c r="H128">
        <v>10935</v>
      </c>
      <c r="I128" t="s">
        <v>88</v>
      </c>
      <c r="J128" t="s">
        <v>1699</v>
      </c>
      <c r="K128" s="17">
        <v>1.9999999999999999E-7</v>
      </c>
    </row>
    <row r="129" spans="1:11" x14ac:dyDescent="0.25">
      <c r="A129" t="s">
        <v>58</v>
      </c>
      <c r="B129" t="s">
        <v>102</v>
      </c>
      <c r="C129" t="s">
        <v>103</v>
      </c>
      <c r="D129" t="s">
        <v>135</v>
      </c>
      <c r="E129" t="s">
        <v>74</v>
      </c>
      <c r="F129">
        <v>29984</v>
      </c>
      <c r="G129" t="s">
        <v>85</v>
      </c>
      <c r="H129">
        <v>11664</v>
      </c>
      <c r="I129" t="s">
        <v>88</v>
      </c>
      <c r="J129" t="s">
        <v>1699</v>
      </c>
      <c r="K129" s="17">
        <v>1.9999999999999999E-7</v>
      </c>
    </row>
    <row r="130" spans="1:11" x14ac:dyDescent="0.25">
      <c r="A130" t="s">
        <v>78</v>
      </c>
      <c r="B130" t="s">
        <v>79</v>
      </c>
      <c r="C130" t="s">
        <v>137</v>
      </c>
      <c r="D130" t="s">
        <v>90</v>
      </c>
      <c r="E130" t="s">
        <v>84</v>
      </c>
      <c r="F130" t="s">
        <v>74</v>
      </c>
      <c r="G130">
        <v>102400</v>
      </c>
    </row>
    <row r="131" spans="1:11" x14ac:dyDescent="0.25">
      <c r="A131" t="s">
        <v>58</v>
      </c>
      <c r="B131" t="s">
        <v>102</v>
      </c>
      <c r="C131" t="s">
        <v>103</v>
      </c>
      <c r="D131" t="s">
        <v>136</v>
      </c>
      <c r="E131" t="s">
        <v>74</v>
      </c>
      <c r="F131">
        <v>30208</v>
      </c>
      <c r="G131" t="s">
        <v>85</v>
      </c>
      <c r="H131">
        <v>12391</v>
      </c>
      <c r="I131" t="s">
        <v>88</v>
      </c>
      <c r="J131" t="s">
        <v>1699</v>
      </c>
      <c r="K131" s="17">
        <v>1.9999999999999999E-7</v>
      </c>
    </row>
    <row r="132" spans="1:11" x14ac:dyDescent="0.25">
      <c r="A132" t="s">
        <v>58</v>
      </c>
      <c r="B132" t="s">
        <v>102</v>
      </c>
      <c r="C132" t="s">
        <v>103</v>
      </c>
      <c r="D132" t="s">
        <v>137</v>
      </c>
      <c r="E132" t="s">
        <v>74</v>
      </c>
      <c r="F132">
        <v>29792</v>
      </c>
      <c r="G132" t="s">
        <v>85</v>
      </c>
      <c r="H132">
        <v>11476</v>
      </c>
      <c r="I132" t="s">
        <v>88</v>
      </c>
      <c r="J132" t="s">
        <v>1699</v>
      </c>
      <c r="K132" s="17">
        <v>1.9999999999999999E-7</v>
      </c>
    </row>
    <row r="133" spans="1:11" x14ac:dyDescent="0.25">
      <c r="A133" t="s">
        <v>58</v>
      </c>
      <c r="B133" t="s">
        <v>102</v>
      </c>
      <c r="C133" t="s">
        <v>103</v>
      </c>
      <c r="D133" t="s">
        <v>138</v>
      </c>
      <c r="E133" t="s">
        <v>74</v>
      </c>
      <c r="F133">
        <v>30048</v>
      </c>
      <c r="G133" t="s">
        <v>85</v>
      </c>
      <c r="H133">
        <v>10401</v>
      </c>
      <c r="I133" t="s">
        <v>88</v>
      </c>
      <c r="J133" t="s">
        <v>1699</v>
      </c>
      <c r="K133" s="17">
        <v>1.9999999999999999E-7</v>
      </c>
    </row>
    <row r="134" spans="1:11" x14ac:dyDescent="0.25">
      <c r="A134" t="s">
        <v>58</v>
      </c>
      <c r="B134" t="s">
        <v>102</v>
      </c>
      <c r="C134" t="s">
        <v>103</v>
      </c>
      <c r="D134" t="s">
        <v>139</v>
      </c>
      <c r="E134" t="s">
        <v>74</v>
      </c>
      <c r="F134">
        <v>30080</v>
      </c>
      <c r="G134" t="s">
        <v>85</v>
      </c>
      <c r="H134">
        <v>12171</v>
      </c>
      <c r="I134" t="s">
        <v>88</v>
      </c>
      <c r="J134" t="s">
        <v>1699</v>
      </c>
      <c r="K134" s="17">
        <v>1.9999999999999999E-7</v>
      </c>
    </row>
    <row r="135" spans="1:11" x14ac:dyDescent="0.25">
      <c r="A135" t="s">
        <v>78</v>
      </c>
      <c r="B135" t="s">
        <v>79</v>
      </c>
      <c r="C135" t="s">
        <v>138</v>
      </c>
      <c r="D135" t="s">
        <v>90</v>
      </c>
      <c r="E135" t="s">
        <v>84</v>
      </c>
      <c r="F135" t="s">
        <v>74</v>
      </c>
      <c r="G135">
        <v>102400</v>
      </c>
    </row>
    <row r="136" spans="1:11" x14ac:dyDescent="0.25">
      <c r="A136" t="s">
        <v>58</v>
      </c>
      <c r="B136" t="s">
        <v>102</v>
      </c>
      <c r="C136" t="s">
        <v>103</v>
      </c>
      <c r="D136" t="s">
        <v>140</v>
      </c>
      <c r="E136" t="s">
        <v>74</v>
      </c>
      <c r="F136">
        <v>29952</v>
      </c>
      <c r="G136" t="s">
        <v>85</v>
      </c>
      <c r="H136">
        <v>11473</v>
      </c>
      <c r="I136" t="s">
        <v>88</v>
      </c>
      <c r="J136" t="s">
        <v>1699</v>
      </c>
      <c r="K136" s="17">
        <v>1.9999999999999999E-7</v>
      </c>
    </row>
    <row r="137" spans="1:11" x14ac:dyDescent="0.25">
      <c r="A137" t="s">
        <v>58</v>
      </c>
      <c r="B137" t="s">
        <v>102</v>
      </c>
      <c r="C137" t="s">
        <v>103</v>
      </c>
      <c r="D137" t="s">
        <v>141</v>
      </c>
      <c r="E137" t="s">
        <v>74</v>
      </c>
      <c r="F137">
        <v>29952</v>
      </c>
      <c r="G137" t="s">
        <v>85</v>
      </c>
      <c r="H137">
        <v>11718</v>
      </c>
      <c r="I137" t="s">
        <v>88</v>
      </c>
      <c r="J137" t="s">
        <v>1699</v>
      </c>
      <c r="K137" s="17">
        <v>1.9999999999999999E-7</v>
      </c>
    </row>
    <row r="138" spans="1:11" x14ac:dyDescent="0.25">
      <c r="A138" t="s">
        <v>58</v>
      </c>
      <c r="B138" t="s">
        <v>102</v>
      </c>
      <c r="C138" t="s">
        <v>103</v>
      </c>
      <c r="D138" t="s">
        <v>142</v>
      </c>
      <c r="E138" t="s">
        <v>74</v>
      </c>
      <c r="F138">
        <v>30016</v>
      </c>
      <c r="G138" t="s">
        <v>85</v>
      </c>
      <c r="H138">
        <v>11589</v>
      </c>
      <c r="I138" t="s">
        <v>88</v>
      </c>
      <c r="J138" t="s">
        <v>1699</v>
      </c>
      <c r="K138" s="17">
        <v>1.9999999999999999E-7</v>
      </c>
    </row>
    <row r="139" spans="1:11" x14ac:dyDescent="0.25">
      <c r="A139" t="s">
        <v>78</v>
      </c>
      <c r="B139" t="s">
        <v>79</v>
      </c>
      <c r="C139" t="s">
        <v>139</v>
      </c>
      <c r="D139" t="s">
        <v>90</v>
      </c>
      <c r="E139" t="s">
        <v>84</v>
      </c>
      <c r="F139" t="s">
        <v>74</v>
      </c>
      <c r="G139">
        <v>102400</v>
      </c>
    </row>
    <row r="140" spans="1:11" x14ac:dyDescent="0.25">
      <c r="A140" t="s">
        <v>58</v>
      </c>
      <c r="B140" t="s">
        <v>102</v>
      </c>
      <c r="C140" t="s">
        <v>103</v>
      </c>
      <c r="D140" t="s">
        <v>143</v>
      </c>
      <c r="E140" t="s">
        <v>74</v>
      </c>
      <c r="F140">
        <v>29920</v>
      </c>
      <c r="G140" t="s">
        <v>85</v>
      </c>
      <c r="H140">
        <v>11102</v>
      </c>
      <c r="I140" t="s">
        <v>88</v>
      </c>
      <c r="J140" t="s">
        <v>1699</v>
      </c>
      <c r="K140" s="17">
        <v>1.9999999999999999E-7</v>
      </c>
    </row>
    <row r="141" spans="1:11" x14ac:dyDescent="0.25">
      <c r="A141" t="s">
        <v>58</v>
      </c>
      <c r="B141" t="s">
        <v>102</v>
      </c>
      <c r="C141" t="s">
        <v>103</v>
      </c>
      <c r="D141" t="s">
        <v>144</v>
      </c>
      <c r="E141" t="s">
        <v>74</v>
      </c>
      <c r="F141">
        <v>24992</v>
      </c>
      <c r="G141" t="s">
        <v>85</v>
      </c>
      <c r="H141">
        <v>9929</v>
      </c>
      <c r="I141" t="s">
        <v>88</v>
      </c>
      <c r="J141" t="s">
        <v>1699</v>
      </c>
      <c r="K141" s="17">
        <v>1.9999999999999999E-7</v>
      </c>
    </row>
    <row r="142" spans="1:11" x14ac:dyDescent="0.25">
      <c r="A142" t="s">
        <v>58</v>
      </c>
      <c r="B142" t="s">
        <v>102</v>
      </c>
      <c r="C142" t="s">
        <v>103</v>
      </c>
      <c r="D142" t="s">
        <v>145</v>
      </c>
      <c r="E142" t="s">
        <v>74</v>
      </c>
      <c r="F142">
        <v>30048</v>
      </c>
      <c r="G142" t="s">
        <v>85</v>
      </c>
      <c r="H142">
        <v>12021</v>
      </c>
      <c r="I142" t="s">
        <v>88</v>
      </c>
      <c r="J142" t="s">
        <v>1699</v>
      </c>
      <c r="K142" s="17">
        <v>1.9999999999999999E-7</v>
      </c>
    </row>
    <row r="143" spans="1:11" x14ac:dyDescent="0.25">
      <c r="A143" t="s">
        <v>58</v>
      </c>
      <c r="B143" t="s">
        <v>102</v>
      </c>
      <c r="C143" t="s">
        <v>103</v>
      </c>
      <c r="D143" t="s">
        <v>146</v>
      </c>
      <c r="E143" t="s">
        <v>74</v>
      </c>
      <c r="F143">
        <v>30208</v>
      </c>
      <c r="G143" t="s">
        <v>85</v>
      </c>
      <c r="H143">
        <v>12032</v>
      </c>
      <c r="I143" t="s">
        <v>88</v>
      </c>
      <c r="J143" t="s">
        <v>1699</v>
      </c>
      <c r="K143" s="17">
        <v>1.9999999999999999E-7</v>
      </c>
    </row>
    <row r="144" spans="1:11" x14ac:dyDescent="0.25">
      <c r="A144" t="s">
        <v>78</v>
      </c>
      <c r="B144" t="s">
        <v>79</v>
      </c>
      <c r="C144" t="s">
        <v>140</v>
      </c>
      <c r="D144" t="s">
        <v>90</v>
      </c>
      <c r="E144" t="s">
        <v>84</v>
      </c>
      <c r="F144" t="s">
        <v>74</v>
      </c>
      <c r="G144">
        <v>102400</v>
      </c>
    </row>
    <row r="145" spans="1:11" x14ac:dyDescent="0.25">
      <c r="A145" t="s">
        <v>58</v>
      </c>
      <c r="B145" t="s">
        <v>102</v>
      </c>
      <c r="C145" t="s">
        <v>103</v>
      </c>
      <c r="D145" t="s">
        <v>147</v>
      </c>
      <c r="E145" t="s">
        <v>74</v>
      </c>
      <c r="F145">
        <v>29792</v>
      </c>
      <c r="G145" t="s">
        <v>85</v>
      </c>
      <c r="H145">
        <v>13021</v>
      </c>
      <c r="I145" t="s">
        <v>88</v>
      </c>
      <c r="J145" t="s">
        <v>1699</v>
      </c>
      <c r="K145" s="17">
        <v>1.9999999999999999E-7</v>
      </c>
    </row>
    <row r="146" spans="1:11" x14ac:dyDescent="0.25">
      <c r="A146" t="s">
        <v>58</v>
      </c>
      <c r="B146" t="s">
        <v>102</v>
      </c>
      <c r="C146" t="s">
        <v>103</v>
      </c>
      <c r="D146" t="s">
        <v>148</v>
      </c>
      <c r="E146" t="s">
        <v>74</v>
      </c>
      <c r="F146">
        <v>39968</v>
      </c>
      <c r="G146" t="s">
        <v>85</v>
      </c>
      <c r="H146">
        <v>14378</v>
      </c>
      <c r="I146" t="s">
        <v>88</v>
      </c>
      <c r="J146" t="s">
        <v>1699</v>
      </c>
      <c r="K146" s="17">
        <v>1.9999999999999999E-7</v>
      </c>
    </row>
    <row r="147" spans="1:11" x14ac:dyDescent="0.25">
      <c r="A147" t="s">
        <v>58</v>
      </c>
      <c r="B147" t="s">
        <v>102</v>
      </c>
      <c r="C147" t="s">
        <v>103</v>
      </c>
      <c r="D147" t="s">
        <v>149</v>
      </c>
      <c r="E147" t="s">
        <v>74</v>
      </c>
      <c r="F147">
        <v>30144</v>
      </c>
      <c r="G147" t="s">
        <v>85</v>
      </c>
      <c r="H147">
        <v>10116</v>
      </c>
      <c r="I147" t="s">
        <v>88</v>
      </c>
      <c r="J147" t="s">
        <v>1699</v>
      </c>
      <c r="K147" s="17">
        <v>1.9999999999999999E-7</v>
      </c>
    </row>
    <row r="148" spans="1:11" x14ac:dyDescent="0.25">
      <c r="A148" t="s">
        <v>78</v>
      </c>
      <c r="B148" t="s">
        <v>79</v>
      </c>
      <c r="C148" t="s">
        <v>141</v>
      </c>
      <c r="D148" t="s">
        <v>90</v>
      </c>
      <c r="E148" t="s">
        <v>84</v>
      </c>
      <c r="F148" t="s">
        <v>74</v>
      </c>
      <c r="G148">
        <v>102400</v>
      </c>
    </row>
    <row r="149" spans="1:11" x14ac:dyDescent="0.25">
      <c r="A149" t="s">
        <v>58</v>
      </c>
      <c r="B149" t="s">
        <v>102</v>
      </c>
      <c r="C149" t="s">
        <v>103</v>
      </c>
      <c r="D149" t="s">
        <v>150</v>
      </c>
      <c r="E149" t="s">
        <v>74</v>
      </c>
      <c r="F149">
        <v>30016</v>
      </c>
      <c r="G149" t="s">
        <v>85</v>
      </c>
      <c r="H149">
        <v>10748</v>
      </c>
      <c r="I149" t="s">
        <v>88</v>
      </c>
      <c r="J149" t="s">
        <v>1699</v>
      </c>
      <c r="K149" s="17">
        <v>1.9999999999999999E-7</v>
      </c>
    </row>
    <row r="150" spans="1:11" x14ac:dyDescent="0.25">
      <c r="A150" t="s">
        <v>58</v>
      </c>
      <c r="B150" t="s">
        <v>102</v>
      </c>
      <c r="C150" t="s">
        <v>103</v>
      </c>
      <c r="D150" t="s">
        <v>151</v>
      </c>
      <c r="E150" t="s">
        <v>74</v>
      </c>
      <c r="F150">
        <v>29856</v>
      </c>
      <c r="G150" t="s">
        <v>85</v>
      </c>
      <c r="H150">
        <v>11829</v>
      </c>
      <c r="I150" t="s">
        <v>88</v>
      </c>
      <c r="J150" t="s">
        <v>1699</v>
      </c>
      <c r="K150" s="17">
        <v>1.9999999999999999E-7</v>
      </c>
    </row>
    <row r="151" spans="1:11" x14ac:dyDescent="0.25">
      <c r="A151" t="s">
        <v>58</v>
      </c>
      <c r="B151" t="s">
        <v>102</v>
      </c>
      <c r="C151" t="s">
        <v>103</v>
      </c>
      <c r="D151" t="s">
        <v>152</v>
      </c>
      <c r="E151" t="s">
        <v>74</v>
      </c>
      <c r="F151">
        <v>30240</v>
      </c>
      <c r="G151" t="s">
        <v>85</v>
      </c>
      <c r="H151">
        <v>11658</v>
      </c>
      <c r="I151" t="s">
        <v>88</v>
      </c>
      <c r="J151" t="s">
        <v>1699</v>
      </c>
      <c r="K151" s="17">
        <v>1.9999999999999999E-7</v>
      </c>
    </row>
    <row r="152" spans="1:11" x14ac:dyDescent="0.25">
      <c r="A152" t="s">
        <v>78</v>
      </c>
      <c r="B152" t="s">
        <v>79</v>
      </c>
      <c r="C152" t="s">
        <v>142</v>
      </c>
      <c r="D152" t="s">
        <v>90</v>
      </c>
      <c r="E152" t="s">
        <v>84</v>
      </c>
      <c r="F152" t="s">
        <v>74</v>
      </c>
      <c r="G152">
        <v>102400</v>
      </c>
    </row>
    <row r="153" spans="1:11" x14ac:dyDescent="0.25">
      <c r="A153" t="s">
        <v>58</v>
      </c>
      <c r="B153" t="s">
        <v>102</v>
      </c>
      <c r="C153" t="s">
        <v>103</v>
      </c>
      <c r="D153" t="s">
        <v>153</v>
      </c>
      <c r="E153" t="s">
        <v>74</v>
      </c>
      <c r="F153">
        <v>29760</v>
      </c>
      <c r="G153" t="s">
        <v>85</v>
      </c>
      <c r="H153">
        <v>10704</v>
      </c>
      <c r="I153" t="s">
        <v>88</v>
      </c>
      <c r="J153" t="s">
        <v>1699</v>
      </c>
      <c r="K153" s="17">
        <v>1.9999999999999999E-7</v>
      </c>
    </row>
    <row r="154" spans="1:11" x14ac:dyDescent="0.25">
      <c r="A154" t="s">
        <v>58</v>
      </c>
      <c r="B154" t="s">
        <v>102</v>
      </c>
      <c r="C154" t="s">
        <v>103</v>
      </c>
      <c r="D154" t="s">
        <v>154</v>
      </c>
      <c r="E154" t="s">
        <v>74</v>
      </c>
      <c r="F154">
        <v>25056</v>
      </c>
      <c r="G154" t="s">
        <v>85</v>
      </c>
      <c r="H154">
        <v>10064</v>
      </c>
      <c r="I154" t="s">
        <v>88</v>
      </c>
      <c r="J154" t="s">
        <v>1699</v>
      </c>
      <c r="K154" s="17">
        <v>1.9999999999999999E-7</v>
      </c>
    </row>
    <row r="155" spans="1:11" x14ac:dyDescent="0.25">
      <c r="A155" t="s">
        <v>58</v>
      </c>
      <c r="B155" t="s">
        <v>102</v>
      </c>
      <c r="C155" t="s">
        <v>103</v>
      </c>
      <c r="D155" t="s">
        <v>155</v>
      </c>
      <c r="E155" t="s">
        <v>74</v>
      </c>
      <c r="F155">
        <v>30048</v>
      </c>
      <c r="G155" t="s">
        <v>85</v>
      </c>
      <c r="H155">
        <v>11853</v>
      </c>
      <c r="I155" t="s">
        <v>88</v>
      </c>
      <c r="J155" t="s">
        <v>1699</v>
      </c>
      <c r="K155" s="17">
        <v>1.9999999999999999E-7</v>
      </c>
    </row>
    <row r="156" spans="1:11" x14ac:dyDescent="0.25">
      <c r="A156" t="s">
        <v>58</v>
      </c>
      <c r="B156" t="s">
        <v>102</v>
      </c>
      <c r="C156" t="s">
        <v>103</v>
      </c>
      <c r="D156" t="s">
        <v>156</v>
      </c>
      <c r="E156" t="s">
        <v>74</v>
      </c>
      <c r="F156">
        <v>29920</v>
      </c>
      <c r="G156" t="s">
        <v>85</v>
      </c>
      <c r="H156">
        <v>11783</v>
      </c>
      <c r="I156" t="s">
        <v>88</v>
      </c>
      <c r="J156" t="s">
        <v>1699</v>
      </c>
      <c r="K156" s="17">
        <v>1.9999999999999999E-7</v>
      </c>
    </row>
    <row r="157" spans="1:11" x14ac:dyDescent="0.25">
      <c r="A157" t="s">
        <v>58</v>
      </c>
      <c r="B157" t="s">
        <v>102</v>
      </c>
      <c r="C157" t="s">
        <v>103</v>
      </c>
      <c r="D157" t="s">
        <v>157</v>
      </c>
      <c r="E157" t="s">
        <v>74</v>
      </c>
      <c r="F157">
        <v>29984</v>
      </c>
      <c r="G157" t="s">
        <v>85</v>
      </c>
      <c r="H157">
        <v>11559</v>
      </c>
      <c r="I157" t="s">
        <v>88</v>
      </c>
      <c r="J157" t="s">
        <v>1699</v>
      </c>
      <c r="K157" s="17">
        <v>1.9999999999999999E-7</v>
      </c>
    </row>
    <row r="158" spans="1:11" x14ac:dyDescent="0.25">
      <c r="A158" t="s">
        <v>58</v>
      </c>
      <c r="B158" t="s">
        <v>102</v>
      </c>
      <c r="C158" t="s">
        <v>103</v>
      </c>
      <c r="D158" t="s">
        <v>158</v>
      </c>
      <c r="E158" t="s">
        <v>74</v>
      </c>
      <c r="F158">
        <v>30080</v>
      </c>
      <c r="G158" t="s">
        <v>85</v>
      </c>
      <c r="H158">
        <v>11376</v>
      </c>
      <c r="I158" t="s">
        <v>88</v>
      </c>
      <c r="J158" t="s">
        <v>1699</v>
      </c>
      <c r="K158" s="17">
        <v>1.9999999999999999E-7</v>
      </c>
    </row>
    <row r="159" spans="1:11" x14ac:dyDescent="0.25">
      <c r="A159" t="s">
        <v>58</v>
      </c>
      <c r="B159" t="s">
        <v>102</v>
      </c>
      <c r="C159" t="s">
        <v>103</v>
      </c>
      <c r="D159" t="s">
        <v>159</v>
      </c>
      <c r="E159" t="s">
        <v>74</v>
      </c>
      <c r="F159">
        <v>29920</v>
      </c>
      <c r="G159" t="s">
        <v>85</v>
      </c>
      <c r="H159">
        <v>10500</v>
      </c>
      <c r="I159" t="s">
        <v>88</v>
      </c>
      <c r="J159" t="s">
        <v>1699</v>
      </c>
      <c r="K159" s="17">
        <v>1.9999999999999999E-7</v>
      </c>
    </row>
    <row r="160" spans="1:11" x14ac:dyDescent="0.25">
      <c r="A160" t="s">
        <v>58</v>
      </c>
      <c r="B160" t="s">
        <v>102</v>
      </c>
      <c r="C160" t="s">
        <v>103</v>
      </c>
      <c r="D160" t="s">
        <v>160</v>
      </c>
      <c r="E160" t="s">
        <v>74</v>
      </c>
      <c r="F160">
        <v>125056</v>
      </c>
      <c r="G160" t="s">
        <v>85</v>
      </c>
      <c r="H160">
        <v>17544</v>
      </c>
      <c r="I160" t="s">
        <v>88</v>
      </c>
      <c r="J160" t="s">
        <v>1699</v>
      </c>
      <c r="K160" s="17">
        <v>1.9999999999999999E-7</v>
      </c>
    </row>
    <row r="161" spans="1:11" x14ac:dyDescent="0.25">
      <c r="A161" t="s">
        <v>58</v>
      </c>
      <c r="B161" t="s">
        <v>102</v>
      </c>
      <c r="C161" t="s">
        <v>103</v>
      </c>
      <c r="D161" t="s">
        <v>161</v>
      </c>
      <c r="E161" t="s">
        <v>74</v>
      </c>
      <c r="F161">
        <v>45024</v>
      </c>
      <c r="G161" t="s">
        <v>85</v>
      </c>
      <c r="H161">
        <v>12407</v>
      </c>
      <c r="I161" t="s">
        <v>88</v>
      </c>
      <c r="J161" t="s">
        <v>1699</v>
      </c>
      <c r="K161" s="17">
        <v>1.9999999999999999E-7</v>
      </c>
    </row>
    <row r="162" spans="1:11" x14ac:dyDescent="0.25">
      <c r="A162" t="s">
        <v>78</v>
      </c>
      <c r="B162" t="s">
        <v>79</v>
      </c>
      <c r="C162" t="s">
        <v>143</v>
      </c>
      <c r="D162" t="s">
        <v>82</v>
      </c>
      <c r="E162" t="s">
        <v>84</v>
      </c>
      <c r="F162" t="s">
        <v>74</v>
      </c>
      <c r="G162">
        <v>212352</v>
      </c>
    </row>
    <row r="163" spans="1:11" x14ac:dyDescent="0.25">
      <c r="A163" t="s">
        <v>58</v>
      </c>
      <c r="B163" t="s">
        <v>102</v>
      </c>
      <c r="C163" t="s">
        <v>103</v>
      </c>
      <c r="D163" t="s">
        <v>162</v>
      </c>
      <c r="E163" t="s">
        <v>74</v>
      </c>
      <c r="F163">
        <v>29952</v>
      </c>
      <c r="G163" t="s">
        <v>85</v>
      </c>
      <c r="H163">
        <v>11100</v>
      </c>
      <c r="I163" t="s">
        <v>88</v>
      </c>
      <c r="J163" t="s">
        <v>1699</v>
      </c>
      <c r="K163" s="17">
        <v>1.9999999999999999E-7</v>
      </c>
    </row>
    <row r="164" spans="1:11" x14ac:dyDescent="0.25">
      <c r="A164" t="s">
        <v>78</v>
      </c>
      <c r="B164" t="s">
        <v>79</v>
      </c>
      <c r="C164" t="s">
        <v>144</v>
      </c>
      <c r="D164" t="s">
        <v>90</v>
      </c>
      <c r="E164" t="s">
        <v>84</v>
      </c>
      <c r="F164" t="s">
        <v>74</v>
      </c>
      <c r="G164">
        <v>102400</v>
      </c>
    </row>
    <row r="165" spans="1:11" x14ac:dyDescent="0.25">
      <c r="A165" t="s">
        <v>58</v>
      </c>
      <c r="B165" t="s">
        <v>102</v>
      </c>
      <c r="C165" t="s">
        <v>103</v>
      </c>
      <c r="D165" t="s">
        <v>163</v>
      </c>
      <c r="E165" t="s">
        <v>74</v>
      </c>
      <c r="F165">
        <v>29984</v>
      </c>
      <c r="G165" t="s">
        <v>85</v>
      </c>
      <c r="H165">
        <v>11524</v>
      </c>
      <c r="I165" t="s">
        <v>88</v>
      </c>
      <c r="J165" t="s">
        <v>1699</v>
      </c>
      <c r="K165" s="17">
        <v>1.9999999999999999E-7</v>
      </c>
    </row>
    <row r="166" spans="1:11" x14ac:dyDescent="0.25">
      <c r="A166" t="s">
        <v>78</v>
      </c>
      <c r="B166" t="s">
        <v>79</v>
      </c>
      <c r="C166" t="s">
        <v>145</v>
      </c>
      <c r="D166" t="s">
        <v>90</v>
      </c>
      <c r="E166" t="s">
        <v>84</v>
      </c>
      <c r="F166" t="s">
        <v>74</v>
      </c>
      <c r="G166">
        <v>102400</v>
      </c>
    </row>
    <row r="167" spans="1:11" x14ac:dyDescent="0.25">
      <c r="A167" t="s">
        <v>58</v>
      </c>
      <c r="B167" t="s">
        <v>102</v>
      </c>
      <c r="C167" t="s">
        <v>103</v>
      </c>
      <c r="D167" t="s">
        <v>164</v>
      </c>
      <c r="E167" t="s">
        <v>74</v>
      </c>
      <c r="F167">
        <v>25024</v>
      </c>
      <c r="G167" t="s">
        <v>85</v>
      </c>
      <c r="H167">
        <v>9912</v>
      </c>
      <c r="I167" t="s">
        <v>88</v>
      </c>
      <c r="J167" t="s">
        <v>1699</v>
      </c>
      <c r="K167" s="17">
        <v>1.9999999999999999E-7</v>
      </c>
    </row>
    <row r="168" spans="1:11" x14ac:dyDescent="0.25">
      <c r="A168" t="s">
        <v>58</v>
      </c>
      <c r="B168" t="s">
        <v>102</v>
      </c>
      <c r="C168" t="s">
        <v>103</v>
      </c>
      <c r="D168" t="s">
        <v>165</v>
      </c>
      <c r="E168" t="s">
        <v>74</v>
      </c>
      <c r="F168">
        <v>25024</v>
      </c>
      <c r="G168" t="s">
        <v>85</v>
      </c>
      <c r="H168">
        <v>10276</v>
      </c>
      <c r="I168" t="s">
        <v>88</v>
      </c>
      <c r="J168" t="s">
        <v>1699</v>
      </c>
      <c r="K168" s="17">
        <v>1.9999999999999999E-7</v>
      </c>
    </row>
    <row r="169" spans="1:11" x14ac:dyDescent="0.25">
      <c r="A169" t="s">
        <v>78</v>
      </c>
      <c r="B169" t="s">
        <v>79</v>
      </c>
      <c r="C169" t="s">
        <v>146</v>
      </c>
      <c r="D169" t="s">
        <v>82</v>
      </c>
      <c r="E169" t="s">
        <v>84</v>
      </c>
      <c r="F169" t="s">
        <v>74</v>
      </c>
      <c r="G169">
        <v>10432</v>
      </c>
    </row>
    <row r="170" spans="1:11" x14ac:dyDescent="0.25">
      <c r="A170" t="s">
        <v>58</v>
      </c>
      <c r="B170" t="s">
        <v>102</v>
      </c>
      <c r="C170" t="s">
        <v>103</v>
      </c>
      <c r="D170" t="s">
        <v>166</v>
      </c>
      <c r="E170" t="s">
        <v>74</v>
      </c>
      <c r="F170">
        <v>129984</v>
      </c>
      <c r="G170" t="s">
        <v>85</v>
      </c>
      <c r="H170">
        <v>18353</v>
      </c>
      <c r="I170" t="s">
        <v>88</v>
      </c>
      <c r="J170" t="s">
        <v>1699</v>
      </c>
      <c r="K170" s="17">
        <v>1.9999999999999999E-7</v>
      </c>
    </row>
    <row r="171" spans="1:11" x14ac:dyDescent="0.25">
      <c r="A171" t="s">
        <v>78</v>
      </c>
      <c r="B171" t="s">
        <v>79</v>
      </c>
      <c r="C171" t="s">
        <v>147</v>
      </c>
      <c r="D171" t="s">
        <v>90</v>
      </c>
      <c r="E171" t="s">
        <v>84</v>
      </c>
      <c r="F171" t="s">
        <v>74</v>
      </c>
      <c r="G171">
        <v>102400</v>
      </c>
    </row>
    <row r="172" spans="1:11" x14ac:dyDescent="0.25">
      <c r="A172" t="s">
        <v>78</v>
      </c>
      <c r="B172" t="s">
        <v>79</v>
      </c>
      <c r="C172" t="s">
        <v>148</v>
      </c>
      <c r="D172" t="s">
        <v>90</v>
      </c>
      <c r="E172" t="s">
        <v>84</v>
      </c>
      <c r="F172" t="s">
        <v>74</v>
      </c>
      <c r="G172">
        <v>102400</v>
      </c>
    </row>
    <row r="173" spans="1:11" x14ac:dyDescent="0.25">
      <c r="A173" t="s">
        <v>58</v>
      </c>
      <c r="B173" t="s">
        <v>102</v>
      </c>
      <c r="C173" t="s">
        <v>103</v>
      </c>
      <c r="D173" t="s">
        <v>167</v>
      </c>
      <c r="E173" t="s">
        <v>74</v>
      </c>
      <c r="F173">
        <v>145120</v>
      </c>
      <c r="G173" t="s">
        <v>85</v>
      </c>
      <c r="H173">
        <v>19073</v>
      </c>
      <c r="I173" t="s">
        <v>88</v>
      </c>
      <c r="J173" t="s">
        <v>1699</v>
      </c>
      <c r="K173" s="17">
        <v>1.9999999999999999E-7</v>
      </c>
    </row>
    <row r="174" spans="1:11" x14ac:dyDescent="0.25">
      <c r="A174" t="s">
        <v>78</v>
      </c>
      <c r="B174" t="s">
        <v>79</v>
      </c>
      <c r="C174" t="s">
        <v>149</v>
      </c>
      <c r="D174" t="s">
        <v>90</v>
      </c>
      <c r="E174" t="s">
        <v>84</v>
      </c>
      <c r="F174" t="s">
        <v>74</v>
      </c>
      <c r="G174">
        <v>102400</v>
      </c>
    </row>
    <row r="175" spans="1:11" x14ac:dyDescent="0.25">
      <c r="A175" t="s">
        <v>58</v>
      </c>
      <c r="B175" t="s">
        <v>102</v>
      </c>
      <c r="C175" t="s">
        <v>103</v>
      </c>
      <c r="D175" t="s">
        <v>168</v>
      </c>
      <c r="E175" t="s">
        <v>74</v>
      </c>
      <c r="F175">
        <v>45088</v>
      </c>
      <c r="G175" t="s">
        <v>85</v>
      </c>
      <c r="H175">
        <v>12297</v>
      </c>
      <c r="I175" t="s">
        <v>88</v>
      </c>
      <c r="J175" t="s">
        <v>1699</v>
      </c>
      <c r="K175" s="17">
        <v>1.9999999999999999E-7</v>
      </c>
    </row>
    <row r="176" spans="1:11" x14ac:dyDescent="0.25">
      <c r="A176" t="s">
        <v>58</v>
      </c>
      <c r="B176" t="s">
        <v>102</v>
      </c>
      <c r="C176" t="s">
        <v>103</v>
      </c>
      <c r="D176" t="s">
        <v>169</v>
      </c>
      <c r="E176" t="s">
        <v>74</v>
      </c>
      <c r="F176">
        <v>29920</v>
      </c>
      <c r="G176" t="s">
        <v>85</v>
      </c>
      <c r="H176">
        <v>10683</v>
      </c>
      <c r="I176" t="s">
        <v>88</v>
      </c>
      <c r="J176" t="s">
        <v>1699</v>
      </c>
      <c r="K176" s="17">
        <v>1.9999999999999999E-7</v>
      </c>
    </row>
    <row r="177" spans="1:11" x14ac:dyDescent="0.25">
      <c r="A177" t="s">
        <v>78</v>
      </c>
      <c r="B177" t="s">
        <v>79</v>
      </c>
      <c r="C177" t="s">
        <v>150</v>
      </c>
      <c r="D177" t="s">
        <v>90</v>
      </c>
      <c r="E177" t="s">
        <v>84</v>
      </c>
      <c r="F177" t="s">
        <v>74</v>
      </c>
      <c r="G177">
        <v>102400</v>
      </c>
    </row>
    <row r="178" spans="1:11" x14ac:dyDescent="0.25">
      <c r="A178" t="s">
        <v>58</v>
      </c>
      <c r="B178" t="s">
        <v>102</v>
      </c>
      <c r="C178" t="s">
        <v>103</v>
      </c>
      <c r="D178" t="s">
        <v>170</v>
      </c>
      <c r="E178" t="s">
        <v>74</v>
      </c>
      <c r="F178">
        <v>29856</v>
      </c>
      <c r="G178" t="s">
        <v>85</v>
      </c>
      <c r="H178">
        <v>10669</v>
      </c>
      <c r="I178" t="s">
        <v>88</v>
      </c>
      <c r="J178" t="s">
        <v>1699</v>
      </c>
      <c r="K178" s="17">
        <v>1.9999999999999999E-7</v>
      </c>
    </row>
    <row r="179" spans="1:11" x14ac:dyDescent="0.25">
      <c r="A179" t="s">
        <v>58</v>
      </c>
      <c r="B179" t="s">
        <v>102</v>
      </c>
      <c r="C179" t="s">
        <v>103</v>
      </c>
      <c r="D179" t="s">
        <v>171</v>
      </c>
      <c r="E179" t="s">
        <v>74</v>
      </c>
      <c r="F179">
        <v>25024</v>
      </c>
      <c r="G179" t="s">
        <v>85</v>
      </c>
      <c r="H179">
        <v>9900</v>
      </c>
      <c r="I179" t="s">
        <v>88</v>
      </c>
      <c r="J179" t="s">
        <v>1699</v>
      </c>
      <c r="K179" s="17">
        <v>1.9999999999999999E-7</v>
      </c>
    </row>
    <row r="180" spans="1:11" x14ac:dyDescent="0.25">
      <c r="A180" t="s">
        <v>58</v>
      </c>
      <c r="B180" t="s">
        <v>102</v>
      </c>
      <c r="C180" t="s">
        <v>103</v>
      </c>
      <c r="D180" t="s">
        <v>172</v>
      </c>
      <c r="E180" t="s">
        <v>74</v>
      </c>
      <c r="F180">
        <v>24992</v>
      </c>
      <c r="G180" t="s">
        <v>85</v>
      </c>
      <c r="H180">
        <v>9855</v>
      </c>
      <c r="I180" t="s">
        <v>88</v>
      </c>
      <c r="J180" t="s">
        <v>1699</v>
      </c>
      <c r="K180" s="17">
        <v>1.9999999999999999E-7</v>
      </c>
    </row>
    <row r="181" spans="1:11" x14ac:dyDescent="0.25">
      <c r="A181" t="s">
        <v>58</v>
      </c>
      <c r="B181" t="s">
        <v>102</v>
      </c>
      <c r="C181" t="s">
        <v>103</v>
      </c>
      <c r="D181" t="s">
        <v>173</v>
      </c>
      <c r="E181" t="s">
        <v>74</v>
      </c>
      <c r="F181">
        <v>30304</v>
      </c>
      <c r="G181" t="s">
        <v>85</v>
      </c>
      <c r="H181">
        <v>12182</v>
      </c>
      <c r="I181" t="s">
        <v>88</v>
      </c>
      <c r="J181" t="s">
        <v>1699</v>
      </c>
      <c r="K181" s="17">
        <v>1.9999999999999999E-7</v>
      </c>
    </row>
    <row r="182" spans="1:11" x14ac:dyDescent="0.25">
      <c r="A182" t="s">
        <v>78</v>
      </c>
      <c r="B182" t="s">
        <v>79</v>
      </c>
      <c r="C182" t="s">
        <v>151</v>
      </c>
      <c r="D182" t="s">
        <v>90</v>
      </c>
      <c r="E182" t="s">
        <v>84</v>
      </c>
      <c r="F182" t="s">
        <v>74</v>
      </c>
      <c r="G182">
        <v>102400</v>
      </c>
    </row>
    <row r="183" spans="1:11" x14ac:dyDescent="0.25">
      <c r="A183" t="s">
        <v>58</v>
      </c>
      <c r="B183" t="s">
        <v>102</v>
      </c>
      <c r="C183" t="s">
        <v>103</v>
      </c>
      <c r="D183" t="s">
        <v>174</v>
      </c>
      <c r="E183" t="s">
        <v>74</v>
      </c>
      <c r="F183">
        <v>29696</v>
      </c>
      <c r="G183" t="s">
        <v>85</v>
      </c>
      <c r="H183">
        <v>10076</v>
      </c>
      <c r="I183" t="s">
        <v>88</v>
      </c>
      <c r="J183" t="s">
        <v>1699</v>
      </c>
      <c r="K183" s="17">
        <v>1.9999999999999999E-7</v>
      </c>
    </row>
    <row r="184" spans="1:11" x14ac:dyDescent="0.25">
      <c r="A184" t="s">
        <v>78</v>
      </c>
      <c r="B184" t="s">
        <v>79</v>
      </c>
      <c r="C184" t="s">
        <v>152</v>
      </c>
      <c r="D184" t="s">
        <v>82</v>
      </c>
      <c r="E184" t="s">
        <v>84</v>
      </c>
      <c r="F184" t="s">
        <v>74</v>
      </c>
      <c r="G184">
        <v>9216</v>
      </c>
    </row>
    <row r="185" spans="1:11" x14ac:dyDescent="0.25">
      <c r="A185" t="s">
        <v>58</v>
      </c>
      <c r="B185" t="s">
        <v>102</v>
      </c>
      <c r="C185" t="s">
        <v>103</v>
      </c>
      <c r="D185" t="s">
        <v>175</v>
      </c>
      <c r="E185" t="s">
        <v>74</v>
      </c>
      <c r="F185">
        <v>30048</v>
      </c>
      <c r="G185" t="s">
        <v>85</v>
      </c>
      <c r="H185">
        <v>12102</v>
      </c>
      <c r="I185" t="s">
        <v>88</v>
      </c>
      <c r="J185" t="s">
        <v>1699</v>
      </c>
      <c r="K185" s="17">
        <v>1.9999999999999999E-7</v>
      </c>
    </row>
    <row r="186" spans="1:11" x14ac:dyDescent="0.25">
      <c r="A186" t="s">
        <v>58</v>
      </c>
      <c r="B186" t="s">
        <v>102</v>
      </c>
      <c r="C186" t="s">
        <v>103</v>
      </c>
      <c r="D186" t="s">
        <v>176</v>
      </c>
      <c r="E186" t="s">
        <v>74</v>
      </c>
      <c r="F186">
        <v>30048</v>
      </c>
      <c r="G186" t="s">
        <v>85</v>
      </c>
      <c r="H186">
        <v>11149</v>
      </c>
      <c r="I186" t="s">
        <v>88</v>
      </c>
      <c r="J186" t="s">
        <v>1699</v>
      </c>
      <c r="K186" s="17">
        <v>1.9999999999999999E-7</v>
      </c>
    </row>
    <row r="187" spans="1:11" x14ac:dyDescent="0.25">
      <c r="A187" t="s">
        <v>58</v>
      </c>
      <c r="B187" t="s">
        <v>102</v>
      </c>
      <c r="C187" t="s">
        <v>103</v>
      </c>
      <c r="D187" t="s">
        <v>177</v>
      </c>
      <c r="E187" t="s">
        <v>74</v>
      </c>
      <c r="F187">
        <v>29952</v>
      </c>
      <c r="G187" t="s">
        <v>85</v>
      </c>
      <c r="H187">
        <v>12183</v>
      </c>
      <c r="I187" t="s">
        <v>88</v>
      </c>
      <c r="J187" t="s">
        <v>1699</v>
      </c>
      <c r="K187" s="17">
        <v>1.9999999999999999E-7</v>
      </c>
    </row>
    <row r="188" spans="1:11" x14ac:dyDescent="0.25">
      <c r="A188" t="s">
        <v>78</v>
      </c>
      <c r="B188" t="s">
        <v>79</v>
      </c>
      <c r="C188" t="s">
        <v>153</v>
      </c>
      <c r="D188" t="s">
        <v>90</v>
      </c>
      <c r="E188" t="s">
        <v>84</v>
      </c>
      <c r="F188" t="s">
        <v>74</v>
      </c>
      <c r="G188">
        <v>102400</v>
      </c>
    </row>
    <row r="189" spans="1:11" x14ac:dyDescent="0.25">
      <c r="A189" t="s">
        <v>58</v>
      </c>
      <c r="B189" t="s">
        <v>102</v>
      </c>
      <c r="C189" t="s">
        <v>103</v>
      </c>
      <c r="D189" t="s">
        <v>178</v>
      </c>
      <c r="E189" t="s">
        <v>74</v>
      </c>
      <c r="F189">
        <v>34944</v>
      </c>
      <c r="G189" t="s">
        <v>85</v>
      </c>
      <c r="H189">
        <v>13409</v>
      </c>
      <c r="I189" t="s">
        <v>88</v>
      </c>
      <c r="J189" t="s">
        <v>1699</v>
      </c>
      <c r="K189" s="17">
        <v>1.9999999999999999E-7</v>
      </c>
    </row>
    <row r="190" spans="1:11" x14ac:dyDescent="0.25">
      <c r="A190" t="s">
        <v>58</v>
      </c>
      <c r="B190" t="s">
        <v>102</v>
      </c>
      <c r="C190" t="s">
        <v>103</v>
      </c>
      <c r="D190" t="s">
        <v>179</v>
      </c>
      <c r="E190" t="s">
        <v>74</v>
      </c>
      <c r="F190">
        <v>30208</v>
      </c>
      <c r="G190" t="s">
        <v>85</v>
      </c>
      <c r="H190">
        <v>11402</v>
      </c>
      <c r="I190" t="s">
        <v>88</v>
      </c>
      <c r="J190" t="s">
        <v>1699</v>
      </c>
      <c r="K190" s="17">
        <v>1.9999999999999999E-7</v>
      </c>
    </row>
    <row r="191" spans="1:11" x14ac:dyDescent="0.25">
      <c r="A191" t="s">
        <v>58</v>
      </c>
      <c r="B191" t="s">
        <v>102</v>
      </c>
      <c r="C191" t="s">
        <v>103</v>
      </c>
      <c r="D191" t="s">
        <v>180</v>
      </c>
      <c r="E191" t="s">
        <v>74</v>
      </c>
      <c r="F191">
        <v>29792</v>
      </c>
      <c r="G191" t="s">
        <v>85</v>
      </c>
      <c r="H191">
        <v>12125</v>
      </c>
      <c r="I191" t="s">
        <v>88</v>
      </c>
      <c r="J191" t="s">
        <v>1699</v>
      </c>
      <c r="K191" s="17">
        <v>1.9999999999999999E-7</v>
      </c>
    </row>
    <row r="192" spans="1:11" x14ac:dyDescent="0.25">
      <c r="A192" t="s">
        <v>78</v>
      </c>
      <c r="B192" t="s">
        <v>79</v>
      </c>
      <c r="C192" t="s">
        <v>154</v>
      </c>
      <c r="D192" t="s">
        <v>90</v>
      </c>
      <c r="E192" t="s">
        <v>84</v>
      </c>
      <c r="F192" t="s">
        <v>74</v>
      </c>
      <c r="G192">
        <v>102400</v>
      </c>
    </row>
    <row r="193" spans="1:11" x14ac:dyDescent="0.25">
      <c r="A193" t="s">
        <v>58</v>
      </c>
      <c r="B193" t="s">
        <v>102</v>
      </c>
      <c r="C193" t="s">
        <v>103</v>
      </c>
      <c r="D193" t="s">
        <v>181</v>
      </c>
      <c r="E193" t="s">
        <v>74</v>
      </c>
      <c r="F193">
        <v>30112</v>
      </c>
      <c r="G193" t="s">
        <v>85</v>
      </c>
      <c r="H193">
        <v>10868</v>
      </c>
      <c r="I193" t="s">
        <v>88</v>
      </c>
      <c r="J193" t="s">
        <v>1699</v>
      </c>
      <c r="K193" s="17">
        <v>1.9999999999999999E-7</v>
      </c>
    </row>
    <row r="194" spans="1:11" x14ac:dyDescent="0.25">
      <c r="A194" t="s">
        <v>58</v>
      </c>
      <c r="B194" t="s">
        <v>102</v>
      </c>
      <c r="C194" t="s">
        <v>103</v>
      </c>
      <c r="D194" t="s">
        <v>182</v>
      </c>
      <c r="E194" t="s">
        <v>74</v>
      </c>
      <c r="F194">
        <v>24864</v>
      </c>
      <c r="G194" t="s">
        <v>85</v>
      </c>
      <c r="H194">
        <v>9811</v>
      </c>
      <c r="I194" t="s">
        <v>88</v>
      </c>
      <c r="J194" t="s">
        <v>1699</v>
      </c>
      <c r="K194" s="17">
        <v>1.9999999999999999E-7</v>
      </c>
    </row>
    <row r="195" spans="1:11" x14ac:dyDescent="0.25">
      <c r="A195" t="s">
        <v>58</v>
      </c>
      <c r="B195" t="s">
        <v>102</v>
      </c>
      <c r="C195" t="s">
        <v>103</v>
      </c>
      <c r="D195" t="s">
        <v>183</v>
      </c>
      <c r="E195" t="s">
        <v>74</v>
      </c>
      <c r="F195">
        <v>30368</v>
      </c>
      <c r="G195" t="s">
        <v>85</v>
      </c>
      <c r="H195">
        <v>12067</v>
      </c>
      <c r="I195" t="s">
        <v>88</v>
      </c>
      <c r="J195" t="s">
        <v>1699</v>
      </c>
      <c r="K195" s="17">
        <v>1.9999999999999999E-7</v>
      </c>
    </row>
    <row r="196" spans="1:11" x14ac:dyDescent="0.25">
      <c r="A196" t="s">
        <v>78</v>
      </c>
      <c r="B196" t="s">
        <v>79</v>
      </c>
      <c r="C196" t="s">
        <v>155</v>
      </c>
      <c r="D196" t="s">
        <v>90</v>
      </c>
      <c r="E196" t="s">
        <v>84</v>
      </c>
      <c r="F196" t="s">
        <v>74</v>
      </c>
      <c r="G196">
        <v>102400</v>
      </c>
    </row>
    <row r="197" spans="1:11" x14ac:dyDescent="0.25">
      <c r="A197" t="s">
        <v>58</v>
      </c>
      <c r="B197" t="s">
        <v>102</v>
      </c>
      <c r="C197" t="s">
        <v>103</v>
      </c>
      <c r="D197" t="s">
        <v>184</v>
      </c>
      <c r="E197" t="s">
        <v>74</v>
      </c>
      <c r="F197">
        <v>29920</v>
      </c>
      <c r="G197" t="s">
        <v>85</v>
      </c>
      <c r="H197">
        <v>12742</v>
      </c>
      <c r="I197" t="s">
        <v>88</v>
      </c>
      <c r="J197" t="s">
        <v>1699</v>
      </c>
      <c r="K197" s="17">
        <v>1.9999999999999999E-7</v>
      </c>
    </row>
    <row r="198" spans="1:11" x14ac:dyDescent="0.25">
      <c r="A198" t="s">
        <v>78</v>
      </c>
      <c r="B198" t="s">
        <v>79</v>
      </c>
      <c r="C198" t="s">
        <v>156</v>
      </c>
      <c r="D198" t="s">
        <v>82</v>
      </c>
      <c r="E198" t="s">
        <v>84</v>
      </c>
      <c r="F198" t="s">
        <v>74</v>
      </c>
      <c r="G198">
        <v>8768</v>
      </c>
    </row>
    <row r="199" spans="1:11" x14ac:dyDescent="0.25">
      <c r="A199" t="s">
        <v>58</v>
      </c>
      <c r="B199" t="s">
        <v>102</v>
      </c>
      <c r="C199" t="s">
        <v>103</v>
      </c>
      <c r="D199" t="s">
        <v>185</v>
      </c>
      <c r="E199" t="s">
        <v>74</v>
      </c>
      <c r="F199">
        <v>139776</v>
      </c>
      <c r="G199" t="s">
        <v>85</v>
      </c>
      <c r="H199">
        <v>20869</v>
      </c>
      <c r="I199" t="s">
        <v>88</v>
      </c>
      <c r="J199" t="s">
        <v>1699</v>
      </c>
      <c r="K199" s="17">
        <v>1.9999999999999999E-7</v>
      </c>
    </row>
    <row r="200" spans="1:11" x14ac:dyDescent="0.25">
      <c r="A200" t="s">
        <v>78</v>
      </c>
      <c r="B200" t="s">
        <v>79</v>
      </c>
      <c r="C200" t="s">
        <v>157</v>
      </c>
      <c r="D200" t="s">
        <v>90</v>
      </c>
      <c r="E200" t="s">
        <v>84</v>
      </c>
      <c r="F200" t="s">
        <v>74</v>
      </c>
      <c r="G200">
        <v>102400</v>
      </c>
    </row>
    <row r="201" spans="1:11" x14ac:dyDescent="0.25">
      <c r="A201" t="s">
        <v>58</v>
      </c>
      <c r="B201" t="s">
        <v>102</v>
      </c>
      <c r="C201" t="s">
        <v>103</v>
      </c>
      <c r="D201" t="s">
        <v>186</v>
      </c>
      <c r="E201" t="s">
        <v>74</v>
      </c>
      <c r="F201">
        <v>50016</v>
      </c>
      <c r="G201" t="s">
        <v>85</v>
      </c>
      <c r="H201">
        <v>13786</v>
      </c>
      <c r="I201" t="s">
        <v>88</v>
      </c>
      <c r="J201" t="s">
        <v>1699</v>
      </c>
      <c r="K201" s="17">
        <v>1.9999999999999999E-7</v>
      </c>
    </row>
    <row r="202" spans="1:11" x14ac:dyDescent="0.25">
      <c r="A202" t="s">
        <v>78</v>
      </c>
      <c r="B202" t="s">
        <v>79</v>
      </c>
      <c r="C202" t="s">
        <v>158</v>
      </c>
      <c r="D202" t="s">
        <v>90</v>
      </c>
      <c r="E202" t="s">
        <v>84</v>
      </c>
      <c r="F202" t="s">
        <v>74</v>
      </c>
      <c r="G202">
        <v>102400</v>
      </c>
    </row>
    <row r="203" spans="1:11" x14ac:dyDescent="0.25">
      <c r="A203" t="s">
        <v>58</v>
      </c>
      <c r="B203" t="s">
        <v>102</v>
      </c>
      <c r="C203" t="s">
        <v>103</v>
      </c>
      <c r="D203" t="s">
        <v>187</v>
      </c>
      <c r="E203" t="s">
        <v>74</v>
      </c>
      <c r="F203">
        <v>34976</v>
      </c>
      <c r="G203" t="s">
        <v>85</v>
      </c>
      <c r="H203">
        <v>11192</v>
      </c>
      <c r="I203" t="s">
        <v>88</v>
      </c>
      <c r="J203" t="s">
        <v>1699</v>
      </c>
      <c r="K203" s="17">
        <v>1.9999999999999999E-7</v>
      </c>
    </row>
    <row r="204" spans="1:11" x14ac:dyDescent="0.25">
      <c r="A204" t="s">
        <v>58</v>
      </c>
      <c r="B204" t="s">
        <v>102</v>
      </c>
      <c r="C204" t="s">
        <v>103</v>
      </c>
      <c r="D204" t="s">
        <v>188</v>
      </c>
      <c r="E204" t="s">
        <v>74</v>
      </c>
      <c r="F204">
        <v>25120</v>
      </c>
      <c r="G204" t="s">
        <v>85</v>
      </c>
      <c r="H204">
        <v>9777</v>
      </c>
      <c r="I204" t="s">
        <v>88</v>
      </c>
      <c r="J204" t="s">
        <v>1699</v>
      </c>
      <c r="K204" s="17">
        <v>1.9999999999999999E-7</v>
      </c>
    </row>
    <row r="205" spans="1:11" x14ac:dyDescent="0.25">
      <c r="A205" t="s">
        <v>58</v>
      </c>
      <c r="B205" t="s">
        <v>102</v>
      </c>
      <c r="C205" t="s">
        <v>103</v>
      </c>
      <c r="D205" t="s">
        <v>189</v>
      </c>
      <c r="E205" t="s">
        <v>74</v>
      </c>
      <c r="F205">
        <v>30112</v>
      </c>
      <c r="G205" t="s">
        <v>85</v>
      </c>
      <c r="H205">
        <v>11441</v>
      </c>
      <c r="I205" t="s">
        <v>88</v>
      </c>
      <c r="J205" t="s">
        <v>1699</v>
      </c>
      <c r="K205" s="17">
        <v>1.9999999999999999E-7</v>
      </c>
    </row>
    <row r="206" spans="1:11" x14ac:dyDescent="0.25">
      <c r="A206" t="s">
        <v>58</v>
      </c>
      <c r="B206" t="s">
        <v>102</v>
      </c>
      <c r="C206" t="s">
        <v>103</v>
      </c>
      <c r="D206" t="s">
        <v>190</v>
      </c>
      <c r="E206" t="s">
        <v>74</v>
      </c>
      <c r="F206">
        <v>29984</v>
      </c>
      <c r="G206" t="s">
        <v>85</v>
      </c>
      <c r="H206">
        <v>12130</v>
      </c>
      <c r="I206" t="s">
        <v>88</v>
      </c>
      <c r="J206" t="s">
        <v>1699</v>
      </c>
      <c r="K206" s="17">
        <v>1.9999999999999999E-7</v>
      </c>
    </row>
    <row r="207" spans="1:11" x14ac:dyDescent="0.25">
      <c r="A207" t="s">
        <v>78</v>
      </c>
      <c r="B207" t="s">
        <v>79</v>
      </c>
      <c r="C207" t="s">
        <v>159</v>
      </c>
      <c r="D207" t="s">
        <v>90</v>
      </c>
      <c r="E207" t="s">
        <v>84</v>
      </c>
      <c r="F207" t="s">
        <v>74</v>
      </c>
      <c r="G207">
        <v>102400</v>
      </c>
    </row>
    <row r="208" spans="1:11" x14ac:dyDescent="0.25">
      <c r="A208" t="s">
        <v>58</v>
      </c>
      <c r="B208" t="s">
        <v>102</v>
      </c>
      <c r="C208" t="s">
        <v>103</v>
      </c>
      <c r="D208" t="s">
        <v>191</v>
      </c>
      <c r="E208" t="s">
        <v>74</v>
      </c>
      <c r="F208">
        <v>34976</v>
      </c>
      <c r="G208" t="s">
        <v>85</v>
      </c>
      <c r="H208">
        <v>13155</v>
      </c>
      <c r="I208" t="s">
        <v>88</v>
      </c>
      <c r="J208" t="s">
        <v>1699</v>
      </c>
      <c r="K208" s="17">
        <v>1.9999999999999999E-7</v>
      </c>
    </row>
    <row r="209" spans="1:32" x14ac:dyDescent="0.25">
      <c r="A209" t="s">
        <v>58</v>
      </c>
      <c r="B209" t="s">
        <v>102</v>
      </c>
      <c r="C209" t="s">
        <v>103</v>
      </c>
      <c r="D209" t="s">
        <v>192</v>
      </c>
      <c r="E209" t="s">
        <v>74</v>
      </c>
      <c r="F209">
        <v>29984</v>
      </c>
      <c r="G209" t="s">
        <v>85</v>
      </c>
      <c r="H209">
        <v>10642</v>
      </c>
      <c r="I209" t="s">
        <v>88</v>
      </c>
      <c r="J209" t="s">
        <v>1699</v>
      </c>
      <c r="K209" s="17">
        <v>1.9999999999999999E-7</v>
      </c>
    </row>
    <row r="210" spans="1:32" x14ac:dyDescent="0.25">
      <c r="A210" t="s">
        <v>58</v>
      </c>
      <c r="B210" t="s">
        <v>102</v>
      </c>
      <c r="C210" t="s">
        <v>103</v>
      </c>
      <c r="D210" t="s">
        <v>193</v>
      </c>
      <c r="E210" t="s">
        <v>74</v>
      </c>
      <c r="F210">
        <v>24960</v>
      </c>
      <c r="G210" t="s">
        <v>85</v>
      </c>
      <c r="H210">
        <v>9593</v>
      </c>
      <c r="I210" t="s">
        <v>88</v>
      </c>
      <c r="J210" t="s">
        <v>1699</v>
      </c>
      <c r="K210" s="17">
        <v>1.9999999999999999E-7</v>
      </c>
    </row>
    <row r="211" spans="1:32" x14ac:dyDescent="0.25">
      <c r="A211" t="s">
        <v>78</v>
      </c>
      <c r="B211" t="s">
        <v>79</v>
      </c>
      <c r="C211" t="s">
        <v>160</v>
      </c>
      <c r="D211" t="s">
        <v>90</v>
      </c>
      <c r="E211" t="s">
        <v>84</v>
      </c>
      <c r="F211" t="s">
        <v>74</v>
      </c>
      <c r="G211">
        <v>102400</v>
      </c>
    </row>
    <row r="212" spans="1:32" x14ac:dyDescent="0.25">
      <c r="A212" t="s">
        <v>58</v>
      </c>
      <c r="B212" t="s">
        <v>102</v>
      </c>
      <c r="C212" t="s">
        <v>103</v>
      </c>
      <c r="D212" t="s">
        <v>194</v>
      </c>
      <c r="E212" t="s">
        <v>74</v>
      </c>
      <c r="F212">
        <v>29888</v>
      </c>
      <c r="G212" t="s">
        <v>85</v>
      </c>
      <c r="H212">
        <v>10967</v>
      </c>
      <c r="I212" t="s">
        <v>88</v>
      </c>
      <c r="J212" t="s">
        <v>1699</v>
      </c>
      <c r="K212" s="17">
        <v>1.9999999999999999E-7</v>
      </c>
    </row>
    <row r="213" spans="1:32" x14ac:dyDescent="0.25">
      <c r="A213" t="s">
        <v>58</v>
      </c>
      <c r="B213" t="s">
        <v>102</v>
      </c>
      <c r="C213" t="s">
        <v>103</v>
      </c>
      <c r="D213" t="s">
        <v>195</v>
      </c>
      <c r="E213" t="s">
        <v>74</v>
      </c>
      <c r="F213">
        <v>25152</v>
      </c>
      <c r="G213" t="s">
        <v>85</v>
      </c>
      <c r="H213">
        <v>10036</v>
      </c>
      <c r="I213" t="s">
        <v>88</v>
      </c>
      <c r="J213" t="s">
        <v>1699</v>
      </c>
      <c r="K213" s="17">
        <v>1.9999999999999999E-7</v>
      </c>
    </row>
    <row r="214" spans="1:32" x14ac:dyDescent="0.25">
      <c r="A214" t="s">
        <v>58</v>
      </c>
      <c r="B214" t="s">
        <v>102</v>
      </c>
      <c r="C214" t="s">
        <v>103</v>
      </c>
      <c r="D214" t="s">
        <v>196</v>
      </c>
      <c r="E214" t="s">
        <v>74</v>
      </c>
      <c r="F214">
        <v>29920</v>
      </c>
      <c r="G214" t="s">
        <v>85</v>
      </c>
      <c r="H214">
        <v>11521</v>
      </c>
      <c r="I214" t="s">
        <v>88</v>
      </c>
      <c r="J214" t="s">
        <v>1699</v>
      </c>
      <c r="K214" s="17">
        <v>1.9999999999999999E-7</v>
      </c>
    </row>
    <row r="215" spans="1:32" x14ac:dyDescent="0.25">
      <c r="A215" t="s">
        <v>58</v>
      </c>
      <c r="B215" t="s">
        <v>102</v>
      </c>
      <c r="C215" t="s">
        <v>103</v>
      </c>
      <c r="D215" t="s">
        <v>197</v>
      </c>
      <c r="E215" t="s">
        <v>74</v>
      </c>
      <c r="F215">
        <v>30016</v>
      </c>
      <c r="G215" t="s">
        <v>85</v>
      </c>
      <c r="H215">
        <v>12313</v>
      </c>
      <c r="I215" t="s">
        <v>88</v>
      </c>
      <c r="J215" t="s">
        <v>1699</v>
      </c>
      <c r="K215" s="17">
        <v>1.9999999999999999E-7</v>
      </c>
    </row>
    <row r="216" spans="1:32" x14ac:dyDescent="0.25">
      <c r="A216" t="s">
        <v>78</v>
      </c>
      <c r="B216" t="s">
        <v>79</v>
      </c>
      <c r="C216" t="s">
        <v>161</v>
      </c>
      <c r="D216" t="s">
        <v>90</v>
      </c>
      <c r="E216" t="s">
        <v>84</v>
      </c>
      <c r="F216" t="s">
        <v>74</v>
      </c>
      <c r="G216">
        <v>102400</v>
      </c>
    </row>
    <row r="217" spans="1:32" x14ac:dyDescent="0.25">
      <c r="A217" t="s">
        <v>58</v>
      </c>
      <c r="B217" t="s">
        <v>102</v>
      </c>
      <c r="C217" t="s">
        <v>103</v>
      </c>
      <c r="D217" t="s">
        <v>198</v>
      </c>
      <c r="E217" t="s">
        <v>74</v>
      </c>
      <c r="F217">
        <v>29952</v>
      </c>
      <c r="G217" t="s">
        <v>85</v>
      </c>
      <c r="H217">
        <v>10814</v>
      </c>
      <c r="I217" t="s">
        <v>88</v>
      </c>
      <c r="J217" t="s">
        <v>1699</v>
      </c>
      <c r="K217" s="17">
        <v>1.9999999999999999E-7</v>
      </c>
    </row>
    <row r="218" spans="1:32" x14ac:dyDescent="0.25">
      <c r="A218" t="s">
        <v>58</v>
      </c>
      <c r="B218" t="s">
        <v>102</v>
      </c>
      <c r="C218" t="s">
        <v>103</v>
      </c>
      <c r="D218" t="s">
        <v>199</v>
      </c>
      <c r="E218" t="s">
        <v>74</v>
      </c>
      <c r="F218">
        <v>29952</v>
      </c>
      <c r="G218" t="s">
        <v>85</v>
      </c>
      <c r="H218">
        <v>11137</v>
      </c>
      <c r="I218" t="s">
        <v>88</v>
      </c>
      <c r="J218" t="s">
        <v>1699</v>
      </c>
      <c r="K218" s="17">
        <v>1.9999999999999999E-7</v>
      </c>
    </row>
    <row r="219" spans="1:32" x14ac:dyDescent="0.25">
      <c r="A219" t="s">
        <v>26</v>
      </c>
      <c r="B219" t="s">
        <v>27</v>
      </c>
      <c r="C219" t="s">
        <v>28</v>
      </c>
      <c r="D219" t="s">
        <v>29</v>
      </c>
      <c r="E219" t="s">
        <v>30</v>
      </c>
      <c r="F219" t="s">
        <v>31</v>
      </c>
      <c r="G219" t="s">
        <v>791</v>
      </c>
      <c r="H219" t="s">
        <v>33</v>
      </c>
      <c r="I219" t="s">
        <v>34</v>
      </c>
      <c r="J219" t="s">
        <v>792</v>
      </c>
    </row>
    <row r="220" spans="1:32" x14ac:dyDescent="0.25">
      <c r="A220" t="s">
        <v>78</v>
      </c>
      <c r="B220" t="s">
        <v>79</v>
      </c>
      <c r="C220" t="s">
        <v>162</v>
      </c>
      <c r="D220" t="s">
        <v>90</v>
      </c>
      <c r="E220" t="s">
        <v>84</v>
      </c>
      <c r="F220" t="s">
        <v>74</v>
      </c>
      <c r="G220">
        <v>102400</v>
      </c>
    </row>
    <row r="221" spans="1:32" x14ac:dyDescent="0.25">
      <c r="A221" t="s">
        <v>58</v>
      </c>
      <c r="B221" t="s">
        <v>793</v>
      </c>
      <c r="C221" t="s">
        <v>29</v>
      </c>
      <c r="D221" t="s">
        <v>794</v>
      </c>
      <c r="E221" t="s">
        <v>795</v>
      </c>
      <c r="F221" t="s">
        <v>796</v>
      </c>
      <c r="G221" t="s">
        <v>74</v>
      </c>
      <c r="H221" t="s">
        <v>797</v>
      </c>
      <c r="I221" t="s">
        <v>798</v>
      </c>
      <c r="J221" t="s">
        <v>30</v>
      </c>
      <c r="K221" t="s">
        <v>799</v>
      </c>
      <c r="L221" t="s">
        <v>800</v>
      </c>
      <c r="M221" t="s">
        <v>10</v>
      </c>
      <c r="N221" t="s">
        <v>801</v>
      </c>
      <c r="O221" t="s">
        <v>8</v>
      </c>
      <c r="P221" t="s">
        <v>802</v>
      </c>
      <c r="Q221" t="s">
        <v>82</v>
      </c>
      <c r="R221" t="s">
        <v>803</v>
      </c>
      <c r="S221" t="s">
        <v>804</v>
      </c>
      <c r="T221" t="s">
        <v>10</v>
      </c>
      <c r="U221" t="s">
        <v>805</v>
      </c>
      <c r="V221" t="s">
        <v>30</v>
      </c>
      <c r="W221" t="s">
        <v>806</v>
      </c>
      <c r="X221" t="s">
        <v>807</v>
      </c>
      <c r="Y221" t="s">
        <v>808</v>
      </c>
      <c r="Z221" t="s">
        <v>809</v>
      </c>
      <c r="AA221" t="s">
        <v>10</v>
      </c>
      <c r="AB221" t="s">
        <v>810</v>
      </c>
      <c r="AC221" t="s">
        <v>30</v>
      </c>
      <c r="AD221" t="s">
        <v>10</v>
      </c>
      <c r="AE221" t="s">
        <v>811</v>
      </c>
      <c r="AF221" t="s">
        <v>812</v>
      </c>
    </row>
    <row r="222" spans="1:32" x14ac:dyDescent="0.25">
      <c r="B222" t="s">
        <v>813</v>
      </c>
      <c r="C222" t="s">
        <v>814</v>
      </c>
      <c r="D222" t="s">
        <v>815</v>
      </c>
      <c r="E222" t="s">
        <v>816</v>
      </c>
      <c r="F222" t="s">
        <v>817</v>
      </c>
      <c r="G222" t="s">
        <v>818</v>
      </c>
      <c r="H222" t="s">
        <v>819</v>
      </c>
      <c r="I222" t="s">
        <v>816</v>
      </c>
      <c r="J222" t="s">
        <v>820</v>
      </c>
      <c r="K222" t="s">
        <v>816</v>
      </c>
      <c r="L222" t="s">
        <v>821</v>
      </c>
    </row>
    <row r="223" spans="1:32" x14ac:dyDescent="0.25">
      <c r="B223" t="s">
        <v>813</v>
      </c>
      <c r="C223" t="s">
        <v>822</v>
      </c>
      <c r="D223" t="s">
        <v>34</v>
      </c>
      <c r="E223" t="s">
        <v>823</v>
      </c>
      <c r="F223">
        <v>358</v>
      </c>
    </row>
    <row r="224" spans="1:32" x14ac:dyDescent="0.25">
      <c r="A224" t="s">
        <v>58</v>
      </c>
      <c r="B224" t="s">
        <v>824</v>
      </c>
      <c r="C224" t="s">
        <v>825</v>
      </c>
      <c r="D224">
        <v>8380032</v>
      </c>
    </row>
    <row r="225" spans="1:32" x14ac:dyDescent="0.25">
      <c r="A225" t="s">
        <v>58</v>
      </c>
      <c r="B225" t="s">
        <v>1054</v>
      </c>
      <c r="C225">
        <v>1909624</v>
      </c>
    </row>
    <row r="226" spans="1:32" x14ac:dyDescent="0.25">
      <c r="A226" t="s">
        <v>26</v>
      </c>
      <c r="B226" t="s">
        <v>27</v>
      </c>
      <c r="C226" t="s">
        <v>28</v>
      </c>
      <c r="D226" t="s">
        <v>29</v>
      </c>
      <c r="E226" t="s">
        <v>30</v>
      </c>
      <c r="F226" t="s">
        <v>31</v>
      </c>
      <c r="G226" t="s">
        <v>791</v>
      </c>
      <c r="H226" t="s">
        <v>33</v>
      </c>
      <c r="I226" t="s">
        <v>34</v>
      </c>
      <c r="J226" t="s">
        <v>792</v>
      </c>
    </row>
    <row r="227" spans="1:32" x14ac:dyDescent="0.25">
      <c r="A227" t="s">
        <v>58</v>
      </c>
      <c r="B227" t="s">
        <v>826</v>
      </c>
      <c r="C227" t="s">
        <v>827</v>
      </c>
      <c r="D227" t="s">
        <v>794</v>
      </c>
      <c r="E227" t="s">
        <v>795</v>
      </c>
      <c r="F227" t="s">
        <v>796</v>
      </c>
      <c r="G227" t="s">
        <v>74</v>
      </c>
      <c r="H227" t="s">
        <v>797</v>
      </c>
      <c r="I227" t="s">
        <v>798</v>
      </c>
      <c r="J227" t="s">
        <v>30</v>
      </c>
      <c r="K227" t="s">
        <v>799</v>
      </c>
      <c r="L227" t="s">
        <v>800</v>
      </c>
      <c r="M227" t="s">
        <v>10</v>
      </c>
      <c r="N227" t="s">
        <v>801</v>
      </c>
      <c r="O227" t="s">
        <v>8</v>
      </c>
      <c r="P227" t="s">
        <v>802</v>
      </c>
      <c r="Q227" t="s">
        <v>82</v>
      </c>
      <c r="R227" t="s">
        <v>803</v>
      </c>
      <c r="S227" t="s">
        <v>804</v>
      </c>
      <c r="T227" t="s">
        <v>10</v>
      </c>
      <c r="U227" t="s">
        <v>805</v>
      </c>
      <c r="V227" t="s">
        <v>30</v>
      </c>
      <c r="W227" t="s">
        <v>806</v>
      </c>
      <c r="X227" t="s">
        <v>807</v>
      </c>
      <c r="Y227" t="s">
        <v>808</v>
      </c>
      <c r="Z227" t="s">
        <v>809</v>
      </c>
      <c r="AA227" t="s">
        <v>10</v>
      </c>
      <c r="AB227" t="s">
        <v>810</v>
      </c>
      <c r="AC227" t="s">
        <v>30</v>
      </c>
      <c r="AD227" t="s">
        <v>10</v>
      </c>
      <c r="AE227" t="s">
        <v>811</v>
      </c>
      <c r="AF227" t="s">
        <v>812</v>
      </c>
    </row>
    <row r="228" spans="1:32" x14ac:dyDescent="0.25">
      <c r="B228" t="s">
        <v>813</v>
      </c>
      <c r="C228" t="s">
        <v>814</v>
      </c>
      <c r="D228" t="s">
        <v>815</v>
      </c>
      <c r="E228" t="s">
        <v>816</v>
      </c>
      <c r="F228" t="s">
        <v>817</v>
      </c>
      <c r="G228" t="s">
        <v>818</v>
      </c>
      <c r="H228" t="s">
        <v>819</v>
      </c>
      <c r="I228" t="s">
        <v>816</v>
      </c>
      <c r="J228" t="s">
        <v>820</v>
      </c>
      <c r="K228" t="s">
        <v>816</v>
      </c>
      <c r="L228" t="s">
        <v>821</v>
      </c>
    </row>
    <row r="229" spans="1:32" x14ac:dyDescent="0.25">
      <c r="B229" t="s">
        <v>813</v>
      </c>
      <c r="C229" t="s">
        <v>822</v>
      </c>
      <c r="D229" t="s">
        <v>34</v>
      </c>
      <c r="E229" t="s">
        <v>823</v>
      </c>
      <c r="F229">
        <v>378</v>
      </c>
    </row>
    <row r="230" spans="1:32" x14ac:dyDescent="0.25">
      <c r="A230" t="s">
        <v>78</v>
      </c>
      <c r="B230" t="s">
        <v>79</v>
      </c>
      <c r="C230" t="s">
        <v>163</v>
      </c>
      <c r="D230" t="s">
        <v>90</v>
      </c>
      <c r="E230" t="s">
        <v>84</v>
      </c>
      <c r="F230" t="s">
        <v>74</v>
      </c>
      <c r="G230">
        <v>102400</v>
      </c>
    </row>
    <row r="231" spans="1:32" x14ac:dyDescent="0.25">
      <c r="A231" t="s">
        <v>78</v>
      </c>
      <c r="B231" t="s">
        <v>79</v>
      </c>
      <c r="C231" t="s">
        <v>164</v>
      </c>
      <c r="D231" t="s">
        <v>82</v>
      </c>
      <c r="E231" t="s">
        <v>84</v>
      </c>
      <c r="F231" t="s">
        <v>74</v>
      </c>
      <c r="G231">
        <v>145216</v>
      </c>
    </row>
    <row r="232" spans="1:32" x14ac:dyDescent="0.25">
      <c r="A232" t="s">
        <v>78</v>
      </c>
      <c r="B232" t="s">
        <v>79</v>
      </c>
      <c r="C232" t="s">
        <v>165</v>
      </c>
      <c r="D232" t="s">
        <v>90</v>
      </c>
      <c r="E232" t="s">
        <v>84</v>
      </c>
      <c r="F232" t="s">
        <v>74</v>
      </c>
      <c r="G232">
        <v>102400</v>
      </c>
    </row>
    <row r="233" spans="1:32" x14ac:dyDescent="0.25">
      <c r="A233" t="s">
        <v>78</v>
      </c>
      <c r="B233" t="s">
        <v>79</v>
      </c>
      <c r="C233" t="s">
        <v>166</v>
      </c>
      <c r="D233" t="s">
        <v>90</v>
      </c>
      <c r="E233" t="s">
        <v>84</v>
      </c>
      <c r="F233" t="s">
        <v>74</v>
      </c>
      <c r="G233">
        <v>102400</v>
      </c>
    </row>
    <row r="234" spans="1:32" x14ac:dyDescent="0.25">
      <c r="A234" t="s">
        <v>78</v>
      </c>
      <c r="B234" t="s">
        <v>79</v>
      </c>
      <c r="C234" t="s">
        <v>167</v>
      </c>
      <c r="D234" t="s">
        <v>90</v>
      </c>
      <c r="E234" t="s">
        <v>84</v>
      </c>
      <c r="F234" t="s">
        <v>74</v>
      </c>
      <c r="G234">
        <v>102400</v>
      </c>
    </row>
    <row r="235" spans="1:32" x14ac:dyDescent="0.25">
      <c r="A235" t="s">
        <v>78</v>
      </c>
      <c r="B235" t="s">
        <v>79</v>
      </c>
      <c r="C235" t="s">
        <v>168</v>
      </c>
      <c r="D235" t="s">
        <v>82</v>
      </c>
      <c r="E235" t="s">
        <v>84</v>
      </c>
      <c r="F235" t="s">
        <v>74</v>
      </c>
      <c r="G235">
        <v>10368</v>
      </c>
    </row>
    <row r="236" spans="1:32" x14ac:dyDescent="0.25">
      <c r="A236" t="s">
        <v>78</v>
      </c>
      <c r="B236" t="s">
        <v>79</v>
      </c>
      <c r="C236" t="s">
        <v>169</v>
      </c>
      <c r="D236" t="s">
        <v>90</v>
      </c>
      <c r="E236" t="s">
        <v>84</v>
      </c>
      <c r="F236" t="s">
        <v>74</v>
      </c>
      <c r="G236">
        <v>102400</v>
      </c>
    </row>
    <row r="237" spans="1:32" x14ac:dyDescent="0.25">
      <c r="A237" t="s">
        <v>78</v>
      </c>
      <c r="B237" t="s">
        <v>79</v>
      </c>
      <c r="C237" t="s">
        <v>170</v>
      </c>
      <c r="D237" t="s">
        <v>90</v>
      </c>
      <c r="E237" t="s">
        <v>84</v>
      </c>
      <c r="F237" t="s">
        <v>74</v>
      </c>
      <c r="G237">
        <v>102400</v>
      </c>
    </row>
    <row r="238" spans="1:32" x14ac:dyDescent="0.25">
      <c r="A238" t="s">
        <v>78</v>
      </c>
      <c r="B238" t="s">
        <v>79</v>
      </c>
      <c r="C238" t="s">
        <v>171</v>
      </c>
      <c r="D238" t="s">
        <v>90</v>
      </c>
      <c r="E238" t="s">
        <v>84</v>
      </c>
      <c r="F238" t="s">
        <v>74</v>
      </c>
      <c r="G238">
        <v>102400</v>
      </c>
    </row>
    <row r="239" spans="1:32" x14ac:dyDescent="0.25">
      <c r="A239" t="s">
        <v>78</v>
      </c>
      <c r="B239" t="s">
        <v>79</v>
      </c>
      <c r="C239" t="s">
        <v>172</v>
      </c>
      <c r="D239" t="s">
        <v>90</v>
      </c>
      <c r="E239" t="s">
        <v>84</v>
      </c>
      <c r="F239" t="s">
        <v>74</v>
      </c>
      <c r="G239">
        <v>102400</v>
      </c>
    </row>
    <row r="240" spans="1:32" x14ac:dyDescent="0.25">
      <c r="A240" t="s">
        <v>78</v>
      </c>
      <c r="B240" t="s">
        <v>79</v>
      </c>
      <c r="C240" t="s">
        <v>173</v>
      </c>
      <c r="D240" t="s">
        <v>90</v>
      </c>
      <c r="E240" t="s">
        <v>84</v>
      </c>
      <c r="F240" t="s">
        <v>74</v>
      </c>
      <c r="G240">
        <v>102400</v>
      </c>
    </row>
    <row r="241" spans="1:7" x14ac:dyDescent="0.25">
      <c r="A241" t="s">
        <v>78</v>
      </c>
      <c r="B241" t="s">
        <v>79</v>
      </c>
      <c r="C241" t="s">
        <v>174</v>
      </c>
      <c r="D241" t="s">
        <v>82</v>
      </c>
      <c r="E241" t="s">
        <v>84</v>
      </c>
      <c r="F241" t="s">
        <v>74</v>
      </c>
      <c r="G241">
        <v>8000</v>
      </c>
    </row>
    <row r="242" spans="1:7" x14ac:dyDescent="0.25">
      <c r="A242" t="s">
        <v>78</v>
      </c>
      <c r="B242" t="s">
        <v>79</v>
      </c>
      <c r="C242" t="s">
        <v>175</v>
      </c>
      <c r="D242" t="s">
        <v>90</v>
      </c>
      <c r="E242" t="s">
        <v>84</v>
      </c>
      <c r="F242" t="s">
        <v>74</v>
      </c>
      <c r="G242">
        <v>102400</v>
      </c>
    </row>
    <row r="243" spans="1:7" x14ac:dyDescent="0.25">
      <c r="A243" t="s">
        <v>78</v>
      </c>
      <c r="B243" t="s">
        <v>79</v>
      </c>
      <c r="C243" t="s">
        <v>176</v>
      </c>
      <c r="D243" t="s">
        <v>90</v>
      </c>
      <c r="E243" t="s">
        <v>84</v>
      </c>
      <c r="F243" t="s">
        <v>74</v>
      </c>
      <c r="G243">
        <v>102400</v>
      </c>
    </row>
    <row r="244" spans="1:7" x14ac:dyDescent="0.25">
      <c r="A244" t="s">
        <v>78</v>
      </c>
      <c r="B244" t="s">
        <v>79</v>
      </c>
      <c r="C244" t="s">
        <v>177</v>
      </c>
      <c r="D244" t="s">
        <v>90</v>
      </c>
      <c r="E244" t="s">
        <v>84</v>
      </c>
      <c r="F244" t="s">
        <v>74</v>
      </c>
      <c r="G244">
        <v>102400</v>
      </c>
    </row>
    <row r="245" spans="1:7" x14ac:dyDescent="0.25">
      <c r="A245" t="s">
        <v>78</v>
      </c>
      <c r="B245" t="s">
        <v>79</v>
      </c>
      <c r="C245" t="s">
        <v>178</v>
      </c>
      <c r="D245" t="s">
        <v>90</v>
      </c>
      <c r="E245" t="s">
        <v>84</v>
      </c>
      <c r="F245" t="s">
        <v>74</v>
      </c>
      <c r="G245">
        <v>102400</v>
      </c>
    </row>
    <row r="246" spans="1:7" x14ac:dyDescent="0.25">
      <c r="A246" t="s">
        <v>78</v>
      </c>
      <c r="B246" t="s">
        <v>79</v>
      </c>
      <c r="C246" t="s">
        <v>179</v>
      </c>
      <c r="D246" t="s">
        <v>82</v>
      </c>
      <c r="E246" t="s">
        <v>84</v>
      </c>
      <c r="F246" t="s">
        <v>74</v>
      </c>
      <c r="G246">
        <v>9024</v>
      </c>
    </row>
    <row r="247" spans="1:7" x14ac:dyDescent="0.25">
      <c r="A247" t="s">
        <v>78</v>
      </c>
      <c r="B247" t="s">
        <v>79</v>
      </c>
      <c r="C247" t="s">
        <v>180</v>
      </c>
      <c r="D247" t="s">
        <v>90</v>
      </c>
      <c r="E247" t="s">
        <v>84</v>
      </c>
      <c r="F247" t="s">
        <v>74</v>
      </c>
      <c r="G247">
        <v>102400</v>
      </c>
    </row>
    <row r="248" spans="1:7" x14ac:dyDescent="0.25">
      <c r="A248" t="s">
        <v>78</v>
      </c>
      <c r="B248" t="s">
        <v>79</v>
      </c>
      <c r="C248" t="s">
        <v>181</v>
      </c>
      <c r="D248" t="s">
        <v>90</v>
      </c>
      <c r="E248" t="s">
        <v>84</v>
      </c>
      <c r="F248" t="s">
        <v>74</v>
      </c>
      <c r="G248">
        <v>102400</v>
      </c>
    </row>
    <row r="249" spans="1:7" x14ac:dyDescent="0.25">
      <c r="A249" t="s">
        <v>78</v>
      </c>
      <c r="B249" t="s">
        <v>79</v>
      </c>
      <c r="C249" t="s">
        <v>182</v>
      </c>
      <c r="D249" t="s">
        <v>90</v>
      </c>
      <c r="E249" t="s">
        <v>84</v>
      </c>
      <c r="F249" t="s">
        <v>74</v>
      </c>
      <c r="G249">
        <v>102400</v>
      </c>
    </row>
    <row r="250" spans="1:7" x14ac:dyDescent="0.25">
      <c r="A250" t="s">
        <v>78</v>
      </c>
      <c r="B250" t="s">
        <v>79</v>
      </c>
      <c r="C250" t="s">
        <v>183</v>
      </c>
      <c r="D250" t="s">
        <v>90</v>
      </c>
      <c r="E250" t="s">
        <v>84</v>
      </c>
      <c r="F250" t="s">
        <v>74</v>
      </c>
      <c r="G250">
        <v>102400</v>
      </c>
    </row>
    <row r="251" spans="1:7" x14ac:dyDescent="0.25">
      <c r="A251" t="s">
        <v>78</v>
      </c>
      <c r="B251" t="s">
        <v>79</v>
      </c>
      <c r="C251" t="s">
        <v>184</v>
      </c>
      <c r="D251" t="s">
        <v>90</v>
      </c>
      <c r="E251" t="s">
        <v>84</v>
      </c>
      <c r="F251" t="s">
        <v>74</v>
      </c>
      <c r="G251">
        <v>102400</v>
      </c>
    </row>
    <row r="252" spans="1:7" x14ac:dyDescent="0.25">
      <c r="A252" t="s">
        <v>78</v>
      </c>
      <c r="B252" t="s">
        <v>79</v>
      </c>
      <c r="C252" t="s">
        <v>185</v>
      </c>
      <c r="D252" t="s">
        <v>90</v>
      </c>
      <c r="E252" t="s">
        <v>84</v>
      </c>
      <c r="F252" t="s">
        <v>74</v>
      </c>
      <c r="G252">
        <v>102400</v>
      </c>
    </row>
    <row r="253" spans="1:7" x14ac:dyDescent="0.25">
      <c r="A253" t="s">
        <v>78</v>
      </c>
      <c r="B253" t="s">
        <v>79</v>
      </c>
      <c r="C253" t="s">
        <v>186</v>
      </c>
      <c r="D253" t="s">
        <v>82</v>
      </c>
      <c r="E253" t="s">
        <v>84</v>
      </c>
      <c r="F253" t="s">
        <v>74</v>
      </c>
      <c r="G253">
        <v>227008</v>
      </c>
    </row>
    <row r="254" spans="1:7" x14ac:dyDescent="0.25">
      <c r="A254" t="s">
        <v>78</v>
      </c>
      <c r="B254" t="s">
        <v>79</v>
      </c>
      <c r="C254" t="s">
        <v>187</v>
      </c>
      <c r="D254" t="s">
        <v>90</v>
      </c>
      <c r="E254" t="s">
        <v>84</v>
      </c>
      <c r="F254" t="s">
        <v>74</v>
      </c>
      <c r="G254">
        <v>102400</v>
      </c>
    </row>
    <row r="255" spans="1:7" x14ac:dyDescent="0.25">
      <c r="A255" t="s">
        <v>78</v>
      </c>
      <c r="B255" t="s">
        <v>79</v>
      </c>
      <c r="C255" t="s">
        <v>188</v>
      </c>
      <c r="D255" t="s">
        <v>90</v>
      </c>
      <c r="E255" t="s">
        <v>84</v>
      </c>
      <c r="F255" t="s">
        <v>74</v>
      </c>
      <c r="G255">
        <v>102400</v>
      </c>
    </row>
    <row r="256" spans="1:7" x14ac:dyDescent="0.25">
      <c r="A256" t="s">
        <v>78</v>
      </c>
      <c r="B256" t="s">
        <v>79</v>
      </c>
      <c r="C256" t="s">
        <v>189</v>
      </c>
      <c r="D256" t="s">
        <v>82</v>
      </c>
      <c r="E256" t="s">
        <v>84</v>
      </c>
      <c r="F256" t="s">
        <v>74</v>
      </c>
      <c r="G256">
        <v>14592</v>
      </c>
    </row>
    <row r="257" spans="1:7" x14ac:dyDescent="0.25">
      <c r="A257" t="s">
        <v>78</v>
      </c>
      <c r="B257" t="s">
        <v>79</v>
      </c>
      <c r="C257" t="s">
        <v>190</v>
      </c>
      <c r="D257" t="s">
        <v>90</v>
      </c>
      <c r="E257" t="s">
        <v>84</v>
      </c>
      <c r="F257" t="s">
        <v>74</v>
      </c>
      <c r="G257">
        <v>102400</v>
      </c>
    </row>
    <row r="258" spans="1:7" x14ac:dyDescent="0.25">
      <c r="A258" t="s">
        <v>78</v>
      </c>
      <c r="B258" t="s">
        <v>79</v>
      </c>
      <c r="C258" t="s">
        <v>191</v>
      </c>
      <c r="D258" t="s">
        <v>90</v>
      </c>
      <c r="E258" t="s">
        <v>84</v>
      </c>
      <c r="F258" t="s">
        <v>74</v>
      </c>
      <c r="G258">
        <v>102400</v>
      </c>
    </row>
    <row r="259" spans="1:7" x14ac:dyDescent="0.25">
      <c r="A259" t="s">
        <v>78</v>
      </c>
      <c r="B259" t="s">
        <v>79</v>
      </c>
      <c r="C259" t="s">
        <v>192</v>
      </c>
      <c r="D259" t="s">
        <v>90</v>
      </c>
      <c r="E259" t="s">
        <v>84</v>
      </c>
      <c r="F259" t="s">
        <v>74</v>
      </c>
      <c r="G259">
        <v>102400</v>
      </c>
    </row>
    <row r="260" spans="1:7" x14ac:dyDescent="0.25">
      <c r="A260" t="s">
        <v>78</v>
      </c>
      <c r="B260" t="s">
        <v>79</v>
      </c>
      <c r="C260" t="s">
        <v>193</v>
      </c>
      <c r="D260" t="s">
        <v>90</v>
      </c>
      <c r="E260" t="s">
        <v>84</v>
      </c>
      <c r="F260" t="s">
        <v>74</v>
      </c>
      <c r="G260">
        <v>102400</v>
      </c>
    </row>
    <row r="261" spans="1:7" x14ac:dyDescent="0.25">
      <c r="A261" t="s">
        <v>78</v>
      </c>
      <c r="B261" t="s">
        <v>79</v>
      </c>
      <c r="C261" t="s">
        <v>194</v>
      </c>
      <c r="D261" t="s">
        <v>90</v>
      </c>
      <c r="E261" t="s">
        <v>84</v>
      </c>
      <c r="F261" t="s">
        <v>74</v>
      </c>
      <c r="G261">
        <v>102400</v>
      </c>
    </row>
    <row r="262" spans="1:7" x14ac:dyDescent="0.25">
      <c r="A262" t="s">
        <v>78</v>
      </c>
      <c r="B262" t="s">
        <v>79</v>
      </c>
      <c r="C262" t="s">
        <v>195</v>
      </c>
      <c r="D262" t="s">
        <v>82</v>
      </c>
      <c r="E262" t="s">
        <v>84</v>
      </c>
      <c r="F262" t="s">
        <v>74</v>
      </c>
      <c r="G262">
        <v>7616</v>
      </c>
    </row>
    <row r="263" spans="1:7" x14ac:dyDescent="0.25">
      <c r="A263" t="s">
        <v>78</v>
      </c>
      <c r="B263" t="s">
        <v>79</v>
      </c>
      <c r="C263" t="s">
        <v>196</v>
      </c>
      <c r="D263" t="s">
        <v>90</v>
      </c>
      <c r="E263" t="s">
        <v>84</v>
      </c>
      <c r="F263" t="s">
        <v>74</v>
      </c>
      <c r="G263">
        <v>102400</v>
      </c>
    </row>
    <row r="264" spans="1:7" x14ac:dyDescent="0.25">
      <c r="A264" t="s">
        <v>78</v>
      </c>
      <c r="B264" t="s">
        <v>79</v>
      </c>
      <c r="C264" t="s">
        <v>197</v>
      </c>
      <c r="D264" t="s">
        <v>90</v>
      </c>
      <c r="E264" t="s">
        <v>84</v>
      </c>
      <c r="F264" t="s">
        <v>74</v>
      </c>
      <c r="G264">
        <v>102400</v>
      </c>
    </row>
    <row r="265" spans="1:7" x14ac:dyDescent="0.25">
      <c r="A265" t="s">
        <v>78</v>
      </c>
      <c r="B265" t="s">
        <v>79</v>
      </c>
      <c r="C265" t="s">
        <v>198</v>
      </c>
      <c r="D265" t="s">
        <v>90</v>
      </c>
      <c r="E265" t="s">
        <v>84</v>
      </c>
      <c r="F265" t="s">
        <v>74</v>
      </c>
      <c r="G265">
        <v>102400</v>
      </c>
    </row>
    <row r="266" spans="1:7" x14ac:dyDescent="0.25">
      <c r="A266" t="s">
        <v>78</v>
      </c>
      <c r="B266" t="s">
        <v>79</v>
      </c>
      <c r="C266" t="s">
        <v>199</v>
      </c>
      <c r="D266" t="s">
        <v>90</v>
      </c>
      <c r="E266" t="s">
        <v>84</v>
      </c>
      <c r="F266" t="s">
        <v>74</v>
      </c>
      <c r="G266">
        <v>102400</v>
      </c>
    </row>
    <row r="267" spans="1:7" x14ac:dyDescent="0.25">
      <c r="A267" t="s">
        <v>78</v>
      </c>
      <c r="B267" t="s">
        <v>79</v>
      </c>
      <c r="C267" t="s">
        <v>200</v>
      </c>
      <c r="D267" t="s">
        <v>90</v>
      </c>
      <c r="E267" t="s">
        <v>84</v>
      </c>
      <c r="F267" t="s">
        <v>74</v>
      </c>
      <c r="G267">
        <v>102400</v>
      </c>
    </row>
    <row r="268" spans="1:7" x14ac:dyDescent="0.25">
      <c r="A268" t="s">
        <v>78</v>
      </c>
      <c r="B268" t="s">
        <v>79</v>
      </c>
      <c r="C268" t="s">
        <v>201</v>
      </c>
      <c r="D268" t="s">
        <v>82</v>
      </c>
      <c r="E268" t="s">
        <v>84</v>
      </c>
      <c r="F268" t="s">
        <v>74</v>
      </c>
      <c r="G268">
        <v>10176</v>
      </c>
    </row>
    <row r="269" spans="1:7" x14ac:dyDescent="0.25">
      <c r="A269" t="s">
        <v>78</v>
      </c>
      <c r="B269" t="s">
        <v>79</v>
      </c>
      <c r="C269" t="s">
        <v>202</v>
      </c>
      <c r="D269" t="s">
        <v>90</v>
      </c>
      <c r="E269" t="s">
        <v>84</v>
      </c>
      <c r="F269" t="s">
        <v>74</v>
      </c>
      <c r="G269">
        <v>102400</v>
      </c>
    </row>
    <row r="270" spans="1:7" x14ac:dyDescent="0.25">
      <c r="A270" t="s">
        <v>78</v>
      </c>
      <c r="B270" t="s">
        <v>79</v>
      </c>
      <c r="C270" t="s">
        <v>203</v>
      </c>
      <c r="D270" t="s">
        <v>90</v>
      </c>
      <c r="E270" t="s">
        <v>84</v>
      </c>
      <c r="F270" t="s">
        <v>74</v>
      </c>
      <c r="G270">
        <v>102400</v>
      </c>
    </row>
    <row r="271" spans="1:7" x14ac:dyDescent="0.25">
      <c r="A271" t="s">
        <v>78</v>
      </c>
      <c r="B271" t="s">
        <v>79</v>
      </c>
      <c r="C271" t="s">
        <v>204</v>
      </c>
      <c r="D271" t="s">
        <v>90</v>
      </c>
      <c r="E271" t="s">
        <v>84</v>
      </c>
      <c r="F271" t="s">
        <v>74</v>
      </c>
      <c r="G271">
        <v>102400</v>
      </c>
    </row>
    <row r="272" spans="1:7" x14ac:dyDescent="0.25">
      <c r="A272" t="s">
        <v>78</v>
      </c>
      <c r="B272" t="s">
        <v>79</v>
      </c>
      <c r="C272" t="s">
        <v>205</v>
      </c>
      <c r="D272" t="s">
        <v>90</v>
      </c>
      <c r="E272" t="s">
        <v>84</v>
      </c>
      <c r="F272" t="s">
        <v>74</v>
      </c>
      <c r="G272">
        <v>102400</v>
      </c>
    </row>
    <row r="273" spans="1:7" x14ac:dyDescent="0.25">
      <c r="A273" t="s">
        <v>78</v>
      </c>
      <c r="B273" t="s">
        <v>79</v>
      </c>
      <c r="C273" t="s">
        <v>206</v>
      </c>
      <c r="D273" t="s">
        <v>90</v>
      </c>
      <c r="E273" t="s">
        <v>84</v>
      </c>
      <c r="F273" t="s">
        <v>74</v>
      </c>
      <c r="G273">
        <v>102400</v>
      </c>
    </row>
    <row r="274" spans="1:7" x14ac:dyDescent="0.25">
      <c r="A274" t="s">
        <v>78</v>
      </c>
      <c r="B274" t="s">
        <v>79</v>
      </c>
      <c r="C274" t="s">
        <v>207</v>
      </c>
      <c r="D274" t="s">
        <v>82</v>
      </c>
      <c r="E274" t="s">
        <v>84</v>
      </c>
      <c r="F274" t="s">
        <v>74</v>
      </c>
      <c r="G274">
        <v>216576</v>
      </c>
    </row>
    <row r="275" spans="1:7" x14ac:dyDescent="0.25">
      <c r="A275" t="s">
        <v>78</v>
      </c>
      <c r="B275" t="s">
        <v>79</v>
      </c>
      <c r="C275" t="s">
        <v>208</v>
      </c>
      <c r="D275" t="s">
        <v>90</v>
      </c>
      <c r="E275" t="s">
        <v>84</v>
      </c>
      <c r="F275" t="s">
        <v>74</v>
      </c>
      <c r="G275">
        <v>102400</v>
      </c>
    </row>
    <row r="276" spans="1:7" x14ac:dyDescent="0.25">
      <c r="A276" t="s">
        <v>78</v>
      </c>
      <c r="B276" t="s">
        <v>79</v>
      </c>
      <c r="C276" t="s">
        <v>209</v>
      </c>
      <c r="D276" t="s">
        <v>90</v>
      </c>
      <c r="E276" t="s">
        <v>84</v>
      </c>
      <c r="F276" t="s">
        <v>74</v>
      </c>
      <c r="G276">
        <v>102400</v>
      </c>
    </row>
    <row r="277" spans="1:7" x14ac:dyDescent="0.25">
      <c r="A277" t="s">
        <v>78</v>
      </c>
      <c r="B277" t="s">
        <v>79</v>
      </c>
      <c r="C277" t="s">
        <v>210</v>
      </c>
      <c r="D277" t="s">
        <v>82</v>
      </c>
      <c r="E277" t="s">
        <v>84</v>
      </c>
      <c r="F277" t="s">
        <v>74</v>
      </c>
      <c r="G277">
        <v>12032</v>
      </c>
    </row>
    <row r="278" spans="1:7" x14ac:dyDescent="0.25">
      <c r="A278" t="s">
        <v>78</v>
      </c>
      <c r="B278" t="s">
        <v>79</v>
      </c>
      <c r="C278" t="s">
        <v>211</v>
      </c>
      <c r="D278" t="s">
        <v>90</v>
      </c>
      <c r="E278" t="s">
        <v>84</v>
      </c>
      <c r="F278" t="s">
        <v>74</v>
      </c>
      <c r="G278">
        <v>102400</v>
      </c>
    </row>
    <row r="279" spans="1:7" x14ac:dyDescent="0.25">
      <c r="A279" t="s">
        <v>78</v>
      </c>
      <c r="B279" t="s">
        <v>79</v>
      </c>
      <c r="C279" t="s">
        <v>212</v>
      </c>
      <c r="D279" t="s">
        <v>90</v>
      </c>
      <c r="E279" t="s">
        <v>84</v>
      </c>
      <c r="F279" t="s">
        <v>74</v>
      </c>
      <c r="G279">
        <v>102400</v>
      </c>
    </row>
    <row r="280" spans="1:7" x14ac:dyDescent="0.25">
      <c r="A280" t="s">
        <v>78</v>
      </c>
      <c r="B280" t="s">
        <v>79</v>
      </c>
      <c r="C280" t="s">
        <v>213</v>
      </c>
      <c r="D280" t="s">
        <v>90</v>
      </c>
      <c r="E280" t="s">
        <v>84</v>
      </c>
      <c r="F280" t="s">
        <v>74</v>
      </c>
      <c r="G280">
        <v>102400</v>
      </c>
    </row>
    <row r="281" spans="1:7" x14ac:dyDescent="0.25">
      <c r="A281" t="s">
        <v>78</v>
      </c>
      <c r="B281" t="s">
        <v>79</v>
      </c>
      <c r="C281" t="s">
        <v>214</v>
      </c>
      <c r="D281" t="s">
        <v>90</v>
      </c>
      <c r="E281" t="s">
        <v>84</v>
      </c>
      <c r="F281" t="s">
        <v>74</v>
      </c>
      <c r="G281">
        <v>102400</v>
      </c>
    </row>
    <row r="282" spans="1:7" x14ac:dyDescent="0.25">
      <c r="A282" t="s">
        <v>78</v>
      </c>
      <c r="B282" t="s">
        <v>79</v>
      </c>
      <c r="C282" t="s">
        <v>215</v>
      </c>
      <c r="D282" t="s">
        <v>90</v>
      </c>
      <c r="E282" t="s">
        <v>84</v>
      </c>
      <c r="F282" t="s">
        <v>74</v>
      </c>
      <c r="G282">
        <v>102400</v>
      </c>
    </row>
    <row r="283" spans="1:7" x14ac:dyDescent="0.25">
      <c r="A283" t="s">
        <v>78</v>
      </c>
      <c r="B283" t="s">
        <v>79</v>
      </c>
      <c r="C283" t="s">
        <v>216</v>
      </c>
      <c r="D283" t="s">
        <v>82</v>
      </c>
      <c r="E283" t="s">
        <v>84</v>
      </c>
      <c r="F283" t="s">
        <v>74</v>
      </c>
      <c r="G283">
        <v>8960</v>
      </c>
    </row>
    <row r="284" spans="1:7" x14ac:dyDescent="0.25">
      <c r="A284" t="s">
        <v>78</v>
      </c>
      <c r="B284" t="s">
        <v>79</v>
      </c>
      <c r="C284" t="s">
        <v>217</v>
      </c>
      <c r="D284" t="s">
        <v>90</v>
      </c>
      <c r="E284" t="s">
        <v>84</v>
      </c>
      <c r="F284" t="s">
        <v>74</v>
      </c>
      <c r="G284">
        <v>102400</v>
      </c>
    </row>
    <row r="285" spans="1:7" x14ac:dyDescent="0.25">
      <c r="A285" t="s">
        <v>78</v>
      </c>
      <c r="B285" t="s">
        <v>79</v>
      </c>
      <c r="C285" t="s">
        <v>218</v>
      </c>
      <c r="D285" t="s">
        <v>90</v>
      </c>
      <c r="E285" t="s">
        <v>84</v>
      </c>
      <c r="F285" t="s">
        <v>74</v>
      </c>
      <c r="G285">
        <v>102400</v>
      </c>
    </row>
    <row r="286" spans="1:7" x14ac:dyDescent="0.25">
      <c r="A286" t="s">
        <v>78</v>
      </c>
      <c r="B286" t="s">
        <v>79</v>
      </c>
      <c r="C286" t="s">
        <v>219</v>
      </c>
      <c r="D286" t="s">
        <v>90</v>
      </c>
      <c r="E286" t="s">
        <v>84</v>
      </c>
      <c r="F286" t="s">
        <v>74</v>
      </c>
      <c r="G286">
        <v>102400</v>
      </c>
    </row>
    <row r="287" spans="1:7" x14ac:dyDescent="0.25">
      <c r="A287" t="s">
        <v>78</v>
      </c>
      <c r="B287" t="s">
        <v>79</v>
      </c>
      <c r="C287" t="s">
        <v>220</v>
      </c>
      <c r="D287" t="s">
        <v>90</v>
      </c>
      <c r="E287" t="s">
        <v>84</v>
      </c>
      <c r="F287" t="s">
        <v>74</v>
      </c>
      <c r="G287">
        <v>102400</v>
      </c>
    </row>
    <row r="288" spans="1:7" x14ac:dyDescent="0.25">
      <c r="A288" t="s">
        <v>78</v>
      </c>
      <c r="B288" t="s">
        <v>79</v>
      </c>
      <c r="C288" t="s">
        <v>221</v>
      </c>
      <c r="D288" t="s">
        <v>90</v>
      </c>
      <c r="E288" t="s">
        <v>84</v>
      </c>
      <c r="F288" t="s">
        <v>74</v>
      </c>
      <c r="G288">
        <v>102400</v>
      </c>
    </row>
    <row r="289" spans="1:13" x14ac:dyDescent="0.25">
      <c r="A289" t="s">
        <v>78</v>
      </c>
      <c r="B289" t="s">
        <v>79</v>
      </c>
      <c r="C289" t="s">
        <v>222</v>
      </c>
      <c r="D289" t="s">
        <v>82</v>
      </c>
      <c r="E289" t="s">
        <v>84</v>
      </c>
      <c r="F289" t="s">
        <v>74</v>
      </c>
      <c r="G289">
        <v>7424</v>
      </c>
    </row>
    <row r="290" spans="1:13" x14ac:dyDescent="0.25">
      <c r="A290" t="s">
        <v>78</v>
      </c>
      <c r="B290" t="s">
        <v>79</v>
      </c>
      <c r="C290" t="s">
        <v>223</v>
      </c>
      <c r="D290" t="s">
        <v>90</v>
      </c>
      <c r="E290" t="s">
        <v>84</v>
      </c>
      <c r="F290" t="s">
        <v>74</v>
      </c>
      <c r="G290">
        <v>102400</v>
      </c>
    </row>
    <row r="291" spans="1:13" x14ac:dyDescent="0.25">
      <c r="A291" t="s">
        <v>78</v>
      </c>
      <c r="B291" t="s">
        <v>79</v>
      </c>
      <c r="C291" t="s">
        <v>224</v>
      </c>
      <c r="D291" t="s">
        <v>90</v>
      </c>
      <c r="E291" t="s">
        <v>84</v>
      </c>
      <c r="F291" t="s">
        <v>74</v>
      </c>
      <c r="G291">
        <v>102400</v>
      </c>
    </row>
    <row r="292" spans="1:13" x14ac:dyDescent="0.25">
      <c r="A292" t="s">
        <v>78</v>
      </c>
      <c r="B292" t="s">
        <v>1472</v>
      </c>
      <c r="C292" t="s">
        <v>829</v>
      </c>
    </row>
    <row r="293" spans="1:13" x14ac:dyDescent="0.25">
      <c r="A293" t="s">
        <v>78</v>
      </c>
      <c r="B293" t="s">
        <v>79</v>
      </c>
      <c r="C293" t="s">
        <v>225</v>
      </c>
      <c r="D293" t="s">
        <v>90</v>
      </c>
      <c r="E293" t="s">
        <v>84</v>
      </c>
      <c r="F293" t="s">
        <v>74</v>
      </c>
      <c r="G293">
        <v>102400</v>
      </c>
    </row>
    <row r="294" spans="1:13" x14ac:dyDescent="0.25">
      <c r="A294" t="s">
        <v>78</v>
      </c>
      <c r="B294" t="s">
        <v>1473</v>
      </c>
      <c r="C294" t="s">
        <v>1474</v>
      </c>
    </row>
    <row r="295" spans="1:13" x14ac:dyDescent="0.25">
      <c r="A295" t="s">
        <v>78</v>
      </c>
      <c r="B295" t="s">
        <v>830</v>
      </c>
      <c r="C295" t="s">
        <v>831</v>
      </c>
    </row>
    <row r="296" spans="1:13" x14ac:dyDescent="0.25">
      <c r="A296" t="s">
        <v>58</v>
      </c>
      <c r="B296" t="s">
        <v>828</v>
      </c>
      <c r="C296" t="s">
        <v>829</v>
      </c>
    </row>
    <row r="297" spans="1:13" x14ac:dyDescent="0.25">
      <c r="A297" t="s">
        <v>58</v>
      </c>
      <c r="B297" t="s">
        <v>830</v>
      </c>
      <c r="C297" t="s">
        <v>831</v>
      </c>
    </row>
    <row r="298" spans="1:13" x14ac:dyDescent="0.25">
      <c r="A298" t="s">
        <v>78</v>
      </c>
      <c r="B298" t="s">
        <v>36</v>
      </c>
      <c r="C298" t="s">
        <v>1475</v>
      </c>
      <c r="D298" t="s">
        <v>103</v>
      </c>
      <c r="E298" t="s">
        <v>84</v>
      </c>
      <c r="F298" t="s">
        <v>226</v>
      </c>
    </row>
    <row r="299" spans="1:13" x14ac:dyDescent="0.25">
      <c r="A299" t="s">
        <v>826</v>
      </c>
      <c r="B299" t="s">
        <v>827</v>
      </c>
      <c r="C299" t="s">
        <v>1476</v>
      </c>
      <c r="D299" t="s">
        <v>1477</v>
      </c>
    </row>
    <row r="300" spans="1:13" x14ac:dyDescent="0.25">
      <c r="B300" t="s">
        <v>813</v>
      </c>
      <c r="C300" t="s">
        <v>1478</v>
      </c>
      <c r="D300" t="s">
        <v>1563</v>
      </c>
      <c r="E300" t="s">
        <v>816</v>
      </c>
      <c r="F300" t="s">
        <v>1480</v>
      </c>
      <c r="G300" t="s">
        <v>34</v>
      </c>
      <c r="H300" t="s">
        <v>1481</v>
      </c>
      <c r="I300">
        <v>21424</v>
      </c>
    </row>
    <row r="301" spans="1:13" x14ac:dyDescent="0.25">
      <c r="B301" t="s">
        <v>813</v>
      </c>
      <c r="C301" t="s">
        <v>1482</v>
      </c>
      <c r="D301" t="s">
        <v>1563</v>
      </c>
      <c r="E301" t="s">
        <v>816</v>
      </c>
      <c r="F301" t="s">
        <v>1483</v>
      </c>
      <c r="G301" t="s">
        <v>34</v>
      </c>
      <c r="H301" t="s">
        <v>1481</v>
      </c>
      <c r="I301">
        <v>21409</v>
      </c>
    </row>
    <row r="302" spans="1:13" x14ac:dyDescent="0.25">
      <c r="B302" t="s">
        <v>813</v>
      </c>
      <c r="C302" t="s">
        <v>1668</v>
      </c>
      <c r="D302" t="s">
        <v>1564</v>
      </c>
      <c r="E302" t="s">
        <v>816</v>
      </c>
      <c r="F302" t="s">
        <v>1494</v>
      </c>
      <c r="G302" t="s">
        <v>816</v>
      </c>
      <c r="H302" t="s">
        <v>1669</v>
      </c>
      <c r="I302" t="s">
        <v>816</v>
      </c>
      <c r="J302" t="s">
        <v>1670</v>
      </c>
      <c r="K302" t="s">
        <v>34</v>
      </c>
      <c r="L302" t="s">
        <v>1481</v>
      </c>
      <c r="M302">
        <v>7624</v>
      </c>
    </row>
    <row r="303" spans="1:13" x14ac:dyDescent="0.25">
      <c r="B303" t="s">
        <v>813</v>
      </c>
      <c r="C303" t="s">
        <v>1489</v>
      </c>
      <c r="D303" t="s">
        <v>34</v>
      </c>
      <c r="E303" t="s">
        <v>823</v>
      </c>
      <c r="F303">
        <v>186</v>
      </c>
    </row>
    <row r="304" spans="1:13" x14ac:dyDescent="0.25">
      <c r="A304" t="s">
        <v>36</v>
      </c>
      <c r="B304" t="s">
        <v>37</v>
      </c>
      <c r="C304" t="s">
        <v>1799</v>
      </c>
      <c r="D304" t="s">
        <v>39</v>
      </c>
      <c r="E304" t="s">
        <v>40</v>
      </c>
      <c r="F304" t="s">
        <v>41</v>
      </c>
      <c r="G304" t="s">
        <v>42</v>
      </c>
      <c r="H304">
        <v>259</v>
      </c>
      <c r="I304" t="s">
        <v>43</v>
      </c>
    </row>
    <row r="305" spans="1:10" x14ac:dyDescent="0.25">
      <c r="A305" t="s">
        <v>26</v>
      </c>
      <c r="B305" t="s">
        <v>27</v>
      </c>
      <c r="C305" t="s">
        <v>28</v>
      </c>
      <c r="D305" t="s">
        <v>29</v>
      </c>
      <c r="E305" t="s">
        <v>30</v>
      </c>
      <c r="F305" t="s">
        <v>31</v>
      </c>
      <c r="G305" t="s">
        <v>1491</v>
      </c>
      <c r="H305" t="s">
        <v>33</v>
      </c>
      <c r="I305" t="s">
        <v>34</v>
      </c>
      <c r="J305" t="s">
        <v>792</v>
      </c>
    </row>
    <row r="306" spans="1:10" x14ac:dyDescent="0.25">
      <c r="A306" t="s">
        <v>36</v>
      </c>
      <c r="B306" t="s">
        <v>37</v>
      </c>
      <c r="C306" t="s">
        <v>1800</v>
      </c>
      <c r="D306" t="s">
        <v>39</v>
      </c>
      <c r="E306" t="s">
        <v>40</v>
      </c>
      <c r="F306" t="s">
        <v>41</v>
      </c>
      <c r="G306" t="s">
        <v>42</v>
      </c>
      <c r="H306">
        <v>259</v>
      </c>
      <c r="I306" t="s">
        <v>43</v>
      </c>
    </row>
    <row r="307" spans="1:10" x14ac:dyDescent="0.25">
      <c r="A307" t="s">
        <v>36</v>
      </c>
      <c r="B307" t="s">
        <v>833</v>
      </c>
      <c r="C307" t="s">
        <v>1801</v>
      </c>
      <c r="D307" t="s">
        <v>835</v>
      </c>
      <c r="E307" t="s">
        <v>39</v>
      </c>
      <c r="F307" t="s">
        <v>40</v>
      </c>
      <c r="G307" t="s">
        <v>41</v>
      </c>
      <c r="H307" t="s">
        <v>42</v>
      </c>
      <c r="I307">
        <v>-1073741510</v>
      </c>
      <c r="J307" t="s">
        <v>836</v>
      </c>
    </row>
  </sheetData>
  <conditionalFormatting sqref="A1:J1">
    <cfRule type="expression" dxfId="18" priority="3">
      <formula>$B2="Rethrowing"</formula>
    </cfRule>
  </conditionalFormatting>
  <conditionalFormatting sqref="A2:J2">
    <cfRule type="expression" dxfId="17" priority="1">
      <formula>$B2="Rethrowing"</formula>
    </cfRule>
    <cfRule type="expression" dxfId="16" priority="2">
      <formula>$A2="Initiated"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T267"/>
  <sheetViews>
    <sheetView workbookViewId="0">
      <selection sqref="A1:J1"/>
    </sheetView>
  </sheetViews>
  <sheetFormatPr defaultRowHeight="15" x14ac:dyDescent="0.25"/>
  <sheetData>
    <row r="1" spans="1:13" ht="15.75" thickBot="1" x14ac:dyDescent="0.3">
      <c r="A1" t="s">
        <v>1810</v>
      </c>
      <c r="I1" t="s">
        <v>1791</v>
      </c>
      <c r="J1" s="38">
        <v>256</v>
      </c>
    </row>
    <row r="2" spans="1:13" ht="15.75" thickBot="1" x14ac:dyDescent="0.3">
      <c r="A2" s="19" t="s">
        <v>1036</v>
      </c>
      <c r="B2" s="20">
        <v>100000</v>
      </c>
      <c r="C2" s="19" t="s">
        <v>1037</v>
      </c>
      <c r="D2" s="20">
        <v>5000000</v>
      </c>
      <c r="E2" s="19" t="s">
        <v>1038</v>
      </c>
      <c r="F2" s="20">
        <v>500000</v>
      </c>
      <c r="G2" s="19" t="s">
        <v>1043</v>
      </c>
      <c r="H2" s="21">
        <v>2</v>
      </c>
      <c r="I2" t="s">
        <v>1064</v>
      </c>
      <c r="J2" s="1" t="s">
        <v>1072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36</v>
      </c>
      <c r="B19" t="s">
        <v>37</v>
      </c>
      <c r="C19" t="s">
        <v>1802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hidden="1" x14ac:dyDescent="0.25">
      <c r="A20" t="s">
        <v>36</v>
      </c>
      <c r="B20" t="s">
        <v>37</v>
      </c>
      <c r="C20" t="s">
        <v>1803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hidden="1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48</v>
      </c>
      <c r="G21" t="s">
        <v>49</v>
      </c>
      <c r="H21" t="s">
        <v>50</v>
      </c>
    </row>
    <row r="22" spans="1:13" hidden="1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51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</row>
    <row r="23" spans="1:13" hidden="1" x14ac:dyDescent="0.25">
      <c r="A23" t="s">
        <v>52</v>
      </c>
      <c r="B23" t="s">
        <v>53</v>
      </c>
    </row>
    <row r="24" spans="1:13" hidden="1" x14ac:dyDescent="0.25">
      <c r="A24" t="s">
        <v>54</v>
      </c>
      <c r="B24" t="s">
        <v>53</v>
      </c>
    </row>
    <row r="25" spans="1:13" hidden="1" x14ac:dyDescent="0.25">
      <c r="A25" t="s">
        <v>55</v>
      </c>
      <c r="B25" t="s">
        <v>53</v>
      </c>
    </row>
    <row r="26" spans="1:13" hidden="1" x14ac:dyDescent="0.25">
      <c r="A26" t="s">
        <v>36</v>
      </c>
      <c r="B26" t="s">
        <v>37</v>
      </c>
      <c r="C26" t="s">
        <v>1798</v>
      </c>
      <c r="D26" t="s">
        <v>39</v>
      </c>
      <c r="E26" t="s">
        <v>40</v>
      </c>
      <c r="F26" t="s">
        <v>41</v>
      </c>
      <c r="G26" t="s">
        <v>42</v>
      </c>
      <c r="H26">
        <v>259</v>
      </c>
      <c r="I26" t="s">
        <v>43</v>
      </c>
    </row>
    <row r="27" spans="1:13" hidden="1" x14ac:dyDescent="0.25">
      <c r="A27" t="s">
        <v>36</v>
      </c>
      <c r="B27" t="s">
        <v>37</v>
      </c>
      <c r="C27" t="s">
        <v>1804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x14ac:dyDescent="0.25">
      <c r="A28" t="s">
        <v>58</v>
      </c>
      <c r="B28" t="s">
        <v>59</v>
      </c>
      <c r="C28" t="s">
        <v>60</v>
      </c>
    </row>
    <row r="29" spans="1:13" x14ac:dyDescent="0.25">
      <c r="A29" t="s">
        <v>58</v>
      </c>
      <c r="B29" t="s">
        <v>61</v>
      </c>
      <c r="C29" t="s">
        <v>62</v>
      </c>
    </row>
    <row r="30" spans="1:13" x14ac:dyDescent="0.25">
      <c r="A30" t="s">
        <v>58</v>
      </c>
      <c r="B30" t="s">
        <v>61</v>
      </c>
      <c r="C30" t="s">
        <v>63</v>
      </c>
      <c r="D30" t="s">
        <v>64</v>
      </c>
    </row>
    <row r="31" spans="1:13" x14ac:dyDescent="0.25">
      <c r="A31" t="s">
        <v>58</v>
      </c>
      <c r="B31" t="s">
        <v>61</v>
      </c>
      <c r="C31" t="s">
        <v>65</v>
      </c>
    </row>
    <row r="32" spans="1:13" x14ac:dyDescent="0.25">
      <c r="A32" t="s">
        <v>58</v>
      </c>
      <c r="B32" t="s">
        <v>61</v>
      </c>
      <c r="C32" t="s">
        <v>66</v>
      </c>
    </row>
    <row r="33" spans="1:11" x14ac:dyDescent="0.25">
      <c r="A33" t="s">
        <v>58</v>
      </c>
      <c r="B33" t="s">
        <v>67</v>
      </c>
      <c r="C33" t="s">
        <v>68</v>
      </c>
      <c r="D33">
        <v>16777216</v>
      </c>
    </row>
    <row r="34" spans="1:11" x14ac:dyDescent="0.25">
      <c r="A34" t="s">
        <v>58</v>
      </c>
      <c r="B34" t="s">
        <v>69</v>
      </c>
      <c r="C34" t="s">
        <v>70</v>
      </c>
      <c r="D34" t="s">
        <v>71</v>
      </c>
      <c r="E34">
        <v>1048576</v>
      </c>
    </row>
    <row r="35" spans="1:11" x14ac:dyDescent="0.25">
      <c r="A35" t="s">
        <v>58</v>
      </c>
      <c r="B35" t="s">
        <v>72</v>
      </c>
      <c r="C35" t="s">
        <v>73</v>
      </c>
      <c r="D35" t="s">
        <v>74</v>
      </c>
      <c r="E35">
        <v>4194304</v>
      </c>
    </row>
    <row r="36" spans="1:11" hidden="1" x14ac:dyDescent="0.25">
      <c r="A36" t="s">
        <v>75</v>
      </c>
      <c r="B36" t="s">
        <v>61</v>
      </c>
    </row>
    <row r="37" spans="1:11" hidden="1" x14ac:dyDescent="0.25">
      <c r="A37" t="s">
        <v>76</v>
      </c>
      <c r="B37" t="s">
        <v>77</v>
      </c>
    </row>
    <row r="38" spans="1:11" hidden="1" x14ac:dyDescent="0.25">
      <c r="A38" t="s">
        <v>78</v>
      </c>
      <c r="B38" t="s">
        <v>79</v>
      </c>
      <c r="C38" t="s">
        <v>80</v>
      </c>
    </row>
    <row r="39" spans="1:11" hidden="1" x14ac:dyDescent="0.25">
      <c r="A39" t="s">
        <v>78</v>
      </c>
      <c r="B39" t="s">
        <v>69</v>
      </c>
      <c r="C39" t="s">
        <v>79</v>
      </c>
      <c r="D39" t="s">
        <v>81</v>
      </c>
      <c r="E39" t="s">
        <v>82</v>
      </c>
      <c r="F39">
        <v>2457600</v>
      </c>
    </row>
    <row r="40" spans="1:11" x14ac:dyDescent="0.25">
      <c r="A40" t="s">
        <v>58</v>
      </c>
      <c r="B40" t="s">
        <v>99</v>
      </c>
      <c r="C40" t="s">
        <v>100</v>
      </c>
    </row>
    <row r="41" spans="1:11" x14ac:dyDescent="0.25">
      <c r="A41" t="s">
        <v>58</v>
      </c>
      <c r="B41" t="s">
        <v>102</v>
      </c>
      <c r="C41" t="s">
        <v>103</v>
      </c>
      <c r="D41" t="s">
        <v>89</v>
      </c>
      <c r="E41" t="s">
        <v>74</v>
      </c>
      <c r="F41">
        <v>29856</v>
      </c>
      <c r="G41" t="s">
        <v>85</v>
      </c>
      <c r="H41">
        <v>14048</v>
      </c>
      <c r="I41" t="s">
        <v>88</v>
      </c>
      <c r="J41" t="s">
        <v>1805</v>
      </c>
      <c r="K41" s="17">
        <v>6.85353588778526E-5</v>
      </c>
    </row>
    <row r="42" spans="1:11" x14ac:dyDescent="0.25">
      <c r="A42" t="s">
        <v>58</v>
      </c>
      <c r="B42" t="s">
        <v>102</v>
      </c>
      <c r="C42" t="s">
        <v>103</v>
      </c>
      <c r="D42" t="s">
        <v>91</v>
      </c>
      <c r="E42" t="s">
        <v>74</v>
      </c>
      <c r="F42">
        <v>30112</v>
      </c>
      <c r="G42" t="s">
        <v>85</v>
      </c>
      <c r="H42">
        <v>12188</v>
      </c>
      <c r="I42" t="s">
        <v>88</v>
      </c>
      <c r="J42" t="s">
        <v>1805</v>
      </c>
      <c r="K42" s="17">
        <v>6.85353588778526E-5</v>
      </c>
    </row>
    <row r="43" spans="1:11" x14ac:dyDescent="0.25">
      <c r="A43" t="s">
        <v>58</v>
      </c>
      <c r="B43" t="s">
        <v>102</v>
      </c>
      <c r="C43" t="s">
        <v>103</v>
      </c>
      <c r="D43" t="s">
        <v>92</v>
      </c>
      <c r="E43" t="s">
        <v>74</v>
      </c>
      <c r="F43">
        <v>29888</v>
      </c>
      <c r="G43" t="s">
        <v>85</v>
      </c>
      <c r="H43">
        <v>10722</v>
      </c>
      <c r="I43" t="s">
        <v>88</v>
      </c>
      <c r="J43" t="s">
        <v>1805</v>
      </c>
      <c r="K43" s="17">
        <v>6.85353588778526E-5</v>
      </c>
    </row>
    <row r="44" spans="1:11" x14ac:dyDescent="0.25">
      <c r="A44" t="s">
        <v>58</v>
      </c>
      <c r="B44" t="s">
        <v>102</v>
      </c>
      <c r="C44" t="s">
        <v>103</v>
      </c>
      <c r="D44" t="s">
        <v>93</v>
      </c>
      <c r="E44" t="s">
        <v>74</v>
      </c>
      <c r="F44">
        <v>30016</v>
      </c>
      <c r="G44" t="s">
        <v>85</v>
      </c>
      <c r="H44">
        <v>11975</v>
      </c>
      <c r="I44" t="s">
        <v>88</v>
      </c>
      <c r="J44" t="s">
        <v>1805</v>
      </c>
      <c r="K44" s="17">
        <v>6.85353588778526E-5</v>
      </c>
    </row>
    <row r="45" spans="1:11" x14ac:dyDescent="0.25">
      <c r="A45" t="s">
        <v>58</v>
      </c>
      <c r="B45" t="s">
        <v>102</v>
      </c>
      <c r="C45" t="s">
        <v>103</v>
      </c>
      <c r="D45" t="s">
        <v>94</v>
      </c>
      <c r="E45" t="s">
        <v>74</v>
      </c>
      <c r="F45">
        <v>32384</v>
      </c>
      <c r="G45" t="s">
        <v>85</v>
      </c>
      <c r="H45">
        <v>15314</v>
      </c>
      <c r="I45" t="s">
        <v>88</v>
      </c>
      <c r="J45" t="s">
        <v>1805</v>
      </c>
      <c r="K45" s="17">
        <v>6.85353588778526E-5</v>
      </c>
    </row>
    <row r="46" spans="1:11" x14ac:dyDescent="0.25">
      <c r="A46" t="s">
        <v>58</v>
      </c>
      <c r="B46" t="s">
        <v>102</v>
      </c>
      <c r="C46" t="s">
        <v>103</v>
      </c>
      <c r="D46" t="s">
        <v>95</v>
      </c>
      <c r="E46" t="s">
        <v>74</v>
      </c>
      <c r="F46">
        <v>37632</v>
      </c>
      <c r="G46" t="s">
        <v>85</v>
      </c>
      <c r="H46">
        <v>15229</v>
      </c>
      <c r="I46" t="s">
        <v>88</v>
      </c>
      <c r="J46" t="s">
        <v>1805</v>
      </c>
      <c r="K46" s="17">
        <v>6.85353588778526E-5</v>
      </c>
    </row>
    <row r="47" spans="1:11" x14ac:dyDescent="0.25">
      <c r="A47" t="s">
        <v>58</v>
      </c>
      <c r="B47" t="s">
        <v>102</v>
      </c>
      <c r="C47" t="s">
        <v>103</v>
      </c>
      <c r="D47" t="s">
        <v>96</v>
      </c>
      <c r="E47" t="s">
        <v>74</v>
      </c>
      <c r="F47">
        <v>39968</v>
      </c>
      <c r="G47" t="s">
        <v>85</v>
      </c>
      <c r="H47">
        <v>14082</v>
      </c>
      <c r="I47" t="s">
        <v>88</v>
      </c>
      <c r="J47" t="s">
        <v>1805</v>
      </c>
      <c r="K47" s="17">
        <v>6.85353588778526E-5</v>
      </c>
    </row>
    <row r="48" spans="1:11" x14ac:dyDescent="0.25">
      <c r="A48" t="s">
        <v>58</v>
      </c>
      <c r="B48" t="s">
        <v>102</v>
      </c>
      <c r="C48" t="s">
        <v>103</v>
      </c>
      <c r="D48" t="s">
        <v>97</v>
      </c>
      <c r="E48" t="s">
        <v>74</v>
      </c>
      <c r="F48">
        <v>35040</v>
      </c>
      <c r="G48" t="s">
        <v>85</v>
      </c>
      <c r="H48">
        <v>13903</v>
      </c>
      <c r="I48" t="s">
        <v>88</v>
      </c>
      <c r="J48" t="s">
        <v>1805</v>
      </c>
      <c r="K48" s="17">
        <v>6.85353588778526E-5</v>
      </c>
    </row>
    <row r="49" spans="1:11" x14ac:dyDescent="0.25">
      <c r="A49" t="s">
        <v>58</v>
      </c>
      <c r="B49" t="s">
        <v>102</v>
      </c>
      <c r="C49" t="s">
        <v>103</v>
      </c>
      <c r="D49" t="s">
        <v>98</v>
      </c>
      <c r="E49" t="s">
        <v>74</v>
      </c>
      <c r="F49">
        <v>35040</v>
      </c>
      <c r="G49" t="s">
        <v>85</v>
      </c>
      <c r="H49">
        <v>14158</v>
      </c>
      <c r="I49" t="s">
        <v>88</v>
      </c>
      <c r="J49" t="s">
        <v>1805</v>
      </c>
      <c r="K49" s="17">
        <v>6.85353588778526E-5</v>
      </c>
    </row>
    <row r="50" spans="1:11" x14ac:dyDescent="0.25">
      <c r="A50" t="s">
        <v>58</v>
      </c>
      <c r="B50" t="s">
        <v>102</v>
      </c>
      <c r="C50" t="s">
        <v>103</v>
      </c>
      <c r="D50" t="s">
        <v>101</v>
      </c>
      <c r="E50" t="s">
        <v>74</v>
      </c>
      <c r="F50">
        <v>34912</v>
      </c>
      <c r="G50" t="s">
        <v>85</v>
      </c>
      <c r="H50">
        <v>13162</v>
      </c>
      <c r="I50" t="s">
        <v>88</v>
      </c>
      <c r="J50" t="s">
        <v>1805</v>
      </c>
      <c r="K50" s="17">
        <v>6.85353588778526E-5</v>
      </c>
    </row>
    <row r="51" spans="1:11" x14ac:dyDescent="0.25">
      <c r="A51" t="s">
        <v>58</v>
      </c>
      <c r="B51" t="s">
        <v>102</v>
      </c>
      <c r="C51" t="s">
        <v>103</v>
      </c>
      <c r="D51" t="s">
        <v>104</v>
      </c>
      <c r="E51" t="s">
        <v>74</v>
      </c>
      <c r="F51">
        <v>35008</v>
      </c>
      <c r="G51" t="s">
        <v>85</v>
      </c>
      <c r="H51">
        <v>13440</v>
      </c>
      <c r="I51" t="s">
        <v>88</v>
      </c>
      <c r="J51" t="s">
        <v>1805</v>
      </c>
      <c r="K51" s="17">
        <v>6.85353588778526E-5</v>
      </c>
    </row>
    <row r="52" spans="1:11" x14ac:dyDescent="0.25">
      <c r="A52" t="s">
        <v>58</v>
      </c>
      <c r="B52" t="s">
        <v>102</v>
      </c>
      <c r="C52" t="s">
        <v>103</v>
      </c>
      <c r="D52" t="s">
        <v>105</v>
      </c>
      <c r="E52" t="s">
        <v>74</v>
      </c>
      <c r="F52">
        <v>35168</v>
      </c>
      <c r="G52" t="s">
        <v>85</v>
      </c>
      <c r="H52">
        <v>15575</v>
      </c>
      <c r="I52" t="s">
        <v>88</v>
      </c>
      <c r="J52" t="s">
        <v>1805</v>
      </c>
      <c r="K52" s="17">
        <v>6.85353588778526E-5</v>
      </c>
    </row>
    <row r="53" spans="1:11" x14ac:dyDescent="0.25">
      <c r="A53" t="s">
        <v>58</v>
      </c>
      <c r="B53" t="s">
        <v>102</v>
      </c>
      <c r="C53" t="s">
        <v>103</v>
      </c>
      <c r="D53" t="s">
        <v>106</v>
      </c>
      <c r="E53" t="s">
        <v>74</v>
      </c>
      <c r="F53">
        <v>41280</v>
      </c>
      <c r="G53" t="s">
        <v>85</v>
      </c>
      <c r="H53">
        <v>16386</v>
      </c>
      <c r="I53" t="s">
        <v>88</v>
      </c>
      <c r="J53" t="s">
        <v>1805</v>
      </c>
      <c r="K53" s="17">
        <v>6.85353588778526E-5</v>
      </c>
    </row>
    <row r="54" spans="1:11" x14ac:dyDescent="0.25">
      <c r="A54" t="s">
        <v>58</v>
      </c>
      <c r="B54" t="s">
        <v>102</v>
      </c>
      <c r="C54" t="s">
        <v>103</v>
      </c>
      <c r="D54" t="s">
        <v>107</v>
      </c>
      <c r="E54" t="s">
        <v>74</v>
      </c>
      <c r="F54">
        <v>38816</v>
      </c>
      <c r="G54" t="s">
        <v>85</v>
      </c>
      <c r="H54">
        <v>13784</v>
      </c>
      <c r="I54" t="s">
        <v>88</v>
      </c>
      <c r="J54" t="s">
        <v>1805</v>
      </c>
      <c r="K54" s="17">
        <v>6.85353588778526E-5</v>
      </c>
    </row>
    <row r="55" spans="1:11" x14ac:dyDescent="0.25">
      <c r="A55" t="s">
        <v>58</v>
      </c>
      <c r="B55" t="s">
        <v>102</v>
      </c>
      <c r="C55" t="s">
        <v>103</v>
      </c>
      <c r="D55" t="s">
        <v>108</v>
      </c>
      <c r="E55" t="s">
        <v>74</v>
      </c>
      <c r="F55">
        <v>35072</v>
      </c>
      <c r="G55" t="s">
        <v>85</v>
      </c>
      <c r="H55">
        <v>13713</v>
      </c>
      <c r="I55" t="s">
        <v>88</v>
      </c>
      <c r="J55" t="s">
        <v>1805</v>
      </c>
      <c r="K55" s="17">
        <v>6.85353588778526E-5</v>
      </c>
    </row>
    <row r="56" spans="1:11" x14ac:dyDescent="0.25">
      <c r="A56" t="s">
        <v>58</v>
      </c>
      <c r="B56" t="s">
        <v>102</v>
      </c>
      <c r="C56" t="s">
        <v>103</v>
      </c>
      <c r="D56" t="s">
        <v>109</v>
      </c>
      <c r="E56" t="s">
        <v>74</v>
      </c>
      <c r="F56">
        <v>34816</v>
      </c>
      <c r="G56" t="s">
        <v>85</v>
      </c>
      <c r="H56">
        <v>12607</v>
      </c>
      <c r="I56" t="s">
        <v>88</v>
      </c>
      <c r="J56" t="s">
        <v>1805</v>
      </c>
      <c r="K56" s="17">
        <v>6.85353588778526E-5</v>
      </c>
    </row>
    <row r="57" spans="1:11" x14ac:dyDescent="0.25">
      <c r="A57" t="s">
        <v>58</v>
      </c>
      <c r="B57" t="s">
        <v>102</v>
      </c>
      <c r="C57" t="s">
        <v>103</v>
      </c>
      <c r="D57" t="s">
        <v>110</v>
      </c>
      <c r="E57" t="s">
        <v>74</v>
      </c>
      <c r="F57">
        <v>29856</v>
      </c>
      <c r="G57" t="s">
        <v>85</v>
      </c>
      <c r="H57">
        <v>10177</v>
      </c>
      <c r="I57" t="s">
        <v>88</v>
      </c>
      <c r="J57" t="s">
        <v>1805</v>
      </c>
      <c r="K57" s="17">
        <v>6.85353588778526E-5</v>
      </c>
    </row>
    <row r="58" spans="1:11" x14ac:dyDescent="0.25">
      <c r="A58" t="s">
        <v>58</v>
      </c>
      <c r="B58" t="s">
        <v>102</v>
      </c>
      <c r="C58" t="s">
        <v>103</v>
      </c>
      <c r="D58" t="s">
        <v>111</v>
      </c>
      <c r="E58" t="s">
        <v>74</v>
      </c>
      <c r="F58">
        <v>30240</v>
      </c>
      <c r="G58" t="s">
        <v>85</v>
      </c>
      <c r="H58">
        <v>12224</v>
      </c>
      <c r="I58" t="s">
        <v>88</v>
      </c>
      <c r="J58" t="s">
        <v>1805</v>
      </c>
      <c r="K58" s="17">
        <v>6.85353588778526E-5</v>
      </c>
    </row>
    <row r="59" spans="1:11" x14ac:dyDescent="0.25">
      <c r="A59" t="s">
        <v>58</v>
      </c>
      <c r="B59" t="s">
        <v>102</v>
      </c>
      <c r="C59" t="s">
        <v>103</v>
      </c>
      <c r="D59" t="s">
        <v>112</v>
      </c>
      <c r="E59" t="s">
        <v>74</v>
      </c>
      <c r="F59">
        <v>29824</v>
      </c>
      <c r="G59" t="s">
        <v>85</v>
      </c>
      <c r="H59">
        <v>11166</v>
      </c>
      <c r="I59" t="s">
        <v>88</v>
      </c>
      <c r="J59" t="s">
        <v>1805</v>
      </c>
      <c r="K59" s="17">
        <v>6.85353588778526E-5</v>
      </c>
    </row>
    <row r="60" spans="1:11" x14ac:dyDescent="0.25">
      <c r="A60" t="s">
        <v>58</v>
      </c>
      <c r="B60" t="s">
        <v>102</v>
      </c>
      <c r="C60" t="s">
        <v>103</v>
      </c>
      <c r="D60" t="s">
        <v>113</v>
      </c>
      <c r="E60" t="s">
        <v>74</v>
      </c>
      <c r="F60">
        <v>30016</v>
      </c>
      <c r="G60" t="s">
        <v>85</v>
      </c>
      <c r="H60">
        <v>11694</v>
      </c>
      <c r="I60" t="s">
        <v>88</v>
      </c>
      <c r="J60" t="s">
        <v>1805</v>
      </c>
      <c r="K60" s="17">
        <v>6.85353588778526E-5</v>
      </c>
    </row>
    <row r="61" spans="1:11" x14ac:dyDescent="0.25">
      <c r="A61" t="s">
        <v>58</v>
      </c>
      <c r="B61" t="s">
        <v>102</v>
      </c>
      <c r="C61" t="s">
        <v>103</v>
      </c>
      <c r="D61" t="s">
        <v>114</v>
      </c>
      <c r="E61" t="s">
        <v>74</v>
      </c>
      <c r="F61">
        <v>29952</v>
      </c>
      <c r="G61" t="s">
        <v>85</v>
      </c>
      <c r="H61">
        <v>11935</v>
      </c>
      <c r="I61" t="s">
        <v>88</v>
      </c>
      <c r="J61" t="s">
        <v>1805</v>
      </c>
      <c r="K61" s="17">
        <v>6.85353588778526E-5</v>
      </c>
    </row>
    <row r="62" spans="1:11" hidden="1" x14ac:dyDescent="0.25">
      <c r="A62" t="s">
        <v>78</v>
      </c>
      <c r="B62" t="s">
        <v>79</v>
      </c>
      <c r="C62" t="s">
        <v>83</v>
      </c>
      <c r="D62" t="s">
        <v>82</v>
      </c>
      <c r="E62" t="s">
        <v>84</v>
      </c>
      <c r="F62" t="s">
        <v>74</v>
      </c>
      <c r="G62">
        <v>1112000</v>
      </c>
    </row>
    <row r="63" spans="1:11" x14ac:dyDescent="0.25">
      <c r="A63" t="s">
        <v>58</v>
      </c>
      <c r="B63" t="s">
        <v>102</v>
      </c>
      <c r="C63" t="s">
        <v>103</v>
      </c>
      <c r="D63" t="s">
        <v>115</v>
      </c>
      <c r="E63" t="s">
        <v>74</v>
      </c>
      <c r="F63">
        <v>30368</v>
      </c>
      <c r="G63" t="s">
        <v>85</v>
      </c>
      <c r="H63">
        <v>12615</v>
      </c>
      <c r="I63" t="s">
        <v>88</v>
      </c>
      <c r="J63" t="s">
        <v>1805</v>
      </c>
      <c r="K63" s="17">
        <v>6.85353588778526E-5</v>
      </c>
    </row>
    <row r="64" spans="1:11" x14ac:dyDescent="0.25">
      <c r="A64" t="s">
        <v>58</v>
      </c>
      <c r="B64" t="s">
        <v>102</v>
      </c>
      <c r="C64" t="s">
        <v>103</v>
      </c>
      <c r="D64" t="s">
        <v>116</v>
      </c>
      <c r="E64" t="s">
        <v>74</v>
      </c>
      <c r="F64">
        <v>29792</v>
      </c>
      <c r="G64" t="s">
        <v>85</v>
      </c>
      <c r="H64">
        <v>11117</v>
      </c>
      <c r="I64" t="s">
        <v>88</v>
      </c>
      <c r="J64" t="s">
        <v>1805</v>
      </c>
      <c r="K64" s="17">
        <v>6.85353588778526E-5</v>
      </c>
    </row>
    <row r="65" spans="1:11" x14ac:dyDescent="0.25">
      <c r="A65" t="s">
        <v>58</v>
      </c>
      <c r="B65" t="s">
        <v>102</v>
      </c>
      <c r="C65" t="s">
        <v>103</v>
      </c>
      <c r="D65" t="s">
        <v>117</v>
      </c>
      <c r="E65" t="s">
        <v>74</v>
      </c>
      <c r="F65">
        <v>29856</v>
      </c>
      <c r="G65" t="s">
        <v>85</v>
      </c>
      <c r="H65">
        <v>31982</v>
      </c>
      <c r="I65" t="s">
        <v>88</v>
      </c>
      <c r="J65" t="s">
        <v>1805</v>
      </c>
      <c r="K65" s="17">
        <v>6.85353588778526E-5</v>
      </c>
    </row>
    <row r="66" spans="1:11" x14ac:dyDescent="0.25">
      <c r="A66" t="s">
        <v>58</v>
      </c>
      <c r="B66" t="s">
        <v>102</v>
      </c>
      <c r="C66" t="s">
        <v>103</v>
      </c>
      <c r="D66" t="s">
        <v>118</v>
      </c>
      <c r="E66" t="s">
        <v>74</v>
      </c>
      <c r="F66">
        <v>75040</v>
      </c>
      <c r="G66" t="s">
        <v>85</v>
      </c>
      <c r="H66">
        <v>15598</v>
      </c>
      <c r="I66" t="s">
        <v>88</v>
      </c>
      <c r="J66" t="s">
        <v>1805</v>
      </c>
      <c r="K66" s="17">
        <v>6.85353588778526E-5</v>
      </c>
    </row>
    <row r="67" spans="1:11" x14ac:dyDescent="0.25">
      <c r="A67" t="s">
        <v>58</v>
      </c>
      <c r="B67" t="s">
        <v>102</v>
      </c>
      <c r="C67" t="s">
        <v>103</v>
      </c>
      <c r="D67" t="s">
        <v>119</v>
      </c>
      <c r="E67" t="s">
        <v>74</v>
      </c>
      <c r="F67">
        <v>39968</v>
      </c>
      <c r="G67" t="s">
        <v>85</v>
      </c>
      <c r="H67">
        <v>13134</v>
      </c>
      <c r="I67" t="s">
        <v>88</v>
      </c>
      <c r="J67" t="s">
        <v>1805</v>
      </c>
      <c r="K67" s="17">
        <v>6.85353588778526E-5</v>
      </c>
    </row>
    <row r="68" spans="1:11" x14ac:dyDescent="0.25">
      <c r="A68" t="s">
        <v>58</v>
      </c>
      <c r="B68" t="s">
        <v>102</v>
      </c>
      <c r="C68" t="s">
        <v>103</v>
      </c>
      <c r="D68" t="s">
        <v>120</v>
      </c>
      <c r="E68" t="s">
        <v>74</v>
      </c>
      <c r="F68">
        <v>29984</v>
      </c>
      <c r="G68" t="s">
        <v>85</v>
      </c>
      <c r="H68">
        <v>9601</v>
      </c>
      <c r="I68" t="s">
        <v>88</v>
      </c>
      <c r="J68" t="s">
        <v>1805</v>
      </c>
      <c r="K68" s="17">
        <v>6.85353588778526E-5</v>
      </c>
    </row>
    <row r="69" spans="1:11" x14ac:dyDescent="0.25">
      <c r="A69" t="s">
        <v>58</v>
      </c>
      <c r="B69" t="s">
        <v>102</v>
      </c>
      <c r="C69" t="s">
        <v>103</v>
      </c>
      <c r="D69" t="s">
        <v>121</v>
      </c>
      <c r="E69" t="s">
        <v>74</v>
      </c>
      <c r="F69">
        <v>125056</v>
      </c>
      <c r="G69" t="s">
        <v>85</v>
      </c>
      <c r="H69">
        <v>18499</v>
      </c>
      <c r="I69" t="s">
        <v>88</v>
      </c>
      <c r="J69" t="s">
        <v>1805</v>
      </c>
      <c r="K69" s="17">
        <v>6.85353588778526E-5</v>
      </c>
    </row>
    <row r="70" spans="1:11" hidden="1" x14ac:dyDescent="0.25">
      <c r="A70" t="s">
        <v>78</v>
      </c>
      <c r="B70" t="s">
        <v>79</v>
      </c>
      <c r="C70" t="s">
        <v>89</v>
      </c>
      <c r="D70" t="s">
        <v>82</v>
      </c>
      <c r="E70" t="s">
        <v>84</v>
      </c>
      <c r="F70" t="s">
        <v>74</v>
      </c>
      <c r="G70">
        <v>175744</v>
      </c>
    </row>
    <row r="71" spans="1:11" x14ac:dyDescent="0.25">
      <c r="A71" t="s">
        <v>58</v>
      </c>
      <c r="B71" t="s">
        <v>102</v>
      </c>
      <c r="C71" t="s">
        <v>103</v>
      </c>
      <c r="D71" t="s">
        <v>122</v>
      </c>
      <c r="E71" t="s">
        <v>74</v>
      </c>
      <c r="F71">
        <v>44928</v>
      </c>
      <c r="G71" t="s">
        <v>85</v>
      </c>
      <c r="H71">
        <v>12757</v>
      </c>
      <c r="I71" t="s">
        <v>88</v>
      </c>
      <c r="J71" t="s">
        <v>1805</v>
      </c>
      <c r="K71" s="17">
        <v>6.85353588778526E-5</v>
      </c>
    </row>
    <row r="72" spans="1:11" hidden="1" x14ac:dyDescent="0.25">
      <c r="A72" t="s">
        <v>78</v>
      </c>
      <c r="B72" t="s">
        <v>79</v>
      </c>
      <c r="C72" t="s">
        <v>91</v>
      </c>
      <c r="D72" t="s">
        <v>82</v>
      </c>
      <c r="E72" t="s">
        <v>84</v>
      </c>
      <c r="F72" t="s">
        <v>74</v>
      </c>
      <c r="G72">
        <v>6848</v>
      </c>
    </row>
    <row r="73" spans="1:11" x14ac:dyDescent="0.25">
      <c r="A73" t="s">
        <v>58</v>
      </c>
      <c r="B73" t="s">
        <v>102</v>
      </c>
      <c r="C73" t="s">
        <v>103</v>
      </c>
      <c r="D73" t="s">
        <v>123</v>
      </c>
      <c r="E73" t="s">
        <v>74</v>
      </c>
      <c r="F73">
        <v>35712</v>
      </c>
      <c r="G73" t="s">
        <v>85</v>
      </c>
      <c r="H73">
        <v>13702</v>
      </c>
      <c r="I73" t="s">
        <v>88</v>
      </c>
      <c r="J73" t="s">
        <v>1805</v>
      </c>
      <c r="K73" s="17">
        <v>6.85353588778526E-5</v>
      </c>
    </row>
    <row r="74" spans="1:11" x14ac:dyDescent="0.25">
      <c r="A74" t="s">
        <v>58</v>
      </c>
      <c r="B74" t="s">
        <v>102</v>
      </c>
      <c r="C74" t="s">
        <v>103</v>
      </c>
      <c r="D74" t="s">
        <v>124</v>
      </c>
      <c r="E74" t="s">
        <v>74</v>
      </c>
      <c r="F74">
        <v>29312</v>
      </c>
      <c r="G74" t="s">
        <v>85</v>
      </c>
      <c r="H74">
        <v>10379</v>
      </c>
      <c r="I74" t="s">
        <v>88</v>
      </c>
      <c r="J74" t="s">
        <v>1805</v>
      </c>
      <c r="K74" s="17">
        <v>6.85353588778526E-5</v>
      </c>
    </row>
    <row r="75" spans="1:11" hidden="1" x14ac:dyDescent="0.25">
      <c r="A75" t="s">
        <v>78</v>
      </c>
      <c r="B75" t="s">
        <v>79</v>
      </c>
      <c r="C75" t="s">
        <v>92</v>
      </c>
      <c r="D75" t="s">
        <v>90</v>
      </c>
      <c r="E75" t="s">
        <v>84</v>
      </c>
      <c r="F75" t="s">
        <v>74</v>
      </c>
      <c r="G75">
        <v>102400</v>
      </c>
    </row>
    <row r="76" spans="1:11" x14ac:dyDescent="0.25">
      <c r="A76" t="s">
        <v>58</v>
      </c>
      <c r="B76" t="s">
        <v>102</v>
      </c>
      <c r="C76" t="s">
        <v>103</v>
      </c>
      <c r="D76" t="s">
        <v>125</v>
      </c>
      <c r="E76" t="s">
        <v>74</v>
      </c>
      <c r="F76">
        <v>30080</v>
      </c>
      <c r="G76" t="s">
        <v>85</v>
      </c>
      <c r="H76">
        <v>12317</v>
      </c>
      <c r="I76" t="s">
        <v>88</v>
      </c>
      <c r="J76" t="s">
        <v>1805</v>
      </c>
      <c r="K76" s="17">
        <v>6.85353588778526E-5</v>
      </c>
    </row>
    <row r="77" spans="1:11" hidden="1" x14ac:dyDescent="0.25">
      <c r="A77" t="s">
        <v>78</v>
      </c>
      <c r="B77" t="s">
        <v>79</v>
      </c>
      <c r="C77" t="s">
        <v>93</v>
      </c>
      <c r="D77" t="s">
        <v>90</v>
      </c>
      <c r="E77" t="s">
        <v>84</v>
      </c>
      <c r="F77" t="s">
        <v>74</v>
      </c>
      <c r="G77">
        <v>102400</v>
      </c>
    </row>
    <row r="78" spans="1:11" x14ac:dyDescent="0.25">
      <c r="A78" t="s">
        <v>58</v>
      </c>
      <c r="B78" t="s">
        <v>102</v>
      </c>
      <c r="C78" t="s">
        <v>103</v>
      </c>
      <c r="D78" t="s">
        <v>126</v>
      </c>
      <c r="E78" t="s">
        <v>74</v>
      </c>
      <c r="F78">
        <v>29952</v>
      </c>
      <c r="G78" t="s">
        <v>85</v>
      </c>
      <c r="H78">
        <v>11543</v>
      </c>
      <c r="I78" t="s">
        <v>88</v>
      </c>
      <c r="J78" t="s">
        <v>1805</v>
      </c>
      <c r="K78" s="17">
        <v>6.85353588778526E-5</v>
      </c>
    </row>
    <row r="79" spans="1:11" hidden="1" x14ac:dyDescent="0.25">
      <c r="A79" t="s">
        <v>78</v>
      </c>
      <c r="B79" t="s">
        <v>79</v>
      </c>
      <c r="C79" t="s">
        <v>94</v>
      </c>
      <c r="D79" t="s">
        <v>90</v>
      </c>
      <c r="E79" t="s">
        <v>84</v>
      </c>
      <c r="F79" t="s">
        <v>74</v>
      </c>
      <c r="G79">
        <v>102400</v>
      </c>
    </row>
    <row r="80" spans="1:11" x14ac:dyDescent="0.25">
      <c r="A80" t="s">
        <v>58</v>
      </c>
      <c r="B80" t="s">
        <v>102</v>
      </c>
      <c r="C80" t="s">
        <v>103</v>
      </c>
      <c r="D80" t="s">
        <v>127</v>
      </c>
      <c r="E80" t="s">
        <v>74</v>
      </c>
      <c r="F80">
        <v>29984</v>
      </c>
      <c r="G80" t="s">
        <v>85</v>
      </c>
      <c r="H80">
        <v>11944</v>
      </c>
      <c r="I80" t="s">
        <v>88</v>
      </c>
      <c r="J80" t="s">
        <v>1805</v>
      </c>
      <c r="K80" s="17">
        <v>6.85353588778526E-5</v>
      </c>
    </row>
    <row r="81" spans="1:11" hidden="1" x14ac:dyDescent="0.25">
      <c r="A81" t="s">
        <v>78</v>
      </c>
      <c r="B81" t="s">
        <v>79</v>
      </c>
      <c r="C81" t="s">
        <v>95</v>
      </c>
      <c r="D81" t="s">
        <v>90</v>
      </c>
      <c r="E81" t="s">
        <v>84</v>
      </c>
      <c r="F81" t="s">
        <v>74</v>
      </c>
      <c r="G81">
        <v>102400</v>
      </c>
    </row>
    <row r="82" spans="1:11" x14ac:dyDescent="0.25">
      <c r="A82" t="s">
        <v>58</v>
      </c>
      <c r="B82" t="s">
        <v>102</v>
      </c>
      <c r="C82" t="s">
        <v>103</v>
      </c>
      <c r="D82" t="s">
        <v>128</v>
      </c>
      <c r="E82" t="s">
        <v>74</v>
      </c>
      <c r="F82">
        <v>30048</v>
      </c>
      <c r="G82" t="s">
        <v>85</v>
      </c>
      <c r="H82">
        <v>12142</v>
      </c>
      <c r="I82" t="s">
        <v>88</v>
      </c>
      <c r="J82" t="s">
        <v>1805</v>
      </c>
      <c r="K82" s="17">
        <v>6.85353588778526E-5</v>
      </c>
    </row>
    <row r="83" spans="1:11" hidden="1" x14ac:dyDescent="0.25">
      <c r="A83" t="s">
        <v>78</v>
      </c>
      <c r="B83" t="s">
        <v>79</v>
      </c>
      <c r="C83" t="s">
        <v>96</v>
      </c>
      <c r="D83" t="s">
        <v>90</v>
      </c>
      <c r="E83" t="s">
        <v>84</v>
      </c>
      <c r="F83" t="s">
        <v>74</v>
      </c>
      <c r="G83">
        <v>102400</v>
      </c>
    </row>
    <row r="84" spans="1:11" x14ac:dyDescent="0.25">
      <c r="A84" t="s">
        <v>58</v>
      </c>
      <c r="B84" t="s">
        <v>102</v>
      </c>
      <c r="C84" t="s">
        <v>103</v>
      </c>
      <c r="D84" t="s">
        <v>129</v>
      </c>
      <c r="E84" t="s">
        <v>74</v>
      </c>
      <c r="F84">
        <v>29984</v>
      </c>
      <c r="G84" t="s">
        <v>85</v>
      </c>
      <c r="H84">
        <v>11808</v>
      </c>
      <c r="I84" t="s">
        <v>88</v>
      </c>
      <c r="J84" t="s">
        <v>1805</v>
      </c>
      <c r="K84" s="17">
        <v>6.85353588778526E-5</v>
      </c>
    </row>
    <row r="85" spans="1:11" hidden="1" x14ac:dyDescent="0.25">
      <c r="A85" t="s">
        <v>78</v>
      </c>
      <c r="B85" t="s">
        <v>79</v>
      </c>
      <c r="C85" t="s">
        <v>97</v>
      </c>
      <c r="D85" t="s">
        <v>90</v>
      </c>
      <c r="E85" t="s">
        <v>84</v>
      </c>
      <c r="F85" t="s">
        <v>74</v>
      </c>
      <c r="G85">
        <v>102400</v>
      </c>
    </row>
    <row r="86" spans="1:11" x14ac:dyDescent="0.25">
      <c r="A86" t="s">
        <v>58</v>
      </c>
      <c r="B86" t="s">
        <v>102</v>
      </c>
      <c r="C86" t="s">
        <v>103</v>
      </c>
      <c r="D86" t="s">
        <v>130</v>
      </c>
      <c r="E86" t="s">
        <v>74</v>
      </c>
      <c r="F86">
        <v>29984</v>
      </c>
      <c r="G86" t="s">
        <v>85</v>
      </c>
      <c r="H86">
        <v>11822</v>
      </c>
      <c r="I86" t="s">
        <v>88</v>
      </c>
      <c r="J86" t="s">
        <v>1805</v>
      </c>
      <c r="K86" s="17">
        <v>6.85353588778526E-5</v>
      </c>
    </row>
    <row r="87" spans="1:11" hidden="1" x14ac:dyDescent="0.25">
      <c r="A87" t="s">
        <v>78</v>
      </c>
      <c r="B87" t="s">
        <v>79</v>
      </c>
      <c r="C87" t="s">
        <v>98</v>
      </c>
      <c r="D87" t="s">
        <v>82</v>
      </c>
      <c r="E87" t="s">
        <v>84</v>
      </c>
      <c r="F87" t="s">
        <v>74</v>
      </c>
      <c r="G87">
        <v>7552</v>
      </c>
    </row>
    <row r="88" spans="1:11" x14ac:dyDescent="0.25">
      <c r="A88" t="s">
        <v>58</v>
      </c>
      <c r="B88" t="s">
        <v>102</v>
      </c>
      <c r="C88" t="s">
        <v>103</v>
      </c>
      <c r="D88" t="s">
        <v>131</v>
      </c>
      <c r="E88" t="s">
        <v>74</v>
      </c>
      <c r="F88">
        <v>30016</v>
      </c>
      <c r="G88" t="s">
        <v>85</v>
      </c>
      <c r="H88">
        <v>10984</v>
      </c>
      <c r="I88" t="s">
        <v>88</v>
      </c>
      <c r="J88" t="s">
        <v>1805</v>
      </c>
      <c r="K88" s="17">
        <v>6.85353588778526E-5</v>
      </c>
    </row>
    <row r="89" spans="1:11" hidden="1" x14ac:dyDescent="0.25">
      <c r="A89" t="s">
        <v>78</v>
      </c>
      <c r="B89" t="s">
        <v>79</v>
      </c>
      <c r="C89" t="s">
        <v>101</v>
      </c>
      <c r="D89" t="s">
        <v>90</v>
      </c>
      <c r="E89" t="s">
        <v>84</v>
      </c>
      <c r="F89" t="s">
        <v>74</v>
      </c>
      <c r="G89">
        <v>102400</v>
      </c>
    </row>
    <row r="90" spans="1:11" x14ac:dyDescent="0.25">
      <c r="A90" t="s">
        <v>58</v>
      </c>
      <c r="B90" t="s">
        <v>102</v>
      </c>
      <c r="C90" t="s">
        <v>103</v>
      </c>
      <c r="D90" t="s">
        <v>132</v>
      </c>
      <c r="E90" t="s">
        <v>74</v>
      </c>
      <c r="F90">
        <v>30016</v>
      </c>
      <c r="G90" t="s">
        <v>85</v>
      </c>
      <c r="H90">
        <v>11482</v>
      </c>
      <c r="I90" t="s">
        <v>88</v>
      </c>
      <c r="J90" t="s">
        <v>1805</v>
      </c>
      <c r="K90" s="17">
        <v>6.85353588778526E-5</v>
      </c>
    </row>
    <row r="91" spans="1:11" x14ac:dyDescent="0.25">
      <c r="A91" t="s">
        <v>58</v>
      </c>
      <c r="B91" t="s">
        <v>102</v>
      </c>
      <c r="C91" t="s">
        <v>103</v>
      </c>
      <c r="D91" t="s">
        <v>133</v>
      </c>
      <c r="E91" t="s">
        <v>74</v>
      </c>
      <c r="F91">
        <v>29952</v>
      </c>
      <c r="G91" t="s">
        <v>85</v>
      </c>
      <c r="H91">
        <v>12172</v>
      </c>
      <c r="I91" t="s">
        <v>88</v>
      </c>
      <c r="J91" t="s">
        <v>1805</v>
      </c>
      <c r="K91" s="17">
        <v>6.85353588778526E-5</v>
      </c>
    </row>
    <row r="92" spans="1:11" hidden="1" x14ac:dyDescent="0.25">
      <c r="A92" t="s">
        <v>78</v>
      </c>
      <c r="B92" t="s">
        <v>79</v>
      </c>
      <c r="C92" t="s">
        <v>104</v>
      </c>
      <c r="D92" t="s">
        <v>90</v>
      </c>
      <c r="E92" t="s">
        <v>84</v>
      </c>
      <c r="F92" t="s">
        <v>74</v>
      </c>
      <c r="G92">
        <v>102400</v>
      </c>
    </row>
    <row r="93" spans="1:11" x14ac:dyDescent="0.25">
      <c r="A93" t="s">
        <v>58</v>
      </c>
      <c r="B93" t="s">
        <v>102</v>
      </c>
      <c r="C93" t="s">
        <v>103</v>
      </c>
      <c r="D93" t="s">
        <v>134</v>
      </c>
      <c r="E93" t="s">
        <v>74</v>
      </c>
      <c r="F93">
        <v>30112</v>
      </c>
      <c r="G93" t="s">
        <v>85</v>
      </c>
      <c r="H93">
        <v>13104</v>
      </c>
      <c r="I93" t="s">
        <v>88</v>
      </c>
      <c r="J93" t="s">
        <v>1805</v>
      </c>
      <c r="K93" s="17">
        <v>6.85353588778526E-5</v>
      </c>
    </row>
    <row r="94" spans="1:11" hidden="1" x14ac:dyDescent="0.25">
      <c r="A94" t="s">
        <v>78</v>
      </c>
      <c r="B94" t="s">
        <v>79</v>
      </c>
      <c r="C94" t="s">
        <v>105</v>
      </c>
      <c r="D94" t="s">
        <v>90</v>
      </c>
      <c r="E94" t="s">
        <v>84</v>
      </c>
      <c r="F94" t="s">
        <v>74</v>
      </c>
      <c r="G94">
        <v>102400</v>
      </c>
    </row>
    <row r="95" spans="1:11" x14ac:dyDescent="0.25">
      <c r="A95" t="s">
        <v>58</v>
      </c>
      <c r="B95" t="s">
        <v>102</v>
      </c>
      <c r="C95" t="s">
        <v>103</v>
      </c>
      <c r="D95" t="s">
        <v>135</v>
      </c>
      <c r="E95" t="s">
        <v>74</v>
      </c>
      <c r="F95">
        <v>34912</v>
      </c>
      <c r="G95" t="s">
        <v>85</v>
      </c>
      <c r="H95">
        <v>14317</v>
      </c>
      <c r="I95" t="s">
        <v>88</v>
      </c>
      <c r="J95" t="s">
        <v>1805</v>
      </c>
      <c r="K95" s="17">
        <v>6.85353588778526E-5</v>
      </c>
    </row>
    <row r="96" spans="1:11" hidden="1" x14ac:dyDescent="0.25">
      <c r="A96" t="s">
        <v>78</v>
      </c>
      <c r="B96" t="s">
        <v>79</v>
      </c>
      <c r="C96" t="s">
        <v>106</v>
      </c>
      <c r="D96" t="s">
        <v>90</v>
      </c>
      <c r="E96" t="s">
        <v>84</v>
      </c>
      <c r="F96" t="s">
        <v>74</v>
      </c>
      <c r="G96">
        <v>102400</v>
      </c>
    </row>
    <row r="97" spans="1:11" hidden="1" x14ac:dyDescent="0.25">
      <c r="A97" t="s">
        <v>78</v>
      </c>
      <c r="B97" t="s">
        <v>79</v>
      </c>
      <c r="C97" t="s">
        <v>107</v>
      </c>
      <c r="D97" t="s">
        <v>90</v>
      </c>
      <c r="E97" t="s">
        <v>84</v>
      </c>
      <c r="F97" t="s">
        <v>74</v>
      </c>
      <c r="G97">
        <v>102400</v>
      </c>
    </row>
    <row r="98" spans="1:11" hidden="1" x14ac:dyDescent="0.25">
      <c r="A98" t="s">
        <v>99</v>
      </c>
    </row>
    <row r="99" spans="1:11" x14ac:dyDescent="0.25">
      <c r="A99" t="s">
        <v>58</v>
      </c>
      <c r="B99" t="s">
        <v>102</v>
      </c>
      <c r="C99" t="s">
        <v>103</v>
      </c>
      <c r="D99" t="s">
        <v>136</v>
      </c>
      <c r="E99" t="s">
        <v>74</v>
      </c>
      <c r="F99">
        <v>135040</v>
      </c>
      <c r="G99" t="s">
        <v>85</v>
      </c>
      <c r="H99">
        <v>20314</v>
      </c>
      <c r="I99" t="s">
        <v>88</v>
      </c>
      <c r="J99" t="s">
        <v>1805</v>
      </c>
      <c r="K99" s="17">
        <v>6.85353588778526E-5</v>
      </c>
    </row>
    <row r="100" spans="1:11" x14ac:dyDescent="0.25">
      <c r="A100" t="s">
        <v>58</v>
      </c>
      <c r="B100" t="s">
        <v>102</v>
      </c>
      <c r="C100" t="s">
        <v>103</v>
      </c>
      <c r="D100" t="s">
        <v>137</v>
      </c>
      <c r="E100" t="s">
        <v>74</v>
      </c>
      <c r="F100">
        <v>44928</v>
      </c>
      <c r="G100" t="s">
        <v>85</v>
      </c>
      <c r="H100">
        <v>12677</v>
      </c>
      <c r="I100" t="s">
        <v>88</v>
      </c>
      <c r="J100" t="s">
        <v>1805</v>
      </c>
      <c r="K100" s="17">
        <v>6.85353588778526E-5</v>
      </c>
    </row>
    <row r="101" spans="1:11" x14ac:dyDescent="0.25">
      <c r="A101" t="s">
        <v>58</v>
      </c>
      <c r="B101" t="s">
        <v>102</v>
      </c>
      <c r="C101" t="s">
        <v>103</v>
      </c>
      <c r="D101" t="s">
        <v>138</v>
      </c>
      <c r="E101" t="s">
        <v>74</v>
      </c>
      <c r="F101">
        <v>35136</v>
      </c>
      <c r="G101" t="s">
        <v>85</v>
      </c>
      <c r="H101">
        <v>13621</v>
      </c>
      <c r="I101" t="s">
        <v>88</v>
      </c>
      <c r="J101" t="s">
        <v>1805</v>
      </c>
      <c r="K101" s="17">
        <v>6.85353588778526E-5</v>
      </c>
    </row>
    <row r="102" spans="1:11" x14ac:dyDescent="0.25">
      <c r="A102" t="s">
        <v>58</v>
      </c>
      <c r="B102" t="s">
        <v>102</v>
      </c>
      <c r="C102" t="s">
        <v>103</v>
      </c>
      <c r="D102" t="s">
        <v>139</v>
      </c>
      <c r="E102" t="s">
        <v>74</v>
      </c>
      <c r="F102">
        <v>29952</v>
      </c>
      <c r="G102" t="s">
        <v>85</v>
      </c>
      <c r="H102">
        <v>10527</v>
      </c>
      <c r="I102" t="s">
        <v>88</v>
      </c>
      <c r="J102" t="s">
        <v>1805</v>
      </c>
      <c r="K102" s="17">
        <v>6.85353588778526E-5</v>
      </c>
    </row>
    <row r="103" spans="1:11" hidden="1" x14ac:dyDescent="0.25">
      <c r="A103" t="s">
        <v>78</v>
      </c>
      <c r="B103" t="s">
        <v>79</v>
      </c>
      <c r="C103" t="s">
        <v>108</v>
      </c>
      <c r="D103" t="s">
        <v>90</v>
      </c>
      <c r="E103" t="s">
        <v>84</v>
      </c>
      <c r="F103" t="s">
        <v>74</v>
      </c>
      <c r="G103">
        <v>102400</v>
      </c>
    </row>
    <row r="104" spans="1:11" x14ac:dyDescent="0.25">
      <c r="A104" t="s">
        <v>58</v>
      </c>
      <c r="B104" t="s">
        <v>102</v>
      </c>
      <c r="C104" t="s">
        <v>103</v>
      </c>
      <c r="D104" t="s">
        <v>140</v>
      </c>
      <c r="E104" t="s">
        <v>74</v>
      </c>
      <c r="F104">
        <v>29952</v>
      </c>
      <c r="G104" t="s">
        <v>85</v>
      </c>
      <c r="H104">
        <v>11358</v>
      </c>
      <c r="I104" t="s">
        <v>88</v>
      </c>
      <c r="J104" t="s">
        <v>1805</v>
      </c>
      <c r="K104" s="17">
        <v>6.85353588778526E-5</v>
      </c>
    </row>
    <row r="105" spans="1:11" x14ac:dyDescent="0.25">
      <c r="A105" t="s">
        <v>58</v>
      </c>
      <c r="B105" t="s">
        <v>102</v>
      </c>
      <c r="C105" t="s">
        <v>103</v>
      </c>
      <c r="D105" t="s">
        <v>141</v>
      </c>
      <c r="E105" t="s">
        <v>74</v>
      </c>
      <c r="F105">
        <v>30016</v>
      </c>
      <c r="G105" t="s">
        <v>85</v>
      </c>
      <c r="H105">
        <v>11786</v>
      </c>
      <c r="I105" t="s">
        <v>88</v>
      </c>
      <c r="J105" t="s">
        <v>1805</v>
      </c>
      <c r="K105" s="17">
        <v>6.85353588778526E-5</v>
      </c>
    </row>
    <row r="106" spans="1:11" x14ac:dyDescent="0.25">
      <c r="A106" t="s">
        <v>58</v>
      </c>
      <c r="B106" t="s">
        <v>102</v>
      </c>
      <c r="C106" t="s">
        <v>103</v>
      </c>
      <c r="D106" t="s">
        <v>142</v>
      </c>
      <c r="E106" t="s">
        <v>74</v>
      </c>
      <c r="F106">
        <v>29984</v>
      </c>
      <c r="G106" t="s">
        <v>85</v>
      </c>
      <c r="H106">
        <v>11443</v>
      </c>
      <c r="I106" t="s">
        <v>88</v>
      </c>
      <c r="J106" t="s">
        <v>1805</v>
      </c>
      <c r="K106" s="17">
        <v>6.85353588778526E-5</v>
      </c>
    </row>
    <row r="107" spans="1:11" hidden="1" x14ac:dyDescent="0.25">
      <c r="A107" t="s">
        <v>78</v>
      </c>
      <c r="B107" t="s">
        <v>79</v>
      </c>
      <c r="C107" t="s">
        <v>109</v>
      </c>
      <c r="D107" t="s">
        <v>90</v>
      </c>
      <c r="E107" t="s">
        <v>84</v>
      </c>
      <c r="F107" t="s">
        <v>74</v>
      </c>
      <c r="G107">
        <v>102400</v>
      </c>
    </row>
    <row r="108" spans="1:11" x14ac:dyDescent="0.25">
      <c r="A108" t="s">
        <v>58</v>
      </c>
      <c r="B108" t="s">
        <v>102</v>
      </c>
      <c r="C108" t="s">
        <v>103</v>
      </c>
      <c r="D108" t="s">
        <v>143</v>
      </c>
      <c r="E108" t="s">
        <v>74</v>
      </c>
      <c r="F108">
        <v>30016</v>
      </c>
      <c r="G108" t="s">
        <v>85</v>
      </c>
      <c r="H108">
        <v>11593</v>
      </c>
      <c r="I108" t="s">
        <v>88</v>
      </c>
      <c r="J108" t="s">
        <v>1805</v>
      </c>
      <c r="K108" s="17">
        <v>6.85353588778526E-5</v>
      </c>
    </row>
    <row r="109" spans="1:11" x14ac:dyDescent="0.25">
      <c r="A109" t="s">
        <v>58</v>
      </c>
      <c r="B109" t="s">
        <v>102</v>
      </c>
      <c r="C109" t="s">
        <v>103</v>
      </c>
      <c r="D109" t="s">
        <v>144</v>
      </c>
      <c r="E109" t="s">
        <v>74</v>
      </c>
      <c r="F109">
        <v>30144</v>
      </c>
      <c r="G109" t="s">
        <v>85</v>
      </c>
      <c r="H109">
        <v>15918</v>
      </c>
      <c r="I109" t="s">
        <v>88</v>
      </c>
      <c r="J109" t="s">
        <v>1805</v>
      </c>
      <c r="K109" s="17">
        <v>6.85353588778526E-5</v>
      </c>
    </row>
    <row r="110" spans="1:11" x14ac:dyDescent="0.25">
      <c r="A110" t="s">
        <v>58</v>
      </c>
      <c r="B110" t="s">
        <v>102</v>
      </c>
      <c r="C110" t="s">
        <v>103</v>
      </c>
      <c r="D110" t="s">
        <v>145</v>
      </c>
      <c r="E110" t="s">
        <v>74</v>
      </c>
      <c r="F110">
        <v>39840</v>
      </c>
      <c r="G110" t="s">
        <v>85</v>
      </c>
      <c r="H110">
        <v>22948</v>
      </c>
      <c r="I110" t="s">
        <v>88</v>
      </c>
      <c r="J110" t="s">
        <v>1805</v>
      </c>
      <c r="K110" s="17">
        <v>6.85353588778526E-5</v>
      </c>
    </row>
    <row r="111" spans="1:11" x14ac:dyDescent="0.25">
      <c r="A111" t="s">
        <v>58</v>
      </c>
      <c r="B111" t="s">
        <v>102</v>
      </c>
      <c r="C111" t="s">
        <v>103</v>
      </c>
      <c r="D111" t="s">
        <v>146</v>
      </c>
      <c r="E111" t="s">
        <v>74</v>
      </c>
      <c r="F111">
        <v>55008</v>
      </c>
      <c r="G111" t="s">
        <v>85</v>
      </c>
      <c r="H111">
        <v>17820</v>
      </c>
      <c r="I111" t="s">
        <v>88</v>
      </c>
      <c r="J111" t="s">
        <v>1805</v>
      </c>
      <c r="K111" s="17">
        <v>6.85353588778526E-5</v>
      </c>
    </row>
    <row r="112" spans="1:11" x14ac:dyDescent="0.25">
      <c r="A112" t="s">
        <v>58</v>
      </c>
      <c r="B112" t="s">
        <v>102</v>
      </c>
      <c r="C112" t="s">
        <v>103</v>
      </c>
      <c r="D112" t="s">
        <v>147</v>
      </c>
      <c r="E112" t="s">
        <v>74</v>
      </c>
      <c r="F112">
        <v>40000</v>
      </c>
      <c r="G112" t="s">
        <v>85</v>
      </c>
      <c r="H112">
        <v>12258</v>
      </c>
      <c r="I112" t="s">
        <v>88</v>
      </c>
      <c r="J112" t="s">
        <v>1805</v>
      </c>
      <c r="K112" s="17">
        <v>6.85353588778526E-5</v>
      </c>
    </row>
    <row r="113" spans="1:11" x14ac:dyDescent="0.25">
      <c r="A113" t="s">
        <v>58</v>
      </c>
      <c r="B113" t="s">
        <v>102</v>
      </c>
      <c r="C113" t="s">
        <v>103</v>
      </c>
      <c r="D113" t="s">
        <v>148</v>
      </c>
      <c r="E113" t="s">
        <v>74</v>
      </c>
      <c r="F113">
        <v>130048</v>
      </c>
      <c r="G113" t="s">
        <v>85</v>
      </c>
      <c r="H113">
        <v>18255</v>
      </c>
      <c r="I113" t="s">
        <v>88</v>
      </c>
      <c r="J113" t="s">
        <v>1805</v>
      </c>
      <c r="K113" s="17">
        <v>6.85353588778526E-5</v>
      </c>
    </row>
    <row r="114" spans="1:11" hidden="1" x14ac:dyDescent="0.25">
      <c r="A114" t="s">
        <v>78</v>
      </c>
      <c r="B114" t="s">
        <v>79</v>
      </c>
      <c r="C114" t="s">
        <v>110</v>
      </c>
      <c r="D114" t="s">
        <v>82</v>
      </c>
      <c r="E114" t="s">
        <v>84</v>
      </c>
      <c r="F114" t="s">
        <v>74</v>
      </c>
      <c r="G114">
        <v>134400</v>
      </c>
    </row>
    <row r="115" spans="1:11" x14ac:dyDescent="0.25">
      <c r="A115" t="s">
        <v>58</v>
      </c>
      <c r="B115" t="s">
        <v>102</v>
      </c>
      <c r="C115" t="s">
        <v>103</v>
      </c>
      <c r="D115" t="s">
        <v>149</v>
      </c>
      <c r="E115" t="s">
        <v>74</v>
      </c>
      <c r="F115">
        <v>44928</v>
      </c>
      <c r="G115" t="s">
        <v>85</v>
      </c>
      <c r="H115">
        <v>12490</v>
      </c>
      <c r="I115" t="s">
        <v>88</v>
      </c>
      <c r="J115" t="s">
        <v>1805</v>
      </c>
      <c r="K115" s="17">
        <v>6.85353588778526E-5</v>
      </c>
    </row>
    <row r="116" spans="1:11" x14ac:dyDescent="0.25">
      <c r="A116" t="s">
        <v>58</v>
      </c>
      <c r="B116" t="s">
        <v>102</v>
      </c>
      <c r="C116" t="s">
        <v>103</v>
      </c>
      <c r="D116" t="s">
        <v>150</v>
      </c>
      <c r="E116" t="s">
        <v>74</v>
      </c>
      <c r="F116">
        <v>35072</v>
      </c>
      <c r="G116" t="s">
        <v>85</v>
      </c>
      <c r="H116">
        <v>13928</v>
      </c>
      <c r="I116" t="s">
        <v>88</v>
      </c>
      <c r="J116" t="s">
        <v>1805</v>
      </c>
      <c r="K116" s="17">
        <v>6.85353588778526E-5</v>
      </c>
    </row>
    <row r="117" spans="1:11" x14ac:dyDescent="0.25">
      <c r="A117" t="s">
        <v>58</v>
      </c>
      <c r="B117" t="s">
        <v>102</v>
      </c>
      <c r="C117" t="s">
        <v>103</v>
      </c>
      <c r="D117" t="s">
        <v>151</v>
      </c>
      <c r="E117" t="s">
        <v>74</v>
      </c>
      <c r="F117">
        <v>29952</v>
      </c>
      <c r="G117" t="s">
        <v>85</v>
      </c>
      <c r="H117">
        <v>10995</v>
      </c>
      <c r="I117" t="s">
        <v>88</v>
      </c>
      <c r="J117" t="s">
        <v>1805</v>
      </c>
      <c r="K117" s="17">
        <v>6.85353588778526E-5</v>
      </c>
    </row>
    <row r="118" spans="1:11" x14ac:dyDescent="0.25">
      <c r="A118" t="s">
        <v>58</v>
      </c>
      <c r="B118" t="s">
        <v>102</v>
      </c>
      <c r="C118" t="s">
        <v>103</v>
      </c>
      <c r="D118" t="s">
        <v>152</v>
      </c>
      <c r="E118" t="s">
        <v>74</v>
      </c>
      <c r="F118">
        <v>30112</v>
      </c>
      <c r="G118" t="s">
        <v>85</v>
      </c>
      <c r="H118">
        <v>12416</v>
      </c>
      <c r="I118" t="s">
        <v>88</v>
      </c>
      <c r="J118" t="s">
        <v>1805</v>
      </c>
      <c r="K118" s="17">
        <v>6.85353588778526E-5</v>
      </c>
    </row>
    <row r="119" spans="1:11" x14ac:dyDescent="0.25">
      <c r="A119" t="s">
        <v>58</v>
      </c>
      <c r="B119" t="s">
        <v>102</v>
      </c>
      <c r="C119" t="s">
        <v>103</v>
      </c>
      <c r="D119" t="s">
        <v>153</v>
      </c>
      <c r="E119" t="s">
        <v>74</v>
      </c>
      <c r="F119">
        <v>29920</v>
      </c>
      <c r="G119" t="s">
        <v>85</v>
      </c>
      <c r="H119">
        <v>11024</v>
      </c>
      <c r="I119" t="s">
        <v>88</v>
      </c>
      <c r="J119" t="s">
        <v>1805</v>
      </c>
      <c r="K119" s="17">
        <v>6.85353588778526E-5</v>
      </c>
    </row>
    <row r="120" spans="1:11" x14ac:dyDescent="0.25">
      <c r="A120" t="s">
        <v>58</v>
      </c>
      <c r="B120" t="s">
        <v>102</v>
      </c>
      <c r="C120" t="s">
        <v>103</v>
      </c>
      <c r="D120" t="s">
        <v>154</v>
      </c>
      <c r="E120" t="s">
        <v>74</v>
      </c>
      <c r="F120">
        <v>29984</v>
      </c>
      <c r="G120" t="s">
        <v>85</v>
      </c>
      <c r="H120">
        <v>12361</v>
      </c>
      <c r="I120" t="s">
        <v>88</v>
      </c>
      <c r="J120" t="s">
        <v>1805</v>
      </c>
      <c r="K120" s="17">
        <v>6.85353588778526E-5</v>
      </c>
    </row>
    <row r="121" spans="1:11" x14ac:dyDescent="0.25">
      <c r="A121" t="s">
        <v>58</v>
      </c>
      <c r="B121" t="s">
        <v>102</v>
      </c>
      <c r="C121" t="s">
        <v>103</v>
      </c>
      <c r="D121" t="s">
        <v>155</v>
      </c>
      <c r="E121" t="s">
        <v>74</v>
      </c>
      <c r="F121">
        <v>30176</v>
      </c>
      <c r="G121" t="s">
        <v>85</v>
      </c>
      <c r="H121">
        <v>11436</v>
      </c>
      <c r="I121" t="s">
        <v>88</v>
      </c>
      <c r="J121" t="s">
        <v>1805</v>
      </c>
      <c r="K121" s="17">
        <v>6.85353588778526E-5</v>
      </c>
    </row>
    <row r="122" spans="1:11" x14ac:dyDescent="0.25">
      <c r="A122" t="s">
        <v>58</v>
      </c>
      <c r="B122" t="s">
        <v>102</v>
      </c>
      <c r="C122" t="s">
        <v>103</v>
      </c>
      <c r="D122" t="s">
        <v>156</v>
      </c>
      <c r="E122" t="s">
        <v>74</v>
      </c>
      <c r="F122">
        <v>29856</v>
      </c>
      <c r="G122" t="s">
        <v>85</v>
      </c>
      <c r="H122">
        <v>15274</v>
      </c>
      <c r="I122" t="s">
        <v>88</v>
      </c>
      <c r="J122" t="s">
        <v>1805</v>
      </c>
      <c r="K122" s="17">
        <v>6.85353588778526E-5</v>
      </c>
    </row>
    <row r="123" spans="1:11" x14ac:dyDescent="0.25">
      <c r="A123" t="s">
        <v>58</v>
      </c>
      <c r="B123" t="s">
        <v>102</v>
      </c>
      <c r="C123" t="s">
        <v>103</v>
      </c>
      <c r="D123" t="s">
        <v>157</v>
      </c>
      <c r="E123" t="s">
        <v>74</v>
      </c>
      <c r="F123">
        <v>39968</v>
      </c>
      <c r="G123" t="s">
        <v>85</v>
      </c>
      <c r="H123">
        <v>13834</v>
      </c>
      <c r="I123" t="s">
        <v>88</v>
      </c>
      <c r="J123" t="s">
        <v>1805</v>
      </c>
      <c r="K123" s="17">
        <v>6.85353588778526E-5</v>
      </c>
    </row>
    <row r="124" spans="1:11" x14ac:dyDescent="0.25">
      <c r="A124" t="s">
        <v>58</v>
      </c>
      <c r="B124" t="s">
        <v>102</v>
      </c>
      <c r="C124" t="s">
        <v>103</v>
      </c>
      <c r="D124" t="s">
        <v>158</v>
      </c>
      <c r="E124" t="s">
        <v>74</v>
      </c>
      <c r="F124">
        <v>34976</v>
      </c>
      <c r="G124" t="s">
        <v>85</v>
      </c>
      <c r="H124">
        <v>13529</v>
      </c>
      <c r="I124" t="s">
        <v>88</v>
      </c>
      <c r="J124" t="s">
        <v>1805</v>
      </c>
      <c r="K124" s="17">
        <v>6.85353588778526E-5</v>
      </c>
    </row>
    <row r="125" spans="1:11" x14ac:dyDescent="0.25">
      <c r="A125" t="s">
        <v>58</v>
      </c>
      <c r="B125" t="s">
        <v>102</v>
      </c>
      <c r="C125" t="s">
        <v>103</v>
      </c>
      <c r="D125" t="s">
        <v>159</v>
      </c>
      <c r="E125" t="s">
        <v>74</v>
      </c>
      <c r="F125">
        <v>30016</v>
      </c>
      <c r="G125" t="s">
        <v>85</v>
      </c>
      <c r="H125">
        <v>10115</v>
      </c>
      <c r="I125" t="s">
        <v>88</v>
      </c>
      <c r="J125" t="s">
        <v>1805</v>
      </c>
      <c r="K125" s="17">
        <v>6.85353588778526E-5</v>
      </c>
    </row>
    <row r="126" spans="1:11" x14ac:dyDescent="0.25">
      <c r="A126" t="s">
        <v>58</v>
      </c>
      <c r="B126" t="s">
        <v>102</v>
      </c>
      <c r="C126" t="s">
        <v>103</v>
      </c>
      <c r="D126" t="s">
        <v>160</v>
      </c>
      <c r="E126" t="s">
        <v>74</v>
      </c>
      <c r="F126">
        <v>30112</v>
      </c>
      <c r="G126" t="s">
        <v>85</v>
      </c>
      <c r="H126">
        <v>12311</v>
      </c>
      <c r="I126" t="s">
        <v>88</v>
      </c>
      <c r="J126" t="s">
        <v>1805</v>
      </c>
      <c r="K126" s="17">
        <v>6.85353588778526E-5</v>
      </c>
    </row>
    <row r="127" spans="1:11" x14ac:dyDescent="0.25">
      <c r="A127" t="s">
        <v>58</v>
      </c>
      <c r="B127" t="s">
        <v>102</v>
      </c>
      <c r="C127" t="s">
        <v>103</v>
      </c>
      <c r="D127" t="s">
        <v>161</v>
      </c>
      <c r="E127" t="s">
        <v>74</v>
      </c>
      <c r="F127">
        <v>29920</v>
      </c>
      <c r="G127" t="s">
        <v>85</v>
      </c>
      <c r="H127">
        <v>12581</v>
      </c>
      <c r="I127" t="s">
        <v>88</v>
      </c>
      <c r="J127" t="s">
        <v>1805</v>
      </c>
      <c r="K127" s="17">
        <v>6.85353588778526E-5</v>
      </c>
    </row>
    <row r="128" spans="1:11" x14ac:dyDescent="0.25">
      <c r="A128" t="s">
        <v>58</v>
      </c>
      <c r="B128" t="s">
        <v>102</v>
      </c>
      <c r="C128" t="s">
        <v>103</v>
      </c>
      <c r="D128" t="s">
        <v>162</v>
      </c>
      <c r="E128" t="s">
        <v>74</v>
      </c>
      <c r="F128">
        <v>29984</v>
      </c>
      <c r="G128" t="s">
        <v>85</v>
      </c>
      <c r="H128">
        <v>10344</v>
      </c>
      <c r="I128" t="s">
        <v>88</v>
      </c>
      <c r="J128" t="s">
        <v>1805</v>
      </c>
      <c r="K128" s="17">
        <v>6.85353588778526E-5</v>
      </c>
    </row>
    <row r="129" spans="1:11" x14ac:dyDescent="0.25">
      <c r="A129" t="s">
        <v>58</v>
      </c>
      <c r="B129" t="s">
        <v>102</v>
      </c>
      <c r="C129" t="s">
        <v>103</v>
      </c>
      <c r="D129" t="s">
        <v>163</v>
      </c>
      <c r="E129" t="s">
        <v>74</v>
      </c>
      <c r="F129">
        <v>30528</v>
      </c>
      <c r="G129" t="s">
        <v>85</v>
      </c>
      <c r="H129">
        <v>12259</v>
      </c>
      <c r="I129" t="s">
        <v>88</v>
      </c>
      <c r="J129" t="s">
        <v>1805</v>
      </c>
      <c r="K129" s="17">
        <v>6.85353588778526E-5</v>
      </c>
    </row>
    <row r="130" spans="1:11" x14ac:dyDescent="0.25">
      <c r="A130" t="s">
        <v>58</v>
      </c>
      <c r="B130" t="s">
        <v>102</v>
      </c>
      <c r="C130" t="s">
        <v>103</v>
      </c>
      <c r="D130" t="s">
        <v>164</v>
      </c>
      <c r="E130" t="s">
        <v>74</v>
      </c>
      <c r="F130">
        <v>29472</v>
      </c>
      <c r="G130" t="s">
        <v>85</v>
      </c>
      <c r="H130">
        <v>13219</v>
      </c>
      <c r="I130" t="s">
        <v>88</v>
      </c>
      <c r="J130" t="s">
        <v>1805</v>
      </c>
      <c r="K130" s="17">
        <v>6.85353588778526E-5</v>
      </c>
    </row>
    <row r="131" spans="1:11" x14ac:dyDescent="0.25">
      <c r="A131" t="s">
        <v>58</v>
      </c>
      <c r="B131" t="s">
        <v>102</v>
      </c>
      <c r="C131" t="s">
        <v>103</v>
      </c>
      <c r="D131" t="s">
        <v>165</v>
      </c>
      <c r="E131" t="s">
        <v>74</v>
      </c>
      <c r="F131">
        <v>30016</v>
      </c>
      <c r="G131" t="s">
        <v>85</v>
      </c>
      <c r="H131">
        <v>10023</v>
      </c>
      <c r="I131" t="s">
        <v>88</v>
      </c>
      <c r="J131" t="s">
        <v>1805</v>
      </c>
      <c r="K131" s="17">
        <v>6.85353588778526E-5</v>
      </c>
    </row>
    <row r="132" spans="1:11" x14ac:dyDescent="0.25">
      <c r="A132" t="s">
        <v>58</v>
      </c>
      <c r="B132" t="s">
        <v>102</v>
      </c>
      <c r="C132" t="s">
        <v>103</v>
      </c>
      <c r="D132" t="s">
        <v>166</v>
      </c>
      <c r="E132" t="s">
        <v>74</v>
      </c>
      <c r="F132">
        <v>24992</v>
      </c>
      <c r="G132" t="s">
        <v>85</v>
      </c>
      <c r="H132">
        <v>9886</v>
      </c>
      <c r="I132" t="s">
        <v>88</v>
      </c>
      <c r="J132" t="s">
        <v>1805</v>
      </c>
      <c r="K132" s="17">
        <v>6.85353588778526E-5</v>
      </c>
    </row>
    <row r="133" spans="1:11" x14ac:dyDescent="0.25">
      <c r="A133" t="s">
        <v>58</v>
      </c>
      <c r="B133" t="s">
        <v>102</v>
      </c>
      <c r="C133" t="s">
        <v>103</v>
      </c>
      <c r="D133" t="s">
        <v>167</v>
      </c>
      <c r="E133" t="s">
        <v>74</v>
      </c>
      <c r="F133">
        <v>29984</v>
      </c>
      <c r="G133" t="s">
        <v>85</v>
      </c>
      <c r="H133">
        <v>13550</v>
      </c>
      <c r="I133" t="s">
        <v>88</v>
      </c>
      <c r="J133" t="s">
        <v>1805</v>
      </c>
      <c r="K133" s="17">
        <v>6.85353588778526E-5</v>
      </c>
    </row>
    <row r="134" spans="1:11" x14ac:dyDescent="0.25">
      <c r="A134" t="s">
        <v>58</v>
      </c>
      <c r="B134" t="s">
        <v>102</v>
      </c>
      <c r="C134" t="s">
        <v>103</v>
      </c>
      <c r="D134" t="s">
        <v>168</v>
      </c>
      <c r="E134" t="s">
        <v>74</v>
      </c>
      <c r="F134">
        <v>30016</v>
      </c>
      <c r="G134" t="s">
        <v>85</v>
      </c>
      <c r="H134">
        <v>10723</v>
      </c>
      <c r="I134" t="s">
        <v>88</v>
      </c>
      <c r="J134" t="s">
        <v>1805</v>
      </c>
      <c r="K134" s="17">
        <v>6.85353588778526E-5</v>
      </c>
    </row>
    <row r="135" spans="1:11" x14ac:dyDescent="0.25">
      <c r="A135" t="s">
        <v>58</v>
      </c>
      <c r="B135" t="s">
        <v>102</v>
      </c>
      <c r="C135" t="s">
        <v>103</v>
      </c>
      <c r="D135" t="s">
        <v>169</v>
      </c>
      <c r="E135" t="s">
        <v>74</v>
      </c>
      <c r="F135">
        <v>30016</v>
      </c>
      <c r="G135" t="s">
        <v>85</v>
      </c>
      <c r="H135">
        <v>13280</v>
      </c>
      <c r="I135" t="s">
        <v>88</v>
      </c>
      <c r="J135" t="s">
        <v>1805</v>
      </c>
      <c r="K135" s="17">
        <v>6.85353588778526E-5</v>
      </c>
    </row>
    <row r="136" spans="1:11" x14ac:dyDescent="0.25">
      <c r="A136" t="s">
        <v>58</v>
      </c>
      <c r="B136" t="s">
        <v>102</v>
      </c>
      <c r="C136" t="s">
        <v>103</v>
      </c>
      <c r="D136" t="s">
        <v>170</v>
      </c>
      <c r="E136" t="s">
        <v>74</v>
      </c>
      <c r="F136">
        <v>30016</v>
      </c>
      <c r="G136" t="s">
        <v>85</v>
      </c>
      <c r="H136">
        <v>10833</v>
      </c>
      <c r="I136" t="s">
        <v>88</v>
      </c>
      <c r="J136" t="s">
        <v>1805</v>
      </c>
      <c r="K136" s="17">
        <v>6.85353588778526E-5</v>
      </c>
    </row>
    <row r="137" spans="1:11" x14ac:dyDescent="0.25">
      <c r="A137" t="s">
        <v>58</v>
      </c>
      <c r="B137" t="s">
        <v>102</v>
      </c>
      <c r="C137" t="s">
        <v>103</v>
      </c>
      <c r="D137" t="s">
        <v>171</v>
      </c>
      <c r="E137" t="s">
        <v>74</v>
      </c>
      <c r="F137">
        <v>30016</v>
      </c>
      <c r="G137" t="s">
        <v>85</v>
      </c>
      <c r="H137">
        <v>11657</v>
      </c>
      <c r="I137" t="s">
        <v>88</v>
      </c>
      <c r="J137" t="s">
        <v>1805</v>
      </c>
      <c r="K137" s="17">
        <v>6.85353588778526E-5</v>
      </c>
    </row>
    <row r="138" spans="1:11" x14ac:dyDescent="0.25">
      <c r="A138" t="s">
        <v>58</v>
      </c>
      <c r="B138" t="s">
        <v>102</v>
      </c>
      <c r="C138" t="s">
        <v>103</v>
      </c>
      <c r="D138" t="s">
        <v>172</v>
      </c>
      <c r="E138" t="s">
        <v>74</v>
      </c>
      <c r="F138">
        <v>29952</v>
      </c>
      <c r="G138" t="s">
        <v>85</v>
      </c>
      <c r="H138">
        <v>11510</v>
      </c>
      <c r="I138" t="s">
        <v>88</v>
      </c>
      <c r="J138" t="s">
        <v>1805</v>
      </c>
      <c r="K138" s="17">
        <v>6.85353588778526E-5</v>
      </c>
    </row>
    <row r="139" spans="1:11" x14ac:dyDescent="0.25">
      <c r="A139" t="s">
        <v>58</v>
      </c>
      <c r="B139" t="s">
        <v>102</v>
      </c>
      <c r="C139" t="s">
        <v>103</v>
      </c>
      <c r="D139" t="s">
        <v>173</v>
      </c>
      <c r="E139" t="s">
        <v>74</v>
      </c>
      <c r="F139">
        <v>29984</v>
      </c>
      <c r="G139" t="s">
        <v>85</v>
      </c>
      <c r="H139">
        <v>13599</v>
      </c>
      <c r="I139" t="s">
        <v>88</v>
      </c>
      <c r="J139" t="s">
        <v>1805</v>
      </c>
      <c r="K139" s="17">
        <v>6.85353588778526E-5</v>
      </c>
    </row>
    <row r="140" spans="1:11" x14ac:dyDescent="0.25">
      <c r="A140" t="s">
        <v>58</v>
      </c>
      <c r="B140" t="s">
        <v>102</v>
      </c>
      <c r="C140" t="s">
        <v>103</v>
      </c>
      <c r="D140" t="s">
        <v>174</v>
      </c>
      <c r="E140" t="s">
        <v>74</v>
      </c>
      <c r="F140">
        <v>35008</v>
      </c>
      <c r="G140" t="s">
        <v>85</v>
      </c>
      <c r="H140">
        <v>14252</v>
      </c>
      <c r="I140" t="s">
        <v>88</v>
      </c>
      <c r="J140" t="s">
        <v>1805</v>
      </c>
      <c r="K140" s="17">
        <v>6.85353588778526E-5</v>
      </c>
    </row>
    <row r="141" spans="1:11" x14ac:dyDescent="0.25">
      <c r="A141" t="s">
        <v>58</v>
      </c>
      <c r="B141" t="s">
        <v>102</v>
      </c>
      <c r="C141" t="s">
        <v>103</v>
      </c>
      <c r="D141" t="s">
        <v>175</v>
      </c>
      <c r="E141" t="s">
        <v>74</v>
      </c>
      <c r="F141">
        <v>35008</v>
      </c>
      <c r="G141" t="s">
        <v>85</v>
      </c>
      <c r="H141">
        <v>13647</v>
      </c>
      <c r="I141" t="s">
        <v>88</v>
      </c>
      <c r="J141" t="s">
        <v>1805</v>
      </c>
      <c r="K141" s="17">
        <v>6.85353588778526E-5</v>
      </c>
    </row>
    <row r="142" spans="1:11" x14ac:dyDescent="0.25">
      <c r="A142" t="s">
        <v>58</v>
      </c>
      <c r="B142" t="s">
        <v>102</v>
      </c>
      <c r="C142" t="s">
        <v>103</v>
      </c>
      <c r="D142" t="s">
        <v>176</v>
      </c>
      <c r="E142" t="s">
        <v>74</v>
      </c>
      <c r="F142">
        <v>35008</v>
      </c>
      <c r="G142" t="s">
        <v>85</v>
      </c>
      <c r="H142">
        <v>14370</v>
      </c>
      <c r="I142" t="s">
        <v>88</v>
      </c>
      <c r="J142" t="s">
        <v>1805</v>
      </c>
      <c r="K142" s="17">
        <v>6.85353588778526E-5</v>
      </c>
    </row>
    <row r="143" spans="1:11" x14ac:dyDescent="0.25">
      <c r="A143" t="s">
        <v>58</v>
      </c>
      <c r="B143" t="s">
        <v>102</v>
      </c>
      <c r="C143" t="s">
        <v>103</v>
      </c>
      <c r="D143" t="s">
        <v>177</v>
      </c>
      <c r="E143" t="s">
        <v>74</v>
      </c>
      <c r="F143">
        <v>34976</v>
      </c>
      <c r="G143" t="s">
        <v>85</v>
      </c>
      <c r="H143">
        <v>13855</v>
      </c>
      <c r="I143" t="s">
        <v>88</v>
      </c>
      <c r="J143" t="s">
        <v>1805</v>
      </c>
      <c r="K143" s="17">
        <v>6.85353588778526E-5</v>
      </c>
    </row>
    <row r="144" spans="1:11" x14ac:dyDescent="0.25">
      <c r="A144" t="s">
        <v>58</v>
      </c>
      <c r="B144" t="s">
        <v>102</v>
      </c>
      <c r="C144" t="s">
        <v>103</v>
      </c>
      <c r="D144" t="s">
        <v>178</v>
      </c>
      <c r="E144" t="s">
        <v>74</v>
      </c>
      <c r="F144">
        <v>35040</v>
      </c>
      <c r="G144" t="s">
        <v>85</v>
      </c>
      <c r="H144">
        <v>14430</v>
      </c>
      <c r="I144" t="s">
        <v>88</v>
      </c>
      <c r="J144" t="s">
        <v>1805</v>
      </c>
      <c r="K144" s="17">
        <v>6.85353588778526E-5</v>
      </c>
    </row>
    <row r="145" spans="1:11" x14ac:dyDescent="0.25">
      <c r="A145" t="s">
        <v>58</v>
      </c>
      <c r="B145" t="s">
        <v>102</v>
      </c>
      <c r="C145" t="s">
        <v>103</v>
      </c>
      <c r="D145" t="s">
        <v>179</v>
      </c>
      <c r="E145" t="s">
        <v>74</v>
      </c>
      <c r="F145">
        <v>34976</v>
      </c>
      <c r="G145" t="s">
        <v>85</v>
      </c>
      <c r="H145">
        <v>13797</v>
      </c>
      <c r="I145" t="s">
        <v>88</v>
      </c>
      <c r="J145" t="s">
        <v>1805</v>
      </c>
      <c r="K145" s="17">
        <v>6.85353588778526E-5</v>
      </c>
    </row>
    <row r="146" spans="1:11" x14ac:dyDescent="0.25">
      <c r="A146" t="s">
        <v>58</v>
      </c>
      <c r="B146" t="s">
        <v>102</v>
      </c>
      <c r="C146" t="s">
        <v>103</v>
      </c>
      <c r="D146" t="s">
        <v>180</v>
      </c>
      <c r="E146" t="s">
        <v>74</v>
      </c>
      <c r="F146">
        <v>35008</v>
      </c>
      <c r="G146" t="s">
        <v>85</v>
      </c>
      <c r="H146">
        <v>14135</v>
      </c>
      <c r="I146" t="s">
        <v>88</v>
      </c>
      <c r="J146" t="s">
        <v>1805</v>
      </c>
      <c r="K146" s="17">
        <v>6.85353588778526E-5</v>
      </c>
    </row>
    <row r="147" spans="1:11" x14ac:dyDescent="0.25">
      <c r="A147" t="s">
        <v>58</v>
      </c>
      <c r="B147" t="s">
        <v>102</v>
      </c>
      <c r="C147" t="s">
        <v>103</v>
      </c>
      <c r="D147" t="s">
        <v>181</v>
      </c>
      <c r="E147" t="s">
        <v>74</v>
      </c>
      <c r="F147">
        <v>35008</v>
      </c>
      <c r="G147" t="s">
        <v>85</v>
      </c>
      <c r="H147">
        <v>14573</v>
      </c>
      <c r="I147" t="s">
        <v>88</v>
      </c>
      <c r="J147" t="s">
        <v>1805</v>
      </c>
      <c r="K147" s="17">
        <v>6.85353588778526E-5</v>
      </c>
    </row>
    <row r="148" spans="1:11" x14ac:dyDescent="0.25">
      <c r="A148" t="s">
        <v>58</v>
      </c>
      <c r="B148" t="s">
        <v>102</v>
      </c>
      <c r="C148" t="s">
        <v>103</v>
      </c>
      <c r="D148" t="s">
        <v>182</v>
      </c>
      <c r="E148" t="s">
        <v>74</v>
      </c>
      <c r="F148">
        <v>35008</v>
      </c>
      <c r="G148" t="s">
        <v>85</v>
      </c>
      <c r="H148">
        <v>12809</v>
      </c>
      <c r="I148" t="s">
        <v>88</v>
      </c>
      <c r="J148" t="s">
        <v>1805</v>
      </c>
      <c r="K148" s="17">
        <v>6.85353588778526E-5</v>
      </c>
    </row>
    <row r="149" spans="1:11" x14ac:dyDescent="0.25">
      <c r="A149" t="s">
        <v>58</v>
      </c>
      <c r="B149" t="s">
        <v>102</v>
      </c>
      <c r="C149" t="s">
        <v>103</v>
      </c>
      <c r="D149" t="s">
        <v>183</v>
      </c>
      <c r="E149" t="s">
        <v>74</v>
      </c>
      <c r="F149">
        <v>35008</v>
      </c>
      <c r="G149" t="s">
        <v>85</v>
      </c>
      <c r="H149">
        <v>14783</v>
      </c>
      <c r="I149" t="s">
        <v>88</v>
      </c>
      <c r="J149" t="s">
        <v>1805</v>
      </c>
      <c r="K149" s="17">
        <v>6.85353588778526E-5</v>
      </c>
    </row>
    <row r="150" spans="1:11" x14ac:dyDescent="0.25">
      <c r="A150" t="s">
        <v>58</v>
      </c>
      <c r="B150" t="s">
        <v>102</v>
      </c>
      <c r="C150" t="s">
        <v>103</v>
      </c>
      <c r="D150" t="s">
        <v>184</v>
      </c>
      <c r="E150" t="s">
        <v>74</v>
      </c>
      <c r="F150">
        <v>40000</v>
      </c>
      <c r="G150" t="s">
        <v>85</v>
      </c>
      <c r="H150">
        <v>16276</v>
      </c>
      <c r="I150" t="s">
        <v>88</v>
      </c>
      <c r="J150" t="s">
        <v>1805</v>
      </c>
      <c r="K150" s="17">
        <v>6.85353588778526E-5</v>
      </c>
    </row>
    <row r="151" spans="1:11" x14ac:dyDescent="0.25">
      <c r="A151" t="s">
        <v>58</v>
      </c>
      <c r="B151" t="s">
        <v>102</v>
      </c>
      <c r="C151" t="s">
        <v>103</v>
      </c>
      <c r="D151" t="s">
        <v>185</v>
      </c>
      <c r="E151" t="s">
        <v>74</v>
      </c>
      <c r="F151">
        <v>35040</v>
      </c>
      <c r="G151" t="s">
        <v>85</v>
      </c>
      <c r="H151">
        <v>13146</v>
      </c>
      <c r="I151" t="s">
        <v>88</v>
      </c>
      <c r="J151" t="s">
        <v>1805</v>
      </c>
      <c r="K151" s="17">
        <v>6.85353588778526E-5</v>
      </c>
    </row>
    <row r="152" spans="1:11" x14ac:dyDescent="0.25">
      <c r="A152" t="s">
        <v>58</v>
      </c>
      <c r="B152" t="s">
        <v>102</v>
      </c>
      <c r="C152" t="s">
        <v>103</v>
      </c>
      <c r="D152" t="s">
        <v>186</v>
      </c>
      <c r="E152" t="s">
        <v>74</v>
      </c>
      <c r="F152">
        <v>34944</v>
      </c>
      <c r="G152" t="s">
        <v>85</v>
      </c>
      <c r="H152">
        <v>13116</v>
      </c>
      <c r="I152" t="s">
        <v>88</v>
      </c>
      <c r="J152" t="s">
        <v>1805</v>
      </c>
      <c r="K152" s="17">
        <v>6.85353588778526E-5</v>
      </c>
    </row>
    <row r="153" spans="1:11" x14ac:dyDescent="0.25">
      <c r="A153" t="s">
        <v>58</v>
      </c>
      <c r="B153" t="s">
        <v>102</v>
      </c>
      <c r="C153" t="s">
        <v>103</v>
      </c>
      <c r="D153" t="s">
        <v>187</v>
      </c>
      <c r="E153" t="s">
        <v>74</v>
      </c>
      <c r="F153">
        <v>29984</v>
      </c>
      <c r="G153" t="s">
        <v>85</v>
      </c>
      <c r="H153">
        <v>10151</v>
      </c>
      <c r="I153" t="s">
        <v>88</v>
      </c>
      <c r="J153" t="s">
        <v>1805</v>
      </c>
      <c r="K153" s="17">
        <v>6.85353588778526E-5</v>
      </c>
    </row>
    <row r="154" spans="1:11" x14ac:dyDescent="0.25">
      <c r="A154" t="s">
        <v>58</v>
      </c>
      <c r="B154" t="s">
        <v>102</v>
      </c>
      <c r="C154" t="s">
        <v>103</v>
      </c>
      <c r="D154" t="s">
        <v>188</v>
      </c>
      <c r="E154" t="s">
        <v>74</v>
      </c>
      <c r="F154">
        <v>30080</v>
      </c>
      <c r="G154" t="s">
        <v>85</v>
      </c>
      <c r="H154">
        <v>12363</v>
      </c>
      <c r="I154" t="s">
        <v>88</v>
      </c>
      <c r="J154" t="s">
        <v>1805</v>
      </c>
      <c r="K154" s="17">
        <v>6.85353588778526E-5</v>
      </c>
    </row>
    <row r="155" spans="1:11" x14ac:dyDescent="0.25">
      <c r="A155" t="s">
        <v>58</v>
      </c>
      <c r="B155" t="s">
        <v>102</v>
      </c>
      <c r="C155" t="s">
        <v>103</v>
      </c>
      <c r="D155" t="s">
        <v>189</v>
      </c>
      <c r="E155" t="s">
        <v>74</v>
      </c>
      <c r="F155">
        <v>29952</v>
      </c>
      <c r="G155" t="s">
        <v>85</v>
      </c>
      <c r="H155">
        <v>11134</v>
      </c>
      <c r="I155" t="s">
        <v>88</v>
      </c>
      <c r="J155" t="s">
        <v>1805</v>
      </c>
      <c r="K155" s="17">
        <v>6.85353588778526E-5</v>
      </c>
    </row>
    <row r="156" spans="1:11" x14ac:dyDescent="0.25">
      <c r="A156" t="s">
        <v>58</v>
      </c>
      <c r="B156" t="s">
        <v>102</v>
      </c>
      <c r="C156" t="s">
        <v>103</v>
      </c>
      <c r="D156" t="s">
        <v>190</v>
      </c>
      <c r="E156" t="s">
        <v>74</v>
      </c>
      <c r="F156">
        <v>25024</v>
      </c>
      <c r="G156" t="s">
        <v>85</v>
      </c>
      <c r="H156">
        <v>9954</v>
      </c>
      <c r="I156" t="s">
        <v>88</v>
      </c>
      <c r="J156" t="s">
        <v>1805</v>
      </c>
      <c r="K156" s="17">
        <v>6.85353588778526E-5</v>
      </c>
    </row>
    <row r="157" spans="1:11" x14ac:dyDescent="0.25">
      <c r="A157" t="s">
        <v>58</v>
      </c>
      <c r="B157" t="s">
        <v>102</v>
      </c>
      <c r="C157" t="s">
        <v>103</v>
      </c>
      <c r="D157" t="s">
        <v>191</v>
      </c>
      <c r="E157" t="s">
        <v>74</v>
      </c>
      <c r="F157">
        <v>30048</v>
      </c>
      <c r="G157" t="s">
        <v>85</v>
      </c>
      <c r="H157">
        <v>12535</v>
      </c>
      <c r="I157" t="s">
        <v>88</v>
      </c>
      <c r="J157" t="s">
        <v>1805</v>
      </c>
      <c r="K157" s="17">
        <v>6.85353588778526E-5</v>
      </c>
    </row>
    <row r="158" spans="1:11" x14ac:dyDescent="0.25">
      <c r="A158" t="s">
        <v>58</v>
      </c>
      <c r="B158" t="s">
        <v>102</v>
      </c>
      <c r="C158" t="s">
        <v>103</v>
      </c>
      <c r="D158" t="s">
        <v>192</v>
      </c>
      <c r="E158" t="s">
        <v>74</v>
      </c>
      <c r="F158">
        <v>29984</v>
      </c>
      <c r="G158" t="s">
        <v>85</v>
      </c>
      <c r="H158">
        <v>10751</v>
      </c>
      <c r="I158" t="s">
        <v>88</v>
      </c>
      <c r="J158" t="s">
        <v>1805</v>
      </c>
      <c r="K158" s="17">
        <v>6.85353588778526E-5</v>
      </c>
    </row>
    <row r="159" spans="1:11" x14ac:dyDescent="0.25">
      <c r="A159" t="s">
        <v>58</v>
      </c>
      <c r="B159" t="s">
        <v>102</v>
      </c>
      <c r="C159" t="s">
        <v>103</v>
      </c>
      <c r="D159" t="s">
        <v>193</v>
      </c>
      <c r="E159" t="s">
        <v>74</v>
      </c>
      <c r="F159">
        <v>35008</v>
      </c>
      <c r="G159" t="s">
        <v>85</v>
      </c>
      <c r="H159">
        <v>15537</v>
      </c>
      <c r="I159" t="s">
        <v>88</v>
      </c>
      <c r="J159" t="s">
        <v>1805</v>
      </c>
      <c r="K159" s="17">
        <v>6.85353588778526E-5</v>
      </c>
    </row>
    <row r="160" spans="1:11" x14ac:dyDescent="0.25">
      <c r="A160" t="s">
        <v>58</v>
      </c>
      <c r="B160" t="s">
        <v>102</v>
      </c>
      <c r="C160" t="s">
        <v>103</v>
      </c>
      <c r="D160" t="s">
        <v>194</v>
      </c>
      <c r="E160" t="s">
        <v>74</v>
      </c>
      <c r="F160">
        <v>39936</v>
      </c>
      <c r="G160" t="s">
        <v>85</v>
      </c>
      <c r="H160">
        <v>13293</v>
      </c>
      <c r="I160" t="s">
        <v>88</v>
      </c>
      <c r="J160" t="s">
        <v>1805</v>
      </c>
      <c r="K160" s="17">
        <v>6.85353588778526E-5</v>
      </c>
    </row>
    <row r="161" spans="1:32" x14ac:dyDescent="0.25">
      <c r="A161" t="s">
        <v>58</v>
      </c>
      <c r="B161" t="s">
        <v>102</v>
      </c>
      <c r="C161" t="s">
        <v>103</v>
      </c>
      <c r="D161" t="s">
        <v>195</v>
      </c>
      <c r="E161" t="s">
        <v>74</v>
      </c>
      <c r="F161">
        <v>240096</v>
      </c>
      <c r="G161" t="s">
        <v>85</v>
      </c>
      <c r="H161">
        <v>25012</v>
      </c>
      <c r="I161" t="s">
        <v>88</v>
      </c>
      <c r="J161" t="s">
        <v>1805</v>
      </c>
      <c r="K161" s="17">
        <v>6.85353588778526E-5</v>
      </c>
    </row>
    <row r="162" spans="1:32" x14ac:dyDescent="0.25">
      <c r="A162" t="s">
        <v>58</v>
      </c>
      <c r="B162" t="s">
        <v>102</v>
      </c>
      <c r="C162" t="s">
        <v>103</v>
      </c>
      <c r="D162" t="s">
        <v>196</v>
      </c>
      <c r="E162" t="s">
        <v>74</v>
      </c>
      <c r="F162">
        <v>59968</v>
      </c>
      <c r="G162" t="s">
        <v>85</v>
      </c>
      <c r="H162">
        <v>15187</v>
      </c>
      <c r="I162" t="s">
        <v>88</v>
      </c>
      <c r="J162" t="s">
        <v>1805</v>
      </c>
      <c r="K162" s="17">
        <v>6.85353588778526E-5</v>
      </c>
    </row>
    <row r="163" spans="1:32" x14ac:dyDescent="0.25">
      <c r="A163" t="s">
        <v>58</v>
      </c>
      <c r="B163" t="s">
        <v>102</v>
      </c>
      <c r="C163" t="s">
        <v>103</v>
      </c>
      <c r="D163" t="s">
        <v>197</v>
      </c>
      <c r="E163" t="s">
        <v>74</v>
      </c>
      <c r="F163">
        <v>40192</v>
      </c>
      <c r="G163" t="s">
        <v>85</v>
      </c>
      <c r="H163">
        <v>14760</v>
      </c>
      <c r="I163" t="s">
        <v>88</v>
      </c>
      <c r="J163" t="s">
        <v>1805</v>
      </c>
      <c r="K163" s="17">
        <v>6.85353588778526E-5</v>
      </c>
    </row>
    <row r="164" spans="1:32" x14ac:dyDescent="0.25">
      <c r="A164" t="s">
        <v>58</v>
      </c>
      <c r="B164" t="s">
        <v>102</v>
      </c>
      <c r="C164" t="s">
        <v>103</v>
      </c>
      <c r="D164" t="s">
        <v>198</v>
      </c>
      <c r="E164" t="s">
        <v>74</v>
      </c>
      <c r="F164">
        <v>35104</v>
      </c>
      <c r="G164" t="s">
        <v>85</v>
      </c>
      <c r="H164">
        <v>13591</v>
      </c>
      <c r="I164" t="s">
        <v>88</v>
      </c>
      <c r="J164" t="s">
        <v>1805</v>
      </c>
      <c r="K164" s="17">
        <v>6.85353588778526E-5</v>
      </c>
    </row>
    <row r="165" spans="1:32" x14ac:dyDescent="0.25">
      <c r="A165" t="s">
        <v>58</v>
      </c>
      <c r="B165" t="s">
        <v>102</v>
      </c>
      <c r="C165" t="s">
        <v>103</v>
      </c>
      <c r="D165" t="s">
        <v>199</v>
      </c>
      <c r="E165" t="s">
        <v>74</v>
      </c>
      <c r="F165">
        <v>34752</v>
      </c>
      <c r="G165" t="s">
        <v>85</v>
      </c>
      <c r="H165">
        <v>13854</v>
      </c>
      <c r="I165" t="s">
        <v>88</v>
      </c>
      <c r="J165" t="s">
        <v>1805</v>
      </c>
      <c r="K165" s="17">
        <v>6.85353588778526E-5</v>
      </c>
    </row>
    <row r="166" spans="1:32" x14ac:dyDescent="0.25">
      <c r="A166" t="s">
        <v>58</v>
      </c>
      <c r="B166" t="s">
        <v>102</v>
      </c>
      <c r="C166" t="s">
        <v>103</v>
      </c>
      <c r="D166" t="s">
        <v>200</v>
      </c>
      <c r="E166" t="s">
        <v>74</v>
      </c>
      <c r="F166">
        <v>35168</v>
      </c>
      <c r="G166" t="s">
        <v>85</v>
      </c>
      <c r="H166">
        <v>14289</v>
      </c>
      <c r="I166" t="s">
        <v>88</v>
      </c>
      <c r="J166" t="s">
        <v>1805</v>
      </c>
      <c r="K166" s="17">
        <v>6.85353588778526E-5</v>
      </c>
    </row>
    <row r="167" spans="1:32" x14ac:dyDescent="0.25">
      <c r="A167" t="s">
        <v>58</v>
      </c>
      <c r="B167" t="s">
        <v>102</v>
      </c>
      <c r="C167" t="s">
        <v>103</v>
      </c>
      <c r="D167" t="s">
        <v>201</v>
      </c>
      <c r="E167" t="s">
        <v>74</v>
      </c>
      <c r="F167">
        <v>34880</v>
      </c>
      <c r="G167" t="s">
        <v>85</v>
      </c>
      <c r="H167">
        <v>13513</v>
      </c>
      <c r="I167" t="s">
        <v>88</v>
      </c>
      <c r="J167" t="s">
        <v>1805</v>
      </c>
      <c r="K167" s="17">
        <v>6.85353588778526E-5</v>
      </c>
    </row>
    <row r="168" spans="1:32" x14ac:dyDescent="0.25">
      <c r="A168" t="s">
        <v>58</v>
      </c>
      <c r="B168" t="s">
        <v>102</v>
      </c>
      <c r="C168" t="s">
        <v>103</v>
      </c>
      <c r="D168" t="s">
        <v>202</v>
      </c>
      <c r="E168" t="s">
        <v>74</v>
      </c>
      <c r="F168">
        <v>34976</v>
      </c>
      <c r="G168" t="s">
        <v>85</v>
      </c>
      <c r="H168">
        <v>13944</v>
      </c>
      <c r="I168" t="s">
        <v>88</v>
      </c>
      <c r="J168" t="s">
        <v>1805</v>
      </c>
      <c r="K168" s="17">
        <v>6.85353588778526E-5</v>
      </c>
    </row>
    <row r="169" spans="1:32" x14ac:dyDescent="0.25">
      <c r="A169" t="s">
        <v>58</v>
      </c>
      <c r="B169" t="s">
        <v>102</v>
      </c>
      <c r="C169" t="s">
        <v>103</v>
      </c>
      <c r="D169" t="s">
        <v>203</v>
      </c>
      <c r="E169" t="s">
        <v>74</v>
      </c>
      <c r="F169">
        <v>35072</v>
      </c>
      <c r="G169" t="s">
        <v>85</v>
      </c>
      <c r="H169">
        <v>14136</v>
      </c>
      <c r="I169" t="s">
        <v>88</v>
      </c>
      <c r="J169" t="s">
        <v>1805</v>
      </c>
      <c r="K169" s="17">
        <v>6.85353588778526E-5</v>
      </c>
    </row>
    <row r="170" spans="1:32" hidden="1" x14ac:dyDescent="0.25">
      <c r="A170" t="s">
        <v>26</v>
      </c>
      <c r="B170" t="s">
        <v>27</v>
      </c>
      <c r="C170" t="s">
        <v>28</v>
      </c>
      <c r="D170" t="s">
        <v>29</v>
      </c>
      <c r="E170" t="s">
        <v>30</v>
      </c>
      <c r="F170" t="s">
        <v>31</v>
      </c>
      <c r="G170" t="s">
        <v>791</v>
      </c>
      <c r="H170" t="s">
        <v>33</v>
      </c>
      <c r="I170" t="s">
        <v>34</v>
      </c>
      <c r="J170" t="s">
        <v>792</v>
      </c>
    </row>
    <row r="171" spans="1:32" x14ac:dyDescent="0.25">
      <c r="A171" t="s">
        <v>58</v>
      </c>
      <c r="B171" t="s">
        <v>793</v>
      </c>
      <c r="C171" t="s">
        <v>29</v>
      </c>
      <c r="D171" t="s">
        <v>794</v>
      </c>
      <c r="E171" t="s">
        <v>795</v>
      </c>
      <c r="F171" t="s">
        <v>796</v>
      </c>
      <c r="G171" t="s">
        <v>74</v>
      </c>
      <c r="H171" t="s">
        <v>797</v>
      </c>
      <c r="I171" t="s">
        <v>798</v>
      </c>
      <c r="J171" t="s">
        <v>30</v>
      </c>
      <c r="K171" t="s">
        <v>799</v>
      </c>
      <c r="L171" t="s">
        <v>800</v>
      </c>
      <c r="M171" t="s">
        <v>10</v>
      </c>
      <c r="N171" t="s">
        <v>801</v>
      </c>
      <c r="O171" t="s">
        <v>8</v>
      </c>
      <c r="P171" t="s">
        <v>802</v>
      </c>
      <c r="Q171" t="s">
        <v>82</v>
      </c>
      <c r="R171" t="s">
        <v>803</v>
      </c>
      <c r="S171" t="s">
        <v>804</v>
      </c>
      <c r="T171" t="s">
        <v>10</v>
      </c>
      <c r="U171" t="s">
        <v>805</v>
      </c>
      <c r="V171" t="s">
        <v>30</v>
      </c>
      <c r="W171" t="s">
        <v>806</v>
      </c>
      <c r="X171" t="s">
        <v>807</v>
      </c>
      <c r="Y171" t="s">
        <v>808</v>
      </c>
      <c r="Z171" t="s">
        <v>809</v>
      </c>
      <c r="AA171" t="s">
        <v>10</v>
      </c>
      <c r="AB171" t="s">
        <v>810</v>
      </c>
      <c r="AC171" t="s">
        <v>30</v>
      </c>
      <c r="AD171" t="s">
        <v>10</v>
      </c>
      <c r="AE171" t="s">
        <v>811</v>
      </c>
      <c r="AF171" t="s">
        <v>812</v>
      </c>
    </row>
    <row r="172" spans="1:32" hidden="1" x14ac:dyDescent="0.25">
      <c r="B172" t="s">
        <v>813</v>
      </c>
      <c r="C172" t="s">
        <v>814</v>
      </c>
      <c r="D172" t="s">
        <v>815</v>
      </c>
      <c r="E172" t="s">
        <v>816</v>
      </c>
      <c r="F172" t="s">
        <v>817</v>
      </c>
      <c r="G172" t="s">
        <v>818</v>
      </c>
      <c r="H172" t="s">
        <v>819</v>
      </c>
      <c r="I172" t="s">
        <v>816</v>
      </c>
      <c r="J172" t="s">
        <v>820</v>
      </c>
      <c r="K172" t="s">
        <v>816</v>
      </c>
      <c r="L172" t="s">
        <v>821</v>
      </c>
    </row>
    <row r="173" spans="1:32" hidden="1" x14ac:dyDescent="0.25">
      <c r="B173" t="s">
        <v>813</v>
      </c>
      <c r="C173" t="s">
        <v>822</v>
      </c>
      <c r="D173" t="s">
        <v>34</v>
      </c>
      <c r="E173" t="s">
        <v>823</v>
      </c>
      <c r="F173">
        <v>358</v>
      </c>
    </row>
    <row r="174" spans="1:32" x14ac:dyDescent="0.25">
      <c r="A174" t="s">
        <v>58</v>
      </c>
      <c r="B174" t="s">
        <v>824</v>
      </c>
      <c r="C174" t="s">
        <v>825</v>
      </c>
      <c r="D174">
        <v>8350336</v>
      </c>
    </row>
    <row r="175" spans="1:32" x14ac:dyDescent="0.25">
      <c r="A175" t="s">
        <v>58</v>
      </c>
      <c r="B175" t="s">
        <v>1054</v>
      </c>
      <c r="C175">
        <v>1907451</v>
      </c>
    </row>
    <row r="176" spans="1:32" hidden="1" x14ac:dyDescent="0.25">
      <c r="A176" t="s">
        <v>26</v>
      </c>
      <c r="B176" t="s">
        <v>27</v>
      </c>
      <c r="C176" t="s">
        <v>28</v>
      </c>
      <c r="D176" t="s">
        <v>29</v>
      </c>
      <c r="E176" t="s">
        <v>30</v>
      </c>
      <c r="F176" t="s">
        <v>31</v>
      </c>
      <c r="G176" t="s">
        <v>791</v>
      </c>
      <c r="H176" t="s">
        <v>33</v>
      </c>
      <c r="I176" t="s">
        <v>34</v>
      </c>
      <c r="J176" t="s">
        <v>792</v>
      </c>
    </row>
    <row r="177" spans="1:32" hidden="1" x14ac:dyDescent="0.25">
      <c r="A177" t="s">
        <v>78</v>
      </c>
      <c r="B177" t="s">
        <v>79</v>
      </c>
      <c r="C177" t="s">
        <v>111</v>
      </c>
      <c r="D177" t="s">
        <v>82</v>
      </c>
      <c r="E177" t="s">
        <v>84</v>
      </c>
      <c r="F177" t="s">
        <v>74</v>
      </c>
      <c r="G177">
        <v>1435840</v>
      </c>
    </row>
    <row r="178" spans="1:32" x14ac:dyDescent="0.25">
      <c r="A178" t="s">
        <v>58</v>
      </c>
      <c r="B178" t="s">
        <v>826</v>
      </c>
      <c r="C178" t="s">
        <v>827</v>
      </c>
      <c r="D178" t="s">
        <v>794</v>
      </c>
      <c r="E178" t="s">
        <v>795</v>
      </c>
      <c r="F178" t="s">
        <v>796</v>
      </c>
      <c r="G178" t="s">
        <v>74</v>
      </c>
      <c r="H178" t="s">
        <v>797</v>
      </c>
      <c r="I178" t="s">
        <v>798</v>
      </c>
      <c r="J178" t="s">
        <v>30</v>
      </c>
      <c r="K178" t="s">
        <v>799</v>
      </c>
      <c r="L178" t="s">
        <v>800</v>
      </c>
      <c r="M178" t="s">
        <v>10</v>
      </c>
      <c r="N178" t="s">
        <v>801</v>
      </c>
      <c r="O178" t="s">
        <v>8</v>
      </c>
      <c r="P178" t="s">
        <v>802</v>
      </c>
      <c r="Q178" t="s">
        <v>82</v>
      </c>
      <c r="R178" t="s">
        <v>803</v>
      </c>
      <c r="S178" t="s">
        <v>804</v>
      </c>
      <c r="T178" t="s">
        <v>10</v>
      </c>
      <c r="U178" t="s">
        <v>805</v>
      </c>
      <c r="V178" t="s">
        <v>30</v>
      </c>
      <c r="W178" t="s">
        <v>806</v>
      </c>
      <c r="X178" t="s">
        <v>807</v>
      </c>
      <c r="Y178" t="s">
        <v>808</v>
      </c>
      <c r="Z178" t="s">
        <v>809</v>
      </c>
      <c r="AA178" t="s">
        <v>10</v>
      </c>
      <c r="AB178" t="s">
        <v>810</v>
      </c>
      <c r="AC178" t="s">
        <v>30</v>
      </c>
      <c r="AD178" t="s">
        <v>10</v>
      </c>
      <c r="AE178" t="s">
        <v>811</v>
      </c>
      <c r="AF178" t="s">
        <v>812</v>
      </c>
    </row>
    <row r="179" spans="1:32" hidden="1" x14ac:dyDescent="0.25">
      <c r="B179" t="s">
        <v>813</v>
      </c>
      <c r="C179" t="s">
        <v>814</v>
      </c>
      <c r="D179" t="s">
        <v>815</v>
      </c>
      <c r="E179" t="s">
        <v>816</v>
      </c>
      <c r="F179" t="s">
        <v>817</v>
      </c>
      <c r="G179" t="s">
        <v>818</v>
      </c>
      <c r="H179" t="s">
        <v>819</v>
      </c>
      <c r="I179" t="s">
        <v>816</v>
      </c>
      <c r="J179" t="s">
        <v>820</v>
      </c>
      <c r="K179" t="s">
        <v>816</v>
      </c>
      <c r="L179" t="s">
        <v>821</v>
      </c>
    </row>
    <row r="180" spans="1:32" hidden="1" x14ac:dyDescent="0.25">
      <c r="B180" t="s">
        <v>813</v>
      </c>
      <c r="C180" t="s">
        <v>822</v>
      </c>
      <c r="D180" t="s">
        <v>34</v>
      </c>
      <c r="E180" t="s">
        <v>823</v>
      </c>
      <c r="F180">
        <v>378</v>
      </c>
    </row>
    <row r="181" spans="1:32" hidden="1" x14ac:dyDescent="0.25">
      <c r="A181" t="s">
        <v>78</v>
      </c>
      <c r="B181" t="s">
        <v>79</v>
      </c>
      <c r="C181" t="s">
        <v>112</v>
      </c>
      <c r="D181" t="s">
        <v>82</v>
      </c>
      <c r="E181" t="s">
        <v>84</v>
      </c>
      <c r="F181" t="s">
        <v>74</v>
      </c>
      <c r="G181">
        <v>130560</v>
      </c>
    </row>
    <row r="182" spans="1:32" hidden="1" x14ac:dyDescent="0.25">
      <c r="A182" t="s">
        <v>78</v>
      </c>
      <c r="B182" t="s">
        <v>79</v>
      </c>
      <c r="C182" t="s">
        <v>113</v>
      </c>
      <c r="D182" t="s">
        <v>82</v>
      </c>
      <c r="E182" t="s">
        <v>84</v>
      </c>
      <c r="F182" t="s">
        <v>74</v>
      </c>
      <c r="G182">
        <v>8000</v>
      </c>
    </row>
    <row r="183" spans="1:32" hidden="1" x14ac:dyDescent="0.25">
      <c r="A183" t="s">
        <v>78</v>
      </c>
      <c r="B183" t="s">
        <v>79</v>
      </c>
      <c r="C183" t="s">
        <v>114</v>
      </c>
      <c r="D183" t="s">
        <v>90</v>
      </c>
      <c r="E183" t="s">
        <v>84</v>
      </c>
      <c r="F183" t="s">
        <v>74</v>
      </c>
      <c r="G183">
        <v>102400</v>
      </c>
    </row>
    <row r="184" spans="1:32" hidden="1" x14ac:dyDescent="0.25">
      <c r="A184" t="s">
        <v>78</v>
      </c>
      <c r="B184" t="s">
        <v>79</v>
      </c>
      <c r="C184" t="s">
        <v>115</v>
      </c>
      <c r="D184" t="s">
        <v>90</v>
      </c>
      <c r="E184" t="s">
        <v>84</v>
      </c>
      <c r="F184" t="s">
        <v>74</v>
      </c>
      <c r="G184">
        <v>102400</v>
      </c>
    </row>
    <row r="185" spans="1:32" hidden="1" x14ac:dyDescent="0.25">
      <c r="A185" t="s">
        <v>78</v>
      </c>
      <c r="B185" t="s">
        <v>79</v>
      </c>
      <c r="C185" t="s">
        <v>116</v>
      </c>
      <c r="D185" t="s">
        <v>90</v>
      </c>
      <c r="E185" t="s">
        <v>84</v>
      </c>
      <c r="F185" t="s">
        <v>74</v>
      </c>
      <c r="G185">
        <v>102400</v>
      </c>
    </row>
    <row r="186" spans="1:32" hidden="1" x14ac:dyDescent="0.25">
      <c r="A186" t="s">
        <v>78</v>
      </c>
      <c r="B186" t="s">
        <v>79</v>
      </c>
      <c r="C186" t="s">
        <v>117</v>
      </c>
      <c r="D186" t="s">
        <v>90</v>
      </c>
      <c r="E186" t="s">
        <v>84</v>
      </c>
      <c r="F186" t="s">
        <v>74</v>
      </c>
      <c r="G186">
        <v>102400</v>
      </c>
    </row>
    <row r="187" spans="1:32" hidden="1" x14ac:dyDescent="0.25">
      <c r="A187" t="s">
        <v>78</v>
      </c>
      <c r="B187" t="s">
        <v>79</v>
      </c>
      <c r="C187" t="s">
        <v>118</v>
      </c>
      <c r="D187" t="s">
        <v>90</v>
      </c>
      <c r="E187" t="s">
        <v>84</v>
      </c>
      <c r="F187" t="s">
        <v>74</v>
      </c>
      <c r="G187">
        <v>102400</v>
      </c>
    </row>
    <row r="188" spans="1:32" hidden="1" x14ac:dyDescent="0.25">
      <c r="A188" t="s">
        <v>78</v>
      </c>
      <c r="B188" t="s">
        <v>79</v>
      </c>
      <c r="C188" t="s">
        <v>119</v>
      </c>
      <c r="D188" t="s">
        <v>90</v>
      </c>
      <c r="E188" t="s">
        <v>84</v>
      </c>
      <c r="F188" t="s">
        <v>74</v>
      </c>
      <c r="G188">
        <v>102400</v>
      </c>
    </row>
    <row r="189" spans="1:32" hidden="1" x14ac:dyDescent="0.25">
      <c r="A189" t="s">
        <v>78</v>
      </c>
      <c r="B189" t="s">
        <v>79</v>
      </c>
      <c r="C189" t="s">
        <v>120</v>
      </c>
      <c r="D189" t="s">
        <v>90</v>
      </c>
      <c r="E189" t="s">
        <v>84</v>
      </c>
      <c r="F189" t="s">
        <v>74</v>
      </c>
      <c r="G189">
        <v>102400</v>
      </c>
    </row>
    <row r="190" spans="1:32" hidden="1" x14ac:dyDescent="0.25">
      <c r="A190" t="s">
        <v>78</v>
      </c>
      <c r="B190" t="s">
        <v>79</v>
      </c>
      <c r="C190" t="s">
        <v>121</v>
      </c>
      <c r="D190" t="s">
        <v>90</v>
      </c>
      <c r="E190" t="s">
        <v>84</v>
      </c>
      <c r="F190" t="s">
        <v>74</v>
      </c>
      <c r="G190">
        <v>102400</v>
      </c>
    </row>
    <row r="191" spans="1:32" hidden="1" x14ac:dyDescent="0.25">
      <c r="A191" t="s">
        <v>78</v>
      </c>
      <c r="B191" t="s">
        <v>79</v>
      </c>
      <c r="C191" t="s">
        <v>122</v>
      </c>
      <c r="D191" t="s">
        <v>90</v>
      </c>
      <c r="E191" t="s">
        <v>84</v>
      </c>
      <c r="F191" t="s">
        <v>74</v>
      </c>
      <c r="G191">
        <v>102400</v>
      </c>
    </row>
    <row r="192" spans="1:32" hidden="1" x14ac:dyDescent="0.25">
      <c r="A192" t="s">
        <v>78</v>
      </c>
      <c r="B192" t="s">
        <v>79</v>
      </c>
      <c r="C192" t="s">
        <v>123</v>
      </c>
      <c r="D192" t="s">
        <v>90</v>
      </c>
      <c r="E192" t="s">
        <v>84</v>
      </c>
      <c r="F192" t="s">
        <v>74</v>
      </c>
      <c r="G192">
        <v>102400</v>
      </c>
    </row>
    <row r="193" spans="1:7" hidden="1" x14ac:dyDescent="0.25">
      <c r="A193" t="s">
        <v>78</v>
      </c>
      <c r="B193" t="s">
        <v>79</v>
      </c>
      <c r="C193" t="s">
        <v>124</v>
      </c>
      <c r="D193" t="s">
        <v>90</v>
      </c>
      <c r="E193" t="s">
        <v>84</v>
      </c>
      <c r="F193" t="s">
        <v>74</v>
      </c>
      <c r="G193">
        <v>102400</v>
      </c>
    </row>
    <row r="194" spans="1:7" hidden="1" x14ac:dyDescent="0.25">
      <c r="A194" t="s">
        <v>78</v>
      </c>
      <c r="B194" t="s">
        <v>79</v>
      </c>
      <c r="C194" t="s">
        <v>125</v>
      </c>
      <c r="D194" t="s">
        <v>82</v>
      </c>
      <c r="E194" t="s">
        <v>84</v>
      </c>
      <c r="F194" t="s">
        <v>74</v>
      </c>
      <c r="G194">
        <v>7040</v>
      </c>
    </row>
    <row r="195" spans="1:7" hidden="1" x14ac:dyDescent="0.25">
      <c r="A195" t="s">
        <v>78</v>
      </c>
      <c r="B195" t="s">
        <v>79</v>
      </c>
      <c r="C195" t="s">
        <v>126</v>
      </c>
      <c r="D195" t="s">
        <v>90</v>
      </c>
      <c r="E195" t="s">
        <v>84</v>
      </c>
      <c r="F195" t="s">
        <v>74</v>
      </c>
      <c r="G195">
        <v>102400</v>
      </c>
    </row>
    <row r="196" spans="1:7" hidden="1" x14ac:dyDescent="0.25">
      <c r="A196" t="s">
        <v>78</v>
      </c>
      <c r="B196" t="s">
        <v>79</v>
      </c>
      <c r="C196" t="s">
        <v>127</v>
      </c>
      <c r="D196" t="s">
        <v>90</v>
      </c>
      <c r="E196" t="s">
        <v>84</v>
      </c>
      <c r="F196" t="s">
        <v>74</v>
      </c>
      <c r="G196">
        <v>102400</v>
      </c>
    </row>
    <row r="197" spans="1:7" hidden="1" x14ac:dyDescent="0.25">
      <c r="A197" t="s">
        <v>78</v>
      </c>
      <c r="B197" t="s">
        <v>79</v>
      </c>
      <c r="C197" t="s">
        <v>128</v>
      </c>
      <c r="D197" t="s">
        <v>90</v>
      </c>
      <c r="E197" t="s">
        <v>84</v>
      </c>
      <c r="F197" t="s">
        <v>74</v>
      </c>
      <c r="G197">
        <v>102400</v>
      </c>
    </row>
    <row r="198" spans="1:7" hidden="1" x14ac:dyDescent="0.25">
      <c r="A198" t="s">
        <v>78</v>
      </c>
      <c r="B198" t="s">
        <v>79</v>
      </c>
      <c r="C198" t="s">
        <v>129</v>
      </c>
      <c r="D198" t="s">
        <v>90</v>
      </c>
      <c r="E198" t="s">
        <v>84</v>
      </c>
      <c r="F198" t="s">
        <v>74</v>
      </c>
      <c r="G198">
        <v>102400</v>
      </c>
    </row>
    <row r="199" spans="1:7" hidden="1" x14ac:dyDescent="0.25">
      <c r="A199" t="s">
        <v>78</v>
      </c>
      <c r="B199" t="s">
        <v>79</v>
      </c>
      <c r="C199" t="s">
        <v>130</v>
      </c>
      <c r="D199" t="s">
        <v>90</v>
      </c>
      <c r="E199" t="s">
        <v>84</v>
      </c>
      <c r="F199" t="s">
        <v>74</v>
      </c>
      <c r="G199">
        <v>102400</v>
      </c>
    </row>
    <row r="200" spans="1:7" hidden="1" x14ac:dyDescent="0.25">
      <c r="A200" t="s">
        <v>78</v>
      </c>
      <c r="B200" t="s">
        <v>79</v>
      </c>
      <c r="C200" t="s">
        <v>131</v>
      </c>
      <c r="D200" t="s">
        <v>90</v>
      </c>
      <c r="E200" t="s">
        <v>84</v>
      </c>
      <c r="F200" t="s">
        <v>74</v>
      </c>
      <c r="G200">
        <v>102400</v>
      </c>
    </row>
    <row r="201" spans="1:7" hidden="1" x14ac:dyDescent="0.25">
      <c r="A201" t="s">
        <v>78</v>
      </c>
      <c r="B201" t="s">
        <v>79</v>
      </c>
      <c r="C201" t="s">
        <v>132</v>
      </c>
      <c r="D201" t="s">
        <v>82</v>
      </c>
      <c r="E201" t="s">
        <v>84</v>
      </c>
      <c r="F201" t="s">
        <v>74</v>
      </c>
      <c r="G201">
        <v>7360</v>
      </c>
    </row>
    <row r="202" spans="1:7" hidden="1" x14ac:dyDescent="0.25">
      <c r="A202" t="s">
        <v>78</v>
      </c>
      <c r="B202" t="s">
        <v>79</v>
      </c>
      <c r="C202" t="s">
        <v>133</v>
      </c>
      <c r="D202" t="s">
        <v>90</v>
      </c>
      <c r="E202" t="s">
        <v>84</v>
      </c>
      <c r="F202" t="s">
        <v>74</v>
      </c>
      <c r="G202">
        <v>102400</v>
      </c>
    </row>
    <row r="203" spans="1:7" hidden="1" x14ac:dyDescent="0.25">
      <c r="A203" t="s">
        <v>78</v>
      </c>
      <c r="B203" t="s">
        <v>79</v>
      </c>
      <c r="C203" t="s">
        <v>134</v>
      </c>
      <c r="D203" t="s">
        <v>90</v>
      </c>
      <c r="E203" t="s">
        <v>84</v>
      </c>
      <c r="F203" t="s">
        <v>74</v>
      </c>
      <c r="G203">
        <v>102400</v>
      </c>
    </row>
    <row r="204" spans="1:7" hidden="1" x14ac:dyDescent="0.25">
      <c r="A204" t="s">
        <v>78</v>
      </c>
      <c r="B204" t="s">
        <v>79</v>
      </c>
      <c r="C204" t="s">
        <v>135</v>
      </c>
      <c r="D204" t="s">
        <v>90</v>
      </c>
      <c r="E204" t="s">
        <v>84</v>
      </c>
      <c r="F204" t="s">
        <v>74</v>
      </c>
      <c r="G204">
        <v>102400</v>
      </c>
    </row>
    <row r="205" spans="1:7" hidden="1" x14ac:dyDescent="0.25">
      <c r="A205" t="s">
        <v>78</v>
      </c>
      <c r="B205" t="s">
        <v>79</v>
      </c>
      <c r="C205" t="s">
        <v>136</v>
      </c>
      <c r="D205" t="s">
        <v>90</v>
      </c>
      <c r="E205" t="s">
        <v>84</v>
      </c>
      <c r="F205" t="s">
        <v>74</v>
      </c>
      <c r="G205">
        <v>102400</v>
      </c>
    </row>
    <row r="206" spans="1:7" hidden="1" x14ac:dyDescent="0.25">
      <c r="A206" t="s">
        <v>78</v>
      </c>
      <c r="B206" t="s">
        <v>79</v>
      </c>
      <c r="C206" t="s">
        <v>137</v>
      </c>
      <c r="D206" t="s">
        <v>90</v>
      </c>
      <c r="E206" t="s">
        <v>84</v>
      </c>
      <c r="F206" t="s">
        <v>74</v>
      </c>
      <c r="G206">
        <v>102400</v>
      </c>
    </row>
    <row r="207" spans="1:7" hidden="1" x14ac:dyDescent="0.25">
      <c r="A207" t="s">
        <v>78</v>
      </c>
      <c r="B207" t="s">
        <v>79</v>
      </c>
      <c r="C207" t="s">
        <v>138</v>
      </c>
      <c r="D207" t="s">
        <v>82</v>
      </c>
      <c r="E207" t="s">
        <v>84</v>
      </c>
      <c r="F207" t="s">
        <v>74</v>
      </c>
      <c r="G207">
        <v>114624</v>
      </c>
    </row>
    <row r="208" spans="1:7" hidden="1" x14ac:dyDescent="0.25">
      <c r="A208" t="s">
        <v>78</v>
      </c>
      <c r="B208" t="s">
        <v>79</v>
      </c>
      <c r="C208" t="s">
        <v>139</v>
      </c>
      <c r="D208" t="s">
        <v>90</v>
      </c>
      <c r="E208" t="s">
        <v>84</v>
      </c>
      <c r="F208" t="s">
        <v>74</v>
      </c>
      <c r="G208">
        <v>102400</v>
      </c>
    </row>
    <row r="209" spans="1:7" hidden="1" x14ac:dyDescent="0.25">
      <c r="A209" t="s">
        <v>78</v>
      </c>
      <c r="B209" t="s">
        <v>79</v>
      </c>
      <c r="C209" t="s">
        <v>140</v>
      </c>
      <c r="D209" t="s">
        <v>90</v>
      </c>
      <c r="E209" t="s">
        <v>84</v>
      </c>
      <c r="F209" t="s">
        <v>74</v>
      </c>
      <c r="G209">
        <v>102400</v>
      </c>
    </row>
    <row r="210" spans="1:7" hidden="1" x14ac:dyDescent="0.25">
      <c r="A210" t="s">
        <v>78</v>
      </c>
      <c r="B210" t="s">
        <v>79</v>
      </c>
      <c r="C210" t="s">
        <v>141</v>
      </c>
      <c r="D210" t="s">
        <v>90</v>
      </c>
      <c r="E210" t="s">
        <v>84</v>
      </c>
      <c r="F210" t="s">
        <v>74</v>
      </c>
      <c r="G210">
        <v>102400</v>
      </c>
    </row>
    <row r="211" spans="1:7" hidden="1" x14ac:dyDescent="0.25">
      <c r="A211" t="s">
        <v>78</v>
      </c>
      <c r="B211" t="s">
        <v>79</v>
      </c>
      <c r="C211" t="s">
        <v>142</v>
      </c>
      <c r="D211" t="s">
        <v>90</v>
      </c>
      <c r="E211" t="s">
        <v>84</v>
      </c>
      <c r="F211" t="s">
        <v>74</v>
      </c>
      <c r="G211">
        <v>102400</v>
      </c>
    </row>
    <row r="212" spans="1:7" hidden="1" x14ac:dyDescent="0.25">
      <c r="A212" t="s">
        <v>78</v>
      </c>
      <c r="B212" t="s">
        <v>79</v>
      </c>
      <c r="C212" t="s">
        <v>143</v>
      </c>
      <c r="D212" t="s">
        <v>82</v>
      </c>
      <c r="E212" t="s">
        <v>84</v>
      </c>
      <c r="F212" t="s">
        <v>74</v>
      </c>
      <c r="G212">
        <v>7168</v>
      </c>
    </row>
    <row r="213" spans="1:7" hidden="1" x14ac:dyDescent="0.25">
      <c r="A213" t="s">
        <v>78</v>
      </c>
      <c r="B213" t="s">
        <v>79</v>
      </c>
      <c r="C213" t="s">
        <v>144</v>
      </c>
      <c r="D213" t="s">
        <v>90</v>
      </c>
      <c r="E213" t="s">
        <v>84</v>
      </c>
      <c r="F213" t="s">
        <v>74</v>
      </c>
      <c r="G213">
        <v>102400</v>
      </c>
    </row>
    <row r="214" spans="1:7" hidden="1" x14ac:dyDescent="0.25">
      <c r="A214" t="s">
        <v>78</v>
      </c>
      <c r="B214" t="s">
        <v>79</v>
      </c>
      <c r="C214" t="s">
        <v>145</v>
      </c>
      <c r="D214" t="s">
        <v>90</v>
      </c>
      <c r="E214" t="s">
        <v>84</v>
      </c>
      <c r="F214" t="s">
        <v>74</v>
      </c>
      <c r="G214">
        <v>102400</v>
      </c>
    </row>
    <row r="215" spans="1:7" hidden="1" x14ac:dyDescent="0.25">
      <c r="A215" t="s">
        <v>78</v>
      </c>
      <c r="B215" t="s">
        <v>79</v>
      </c>
      <c r="C215" t="s">
        <v>146</v>
      </c>
      <c r="D215" t="s">
        <v>90</v>
      </c>
      <c r="E215" t="s">
        <v>84</v>
      </c>
      <c r="F215" t="s">
        <v>74</v>
      </c>
      <c r="G215">
        <v>102400</v>
      </c>
    </row>
    <row r="216" spans="1:7" hidden="1" x14ac:dyDescent="0.25">
      <c r="A216" t="s">
        <v>78</v>
      </c>
      <c r="B216" t="s">
        <v>79</v>
      </c>
      <c r="C216" t="s">
        <v>147</v>
      </c>
      <c r="D216" t="s">
        <v>90</v>
      </c>
      <c r="E216" t="s">
        <v>84</v>
      </c>
      <c r="F216" t="s">
        <v>74</v>
      </c>
      <c r="G216">
        <v>102400</v>
      </c>
    </row>
    <row r="217" spans="1:7" hidden="1" x14ac:dyDescent="0.25">
      <c r="A217" t="s">
        <v>78</v>
      </c>
      <c r="B217" t="s">
        <v>79</v>
      </c>
      <c r="C217" t="s">
        <v>148</v>
      </c>
      <c r="D217" t="s">
        <v>90</v>
      </c>
      <c r="E217" t="s">
        <v>84</v>
      </c>
      <c r="F217" t="s">
        <v>74</v>
      </c>
      <c r="G217">
        <v>102400</v>
      </c>
    </row>
    <row r="218" spans="1:7" hidden="1" x14ac:dyDescent="0.25">
      <c r="A218" t="s">
        <v>78</v>
      </c>
      <c r="B218" t="s">
        <v>79</v>
      </c>
      <c r="C218" t="s">
        <v>149</v>
      </c>
      <c r="D218" t="s">
        <v>82</v>
      </c>
      <c r="E218" t="s">
        <v>84</v>
      </c>
      <c r="F218" t="s">
        <v>74</v>
      </c>
      <c r="G218">
        <v>6848</v>
      </c>
    </row>
    <row r="219" spans="1:7" hidden="1" x14ac:dyDescent="0.25">
      <c r="A219" t="s">
        <v>78</v>
      </c>
      <c r="B219" t="s">
        <v>79</v>
      </c>
      <c r="C219" t="s">
        <v>150</v>
      </c>
      <c r="D219" t="s">
        <v>90</v>
      </c>
      <c r="E219" t="s">
        <v>84</v>
      </c>
      <c r="F219" t="s">
        <v>74</v>
      </c>
      <c r="G219">
        <v>102400</v>
      </c>
    </row>
    <row r="220" spans="1:7" hidden="1" x14ac:dyDescent="0.25">
      <c r="A220" t="s">
        <v>78</v>
      </c>
      <c r="B220" t="s">
        <v>79</v>
      </c>
      <c r="C220" t="s">
        <v>151</v>
      </c>
      <c r="D220" t="s">
        <v>90</v>
      </c>
      <c r="E220" t="s">
        <v>84</v>
      </c>
      <c r="F220" t="s">
        <v>74</v>
      </c>
      <c r="G220">
        <v>102400</v>
      </c>
    </row>
    <row r="221" spans="1:7" hidden="1" x14ac:dyDescent="0.25">
      <c r="A221" t="s">
        <v>78</v>
      </c>
      <c r="B221" t="s">
        <v>79</v>
      </c>
      <c r="C221" t="s">
        <v>152</v>
      </c>
      <c r="D221" t="s">
        <v>90</v>
      </c>
      <c r="E221" t="s">
        <v>84</v>
      </c>
      <c r="F221" t="s">
        <v>74</v>
      </c>
      <c r="G221">
        <v>102400</v>
      </c>
    </row>
    <row r="222" spans="1:7" hidden="1" x14ac:dyDescent="0.25">
      <c r="A222" t="s">
        <v>78</v>
      </c>
      <c r="B222" t="s">
        <v>79</v>
      </c>
      <c r="C222" t="s">
        <v>153</v>
      </c>
      <c r="D222" t="s">
        <v>90</v>
      </c>
      <c r="E222" t="s">
        <v>84</v>
      </c>
      <c r="F222" t="s">
        <v>74</v>
      </c>
      <c r="G222">
        <v>102400</v>
      </c>
    </row>
    <row r="223" spans="1:7" hidden="1" x14ac:dyDescent="0.25">
      <c r="A223" t="s">
        <v>78</v>
      </c>
      <c r="B223" t="s">
        <v>79</v>
      </c>
      <c r="C223" t="s">
        <v>154</v>
      </c>
      <c r="D223" t="s">
        <v>90</v>
      </c>
      <c r="E223" t="s">
        <v>84</v>
      </c>
      <c r="F223" t="s">
        <v>74</v>
      </c>
      <c r="G223">
        <v>102400</v>
      </c>
    </row>
    <row r="224" spans="1:7" hidden="1" x14ac:dyDescent="0.25">
      <c r="A224" t="s">
        <v>78</v>
      </c>
      <c r="B224" t="s">
        <v>79</v>
      </c>
      <c r="C224" t="s">
        <v>155</v>
      </c>
      <c r="D224" t="s">
        <v>82</v>
      </c>
      <c r="E224" t="s">
        <v>84</v>
      </c>
      <c r="F224" t="s">
        <v>74</v>
      </c>
      <c r="G224">
        <v>7360</v>
      </c>
    </row>
    <row r="225" spans="1:7" hidden="1" x14ac:dyDescent="0.25">
      <c r="A225" t="s">
        <v>78</v>
      </c>
      <c r="B225" t="s">
        <v>79</v>
      </c>
      <c r="C225" t="s">
        <v>156</v>
      </c>
      <c r="D225" t="s">
        <v>90</v>
      </c>
      <c r="E225" t="s">
        <v>84</v>
      </c>
      <c r="F225" t="s">
        <v>74</v>
      </c>
      <c r="G225">
        <v>102400</v>
      </c>
    </row>
    <row r="226" spans="1:7" hidden="1" x14ac:dyDescent="0.25">
      <c r="A226" t="s">
        <v>78</v>
      </c>
      <c r="B226" t="s">
        <v>79</v>
      </c>
      <c r="C226" t="s">
        <v>157</v>
      </c>
      <c r="D226" t="s">
        <v>90</v>
      </c>
      <c r="E226" t="s">
        <v>84</v>
      </c>
      <c r="F226" t="s">
        <v>74</v>
      </c>
      <c r="G226">
        <v>102400</v>
      </c>
    </row>
    <row r="227" spans="1:7" hidden="1" x14ac:dyDescent="0.25">
      <c r="A227" t="s">
        <v>78</v>
      </c>
      <c r="B227" t="s">
        <v>79</v>
      </c>
      <c r="C227" t="s">
        <v>158</v>
      </c>
      <c r="D227" t="s">
        <v>90</v>
      </c>
      <c r="E227" t="s">
        <v>84</v>
      </c>
      <c r="F227" t="s">
        <v>74</v>
      </c>
      <c r="G227">
        <v>102400</v>
      </c>
    </row>
    <row r="228" spans="1:7" hidden="1" x14ac:dyDescent="0.25">
      <c r="A228" t="s">
        <v>78</v>
      </c>
      <c r="B228" t="s">
        <v>79</v>
      </c>
      <c r="C228" t="s">
        <v>159</v>
      </c>
      <c r="D228" t="s">
        <v>90</v>
      </c>
      <c r="E228" t="s">
        <v>84</v>
      </c>
      <c r="F228" t="s">
        <v>74</v>
      </c>
      <c r="G228">
        <v>102400</v>
      </c>
    </row>
    <row r="229" spans="1:7" hidden="1" x14ac:dyDescent="0.25">
      <c r="A229" t="s">
        <v>78</v>
      </c>
      <c r="B229" t="s">
        <v>79</v>
      </c>
      <c r="C229" t="s">
        <v>160</v>
      </c>
      <c r="D229" t="s">
        <v>82</v>
      </c>
      <c r="E229" t="s">
        <v>84</v>
      </c>
      <c r="F229" t="s">
        <v>74</v>
      </c>
      <c r="G229">
        <v>108032</v>
      </c>
    </row>
    <row r="230" spans="1:7" hidden="1" x14ac:dyDescent="0.25">
      <c r="A230" t="s">
        <v>78</v>
      </c>
      <c r="B230" t="s">
        <v>79</v>
      </c>
      <c r="C230" t="s">
        <v>161</v>
      </c>
      <c r="D230" t="s">
        <v>90</v>
      </c>
      <c r="E230" t="s">
        <v>84</v>
      </c>
      <c r="F230" t="s">
        <v>74</v>
      </c>
      <c r="G230">
        <v>102400</v>
      </c>
    </row>
    <row r="231" spans="1:7" hidden="1" x14ac:dyDescent="0.25">
      <c r="A231" t="s">
        <v>78</v>
      </c>
      <c r="B231" t="s">
        <v>79</v>
      </c>
      <c r="C231" t="s">
        <v>162</v>
      </c>
      <c r="D231" t="s">
        <v>90</v>
      </c>
      <c r="E231" t="s">
        <v>84</v>
      </c>
      <c r="F231" t="s">
        <v>74</v>
      </c>
      <c r="G231">
        <v>102400</v>
      </c>
    </row>
    <row r="232" spans="1:7" hidden="1" x14ac:dyDescent="0.25">
      <c r="A232" t="s">
        <v>78</v>
      </c>
      <c r="B232" t="s">
        <v>79</v>
      </c>
      <c r="C232" t="s">
        <v>163</v>
      </c>
      <c r="D232" t="s">
        <v>90</v>
      </c>
      <c r="E232" t="s">
        <v>84</v>
      </c>
      <c r="F232" t="s">
        <v>74</v>
      </c>
      <c r="G232">
        <v>102400</v>
      </c>
    </row>
    <row r="233" spans="1:7" hidden="1" x14ac:dyDescent="0.25">
      <c r="A233" t="s">
        <v>78</v>
      </c>
      <c r="B233" t="s">
        <v>79</v>
      </c>
      <c r="C233" t="s">
        <v>164</v>
      </c>
      <c r="D233" t="s">
        <v>90</v>
      </c>
      <c r="E233" t="s">
        <v>84</v>
      </c>
      <c r="F233" t="s">
        <v>74</v>
      </c>
      <c r="G233">
        <v>102400</v>
      </c>
    </row>
    <row r="234" spans="1:7" hidden="1" x14ac:dyDescent="0.25">
      <c r="A234" t="s">
        <v>78</v>
      </c>
      <c r="B234" t="s">
        <v>79</v>
      </c>
      <c r="C234" t="s">
        <v>165</v>
      </c>
      <c r="D234" t="s">
        <v>90</v>
      </c>
      <c r="E234" t="s">
        <v>84</v>
      </c>
      <c r="F234" t="s">
        <v>74</v>
      </c>
      <c r="G234">
        <v>102400</v>
      </c>
    </row>
    <row r="235" spans="1:7" hidden="1" x14ac:dyDescent="0.25">
      <c r="A235" t="s">
        <v>78</v>
      </c>
      <c r="B235" t="s">
        <v>79</v>
      </c>
      <c r="C235" t="s">
        <v>166</v>
      </c>
      <c r="D235" t="s">
        <v>82</v>
      </c>
      <c r="E235" t="s">
        <v>84</v>
      </c>
      <c r="F235" t="s">
        <v>74</v>
      </c>
      <c r="G235">
        <v>8960</v>
      </c>
    </row>
    <row r="236" spans="1:7" hidden="1" x14ac:dyDescent="0.25">
      <c r="A236" t="s">
        <v>78</v>
      </c>
      <c r="B236" t="s">
        <v>79</v>
      </c>
      <c r="C236" t="s">
        <v>167</v>
      </c>
      <c r="D236" t="s">
        <v>90</v>
      </c>
      <c r="E236" t="s">
        <v>84</v>
      </c>
      <c r="F236" t="s">
        <v>74</v>
      </c>
      <c r="G236">
        <v>102400</v>
      </c>
    </row>
    <row r="237" spans="1:7" hidden="1" x14ac:dyDescent="0.25">
      <c r="A237" t="s">
        <v>78</v>
      </c>
      <c r="B237" t="s">
        <v>79</v>
      </c>
      <c r="C237" t="s">
        <v>168</v>
      </c>
      <c r="D237" t="s">
        <v>90</v>
      </c>
      <c r="E237" t="s">
        <v>84</v>
      </c>
      <c r="F237" t="s">
        <v>74</v>
      </c>
      <c r="G237">
        <v>102400</v>
      </c>
    </row>
    <row r="238" spans="1:7" hidden="1" x14ac:dyDescent="0.25">
      <c r="A238" t="s">
        <v>78</v>
      </c>
      <c r="B238" t="s">
        <v>79</v>
      </c>
      <c r="C238" t="s">
        <v>169</v>
      </c>
      <c r="D238" t="s">
        <v>90</v>
      </c>
      <c r="E238" t="s">
        <v>84</v>
      </c>
      <c r="F238" t="s">
        <v>74</v>
      </c>
      <c r="G238">
        <v>102400</v>
      </c>
    </row>
    <row r="239" spans="1:7" hidden="1" x14ac:dyDescent="0.25">
      <c r="A239" t="s">
        <v>78</v>
      </c>
      <c r="B239" t="s">
        <v>79</v>
      </c>
      <c r="C239" t="s">
        <v>170</v>
      </c>
      <c r="D239" t="s">
        <v>90</v>
      </c>
      <c r="E239" t="s">
        <v>84</v>
      </c>
      <c r="F239" t="s">
        <v>74</v>
      </c>
      <c r="G239">
        <v>102400</v>
      </c>
    </row>
    <row r="240" spans="1:7" hidden="1" x14ac:dyDescent="0.25">
      <c r="A240" t="s">
        <v>78</v>
      </c>
      <c r="B240" t="s">
        <v>79</v>
      </c>
      <c r="C240" t="s">
        <v>171</v>
      </c>
      <c r="D240" t="s">
        <v>82</v>
      </c>
      <c r="E240" t="s">
        <v>84</v>
      </c>
      <c r="F240" t="s">
        <v>74</v>
      </c>
      <c r="G240">
        <v>6848</v>
      </c>
    </row>
    <row r="241" spans="1:12" hidden="1" x14ac:dyDescent="0.25">
      <c r="A241" t="s">
        <v>78</v>
      </c>
      <c r="B241" t="s">
        <v>79</v>
      </c>
      <c r="C241" t="s">
        <v>172</v>
      </c>
      <c r="D241" t="s">
        <v>90</v>
      </c>
      <c r="E241" t="s">
        <v>84</v>
      </c>
      <c r="F241" t="s">
        <v>74</v>
      </c>
      <c r="G241">
        <v>102400</v>
      </c>
    </row>
    <row r="242" spans="1:12" hidden="1" x14ac:dyDescent="0.25">
      <c r="A242" t="s">
        <v>78</v>
      </c>
      <c r="B242" t="s">
        <v>79</v>
      </c>
      <c r="C242" t="s">
        <v>173</v>
      </c>
      <c r="D242" t="s">
        <v>90</v>
      </c>
      <c r="E242" t="s">
        <v>84</v>
      </c>
      <c r="F242" t="s">
        <v>74</v>
      </c>
      <c r="G242">
        <v>102400</v>
      </c>
    </row>
    <row r="243" spans="1:12" hidden="1" x14ac:dyDescent="0.25">
      <c r="A243" t="s">
        <v>78</v>
      </c>
      <c r="B243" t="s">
        <v>79</v>
      </c>
      <c r="C243" t="s">
        <v>174</v>
      </c>
      <c r="D243" t="s">
        <v>90</v>
      </c>
      <c r="E243" t="s">
        <v>84</v>
      </c>
      <c r="F243" t="s">
        <v>74</v>
      </c>
      <c r="G243">
        <v>102400</v>
      </c>
    </row>
    <row r="244" spans="1:12" hidden="1" x14ac:dyDescent="0.25">
      <c r="A244" t="s">
        <v>78</v>
      </c>
      <c r="B244" t="s">
        <v>79</v>
      </c>
      <c r="C244" t="s">
        <v>175</v>
      </c>
      <c r="D244" t="s">
        <v>90</v>
      </c>
      <c r="E244" t="s">
        <v>84</v>
      </c>
      <c r="F244" t="s">
        <v>74</v>
      </c>
      <c r="G244">
        <v>102400</v>
      </c>
    </row>
    <row r="245" spans="1:12" hidden="1" x14ac:dyDescent="0.25">
      <c r="A245" t="s">
        <v>78</v>
      </c>
      <c r="B245" t="s">
        <v>79</v>
      </c>
      <c r="C245" t="s">
        <v>176</v>
      </c>
      <c r="D245" t="s">
        <v>90</v>
      </c>
      <c r="E245" t="s">
        <v>84</v>
      </c>
      <c r="F245" t="s">
        <v>74</v>
      </c>
      <c r="G245">
        <v>102400</v>
      </c>
    </row>
    <row r="246" spans="1:12" hidden="1" x14ac:dyDescent="0.25">
      <c r="A246" t="s">
        <v>78</v>
      </c>
      <c r="B246" t="s">
        <v>79</v>
      </c>
      <c r="C246" t="s">
        <v>177</v>
      </c>
      <c r="D246" t="s">
        <v>82</v>
      </c>
      <c r="E246" t="s">
        <v>84</v>
      </c>
      <c r="F246" t="s">
        <v>74</v>
      </c>
      <c r="G246">
        <v>8192</v>
      </c>
    </row>
    <row r="247" spans="1:12" hidden="1" x14ac:dyDescent="0.25">
      <c r="A247" t="s">
        <v>78</v>
      </c>
      <c r="B247" t="s">
        <v>79</v>
      </c>
      <c r="C247" t="s">
        <v>178</v>
      </c>
      <c r="D247" t="s">
        <v>90</v>
      </c>
      <c r="E247" t="s">
        <v>84</v>
      </c>
      <c r="F247" t="s">
        <v>74</v>
      </c>
      <c r="G247">
        <v>102400</v>
      </c>
    </row>
    <row r="248" spans="1:12" hidden="1" x14ac:dyDescent="0.25">
      <c r="A248" t="s">
        <v>78</v>
      </c>
      <c r="B248" t="s">
        <v>79</v>
      </c>
      <c r="C248" t="s">
        <v>179</v>
      </c>
      <c r="D248" t="s">
        <v>90</v>
      </c>
      <c r="E248" t="s">
        <v>84</v>
      </c>
      <c r="F248" t="s">
        <v>74</v>
      </c>
      <c r="G248">
        <v>102400</v>
      </c>
    </row>
    <row r="249" spans="1:12" hidden="1" x14ac:dyDescent="0.25">
      <c r="A249" t="s">
        <v>78</v>
      </c>
      <c r="B249" t="s">
        <v>79</v>
      </c>
      <c r="C249" t="s">
        <v>180</v>
      </c>
      <c r="D249" t="s">
        <v>90</v>
      </c>
      <c r="E249" t="s">
        <v>84</v>
      </c>
      <c r="F249" t="s">
        <v>74</v>
      </c>
      <c r="G249">
        <v>102400</v>
      </c>
    </row>
    <row r="250" spans="1:12" hidden="1" x14ac:dyDescent="0.25">
      <c r="A250" t="s">
        <v>78</v>
      </c>
      <c r="B250" t="s">
        <v>79</v>
      </c>
      <c r="C250" t="s">
        <v>181</v>
      </c>
      <c r="D250" t="s">
        <v>90</v>
      </c>
      <c r="E250" t="s">
        <v>84</v>
      </c>
      <c r="F250" t="s">
        <v>74</v>
      </c>
      <c r="G250">
        <v>102400</v>
      </c>
    </row>
    <row r="251" spans="1:12" hidden="1" x14ac:dyDescent="0.25">
      <c r="A251" t="s">
        <v>78</v>
      </c>
      <c r="B251" t="s">
        <v>79</v>
      </c>
      <c r="C251" t="s">
        <v>182</v>
      </c>
      <c r="D251" t="s">
        <v>90</v>
      </c>
      <c r="E251" t="s">
        <v>84</v>
      </c>
      <c r="F251" t="s">
        <v>74</v>
      </c>
      <c r="G251">
        <v>102400</v>
      </c>
    </row>
    <row r="252" spans="1:12" hidden="1" x14ac:dyDescent="0.25">
      <c r="A252" t="s">
        <v>26</v>
      </c>
      <c r="B252" t="s">
        <v>27</v>
      </c>
      <c r="C252" t="s">
        <v>28</v>
      </c>
      <c r="D252" t="s">
        <v>29</v>
      </c>
      <c r="E252" t="s">
        <v>30</v>
      </c>
      <c r="F252" t="s">
        <v>31</v>
      </c>
      <c r="G252" t="s">
        <v>1706</v>
      </c>
      <c r="H252" t="s">
        <v>33</v>
      </c>
      <c r="I252" t="s">
        <v>34</v>
      </c>
      <c r="J252" t="s">
        <v>1707</v>
      </c>
    </row>
    <row r="253" spans="1:12" hidden="1" x14ac:dyDescent="0.25">
      <c r="A253" t="s">
        <v>26</v>
      </c>
      <c r="B253" t="s">
        <v>27</v>
      </c>
      <c r="C253" t="s">
        <v>28</v>
      </c>
      <c r="D253" t="s">
        <v>29</v>
      </c>
      <c r="E253" t="s">
        <v>30</v>
      </c>
      <c r="F253" t="s">
        <v>31</v>
      </c>
      <c r="G253" t="s">
        <v>32</v>
      </c>
      <c r="H253" t="s">
        <v>33</v>
      </c>
      <c r="I253" t="s">
        <v>34</v>
      </c>
      <c r="J253" t="s">
        <v>1707</v>
      </c>
    </row>
    <row r="254" spans="1:12" hidden="1" x14ac:dyDescent="0.25">
      <c r="A254" t="s">
        <v>78</v>
      </c>
      <c r="B254" t="s">
        <v>36</v>
      </c>
      <c r="C254" t="s">
        <v>1475</v>
      </c>
      <c r="D254" t="s">
        <v>103</v>
      </c>
      <c r="E254" t="s">
        <v>84</v>
      </c>
      <c r="F254" t="s">
        <v>183</v>
      </c>
    </row>
    <row r="255" spans="1:12" hidden="1" x14ac:dyDescent="0.25">
      <c r="A255" t="s">
        <v>826</v>
      </c>
      <c r="B255" t="s">
        <v>827</v>
      </c>
      <c r="C255" t="s">
        <v>1708</v>
      </c>
      <c r="D255" t="s">
        <v>1709</v>
      </c>
      <c r="E255" t="s">
        <v>1710</v>
      </c>
      <c r="F255" t="s">
        <v>1711</v>
      </c>
      <c r="G255" t="s">
        <v>1712</v>
      </c>
      <c r="H255" t="s">
        <v>1713</v>
      </c>
    </row>
    <row r="256" spans="1:12" hidden="1" x14ac:dyDescent="0.25">
      <c r="B256" t="s">
        <v>813</v>
      </c>
      <c r="C256" t="s">
        <v>1714</v>
      </c>
      <c r="D256" t="s">
        <v>1715</v>
      </c>
      <c r="E256" t="s">
        <v>1716</v>
      </c>
      <c r="F256" t="s">
        <v>1717</v>
      </c>
      <c r="G256" t="s">
        <v>1718</v>
      </c>
      <c r="H256" t="s">
        <v>1719</v>
      </c>
      <c r="I256" t="s">
        <v>1720</v>
      </c>
      <c r="J256" t="s">
        <v>1721</v>
      </c>
      <c r="K256" t="s">
        <v>1722</v>
      </c>
      <c r="L256" t="s">
        <v>1723</v>
      </c>
    </row>
    <row r="257" spans="1:72" hidden="1" x14ac:dyDescent="0.25">
      <c r="B257" t="s">
        <v>813</v>
      </c>
      <c r="C257" t="s">
        <v>1724</v>
      </c>
      <c r="D257" t="s">
        <v>1725</v>
      </c>
      <c r="E257" t="s">
        <v>816</v>
      </c>
      <c r="F257" t="s">
        <v>1726</v>
      </c>
      <c r="G257" t="s">
        <v>1727</v>
      </c>
      <c r="H257" t="s">
        <v>1728</v>
      </c>
      <c r="I257" t="s">
        <v>1718</v>
      </c>
      <c r="J257" t="s">
        <v>1729</v>
      </c>
      <c r="K257" t="s">
        <v>1718</v>
      </c>
      <c r="L257" t="s">
        <v>1730</v>
      </c>
      <c r="M257" t="s">
        <v>1718</v>
      </c>
      <c r="N257" t="s">
        <v>1731</v>
      </c>
      <c r="O257" t="s">
        <v>1718</v>
      </c>
      <c r="P257" t="s">
        <v>1732</v>
      </c>
      <c r="Q257" t="s">
        <v>1718</v>
      </c>
      <c r="R257" t="s">
        <v>1733</v>
      </c>
      <c r="S257" t="s">
        <v>1718</v>
      </c>
      <c r="T257" t="s">
        <v>1734</v>
      </c>
      <c r="U257" t="s">
        <v>1718</v>
      </c>
      <c r="V257" t="s">
        <v>1735</v>
      </c>
      <c r="W257" t="s">
        <v>1718</v>
      </c>
      <c r="X257" t="s">
        <v>1736</v>
      </c>
      <c r="Y257" t="s">
        <v>1718</v>
      </c>
      <c r="Z257" t="s">
        <v>1737</v>
      </c>
      <c r="AA257" t="s">
        <v>1718</v>
      </c>
      <c r="AB257" t="s">
        <v>1738</v>
      </c>
      <c r="AC257" t="s">
        <v>1718</v>
      </c>
      <c r="AD257" t="s">
        <v>1739</v>
      </c>
      <c r="AE257" t="s">
        <v>1718</v>
      </c>
      <c r="AF257" t="s">
        <v>1740</v>
      </c>
      <c r="AG257" t="s">
        <v>1718</v>
      </c>
      <c r="AH257" t="s">
        <v>1741</v>
      </c>
      <c r="AI257" t="s">
        <v>1718</v>
      </c>
      <c r="AJ257" t="s">
        <v>1742</v>
      </c>
      <c r="AK257" t="s">
        <v>1718</v>
      </c>
      <c r="AL257" t="s">
        <v>1743</v>
      </c>
      <c r="AM257" t="s">
        <v>1718</v>
      </c>
      <c r="AN257" t="s">
        <v>1744</v>
      </c>
      <c r="AO257" t="s">
        <v>1718</v>
      </c>
      <c r="AP257" t="s">
        <v>1745</v>
      </c>
      <c r="AQ257" t="s">
        <v>1718</v>
      </c>
      <c r="AR257" t="s">
        <v>1746</v>
      </c>
      <c r="AS257" t="s">
        <v>1718</v>
      </c>
      <c r="AT257" t="s">
        <v>1747</v>
      </c>
      <c r="AU257" t="s">
        <v>1718</v>
      </c>
      <c r="AV257" t="s">
        <v>1748</v>
      </c>
      <c r="AW257" t="s">
        <v>1718</v>
      </c>
      <c r="AX257" t="s">
        <v>1749</v>
      </c>
      <c r="AY257" t="s">
        <v>1718</v>
      </c>
      <c r="AZ257" t="s">
        <v>1750</v>
      </c>
      <c r="BA257" t="s">
        <v>1718</v>
      </c>
      <c r="BB257" t="s">
        <v>1751</v>
      </c>
      <c r="BC257" t="s">
        <v>1718</v>
      </c>
      <c r="BD257" t="s">
        <v>1752</v>
      </c>
      <c r="BE257" t="s">
        <v>1718</v>
      </c>
      <c r="BF257" t="s">
        <v>1753</v>
      </c>
      <c r="BG257" t="s">
        <v>1718</v>
      </c>
      <c r="BH257" t="s">
        <v>1754</v>
      </c>
      <c r="BI257" t="s">
        <v>1718</v>
      </c>
      <c r="BJ257" t="s">
        <v>1755</v>
      </c>
      <c r="BK257" t="s">
        <v>1718</v>
      </c>
      <c r="BL257" t="s">
        <v>1756</v>
      </c>
      <c r="BM257" t="s">
        <v>1718</v>
      </c>
      <c r="BN257" t="s">
        <v>1757</v>
      </c>
      <c r="BO257" t="s">
        <v>1718</v>
      </c>
      <c r="BP257" t="s">
        <v>1758</v>
      </c>
      <c r="BQ257" t="s">
        <v>1718</v>
      </c>
      <c r="BR257" t="s">
        <v>1759</v>
      </c>
      <c r="BS257" t="s">
        <v>1718</v>
      </c>
      <c r="BT257" t="s">
        <v>1760</v>
      </c>
    </row>
    <row r="258" spans="1:72" hidden="1" x14ac:dyDescent="0.25">
      <c r="B258" t="s">
        <v>813</v>
      </c>
      <c r="C258" t="s">
        <v>1761</v>
      </c>
      <c r="D258" t="s">
        <v>1762</v>
      </c>
      <c r="E258" t="s">
        <v>816</v>
      </c>
      <c r="F258" t="s">
        <v>1763</v>
      </c>
      <c r="G258" t="s">
        <v>1764</v>
      </c>
      <c r="H258" t="s">
        <v>1765</v>
      </c>
      <c r="I258" t="s">
        <v>1766</v>
      </c>
      <c r="J258" t="s">
        <v>1767</v>
      </c>
      <c r="K258" t="s">
        <v>34</v>
      </c>
      <c r="L258" t="s">
        <v>1768</v>
      </c>
      <c r="M258">
        <v>128</v>
      </c>
    </row>
    <row r="259" spans="1:72" hidden="1" x14ac:dyDescent="0.25">
      <c r="B259" t="s">
        <v>813</v>
      </c>
      <c r="C259" t="s">
        <v>1489</v>
      </c>
      <c r="D259" t="s">
        <v>34</v>
      </c>
      <c r="E259" t="s">
        <v>823</v>
      </c>
      <c r="F259">
        <v>161</v>
      </c>
    </row>
    <row r="260" spans="1:72" hidden="1" x14ac:dyDescent="0.25">
      <c r="A260" t="s">
        <v>78</v>
      </c>
      <c r="B260" t="s">
        <v>1472</v>
      </c>
      <c r="C260" t="s">
        <v>829</v>
      </c>
    </row>
    <row r="261" spans="1:72" hidden="1" x14ac:dyDescent="0.25">
      <c r="A261" t="s">
        <v>78</v>
      </c>
      <c r="B261" t="s">
        <v>1473</v>
      </c>
      <c r="C261" t="s">
        <v>1474</v>
      </c>
    </row>
    <row r="262" spans="1:72" hidden="1" x14ac:dyDescent="0.25">
      <c r="A262" t="s">
        <v>78</v>
      </c>
      <c r="B262" t="s">
        <v>830</v>
      </c>
      <c r="C262" t="s">
        <v>831</v>
      </c>
    </row>
    <row r="263" spans="1:72" x14ac:dyDescent="0.25">
      <c r="A263" t="s">
        <v>58</v>
      </c>
      <c r="B263" t="s">
        <v>828</v>
      </c>
      <c r="C263" t="s">
        <v>829</v>
      </c>
    </row>
    <row r="264" spans="1:72" x14ac:dyDescent="0.25">
      <c r="A264" t="s">
        <v>58</v>
      </c>
      <c r="B264" t="s">
        <v>830</v>
      </c>
      <c r="C264" t="s">
        <v>831</v>
      </c>
    </row>
    <row r="265" spans="1:72" hidden="1" x14ac:dyDescent="0.25">
      <c r="A265" t="s">
        <v>36</v>
      </c>
      <c r="B265" t="s">
        <v>37</v>
      </c>
      <c r="C265" t="s">
        <v>1806</v>
      </c>
      <c r="D265" t="s">
        <v>39</v>
      </c>
      <c r="E265" t="s">
        <v>40</v>
      </c>
      <c r="F265" t="s">
        <v>41</v>
      </c>
      <c r="G265" t="s">
        <v>42</v>
      </c>
      <c r="H265">
        <v>259</v>
      </c>
      <c r="I265" t="s">
        <v>43</v>
      </c>
    </row>
    <row r="266" spans="1:72" hidden="1" x14ac:dyDescent="0.25">
      <c r="A266" t="s">
        <v>36</v>
      </c>
      <c r="B266" t="s">
        <v>37</v>
      </c>
      <c r="C266" t="s">
        <v>1807</v>
      </c>
      <c r="D266" t="s">
        <v>39</v>
      </c>
      <c r="E266" t="s">
        <v>40</v>
      </c>
      <c r="F266" t="s">
        <v>41</v>
      </c>
      <c r="G266" t="s">
        <v>42</v>
      </c>
      <c r="H266">
        <v>259</v>
      </c>
      <c r="I266" t="s">
        <v>43</v>
      </c>
    </row>
    <row r="267" spans="1:72" hidden="1" x14ac:dyDescent="0.25">
      <c r="A267" t="s">
        <v>36</v>
      </c>
      <c r="B267" t="s">
        <v>833</v>
      </c>
      <c r="C267" t="s">
        <v>1808</v>
      </c>
      <c r="D267" t="s">
        <v>835</v>
      </c>
      <c r="E267" t="s">
        <v>39</v>
      </c>
      <c r="F267" t="s">
        <v>40</v>
      </c>
      <c r="G267" t="s">
        <v>41</v>
      </c>
      <c r="H267" t="s">
        <v>42</v>
      </c>
      <c r="I267">
        <v>-1073741510</v>
      </c>
      <c r="J267" t="s">
        <v>836</v>
      </c>
    </row>
  </sheetData>
  <autoFilter ref="A5:A267">
    <filterColumn colId="0">
      <filters>
        <filter val="[NISCOPE]"/>
      </filters>
    </filterColumn>
  </autoFilter>
  <conditionalFormatting sqref="A1:J1">
    <cfRule type="expression" dxfId="15" priority="3">
      <formula>$B2="Rethrowing"</formula>
    </cfRule>
  </conditionalFormatting>
  <conditionalFormatting sqref="A2:J2">
    <cfRule type="expression" dxfId="14" priority="1">
      <formula>$B2="Rethrowing"</formula>
    </cfRule>
    <cfRule type="expression" dxfId="13" priority="2">
      <formula>$A2="Initiated"</formula>
    </cfRule>
  </conditionalFormatting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98"/>
  <sheetViews>
    <sheetView workbookViewId="0">
      <selection activeCell="J1" sqref="A1:J1"/>
    </sheetView>
  </sheetViews>
  <sheetFormatPr defaultRowHeight="15" x14ac:dyDescent="0.25"/>
  <sheetData>
    <row r="1" spans="1:13" ht="15.75" thickBot="1" x14ac:dyDescent="0.3">
      <c r="A1" t="s">
        <v>1819</v>
      </c>
      <c r="I1" t="s">
        <v>1791</v>
      </c>
      <c r="J1" s="38">
        <v>110</v>
      </c>
    </row>
    <row r="2" spans="1:13" ht="15.75" thickBot="1" x14ac:dyDescent="0.3">
      <c r="A2" s="19" t="s">
        <v>1036</v>
      </c>
      <c r="B2" s="20">
        <v>100000</v>
      </c>
      <c r="C2" s="19" t="s">
        <v>1037</v>
      </c>
      <c r="D2" s="20">
        <v>5000000</v>
      </c>
      <c r="E2" s="19" t="s">
        <v>1038</v>
      </c>
      <c r="F2" s="20">
        <v>500000</v>
      </c>
      <c r="G2" s="19" t="s">
        <v>1043</v>
      </c>
      <c r="H2" s="21">
        <v>2</v>
      </c>
      <c r="I2" t="s">
        <v>1064</v>
      </c>
      <c r="J2" s="1" t="s">
        <v>1072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1811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1812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1813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x14ac:dyDescent="0.25">
      <c r="A22" t="s">
        <v>36</v>
      </c>
      <c r="B22" t="s">
        <v>37</v>
      </c>
      <c r="C22" t="s">
        <v>1814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1815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1816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11" x14ac:dyDescent="0.25">
      <c r="A33" t="s">
        <v>58</v>
      </c>
      <c r="B33" t="s">
        <v>61</v>
      </c>
      <c r="C33" t="s">
        <v>65</v>
      </c>
    </row>
    <row r="34" spans="1:11" x14ac:dyDescent="0.25">
      <c r="A34" t="s">
        <v>58</v>
      </c>
      <c r="B34" t="s">
        <v>61</v>
      </c>
      <c r="C34" t="s">
        <v>66</v>
      </c>
    </row>
    <row r="35" spans="1:11" x14ac:dyDescent="0.25">
      <c r="A35" t="s">
        <v>58</v>
      </c>
      <c r="B35" t="s">
        <v>67</v>
      </c>
      <c r="C35" t="s">
        <v>68</v>
      </c>
      <c r="D35">
        <v>16777216</v>
      </c>
    </row>
    <row r="36" spans="1:11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11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11" x14ac:dyDescent="0.25">
      <c r="A38" t="s">
        <v>75</v>
      </c>
      <c r="B38" t="s">
        <v>61</v>
      </c>
    </row>
    <row r="39" spans="1:11" x14ac:dyDescent="0.25">
      <c r="A39" t="s">
        <v>76</v>
      </c>
      <c r="B39" t="s">
        <v>77</v>
      </c>
    </row>
    <row r="40" spans="1:11" x14ac:dyDescent="0.25">
      <c r="A40" t="s">
        <v>78</v>
      </c>
      <c r="B40" t="s">
        <v>79</v>
      </c>
      <c r="C40" t="s">
        <v>80</v>
      </c>
    </row>
    <row r="41" spans="1:11" x14ac:dyDescent="0.25">
      <c r="A41" t="s">
        <v>78</v>
      </c>
      <c r="B41" t="s">
        <v>69</v>
      </c>
      <c r="C41" t="s">
        <v>79</v>
      </c>
      <c r="D41" t="s">
        <v>81</v>
      </c>
      <c r="E41" t="s">
        <v>82</v>
      </c>
      <c r="F41">
        <v>2457600</v>
      </c>
    </row>
    <row r="42" spans="1:11" x14ac:dyDescent="0.25">
      <c r="A42" t="s">
        <v>58</v>
      </c>
      <c r="B42" t="s">
        <v>99</v>
      </c>
      <c r="C42" t="s">
        <v>100</v>
      </c>
    </row>
    <row r="43" spans="1:11" x14ac:dyDescent="0.25">
      <c r="A43" t="s">
        <v>58</v>
      </c>
      <c r="B43" t="s">
        <v>102</v>
      </c>
      <c r="C43" t="s">
        <v>103</v>
      </c>
      <c r="D43" t="s">
        <v>89</v>
      </c>
      <c r="E43" t="s">
        <v>74</v>
      </c>
      <c r="F43">
        <v>30592</v>
      </c>
      <c r="G43" t="s">
        <v>85</v>
      </c>
      <c r="H43">
        <v>13997</v>
      </c>
      <c r="I43" t="s">
        <v>88</v>
      </c>
      <c r="J43" t="s">
        <v>1805</v>
      </c>
      <c r="K43" s="17">
        <v>6.85353588778526E-5</v>
      </c>
    </row>
    <row r="44" spans="1:11" x14ac:dyDescent="0.25">
      <c r="A44" t="s">
        <v>58</v>
      </c>
      <c r="B44" t="s">
        <v>102</v>
      </c>
      <c r="C44" t="s">
        <v>103</v>
      </c>
      <c r="D44" t="s">
        <v>91</v>
      </c>
      <c r="E44" t="s">
        <v>74</v>
      </c>
      <c r="F44">
        <v>29536</v>
      </c>
      <c r="G44" t="s">
        <v>85</v>
      </c>
      <c r="H44">
        <v>79667</v>
      </c>
      <c r="I44" t="s">
        <v>88</v>
      </c>
      <c r="J44" t="s">
        <v>1805</v>
      </c>
      <c r="K44" s="17">
        <v>6.85353588778526E-5</v>
      </c>
    </row>
    <row r="45" spans="1:11" x14ac:dyDescent="0.25">
      <c r="A45" t="s">
        <v>58</v>
      </c>
      <c r="B45" t="s">
        <v>102</v>
      </c>
      <c r="C45" t="s">
        <v>103</v>
      </c>
      <c r="D45" t="s">
        <v>92</v>
      </c>
      <c r="E45" t="s">
        <v>74</v>
      </c>
      <c r="F45">
        <v>184736</v>
      </c>
      <c r="G45" t="s">
        <v>85</v>
      </c>
      <c r="H45">
        <v>18715</v>
      </c>
      <c r="I45" t="s">
        <v>88</v>
      </c>
      <c r="J45" t="s">
        <v>1805</v>
      </c>
      <c r="K45" s="17">
        <v>6.85353588778526E-5</v>
      </c>
    </row>
    <row r="46" spans="1:11" x14ac:dyDescent="0.25">
      <c r="A46" t="s">
        <v>58</v>
      </c>
      <c r="B46" t="s">
        <v>102</v>
      </c>
      <c r="C46" t="s">
        <v>103</v>
      </c>
      <c r="D46" t="s">
        <v>93</v>
      </c>
      <c r="E46" t="s">
        <v>74</v>
      </c>
      <c r="F46">
        <v>45152</v>
      </c>
      <c r="G46" t="s">
        <v>85</v>
      </c>
      <c r="H46">
        <v>12355</v>
      </c>
      <c r="I46" t="s">
        <v>88</v>
      </c>
      <c r="J46" t="s">
        <v>1805</v>
      </c>
      <c r="K46" s="17">
        <v>6.85353588778526E-5</v>
      </c>
    </row>
    <row r="47" spans="1:11" x14ac:dyDescent="0.25">
      <c r="A47" t="s">
        <v>58</v>
      </c>
      <c r="B47" t="s">
        <v>102</v>
      </c>
      <c r="C47" t="s">
        <v>103</v>
      </c>
      <c r="D47" t="s">
        <v>94</v>
      </c>
      <c r="E47" t="s">
        <v>74</v>
      </c>
      <c r="F47">
        <v>29824</v>
      </c>
      <c r="G47" t="s">
        <v>85</v>
      </c>
      <c r="H47">
        <v>10435</v>
      </c>
      <c r="I47" t="s">
        <v>88</v>
      </c>
      <c r="J47" t="s">
        <v>1805</v>
      </c>
      <c r="K47" s="17">
        <v>6.85353588778526E-5</v>
      </c>
    </row>
    <row r="48" spans="1:11" x14ac:dyDescent="0.25">
      <c r="A48" t="s">
        <v>58</v>
      </c>
      <c r="B48" t="s">
        <v>102</v>
      </c>
      <c r="C48" t="s">
        <v>103</v>
      </c>
      <c r="D48" t="s">
        <v>95</v>
      </c>
      <c r="E48" t="s">
        <v>74</v>
      </c>
      <c r="F48">
        <v>29984</v>
      </c>
      <c r="G48" t="s">
        <v>85</v>
      </c>
      <c r="H48">
        <v>11613</v>
      </c>
      <c r="I48" t="s">
        <v>88</v>
      </c>
      <c r="J48" t="s">
        <v>1805</v>
      </c>
      <c r="K48" s="17">
        <v>6.85353588778526E-5</v>
      </c>
    </row>
    <row r="49" spans="1:11" x14ac:dyDescent="0.25">
      <c r="A49" t="s">
        <v>58</v>
      </c>
      <c r="B49" t="s">
        <v>102</v>
      </c>
      <c r="C49" t="s">
        <v>103</v>
      </c>
      <c r="D49" t="s">
        <v>96</v>
      </c>
      <c r="E49" t="s">
        <v>74</v>
      </c>
      <c r="F49">
        <v>30016</v>
      </c>
      <c r="G49" t="s">
        <v>85</v>
      </c>
      <c r="H49">
        <v>11620</v>
      </c>
      <c r="I49" t="s">
        <v>88</v>
      </c>
      <c r="J49" t="s">
        <v>1805</v>
      </c>
      <c r="K49" s="17">
        <v>6.85353588778526E-5</v>
      </c>
    </row>
    <row r="50" spans="1:11" x14ac:dyDescent="0.25">
      <c r="A50" t="s">
        <v>58</v>
      </c>
      <c r="B50" t="s">
        <v>102</v>
      </c>
      <c r="C50" t="s">
        <v>103</v>
      </c>
      <c r="D50" t="s">
        <v>97</v>
      </c>
      <c r="E50" t="s">
        <v>74</v>
      </c>
      <c r="F50">
        <v>29984</v>
      </c>
      <c r="G50" t="s">
        <v>85</v>
      </c>
      <c r="H50">
        <v>11364</v>
      </c>
      <c r="I50" t="s">
        <v>88</v>
      </c>
      <c r="J50" t="s">
        <v>1805</v>
      </c>
      <c r="K50" s="17">
        <v>6.85353588778526E-5</v>
      </c>
    </row>
    <row r="51" spans="1:11" x14ac:dyDescent="0.25">
      <c r="A51" t="s">
        <v>58</v>
      </c>
      <c r="B51" t="s">
        <v>102</v>
      </c>
      <c r="C51" t="s">
        <v>103</v>
      </c>
      <c r="D51" t="s">
        <v>98</v>
      </c>
      <c r="E51" t="s">
        <v>74</v>
      </c>
      <c r="F51">
        <v>30048</v>
      </c>
      <c r="G51" t="s">
        <v>85</v>
      </c>
      <c r="H51">
        <v>11980</v>
      </c>
      <c r="I51" t="s">
        <v>88</v>
      </c>
      <c r="J51" t="s">
        <v>1805</v>
      </c>
      <c r="K51" s="17">
        <v>6.85353588778526E-5</v>
      </c>
    </row>
    <row r="52" spans="1:11" x14ac:dyDescent="0.25">
      <c r="A52" t="s">
        <v>58</v>
      </c>
      <c r="B52" t="s">
        <v>102</v>
      </c>
      <c r="C52" t="s">
        <v>103</v>
      </c>
      <c r="D52" t="s">
        <v>101</v>
      </c>
      <c r="E52" t="s">
        <v>74</v>
      </c>
      <c r="F52">
        <v>30048</v>
      </c>
      <c r="G52" t="s">
        <v>85</v>
      </c>
      <c r="H52">
        <v>11420</v>
      </c>
      <c r="I52" t="s">
        <v>88</v>
      </c>
      <c r="J52" t="s">
        <v>1805</v>
      </c>
      <c r="K52" s="17">
        <v>6.85353588778526E-5</v>
      </c>
    </row>
    <row r="53" spans="1:11" x14ac:dyDescent="0.25">
      <c r="A53" t="s">
        <v>58</v>
      </c>
      <c r="B53" t="s">
        <v>102</v>
      </c>
      <c r="C53" t="s">
        <v>103</v>
      </c>
      <c r="D53" t="s">
        <v>104</v>
      </c>
      <c r="E53" t="s">
        <v>74</v>
      </c>
      <c r="F53">
        <v>29920</v>
      </c>
      <c r="G53" t="s">
        <v>85</v>
      </c>
      <c r="H53">
        <v>11675</v>
      </c>
      <c r="I53" t="s">
        <v>88</v>
      </c>
      <c r="J53" t="s">
        <v>1805</v>
      </c>
      <c r="K53" s="17">
        <v>6.85353588778526E-5</v>
      </c>
    </row>
    <row r="54" spans="1:11" x14ac:dyDescent="0.25">
      <c r="A54" t="s">
        <v>58</v>
      </c>
      <c r="B54" t="s">
        <v>102</v>
      </c>
      <c r="C54" t="s">
        <v>103</v>
      </c>
      <c r="D54" t="s">
        <v>105</v>
      </c>
      <c r="E54" t="s">
        <v>74</v>
      </c>
      <c r="F54">
        <v>30016</v>
      </c>
      <c r="G54" t="s">
        <v>85</v>
      </c>
      <c r="H54">
        <v>11429</v>
      </c>
      <c r="I54" t="s">
        <v>88</v>
      </c>
      <c r="J54" t="s">
        <v>1805</v>
      </c>
      <c r="K54" s="17">
        <v>6.85353588778526E-5</v>
      </c>
    </row>
    <row r="55" spans="1:11" x14ac:dyDescent="0.25">
      <c r="A55" t="s">
        <v>58</v>
      </c>
      <c r="B55" t="s">
        <v>102</v>
      </c>
      <c r="C55" t="s">
        <v>103</v>
      </c>
      <c r="D55" t="s">
        <v>106</v>
      </c>
      <c r="E55" t="s">
        <v>74</v>
      </c>
      <c r="F55">
        <v>29984</v>
      </c>
      <c r="G55" t="s">
        <v>85</v>
      </c>
      <c r="H55">
        <v>11550</v>
      </c>
      <c r="I55" t="s">
        <v>88</v>
      </c>
      <c r="J55" t="s">
        <v>1805</v>
      </c>
      <c r="K55" s="17">
        <v>6.85353588778526E-5</v>
      </c>
    </row>
    <row r="56" spans="1:11" x14ac:dyDescent="0.25">
      <c r="A56" t="s">
        <v>58</v>
      </c>
      <c r="B56" t="s">
        <v>102</v>
      </c>
      <c r="C56" t="s">
        <v>103</v>
      </c>
      <c r="D56" t="s">
        <v>107</v>
      </c>
      <c r="E56" t="s">
        <v>74</v>
      </c>
      <c r="F56">
        <v>31072</v>
      </c>
      <c r="G56" t="s">
        <v>85</v>
      </c>
      <c r="H56">
        <v>12120</v>
      </c>
      <c r="I56" t="s">
        <v>88</v>
      </c>
      <c r="J56" t="s">
        <v>1805</v>
      </c>
      <c r="K56" s="17">
        <v>6.85353588778526E-5</v>
      </c>
    </row>
    <row r="57" spans="1:11" x14ac:dyDescent="0.25">
      <c r="A57" t="s">
        <v>58</v>
      </c>
      <c r="B57" t="s">
        <v>102</v>
      </c>
      <c r="C57" t="s">
        <v>103</v>
      </c>
      <c r="D57" t="s">
        <v>108</v>
      </c>
      <c r="E57" t="s">
        <v>74</v>
      </c>
      <c r="F57">
        <v>28928</v>
      </c>
      <c r="G57" t="s">
        <v>85</v>
      </c>
      <c r="H57">
        <v>11827</v>
      </c>
      <c r="I57" t="s">
        <v>88</v>
      </c>
      <c r="J57" t="s">
        <v>1805</v>
      </c>
      <c r="K57" s="17">
        <v>6.85353588778526E-5</v>
      </c>
    </row>
    <row r="58" spans="1:11" x14ac:dyDescent="0.25">
      <c r="A58" t="s">
        <v>58</v>
      </c>
      <c r="B58" t="s">
        <v>102</v>
      </c>
      <c r="C58" t="s">
        <v>103</v>
      </c>
      <c r="D58" t="s">
        <v>109</v>
      </c>
      <c r="E58" t="s">
        <v>74</v>
      </c>
      <c r="F58">
        <v>30016</v>
      </c>
      <c r="G58" t="s">
        <v>85</v>
      </c>
      <c r="H58">
        <v>11642</v>
      </c>
      <c r="I58" t="s">
        <v>88</v>
      </c>
      <c r="J58" t="s">
        <v>1805</v>
      </c>
      <c r="K58" s="17">
        <v>6.85353588778526E-5</v>
      </c>
    </row>
    <row r="59" spans="1:11" x14ac:dyDescent="0.25">
      <c r="A59" t="s">
        <v>58</v>
      </c>
      <c r="B59" t="s">
        <v>102</v>
      </c>
      <c r="C59" t="s">
        <v>103</v>
      </c>
      <c r="D59" t="s">
        <v>110</v>
      </c>
      <c r="E59" t="s">
        <v>74</v>
      </c>
      <c r="F59">
        <v>30016</v>
      </c>
      <c r="G59" t="s">
        <v>85</v>
      </c>
      <c r="H59">
        <v>12228</v>
      </c>
      <c r="I59" t="s">
        <v>88</v>
      </c>
      <c r="J59" t="s">
        <v>1805</v>
      </c>
      <c r="K59" s="17">
        <v>6.85353588778526E-5</v>
      </c>
    </row>
    <row r="60" spans="1:11" x14ac:dyDescent="0.25">
      <c r="A60" t="s">
        <v>58</v>
      </c>
      <c r="B60" t="s">
        <v>102</v>
      </c>
      <c r="C60" t="s">
        <v>103</v>
      </c>
      <c r="D60" t="s">
        <v>111</v>
      </c>
      <c r="E60" t="s">
        <v>74</v>
      </c>
      <c r="F60">
        <v>30016</v>
      </c>
      <c r="G60" t="s">
        <v>85</v>
      </c>
      <c r="H60">
        <v>11873</v>
      </c>
      <c r="I60" t="s">
        <v>88</v>
      </c>
      <c r="J60" t="s">
        <v>1805</v>
      </c>
      <c r="K60" s="17">
        <v>6.85353588778526E-5</v>
      </c>
    </row>
    <row r="61" spans="1:11" x14ac:dyDescent="0.25">
      <c r="A61" t="s">
        <v>58</v>
      </c>
      <c r="B61" t="s">
        <v>102</v>
      </c>
      <c r="C61" t="s">
        <v>103</v>
      </c>
      <c r="D61" t="s">
        <v>112</v>
      </c>
      <c r="E61" t="s">
        <v>74</v>
      </c>
      <c r="F61">
        <v>29984</v>
      </c>
      <c r="G61" t="s">
        <v>85</v>
      </c>
      <c r="H61">
        <v>12061</v>
      </c>
      <c r="I61" t="s">
        <v>88</v>
      </c>
      <c r="J61" t="s">
        <v>1805</v>
      </c>
      <c r="K61" s="17">
        <v>6.85353588778526E-5</v>
      </c>
    </row>
    <row r="62" spans="1:11" x14ac:dyDescent="0.25">
      <c r="A62" t="s">
        <v>58</v>
      </c>
      <c r="B62" t="s">
        <v>102</v>
      </c>
      <c r="C62" t="s">
        <v>103</v>
      </c>
      <c r="D62" t="s">
        <v>113</v>
      </c>
      <c r="E62" t="s">
        <v>74</v>
      </c>
      <c r="F62">
        <v>30016</v>
      </c>
      <c r="G62" t="s">
        <v>85</v>
      </c>
      <c r="H62">
        <v>11905</v>
      </c>
      <c r="I62" t="s">
        <v>88</v>
      </c>
      <c r="J62" t="s">
        <v>1805</v>
      </c>
      <c r="K62" s="17">
        <v>6.85353588778526E-5</v>
      </c>
    </row>
    <row r="63" spans="1:11" x14ac:dyDescent="0.25">
      <c r="A63" t="s">
        <v>58</v>
      </c>
      <c r="B63" t="s">
        <v>102</v>
      </c>
      <c r="C63" t="s">
        <v>103</v>
      </c>
      <c r="D63" t="s">
        <v>114</v>
      </c>
      <c r="E63" t="s">
        <v>74</v>
      </c>
      <c r="F63">
        <v>29984</v>
      </c>
      <c r="G63" t="s">
        <v>85</v>
      </c>
      <c r="H63">
        <v>12112</v>
      </c>
      <c r="I63" t="s">
        <v>88</v>
      </c>
      <c r="J63" t="s">
        <v>1805</v>
      </c>
      <c r="K63" s="17">
        <v>6.85353588778526E-5</v>
      </c>
    </row>
    <row r="64" spans="1:11" x14ac:dyDescent="0.25">
      <c r="A64" t="s">
        <v>58</v>
      </c>
      <c r="B64" t="s">
        <v>102</v>
      </c>
      <c r="C64" t="s">
        <v>103</v>
      </c>
      <c r="D64" t="s">
        <v>115</v>
      </c>
      <c r="E64" t="s">
        <v>74</v>
      </c>
      <c r="F64">
        <v>24992</v>
      </c>
      <c r="G64" t="s">
        <v>85</v>
      </c>
      <c r="H64">
        <v>9575</v>
      </c>
      <c r="I64" t="s">
        <v>88</v>
      </c>
      <c r="J64" t="s">
        <v>1805</v>
      </c>
      <c r="K64" s="17">
        <v>6.85353588778526E-5</v>
      </c>
    </row>
    <row r="65" spans="1:11" x14ac:dyDescent="0.25">
      <c r="A65" t="s">
        <v>58</v>
      </c>
      <c r="B65" t="s">
        <v>102</v>
      </c>
      <c r="C65" t="s">
        <v>103</v>
      </c>
      <c r="D65" t="s">
        <v>116</v>
      </c>
      <c r="E65" t="s">
        <v>74</v>
      </c>
      <c r="F65">
        <v>24992</v>
      </c>
      <c r="G65" t="s">
        <v>85</v>
      </c>
      <c r="H65">
        <v>10073</v>
      </c>
      <c r="I65" t="s">
        <v>88</v>
      </c>
      <c r="J65" t="s">
        <v>1805</v>
      </c>
      <c r="K65" s="17">
        <v>6.85353588778526E-5</v>
      </c>
    </row>
    <row r="66" spans="1:11" x14ac:dyDescent="0.25">
      <c r="A66" t="s">
        <v>58</v>
      </c>
      <c r="B66" t="s">
        <v>102</v>
      </c>
      <c r="C66" t="s">
        <v>103</v>
      </c>
      <c r="D66" t="s">
        <v>117</v>
      </c>
      <c r="E66" t="s">
        <v>74</v>
      </c>
      <c r="F66">
        <v>24992</v>
      </c>
      <c r="G66" t="s">
        <v>85</v>
      </c>
      <c r="H66">
        <v>9896</v>
      </c>
      <c r="I66" t="s">
        <v>88</v>
      </c>
      <c r="J66" t="s">
        <v>1805</v>
      </c>
      <c r="K66" s="17">
        <v>6.85353588778526E-5</v>
      </c>
    </row>
    <row r="67" spans="1:11" x14ac:dyDescent="0.25">
      <c r="A67" t="s">
        <v>78</v>
      </c>
      <c r="B67" t="s">
        <v>79</v>
      </c>
      <c r="C67" t="s">
        <v>83</v>
      </c>
      <c r="D67" t="s">
        <v>82</v>
      </c>
      <c r="E67" t="s">
        <v>84</v>
      </c>
      <c r="F67" t="s">
        <v>74</v>
      </c>
      <c r="G67">
        <v>1262592</v>
      </c>
    </row>
    <row r="68" spans="1:11" x14ac:dyDescent="0.25">
      <c r="A68" t="s">
        <v>58</v>
      </c>
      <c r="B68" t="s">
        <v>102</v>
      </c>
      <c r="C68" t="s">
        <v>103</v>
      </c>
      <c r="D68" t="s">
        <v>118</v>
      </c>
      <c r="E68" t="s">
        <v>74</v>
      </c>
      <c r="F68">
        <v>29984</v>
      </c>
      <c r="G68" t="s">
        <v>85</v>
      </c>
      <c r="H68">
        <v>12532</v>
      </c>
      <c r="I68" t="s">
        <v>88</v>
      </c>
      <c r="J68" t="s">
        <v>1805</v>
      </c>
      <c r="K68" s="17">
        <v>6.85353588778526E-5</v>
      </c>
    </row>
    <row r="69" spans="1:11" x14ac:dyDescent="0.25">
      <c r="A69" t="s">
        <v>78</v>
      </c>
      <c r="B69" t="s">
        <v>79</v>
      </c>
      <c r="C69" t="s">
        <v>89</v>
      </c>
      <c r="D69" t="s">
        <v>90</v>
      </c>
      <c r="E69" t="s">
        <v>84</v>
      </c>
      <c r="F69" t="s">
        <v>74</v>
      </c>
      <c r="G69">
        <v>102400</v>
      </c>
    </row>
    <row r="70" spans="1:11" x14ac:dyDescent="0.25">
      <c r="A70" t="s">
        <v>58</v>
      </c>
      <c r="B70" t="s">
        <v>102</v>
      </c>
      <c r="C70" t="s">
        <v>103</v>
      </c>
      <c r="D70" t="s">
        <v>119</v>
      </c>
      <c r="E70" t="s">
        <v>74</v>
      </c>
      <c r="F70">
        <v>30016</v>
      </c>
      <c r="G70" t="s">
        <v>85</v>
      </c>
      <c r="H70">
        <v>11786</v>
      </c>
      <c r="I70" t="s">
        <v>88</v>
      </c>
      <c r="J70" t="s">
        <v>1805</v>
      </c>
      <c r="K70" s="17">
        <v>6.85353588778526E-5</v>
      </c>
    </row>
    <row r="71" spans="1:11" x14ac:dyDescent="0.25">
      <c r="A71" t="s">
        <v>78</v>
      </c>
      <c r="B71" t="s">
        <v>79</v>
      </c>
      <c r="C71" t="s">
        <v>91</v>
      </c>
      <c r="D71" t="s">
        <v>90</v>
      </c>
      <c r="E71" t="s">
        <v>84</v>
      </c>
      <c r="F71" t="s">
        <v>74</v>
      </c>
      <c r="G71">
        <v>102400</v>
      </c>
    </row>
    <row r="72" spans="1:11" x14ac:dyDescent="0.25">
      <c r="A72" t="s">
        <v>58</v>
      </c>
      <c r="B72" t="s">
        <v>102</v>
      </c>
      <c r="C72" t="s">
        <v>103</v>
      </c>
      <c r="D72" t="s">
        <v>120</v>
      </c>
      <c r="E72" t="s">
        <v>74</v>
      </c>
      <c r="F72">
        <v>25056</v>
      </c>
      <c r="G72" t="s">
        <v>85</v>
      </c>
      <c r="H72">
        <v>10195</v>
      </c>
      <c r="I72" t="s">
        <v>88</v>
      </c>
      <c r="J72" t="s">
        <v>1805</v>
      </c>
      <c r="K72" s="17">
        <v>6.85353588778526E-5</v>
      </c>
    </row>
    <row r="73" spans="1:11" x14ac:dyDescent="0.25">
      <c r="A73" t="s">
        <v>78</v>
      </c>
      <c r="B73" t="s">
        <v>79</v>
      </c>
      <c r="C73" t="s">
        <v>92</v>
      </c>
      <c r="D73" t="s">
        <v>90</v>
      </c>
      <c r="E73" t="s">
        <v>84</v>
      </c>
      <c r="F73" t="s">
        <v>74</v>
      </c>
      <c r="G73">
        <v>102400</v>
      </c>
    </row>
    <row r="74" spans="1:11" x14ac:dyDescent="0.25">
      <c r="A74" t="s">
        <v>58</v>
      </c>
      <c r="B74" t="s">
        <v>102</v>
      </c>
      <c r="C74" t="s">
        <v>103</v>
      </c>
      <c r="D74" t="s">
        <v>121</v>
      </c>
      <c r="E74" t="s">
        <v>74</v>
      </c>
      <c r="F74">
        <v>29952</v>
      </c>
      <c r="G74" t="s">
        <v>85</v>
      </c>
      <c r="H74">
        <v>12974</v>
      </c>
      <c r="I74" t="s">
        <v>88</v>
      </c>
      <c r="J74" t="s">
        <v>1805</v>
      </c>
      <c r="K74" s="17">
        <v>6.85353588778526E-5</v>
      </c>
    </row>
    <row r="75" spans="1:11" x14ac:dyDescent="0.25">
      <c r="A75" t="s">
        <v>78</v>
      </c>
      <c r="B75" t="s">
        <v>79</v>
      </c>
      <c r="C75" t="s">
        <v>93</v>
      </c>
      <c r="D75" t="s">
        <v>90</v>
      </c>
      <c r="E75" t="s">
        <v>84</v>
      </c>
      <c r="F75" t="s">
        <v>74</v>
      </c>
      <c r="G75">
        <v>102400</v>
      </c>
    </row>
    <row r="76" spans="1:11" x14ac:dyDescent="0.25">
      <c r="A76" t="s">
        <v>58</v>
      </c>
      <c r="B76" t="s">
        <v>102</v>
      </c>
      <c r="C76" t="s">
        <v>103</v>
      </c>
      <c r="D76" t="s">
        <v>122</v>
      </c>
      <c r="E76" t="s">
        <v>74</v>
      </c>
      <c r="F76">
        <v>130112</v>
      </c>
      <c r="G76" t="s">
        <v>85</v>
      </c>
      <c r="H76">
        <v>17824</v>
      </c>
      <c r="I76" t="s">
        <v>88</v>
      </c>
      <c r="J76" t="s">
        <v>1805</v>
      </c>
      <c r="K76" s="17">
        <v>6.85353588778526E-5</v>
      </c>
    </row>
    <row r="77" spans="1:11" x14ac:dyDescent="0.25">
      <c r="A77" t="s">
        <v>78</v>
      </c>
      <c r="B77" t="s">
        <v>79</v>
      </c>
      <c r="C77" t="s">
        <v>94</v>
      </c>
      <c r="D77" t="s">
        <v>90</v>
      </c>
      <c r="E77" t="s">
        <v>84</v>
      </c>
      <c r="F77" t="s">
        <v>74</v>
      </c>
      <c r="G77">
        <v>102400</v>
      </c>
    </row>
    <row r="78" spans="1:11" x14ac:dyDescent="0.25">
      <c r="A78" t="s">
        <v>58</v>
      </c>
      <c r="B78" t="s">
        <v>102</v>
      </c>
      <c r="C78" t="s">
        <v>103</v>
      </c>
      <c r="D78" t="s">
        <v>123</v>
      </c>
      <c r="E78" t="s">
        <v>74</v>
      </c>
      <c r="F78">
        <v>45056</v>
      </c>
      <c r="G78" t="s">
        <v>85</v>
      </c>
      <c r="H78">
        <v>15002</v>
      </c>
      <c r="I78" t="s">
        <v>88</v>
      </c>
      <c r="J78" t="s">
        <v>1805</v>
      </c>
      <c r="K78" s="17">
        <v>6.85353588778526E-5</v>
      </c>
    </row>
    <row r="79" spans="1:11" x14ac:dyDescent="0.25">
      <c r="A79" t="s">
        <v>78</v>
      </c>
      <c r="B79" t="s">
        <v>79</v>
      </c>
      <c r="C79" t="s">
        <v>95</v>
      </c>
      <c r="D79" t="s">
        <v>90</v>
      </c>
      <c r="E79" t="s">
        <v>84</v>
      </c>
      <c r="F79" t="s">
        <v>74</v>
      </c>
      <c r="G79">
        <v>102400</v>
      </c>
    </row>
    <row r="80" spans="1:11" x14ac:dyDescent="0.25">
      <c r="A80" t="s">
        <v>58</v>
      </c>
      <c r="B80" t="s">
        <v>102</v>
      </c>
      <c r="C80" t="s">
        <v>103</v>
      </c>
      <c r="D80" t="s">
        <v>124</v>
      </c>
      <c r="E80" t="s">
        <v>74</v>
      </c>
      <c r="F80">
        <v>34816</v>
      </c>
      <c r="G80" t="s">
        <v>85</v>
      </c>
      <c r="H80">
        <v>13024</v>
      </c>
      <c r="I80" t="s">
        <v>88</v>
      </c>
      <c r="J80" t="s">
        <v>1805</v>
      </c>
      <c r="K80" s="17">
        <v>6.85353588778526E-5</v>
      </c>
    </row>
    <row r="81" spans="1:11" x14ac:dyDescent="0.25">
      <c r="A81" t="s">
        <v>78</v>
      </c>
      <c r="B81" t="s">
        <v>79</v>
      </c>
      <c r="C81" t="s">
        <v>96</v>
      </c>
      <c r="D81" t="s">
        <v>90</v>
      </c>
      <c r="E81" t="s">
        <v>84</v>
      </c>
      <c r="F81" t="s">
        <v>74</v>
      </c>
      <c r="G81">
        <v>102400</v>
      </c>
    </row>
    <row r="82" spans="1:11" x14ac:dyDescent="0.25">
      <c r="A82" t="s">
        <v>58</v>
      </c>
      <c r="B82" t="s">
        <v>102</v>
      </c>
      <c r="C82" t="s">
        <v>103</v>
      </c>
      <c r="D82" t="s">
        <v>125</v>
      </c>
      <c r="E82" t="s">
        <v>74</v>
      </c>
      <c r="F82">
        <v>30016</v>
      </c>
      <c r="G82" t="s">
        <v>85</v>
      </c>
      <c r="H82">
        <v>10598</v>
      </c>
      <c r="I82" t="s">
        <v>88</v>
      </c>
      <c r="J82" t="s">
        <v>1805</v>
      </c>
      <c r="K82" s="17">
        <v>6.85353588778526E-5</v>
      </c>
    </row>
    <row r="83" spans="1:11" x14ac:dyDescent="0.25">
      <c r="A83" t="s">
        <v>78</v>
      </c>
      <c r="B83" t="s">
        <v>79</v>
      </c>
      <c r="C83" t="s">
        <v>97</v>
      </c>
      <c r="D83" t="s">
        <v>90</v>
      </c>
      <c r="E83" t="s">
        <v>84</v>
      </c>
      <c r="F83" t="s">
        <v>74</v>
      </c>
      <c r="G83">
        <v>102400</v>
      </c>
    </row>
    <row r="84" spans="1:11" x14ac:dyDescent="0.25">
      <c r="A84" t="s">
        <v>58</v>
      </c>
      <c r="B84" t="s">
        <v>102</v>
      </c>
      <c r="C84" t="s">
        <v>103</v>
      </c>
      <c r="D84" t="s">
        <v>126</v>
      </c>
      <c r="E84" t="s">
        <v>74</v>
      </c>
      <c r="F84">
        <v>30080</v>
      </c>
      <c r="G84" t="s">
        <v>85</v>
      </c>
      <c r="H84">
        <v>12325</v>
      </c>
      <c r="I84" t="s">
        <v>88</v>
      </c>
      <c r="J84" t="s">
        <v>1805</v>
      </c>
      <c r="K84" s="17">
        <v>6.85353588778526E-5</v>
      </c>
    </row>
    <row r="85" spans="1:11" x14ac:dyDescent="0.25">
      <c r="A85" t="s">
        <v>78</v>
      </c>
      <c r="B85" t="s">
        <v>79</v>
      </c>
      <c r="C85" t="s">
        <v>98</v>
      </c>
      <c r="D85" t="s">
        <v>90</v>
      </c>
      <c r="E85" t="s">
        <v>84</v>
      </c>
      <c r="F85" t="s">
        <v>74</v>
      </c>
      <c r="G85">
        <v>102400</v>
      </c>
    </row>
    <row r="86" spans="1:11" x14ac:dyDescent="0.25">
      <c r="A86" t="s">
        <v>58</v>
      </c>
      <c r="B86" t="s">
        <v>102</v>
      </c>
      <c r="C86" t="s">
        <v>103</v>
      </c>
      <c r="D86" t="s">
        <v>127</v>
      </c>
      <c r="E86" t="s">
        <v>74</v>
      </c>
      <c r="F86">
        <v>130048</v>
      </c>
      <c r="G86" t="s">
        <v>85</v>
      </c>
      <c r="H86">
        <v>17747</v>
      </c>
      <c r="I86" t="s">
        <v>88</v>
      </c>
      <c r="J86" t="s">
        <v>1805</v>
      </c>
      <c r="K86" s="17">
        <v>6.85353588778526E-5</v>
      </c>
    </row>
    <row r="87" spans="1:11" x14ac:dyDescent="0.25">
      <c r="A87" t="s">
        <v>78</v>
      </c>
      <c r="B87" t="s">
        <v>79</v>
      </c>
      <c r="C87" t="s">
        <v>101</v>
      </c>
      <c r="D87" t="s">
        <v>90</v>
      </c>
      <c r="E87" t="s">
        <v>84</v>
      </c>
      <c r="F87" t="s">
        <v>74</v>
      </c>
      <c r="G87">
        <v>102400</v>
      </c>
    </row>
    <row r="88" spans="1:11" x14ac:dyDescent="0.25">
      <c r="A88" t="s">
        <v>58</v>
      </c>
      <c r="B88" t="s">
        <v>102</v>
      </c>
      <c r="C88" t="s">
        <v>103</v>
      </c>
      <c r="D88" t="s">
        <v>128</v>
      </c>
      <c r="E88" t="s">
        <v>74</v>
      </c>
      <c r="F88">
        <v>44896</v>
      </c>
      <c r="G88" t="s">
        <v>85</v>
      </c>
      <c r="H88">
        <v>14898</v>
      </c>
      <c r="I88" t="s">
        <v>88</v>
      </c>
      <c r="J88" t="s">
        <v>1805</v>
      </c>
      <c r="K88" s="17">
        <v>6.85353588778526E-5</v>
      </c>
    </row>
    <row r="89" spans="1:11" x14ac:dyDescent="0.25">
      <c r="A89" t="s">
        <v>78</v>
      </c>
      <c r="B89" t="s">
        <v>79</v>
      </c>
      <c r="C89" t="s">
        <v>104</v>
      </c>
      <c r="D89" t="s">
        <v>90</v>
      </c>
      <c r="E89" t="s">
        <v>84</v>
      </c>
      <c r="F89" t="s">
        <v>74</v>
      </c>
      <c r="G89">
        <v>102400</v>
      </c>
    </row>
    <row r="90" spans="1:11" x14ac:dyDescent="0.25">
      <c r="A90" t="s">
        <v>99</v>
      </c>
    </row>
    <row r="91" spans="1:11" x14ac:dyDescent="0.25">
      <c r="A91" t="s">
        <v>58</v>
      </c>
      <c r="B91" t="s">
        <v>102</v>
      </c>
      <c r="C91" t="s">
        <v>103</v>
      </c>
      <c r="D91" t="s">
        <v>129</v>
      </c>
      <c r="E91" t="s">
        <v>74</v>
      </c>
      <c r="F91">
        <v>35424</v>
      </c>
      <c r="G91" t="s">
        <v>85</v>
      </c>
      <c r="H91">
        <v>13403</v>
      </c>
      <c r="I91" t="s">
        <v>88</v>
      </c>
      <c r="J91" t="s">
        <v>1805</v>
      </c>
      <c r="K91" s="17">
        <v>6.85353588778526E-5</v>
      </c>
    </row>
    <row r="92" spans="1:11" x14ac:dyDescent="0.25">
      <c r="A92" t="s">
        <v>58</v>
      </c>
      <c r="B92" t="s">
        <v>102</v>
      </c>
      <c r="C92" t="s">
        <v>103</v>
      </c>
      <c r="D92" t="s">
        <v>130</v>
      </c>
      <c r="E92" t="s">
        <v>74</v>
      </c>
      <c r="F92">
        <v>29568</v>
      </c>
      <c r="G92" t="s">
        <v>85</v>
      </c>
      <c r="H92">
        <v>10397</v>
      </c>
      <c r="I92" t="s">
        <v>88</v>
      </c>
      <c r="J92" t="s">
        <v>1805</v>
      </c>
      <c r="K92" s="17">
        <v>6.85353588778526E-5</v>
      </c>
    </row>
    <row r="93" spans="1:11" x14ac:dyDescent="0.25">
      <c r="A93" t="s">
        <v>78</v>
      </c>
      <c r="B93" t="s">
        <v>79</v>
      </c>
      <c r="C93" t="s">
        <v>105</v>
      </c>
      <c r="D93" t="s">
        <v>90</v>
      </c>
      <c r="E93" t="s">
        <v>84</v>
      </c>
      <c r="F93" t="s">
        <v>74</v>
      </c>
      <c r="G93">
        <v>102400</v>
      </c>
    </row>
    <row r="94" spans="1:11" x14ac:dyDescent="0.25">
      <c r="A94" t="s">
        <v>58</v>
      </c>
      <c r="B94" t="s">
        <v>102</v>
      </c>
      <c r="C94" t="s">
        <v>103</v>
      </c>
      <c r="D94" t="s">
        <v>131</v>
      </c>
      <c r="E94" t="s">
        <v>74</v>
      </c>
      <c r="F94">
        <v>30080</v>
      </c>
      <c r="G94" t="s">
        <v>85</v>
      </c>
      <c r="H94">
        <v>12782</v>
      </c>
      <c r="I94" t="s">
        <v>88</v>
      </c>
      <c r="J94" t="s">
        <v>1805</v>
      </c>
      <c r="K94" s="17">
        <v>6.85353588778526E-5</v>
      </c>
    </row>
    <row r="95" spans="1:11" x14ac:dyDescent="0.25">
      <c r="A95" t="s">
        <v>78</v>
      </c>
      <c r="B95" t="s">
        <v>79</v>
      </c>
      <c r="C95" t="s">
        <v>106</v>
      </c>
      <c r="D95" t="s">
        <v>90</v>
      </c>
      <c r="E95" t="s">
        <v>84</v>
      </c>
      <c r="F95" t="s">
        <v>74</v>
      </c>
      <c r="G95">
        <v>102400</v>
      </c>
    </row>
    <row r="96" spans="1:11" x14ac:dyDescent="0.25">
      <c r="A96" t="s">
        <v>58</v>
      </c>
      <c r="B96" t="s">
        <v>102</v>
      </c>
      <c r="C96" t="s">
        <v>103</v>
      </c>
      <c r="D96" t="s">
        <v>132</v>
      </c>
      <c r="E96" t="s">
        <v>74</v>
      </c>
      <c r="F96">
        <v>129984</v>
      </c>
      <c r="G96" t="s">
        <v>85</v>
      </c>
      <c r="H96">
        <v>17981</v>
      </c>
      <c r="I96" t="s">
        <v>88</v>
      </c>
      <c r="J96" t="s">
        <v>1805</v>
      </c>
      <c r="K96" s="17">
        <v>6.85353588778526E-5</v>
      </c>
    </row>
    <row r="97" spans="1:11" x14ac:dyDescent="0.25">
      <c r="A97" t="s">
        <v>58</v>
      </c>
      <c r="B97" t="s">
        <v>102</v>
      </c>
      <c r="C97" t="s">
        <v>103</v>
      </c>
      <c r="D97" t="s">
        <v>133</v>
      </c>
      <c r="E97" t="s">
        <v>74</v>
      </c>
      <c r="F97">
        <v>44960</v>
      </c>
      <c r="G97" t="s">
        <v>85</v>
      </c>
      <c r="H97">
        <v>13989</v>
      </c>
      <c r="I97" t="s">
        <v>88</v>
      </c>
      <c r="J97" t="s">
        <v>1805</v>
      </c>
      <c r="K97" s="17">
        <v>6.85353588778526E-5</v>
      </c>
    </row>
    <row r="98" spans="1:11" x14ac:dyDescent="0.25">
      <c r="A98" t="s">
        <v>78</v>
      </c>
      <c r="B98" t="s">
        <v>79</v>
      </c>
      <c r="C98" t="s">
        <v>107</v>
      </c>
      <c r="D98" t="s">
        <v>90</v>
      </c>
      <c r="E98" t="s">
        <v>84</v>
      </c>
      <c r="F98" t="s">
        <v>74</v>
      </c>
      <c r="G98">
        <v>102400</v>
      </c>
    </row>
    <row r="99" spans="1:11" x14ac:dyDescent="0.25">
      <c r="A99" t="s">
        <v>58</v>
      </c>
      <c r="B99" t="s">
        <v>102</v>
      </c>
      <c r="C99" t="s">
        <v>103</v>
      </c>
      <c r="D99" t="s">
        <v>134</v>
      </c>
      <c r="E99" t="s">
        <v>74</v>
      </c>
      <c r="F99">
        <v>34976</v>
      </c>
      <c r="G99" t="s">
        <v>85</v>
      </c>
      <c r="H99">
        <v>13268</v>
      </c>
      <c r="I99" t="s">
        <v>88</v>
      </c>
      <c r="J99" t="s">
        <v>1805</v>
      </c>
      <c r="K99" s="17">
        <v>6.85353588778526E-5</v>
      </c>
    </row>
    <row r="100" spans="1:11" x14ac:dyDescent="0.25">
      <c r="A100" t="s">
        <v>58</v>
      </c>
      <c r="B100" t="s">
        <v>102</v>
      </c>
      <c r="C100" t="s">
        <v>103</v>
      </c>
      <c r="D100" t="s">
        <v>135</v>
      </c>
      <c r="E100" t="s">
        <v>74</v>
      </c>
      <c r="F100">
        <v>30016</v>
      </c>
      <c r="G100" t="s">
        <v>85</v>
      </c>
      <c r="H100">
        <v>10045</v>
      </c>
      <c r="I100" t="s">
        <v>88</v>
      </c>
      <c r="J100" t="s">
        <v>1805</v>
      </c>
      <c r="K100" s="17">
        <v>6.85353588778526E-5</v>
      </c>
    </row>
    <row r="101" spans="1:11" x14ac:dyDescent="0.25">
      <c r="A101" t="s">
        <v>58</v>
      </c>
      <c r="B101" t="s">
        <v>102</v>
      </c>
      <c r="C101" t="s">
        <v>103</v>
      </c>
      <c r="D101" t="s">
        <v>136</v>
      </c>
      <c r="E101" t="s">
        <v>74</v>
      </c>
      <c r="F101">
        <v>29984</v>
      </c>
      <c r="G101" t="s">
        <v>85</v>
      </c>
      <c r="H101">
        <v>11930</v>
      </c>
      <c r="I101" t="s">
        <v>88</v>
      </c>
      <c r="J101" t="s">
        <v>1805</v>
      </c>
      <c r="K101" s="17">
        <v>6.85353588778526E-5</v>
      </c>
    </row>
    <row r="102" spans="1:11" x14ac:dyDescent="0.25">
      <c r="A102" t="s">
        <v>58</v>
      </c>
      <c r="B102" t="s">
        <v>102</v>
      </c>
      <c r="C102" t="s">
        <v>103</v>
      </c>
      <c r="D102" t="s">
        <v>137</v>
      </c>
      <c r="E102" t="s">
        <v>74</v>
      </c>
      <c r="F102">
        <v>30112</v>
      </c>
      <c r="G102" t="s">
        <v>85</v>
      </c>
      <c r="H102">
        <v>12514</v>
      </c>
      <c r="I102" t="s">
        <v>88</v>
      </c>
      <c r="J102" t="s">
        <v>1805</v>
      </c>
      <c r="K102" s="17">
        <v>6.85353588778526E-5</v>
      </c>
    </row>
    <row r="103" spans="1:11" x14ac:dyDescent="0.25">
      <c r="A103" t="s">
        <v>78</v>
      </c>
      <c r="B103" t="s">
        <v>79</v>
      </c>
      <c r="C103" t="s">
        <v>108</v>
      </c>
      <c r="D103" t="s">
        <v>90</v>
      </c>
      <c r="E103" t="s">
        <v>84</v>
      </c>
      <c r="F103" t="s">
        <v>74</v>
      </c>
      <c r="G103">
        <v>102400</v>
      </c>
    </row>
    <row r="104" spans="1:11" x14ac:dyDescent="0.25">
      <c r="A104" t="s">
        <v>58</v>
      </c>
      <c r="B104" t="s">
        <v>102</v>
      </c>
      <c r="C104" t="s">
        <v>103</v>
      </c>
      <c r="D104" t="s">
        <v>138</v>
      </c>
      <c r="E104" t="s">
        <v>74</v>
      </c>
      <c r="F104">
        <v>29920</v>
      </c>
      <c r="G104" t="s">
        <v>85</v>
      </c>
      <c r="H104">
        <v>11534</v>
      </c>
      <c r="I104" t="s">
        <v>88</v>
      </c>
      <c r="J104" t="s">
        <v>1805</v>
      </c>
      <c r="K104" s="17">
        <v>6.85353588778526E-5</v>
      </c>
    </row>
    <row r="105" spans="1:11" x14ac:dyDescent="0.25">
      <c r="A105" t="s">
        <v>58</v>
      </c>
      <c r="B105" t="s">
        <v>102</v>
      </c>
      <c r="C105" t="s">
        <v>103</v>
      </c>
      <c r="D105" t="s">
        <v>139</v>
      </c>
      <c r="E105" t="s">
        <v>74</v>
      </c>
      <c r="F105">
        <v>29984</v>
      </c>
      <c r="G105" t="s">
        <v>85</v>
      </c>
      <c r="H105">
        <v>11812</v>
      </c>
      <c r="I105" t="s">
        <v>88</v>
      </c>
      <c r="J105" t="s">
        <v>1805</v>
      </c>
      <c r="K105" s="17">
        <v>6.85353588778526E-5</v>
      </c>
    </row>
    <row r="106" spans="1:11" x14ac:dyDescent="0.25">
      <c r="A106" t="s">
        <v>58</v>
      </c>
      <c r="B106" t="s">
        <v>102</v>
      </c>
      <c r="C106" t="s">
        <v>103</v>
      </c>
      <c r="D106" t="s">
        <v>140</v>
      </c>
      <c r="E106" t="s">
        <v>74</v>
      </c>
      <c r="F106">
        <v>30016</v>
      </c>
      <c r="G106" t="s">
        <v>85</v>
      </c>
      <c r="H106">
        <v>12229</v>
      </c>
      <c r="I106" t="s">
        <v>88</v>
      </c>
      <c r="J106" t="s">
        <v>1805</v>
      </c>
      <c r="K106" s="17">
        <v>6.85353588778526E-5</v>
      </c>
    </row>
    <row r="107" spans="1:11" x14ac:dyDescent="0.25">
      <c r="A107" t="s">
        <v>78</v>
      </c>
      <c r="B107" t="s">
        <v>79</v>
      </c>
      <c r="C107" t="s">
        <v>109</v>
      </c>
      <c r="D107" t="s">
        <v>90</v>
      </c>
      <c r="E107" t="s">
        <v>84</v>
      </c>
      <c r="F107" t="s">
        <v>74</v>
      </c>
      <c r="G107">
        <v>102400</v>
      </c>
    </row>
    <row r="108" spans="1:11" x14ac:dyDescent="0.25">
      <c r="A108" t="s">
        <v>58</v>
      </c>
      <c r="B108" t="s">
        <v>102</v>
      </c>
      <c r="C108" t="s">
        <v>103</v>
      </c>
      <c r="D108" t="s">
        <v>141</v>
      </c>
      <c r="E108" t="s">
        <v>74</v>
      </c>
      <c r="F108">
        <v>29984</v>
      </c>
      <c r="G108" t="s">
        <v>85</v>
      </c>
      <c r="H108">
        <v>11860</v>
      </c>
      <c r="I108" t="s">
        <v>88</v>
      </c>
      <c r="J108" t="s">
        <v>1805</v>
      </c>
      <c r="K108" s="17">
        <v>6.85353588778526E-5</v>
      </c>
    </row>
    <row r="109" spans="1:11" x14ac:dyDescent="0.25">
      <c r="A109" t="s">
        <v>58</v>
      </c>
      <c r="B109" t="s">
        <v>102</v>
      </c>
      <c r="C109" t="s">
        <v>103</v>
      </c>
      <c r="D109" t="s">
        <v>142</v>
      </c>
      <c r="E109" t="s">
        <v>74</v>
      </c>
      <c r="F109">
        <v>30016</v>
      </c>
      <c r="G109" t="s">
        <v>85</v>
      </c>
      <c r="H109">
        <v>12027</v>
      </c>
      <c r="I109" t="s">
        <v>88</v>
      </c>
      <c r="J109" t="s">
        <v>1805</v>
      </c>
      <c r="K109" s="17">
        <v>6.85353588778526E-5</v>
      </c>
    </row>
    <row r="110" spans="1:11" x14ac:dyDescent="0.25">
      <c r="A110" t="s">
        <v>58</v>
      </c>
      <c r="B110" t="s">
        <v>102</v>
      </c>
      <c r="C110" t="s">
        <v>103</v>
      </c>
      <c r="D110" t="s">
        <v>143</v>
      </c>
      <c r="E110" t="s">
        <v>74</v>
      </c>
      <c r="F110">
        <v>29984</v>
      </c>
      <c r="G110" t="s">
        <v>85</v>
      </c>
      <c r="H110">
        <v>11493</v>
      </c>
      <c r="I110" t="s">
        <v>88</v>
      </c>
      <c r="J110" t="s">
        <v>1805</v>
      </c>
      <c r="K110" s="17">
        <v>6.85353588778526E-5</v>
      </c>
    </row>
    <row r="111" spans="1:11" x14ac:dyDescent="0.25">
      <c r="A111" t="s">
        <v>78</v>
      </c>
      <c r="B111" t="s">
        <v>79</v>
      </c>
      <c r="C111" t="s">
        <v>110</v>
      </c>
      <c r="D111" t="s">
        <v>90</v>
      </c>
      <c r="E111" t="s">
        <v>84</v>
      </c>
      <c r="F111" t="s">
        <v>74</v>
      </c>
      <c r="G111">
        <v>102400</v>
      </c>
    </row>
    <row r="112" spans="1:11" x14ac:dyDescent="0.25">
      <c r="A112" t="s">
        <v>58</v>
      </c>
      <c r="B112" t="s">
        <v>102</v>
      </c>
      <c r="C112" t="s">
        <v>103</v>
      </c>
      <c r="D112" t="s">
        <v>144</v>
      </c>
      <c r="E112" t="s">
        <v>74</v>
      </c>
      <c r="F112">
        <v>30048</v>
      </c>
      <c r="G112" t="s">
        <v>85</v>
      </c>
      <c r="H112">
        <v>12920</v>
      </c>
      <c r="I112" t="s">
        <v>88</v>
      </c>
      <c r="J112" t="s">
        <v>1805</v>
      </c>
      <c r="K112" s="17">
        <v>6.85353588778526E-5</v>
      </c>
    </row>
    <row r="113" spans="1:11" x14ac:dyDescent="0.25">
      <c r="A113" t="s">
        <v>58</v>
      </c>
      <c r="B113" t="s">
        <v>102</v>
      </c>
      <c r="C113" t="s">
        <v>103</v>
      </c>
      <c r="D113" t="s">
        <v>145</v>
      </c>
      <c r="E113" t="s">
        <v>74</v>
      </c>
      <c r="F113">
        <v>29952</v>
      </c>
      <c r="G113" t="s">
        <v>85</v>
      </c>
      <c r="H113">
        <v>10972</v>
      </c>
      <c r="I113" t="s">
        <v>88</v>
      </c>
      <c r="J113" t="s">
        <v>1805</v>
      </c>
      <c r="K113" s="17">
        <v>6.85353588778526E-5</v>
      </c>
    </row>
    <row r="114" spans="1:11" x14ac:dyDescent="0.25">
      <c r="A114" t="s">
        <v>58</v>
      </c>
      <c r="B114" t="s">
        <v>102</v>
      </c>
      <c r="C114" t="s">
        <v>103</v>
      </c>
      <c r="D114" t="s">
        <v>146</v>
      </c>
      <c r="E114" t="s">
        <v>74</v>
      </c>
      <c r="F114">
        <v>30016</v>
      </c>
      <c r="G114" t="s">
        <v>85</v>
      </c>
      <c r="H114">
        <v>12806</v>
      </c>
      <c r="I114" t="s">
        <v>88</v>
      </c>
      <c r="J114" t="s">
        <v>1805</v>
      </c>
      <c r="K114" s="17">
        <v>6.85353588778526E-5</v>
      </c>
    </row>
    <row r="115" spans="1:11" x14ac:dyDescent="0.25">
      <c r="A115" t="s">
        <v>58</v>
      </c>
      <c r="B115" t="s">
        <v>102</v>
      </c>
      <c r="C115" t="s">
        <v>103</v>
      </c>
      <c r="D115" t="s">
        <v>147</v>
      </c>
      <c r="E115" t="s">
        <v>74</v>
      </c>
      <c r="F115">
        <v>35040</v>
      </c>
      <c r="G115" t="s">
        <v>85</v>
      </c>
      <c r="H115">
        <v>12926</v>
      </c>
      <c r="I115" t="s">
        <v>88</v>
      </c>
      <c r="J115" t="s">
        <v>1805</v>
      </c>
      <c r="K115" s="17">
        <v>6.85353588778526E-5</v>
      </c>
    </row>
    <row r="116" spans="1:11" x14ac:dyDescent="0.25">
      <c r="A116" t="s">
        <v>58</v>
      </c>
      <c r="B116" t="s">
        <v>102</v>
      </c>
      <c r="C116" t="s">
        <v>103</v>
      </c>
      <c r="D116" t="s">
        <v>148</v>
      </c>
      <c r="E116" t="s">
        <v>74</v>
      </c>
      <c r="F116">
        <v>35072</v>
      </c>
      <c r="G116" t="s">
        <v>85</v>
      </c>
      <c r="H116">
        <v>13835</v>
      </c>
      <c r="I116" t="s">
        <v>88</v>
      </c>
      <c r="J116" t="s">
        <v>1805</v>
      </c>
      <c r="K116" s="17">
        <v>6.85353588778526E-5</v>
      </c>
    </row>
    <row r="117" spans="1:11" x14ac:dyDescent="0.25">
      <c r="A117" t="s">
        <v>58</v>
      </c>
      <c r="B117" t="s">
        <v>102</v>
      </c>
      <c r="C117" t="s">
        <v>103</v>
      </c>
      <c r="D117" t="s">
        <v>149</v>
      </c>
      <c r="E117" t="s">
        <v>74</v>
      </c>
      <c r="F117">
        <v>34880</v>
      </c>
      <c r="G117" t="s">
        <v>85</v>
      </c>
      <c r="H117">
        <v>13823</v>
      </c>
      <c r="I117" t="s">
        <v>88</v>
      </c>
      <c r="J117" t="s">
        <v>1805</v>
      </c>
      <c r="K117" s="17">
        <v>6.85353588778526E-5</v>
      </c>
    </row>
    <row r="118" spans="1:11" x14ac:dyDescent="0.25">
      <c r="A118" t="s">
        <v>58</v>
      </c>
      <c r="B118" t="s">
        <v>102</v>
      </c>
      <c r="C118" t="s">
        <v>103</v>
      </c>
      <c r="D118" t="s">
        <v>150</v>
      </c>
      <c r="E118" t="s">
        <v>74</v>
      </c>
      <c r="F118">
        <v>35040</v>
      </c>
      <c r="G118" t="s">
        <v>85</v>
      </c>
      <c r="H118">
        <v>14006</v>
      </c>
      <c r="I118" t="s">
        <v>88</v>
      </c>
      <c r="J118" t="s">
        <v>1805</v>
      </c>
      <c r="K118" s="17">
        <v>6.85353588778526E-5</v>
      </c>
    </row>
    <row r="119" spans="1:11" x14ac:dyDescent="0.25">
      <c r="A119" t="s">
        <v>58</v>
      </c>
      <c r="B119" t="s">
        <v>102</v>
      </c>
      <c r="C119" t="s">
        <v>103</v>
      </c>
      <c r="D119" t="s">
        <v>151</v>
      </c>
      <c r="E119" t="s">
        <v>74</v>
      </c>
      <c r="F119">
        <v>35008</v>
      </c>
      <c r="G119" t="s">
        <v>85</v>
      </c>
      <c r="H119">
        <v>13797</v>
      </c>
      <c r="I119" t="s">
        <v>88</v>
      </c>
      <c r="J119" t="s">
        <v>1805</v>
      </c>
      <c r="K119" s="17">
        <v>6.85353588778526E-5</v>
      </c>
    </row>
    <row r="120" spans="1:11" x14ac:dyDescent="0.25">
      <c r="A120" t="s">
        <v>58</v>
      </c>
      <c r="B120" t="s">
        <v>102</v>
      </c>
      <c r="C120" t="s">
        <v>103</v>
      </c>
      <c r="D120" t="s">
        <v>152</v>
      </c>
      <c r="E120" t="s">
        <v>74</v>
      </c>
      <c r="F120">
        <v>34976</v>
      </c>
      <c r="G120" t="s">
        <v>85</v>
      </c>
      <c r="H120">
        <v>13240</v>
      </c>
      <c r="I120" t="s">
        <v>88</v>
      </c>
      <c r="J120" t="s">
        <v>1805</v>
      </c>
      <c r="K120" s="17">
        <v>6.85353588778526E-5</v>
      </c>
    </row>
    <row r="121" spans="1:11" x14ac:dyDescent="0.25">
      <c r="A121" t="s">
        <v>58</v>
      </c>
      <c r="B121" t="s">
        <v>102</v>
      </c>
      <c r="C121" t="s">
        <v>103</v>
      </c>
      <c r="D121" t="s">
        <v>153</v>
      </c>
      <c r="E121" t="s">
        <v>74</v>
      </c>
      <c r="F121">
        <v>135040</v>
      </c>
      <c r="G121" t="s">
        <v>85</v>
      </c>
      <c r="H121">
        <v>20926</v>
      </c>
      <c r="I121" t="s">
        <v>88</v>
      </c>
      <c r="J121" t="s">
        <v>1805</v>
      </c>
      <c r="K121" s="17">
        <v>6.85353588778526E-5</v>
      </c>
    </row>
    <row r="122" spans="1:11" x14ac:dyDescent="0.25">
      <c r="A122" t="s">
        <v>78</v>
      </c>
      <c r="B122" t="s">
        <v>79</v>
      </c>
      <c r="C122" t="s">
        <v>111</v>
      </c>
      <c r="D122" t="s">
        <v>82</v>
      </c>
      <c r="E122" t="s">
        <v>84</v>
      </c>
      <c r="F122" t="s">
        <v>74</v>
      </c>
      <c r="G122">
        <v>184768</v>
      </c>
    </row>
    <row r="123" spans="1:11" x14ac:dyDescent="0.25">
      <c r="A123" t="s">
        <v>58</v>
      </c>
      <c r="B123" t="s">
        <v>102</v>
      </c>
      <c r="C123" t="s">
        <v>103</v>
      </c>
      <c r="D123" t="s">
        <v>154</v>
      </c>
      <c r="E123" t="s">
        <v>74</v>
      </c>
      <c r="F123">
        <v>50080</v>
      </c>
      <c r="G123" t="s">
        <v>85</v>
      </c>
      <c r="H123">
        <v>14281</v>
      </c>
      <c r="I123" t="s">
        <v>88</v>
      </c>
      <c r="J123" t="s">
        <v>1805</v>
      </c>
      <c r="K123" s="17">
        <v>6.85353588778526E-5</v>
      </c>
    </row>
    <row r="124" spans="1:11" x14ac:dyDescent="0.25">
      <c r="A124" t="s">
        <v>58</v>
      </c>
      <c r="B124" t="s">
        <v>102</v>
      </c>
      <c r="C124" t="s">
        <v>103</v>
      </c>
      <c r="D124" t="s">
        <v>155</v>
      </c>
      <c r="E124" t="s">
        <v>74</v>
      </c>
      <c r="F124">
        <v>34880</v>
      </c>
      <c r="G124" t="s">
        <v>85</v>
      </c>
      <c r="H124">
        <v>13148</v>
      </c>
      <c r="I124" t="s">
        <v>88</v>
      </c>
      <c r="J124" t="s">
        <v>1805</v>
      </c>
      <c r="K124" s="17">
        <v>6.85353588778526E-5</v>
      </c>
    </row>
    <row r="125" spans="1:11" x14ac:dyDescent="0.25">
      <c r="A125" t="s">
        <v>58</v>
      </c>
      <c r="B125" t="s">
        <v>102</v>
      </c>
      <c r="C125" t="s">
        <v>103</v>
      </c>
      <c r="D125" t="s">
        <v>156</v>
      </c>
      <c r="E125" t="s">
        <v>74</v>
      </c>
      <c r="F125">
        <v>35072</v>
      </c>
      <c r="G125" t="s">
        <v>85</v>
      </c>
      <c r="H125">
        <v>13362</v>
      </c>
      <c r="I125" t="s">
        <v>88</v>
      </c>
      <c r="J125" t="s">
        <v>1805</v>
      </c>
      <c r="K125" s="17">
        <v>6.85353588778526E-5</v>
      </c>
    </row>
    <row r="126" spans="1:11" x14ac:dyDescent="0.25">
      <c r="A126" t="s">
        <v>58</v>
      </c>
      <c r="B126" t="s">
        <v>102</v>
      </c>
      <c r="C126" t="s">
        <v>103</v>
      </c>
      <c r="D126" t="s">
        <v>157</v>
      </c>
      <c r="E126" t="s">
        <v>74</v>
      </c>
      <c r="F126">
        <v>34944</v>
      </c>
      <c r="G126" t="s">
        <v>85</v>
      </c>
      <c r="H126">
        <v>13529</v>
      </c>
      <c r="I126" t="s">
        <v>88</v>
      </c>
      <c r="J126" t="s">
        <v>1805</v>
      </c>
      <c r="K126" s="17">
        <v>6.85353588778526E-5</v>
      </c>
    </row>
    <row r="127" spans="1:11" x14ac:dyDescent="0.25">
      <c r="A127" t="s">
        <v>58</v>
      </c>
      <c r="B127" t="s">
        <v>102</v>
      </c>
      <c r="C127" t="s">
        <v>103</v>
      </c>
      <c r="D127" t="s">
        <v>158</v>
      </c>
      <c r="E127" t="s">
        <v>74</v>
      </c>
      <c r="F127">
        <v>35072</v>
      </c>
      <c r="G127" t="s">
        <v>85</v>
      </c>
      <c r="H127">
        <v>13916</v>
      </c>
      <c r="I127" t="s">
        <v>88</v>
      </c>
      <c r="J127" t="s">
        <v>1805</v>
      </c>
      <c r="K127" s="17">
        <v>6.85353588778526E-5</v>
      </c>
    </row>
    <row r="128" spans="1:11" x14ac:dyDescent="0.25">
      <c r="A128" t="s">
        <v>58</v>
      </c>
      <c r="B128" t="s">
        <v>102</v>
      </c>
      <c r="C128" t="s">
        <v>103</v>
      </c>
      <c r="D128" t="s">
        <v>159</v>
      </c>
      <c r="E128" t="s">
        <v>74</v>
      </c>
      <c r="F128">
        <v>34976</v>
      </c>
      <c r="G128" t="s">
        <v>85</v>
      </c>
      <c r="H128">
        <v>14054</v>
      </c>
      <c r="I128" t="s">
        <v>88</v>
      </c>
      <c r="J128" t="s">
        <v>1805</v>
      </c>
      <c r="K128" s="17">
        <v>6.85353588778526E-5</v>
      </c>
    </row>
    <row r="129" spans="1:11" x14ac:dyDescent="0.25">
      <c r="A129" t="s">
        <v>58</v>
      </c>
      <c r="B129" t="s">
        <v>102</v>
      </c>
      <c r="C129" t="s">
        <v>103</v>
      </c>
      <c r="D129" t="s">
        <v>160</v>
      </c>
      <c r="E129" t="s">
        <v>74</v>
      </c>
      <c r="F129">
        <v>35008</v>
      </c>
      <c r="G129" t="s">
        <v>85</v>
      </c>
      <c r="H129">
        <v>13898</v>
      </c>
      <c r="I129" t="s">
        <v>88</v>
      </c>
      <c r="J129" t="s">
        <v>1805</v>
      </c>
      <c r="K129" s="17">
        <v>6.85353588778526E-5</v>
      </c>
    </row>
    <row r="130" spans="1:11" x14ac:dyDescent="0.25">
      <c r="A130" t="s">
        <v>58</v>
      </c>
      <c r="B130" t="s">
        <v>102</v>
      </c>
      <c r="C130" t="s">
        <v>103</v>
      </c>
      <c r="D130" t="s">
        <v>161</v>
      </c>
      <c r="E130" t="s">
        <v>74</v>
      </c>
      <c r="F130">
        <v>34944</v>
      </c>
      <c r="G130" t="s">
        <v>85</v>
      </c>
      <c r="H130">
        <v>14061</v>
      </c>
      <c r="I130" t="s">
        <v>88</v>
      </c>
      <c r="J130" t="s">
        <v>1805</v>
      </c>
      <c r="K130" s="17">
        <v>6.85353588778526E-5</v>
      </c>
    </row>
    <row r="131" spans="1:11" x14ac:dyDescent="0.25">
      <c r="A131" t="s">
        <v>58</v>
      </c>
      <c r="B131" t="s">
        <v>102</v>
      </c>
      <c r="C131" t="s">
        <v>103</v>
      </c>
      <c r="D131" t="s">
        <v>162</v>
      </c>
      <c r="E131" t="s">
        <v>74</v>
      </c>
      <c r="F131">
        <v>35072</v>
      </c>
      <c r="G131" t="s">
        <v>85</v>
      </c>
      <c r="H131">
        <v>14070</v>
      </c>
      <c r="I131" t="s">
        <v>88</v>
      </c>
      <c r="J131" t="s">
        <v>1805</v>
      </c>
      <c r="K131" s="17">
        <v>6.85353588778526E-5</v>
      </c>
    </row>
    <row r="132" spans="1:11" x14ac:dyDescent="0.25">
      <c r="A132" t="s">
        <v>58</v>
      </c>
      <c r="B132" t="s">
        <v>102</v>
      </c>
      <c r="C132" t="s">
        <v>103</v>
      </c>
      <c r="D132" t="s">
        <v>163</v>
      </c>
      <c r="E132" t="s">
        <v>74</v>
      </c>
      <c r="F132">
        <v>34944</v>
      </c>
      <c r="G132" t="s">
        <v>85</v>
      </c>
      <c r="H132">
        <v>13777</v>
      </c>
      <c r="I132" t="s">
        <v>88</v>
      </c>
      <c r="J132" t="s">
        <v>1805</v>
      </c>
      <c r="K132" s="17">
        <v>6.85353588778526E-5</v>
      </c>
    </row>
    <row r="133" spans="1:11" x14ac:dyDescent="0.25">
      <c r="A133" t="s">
        <v>58</v>
      </c>
      <c r="B133" t="s">
        <v>102</v>
      </c>
      <c r="C133" t="s">
        <v>103</v>
      </c>
      <c r="D133" t="s">
        <v>164</v>
      </c>
      <c r="E133" t="s">
        <v>74</v>
      </c>
      <c r="F133">
        <v>29984</v>
      </c>
      <c r="G133" t="s">
        <v>85</v>
      </c>
      <c r="H133">
        <v>10471</v>
      </c>
      <c r="I133" t="s">
        <v>88</v>
      </c>
      <c r="J133" t="s">
        <v>1805</v>
      </c>
      <c r="K133" s="17">
        <v>6.85353588778526E-5</v>
      </c>
    </row>
    <row r="134" spans="1:11" x14ac:dyDescent="0.25">
      <c r="A134" t="s">
        <v>58</v>
      </c>
      <c r="B134" t="s">
        <v>102</v>
      </c>
      <c r="C134" t="s">
        <v>103</v>
      </c>
      <c r="D134" t="s">
        <v>165</v>
      </c>
      <c r="E134" t="s">
        <v>74</v>
      </c>
      <c r="F134">
        <v>30016</v>
      </c>
      <c r="G134" t="s">
        <v>85</v>
      </c>
      <c r="H134">
        <v>11924</v>
      </c>
      <c r="I134" t="s">
        <v>88</v>
      </c>
      <c r="J134" t="s">
        <v>1805</v>
      </c>
      <c r="K134" s="17">
        <v>6.85353588778526E-5</v>
      </c>
    </row>
    <row r="135" spans="1:11" x14ac:dyDescent="0.25">
      <c r="A135" t="s">
        <v>58</v>
      </c>
      <c r="B135" t="s">
        <v>102</v>
      </c>
      <c r="C135" t="s">
        <v>103</v>
      </c>
      <c r="D135" t="s">
        <v>166</v>
      </c>
      <c r="E135" t="s">
        <v>74</v>
      </c>
      <c r="F135">
        <v>29984</v>
      </c>
      <c r="G135" t="s">
        <v>85</v>
      </c>
      <c r="H135">
        <v>12075</v>
      </c>
      <c r="I135" t="s">
        <v>88</v>
      </c>
      <c r="J135" t="s">
        <v>1805</v>
      </c>
      <c r="K135" s="17">
        <v>6.85353588778526E-5</v>
      </c>
    </row>
    <row r="136" spans="1:11" x14ac:dyDescent="0.25">
      <c r="A136" t="s">
        <v>58</v>
      </c>
      <c r="B136" t="s">
        <v>102</v>
      </c>
      <c r="C136" t="s">
        <v>103</v>
      </c>
      <c r="D136" t="s">
        <v>167</v>
      </c>
      <c r="E136" t="s">
        <v>74</v>
      </c>
      <c r="F136">
        <v>30016</v>
      </c>
      <c r="G136" t="s">
        <v>85</v>
      </c>
      <c r="H136">
        <v>12786</v>
      </c>
      <c r="I136" t="s">
        <v>88</v>
      </c>
      <c r="J136" t="s">
        <v>1805</v>
      </c>
      <c r="K136" s="17">
        <v>6.85353588778526E-5</v>
      </c>
    </row>
    <row r="137" spans="1:11" x14ac:dyDescent="0.25">
      <c r="A137" t="s">
        <v>58</v>
      </c>
      <c r="B137" t="s">
        <v>102</v>
      </c>
      <c r="C137" t="s">
        <v>103</v>
      </c>
      <c r="D137" t="s">
        <v>168</v>
      </c>
      <c r="E137" t="s">
        <v>74</v>
      </c>
      <c r="F137">
        <v>30048</v>
      </c>
      <c r="G137" t="s">
        <v>85</v>
      </c>
      <c r="H137">
        <v>12272</v>
      </c>
      <c r="I137" t="s">
        <v>88</v>
      </c>
      <c r="J137" t="s">
        <v>1805</v>
      </c>
      <c r="K137" s="17">
        <v>6.85353588778526E-5</v>
      </c>
    </row>
    <row r="138" spans="1:11" x14ac:dyDescent="0.25">
      <c r="A138" t="s">
        <v>58</v>
      </c>
      <c r="B138" t="s">
        <v>102</v>
      </c>
      <c r="C138" t="s">
        <v>103</v>
      </c>
      <c r="D138" t="s">
        <v>169</v>
      </c>
      <c r="E138" t="s">
        <v>74</v>
      </c>
      <c r="F138">
        <v>29984</v>
      </c>
      <c r="G138" t="s">
        <v>85</v>
      </c>
      <c r="H138">
        <v>10699</v>
      </c>
      <c r="I138" t="s">
        <v>88</v>
      </c>
      <c r="J138" t="s">
        <v>1805</v>
      </c>
      <c r="K138" s="17">
        <v>6.85353588778526E-5</v>
      </c>
    </row>
    <row r="139" spans="1:11" x14ac:dyDescent="0.25">
      <c r="A139" t="s">
        <v>58</v>
      </c>
      <c r="B139" t="s">
        <v>102</v>
      </c>
      <c r="C139" t="s">
        <v>103</v>
      </c>
      <c r="D139" t="s">
        <v>170</v>
      </c>
      <c r="E139" t="s">
        <v>74</v>
      </c>
      <c r="F139">
        <v>30016</v>
      </c>
      <c r="G139" t="s">
        <v>85</v>
      </c>
      <c r="H139">
        <v>11729</v>
      </c>
      <c r="I139" t="s">
        <v>88</v>
      </c>
      <c r="J139" t="s">
        <v>1805</v>
      </c>
      <c r="K139" s="17">
        <v>6.85353588778526E-5</v>
      </c>
    </row>
    <row r="140" spans="1:11" x14ac:dyDescent="0.25">
      <c r="A140" t="s">
        <v>58</v>
      </c>
      <c r="B140" t="s">
        <v>102</v>
      </c>
      <c r="C140" t="s">
        <v>103</v>
      </c>
      <c r="D140" t="s">
        <v>171</v>
      </c>
      <c r="E140" t="s">
        <v>74</v>
      </c>
      <c r="F140">
        <v>30016</v>
      </c>
      <c r="G140" t="s">
        <v>85</v>
      </c>
      <c r="H140">
        <v>11230</v>
      </c>
      <c r="I140" t="s">
        <v>88</v>
      </c>
      <c r="J140" t="s">
        <v>1805</v>
      </c>
      <c r="K140" s="17">
        <v>6.85353588778526E-5</v>
      </c>
    </row>
    <row r="141" spans="1:11" x14ac:dyDescent="0.25">
      <c r="A141" t="s">
        <v>58</v>
      </c>
      <c r="B141" t="s">
        <v>102</v>
      </c>
      <c r="C141" t="s">
        <v>103</v>
      </c>
      <c r="D141" t="s">
        <v>172</v>
      </c>
      <c r="E141" t="s">
        <v>74</v>
      </c>
      <c r="F141">
        <v>29952</v>
      </c>
      <c r="G141" t="s">
        <v>85</v>
      </c>
      <c r="H141">
        <v>10801</v>
      </c>
      <c r="I141" t="s">
        <v>88</v>
      </c>
      <c r="J141" t="s">
        <v>1805</v>
      </c>
      <c r="K141" s="17">
        <v>6.85353588778526E-5</v>
      </c>
    </row>
    <row r="142" spans="1:11" x14ac:dyDescent="0.25">
      <c r="A142" t="s">
        <v>58</v>
      </c>
      <c r="B142" t="s">
        <v>102</v>
      </c>
      <c r="C142" t="s">
        <v>103</v>
      </c>
      <c r="D142" t="s">
        <v>173</v>
      </c>
      <c r="E142" t="s">
        <v>74</v>
      </c>
      <c r="F142">
        <v>130016</v>
      </c>
      <c r="G142" t="s">
        <v>85</v>
      </c>
      <c r="H142">
        <v>18226</v>
      </c>
      <c r="I142" t="s">
        <v>88</v>
      </c>
      <c r="J142" t="s">
        <v>1805</v>
      </c>
      <c r="K142" s="17">
        <v>6.85353588778526E-5</v>
      </c>
    </row>
    <row r="143" spans="1:11" x14ac:dyDescent="0.25">
      <c r="A143" t="s">
        <v>58</v>
      </c>
      <c r="B143" t="s">
        <v>102</v>
      </c>
      <c r="C143" t="s">
        <v>103</v>
      </c>
      <c r="D143" t="s">
        <v>174</v>
      </c>
      <c r="E143" t="s">
        <v>74</v>
      </c>
      <c r="F143">
        <v>45088</v>
      </c>
      <c r="G143" t="s">
        <v>85</v>
      </c>
      <c r="H143">
        <v>14711</v>
      </c>
      <c r="I143" t="s">
        <v>88</v>
      </c>
      <c r="J143" t="s">
        <v>1805</v>
      </c>
      <c r="K143" s="17">
        <v>6.85353588778526E-5</v>
      </c>
    </row>
    <row r="144" spans="1:11" x14ac:dyDescent="0.25">
      <c r="A144" t="s">
        <v>58</v>
      </c>
      <c r="B144" t="s">
        <v>102</v>
      </c>
      <c r="C144" t="s">
        <v>103</v>
      </c>
      <c r="D144" t="s">
        <v>175</v>
      </c>
      <c r="E144" t="s">
        <v>74</v>
      </c>
      <c r="F144">
        <v>35072</v>
      </c>
      <c r="G144" t="s">
        <v>85</v>
      </c>
      <c r="H144">
        <v>13347</v>
      </c>
      <c r="I144" t="s">
        <v>88</v>
      </c>
      <c r="J144" t="s">
        <v>1805</v>
      </c>
      <c r="K144" s="17">
        <v>6.85353588778526E-5</v>
      </c>
    </row>
    <row r="145" spans="1:11" x14ac:dyDescent="0.25">
      <c r="A145" t="s">
        <v>58</v>
      </c>
      <c r="B145" t="s">
        <v>102</v>
      </c>
      <c r="C145" t="s">
        <v>103</v>
      </c>
      <c r="D145" t="s">
        <v>176</v>
      </c>
      <c r="E145" t="s">
        <v>74</v>
      </c>
      <c r="F145">
        <v>34944</v>
      </c>
      <c r="G145" t="s">
        <v>85</v>
      </c>
      <c r="H145">
        <v>14482</v>
      </c>
      <c r="I145" t="s">
        <v>88</v>
      </c>
      <c r="J145" t="s">
        <v>1805</v>
      </c>
      <c r="K145" s="17">
        <v>6.85353588778526E-5</v>
      </c>
    </row>
    <row r="146" spans="1:11" x14ac:dyDescent="0.25">
      <c r="A146" t="s">
        <v>58</v>
      </c>
      <c r="B146" t="s">
        <v>102</v>
      </c>
      <c r="C146" t="s">
        <v>103</v>
      </c>
      <c r="D146" t="s">
        <v>177</v>
      </c>
      <c r="E146" t="s">
        <v>74</v>
      </c>
      <c r="F146">
        <v>35904</v>
      </c>
      <c r="G146" t="s">
        <v>85</v>
      </c>
      <c r="H146">
        <v>13816</v>
      </c>
      <c r="I146" t="s">
        <v>88</v>
      </c>
      <c r="J146" t="s">
        <v>1805</v>
      </c>
      <c r="K146" s="17">
        <v>6.85353588778526E-5</v>
      </c>
    </row>
    <row r="147" spans="1:11" x14ac:dyDescent="0.25">
      <c r="A147" t="s">
        <v>78</v>
      </c>
      <c r="B147" t="s">
        <v>79</v>
      </c>
      <c r="C147" t="s">
        <v>112</v>
      </c>
      <c r="D147" t="s">
        <v>82</v>
      </c>
      <c r="E147" t="s">
        <v>84</v>
      </c>
      <c r="F147" t="s">
        <v>74</v>
      </c>
      <c r="G147">
        <v>560384</v>
      </c>
    </row>
    <row r="148" spans="1:11" x14ac:dyDescent="0.25">
      <c r="A148" t="s">
        <v>58</v>
      </c>
      <c r="B148" t="s">
        <v>102</v>
      </c>
      <c r="C148" t="s">
        <v>103</v>
      </c>
      <c r="D148" t="s">
        <v>178</v>
      </c>
      <c r="E148" t="s">
        <v>74</v>
      </c>
      <c r="F148">
        <v>33984</v>
      </c>
      <c r="G148" t="s">
        <v>85</v>
      </c>
      <c r="H148">
        <v>12571</v>
      </c>
      <c r="I148" t="s">
        <v>88</v>
      </c>
      <c r="J148" t="s">
        <v>1805</v>
      </c>
      <c r="K148" s="17">
        <v>6.85353588778526E-5</v>
      </c>
    </row>
    <row r="149" spans="1:11" x14ac:dyDescent="0.25">
      <c r="A149" t="s">
        <v>58</v>
      </c>
      <c r="B149" t="s">
        <v>102</v>
      </c>
      <c r="C149" t="s">
        <v>103</v>
      </c>
      <c r="D149" t="s">
        <v>179</v>
      </c>
      <c r="E149" t="s">
        <v>74</v>
      </c>
      <c r="F149">
        <v>35008</v>
      </c>
      <c r="G149" t="s">
        <v>85</v>
      </c>
      <c r="H149">
        <v>14007</v>
      </c>
      <c r="I149" t="s">
        <v>88</v>
      </c>
      <c r="J149" t="s">
        <v>1805</v>
      </c>
      <c r="K149" s="17">
        <v>6.85353588778526E-5</v>
      </c>
    </row>
    <row r="150" spans="1:11" x14ac:dyDescent="0.25">
      <c r="A150" t="s">
        <v>58</v>
      </c>
      <c r="B150" t="s">
        <v>102</v>
      </c>
      <c r="C150" t="s">
        <v>103</v>
      </c>
      <c r="D150" t="s">
        <v>180</v>
      </c>
      <c r="E150" t="s">
        <v>74</v>
      </c>
      <c r="F150">
        <v>35040</v>
      </c>
      <c r="G150" t="s">
        <v>85</v>
      </c>
      <c r="H150">
        <v>13854</v>
      </c>
      <c r="I150" t="s">
        <v>88</v>
      </c>
      <c r="J150" t="s">
        <v>1805</v>
      </c>
      <c r="K150" s="17">
        <v>6.85353588778526E-5</v>
      </c>
    </row>
    <row r="151" spans="1:11" x14ac:dyDescent="0.25">
      <c r="A151" t="s">
        <v>58</v>
      </c>
      <c r="B151" t="s">
        <v>102</v>
      </c>
      <c r="C151" t="s">
        <v>103</v>
      </c>
      <c r="D151" t="s">
        <v>181</v>
      </c>
      <c r="E151" t="s">
        <v>74</v>
      </c>
      <c r="F151">
        <v>35008</v>
      </c>
      <c r="G151" t="s">
        <v>85</v>
      </c>
      <c r="H151">
        <v>14482</v>
      </c>
      <c r="I151" t="s">
        <v>88</v>
      </c>
      <c r="J151" t="s">
        <v>1805</v>
      </c>
      <c r="K151" s="17">
        <v>6.85353588778526E-5</v>
      </c>
    </row>
    <row r="152" spans="1:11" x14ac:dyDescent="0.25">
      <c r="A152" t="s">
        <v>58</v>
      </c>
      <c r="B152" t="s">
        <v>102</v>
      </c>
      <c r="C152" t="s">
        <v>103</v>
      </c>
      <c r="D152" t="s">
        <v>182</v>
      </c>
      <c r="E152" t="s">
        <v>74</v>
      </c>
      <c r="F152">
        <v>40000</v>
      </c>
      <c r="G152" t="s">
        <v>85</v>
      </c>
      <c r="H152">
        <v>14324</v>
      </c>
      <c r="I152" t="s">
        <v>88</v>
      </c>
      <c r="J152" t="s">
        <v>1805</v>
      </c>
      <c r="K152" s="17">
        <v>6.85353588778526E-5</v>
      </c>
    </row>
    <row r="153" spans="1:11" x14ac:dyDescent="0.25">
      <c r="A153" t="s">
        <v>58</v>
      </c>
      <c r="B153" t="s">
        <v>102</v>
      </c>
      <c r="C153" t="s">
        <v>103</v>
      </c>
      <c r="D153" t="s">
        <v>183</v>
      </c>
      <c r="E153" t="s">
        <v>74</v>
      </c>
      <c r="F153">
        <v>45248</v>
      </c>
      <c r="G153" t="s">
        <v>85</v>
      </c>
      <c r="H153">
        <v>13213</v>
      </c>
      <c r="I153" t="s">
        <v>88</v>
      </c>
      <c r="J153" t="s">
        <v>1805</v>
      </c>
      <c r="K153" s="17">
        <v>6.85353588778526E-5</v>
      </c>
    </row>
    <row r="154" spans="1:11" x14ac:dyDescent="0.25">
      <c r="A154" t="s">
        <v>58</v>
      </c>
      <c r="B154" t="s">
        <v>102</v>
      </c>
      <c r="C154" t="s">
        <v>103</v>
      </c>
      <c r="D154" t="s">
        <v>184</v>
      </c>
      <c r="E154" t="s">
        <v>74</v>
      </c>
      <c r="F154">
        <v>34784</v>
      </c>
      <c r="G154" t="s">
        <v>85</v>
      </c>
      <c r="H154">
        <v>13410</v>
      </c>
      <c r="I154" t="s">
        <v>88</v>
      </c>
      <c r="J154" t="s">
        <v>1805</v>
      </c>
      <c r="K154" s="17">
        <v>6.85353588778526E-5</v>
      </c>
    </row>
    <row r="155" spans="1:11" x14ac:dyDescent="0.25">
      <c r="A155" t="s">
        <v>58</v>
      </c>
      <c r="B155" t="s">
        <v>102</v>
      </c>
      <c r="C155" t="s">
        <v>103</v>
      </c>
      <c r="D155" t="s">
        <v>185</v>
      </c>
      <c r="E155" t="s">
        <v>74</v>
      </c>
      <c r="F155">
        <v>34976</v>
      </c>
      <c r="G155" t="s">
        <v>85</v>
      </c>
      <c r="H155">
        <v>13856</v>
      </c>
      <c r="I155" t="s">
        <v>88</v>
      </c>
      <c r="J155" t="s">
        <v>1805</v>
      </c>
      <c r="K155" s="17">
        <v>6.85353588778526E-5</v>
      </c>
    </row>
    <row r="156" spans="1:11" x14ac:dyDescent="0.25">
      <c r="A156" t="s">
        <v>58</v>
      </c>
      <c r="B156" t="s">
        <v>102</v>
      </c>
      <c r="C156" t="s">
        <v>103</v>
      </c>
      <c r="D156" t="s">
        <v>186</v>
      </c>
      <c r="E156" t="s">
        <v>74</v>
      </c>
      <c r="F156">
        <v>29984</v>
      </c>
      <c r="G156" t="s">
        <v>85</v>
      </c>
      <c r="H156">
        <v>11158</v>
      </c>
      <c r="I156" t="s">
        <v>88</v>
      </c>
      <c r="J156" t="s">
        <v>1805</v>
      </c>
      <c r="K156" s="17">
        <v>6.85353588778526E-5</v>
      </c>
    </row>
    <row r="157" spans="1:11" x14ac:dyDescent="0.25">
      <c r="A157" t="s">
        <v>58</v>
      </c>
      <c r="B157" t="s">
        <v>102</v>
      </c>
      <c r="C157" t="s">
        <v>103</v>
      </c>
      <c r="D157" t="s">
        <v>187</v>
      </c>
      <c r="E157" t="s">
        <v>74</v>
      </c>
      <c r="F157">
        <v>29984</v>
      </c>
      <c r="G157" t="s">
        <v>85</v>
      </c>
      <c r="H157">
        <v>12247</v>
      </c>
      <c r="I157" t="s">
        <v>88</v>
      </c>
      <c r="J157" t="s">
        <v>1805</v>
      </c>
      <c r="K157" s="17">
        <v>6.85353588778526E-5</v>
      </c>
    </row>
    <row r="158" spans="1:11" x14ac:dyDescent="0.25">
      <c r="A158" t="s">
        <v>58</v>
      </c>
      <c r="B158" t="s">
        <v>102</v>
      </c>
      <c r="C158" t="s">
        <v>103</v>
      </c>
      <c r="D158" t="s">
        <v>188</v>
      </c>
      <c r="E158" t="s">
        <v>74</v>
      </c>
      <c r="F158">
        <v>30016</v>
      </c>
      <c r="G158" t="s">
        <v>85</v>
      </c>
      <c r="H158">
        <v>12119</v>
      </c>
      <c r="I158" t="s">
        <v>88</v>
      </c>
      <c r="J158" t="s">
        <v>1805</v>
      </c>
      <c r="K158" s="17">
        <v>6.85353588778526E-5</v>
      </c>
    </row>
    <row r="159" spans="1:11" x14ac:dyDescent="0.25">
      <c r="A159" t="s">
        <v>58</v>
      </c>
      <c r="B159" t="s">
        <v>102</v>
      </c>
      <c r="C159" t="s">
        <v>103</v>
      </c>
      <c r="D159" t="s">
        <v>189</v>
      </c>
      <c r="E159" t="s">
        <v>74</v>
      </c>
      <c r="F159">
        <v>29984</v>
      </c>
      <c r="G159" t="s">
        <v>85</v>
      </c>
      <c r="H159">
        <v>11659</v>
      </c>
      <c r="I159" t="s">
        <v>88</v>
      </c>
      <c r="J159" t="s">
        <v>1805</v>
      </c>
      <c r="K159" s="17">
        <v>6.85353588778526E-5</v>
      </c>
    </row>
    <row r="160" spans="1:11" x14ac:dyDescent="0.25">
      <c r="A160" t="s">
        <v>58</v>
      </c>
      <c r="B160" t="s">
        <v>102</v>
      </c>
      <c r="C160" t="s">
        <v>103</v>
      </c>
      <c r="D160" t="s">
        <v>190</v>
      </c>
      <c r="E160" t="s">
        <v>74</v>
      </c>
      <c r="F160">
        <v>30048</v>
      </c>
      <c r="G160" t="s">
        <v>85</v>
      </c>
      <c r="H160">
        <v>11808</v>
      </c>
      <c r="I160" t="s">
        <v>88</v>
      </c>
      <c r="J160" t="s">
        <v>1805</v>
      </c>
      <c r="K160" s="17">
        <v>6.85353588778526E-5</v>
      </c>
    </row>
    <row r="161" spans="1:32" x14ac:dyDescent="0.25">
      <c r="A161" t="s">
        <v>58</v>
      </c>
      <c r="B161" t="s">
        <v>102</v>
      </c>
      <c r="C161" t="s">
        <v>103</v>
      </c>
      <c r="D161" t="s">
        <v>191</v>
      </c>
      <c r="E161" t="s">
        <v>74</v>
      </c>
      <c r="F161">
        <v>34976</v>
      </c>
      <c r="G161" t="s">
        <v>85</v>
      </c>
      <c r="H161">
        <v>14049</v>
      </c>
      <c r="I161" t="s">
        <v>88</v>
      </c>
      <c r="J161" t="s">
        <v>1805</v>
      </c>
      <c r="K161" s="17">
        <v>6.85353588778526E-5</v>
      </c>
    </row>
    <row r="162" spans="1:32" x14ac:dyDescent="0.25">
      <c r="A162" t="s">
        <v>58</v>
      </c>
      <c r="B162" t="s">
        <v>102</v>
      </c>
      <c r="C162" t="s">
        <v>103</v>
      </c>
      <c r="D162" t="s">
        <v>192</v>
      </c>
      <c r="E162" t="s">
        <v>74</v>
      </c>
      <c r="F162">
        <v>29952</v>
      </c>
      <c r="G162" t="s">
        <v>85</v>
      </c>
      <c r="H162">
        <v>11402</v>
      </c>
      <c r="I162" t="s">
        <v>88</v>
      </c>
      <c r="J162" t="s">
        <v>1805</v>
      </c>
      <c r="K162" s="17">
        <v>6.85353588778526E-5</v>
      </c>
    </row>
    <row r="163" spans="1:32" x14ac:dyDescent="0.25">
      <c r="A163" t="s">
        <v>58</v>
      </c>
      <c r="B163" t="s">
        <v>102</v>
      </c>
      <c r="C163" t="s">
        <v>103</v>
      </c>
      <c r="D163" t="s">
        <v>193</v>
      </c>
      <c r="E163" t="s">
        <v>74</v>
      </c>
      <c r="F163">
        <v>30048</v>
      </c>
      <c r="G163" t="s">
        <v>85</v>
      </c>
      <c r="H163">
        <v>12298</v>
      </c>
      <c r="I163" t="s">
        <v>88</v>
      </c>
      <c r="J163" t="s">
        <v>1805</v>
      </c>
      <c r="K163" s="17">
        <v>6.85353588778526E-5</v>
      </c>
    </row>
    <row r="164" spans="1:32" x14ac:dyDescent="0.25">
      <c r="A164" t="s">
        <v>58</v>
      </c>
      <c r="B164" t="s">
        <v>102</v>
      </c>
      <c r="C164" t="s">
        <v>103</v>
      </c>
      <c r="D164" t="s">
        <v>194</v>
      </c>
      <c r="E164" t="s">
        <v>74</v>
      </c>
      <c r="F164">
        <v>29984</v>
      </c>
      <c r="G164" t="s">
        <v>85</v>
      </c>
      <c r="H164">
        <v>11893</v>
      </c>
      <c r="I164" t="s">
        <v>88</v>
      </c>
      <c r="J164" t="s">
        <v>1805</v>
      </c>
      <c r="K164" s="17">
        <v>6.85353588778526E-5</v>
      </c>
    </row>
    <row r="165" spans="1:32" x14ac:dyDescent="0.25">
      <c r="A165" t="s">
        <v>58</v>
      </c>
      <c r="B165" t="s">
        <v>102</v>
      </c>
      <c r="C165" t="s">
        <v>103</v>
      </c>
      <c r="D165" t="s">
        <v>195</v>
      </c>
      <c r="E165" t="s">
        <v>74</v>
      </c>
      <c r="F165">
        <v>30016</v>
      </c>
      <c r="G165" t="s">
        <v>85</v>
      </c>
      <c r="H165">
        <v>11630</v>
      </c>
      <c r="I165" t="s">
        <v>88</v>
      </c>
      <c r="J165" t="s">
        <v>1805</v>
      </c>
      <c r="K165" s="17">
        <v>6.85353588778526E-5</v>
      </c>
    </row>
    <row r="166" spans="1:32" x14ac:dyDescent="0.25">
      <c r="A166" t="s">
        <v>58</v>
      </c>
      <c r="B166" t="s">
        <v>102</v>
      </c>
      <c r="C166" t="s">
        <v>103</v>
      </c>
      <c r="D166" t="s">
        <v>196</v>
      </c>
      <c r="E166" t="s">
        <v>74</v>
      </c>
      <c r="F166">
        <v>29984</v>
      </c>
      <c r="G166" t="s">
        <v>85</v>
      </c>
      <c r="H166">
        <v>11620</v>
      </c>
      <c r="I166" t="s">
        <v>88</v>
      </c>
      <c r="J166" t="s">
        <v>1805</v>
      </c>
      <c r="K166" s="17">
        <v>6.85353588778526E-5</v>
      </c>
    </row>
    <row r="167" spans="1:32" x14ac:dyDescent="0.25">
      <c r="A167" t="s">
        <v>58</v>
      </c>
      <c r="B167" t="s">
        <v>102</v>
      </c>
      <c r="C167" t="s">
        <v>103</v>
      </c>
      <c r="D167" t="s">
        <v>197</v>
      </c>
      <c r="E167" t="s">
        <v>74</v>
      </c>
      <c r="F167">
        <v>30016</v>
      </c>
      <c r="G167" t="s">
        <v>85</v>
      </c>
      <c r="H167">
        <v>12002</v>
      </c>
      <c r="I167" t="s">
        <v>88</v>
      </c>
      <c r="J167" t="s">
        <v>1805</v>
      </c>
      <c r="K167" s="17">
        <v>6.85353588778526E-5</v>
      </c>
    </row>
    <row r="168" spans="1:32" x14ac:dyDescent="0.25">
      <c r="A168" t="s">
        <v>58</v>
      </c>
      <c r="B168" t="s">
        <v>102</v>
      </c>
      <c r="C168" t="s">
        <v>103</v>
      </c>
      <c r="D168" t="s">
        <v>198</v>
      </c>
      <c r="E168" t="s">
        <v>74</v>
      </c>
      <c r="F168">
        <v>29984</v>
      </c>
      <c r="G168" t="s">
        <v>85</v>
      </c>
      <c r="H168">
        <v>11569</v>
      </c>
      <c r="I168" t="s">
        <v>88</v>
      </c>
      <c r="J168" t="s">
        <v>1805</v>
      </c>
      <c r="K168" s="17">
        <v>6.85353588778526E-5</v>
      </c>
    </row>
    <row r="169" spans="1:32" x14ac:dyDescent="0.25">
      <c r="A169" t="s">
        <v>58</v>
      </c>
      <c r="B169" t="s">
        <v>102</v>
      </c>
      <c r="C169" t="s">
        <v>103</v>
      </c>
      <c r="D169" t="s">
        <v>199</v>
      </c>
      <c r="E169" t="s">
        <v>74</v>
      </c>
      <c r="F169">
        <v>30048</v>
      </c>
      <c r="G169" t="s">
        <v>85</v>
      </c>
      <c r="H169">
        <v>11722</v>
      </c>
      <c r="I169" t="s">
        <v>88</v>
      </c>
      <c r="J169" t="s">
        <v>1805</v>
      </c>
      <c r="K169" s="17">
        <v>6.85353588778526E-5</v>
      </c>
    </row>
    <row r="170" spans="1:32" x14ac:dyDescent="0.25">
      <c r="A170" t="s">
        <v>58</v>
      </c>
      <c r="B170" t="s">
        <v>102</v>
      </c>
      <c r="C170" t="s">
        <v>103</v>
      </c>
      <c r="D170" t="s">
        <v>200</v>
      </c>
      <c r="E170" t="s">
        <v>74</v>
      </c>
      <c r="F170">
        <v>29952</v>
      </c>
      <c r="G170" t="s">
        <v>85</v>
      </c>
      <c r="H170">
        <v>12029</v>
      </c>
      <c r="I170" t="s">
        <v>88</v>
      </c>
      <c r="J170" t="s">
        <v>1805</v>
      </c>
      <c r="K170" s="17">
        <v>6.85353588778526E-5</v>
      </c>
    </row>
    <row r="171" spans="1:32" x14ac:dyDescent="0.25">
      <c r="A171" t="s">
        <v>58</v>
      </c>
      <c r="B171" t="s">
        <v>102</v>
      </c>
      <c r="C171" t="s">
        <v>103</v>
      </c>
      <c r="D171" t="s">
        <v>201</v>
      </c>
      <c r="E171" t="s">
        <v>74</v>
      </c>
      <c r="F171">
        <v>30016</v>
      </c>
      <c r="G171" t="s">
        <v>85</v>
      </c>
      <c r="H171">
        <v>11689</v>
      </c>
      <c r="I171" t="s">
        <v>88</v>
      </c>
      <c r="J171" t="s">
        <v>1805</v>
      </c>
      <c r="K171" s="17">
        <v>6.85353588778526E-5</v>
      </c>
    </row>
    <row r="172" spans="1:32" x14ac:dyDescent="0.25">
      <c r="A172" t="s">
        <v>58</v>
      </c>
      <c r="B172" t="s">
        <v>102</v>
      </c>
      <c r="C172" t="s">
        <v>103</v>
      </c>
      <c r="D172" t="s">
        <v>202</v>
      </c>
      <c r="E172" t="s">
        <v>74</v>
      </c>
      <c r="F172">
        <v>29952</v>
      </c>
      <c r="G172" t="s">
        <v>85</v>
      </c>
      <c r="H172">
        <v>11952</v>
      </c>
      <c r="I172" t="s">
        <v>88</v>
      </c>
      <c r="J172" t="s">
        <v>1805</v>
      </c>
      <c r="K172" s="17">
        <v>6.85353588778526E-5</v>
      </c>
    </row>
    <row r="173" spans="1:32" x14ac:dyDescent="0.25">
      <c r="A173" t="s">
        <v>58</v>
      </c>
      <c r="B173" t="s">
        <v>102</v>
      </c>
      <c r="C173" t="s">
        <v>103</v>
      </c>
      <c r="D173" t="s">
        <v>203</v>
      </c>
      <c r="E173" t="s">
        <v>74</v>
      </c>
      <c r="F173">
        <v>30016</v>
      </c>
      <c r="G173" t="s">
        <v>85</v>
      </c>
      <c r="H173">
        <v>12001</v>
      </c>
      <c r="I173" t="s">
        <v>88</v>
      </c>
      <c r="J173" t="s">
        <v>1805</v>
      </c>
      <c r="K173" s="17">
        <v>6.85353588778526E-5</v>
      </c>
    </row>
    <row r="174" spans="1:32" x14ac:dyDescent="0.25">
      <c r="A174" t="s">
        <v>26</v>
      </c>
      <c r="B174" t="s">
        <v>27</v>
      </c>
      <c r="C174" t="s">
        <v>28</v>
      </c>
      <c r="D174" t="s">
        <v>29</v>
      </c>
      <c r="E174" t="s">
        <v>30</v>
      </c>
      <c r="F174" t="s">
        <v>31</v>
      </c>
      <c r="G174" t="s">
        <v>791</v>
      </c>
      <c r="H174" t="s">
        <v>33</v>
      </c>
      <c r="I174" t="s">
        <v>34</v>
      </c>
      <c r="J174" t="s">
        <v>792</v>
      </c>
    </row>
    <row r="175" spans="1:32" x14ac:dyDescent="0.25">
      <c r="A175" t="s">
        <v>58</v>
      </c>
      <c r="B175" t="s">
        <v>793</v>
      </c>
      <c r="C175" t="s">
        <v>29</v>
      </c>
      <c r="D175" t="s">
        <v>794</v>
      </c>
      <c r="E175" t="s">
        <v>795</v>
      </c>
      <c r="F175" t="s">
        <v>796</v>
      </c>
      <c r="G175" t="s">
        <v>74</v>
      </c>
      <c r="H175" t="s">
        <v>797</v>
      </c>
      <c r="I175" t="s">
        <v>798</v>
      </c>
      <c r="J175" t="s">
        <v>30</v>
      </c>
      <c r="K175" t="s">
        <v>799</v>
      </c>
      <c r="L175" t="s">
        <v>800</v>
      </c>
      <c r="M175" t="s">
        <v>10</v>
      </c>
      <c r="N175" t="s">
        <v>801</v>
      </c>
      <c r="O175" t="s">
        <v>8</v>
      </c>
      <c r="P175" t="s">
        <v>802</v>
      </c>
      <c r="Q175" t="s">
        <v>82</v>
      </c>
      <c r="R175" t="s">
        <v>803</v>
      </c>
      <c r="S175" t="s">
        <v>804</v>
      </c>
      <c r="T175" t="s">
        <v>10</v>
      </c>
      <c r="U175" t="s">
        <v>805</v>
      </c>
      <c r="V175" t="s">
        <v>30</v>
      </c>
      <c r="W175" t="s">
        <v>806</v>
      </c>
      <c r="X175" t="s">
        <v>807</v>
      </c>
      <c r="Y175" t="s">
        <v>808</v>
      </c>
      <c r="Z175" t="s">
        <v>809</v>
      </c>
      <c r="AA175" t="s">
        <v>10</v>
      </c>
      <c r="AB175" t="s">
        <v>810</v>
      </c>
      <c r="AC175" t="s">
        <v>30</v>
      </c>
      <c r="AD175" t="s">
        <v>10</v>
      </c>
      <c r="AE175" t="s">
        <v>811</v>
      </c>
      <c r="AF175" t="s">
        <v>812</v>
      </c>
    </row>
    <row r="176" spans="1:32" x14ac:dyDescent="0.25">
      <c r="B176" t="s">
        <v>813</v>
      </c>
      <c r="C176" t="s">
        <v>814</v>
      </c>
      <c r="D176" t="s">
        <v>815</v>
      </c>
      <c r="E176" t="s">
        <v>816</v>
      </c>
      <c r="F176" t="s">
        <v>817</v>
      </c>
      <c r="G176" t="s">
        <v>818</v>
      </c>
      <c r="H176" t="s">
        <v>819</v>
      </c>
      <c r="I176" t="s">
        <v>816</v>
      </c>
      <c r="J176" t="s">
        <v>820</v>
      </c>
      <c r="K176" t="s">
        <v>816</v>
      </c>
      <c r="L176" t="s">
        <v>821</v>
      </c>
    </row>
    <row r="177" spans="1:32" x14ac:dyDescent="0.25">
      <c r="B177" t="s">
        <v>813</v>
      </c>
      <c r="C177" t="s">
        <v>822</v>
      </c>
      <c r="D177" t="s">
        <v>34</v>
      </c>
      <c r="E177" t="s">
        <v>823</v>
      </c>
      <c r="F177">
        <v>358</v>
      </c>
    </row>
    <row r="178" spans="1:32" x14ac:dyDescent="0.25">
      <c r="A178" t="s">
        <v>58</v>
      </c>
      <c r="B178" t="s">
        <v>824</v>
      </c>
      <c r="C178" t="s">
        <v>825</v>
      </c>
      <c r="D178">
        <v>8339968</v>
      </c>
    </row>
    <row r="179" spans="1:32" x14ac:dyDescent="0.25">
      <c r="A179" t="s">
        <v>58</v>
      </c>
      <c r="B179" t="s">
        <v>1054</v>
      </c>
      <c r="C179">
        <v>1901901</v>
      </c>
    </row>
    <row r="180" spans="1:32" x14ac:dyDescent="0.25">
      <c r="A180" t="s">
        <v>26</v>
      </c>
      <c r="B180" t="s">
        <v>27</v>
      </c>
      <c r="C180" t="s">
        <v>28</v>
      </c>
      <c r="D180" t="s">
        <v>29</v>
      </c>
      <c r="E180" t="s">
        <v>30</v>
      </c>
      <c r="F180" t="s">
        <v>31</v>
      </c>
      <c r="G180" t="s">
        <v>791</v>
      </c>
      <c r="H180" t="s">
        <v>33</v>
      </c>
      <c r="I180" t="s">
        <v>34</v>
      </c>
      <c r="J180" t="s">
        <v>792</v>
      </c>
    </row>
    <row r="181" spans="1:32" x14ac:dyDescent="0.25">
      <c r="A181" t="s">
        <v>58</v>
      </c>
      <c r="B181" t="s">
        <v>826</v>
      </c>
      <c r="C181" t="s">
        <v>827</v>
      </c>
      <c r="D181" t="s">
        <v>794</v>
      </c>
      <c r="E181" t="s">
        <v>795</v>
      </c>
      <c r="F181" t="s">
        <v>796</v>
      </c>
      <c r="G181" t="s">
        <v>74</v>
      </c>
      <c r="H181" t="s">
        <v>797</v>
      </c>
      <c r="I181" t="s">
        <v>798</v>
      </c>
      <c r="J181" t="s">
        <v>30</v>
      </c>
      <c r="K181" t="s">
        <v>799</v>
      </c>
      <c r="L181" t="s">
        <v>800</v>
      </c>
      <c r="M181" t="s">
        <v>10</v>
      </c>
      <c r="N181" t="s">
        <v>801</v>
      </c>
      <c r="O181" t="s">
        <v>8</v>
      </c>
      <c r="P181" t="s">
        <v>802</v>
      </c>
      <c r="Q181" t="s">
        <v>82</v>
      </c>
      <c r="R181" t="s">
        <v>803</v>
      </c>
      <c r="S181" t="s">
        <v>804</v>
      </c>
      <c r="T181" t="s">
        <v>10</v>
      </c>
      <c r="U181" t="s">
        <v>805</v>
      </c>
      <c r="V181" t="s">
        <v>30</v>
      </c>
      <c r="W181" t="s">
        <v>806</v>
      </c>
      <c r="X181" t="s">
        <v>807</v>
      </c>
      <c r="Y181" t="s">
        <v>808</v>
      </c>
      <c r="Z181" t="s">
        <v>809</v>
      </c>
      <c r="AA181" t="s">
        <v>10</v>
      </c>
      <c r="AB181" t="s">
        <v>810</v>
      </c>
      <c r="AC181" t="s">
        <v>30</v>
      </c>
      <c r="AD181" t="s">
        <v>10</v>
      </c>
      <c r="AE181" t="s">
        <v>811</v>
      </c>
      <c r="AF181" t="s">
        <v>812</v>
      </c>
    </row>
    <row r="182" spans="1:32" x14ac:dyDescent="0.25">
      <c r="B182" t="s">
        <v>813</v>
      </c>
      <c r="C182" t="s">
        <v>814</v>
      </c>
      <c r="D182" t="s">
        <v>815</v>
      </c>
      <c r="E182" t="s">
        <v>816</v>
      </c>
      <c r="F182" t="s">
        <v>817</v>
      </c>
      <c r="G182" t="s">
        <v>818</v>
      </c>
      <c r="H182" t="s">
        <v>819</v>
      </c>
      <c r="I182" t="s">
        <v>816</v>
      </c>
      <c r="J182" t="s">
        <v>820</v>
      </c>
      <c r="K182" t="s">
        <v>816</v>
      </c>
      <c r="L182" t="s">
        <v>821</v>
      </c>
    </row>
    <row r="183" spans="1:32" x14ac:dyDescent="0.25">
      <c r="B183" t="s">
        <v>813</v>
      </c>
      <c r="C183" t="s">
        <v>822</v>
      </c>
      <c r="D183" t="s">
        <v>34</v>
      </c>
      <c r="E183" t="s">
        <v>823</v>
      </c>
      <c r="F183">
        <v>378</v>
      </c>
    </row>
    <row r="184" spans="1:32" x14ac:dyDescent="0.25">
      <c r="A184" t="s">
        <v>26</v>
      </c>
      <c r="B184" t="s">
        <v>27</v>
      </c>
      <c r="C184" t="s">
        <v>28</v>
      </c>
      <c r="D184" t="s">
        <v>29</v>
      </c>
      <c r="E184" t="s">
        <v>30</v>
      </c>
      <c r="F184" t="s">
        <v>31</v>
      </c>
      <c r="G184" t="s">
        <v>1491</v>
      </c>
      <c r="H184" t="s">
        <v>33</v>
      </c>
      <c r="I184" t="s">
        <v>34</v>
      </c>
      <c r="J184" t="s">
        <v>792</v>
      </c>
    </row>
    <row r="185" spans="1:32" x14ac:dyDescent="0.25">
      <c r="A185" t="s">
        <v>78</v>
      </c>
      <c r="B185" t="s">
        <v>36</v>
      </c>
      <c r="C185" t="s">
        <v>1475</v>
      </c>
      <c r="D185" t="s">
        <v>103</v>
      </c>
      <c r="E185" t="s">
        <v>84</v>
      </c>
      <c r="F185" t="s">
        <v>113</v>
      </c>
    </row>
    <row r="186" spans="1:32" x14ac:dyDescent="0.25">
      <c r="A186" t="s">
        <v>826</v>
      </c>
      <c r="B186" t="s">
        <v>827</v>
      </c>
      <c r="C186" t="s">
        <v>1476</v>
      </c>
      <c r="D186" t="s">
        <v>1685</v>
      </c>
      <c r="E186" t="s">
        <v>36</v>
      </c>
      <c r="F186" t="s">
        <v>1686</v>
      </c>
      <c r="G186" t="s">
        <v>1687</v>
      </c>
      <c r="H186" t="s">
        <v>84</v>
      </c>
      <c r="I186" t="s">
        <v>809</v>
      </c>
      <c r="J186" t="s">
        <v>10</v>
      </c>
      <c r="K186" t="s">
        <v>1659</v>
      </c>
      <c r="L186" t="s">
        <v>103</v>
      </c>
      <c r="M186" t="s">
        <v>1688</v>
      </c>
      <c r="N186" t="s">
        <v>1689</v>
      </c>
      <c r="O186" t="s">
        <v>1690</v>
      </c>
      <c r="P186" t="s">
        <v>41</v>
      </c>
      <c r="Q186" t="s">
        <v>10</v>
      </c>
      <c r="R186" t="s">
        <v>1691</v>
      </c>
    </row>
    <row r="187" spans="1:32" x14ac:dyDescent="0.25">
      <c r="A187" t="s">
        <v>1692</v>
      </c>
      <c r="B187" t="s">
        <v>10</v>
      </c>
      <c r="C187" t="s">
        <v>1660</v>
      </c>
      <c r="D187" t="s">
        <v>1661</v>
      </c>
      <c r="E187" t="s">
        <v>8</v>
      </c>
      <c r="F187" t="s">
        <v>825</v>
      </c>
      <c r="G187" t="s">
        <v>1686</v>
      </c>
      <c r="H187" t="s">
        <v>809</v>
      </c>
      <c r="I187" t="s">
        <v>10</v>
      </c>
      <c r="J187" t="s">
        <v>1659</v>
      </c>
      <c r="K187" t="s">
        <v>103</v>
      </c>
      <c r="L187" t="s">
        <v>1693</v>
      </c>
      <c r="M187" t="s">
        <v>1694</v>
      </c>
    </row>
    <row r="189" spans="1:32" x14ac:dyDescent="0.25">
      <c r="A189" t="s">
        <v>79</v>
      </c>
      <c r="B189" t="s">
        <v>1695</v>
      </c>
      <c r="C189" t="s">
        <v>1696</v>
      </c>
    </row>
    <row r="191" spans="1:32" x14ac:dyDescent="0.25">
      <c r="A191" t="s">
        <v>1662</v>
      </c>
      <c r="B191" t="s">
        <v>1663</v>
      </c>
      <c r="C191">
        <v>-219106</v>
      </c>
    </row>
    <row r="192" spans="1:32" x14ac:dyDescent="0.25">
      <c r="B192" t="s">
        <v>813</v>
      </c>
      <c r="C192" t="s">
        <v>1478</v>
      </c>
      <c r="D192" t="s">
        <v>1563</v>
      </c>
      <c r="E192" t="s">
        <v>816</v>
      </c>
      <c r="F192" t="s">
        <v>1480</v>
      </c>
      <c r="G192" t="s">
        <v>34</v>
      </c>
      <c r="H192" t="s">
        <v>1481</v>
      </c>
      <c r="I192">
        <v>21424</v>
      </c>
    </row>
    <row r="193" spans="1:13" x14ac:dyDescent="0.25">
      <c r="B193" t="s">
        <v>813</v>
      </c>
      <c r="C193" t="s">
        <v>1482</v>
      </c>
      <c r="D193" t="s">
        <v>1563</v>
      </c>
      <c r="E193" t="s">
        <v>816</v>
      </c>
      <c r="F193" t="s">
        <v>1483</v>
      </c>
      <c r="G193" t="s">
        <v>34</v>
      </c>
      <c r="H193" t="s">
        <v>1481</v>
      </c>
      <c r="I193">
        <v>21409</v>
      </c>
    </row>
    <row r="194" spans="1:13" x14ac:dyDescent="0.25">
      <c r="B194" t="s">
        <v>813</v>
      </c>
      <c r="C194" t="s">
        <v>1484</v>
      </c>
      <c r="D194" t="s">
        <v>1564</v>
      </c>
      <c r="E194" t="s">
        <v>816</v>
      </c>
      <c r="F194" t="s">
        <v>1494</v>
      </c>
      <c r="G194" t="s">
        <v>816</v>
      </c>
      <c r="H194" t="s">
        <v>1565</v>
      </c>
      <c r="I194" t="s">
        <v>1487</v>
      </c>
      <c r="J194" t="s">
        <v>1488</v>
      </c>
      <c r="K194" t="s">
        <v>34</v>
      </c>
      <c r="L194" t="s">
        <v>1481</v>
      </c>
      <c r="M194">
        <v>7808</v>
      </c>
    </row>
    <row r="195" spans="1:13" x14ac:dyDescent="0.25">
      <c r="B195" t="s">
        <v>813</v>
      </c>
      <c r="C195" t="s">
        <v>1489</v>
      </c>
      <c r="D195" t="s">
        <v>34</v>
      </c>
      <c r="E195" t="s">
        <v>823</v>
      </c>
      <c r="F195">
        <v>187</v>
      </c>
    </row>
    <row r="196" spans="1:13" x14ac:dyDescent="0.25">
      <c r="A196" t="s">
        <v>36</v>
      </c>
      <c r="B196" t="s">
        <v>37</v>
      </c>
      <c r="C196" t="s">
        <v>1817</v>
      </c>
      <c r="D196" t="s">
        <v>39</v>
      </c>
      <c r="E196" t="s">
        <v>40</v>
      </c>
      <c r="F196" t="s">
        <v>41</v>
      </c>
      <c r="G196" t="s">
        <v>42</v>
      </c>
      <c r="H196">
        <v>259</v>
      </c>
      <c r="I196" t="s">
        <v>43</v>
      </c>
    </row>
    <row r="197" spans="1:13" x14ac:dyDescent="0.25">
      <c r="A197" t="s">
        <v>26</v>
      </c>
      <c r="B197" t="s">
        <v>27</v>
      </c>
      <c r="C197" t="s">
        <v>28</v>
      </c>
      <c r="D197" t="s">
        <v>29</v>
      </c>
      <c r="E197" t="s">
        <v>30</v>
      </c>
      <c r="F197" t="s">
        <v>31</v>
      </c>
      <c r="G197" t="s">
        <v>1491</v>
      </c>
      <c r="H197" t="s">
        <v>33</v>
      </c>
      <c r="I197" t="s">
        <v>34</v>
      </c>
      <c r="J197" t="s">
        <v>792</v>
      </c>
    </row>
    <row r="198" spans="1:13" x14ac:dyDescent="0.25">
      <c r="A198" t="s">
        <v>36</v>
      </c>
      <c r="B198" t="s">
        <v>833</v>
      </c>
      <c r="C198" t="s">
        <v>1818</v>
      </c>
      <c r="D198" t="s">
        <v>835</v>
      </c>
      <c r="E198" t="s">
        <v>39</v>
      </c>
      <c r="F198" t="s">
        <v>40</v>
      </c>
      <c r="G198" t="s">
        <v>41</v>
      </c>
      <c r="H198" t="s">
        <v>42</v>
      </c>
      <c r="I198">
        <v>-1073741510</v>
      </c>
      <c r="J198" t="s">
        <v>836</v>
      </c>
    </row>
  </sheetData>
  <conditionalFormatting sqref="A1:J1">
    <cfRule type="expression" dxfId="12" priority="3">
      <formula>$B2="Rethrowing"</formula>
    </cfRule>
  </conditionalFormatting>
  <conditionalFormatting sqref="A2:J2">
    <cfRule type="expression" dxfId="11" priority="1">
      <formula>$B2="Rethrowing"</formula>
    </cfRule>
    <cfRule type="expression" dxfId="10" priority="2">
      <formula>$A2="Initiated"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6"/>
  <sheetViews>
    <sheetView topLeftCell="A58" workbookViewId="0">
      <selection activeCell="G74" sqref="G74"/>
    </sheetView>
  </sheetViews>
  <sheetFormatPr defaultRowHeight="15" x14ac:dyDescent="0.25"/>
  <sheetData>
    <row r="1" spans="1:13" ht="15.75" thickBot="1" x14ac:dyDescent="0.3">
      <c r="A1" t="s">
        <v>1829</v>
      </c>
      <c r="I1" t="s">
        <v>1791</v>
      </c>
      <c r="J1" s="38">
        <v>55</v>
      </c>
      <c r="K1" t="s">
        <v>1831</v>
      </c>
    </row>
    <row r="2" spans="1:13" ht="15.75" thickBot="1" x14ac:dyDescent="0.3">
      <c r="A2" s="19" t="s">
        <v>1036</v>
      </c>
      <c r="B2" s="20">
        <v>100000</v>
      </c>
      <c r="C2" s="19" t="s">
        <v>1037</v>
      </c>
      <c r="D2" s="20">
        <v>5000000</v>
      </c>
      <c r="E2" s="19" t="s">
        <v>1038</v>
      </c>
      <c r="F2" s="20">
        <v>500000</v>
      </c>
      <c r="G2" s="19" t="s">
        <v>1043</v>
      </c>
      <c r="H2" s="21">
        <v>2</v>
      </c>
      <c r="I2" t="s">
        <v>1064</v>
      </c>
      <c r="J2" s="1" t="s">
        <v>1072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</row>
    <row r="20" spans="1:13" x14ac:dyDescent="0.25">
      <c r="A20" t="s">
        <v>36</v>
      </c>
      <c r="B20" t="s">
        <v>37</v>
      </c>
      <c r="C20" t="s">
        <v>1820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1821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x14ac:dyDescent="0.25">
      <c r="A22" t="s">
        <v>36</v>
      </c>
      <c r="B22" t="s">
        <v>37</v>
      </c>
      <c r="C22" t="s">
        <v>1822</v>
      </c>
      <c r="D22" t="s">
        <v>39</v>
      </c>
      <c r="E22" t="s">
        <v>40</v>
      </c>
      <c r="F22" t="s">
        <v>41</v>
      </c>
      <c r="G22" t="s">
        <v>42</v>
      </c>
      <c r="H22">
        <v>0</v>
      </c>
      <c r="I22" t="s">
        <v>46</v>
      </c>
    </row>
    <row r="23" spans="1:13" x14ac:dyDescent="0.25">
      <c r="A23" t="s">
        <v>36</v>
      </c>
      <c r="B23" t="s">
        <v>37</v>
      </c>
      <c r="C23" t="s">
        <v>1823</v>
      </c>
      <c r="D23" t="s">
        <v>39</v>
      </c>
      <c r="E23" t="s">
        <v>40</v>
      </c>
      <c r="F23" t="s">
        <v>41</v>
      </c>
      <c r="G23" t="s">
        <v>42</v>
      </c>
      <c r="H23">
        <v>259</v>
      </c>
      <c r="I23" t="s">
        <v>43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48</v>
      </c>
      <c r="G24" t="s">
        <v>49</v>
      </c>
      <c r="H24" t="s">
        <v>50</v>
      </c>
    </row>
    <row r="25" spans="1:13" x14ac:dyDescent="0.2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51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</row>
    <row r="26" spans="1:13" x14ac:dyDescent="0.25">
      <c r="A26" t="s">
        <v>52</v>
      </c>
      <c r="B26" t="s">
        <v>53</v>
      </c>
    </row>
    <row r="27" spans="1:13" x14ac:dyDescent="0.25">
      <c r="A27" t="s">
        <v>54</v>
      </c>
      <c r="B27" t="s">
        <v>53</v>
      </c>
    </row>
    <row r="28" spans="1:13" x14ac:dyDescent="0.25">
      <c r="A28" t="s">
        <v>55</v>
      </c>
      <c r="B28" t="s">
        <v>53</v>
      </c>
    </row>
    <row r="29" spans="1:13" x14ac:dyDescent="0.25">
      <c r="A29" t="s">
        <v>36</v>
      </c>
      <c r="B29" t="s">
        <v>37</v>
      </c>
      <c r="C29" t="s">
        <v>1824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36</v>
      </c>
      <c r="B30" t="s">
        <v>37</v>
      </c>
      <c r="C30" t="s">
        <v>1825</v>
      </c>
      <c r="D30" t="s">
        <v>39</v>
      </c>
      <c r="E30" t="s">
        <v>40</v>
      </c>
      <c r="F30" t="s">
        <v>41</v>
      </c>
      <c r="G30" t="s">
        <v>42</v>
      </c>
      <c r="H30">
        <v>259</v>
      </c>
      <c r="I30" t="s">
        <v>43</v>
      </c>
    </row>
    <row r="31" spans="1:13" x14ac:dyDescent="0.25">
      <c r="A31" t="s">
        <v>58</v>
      </c>
      <c r="B31" t="s">
        <v>59</v>
      </c>
      <c r="C31" t="s">
        <v>60</v>
      </c>
    </row>
    <row r="32" spans="1:13" x14ac:dyDescent="0.25">
      <c r="A32" t="s">
        <v>58</v>
      </c>
      <c r="B32" t="s">
        <v>61</v>
      </c>
      <c r="C32" t="s">
        <v>62</v>
      </c>
    </row>
    <row r="33" spans="1:7" x14ac:dyDescent="0.25">
      <c r="A33" t="s">
        <v>58</v>
      </c>
      <c r="B33" t="s">
        <v>61</v>
      </c>
      <c r="C33" t="s">
        <v>63</v>
      </c>
      <c r="D33" t="s">
        <v>64</v>
      </c>
    </row>
    <row r="34" spans="1:7" x14ac:dyDescent="0.25">
      <c r="A34" t="s">
        <v>58</v>
      </c>
      <c r="B34" t="s">
        <v>61</v>
      </c>
      <c r="C34" t="s">
        <v>65</v>
      </c>
    </row>
    <row r="35" spans="1:7" x14ac:dyDescent="0.25">
      <c r="A35" t="s">
        <v>58</v>
      </c>
      <c r="B35" t="s">
        <v>61</v>
      </c>
      <c r="C35" t="s">
        <v>66</v>
      </c>
    </row>
    <row r="36" spans="1:7" x14ac:dyDescent="0.25">
      <c r="A36" t="s">
        <v>58</v>
      </c>
      <c r="B36" t="s">
        <v>67</v>
      </c>
      <c r="C36" t="s">
        <v>68</v>
      </c>
      <c r="D36">
        <v>16777216</v>
      </c>
    </row>
    <row r="37" spans="1:7" x14ac:dyDescent="0.25">
      <c r="A37" t="s">
        <v>58</v>
      </c>
      <c r="B37" t="s">
        <v>69</v>
      </c>
      <c r="C37" t="s">
        <v>70</v>
      </c>
      <c r="D37" t="s">
        <v>71</v>
      </c>
      <c r="E37">
        <v>1048576</v>
      </c>
    </row>
    <row r="38" spans="1:7" x14ac:dyDescent="0.25">
      <c r="A38" t="s">
        <v>58</v>
      </c>
      <c r="B38" t="s">
        <v>72</v>
      </c>
      <c r="C38" t="s">
        <v>73</v>
      </c>
      <c r="D38" t="s">
        <v>74</v>
      </c>
      <c r="E38">
        <v>4194304</v>
      </c>
    </row>
    <row r="39" spans="1:7" x14ac:dyDescent="0.25">
      <c r="A39" t="s">
        <v>75</v>
      </c>
      <c r="B39" t="s">
        <v>61</v>
      </c>
    </row>
    <row r="40" spans="1:7" x14ac:dyDescent="0.25">
      <c r="A40" t="s">
        <v>76</v>
      </c>
      <c r="B40" t="s">
        <v>77</v>
      </c>
    </row>
    <row r="41" spans="1:7" x14ac:dyDescent="0.25">
      <c r="A41" t="s">
        <v>78</v>
      </c>
      <c r="B41" t="s">
        <v>79</v>
      </c>
      <c r="C41" t="s">
        <v>80</v>
      </c>
    </row>
    <row r="42" spans="1:7" x14ac:dyDescent="0.25">
      <c r="A42" t="s">
        <v>78</v>
      </c>
      <c r="B42" t="s">
        <v>69</v>
      </c>
      <c r="C42" t="s">
        <v>79</v>
      </c>
      <c r="D42" t="s">
        <v>81</v>
      </c>
      <c r="E42" t="s">
        <v>82</v>
      </c>
      <c r="F42">
        <v>2457600</v>
      </c>
    </row>
    <row r="43" spans="1:7" x14ac:dyDescent="0.25">
      <c r="A43" t="s">
        <v>78</v>
      </c>
      <c r="B43" t="s">
        <v>79</v>
      </c>
      <c r="C43" t="s">
        <v>83</v>
      </c>
      <c r="D43" t="s">
        <v>82</v>
      </c>
      <c r="E43" t="s">
        <v>84</v>
      </c>
      <c r="F43" t="s">
        <v>74</v>
      </c>
      <c r="G43">
        <v>161984</v>
      </c>
    </row>
    <row r="44" spans="1:7" x14ac:dyDescent="0.25">
      <c r="A44" t="s">
        <v>78</v>
      </c>
      <c r="B44" t="s">
        <v>79</v>
      </c>
      <c r="C44" t="s">
        <v>89</v>
      </c>
      <c r="D44" t="s">
        <v>90</v>
      </c>
      <c r="E44" t="s">
        <v>84</v>
      </c>
      <c r="F44" t="s">
        <v>74</v>
      </c>
      <c r="G44">
        <v>102400</v>
      </c>
    </row>
    <row r="45" spans="1:7" x14ac:dyDescent="0.25">
      <c r="A45" t="s">
        <v>78</v>
      </c>
      <c r="B45" t="s">
        <v>79</v>
      </c>
      <c r="C45" t="s">
        <v>91</v>
      </c>
      <c r="D45" t="s">
        <v>90</v>
      </c>
      <c r="E45" t="s">
        <v>84</v>
      </c>
      <c r="F45" t="s">
        <v>74</v>
      </c>
      <c r="G45">
        <v>102400</v>
      </c>
    </row>
    <row r="46" spans="1:7" x14ac:dyDescent="0.25">
      <c r="A46" t="s">
        <v>78</v>
      </c>
      <c r="B46" t="s">
        <v>79</v>
      </c>
      <c r="C46" t="s">
        <v>92</v>
      </c>
      <c r="D46" t="s">
        <v>90</v>
      </c>
      <c r="E46" t="s">
        <v>84</v>
      </c>
      <c r="F46" t="s">
        <v>74</v>
      </c>
      <c r="G46">
        <v>102400</v>
      </c>
    </row>
    <row r="47" spans="1:7" x14ac:dyDescent="0.25">
      <c r="A47" t="s">
        <v>78</v>
      </c>
      <c r="B47" t="s">
        <v>79</v>
      </c>
      <c r="C47" t="s">
        <v>93</v>
      </c>
      <c r="D47" t="s">
        <v>90</v>
      </c>
      <c r="E47" t="s">
        <v>84</v>
      </c>
      <c r="F47" t="s">
        <v>74</v>
      </c>
      <c r="G47">
        <v>102400</v>
      </c>
    </row>
    <row r="48" spans="1:7" x14ac:dyDescent="0.25">
      <c r="A48" t="s">
        <v>78</v>
      </c>
      <c r="B48" t="s">
        <v>79</v>
      </c>
      <c r="C48" t="s">
        <v>94</v>
      </c>
      <c r="D48" t="s">
        <v>90</v>
      </c>
      <c r="E48" t="s">
        <v>84</v>
      </c>
      <c r="F48" t="s">
        <v>74</v>
      </c>
      <c r="G48">
        <v>102400</v>
      </c>
    </row>
    <row r="49" spans="1:11" x14ac:dyDescent="0.25">
      <c r="A49" t="s">
        <v>78</v>
      </c>
      <c r="B49" t="s">
        <v>79</v>
      </c>
      <c r="C49" t="s">
        <v>95</v>
      </c>
      <c r="D49" t="s">
        <v>90</v>
      </c>
      <c r="E49" t="s">
        <v>84</v>
      </c>
      <c r="F49" t="s">
        <v>74</v>
      </c>
      <c r="G49">
        <v>102400</v>
      </c>
    </row>
    <row r="50" spans="1:11" x14ac:dyDescent="0.25">
      <c r="A50" t="s">
        <v>78</v>
      </c>
      <c r="B50" t="s">
        <v>79</v>
      </c>
      <c r="C50" t="s">
        <v>96</v>
      </c>
      <c r="D50" t="s">
        <v>90</v>
      </c>
      <c r="E50" t="s">
        <v>84</v>
      </c>
      <c r="F50" t="s">
        <v>74</v>
      </c>
      <c r="G50">
        <v>102400</v>
      </c>
    </row>
    <row r="51" spans="1:11" x14ac:dyDescent="0.25">
      <c r="A51" t="s">
        <v>78</v>
      </c>
      <c r="B51" t="s">
        <v>79</v>
      </c>
      <c r="C51" t="s">
        <v>97</v>
      </c>
      <c r="D51" t="s">
        <v>90</v>
      </c>
      <c r="E51" t="s">
        <v>84</v>
      </c>
      <c r="F51" t="s">
        <v>74</v>
      </c>
      <c r="G51">
        <v>102400</v>
      </c>
    </row>
    <row r="52" spans="1:11" x14ac:dyDescent="0.25">
      <c r="A52" t="s">
        <v>78</v>
      </c>
      <c r="B52" t="s">
        <v>79</v>
      </c>
      <c r="C52" t="s">
        <v>98</v>
      </c>
      <c r="D52" t="s">
        <v>90</v>
      </c>
      <c r="E52" t="s">
        <v>84</v>
      </c>
      <c r="F52" t="s">
        <v>74</v>
      </c>
      <c r="G52">
        <v>102400</v>
      </c>
    </row>
    <row r="53" spans="1:11" x14ac:dyDescent="0.25">
      <c r="A53" t="s">
        <v>78</v>
      </c>
      <c r="B53" t="s">
        <v>79</v>
      </c>
      <c r="C53" t="s">
        <v>101</v>
      </c>
      <c r="D53" t="s">
        <v>90</v>
      </c>
      <c r="E53" t="s">
        <v>84</v>
      </c>
      <c r="F53" t="s">
        <v>74</v>
      </c>
      <c r="G53">
        <v>102400</v>
      </c>
    </row>
    <row r="54" spans="1:11" x14ac:dyDescent="0.25">
      <c r="A54" t="s">
        <v>78</v>
      </c>
      <c r="B54" t="s">
        <v>79</v>
      </c>
      <c r="C54" t="s">
        <v>104</v>
      </c>
      <c r="D54" t="s">
        <v>90</v>
      </c>
      <c r="E54" t="s">
        <v>84</v>
      </c>
      <c r="F54" t="s">
        <v>74</v>
      </c>
      <c r="G54">
        <v>102400</v>
      </c>
    </row>
    <row r="55" spans="1:11" x14ac:dyDescent="0.25">
      <c r="A55" t="s">
        <v>78</v>
      </c>
      <c r="B55" t="s">
        <v>79</v>
      </c>
      <c r="C55" t="s">
        <v>105</v>
      </c>
      <c r="D55" t="s">
        <v>90</v>
      </c>
      <c r="E55" t="s">
        <v>84</v>
      </c>
      <c r="F55" t="s">
        <v>74</v>
      </c>
      <c r="G55">
        <v>102400</v>
      </c>
    </row>
    <row r="56" spans="1:11" x14ac:dyDescent="0.25">
      <c r="A56" t="s">
        <v>78</v>
      </c>
      <c r="B56" t="s">
        <v>79</v>
      </c>
      <c r="C56" t="s">
        <v>106</v>
      </c>
      <c r="D56" t="s">
        <v>90</v>
      </c>
      <c r="E56" t="s">
        <v>84</v>
      </c>
      <c r="F56" t="s">
        <v>74</v>
      </c>
      <c r="G56">
        <v>102400</v>
      </c>
    </row>
    <row r="57" spans="1:11" x14ac:dyDescent="0.25">
      <c r="A57" t="s">
        <v>78</v>
      </c>
      <c r="B57" t="s">
        <v>79</v>
      </c>
      <c r="C57" t="s">
        <v>107</v>
      </c>
      <c r="D57" t="s">
        <v>90</v>
      </c>
      <c r="E57" t="s">
        <v>84</v>
      </c>
      <c r="F57" t="s">
        <v>74</v>
      </c>
      <c r="G57">
        <v>102400</v>
      </c>
    </row>
    <row r="58" spans="1:11" x14ac:dyDescent="0.25">
      <c r="A58" t="s">
        <v>78</v>
      </c>
      <c r="B58" t="s">
        <v>79</v>
      </c>
      <c r="C58" t="s">
        <v>108</v>
      </c>
      <c r="D58" t="s">
        <v>90</v>
      </c>
      <c r="E58" t="s">
        <v>84</v>
      </c>
      <c r="F58" t="s">
        <v>74</v>
      </c>
      <c r="G58">
        <v>102400</v>
      </c>
    </row>
    <row r="59" spans="1:11" x14ac:dyDescent="0.25">
      <c r="A59" t="s">
        <v>78</v>
      </c>
      <c r="B59" t="s">
        <v>79</v>
      </c>
      <c r="C59" t="s">
        <v>109</v>
      </c>
      <c r="D59" t="s">
        <v>90</v>
      </c>
      <c r="E59" t="s">
        <v>84</v>
      </c>
      <c r="F59" t="s">
        <v>74</v>
      </c>
      <c r="G59">
        <v>102400</v>
      </c>
    </row>
    <row r="60" spans="1:11" x14ac:dyDescent="0.25">
      <c r="A60" t="s">
        <v>58</v>
      </c>
      <c r="B60" t="s">
        <v>99</v>
      </c>
      <c r="C60" t="s">
        <v>100</v>
      </c>
    </row>
    <row r="61" spans="1:11" x14ac:dyDescent="0.25">
      <c r="A61" t="s">
        <v>58</v>
      </c>
      <c r="B61" t="s">
        <v>102</v>
      </c>
      <c r="C61" t="s">
        <v>103</v>
      </c>
      <c r="D61" t="s">
        <v>89</v>
      </c>
      <c r="E61" t="s">
        <v>74</v>
      </c>
      <c r="F61">
        <v>29856</v>
      </c>
      <c r="G61" t="s">
        <v>85</v>
      </c>
      <c r="H61">
        <v>13434</v>
      </c>
      <c r="I61" t="s">
        <v>88</v>
      </c>
      <c r="J61" t="s">
        <v>1805</v>
      </c>
      <c r="K61" s="17">
        <v>6.85353588778526E-5</v>
      </c>
    </row>
    <row r="62" spans="1:11" x14ac:dyDescent="0.25">
      <c r="A62" t="s">
        <v>58</v>
      </c>
      <c r="B62" t="s">
        <v>102</v>
      </c>
      <c r="C62" t="s">
        <v>103</v>
      </c>
      <c r="D62" t="s">
        <v>91</v>
      </c>
      <c r="E62" t="s">
        <v>74</v>
      </c>
      <c r="F62">
        <v>29984</v>
      </c>
      <c r="G62" t="s">
        <v>85</v>
      </c>
      <c r="H62">
        <v>11952</v>
      </c>
      <c r="I62" t="s">
        <v>88</v>
      </c>
      <c r="J62" t="s">
        <v>1805</v>
      </c>
      <c r="K62" s="17">
        <v>6.85353588778526E-5</v>
      </c>
    </row>
    <row r="63" spans="1:11" x14ac:dyDescent="0.25">
      <c r="A63" t="s">
        <v>58</v>
      </c>
      <c r="B63" t="s">
        <v>102</v>
      </c>
      <c r="C63" t="s">
        <v>103</v>
      </c>
      <c r="D63" t="s">
        <v>92</v>
      </c>
      <c r="E63" t="s">
        <v>74</v>
      </c>
      <c r="F63">
        <v>30080</v>
      </c>
      <c r="G63" t="s">
        <v>85</v>
      </c>
      <c r="H63">
        <v>11868</v>
      </c>
      <c r="I63" t="s">
        <v>88</v>
      </c>
      <c r="J63" t="s">
        <v>1805</v>
      </c>
      <c r="K63" s="17">
        <v>6.85353588778526E-5</v>
      </c>
    </row>
    <row r="64" spans="1:11" x14ac:dyDescent="0.25">
      <c r="A64" t="s">
        <v>58</v>
      </c>
      <c r="B64" t="s">
        <v>102</v>
      </c>
      <c r="C64" t="s">
        <v>103</v>
      </c>
      <c r="D64" t="s">
        <v>93</v>
      </c>
      <c r="E64" t="s">
        <v>74</v>
      </c>
      <c r="F64">
        <v>29920</v>
      </c>
      <c r="G64" t="s">
        <v>85</v>
      </c>
      <c r="H64">
        <v>11253</v>
      </c>
      <c r="I64" t="s">
        <v>88</v>
      </c>
      <c r="J64" t="s">
        <v>1805</v>
      </c>
      <c r="K64" s="17">
        <v>6.85353588778526E-5</v>
      </c>
    </row>
    <row r="65" spans="1:11" x14ac:dyDescent="0.25">
      <c r="A65" t="s">
        <v>58</v>
      </c>
      <c r="B65" t="s">
        <v>102</v>
      </c>
      <c r="C65" t="s">
        <v>103</v>
      </c>
      <c r="D65" t="s">
        <v>94</v>
      </c>
      <c r="E65" t="s">
        <v>74</v>
      </c>
      <c r="F65">
        <v>30080</v>
      </c>
      <c r="G65" t="s">
        <v>85</v>
      </c>
      <c r="H65">
        <v>11863</v>
      </c>
      <c r="I65" t="s">
        <v>88</v>
      </c>
      <c r="J65" t="s">
        <v>1805</v>
      </c>
      <c r="K65" s="17">
        <v>6.85353588778526E-5</v>
      </c>
    </row>
    <row r="66" spans="1:11" x14ac:dyDescent="0.25">
      <c r="A66" t="s">
        <v>58</v>
      </c>
      <c r="B66" t="s">
        <v>102</v>
      </c>
      <c r="C66" t="s">
        <v>103</v>
      </c>
      <c r="D66" t="s">
        <v>95</v>
      </c>
      <c r="E66" t="s">
        <v>74</v>
      </c>
      <c r="F66">
        <v>30080</v>
      </c>
      <c r="G66" t="s">
        <v>85</v>
      </c>
      <c r="H66">
        <v>11277</v>
      </c>
      <c r="I66" t="s">
        <v>88</v>
      </c>
      <c r="J66" t="s">
        <v>1805</v>
      </c>
      <c r="K66" s="17">
        <v>6.85353588778526E-5</v>
      </c>
    </row>
    <row r="67" spans="1:11" x14ac:dyDescent="0.25">
      <c r="A67" t="s">
        <v>58</v>
      </c>
      <c r="B67" t="s">
        <v>102</v>
      </c>
      <c r="C67" t="s">
        <v>103</v>
      </c>
      <c r="D67" t="s">
        <v>96</v>
      </c>
      <c r="E67" t="s">
        <v>74</v>
      </c>
      <c r="F67">
        <v>29888</v>
      </c>
      <c r="G67" t="s">
        <v>85</v>
      </c>
      <c r="H67">
        <v>11110</v>
      </c>
      <c r="I67" t="s">
        <v>88</v>
      </c>
      <c r="J67" t="s">
        <v>1805</v>
      </c>
      <c r="K67" s="17">
        <v>6.85353588778526E-5</v>
      </c>
    </row>
    <row r="68" spans="1:11" x14ac:dyDescent="0.25">
      <c r="A68" t="s">
        <v>58</v>
      </c>
      <c r="B68" t="s">
        <v>102</v>
      </c>
      <c r="C68" t="s">
        <v>103</v>
      </c>
      <c r="D68" t="s">
        <v>97</v>
      </c>
      <c r="E68" t="s">
        <v>74</v>
      </c>
      <c r="F68">
        <v>24960</v>
      </c>
      <c r="G68" t="s">
        <v>85</v>
      </c>
      <c r="H68">
        <v>9651</v>
      </c>
      <c r="I68" t="s">
        <v>88</v>
      </c>
      <c r="J68" t="s">
        <v>1805</v>
      </c>
      <c r="K68" s="17">
        <v>6.85353588778526E-5</v>
      </c>
    </row>
    <row r="69" spans="1:11" x14ac:dyDescent="0.25">
      <c r="A69" t="s">
        <v>58</v>
      </c>
      <c r="B69" t="s">
        <v>102</v>
      </c>
      <c r="C69" t="s">
        <v>103</v>
      </c>
      <c r="D69" t="s">
        <v>98</v>
      </c>
      <c r="E69" t="s">
        <v>74</v>
      </c>
      <c r="F69">
        <v>29984</v>
      </c>
      <c r="G69" t="s">
        <v>85</v>
      </c>
      <c r="H69">
        <v>11475</v>
      </c>
      <c r="I69" t="s">
        <v>88</v>
      </c>
      <c r="J69" t="s">
        <v>1805</v>
      </c>
      <c r="K69" s="17">
        <v>6.85353588778526E-5</v>
      </c>
    </row>
    <row r="70" spans="1:11" x14ac:dyDescent="0.25">
      <c r="A70" t="s">
        <v>58</v>
      </c>
      <c r="B70" t="s">
        <v>102</v>
      </c>
      <c r="C70" t="s">
        <v>103</v>
      </c>
      <c r="D70" t="s">
        <v>101</v>
      </c>
      <c r="E70" t="s">
        <v>74</v>
      </c>
      <c r="F70">
        <v>130080</v>
      </c>
      <c r="G70" t="s">
        <v>85</v>
      </c>
      <c r="H70">
        <v>16705</v>
      </c>
      <c r="I70" t="s">
        <v>88</v>
      </c>
      <c r="J70" t="s">
        <v>1805</v>
      </c>
      <c r="K70" s="17">
        <v>6.85353588778526E-5</v>
      </c>
    </row>
    <row r="71" spans="1:11" x14ac:dyDescent="0.25">
      <c r="A71" t="s">
        <v>58</v>
      </c>
      <c r="B71" t="s">
        <v>102</v>
      </c>
      <c r="C71" t="s">
        <v>103</v>
      </c>
      <c r="D71" t="s">
        <v>104</v>
      </c>
      <c r="E71" t="s">
        <v>74</v>
      </c>
      <c r="F71">
        <v>45088</v>
      </c>
      <c r="G71" t="s">
        <v>85</v>
      </c>
      <c r="H71">
        <v>14446</v>
      </c>
      <c r="I71" t="s">
        <v>88</v>
      </c>
      <c r="J71" t="s">
        <v>1805</v>
      </c>
      <c r="K71" s="17">
        <v>6.85353588778526E-5</v>
      </c>
    </row>
    <row r="72" spans="1:11" x14ac:dyDescent="0.25">
      <c r="A72" t="s">
        <v>58</v>
      </c>
      <c r="B72" t="s">
        <v>102</v>
      </c>
      <c r="C72" t="s">
        <v>103</v>
      </c>
      <c r="D72" t="s">
        <v>105</v>
      </c>
      <c r="E72" t="s">
        <v>74</v>
      </c>
      <c r="F72">
        <v>29888</v>
      </c>
      <c r="G72" t="s">
        <v>85</v>
      </c>
      <c r="H72">
        <v>10650</v>
      </c>
      <c r="I72" t="s">
        <v>88</v>
      </c>
      <c r="J72" t="s">
        <v>1805</v>
      </c>
      <c r="K72" s="17">
        <v>6.85353588778526E-5</v>
      </c>
    </row>
    <row r="73" spans="1:11" x14ac:dyDescent="0.25">
      <c r="A73" t="s">
        <v>58</v>
      </c>
      <c r="B73" t="s">
        <v>102</v>
      </c>
      <c r="C73" t="s">
        <v>103</v>
      </c>
      <c r="D73" t="s">
        <v>106</v>
      </c>
      <c r="E73" t="s">
        <v>74</v>
      </c>
      <c r="F73">
        <v>29984</v>
      </c>
      <c r="G73" t="s">
        <v>85</v>
      </c>
      <c r="H73">
        <v>11876</v>
      </c>
      <c r="I73" t="s">
        <v>88</v>
      </c>
      <c r="J73" t="s">
        <v>1805</v>
      </c>
      <c r="K73" s="17">
        <v>6.85353588778526E-5</v>
      </c>
    </row>
    <row r="74" spans="1:11" x14ac:dyDescent="0.25">
      <c r="A74" t="s">
        <v>78</v>
      </c>
      <c r="B74" t="s">
        <v>79</v>
      </c>
      <c r="C74" t="s">
        <v>110</v>
      </c>
      <c r="D74" t="s">
        <v>82</v>
      </c>
      <c r="E74" t="s">
        <v>84</v>
      </c>
      <c r="F74" t="s">
        <v>74</v>
      </c>
      <c r="G74">
        <v>436160</v>
      </c>
    </row>
    <row r="75" spans="1:11" x14ac:dyDescent="0.25">
      <c r="A75" t="s">
        <v>58</v>
      </c>
      <c r="B75" t="s">
        <v>102</v>
      </c>
      <c r="C75" t="s">
        <v>103</v>
      </c>
      <c r="D75" t="s">
        <v>107</v>
      </c>
      <c r="E75" t="s">
        <v>74</v>
      </c>
      <c r="F75">
        <v>29984</v>
      </c>
      <c r="G75" t="s">
        <v>85</v>
      </c>
      <c r="H75">
        <v>10801</v>
      </c>
      <c r="I75" t="s">
        <v>88</v>
      </c>
      <c r="J75" t="s">
        <v>1805</v>
      </c>
      <c r="K75" s="17">
        <v>6.85353588778526E-5</v>
      </c>
    </row>
    <row r="76" spans="1:11" x14ac:dyDescent="0.25">
      <c r="A76" t="s">
        <v>58</v>
      </c>
      <c r="B76" t="s">
        <v>102</v>
      </c>
      <c r="C76" t="s">
        <v>103</v>
      </c>
      <c r="D76" t="s">
        <v>108</v>
      </c>
      <c r="E76" t="s">
        <v>74</v>
      </c>
      <c r="F76">
        <v>30048</v>
      </c>
      <c r="G76" t="s">
        <v>85</v>
      </c>
      <c r="H76">
        <v>11580</v>
      </c>
      <c r="I76" t="s">
        <v>88</v>
      </c>
      <c r="J76" t="s">
        <v>1805</v>
      </c>
      <c r="K76" s="17">
        <v>6.85353588778526E-5</v>
      </c>
    </row>
    <row r="77" spans="1:11" x14ac:dyDescent="0.25">
      <c r="A77" t="s">
        <v>58</v>
      </c>
      <c r="B77" t="s">
        <v>102</v>
      </c>
      <c r="C77" t="s">
        <v>103</v>
      </c>
      <c r="D77" t="s">
        <v>109</v>
      </c>
      <c r="E77" t="s">
        <v>74</v>
      </c>
      <c r="F77">
        <v>30016</v>
      </c>
      <c r="G77" t="s">
        <v>85</v>
      </c>
      <c r="H77">
        <v>12498</v>
      </c>
      <c r="I77" t="s">
        <v>88</v>
      </c>
      <c r="J77" t="s">
        <v>1805</v>
      </c>
      <c r="K77" s="17">
        <v>6.85353588778526E-5</v>
      </c>
    </row>
    <row r="78" spans="1:11" x14ac:dyDescent="0.25">
      <c r="A78" t="s">
        <v>58</v>
      </c>
      <c r="B78" t="s">
        <v>102</v>
      </c>
      <c r="C78" t="s">
        <v>103</v>
      </c>
      <c r="D78" t="s">
        <v>110</v>
      </c>
      <c r="E78" t="s">
        <v>74</v>
      </c>
      <c r="F78">
        <v>34976</v>
      </c>
      <c r="G78" t="s">
        <v>85</v>
      </c>
      <c r="H78">
        <v>12599</v>
      </c>
      <c r="I78" t="s">
        <v>88</v>
      </c>
      <c r="J78" t="s">
        <v>1805</v>
      </c>
      <c r="K78" s="17">
        <v>6.85353588778526E-5</v>
      </c>
    </row>
    <row r="79" spans="1:11" x14ac:dyDescent="0.25">
      <c r="A79" t="s">
        <v>58</v>
      </c>
      <c r="B79" t="s">
        <v>102</v>
      </c>
      <c r="C79" t="s">
        <v>103</v>
      </c>
      <c r="D79" t="s">
        <v>111</v>
      </c>
      <c r="E79" t="s">
        <v>74</v>
      </c>
      <c r="F79">
        <v>29984</v>
      </c>
      <c r="G79" t="s">
        <v>85</v>
      </c>
      <c r="H79">
        <v>11086</v>
      </c>
      <c r="I79" t="s">
        <v>88</v>
      </c>
      <c r="J79" t="s">
        <v>1805</v>
      </c>
      <c r="K79" s="17">
        <v>6.85353588778526E-5</v>
      </c>
    </row>
    <row r="80" spans="1:11" x14ac:dyDescent="0.25">
      <c r="A80" t="s">
        <v>58</v>
      </c>
      <c r="B80" t="s">
        <v>102</v>
      </c>
      <c r="C80" t="s">
        <v>103</v>
      </c>
      <c r="D80" t="s">
        <v>112</v>
      </c>
      <c r="E80" t="s">
        <v>74</v>
      </c>
      <c r="F80">
        <v>30016</v>
      </c>
      <c r="G80" t="s">
        <v>85</v>
      </c>
      <c r="H80">
        <v>12311</v>
      </c>
      <c r="I80" t="s">
        <v>88</v>
      </c>
      <c r="J80" t="s">
        <v>1805</v>
      </c>
      <c r="K80" s="17">
        <v>6.85353588778526E-5</v>
      </c>
    </row>
    <row r="81" spans="1:11" x14ac:dyDescent="0.25">
      <c r="A81" t="s">
        <v>58</v>
      </c>
      <c r="B81" t="s">
        <v>102</v>
      </c>
      <c r="C81" t="s">
        <v>103</v>
      </c>
      <c r="D81" t="s">
        <v>113</v>
      </c>
      <c r="E81" t="s">
        <v>74</v>
      </c>
      <c r="F81">
        <v>29984</v>
      </c>
      <c r="G81" t="s">
        <v>85</v>
      </c>
      <c r="H81">
        <v>11391</v>
      </c>
      <c r="I81" t="s">
        <v>88</v>
      </c>
      <c r="J81" t="s">
        <v>1805</v>
      </c>
      <c r="K81" s="17">
        <v>6.85353588778526E-5</v>
      </c>
    </row>
    <row r="82" spans="1:11" x14ac:dyDescent="0.25">
      <c r="A82" t="s">
        <v>58</v>
      </c>
      <c r="B82" t="s">
        <v>102</v>
      </c>
      <c r="C82" t="s">
        <v>103</v>
      </c>
      <c r="D82" t="s">
        <v>114</v>
      </c>
      <c r="E82" t="s">
        <v>74</v>
      </c>
      <c r="F82">
        <v>30048</v>
      </c>
      <c r="G82" t="s">
        <v>85</v>
      </c>
      <c r="H82">
        <v>12001</v>
      </c>
      <c r="I82" t="s">
        <v>88</v>
      </c>
      <c r="J82" t="s">
        <v>1805</v>
      </c>
      <c r="K82" s="17">
        <v>6.85353588778526E-5</v>
      </c>
    </row>
    <row r="83" spans="1:11" x14ac:dyDescent="0.25">
      <c r="A83" t="s">
        <v>58</v>
      </c>
      <c r="B83" t="s">
        <v>102</v>
      </c>
      <c r="C83" t="s">
        <v>103</v>
      </c>
      <c r="D83" t="s">
        <v>115</v>
      </c>
      <c r="E83" t="s">
        <v>74</v>
      </c>
      <c r="F83">
        <v>35104</v>
      </c>
      <c r="G83" t="s">
        <v>85</v>
      </c>
      <c r="H83">
        <v>12991</v>
      </c>
      <c r="I83" t="s">
        <v>88</v>
      </c>
      <c r="J83" t="s">
        <v>1805</v>
      </c>
      <c r="K83" s="17">
        <v>6.85353588778526E-5</v>
      </c>
    </row>
    <row r="84" spans="1:11" x14ac:dyDescent="0.25">
      <c r="A84" t="s">
        <v>58</v>
      </c>
      <c r="B84" t="s">
        <v>102</v>
      </c>
      <c r="C84" t="s">
        <v>103</v>
      </c>
      <c r="D84" t="s">
        <v>116</v>
      </c>
      <c r="E84" t="s">
        <v>74</v>
      </c>
      <c r="F84">
        <v>29856</v>
      </c>
      <c r="G84" t="s">
        <v>85</v>
      </c>
      <c r="H84">
        <v>11192</v>
      </c>
      <c r="I84" t="s">
        <v>88</v>
      </c>
      <c r="J84" t="s">
        <v>1805</v>
      </c>
      <c r="K84" s="17">
        <v>6.85353588778526E-5</v>
      </c>
    </row>
    <row r="85" spans="1:11" x14ac:dyDescent="0.25">
      <c r="A85" t="s">
        <v>58</v>
      </c>
      <c r="B85" t="s">
        <v>102</v>
      </c>
      <c r="C85" t="s">
        <v>103</v>
      </c>
      <c r="D85" t="s">
        <v>117</v>
      </c>
      <c r="E85" t="s">
        <v>74</v>
      </c>
      <c r="F85">
        <v>30048</v>
      </c>
      <c r="G85" t="s">
        <v>85</v>
      </c>
      <c r="H85">
        <v>12613</v>
      </c>
      <c r="I85" t="s">
        <v>88</v>
      </c>
      <c r="J85" t="s">
        <v>1805</v>
      </c>
      <c r="K85" s="17">
        <v>6.85353588778526E-5</v>
      </c>
    </row>
    <row r="86" spans="1:11" x14ac:dyDescent="0.25">
      <c r="A86" t="s">
        <v>58</v>
      </c>
      <c r="B86" t="s">
        <v>102</v>
      </c>
      <c r="C86" t="s">
        <v>103</v>
      </c>
      <c r="D86" t="s">
        <v>118</v>
      </c>
      <c r="E86" t="s">
        <v>74</v>
      </c>
      <c r="F86">
        <v>29952</v>
      </c>
      <c r="G86" t="s">
        <v>85</v>
      </c>
      <c r="H86">
        <v>11392</v>
      </c>
      <c r="I86" t="s">
        <v>88</v>
      </c>
      <c r="J86" t="s">
        <v>1805</v>
      </c>
      <c r="K86" s="17">
        <v>6.85353588778526E-5</v>
      </c>
    </row>
    <row r="87" spans="1:11" x14ac:dyDescent="0.25">
      <c r="A87" t="s">
        <v>58</v>
      </c>
      <c r="B87" t="s">
        <v>102</v>
      </c>
      <c r="C87" t="s">
        <v>103</v>
      </c>
      <c r="D87" t="s">
        <v>119</v>
      </c>
      <c r="E87" t="s">
        <v>74</v>
      </c>
      <c r="F87">
        <v>29984</v>
      </c>
      <c r="G87" t="s">
        <v>85</v>
      </c>
      <c r="H87">
        <v>11824</v>
      </c>
      <c r="I87" t="s">
        <v>88</v>
      </c>
      <c r="J87" t="s">
        <v>1805</v>
      </c>
      <c r="K87" s="17">
        <v>6.85353588778526E-5</v>
      </c>
    </row>
    <row r="88" spans="1:11" x14ac:dyDescent="0.25">
      <c r="A88" t="s">
        <v>58</v>
      </c>
      <c r="B88" t="s">
        <v>102</v>
      </c>
      <c r="C88" t="s">
        <v>103</v>
      </c>
      <c r="D88" t="s">
        <v>120</v>
      </c>
      <c r="E88" t="s">
        <v>74</v>
      </c>
      <c r="F88">
        <v>30048</v>
      </c>
      <c r="G88" t="s">
        <v>85</v>
      </c>
      <c r="H88">
        <v>11769</v>
      </c>
      <c r="I88" t="s">
        <v>88</v>
      </c>
      <c r="J88" t="s">
        <v>1805</v>
      </c>
      <c r="K88" s="17">
        <v>6.85353588778526E-5</v>
      </c>
    </row>
    <row r="89" spans="1:11" x14ac:dyDescent="0.25">
      <c r="A89" t="s">
        <v>58</v>
      </c>
      <c r="B89" t="s">
        <v>102</v>
      </c>
      <c r="C89" t="s">
        <v>103</v>
      </c>
      <c r="D89" t="s">
        <v>121</v>
      </c>
      <c r="E89" t="s">
        <v>74</v>
      </c>
      <c r="F89">
        <v>29952</v>
      </c>
      <c r="G89" t="s">
        <v>85</v>
      </c>
      <c r="H89">
        <v>12033</v>
      </c>
      <c r="I89" t="s">
        <v>88</v>
      </c>
      <c r="J89" t="s">
        <v>1805</v>
      </c>
      <c r="K89" s="17">
        <v>6.85353588778526E-5</v>
      </c>
    </row>
    <row r="90" spans="1:11" x14ac:dyDescent="0.25">
      <c r="A90" t="s">
        <v>58</v>
      </c>
      <c r="B90" t="s">
        <v>102</v>
      </c>
      <c r="C90" t="s">
        <v>103</v>
      </c>
      <c r="D90" t="s">
        <v>122</v>
      </c>
      <c r="E90" t="s">
        <v>74</v>
      </c>
      <c r="F90">
        <v>30016</v>
      </c>
      <c r="G90" t="s">
        <v>85</v>
      </c>
      <c r="H90">
        <v>11776</v>
      </c>
      <c r="I90" t="s">
        <v>88</v>
      </c>
      <c r="J90" t="s">
        <v>1805</v>
      </c>
      <c r="K90" s="17">
        <v>6.85353588778526E-5</v>
      </c>
    </row>
    <row r="91" spans="1:11" x14ac:dyDescent="0.25">
      <c r="A91" t="s">
        <v>58</v>
      </c>
      <c r="B91" t="s">
        <v>102</v>
      </c>
      <c r="C91" t="s">
        <v>103</v>
      </c>
      <c r="D91" t="s">
        <v>123</v>
      </c>
      <c r="E91" t="s">
        <v>74</v>
      </c>
      <c r="F91">
        <v>29984</v>
      </c>
      <c r="G91" t="s">
        <v>85</v>
      </c>
      <c r="H91">
        <v>11964</v>
      </c>
      <c r="I91" t="s">
        <v>88</v>
      </c>
      <c r="J91" t="s">
        <v>1805</v>
      </c>
      <c r="K91" s="17">
        <v>6.85353588778526E-5</v>
      </c>
    </row>
    <row r="92" spans="1:11" x14ac:dyDescent="0.25">
      <c r="A92" t="s">
        <v>58</v>
      </c>
      <c r="B92" t="s">
        <v>102</v>
      </c>
      <c r="C92" t="s">
        <v>103</v>
      </c>
      <c r="D92" t="s">
        <v>124</v>
      </c>
      <c r="E92" t="s">
        <v>74</v>
      </c>
      <c r="F92">
        <v>30016</v>
      </c>
      <c r="G92" t="s">
        <v>85</v>
      </c>
      <c r="H92">
        <v>11668</v>
      </c>
      <c r="I92" t="s">
        <v>88</v>
      </c>
      <c r="J92" t="s">
        <v>1805</v>
      </c>
      <c r="K92" s="17">
        <v>6.85353588778526E-5</v>
      </c>
    </row>
    <row r="93" spans="1:11" x14ac:dyDescent="0.25">
      <c r="A93" t="s">
        <v>58</v>
      </c>
      <c r="B93" t="s">
        <v>102</v>
      </c>
      <c r="C93" t="s">
        <v>103</v>
      </c>
      <c r="D93" t="s">
        <v>125</v>
      </c>
      <c r="E93" t="s">
        <v>74</v>
      </c>
      <c r="F93">
        <v>30016</v>
      </c>
      <c r="G93" t="s">
        <v>85</v>
      </c>
      <c r="H93">
        <v>12094</v>
      </c>
      <c r="I93" t="s">
        <v>88</v>
      </c>
      <c r="J93" t="s">
        <v>1805</v>
      </c>
      <c r="K93" s="17">
        <v>6.85353588778526E-5</v>
      </c>
    </row>
    <row r="94" spans="1:11" x14ac:dyDescent="0.25">
      <c r="A94" t="s">
        <v>58</v>
      </c>
      <c r="B94" t="s">
        <v>102</v>
      </c>
      <c r="C94" t="s">
        <v>103</v>
      </c>
      <c r="D94" t="s">
        <v>126</v>
      </c>
      <c r="E94" t="s">
        <v>74</v>
      </c>
      <c r="F94">
        <v>30112</v>
      </c>
      <c r="G94" t="s">
        <v>85</v>
      </c>
      <c r="H94">
        <v>11678</v>
      </c>
      <c r="I94" t="s">
        <v>88</v>
      </c>
      <c r="J94" t="s">
        <v>1805</v>
      </c>
      <c r="K94" s="17">
        <v>6.85353588778526E-5</v>
      </c>
    </row>
    <row r="95" spans="1:11" x14ac:dyDescent="0.25">
      <c r="A95" t="s">
        <v>58</v>
      </c>
      <c r="B95" t="s">
        <v>102</v>
      </c>
      <c r="C95" t="s">
        <v>103</v>
      </c>
      <c r="D95" t="s">
        <v>127</v>
      </c>
      <c r="E95" t="s">
        <v>74</v>
      </c>
      <c r="F95">
        <v>29888</v>
      </c>
      <c r="G95" t="s">
        <v>85</v>
      </c>
      <c r="H95">
        <v>11675</v>
      </c>
      <c r="I95" t="s">
        <v>88</v>
      </c>
      <c r="J95" t="s">
        <v>1805</v>
      </c>
      <c r="K95" s="17">
        <v>6.85353588778526E-5</v>
      </c>
    </row>
    <row r="96" spans="1:11" x14ac:dyDescent="0.25">
      <c r="A96" t="s">
        <v>58</v>
      </c>
      <c r="B96" t="s">
        <v>102</v>
      </c>
      <c r="C96" t="s">
        <v>103</v>
      </c>
      <c r="D96" t="s">
        <v>128</v>
      </c>
      <c r="E96" t="s">
        <v>74</v>
      </c>
      <c r="F96">
        <v>30048</v>
      </c>
      <c r="G96" t="s">
        <v>85</v>
      </c>
      <c r="H96">
        <v>12315</v>
      </c>
      <c r="I96" t="s">
        <v>88</v>
      </c>
      <c r="J96" t="s">
        <v>1805</v>
      </c>
      <c r="K96" s="17">
        <v>6.85353588778526E-5</v>
      </c>
    </row>
    <row r="97" spans="1:11" x14ac:dyDescent="0.25">
      <c r="A97" t="s">
        <v>58</v>
      </c>
      <c r="B97" t="s">
        <v>102</v>
      </c>
      <c r="C97" t="s">
        <v>103</v>
      </c>
      <c r="D97" t="s">
        <v>129</v>
      </c>
      <c r="E97" t="s">
        <v>74</v>
      </c>
      <c r="F97">
        <v>29984</v>
      </c>
      <c r="G97" t="s">
        <v>85</v>
      </c>
      <c r="H97">
        <v>11222</v>
      </c>
      <c r="I97" t="s">
        <v>88</v>
      </c>
      <c r="J97" t="s">
        <v>1805</v>
      </c>
      <c r="K97" s="17">
        <v>6.85353588778526E-5</v>
      </c>
    </row>
    <row r="98" spans="1:11" x14ac:dyDescent="0.25">
      <c r="A98" t="s">
        <v>58</v>
      </c>
      <c r="B98" t="s">
        <v>102</v>
      </c>
      <c r="C98" t="s">
        <v>103</v>
      </c>
      <c r="D98" t="s">
        <v>130</v>
      </c>
      <c r="E98" t="s">
        <v>74</v>
      </c>
      <c r="F98">
        <v>29984</v>
      </c>
      <c r="G98" t="s">
        <v>85</v>
      </c>
      <c r="H98">
        <v>11922</v>
      </c>
      <c r="I98" t="s">
        <v>88</v>
      </c>
      <c r="J98" t="s">
        <v>1805</v>
      </c>
      <c r="K98" s="17">
        <v>6.85353588778526E-5</v>
      </c>
    </row>
    <row r="99" spans="1:11" x14ac:dyDescent="0.25">
      <c r="A99" t="s">
        <v>58</v>
      </c>
      <c r="B99" t="s">
        <v>102</v>
      </c>
      <c r="C99" t="s">
        <v>103</v>
      </c>
      <c r="D99" t="s">
        <v>131</v>
      </c>
      <c r="E99" t="s">
        <v>74</v>
      </c>
      <c r="F99">
        <v>30016</v>
      </c>
      <c r="G99" t="s">
        <v>85</v>
      </c>
      <c r="H99">
        <v>11535</v>
      </c>
      <c r="I99" t="s">
        <v>88</v>
      </c>
      <c r="J99" t="s">
        <v>1805</v>
      </c>
      <c r="K99" s="17">
        <v>6.85353588778526E-5</v>
      </c>
    </row>
    <row r="100" spans="1:11" x14ac:dyDescent="0.25">
      <c r="A100" t="s">
        <v>58</v>
      </c>
      <c r="B100" t="s">
        <v>102</v>
      </c>
      <c r="C100" t="s">
        <v>103</v>
      </c>
      <c r="D100" t="s">
        <v>132</v>
      </c>
      <c r="E100" t="s">
        <v>74</v>
      </c>
      <c r="F100">
        <v>29952</v>
      </c>
      <c r="G100" t="s">
        <v>85</v>
      </c>
      <c r="H100">
        <v>11635</v>
      </c>
      <c r="I100" t="s">
        <v>88</v>
      </c>
      <c r="J100" t="s">
        <v>1805</v>
      </c>
      <c r="K100" s="17">
        <v>6.85353588778526E-5</v>
      </c>
    </row>
    <row r="101" spans="1:11" x14ac:dyDescent="0.25">
      <c r="A101" t="s">
        <v>58</v>
      </c>
      <c r="B101" t="s">
        <v>102</v>
      </c>
      <c r="C101" t="s">
        <v>103</v>
      </c>
      <c r="D101" t="s">
        <v>133</v>
      </c>
      <c r="E101" t="s">
        <v>74</v>
      </c>
      <c r="F101">
        <v>30048</v>
      </c>
      <c r="G101" t="s">
        <v>85</v>
      </c>
      <c r="H101">
        <v>11795</v>
      </c>
      <c r="I101" t="s">
        <v>88</v>
      </c>
      <c r="J101" t="s">
        <v>1805</v>
      </c>
      <c r="K101" s="17">
        <v>6.85353588778526E-5</v>
      </c>
    </row>
    <row r="102" spans="1:11" x14ac:dyDescent="0.25">
      <c r="A102" t="s">
        <v>58</v>
      </c>
      <c r="B102" t="s">
        <v>102</v>
      </c>
      <c r="C102" t="s">
        <v>103</v>
      </c>
      <c r="D102" t="s">
        <v>134</v>
      </c>
      <c r="E102" t="s">
        <v>74</v>
      </c>
      <c r="F102">
        <v>30016</v>
      </c>
      <c r="G102" t="s">
        <v>85</v>
      </c>
      <c r="H102">
        <v>11710</v>
      </c>
      <c r="I102" t="s">
        <v>88</v>
      </c>
      <c r="J102" t="s">
        <v>1805</v>
      </c>
      <c r="K102" s="17">
        <v>6.85353588778526E-5</v>
      </c>
    </row>
    <row r="103" spans="1:11" x14ac:dyDescent="0.25">
      <c r="A103" t="s">
        <v>58</v>
      </c>
      <c r="B103" t="s">
        <v>102</v>
      </c>
      <c r="C103" t="s">
        <v>103</v>
      </c>
      <c r="D103" t="s">
        <v>135</v>
      </c>
      <c r="E103" t="s">
        <v>74</v>
      </c>
      <c r="F103">
        <v>29984</v>
      </c>
      <c r="G103" t="s">
        <v>85</v>
      </c>
      <c r="H103">
        <v>12016</v>
      </c>
      <c r="I103" t="s">
        <v>88</v>
      </c>
      <c r="J103" t="s">
        <v>1805</v>
      </c>
      <c r="K103" s="17">
        <v>6.85353588778526E-5</v>
      </c>
    </row>
    <row r="104" spans="1:11" x14ac:dyDescent="0.25">
      <c r="A104" t="s">
        <v>58</v>
      </c>
      <c r="B104" t="s">
        <v>102</v>
      </c>
      <c r="C104" t="s">
        <v>103</v>
      </c>
      <c r="D104" t="s">
        <v>136</v>
      </c>
      <c r="E104" t="s">
        <v>74</v>
      </c>
      <c r="F104">
        <v>30080</v>
      </c>
      <c r="G104" t="s">
        <v>85</v>
      </c>
      <c r="H104">
        <v>11920</v>
      </c>
      <c r="I104" t="s">
        <v>88</v>
      </c>
      <c r="J104" t="s">
        <v>1805</v>
      </c>
      <c r="K104" s="17">
        <v>6.85353588778526E-5</v>
      </c>
    </row>
    <row r="105" spans="1:11" x14ac:dyDescent="0.25">
      <c r="A105" t="s">
        <v>58</v>
      </c>
      <c r="B105" t="s">
        <v>102</v>
      </c>
      <c r="C105" t="s">
        <v>103</v>
      </c>
      <c r="D105" t="s">
        <v>137</v>
      </c>
      <c r="E105" t="s">
        <v>74</v>
      </c>
      <c r="F105">
        <v>34912</v>
      </c>
      <c r="G105" t="s">
        <v>85</v>
      </c>
      <c r="H105">
        <v>13542</v>
      </c>
      <c r="I105" t="s">
        <v>88</v>
      </c>
      <c r="J105" t="s">
        <v>1805</v>
      </c>
      <c r="K105" s="17">
        <v>6.85353588778526E-5</v>
      </c>
    </row>
    <row r="106" spans="1:11" x14ac:dyDescent="0.25">
      <c r="A106" t="s">
        <v>99</v>
      </c>
    </row>
    <row r="107" spans="1:11" x14ac:dyDescent="0.25">
      <c r="A107" t="s">
        <v>58</v>
      </c>
      <c r="B107" t="s">
        <v>102</v>
      </c>
      <c r="C107" t="s">
        <v>103</v>
      </c>
      <c r="D107" t="s">
        <v>138</v>
      </c>
      <c r="E107" t="s">
        <v>74</v>
      </c>
      <c r="F107">
        <v>130432</v>
      </c>
      <c r="G107" t="s">
        <v>85</v>
      </c>
      <c r="H107">
        <v>16570</v>
      </c>
      <c r="I107" t="s">
        <v>88</v>
      </c>
      <c r="J107" t="s">
        <v>1805</v>
      </c>
      <c r="K107" s="17">
        <v>6.85353588778526E-5</v>
      </c>
    </row>
    <row r="108" spans="1:11" x14ac:dyDescent="0.25">
      <c r="A108" t="s">
        <v>58</v>
      </c>
      <c r="B108" t="s">
        <v>102</v>
      </c>
      <c r="C108" t="s">
        <v>103</v>
      </c>
      <c r="D108" t="s">
        <v>139</v>
      </c>
      <c r="E108" t="s">
        <v>74</v>
      </c>
      <c r="F108">
        <v>39552</v>
      </c>
      <c r="G108" t="s">
        <v>85</v>
      </c>
      <c r="H108">
        <v>11082</v>
      </c>
      <c r="I108" t="s">
        <v>88</v>
      </c>
      <c r="J108" t="s">
        <v>1805</v>
      </c>
      <c r="K108" s="17">
        <v>6.85353588778526E-5</v>
      </c>
    </row>
    <row r="109" spans="1:11" x14ac:dyDescent="0.25">
      <c r="A109" t="s">
        <v>58</v>
      </c>
      <c r="B109" t="s">
        <v>102</v>
      </c>
      <c r="C109" t="s">
        <v>103</v>
      </c>
      <c r="D109" t="s">
        <v>140</v>
      </c>
      <c r="E109" t="s">
        <v>74</v>
      </c>
      <c r="F109">
        <v>30016</v>
      </c>
      <c r="G109" t="s">
        <v>85</v>
      </c>
      <c r="H109">
        <v>11254</v>
      </c>
      <c r="I109" t="s">
        <v>88</v>
      </c>
      <c r="J109" t="s">
        <v>1805</v>
      </c>
      <c r="K109" s="17">
        <v>6.85353588778526E-5</v>
      </c>
    </row>
    <row r="110" spans="1:11" x14ac:dyDescent="0.25">
      <c r="A110" t="s">
        <v>58</v>
      </c>
      <c r="B110" t="s">
        <v>102</v>
      </c>
      <c r="C110" t="s">
        <v>103</v>
      </c>
      <c r="D110" t="s">
        <v>141</v>
      </c>
      <c r="E110" t="s">
        <v>74</v>
      </c>
      <c r="F110">
        <v>30048</v>
      </c>
      <c r="G110" t="s">
        <v>85</v>
      </c>
      <c r="H110">
        <v>11986</v>
      </c>
      <c r="I110" t="s">
        <v>88</v>
      </c>
      <c r="J110" t="s">
        <v>1805</v>
      </c>
      <c r="K110" s="17">
        <v>6.85353588778526E-5</v>
      </c>
    </row>
    <row r="111" spans="1:11" x14ac:dyDescent="0.25">
      <c r="A111" t="s">
        <v>58</v>
      </c>
      <c r="B111" t="s">
        <v>102</v>
      </c>
      <c r="C111" t="s">
        <v>103</v>
      </c>
      <c r="D111" t="s">
        <v>142</v>
      </c>
      <c r="E111" t="s">
        <v>74</v>
      </c>
      <c r="F111">
        <v>29952</v>
      </c>
      <c r="G111" t="s">
        <v>85</v>
      </c>
      <c r="H111">
        <v>11837</v>
      </c>
      <c r="I111" t="s">
        <v>88</v>
      </c>
      <c r="J111" t="s">
        <v>1805</v>
      </c>
      <c r="K111" s="17">
        <v>6.85353588778526E-5</v>
      </c>
    </row>
    <row r="112" spans="1:11" x14ac:dyDescent="0.25">
      <c r="A112" t="s">
        <v>58</v>
      </c>
      <c r="B112" t="s">
        <v>102</v>
      </c>
      <c r="C112" t="s">
        <v>103</v>
      </c>
      <c r="D112" t="s">
        <v>143</v>
      </c>
      <c r="E112" t="s">
        <v>74</v>
      </c>
      <c r="F112">
        <v>29984</v>
      </c>
      <c r="G112" t="s">
        <v>85</v>
      </c>
      <c r="H112">
        <v>11919</v>
      </c>
      <c r="I112" t="s">
        <v>88</v>
      </c>
      <c r="J112" t="s">
        <v>1805</v>
      </c>
      <c r="K112" s="17">
        <v>6.85353588778526E-5</v>
      </c>
    </row>
    <row r="113" spans="1:11" x14ac:dyDescent="0.25">
      <c r="A113" t="s">
        <v>58</v>
      </c>
      <c r="B113" t="s">
        <v>102</v>
      </c>
      <c r="C113" t="s">
        <v>103</v>
      </c>
      <c r="D113" t="s">
        <v>144</v>
      </c>
      <c r="E113" t="s">
        <v>74</v>
      </c>
      <c r="F113">
        <v>30016</v>
      </c>
      <c r="G113" t="s">
        <v>85</v>
      </c>
      <c r="H113">
        <v>12068</v>
      </c>
      <c r="I113" t="s">
        <v>88</v>
      </c>
      <c r="J113" t="s">
        <v>1805</v>
      </c>
      <c r="K113" s="17">
        <v>6.85353588778526E-5</v>
      </c>
    </row>
    <row r="114" spans="1:11" x14ac:dyDescent="0.25">
      <c r="A114" t="s">
        <v>58</v>
      </c>
      <c r="B114" t="s">
        <v>102</v>
      </c>
      <c r="C114" t="s">
        <v>103</v>
      </c>
      <c r="D114" t="s">
        <v>145</v>
      </c>
      <c r="E114" t="s">
        <v>74</v>
      </c>
      <c r="F114">
        <v>29984</v>
      </c>
      <c r="G114" t="s">
        <v>85</v>
      </c>
      <c r="H114">
        <v>11690</v>
      </c>
      <c r="I114" t="s">
        <v>88</v>
      </c>
      <c r="J114" t="s">
        <v>1805</v>
      </c>
      <c r="K114" s="17">
        <v>6.85353588778526E-5</v>
      </c>
    </row>
    <row r="115" spans="1:11" x14ac:dyDescent="0.25">
      <c r="A115" t="s">
        <v>58</v>
      </c>
      <c r="B115" t="s">
        <v>102</v>
      </c>
      <c r="C115" t="s">
        <v>103</v>
      </c>
      <c r="D115" t="s">
        <v>146</v>
      </c>
      <c r="E115" t="s">
        <v>74</v>
      </c>
      <c r="F115">
        <v>30112</v>
      </c>
      <c r="G115" t="s">
        <v>85</v>
      </c>
      <c r="H115">
        <v>11941</v>
      </c>
      <c r="I115" t="s">
        <v>88</v>
      </c>
      <c r="J115" t="s">
        <v>1805</v>
      </c>
      <c r="K115" s="17">
        <v>6.85353588778526E-5</v>
      </c>
    </row>
    <row r="116" spans="1:11" x14ac:dyDescent="0.25">
      <c r="A116" t="s">
        <v>58</v>
      </c>
      <c r="B116" t="s">
        <v>102</v>
      </c>
      <c r="C116" t="s">
        <v>103</v>
      </c>
      <c r="D116" t="s">
        <v>147</v>
      </c>
      <c r="E116" t="s">
        <v>74</v>
      </c>
      <c r="F116">
        <v>29920</v>
      </c>
      <c r="G116" t="s">
        <v>85</v>
      </c>
      <c r="H116">
        <v>11787</v>
      </c>
      <c r="I116" t="s">
        <v>88</v>
      </c>
      <c r="J116" t="s">
        <v>1805</v>
      </c>
      <c r="K116" s="17">
        <v>6.85353588778526E-5</v>
      </c>
    </row>
    <row r="117" spans="1:11" x14ac:dyDescent="0.25">
      <c r="A117" t="s">
        <v>58</v>
      </c>
      <c r="B117" t="s">
        <v>102</v>
      </c>
      <c r="C117" t="s">
        <v>103</v>
      </c>
      <c r="D117" t="s">
        <v>148</v>
      </c>
      <c r="E117" t="s">
        <v>74</v>
      </c>
      <c r="F117">
        <v>29984</v>
      </c>
      <c r="G117" t="s">
        <v>85</v>
      </c>
      <c r="H117">
        <v>11857</v>
      </c>
      <c r="I117" t="s">
        <v>88</v>
      </c>
      <c r="J117" t="s">
        <v>1805</v>
      </c>
      <c r="K117" s="17">
        <v>6.85353588778526E-5</v>
      </c>
    </row>
    <row r="118" spans="1:11" x14ac:dyDescent="0.25">
      <c r="A118" t="s">
        <v>58</v>
      </c>
      <c r="B118" t="s">
        <v>102</v>
      </c>
      <c r="C118" t="s">
        <v>103</v>
      </c>
      <c r="D118" t="s">
        <v>149</v>
      </c>
      <c r="E118" t="s">
        <v>74</v>
      </c>
      <c r="F118">
        <v>30112</v>
      </c>
      <c r="G118" t="s">
        <v>85</v>
      </c>
      <c r="H118">
        <v>12495</v>
      </c>
      <c r="I118" t="s">
        <v>88</v>
      </c>
      <c r="J118" t="s">
        <v>1805</v>
      </c>
      <c r="K118" s="17">
        <v>6.85353588778526E-5</v>
      </c>
    </row>
    <row r="119" spans="1:11" x14ac:dyDescent="0.25">
      <c r="A119" t="s">
        <v>58</v>
      </c>
      <c r="B119" t="s">
        <v>102</v>
      </c>
      <c r="C119" t="s">
        <v>103</v>
      </c>
      <c r="D119" t="s">
        <v>150</v>
      </c>
      <c r="E119" t="s">
        <v>74</v>
      </c>
      <c r="F119">
        <v>29920</v>
      </c>
      <c r="G119" t="s">
        <v>85</v>
      </c>
      <c r="H119">
        <v>11170</v>
      </c>
      <c r="I119" t="s">
        <v>88</v>
      </c>
      <c r="J119" t="s">
        <v>1805</v>
      </c>
      <c r="K119" s="17">
        <v>6.85353588778526E-5</v>
      </c>
    </row>
    <row r="120" spans="1:11" x14ac:dyDescent="0.25">
      <c r="A120" t="s">
        <v>58</v>
      </c>
      <c r="B120" t="s">
        <v>102</v>
      </c>
      <c r="C120" t="s">
        <v>103</v>
      </c>
      <c r="D120" t="s">
        <v>151</v>
      </c>
      <c r="E120" t="s">
        <v>74</v>
      </c>
      <c r="F120">
        <v>29984</v>
      </c>
      <c r="G120" t="s">
        <v>85</v>
      </c>
      <c r="H120">
        <v>11508</v>
      </c>
      <c r="I120" t="s">
        <v>88</v>
      </c>
      <c r="J120" t="s">
        <v>1805</v>
      </c>
      <c r="K120" s="17">
        <v>6.85353588778526E-5</v>
      </c>
    </row>
    <row r="121" spans="1:11" x14ac:dyDescent="0.25">
      <c r="A121" t="s">
        <v>58</v>
      </c>
      <c r="B121" t="s">
        <v>102</v>
      </c>
      <c r="C121" t="s">
        <v>103</v>
      </c>
      <c r="D121" t="s">
        <v>152</v>
      </c>
      <c r="E121" t="s">
        <v>74</v>
      </c>
      <c r="F121">
        <v>30016</v>
      </c>
      <c r="G121" t="s">
        <v>85</v>
      </c>
      <c r="H121">
        <v>12533</v>
      </c>
      <c r="I121" t="s">
        <v>88</v>
      </c>
      <c r="J121" t="s">
        <v>1805</v>
      </c>
      <c r="K121" s="17">
        <v>6.85353588778526E-5</v>
      </c>
    </row>
    <row r="122" spans="1:11" x14ac:dyDescent="0.25">
      <c r="A122" t="s">
        <v>58</v>
      </c>
      <c r="B122" t="s">
        <v>102</v>
      </c>
      <c r="C122" t="s">
        <v>103</v>
      </c>
      <c r="D122" t="s">
        <v>153</v>
      </c>
      <c r="E122" t="s">
        <v>74</v>
      </c>
      <c r="F122">
        <v>35040</v>
      </c>
      <c r="G122" t="s">
        <v>85</v>
      </c>
      <c r="H122">
        <v>14831</v>
      </c>
      <c r="I122" t="s">
        <v>88</v>
      </c>
      <c r="J122" t="s">
        <v>1805</v>
      </c>
      <c r="K122" s="17">
        <v>6.85353588778526E-5</v>
      </c>
    </row>
    <row r="123" spans="1:11" x14ac:dyDescent="0.25">
      <c r="A123" t="s">
        <v>58</v>
      </c>
      <c r="B123" t="s">
        <v>102</v>
      </c>
      <c r="C123" t="s">
        <v>103</v>
      </c>
      <c r="D123" t="s">
        <v>154</v>
      </c>
      <c r="E123" t="s">
        <v>74</v>
      </c>
      <c r="F123">
        <v>34976</v>
      </c>
      <c r="G123" t="s">
        <v>85</v>
      </c>
      <c r="H123">
        <v>13620</v>
      </c>
      <c r="I123" t="s">
        <v>88</v>
      </c>
      <c r="J123" t="s">
        <v>1805</v>
      </c>
      <c r="K123" s="17">
        <v>6.85353588778526E-5</v>
      </c>
    </row>
    <row r="124" spans="1:11" x14ac:dyDescent="0.25">
      <c r="A124" t="s">
        <v>58</v>
      </c>
      <c r="B124" t="s">
        <v>102</v>
      </c>
      <c r="C124" t="s">
        <v>103</v>
      </c>
      <c r="D124" t="s">
        <v>155</v>
      </c>
      <c r="E124" t="s">
        <v>74</v>
      </c>
      <c r="F124">
        <v>35136</v>
      </c>
      <c r="G124" t="s">
        <v>85</v>
      </c>
      <c r="H124">
        <v>13929</v>
      </c>
      <c r="I124" t="s">
        <v>88</v>
      </c>
      <c r="J124" t="s">
        <v>1805</v>
      </c>
      <c r="K124" s="17">
        <v>6.85353588778526E-5</v>
      </c>
    </row>
    <row r="125" spans="1:11" x14ac:dyDescent="0.25">
      <c r="A125" t="s">
        <v>58</v>
      </c>
      <c r="B125" t="s">
        <v>102</v>
      </c>
      <c r="C125" t="s">
        <v>103</v>
      </c>
      <c r="D125" t="s">
        <v>156</v>
      </c>
      <c r="E125" t="s">
        <v>74</v>
      </c>
      <c r="F125">
        <v>34816</v>
      </c>
      <c r="G125" t="s">
        <v>85</v>
      </c>
      <c r="H125">
        <v>12882</v>
      </c>
      <c r="I125" t="s">
        <v>88</v>
      </c>
      <c r="J125" t="s">
        <v>1805</v>
      </c>
      <c r="K125" s="17">
        <v>6.85353588778526E-5</v>
      </c>
    </row>
    <row r="126" spans="1:11" x14ac:dyDescent="0.25">
      <c r="A126" t="s">
        <v>58</v>
      </c>
      <c r="B126" t="s">
        <v>102</v>
      </c>
      <c r="C126" t="s">
        <v>103</v>
      </c>
      <c r="D126" t="s">
        <v>157</v>
      </c>
      <c r="E126" t="s">
        <v>74</v>
      </c>
      <c r="F126">
        <v>30048</v>
      </c>
      <c r="G126" t="s">
        <v>85</v>
      </c>
      <c r="H126">
        <v>10706</v>
      </c>
      <c r="I126" t="s">
        <v>88</v>
      </c>
      <c r="J126" t="s">
        <v>1805</v>
      </c>
      <c r="K126" s="17">
        <v>6.85353588778526E-5</v>
      </c>
    </row>
    <row r="127" spans="1:11" x14ac:dyDescent="0.25">
      <c r="A127" t="s">
        <v>58</v>
      </c>
      <c r="B127" t="s">
        <v>102</v>
      </c>
      <c r="C127" t="s">
        <v>103</v>
      </c>
      <c r="D127" t="s">
        <v>158</v>
      </c>
      <c r="E127" t="s">
        <v>74</v>
      </c>
      <c r="F127">
        <v>30016</v>
      </c>
      <c r="G127" t="s">
        <v>85</v>
      </c>
      <c r="H127">
        <v>11913</v>
      </c>
      <c r="I127" t="s">
        <v>88</v>
      </c>
      <c r="J127" t="s">
        <v>1805</v>
      </c>
      <c r="K127" s="17">
        <v>6.85353588778526E-5</v>
      </c>
    </row>
    <row r="128" spans="1:11" x14ac:dyDescent="0.25">
      <c r="A128" t="s">
        <v>58</v>
      </c>
      <c r="B128" t="s">
        <v>102</v>
      </c>
      <c r="C128" t="s">
        <v>103</v>
      </c>
      <c r="D128" t="s">
        <v>159</v>
      </c>
      <c r="E128" t="s">
        <v>74</v>
      </c>
      <c r="F128">
        <v>29952</v>
      </c>
      <c r="G128" t="s">
        <v>85</v>
      </c>
      <c r="H128">
        <v>11650</v>
      </c>
      <c r="I128" t="s">
        <v>88</v>
      </c>
      <c r="J128" t="s">
        <v>1805</v>
      </c>
      <c r="K128" s="17">
        <v>6.85353588778526E-5</v>
      </c>
    </row>
    <row r="129" spans="1:11" x14ac:dyDescent="0.25">
      <c r="A129" t="s">
        <v>58</v>
      </c>
      <c r="B129" t="s">
        <v>102</v>
      </c>
      <c r="C129" t="s">
        <v>103</v>
      </c>
      <c r="D129" t="s">
        <v>160</v>
      </c>
      <c r="E129" t="s">
        <v>74</v>
      </c>
      <c r="F129">
        <v>30048</v>
      </c>
      <c r="G129" t="s">
        <v>85</v>
      </c>
      <c r="H129">
        <v>12281</v>
      </c>
      <c r="I129" t="s">
        <v>88</v>
      </c>
      <c r="J129" t="s">
        <v>1805</v>
      </c>
      <c r="K129" s="17">
        <v>6.85353588778526E-5</v>
      </c>
    </row>
    <row r="130" spans="1:11" x14ac:dyDescent="0.25">
      <c r="A130" t="s">
        <v>58</v>
      </c>
      <c r="B130" t="s">
        <v>102</v>
      </c>
      <c r="C130" t="s">
        <v>103</v>
      </c>
      <c r="D130" t="s">
        <v>161</v>
      </c>
      <c r="E130" t="s">
        <v>74</v>
      </c>
      <c r="F130">
        <v>29984</v>
      </c>
      <c r="G130" t="s">
        <v>85</v>
      </c>
      <c r="H130">
        <v>12131</v>
      </c>
      <c r="I130" t="s">
        <v>88</v>
      </c>
      <c r="J130" t="s">
        <v>1805</v>
      </c>
      <c r="K130" s="17">
        <v>6.85353588778526E-5</v>
      </c>
    </row>
    <row r="131" spans="1:11" x14ac:dyDescent="0.25">
      <c r="A131" t="s">
        <v>58</v>
      </c>
      <c r="B131" t="s">
        <v>102</v>
      </c>
      <c r="C131" t="s">
        <v>103</v>
      </c>
      <c r="D131" t="s">
        <v>162</v>
      </c>
      <c r="E131" t="s">
        <v>74</v>
      </c>
      <c r="F131">
        <v>30016</v>
      </c>
      <c r="G131" t="s">
        <v>85</v>
      </c>
      <c r="H131">
        <v>11944</v>
      </c>
      <c r="I131" t="s">
        <v>88</v>
      </c>
      <c r="J131" t="s">
        <v>1805</v>
      </c>
      <c r="K131" s="17">
        <v>6.85353588778526E-5</v>
      </c>
    </row>
    <row r="132" spans="1:11" x14ac:dyDescent="0.25">
      <c r="A132" t="s">
        <v>78</v>
      </c>
      <c r="B132" t="s">
        <v>79</v>
      </c>
      <c r="C132" t="s">
        <v>111</v>
      </c>
      <c r="D132" t="s">
        <v>82</v>
      </c>
      <c r="E132" t="s">
        <v>84</v>
      </c>
      <c r="F132" t="s">
        <v>74</v>
      </c>
      <c r="G132">
        <v>889600</v>
      </c>
    </row>
    <row r="133" spans="1:11" x14ac:dyDescent="0.25">
      <c r="A133" t="s">
        <v>58</v>
      </c>
      <c r="B133" t="s">
        <v>102</v>
      </c>
      <c r="C133" t="s">
        <v>103</v>
      </c>
      <c r="D133" t="s">
        <v>163</v>
      </c>
      <c r="E133" t="s">
        <v>74</v>
      </c>
      <c r="F133">
        <v>30048</v>
      </c>
      <c r="G133" t="s">
        <v>85</v>
      </c>
      <c r="H133">
        <v>11711</v>
      </c>
      <c r="I133" t="s">
        <v>88</v>
      </c>
      <c r="J133" t="s">
        <v>1805</v>
      </c>
      <c r="K133" s="17">
        <v>6.85353588778526E-5</v>
      </c>
    </row>
    <row r="134" spans="1:11" x14ac:dyDescent="0.25">
      <c r="A134" t="s">
        <v>58</v>
      </c>
      <c r="B134" t="s">
        <v>102</v>
      </c>
      <c r="C134" t="s">
        <v>103</v>
      </c>
      <c r="D134" t="s">
        <v>164</v>
      </c>
      <c r="E134" t="s">
        <v>74</v>
      </c>
      <c r="F134">
        <v>29952</v>
      </c>
      <c r="G134" t="s">
        <v>85</v>
      </c>
      <c r="H134">
        <v>12073</v>
      </c>
      <c r="I134" t="s">
        <v>88</v>
      </c>
      <c r="J134" t="s">
        <v>1805</v>
      </c>
      <c r="K134" s="17">
        <v>6.85353588778526E-5</v>
      </c>
    </row>
    <row r="135" spans="1:11" x14ac:dyDescent="0.25">
      <c r="A135" t="s">
        <v>58</v>
      </c>
      <c r="B135" t="s">
        <v>102</v>
      </c>
      <c r="C135" t="s">
        <v>103</v>
      </c>
      <c r="D135" t="s">
        <v>165</v>
      </c>
      <c r="E135" t="s">
        <v>74</v>
      </c>
      <c r="F135">
        <v>30080</v>
      </c>
      <c r="G135" t="s">
        <v>85</v>
      </c>
      <c r="H135">
        <v>11698</v>
      </c>
      <c r="I135" t="s">
        <v>88</v>
      </c>
      <c r="J135" t="s">
        <v>1805</v>
      </c>
      <c r="K135" s="17">
        <v>6.85353588778526E-5</v>
      </c>
    </row>
    <row r="136" spans="1:11" x14ac:dyDescent="0.25">
      <c r="A136" t="s">
        <v>58</v>
      </c>
      <c r="B136" t="s">
        <v>102</v>
      </c>
      <c r="C136" t="s">
        <v>103</v>
      </c>
      <c r="D136" t="s">
        <v>166</v>
      </c>
      <c r="E136" t="s">
        <v>74</v>
      </c>
      <c r="F136">
        <v>39936</v>
      </c>
      <c r="G136" t="s">
        <v>85</v>
      </c>
      <c r="H136">
        <v>13514</v>
      </c>
      <c r="I136" t="s">
        <v>88</v>
      </c>
      <c r="J136" t="s">
        <v>1805</v>
      </c>
      <c r="K136" s="17">
        <v>6.85353588778526E-5</v>
      </c>
    </row>
    <row r="137" spans="1:11" x14ac:dyDescent="0.25">
      <c r="A137" t="s">
        <v>58</v>
      </c>
      <c r="B137" t="s">
        <v>102</v>
      </c>
      <c r="C137" t="s">
        <v>103</v>
      </c>
      <c r="D137" t="s">
        <v>167</v>
      </c>
      <c r="E137" t="s">
        <v>74</v>
      </c>
      <c r="F137">
        <v>35040</v>
      </c>
      <c r="G137" t="s">
        <v>85</v>
      </c>
      <c r="H137">
        <v>14395</v>
      </c>
      <c r="I137" t="s">
        <v>88</v>
      </c>
      <c r="J137" t="s">
        <v>1805</v>
      </c>
      <c r="K137" s="17">
        <v>6.85353588778526E-5</v>
      </c>
    </row>
    <row r="138" spans="1:11" x14ac:dyDescent="0.25">
      <c r="A138" t="s">
        <v>58</v>
      </c>
      <c r="B138" t="s">
        <v>102</v>
      </c>
      <c r="C138" t="s">
        <v>103</v>
      </c>
      <c r="D138" t="s">
        <v>168</v>
      </c>
      <c r="E138" t="s">
        <v>74</v>
      </c>
      <c r="F138">
        <v>34944</v>
      </c>
      <c r="G138" t="s">
        <v>85</v>
      </c>
      <c r="H138">
        <v>13602</v>
      </c>
      <c r="I138" t="s">
        <v>88</v>
      </c>
      <c r="J138" t="s">
        <v>1805</v>
      </c>
      <c r="K138" s="17">
        <v>6.85353588778526E-5</v>
      </c>
    </row>
    <row r="139" spans="1:11" x14ac:dyDescent="0.25">
      <c r="A139" t="s">
        <v>58</v>
      </c>
      <c r="B139" t="s">
        <v>102</v>
      </c>
      <c r="C139" t="s">
        <v>103</v>
      </c>
      <c r="D139" t="s">
        <v>169</v>
      </c>
      <c r="E139" t="s">
        <v>74</v>
      </c>
      <c r="F139">
        <v>35008</v>
      </c>
      <c r="G139" t="s">
        <v>85</v>
      </c>
      <c r="H139">
        <v>14384</v>
      </c>
      <c r="I139" t="s">
        <v>88</v>
      </c>
      <c r="J139" t="s">
        <v>1805</v>
      </c>
      <c r="K139" s="17">
        <v>6.85353588778526E-5</v>
      </c>
    </row>
    <row r="140" spans="1:11" x14ac:dyDescent="0.25">
      <c r="A140" t="s">
        <v>58</v>
      </c>
      <c r="B140" t="s">
        <v>102</v>
      </c>
      <c r="C140" t="s">
        <v>103</v>
      </c>
      <c r="D140" t="s">
        <v>170</v>
      </c>
      <c r="E140" t="s">
        <v>74</v>
      </c>
      <c r="F140">
        <v>34976</v>
      </c>
      <c r="G140" t="s">
        <v>85</v>
      </c>
      <c r="H140">
        <v>13693</v>
      </c>
      <c r="I140" t="s">
        <v>88</v>
      </c>
      <c r="J140" t="s">
        <v>1805</v>
      </c>
      <c r="K140" s="17">
        <v>6.85353588778526E-5</v>
      </c>
    </row>
    <row r="141" spans="1:11" x14ac:dyDescent="0.25">
      <c r="A141" t="s">
        <v>58</v>
      </c>
      <c r="B141" t="s">
        <v>102</v>
      </c>
      <c r="C141" t="s">
        <v>103</v>
      </c>
      <c r="D141" t="s">
        <v>171</v>
      </c>
      <c r="E141" t="s">
        <v>74</v>
      </c>
      <c r="F141">
        <v>35008</v>
      </c>
      <c r="G141" t="s">
        <v>85</v>
      </c>
      <c r="H141">
        <v>14243</v>
      </c>
      <c r="I141" t="s">
        <v>88</v>
      </c>
      <c r="J141" t="s">
        <v>1805</v>
      </c>
      <c r="K141" s="17">
        <v>6.85353588778526E-5</v>
      </c>
    </row>
    <row r="142" spans="1:11" x14ac:dyDescent="0.25">
      <c r="A142" t="s">
        <v>58</v>
      </c>
      <c r="B142" t="s">
        <v>102</v>
      </c>
      <c r="C142" t="s">
        <v>103</v>
      </c>
      <c r="D142" t="s">
        <v>172</v>
      </c>
      <c r="E142" t="s">
        <v>74</v>
      </c>
      <c r="F142">
        <v>35008</v>
      </c>
      <c r="G142" t="s">
        <v>85</v>
      </c>
      <c r="H142">
        <v>13244</v>
      </c>
      <c r="I142" t="s">
        <v>88</v>
      </c>
      <c r="J142" t="s">
        <v>1805</v>
      </c>
      <c r="K142" s="17">
        <v>6.85353588778526E-5</v>
      </c>
    </row>
    <row r="143" spans="1:11" x14ac:dyDescent="0.25">
      <c r="A143" t="s">
        <v>58</v>
      </c>
      <c r="B143" t="s">
        <v>102</v>
      </c>
      <c r="C143" t="s">
        <v>103</v>
      </c>
      <c r="D143" t="s">
        <v>173</v>
      </c>
      <c r="E143" t="s">
        <v>74</v>
      </c>
      <c r="F143">
        <v>34976</v>
      </c>
      <c r="G143" t="s">
        <v>85</v>
      </c>
      <c r="H143">
        <v>14338</v>
      </c>
      <c r="I143" t="s">
        <v>88</v>
      </c>
      <c r="J143" t="s">
        <v>1805</v>
      </c>
      <c r="K143" s="17">
        <v>6.85353588778526E-5</v>
      </c>
    </row>
    <row r="144" spans="1:11" x14ac:dyDescent="0.25">
      <c r="A144" t="s">
        <v>58</v>
      </c>
      <c r="B144" t="s">
        <v>102</v>
      </c>
      <c r="C144" t="s">
        <v>103</v>
      </c>
      <c r="D144" t="s">
        <v>174</v>
      </c>
      <c r="E144" t="s">
        <v>74</v>
      </c>
      <c r="F144">
        <v>35040</v>
      </c>
      <c r="G144" t="s">
        <v>85</v>
      </c>
      <c r="H144">
        <v>14002</v>
      </c>
      <c r="I144" t="s">
        <v>88</v>
      </c>
      <c r="J144" t="s">
        <v>1805</v>
      </c>
      <c r="K144" s="17">
        <v>6.85353588778526E-5</v>
      </c>
    </row>
    <row r="145" spans="1:11" x14ac:dyDescent="0.25">
      <c r="A145" t="s">
        <v>58</v>
      </c>
      <c r="B145" t="s">
        <v>102</v>
      </c>
      <c r="C145" t="s">
        <v>103</v>
      </c>
      <c r="D145" t="s">
        <v>175</v>
      </c>
      <c r="E145" t="s">
        <v>74</v>
      </c>
      <c r="F145">
        <v>134976</v>
      </c>
      <c r="G145" t="s">
        <v>85</v>
      </c>
      <c r="H145">
        <v>20667</v>
      </c>
      <c r="I145" t="s">
        <v>88</v>
      </c>
      <c r="J145" t="s">
        <v>1805</v>
      </c>
      <c r="K145" s="17">
        <v>6.85353588778526E-5</v>
      </c>
    </row>
    <row r="146" spans="1:11" x14ac:dyDescent="0.25">
      <c r="A146" t="s">
        <v>58</v>
      </c>
      <c r="B146" t="s">
        <v>102</v>
      </c>
      <c r="C146" t="s">
        <v>103</v>
      </c>
      <c r="D146" t="s">
        <v>176</v>
      </c>
      <c r="E146" t="s">
        <v>74</v>
      </c>
      <c r="F146">
        <v>50080</v>
      </c>
      <c r="G146" t="s">
        <v>85</v>
      </c>
      <c r="H146">
        <v>14975</v>
      </c>
      <c r="I146" t="s">
        <v>88</v>
      </c>
      <c r="J146" t="s">
        <v>1805</v>
      </c>
      <c r="K146" s="17">
        <v>6.85353588778526E-5</v>
      </c>
    </row>
    <row r="147" spans="1:11" x14ac:dyDescent="0.25">
      <c r="A147" t="s">
        <v>58</v>
      </c>
      <c r="B147" t="s">
        <v>102</v>
      </c>
      <c r="C147" t="s">
        <v>103</v>
      </c>
      <c r="D147" t="s">
        <v>177</v>
      </c>
      <c r="E147" t="s">
        <v>74</v>
      </c>
      <c r="F147">
        <v>35040</v>
      </c>
      <c r="G147" t="s">
        <v>85</v>
      </c>
      <c r="H147">
        <v>12933</v>
      </c>
      <c r="I147" t="s">
        <v>88</v>
      </c>
      <c r="J147" t="s">
        <v>1805</v>
      </c>
      <c r="K147" s="17">
        <v>6.85353588778526E-5</v>
      </c>
    </row>
    <row r="148" spans="1:11" x14ac:dyDescent="0.25">
      <c r="A148" t="s">
        <v>78</v>
      </c>
      <c r="B148" t="s">
        <v>79</v>
      </c>
      <c r="C148" t="s">
        <v>112</v>
      </c>
      <c r="D148" t="s">
        <v>82</v>
      </c>
      <c r="E148" t="s">
        <v>84</v>
      </c>
      <c r="F148" t="s">
        <v>74</v>
      </c>
      <c r="G148">
        <v>412800</v>
      </c>
    </row>
    <row r="149" spans="1:11" x14ac:dyDescent="0.25">
      <c r="A149" t="s">
        <v>58</v>
      </c>
      <c r="B149" t="s">
        <v>102</v>
      </c>
      <c r="C149" t="s">
        <v>103</v>
      </c>
      <c r="D149" t="s">
        <v>178</v>
      </c>
      <c r="E149" t="s">
        <v>74</v>
      </c>
      <c r="F149">
        <v>34912</v>
      </c>
      <c r="G149" t="s">
        <v>85</v>
      </c>
      <c r="H149">
        <v>13519</v>
      </c>
      <c r="I149" t="s">
        <v>88</v>
      </c>
      <c r="J149" t="s">
        <v>1805</v>
      </c>
      <c r="K149" s="17">
        <v>6.85353588778526E-5</v>
      </c>
    </row>
    <row r="150" spans="1:11" x14ac:dyDescent="0.25">
      <c r="A150" t="s">
        <v>58</v>
      </c>
      <c r="B150" t="s">
        <v>102</v>
      </c>
      <c r="C150" t="s">
        <v>103</v>
      </c>
      <c r="D150" t="s">
        <v>179</v>
      </c>
      <c r="E150" t="s">
        <v>74</v>
      </c>
      <c r="F150">
        <v>35008</v>
      </c>
      <c r="G150" t="s">
        <v>85</v>
      </c>
      <c r="H150">
        <v>14004</v>
      </c>
      <c r="I150" t="s">
        <v>88</v>
      </c>
      <c r="J150" t="s">
        <v>1805</v>
      </c>
      <c r="K150" s="17">
        <v>6.85353588778526E-5</v>
      </c>
    </row>
    <row r="151" spans="1:11" x14ac:dyDescent="0.25">
      <c r="A151" t="s">
        <v>58</v>
      </c>
      <c r="B151" t="s">
        <v>102</v>
      </c>
      <c r="C151" t="s">
        <v>103</v>
      </c>
      <c r="D151" t="s">
        <v>180</v>
      </c>
      <c r="E151" t="s">
        <v>74</v>
      </c>
      <c r="F151">
        <v>34976</v>
      </c>
      <c r="G151" t="s">
        <v>85</v>
      </c>
      <c r="H151">
        <v>13501</v>
      </c>
      <c r="I151" t="s">
        <v>88</v>
      </c>
      <c r="J151" t="s">
        <v>1805</v>
      </c>
      <c r="K151" s="17">
        <v>6.85353588778526E-5</v>
      </c>
    </row>
    <row r="152" spans="1:11" x14ac:dyDescent="0.25">
      <c r="A152" t="s">
        <v>58</v>
      </c>
      <c r="B152" t="s">
        <v>102</v>
      </c>
      <c r="C152" t="s">
        <v>103</v>
      </c>
      <c r="D152" t="s">
        <v>181</v>
      </c>
      <c r="E152" t="s">
        <v>74</v>
      </c>
      <c r="F152">
        <v>35072</v>
      </c>
      <c r="G152" t="s">
        <v>85</v>
      </c>
      <c r="H152">
        <v>14357</v>
      </c>
      <c r="I152" t="s">
        <v>88</v>
      </c>
      <c r="J152" t="s">
        <v>1805</v>
      </c>
      <c r="K152" s="17">
        <v>6.85353588778526E-5</v>
      </c>
    </row>
    <row r="153" spans="1:11" x14ac:dyDescent="0.25">
      <c r="A153" t="s">
        <v>58</v>
      </c>
      <c r="B153" t="s">
        <v>102</v>
      </c>
      <c r="C153" t="s">
        <v>103</v>
      </c>
      <c r="D153" t="s">
        <v>182</v>
      </c>
      <c r="E153" t="s">
        <v>74</v>
      </c>
      <c r="F153">
        <v>34944</v>
      </c>
      <c r="G153" t="s">
        <v>85</v>
      </c>
      <c r="H153">
        <v>13116</v>
      </c>
      <c r="I153" t="s">
        <v>88</v>
      </c>
      <c r="J153" t="s">
        <v>1805</v>
      </c>
      <c r="K153" s="17">
        <v>6.85353588778526E-5</v>
      </c>
    </row>
    <row r="154" spans="1:11" x14ac:dyDescent="0.25">
      <c r="A154" t="s">
        <v>58</v>
      </c>
      <c r="B154" t="s">
        <v>102</v>
      </c>
      <c r="C154" t="s">
        <v>103</v>
      </c>
      <c r="D154" t="s">
        <v>183</v>
      </c>
      <c r="E154" t="s">
        <v>74</v>
      </c>
      <c r="F154">
        <v>35072</v>
      </c>
      <c r="G154" t="s">
        <v>85</v>
      </c>
      <c r="H154">
        <v>14425</v>
      </c>
      <c r="I154" t="s">
        <v>88</v>
      </c>
      <c r="J154" t="s">
        <v>1805</v>
      </c>
      <c r="K154" s="17">
        <v>6.85353588778526E-5</v>
      </c>
    </row>
    <row r="155" spans="1:11" x14ac:dyDescent="0.25">
      <c r="A155" t="s">
        <v>58</v>
      </c>
      <c r="B155" t="s">
        <v>102</v>
      </c>
      <c r="C155" t="s">
        <v>103</v>
      </c>
      <c r="D155" t="s">
        <v>184</v>
      </c>
      <c r="E155" t="s">
        <v>74</v>
      </c>
      <c r="F155">
        <v>34912</v>
      </c>
      <c r="G155" t="s">
        <v>85</v>
      </c>
      <c r="H155">
        <v>13538</v>
      </c>
      <c r="I155" t="s">
        <v>88</v>
      </c>
      <c r="J155" t="s">
        <v>1805</v>
      </c>
      <c r="K155" s="17">
        <v>6.85353588778526E-5</v>
      </c>
    </row>
    <row r="156" spans="1:11" x14ac:dyDescent="0.25">
      <c r="A156" t="s">
        <v>58</v>
      </c>
      <c r="B156" t="s">
        <v>102</v>
      </c>
      <c r="C156" t="s">
        <v>103</v>
      </c>
      <c r="D156" t="s">
        <v>185</v>
      </c>
      <c r="E156" t="s">
        <v>74</v>
      </c>
      <c r="F156">
        <v>30016</v>
      </c>
      <c r="G156" t="s">
        <v>85</v>
      </c>
      <c r="H156">
        <v>10469</v>
      </c>
      <c r="I156" t="s">
        <v>88</v>
      </c>
      <c r="J156" t="s">
        <v>1805</v>
      </c>
      <c r="K156" s="17">
        <v>6.85353588778526E-5</v>
      </c>
    </row>
    <row r="157" spans="1:11" x14ac:dyDescent="0.25">
      <c r="A157" t="s">
        <v>58</v>
      </c>
      <c r="B157" t="s">
        <v>102</v>
      </c>
      <c r="C157" t="s">
        <v>103</v>
      </c>
      <c r="D157" t="s">
        <v>186</v>
      </c>
      <c r="E157" t="s">
        <v>74</v>
      </c>
      <c r="F157">
        <v>29984</v>
      </c>
      <c r="G157" t="s">
        <v>85</v>
      </c>
      <c r="H157">
        <v>11845</v>
      </c>
      <c r="I157" t="s">
        <v>88</v>
      </c>
      <c r="J157" t="s">
        <v>1805</v>
      </c>
      <c r="K157" s="17">
        <v>6.85353588778526E-5</v>
      </c>
    </row>
    <row r="158" spans="1:11" x14ac:dyDescent="0.25">
      <c r="A158" t="s">
        <v>58</v>
      </c>
      <c r="B158" t="s">
        <v>102</v>
      </c>
      <c r="C158" t="s">
        <v>103</v>
      </c>
      <c r="D158" t="s">
        <v>187</v>
      </c>
      <c r="E158" t="s">
        <v>74</v>
      </c>
      <c r="F158">
        <v>30016</v>
      </c>
      <c r="G158" t="s">
        <v>85</v>
      </c>
      <c r="H158">
        <v>12272</v>
      </c>
      <c r="I158" t="s">
        <v>88</v>
      </c>
      <c r="J158" t="s">
        <v>1805</v>
      </c>
      <c r="K158" s="17">
        <v>6.85353588778526E-5</v>
      </c>
    </row>
    <row r="159" spans="1:11" x14ac:dyDescent="0.25">
      <c r="A159" t="s">
        <v>58</v>
      </c>
      <c r="B159" t="s">
        <v>102</v>
      </c>
      <c r="C159" t="s">
        <v>103</v>
      </c>
      <c r="D159" t="s">
        <v>188</v>
      </c>
      <c r="E159" t="s">
        <v>74</v>
      </c>
      <c r="F159">
        <v>29984</v>
      </c>
      <c r="G159" t="s">
        <v>85</v>
      </c>
      <c r="H159">
        <v>11618</v>
      </c>
      <c r="I159" t="s">
        <v>88</v>
      </c>
      <c r="J159" t="s">
        <v>1805</v>
      </c>
      <c r="K159" s="17">
        <v>6.85353588778526E-5</v>
      </c>
    </row>
    <row r="160" spans="1:11" x14ac:dyDescent="0.25">
      <c r="A160" t="s">
        <v>58</v>
      </c>
      <c r="B160" t="s">
        <v>102</v>
      </c>
      <c r="C160" t="s">
        <v>103</v>
      </c>
      <c r="D160" t="s">
        <v>189</v>
      </c>
      <c r="E160" t="s">
        <v>74</v>
      </c>
      <c r="F160">
        <v>30176</v>
      </c>
      <c r="G160" t="s">
        <v>85</v>
      </c>
      <c r="H160">
        <v>13462</v>
      </c>
      <c r="I160" t="s">
        <v>88</v>
      </c>
      <c r="J160" t="s">
        <v>1805</v>
      </c>
      <c r="K160" s="17">
        <v>6.85353588778526E-5</v>
      </c>
    </row>
    <row r="161" spans="1:11" x14ac:dyDescent="0.25">
      <c r="A161" t="s">
        <v>58</v>
      </c>
      <c r="B161" t="s">
        <v>102</v>
      </c>
      <c r="C161" t="s">
        <v>103</v>
      </c>
      <c r="D161" t="s">
        <v>190</v>
      </c>
      <c r="E161" t="s">
        <v>74</v>
      </c>
      <c r="F161">
        <v>34880</v>
      </c>
      <c r="G161" t="s">
        <v>85</v>
      </c>
      <c r="H161">
        <v>13824</v>
      </c>
      <c r="I161" t="s">
        <v>88</v>
      </c>
      <c r="J161" t="s">
        <v>1805</v>
      </c>
      <c r="K161" s="17">
        <v>6.85353588778526E-5</v>
      </c>
    </row>
    <row r="162" spans="1:11" x14ac:dyDescent="0.25">
      <c r="A162" t="s">
        <v>58</v>
      </c>
      <c r="B162" t="s">
        <v>102</v>
      </c>
      <c r="C162" t="s">
        <v>103</v>
      </c>
      <c r="D162" t="s">
        <v>191</v>
      </c>
      <c r="E162" t="s">
        <v>74</v>
      </c>
      <c r="F162">
        <v>135008</v>
      </c>
      <c r="G162" t="s">
        <v>85</v>
      </c>
      <c r="H162">
        <v>19319</v>
      </c>
      <c r="I162" t="s">
        <v>88</v>
      </c>
      <c r="J162" t="s">
        <v>1805</v>
      </c>
      <c r="K162" s="17">
        <v>6.85353588778526E-5</v>
      </c>
    </row>
    <row r="163" spans="1:11" x14ac:dyDescent="0.25">
      <c r="A163" t="s">
        <v>58</v>
      </c>
      <c r="B163" t="s">
        <v>102</v>
      </c>
      <c r="C163" t="s">
        <v>103</v>
      </c>
      <c r="D163" t="s">
        <v>192</v>
      </c>
      <c r="E163" t="s">
        <v>74</v>
      </c>
      <c r="F163">
        <v>44992</v>
      </c>
      <c r="G163" t="s">
        <v>85</v>
      </c>
      <c r="H163">
        <v>13318</v>
      </c>
      <c r="I163" t="s">
        <v>88</v>
      </c>
      <c r="J163" t="s">
        <v>1805</v>
      </c>
      <c r="K163" s="17">
        <v>6.85353588778526E-5</v>
      </c>
    </row>
    <row r="164" spans="1:11" x14ac:dyDescent="0.25">
      <c r="A164" t="s">
        <v>58</v>
      </c>
      <c r="B164" t="s">
        <v>102</v>
      </c>
      <c r="C164" t="s">
        <v>103</v>
      </c>
      <c r="D164" t="s">
        <v>193</v>
      </c>
      <c r="E164" t="s">
        <v>74</v>
      </c>
      <c r="F164">
        <v>35040</v>
      </c>
      <c r="G164" t="s">
        <v>85</v>
      </c>
      <c r="H164">
        <v>13692</v>
      </c>
      <c r="I164" t="s">
        <v>88</v>
      </c>
      <c r="J164" t="s">
        <v>1805</v>
      </c>
      <c r="K164" s="17">
        <v>6.85353588778526E-5</v>
      </c>
    </row>
    <row r="165" spans="1:11" x14ac:dyDescent="0.25">
      <c r="A165" t="s">
        <v>78</v>
      </c>
      <c r="B165" t="s">
        <v>79</v>
      </c>
      <c r="C165" t="s">
        <v>113</v>
      </c>
      <c r="D165" t="s">
        <v>82</v>
      </c>
      <c r="E165" t="s">
        <v>84</v>
      </c>
      <c r="F165" t="s">
        <v>74</v>
      </c>
      <c r="G165">
        <v>402240</v>
      </c>
    </row>
    <row r="166" spans="1:11" x14ac:dyDescent="0.25">
      <c r="A166" t="s">
        <v>58</v>
      </c>
      <c r="B166" t="s">
        <v>102</v>
      </c>
      <c r="C166" t="s">
        <v>103</v>
      </c>
      <c r="D166" t="s">
        <v>194</v>
      </c>
      <c r="E166" t="s">
        <v>74</v>
      </c>
      <c r="F166">
        <v>35232</v>
      </c>
      <c r="G166" t="s">
        <v>85</v>
      </c>
      <c r="H166">
        <v>13870</v>
      </c>
      <c r="I166" t="s">
        <v>88</v>
      </c>
      <c r="J166" t="s">
        <v>1805</v>
      </c>
      <c r="K166" s="17">
        <v>6.85353588778526E-5</v>
      </c>
    </row>
    <row r="167" spans="1:11" x14ac:dyDescent="0.25">
      <c r="A167" t="s">
        <v>58</v>
      </c>
      <c r="B167" t="s">
        <v>102</v>
      </c>
      <c r="C167" t="s">
        <v>103</v>
      </c>
      <c r="D167" t="s">
        <v>195</v>
      </c>
      <c r="E167" t="s">
        <v>74</v>
      </c>
      <c r="F167">
        <v>29728</v>
      </c>
      <c r="G167" t="s">
        <v>85</v>
      </c>
      <c r="H167">
        <v>11495</v>
      </c>
      <c r="I167" t="s">
        <v>88</v>
      </c>
      <c r="J167" t="s">
        <v>1805</v>
      </c>
      <c r="K167" s="17">
        <v>6.85353588778526E-5</v>
      </c>
    </row>
    <row r="168" spans="1:11" x14ac:dyDescent="0.25">
      <c r="A168" t="s">
        <v>58</v>
      </c>
      <c r="B168" t="s">
        <v>102</v>
      </c>
      <c r="C168" t="s">
        <v>103</v>
      </c>
      <c r="D168" t="s">
        <v>196</v>
      </c>
      <c r="E168" t="s">
        <v>74</v>
      </c>
      <c r="F168">
        <v>30048</v>
      </c>
      <c r="G168" t="s">
        <v>85</v>
      </c>
      <c r="H168">
        <v>12148</v>
      </c>
      <c r="I168" t="s">
        <v>88</v>
      </c>
      <c r="J168" t="s">
        <v>1805</v>
      </c>
      <c r="K168" s="17">
        <v>6.85353588778526E-5</v>
      </c>
    </row>
    <row r="169" spans="1:11" x14ac:dyDescent="0.25">
      <c r="A169" t="s">
        <v>58</v>
      </c>
      <c r="B169" t="s">
        <v>102</v>
      </c>
      <c r="C169" t="s">
        <v>103</v>
      </c>
      <c r="D169" t="s">
        <v>197</v>
      </c>
      <c r="E169" t="s">
        <v>74</v>
      </c>
      <c r="F169">
        <v>34976</v>
      </c>
      <c r="G169" t="s">
        <v>85</v>
      </c>
      <c r="H169">
        <v>14758</v>
      </c>
      <c r="I169" t="s">
        <v>88</v>
      </c>
      <c r="J169" t="s">
        <v>1805</v>
      </c>
      <c r="K169" s="17">
        <v>6.85353588778526E-5</v>
      </c>
    </row>
    <row r="170" spans="1:11" x14ac:dyDescent="0.25">
      <c r="A170" t="s">
        <v>58</v>
      </c>
      <c r="B170" t="s">
        <v>102</v>
      </c>
      <c r="C170" t="s">
        <v>103</v>
      </c>
      <c r="D170" t="s">
        <v>198</v>
      </c>
      <c r="E170" t="s">
        <v>74</v>
      </c>
      <c r="F170">
        <v>34976</v>
      </c>
      <c r="G170" t="s">
        <v>85</v>
      </c>
      <c r="H170">
        <v>13034</v>
      </c>
      <c r="I170" t="s">
        <v>88</v>
      </c>
      <c r="J170" t="s">
        <v>1805</v>
      </c>
      <c r="K170" s="17">
        <v>6.85353588778526E-5</v>
      </c>
    </row>
    <row r="171" spans="1:11" x14ac:dyDescent="0.25">
      <c r="A171" t="s">
        <v>58</v>
      </c>
      <c r="B171" t="s">
        <v>102</v>
      </c>
      <c r="C171" t="s">
        <v>103</v>
      </c>
      <c r="D171" t="s">
        <v>199</v>
      </c>
      <c r="E171" t="s">
        <v>74</v>
      </c>
      <c r="F171">
        <v>29984</v>
      </c>
      <c r="G171" t="s">
        <v>85</v>
      </c>
      <c r="H171">
        <v>11463</v>
      </c>
      <c r="I171" t="s">
        <v>88</v>
      </c>
      <c r="J171" t="s">
        <v>1805</v>
      </c>
      <c r="K171" s="17">
        <v>6.85353588778526E-5</v>
      </c>
    </row>
    <row r="172" spans="1:11" x14ac:dyDescent="0.25">
      <c r="A172" t="s">
        <v>58</v>
      </c>
      <c r="B172" t="s">
        <v>102</v>
      </c>
      <c r="C172" t="s">
        <v>103</v>
      </c>
      <c r="D172" t="s">
        <v>200</v>
      </c>
      <c r="E172" t="s">
        <v>74</v>
      </c>
      <c r="F172">
        <v>29984</v>
      </c>
      <c r="G172" t="s">
        <v>85</v>
      </c>
      <c r="H172">
        <v>11402</v>
      </c>
      <c r="I172" t="s">
        <v>88</v>
      </c>
      <c r="J172" t="s">
        <v>1805</v>
      </c>
      <c r="K172" s="17">
        <v>6.85353588778526E-5</v>
      </c>
    </row>
    <row r="173" spans="1:11" x14ac:dyDescent="0.25">
      <c r="A173" t="s">
        <v>58</v>
      </c>
      <c r="B173" t="s">
        <v>102</v>
      </c>
      <c r="C173" t="s">
        <v>103</v>
      </c>
      <c r="D173" t="s">
        <v>201</v>
      </c>
      <c r="E173" t="s">
        <v>74</v>
      </c>
      <c r="F173">
        <v>30048</v>
      </c>
      <c r="G173" t="s">
        <v>85</v>
      </c>
      <c r="H173">
        <v>12392</v>
      </c>
      <c r="I173" t="s">
        <v>88</v>
      </c>
      <c r="J173" t="s">
        <v>1805</v>
      </c>
      <c r="K173" s="17">
        <v>6.85353588778526E-5</v>
      </c>
    </row>
    <row r="174" spans="1:11" x14ac:dyDescent="0.25">
      <c r="A174" t="s">
        <v>58</v>
      </c>
      <c r="B174" t="s">
        <v>102</v>
      </c>
      <c r="C174" t="s">
        <v>103</v>
      </c>
      <c r="D174" t="s">
        <v>202</v>
      </c>
      <c r="E174" t="s">
        <v>74</v>
      </c>
      <c r="F174">
        <v>34976</v>
      </c>
      <c r="G174" t="s">
        <v>85</v>
      </c>
      <c r="H174">
        <v>14146</v>
      </c>
      <c r="I174" t="s">
        <v>88</v>
      </c>
      <c r="J174" t="s">
        <v>1805</v>
      </c>
      <c r="K174" s="17">
        <v>6.85353588778526E-5</v>
      </c>
    </row>
    <row r="175" spans="1:11" x14ac:dyDescent="0.25">
      <c r="A175" t="s">
        <v>58</v>
      </c>
      <c r="B175" t="s">
        <v>102</v>
      </c>
      <c r="C175" t="s">
        <v>103</v>
      </c>
      <c r="D175" t="s">
        <v>203</v>
      </c>
      <c r="E175" t="s">
        <v>74</v>
      </c>
      <c r="F175">
        <v>35136</v>
      </c>
      <c r="G175" t="s">
        <v>85</v>
      </c>
      <c r="H175">
        <v>14150</v>
      </c>
      <c r="I175" t="s">
        <v>88</v>
      </c>
      <c r="J175" t="s">
        <v>1805</v>
      </c>
      <c r="K175" s="17">
        <v>6.85353588778526E-5</v>
      </c>
    </row>
    <row r="176" spans="1:11" x14ac:dyDescent="0.25">
      <c r="A176" t="s">
        <v>58</v>
      </c>
      <c r="B176" t="s">
        <v>102</v>
      </c>
      <c r="C176" t="s">
        <v>103</v>
      </c>
      <c r="D176" t="s">
        <v>204</v>
      </c>
      <c r="E176" t="s">
        <v>74</v>
      </c>
      <c r="F176">
        <v>34848</v>
      </c>
      <c r="G176" t="s">
        <v>85</v>
      </c>
      <c r="H176">
        <v>13983</v>
      </c>
      <c r="I176" t="s">
        <v>88</v>
      </c>
      <c r="J176" t="s">
        <v>1805</v>
      </c>
      <c r="K176" s="17">
        <v>6.85353588778526E-5</v>
      </c>
    </row>
    <row r="177" spans="1:32" x14ac:dyDescent="0.25">
      <c r="A177" t="s">
        <v>58</v>
      </c>
      <c r="B177" t="s">
        <v>102</v>
      </c>
      <c r="C177" t="s">
        <v>103</v>
      </c>
      <c r="D177" t="s">
        <v>205</v>
      </c>
      <c r="E177" t="s">
        <v>74</v>
      </c>
      <c r="F177">
        <v>35008</v>
      </c>
      <c r="G177" t="s">
        <v>85</v>
      </c>
      <c r="H177">
        <v>13897</v>
      </c>
      <c r="I177" t="s">
        <v>88</v>
      </c>
      <c r="J177" t="s">
        <v>1805</v>
      </c>
      <c r="K177" s="17">
        <v>6.85353588778526E-5</v>
      </c>
    </row>
    <row r="178" spans="1:32" x14ac:dyDescent="0.25">
      <c r="A178" t="s">
        <v>58</v>
      </c>
      <c r="B178" t="s">
        <v>102</v>
      </c>
      <c r="C178" t="s">
        <v>103</v>
      </c>
      <c r="D178" t="s">
        <v>206</v>
      </c>
      <c r="E178" t="s">
        <v>74</v>
      </c>
      <c r="F178">
        <v>35008</v>
      </c>
      <c r="G178" t="s">
        <v>85</v>
      </c>
      <c r="H178">
        <v>13823</v>
      </c>
      <c r="I178" t="s">
        <v>88</v>
      </c>
      <c r="J178" t="s">
        <v>1805</v>
      </c>
      <c r="K178" s="17">
        <v>6.85353588778526E-5</v>
      </c>
    </row>
    <row r="179" spans="1:32" x14ac:dyDescent="0.25">
      <c r="A179" t="s">
        <v>58</v>
      </c>
      <c r="B179" t="s">
        <v>102</v>
      </c>
      <c r="C179" t="s">
        <v>103</v>
      </c>
      <c r="D179" t="s">
        <v>207</v>
      </c>
      <c r="E179" t="s">
        <v>74</v>
      </c>
      <c r="F179">
        <v>35040</v>
      </c>
      <c r="G179" t="s">
        <v>85</v>
      </c>
      <c r="H179">
        <v>14580</v>
      </c>
      <c r="I179" t="s">
        <v>88</v>
      </c>
      <c r="J179" t="s">
        <v>1805</v>
      </c>
      <c r="K179" s="17">
        <v>6.85353588778526E-5</v>
      </c>
    </row>
    <row r="180" spans="1:32" x14ac:dyDescent="0.25">
      <c r="A180" t="s">
        <v>58</v>
      </c>
      <c r="B180" t="s">
        <v>102</v>
      </c>
      <c r="C180" t="s">
        <v>103</v>
      </c>
      <c r="D180" t="s">
        <v>208</v>
      </c>
      <c r="E180" t="s">
        <v>74</v>
      </c>
      <c r="F180">
        <v>35072</v>
      </c>
      <c r="G180" t="s">
        <v>85</v>
      </c>
      <c r="H180">
        <v>14294</v>
      </c>
      <c r="I180" t="s">
        <v>88</v>
      </c>
      <c r="J180" t="s">
        <v>1805</v>
      </c>
      <c r="K180" s="17">
        <v>6.85353588778526E-5</v>
      </c>
    </row>
    <row r="181" spans="1:32" x14ac:dyDescent="0.25">
      <c r="A181" t="s">
        <v>58</v>
      </c>
      <c r="B181" t="s">
        <v>102</v>
      </c>
      <c r="C181" t="s">
        <v>103</v>
      </c>
      <c r="D181" t="s">
        <v>209</v>
      </c>
      <c r="E181" t="s">
        <v>74</v>
      </c>
      <c r="F181">
        <v>34912</v>
      </c>
      <c r="G181" t="s">
        <v>85</v>
      </c>
      <c r="H181">
        <v>13507</v>
      </c>
      <c r="I181" t="s">
        <v>88</v>
      </c>
      <c r="J181" t="s">
        <v>1805</v>
      </c>
      <c r="K181" s="17">
        <v>6.85353588778526E-5</v>
      </c>
    </row>
    <row r="182" spans="1:32" x14ac:dyDescent="0.25">
      <c r="A182" t="s">
        <v>58</v>
      </c>
      <c r="B182" t="s">
        <v>102</v>
      </c>
      <c r="C182" t="s">
        <v>103</v>
      </c>
      <c r="D182" t="s">
        <v>210</v>
      </c>
      <c r="E182" t="s">
        <v>74</v>
      </c>
      <c r="F182">
        <v>35072</v>
      </c>
      <c r="G182" t="s">
        <v>85</v>
      </c>
      <c r="H182">
        <v>14296</v>
      </c>
      <c r="I182" t="s">
        <v>88</v>
      </c>
      <c r="J182" t="s">
        <v>1805</v>
      </c>
      <c r="K182" s="17">
        <v>6.85353588778526E-5</v>
      </c>
    </row>
    <row r="183" spans="1:32" x14ac:dyDescent="0.25">
      <c r="A183" t="s">
        <v>58</v>
      </c>
      <c r="B183" t="s">
        <v>102</v>
      </c>
      <c r="C183" t="s">
        <v>103</v>
      </c>
      <c r="D183" t="s">
        <v>211</v>
      </c>
      <c r="E183" t="s">
        <v>74</v>
      </c>
      <c r="F183">
        <v>34976</v>
      </c>
      <c r="G183" t="s">
        <v>85</v>
      </c>
      <c r="H183">
        <v>13859</v>
      </c>
      <c r="I183" t="s">
        <v>88</v>
      </c>
      <c r="J183" t="s">
        <v>1805</v>
      </c>
      <c r="K183" s="17">
        <v>6.85353588778526E-5</v>
      </c>
    </row>
    <row r="184" spans="1:32" x14ac:dyDescent="0.25">
      <c r="A184" t="s">
        <v>26</v>
      </c>
      <c r="B184" t="s">
        <v>27</v>
      </c>
      <c r="C184" t="s">
        <v>28</v>
      </c>
      <c r="D184" t="s">
        <v>29</v>
      </c>
      <c r="E184" t="s">
        <v>30</v>
      </c>
      <c r="F184" t="s">
        <v>31</v>
      </c>
      <c r="G184" t="s">
        <v>791</v>
      </c>
      <c r="H184" t="s">
        <v>33</v>
      </c>
      <c r="I184" t="s">
        <v>34</v>
      </c>
      <c r="J184" t="s">
        <v>792</v>
      </c>
    </row>
    <row r="185" spans="1:32" x14ac:dyDescent="0.25">
      <c r="A185" t="s">
        <v>58</v>
      </c>
      <c r="B185" t="s">
        <v>793</v>
      </c>
      <c r="C185" t="s">
        <v>29</v>
      </c>
      <c r="D185" t="s">
        <v>794</v>
      </c>
      <c r="E185" t="s">
        <v>795</v>
      </c>
      <c r="F185" t="s">
        <v>796</v>
      </c>
      <c r="G185" t="s">
        <v>74</v>
      </c>
      <c r="H185" t="s">
        <v>797</v>
      </c>
      <c r="I185" t="s">
        <v>798</v>
      </c>
      <c r="J185" t="s">
        <v>30</v>
      </c>
      <c r="K185" t="s">
        <v>799</v>
      </c>
      <c r="L185" t="s">
        <v>800</v>
      </c>
      <c r="M185" t="s">
        <v>10</v>
      </c>
      <c r="N185" t="s">
        <v>801</v>
      </c>
      <c r="O185" t="s">
        <v>8</v>
      </c>
      <c r="P185" t="s">
        <v>802</v>
      </c>
      <c r="Q185" t="s">
        <v>82</v>
      </c>
      <c r="R185" t="s">
        <v>803</v>
      </c>
      <c r="S185" t="s">
        <v>804</v>
      </c>
      <c r="T185" t="s">
        <v>10</v>
      </c>
      <c r="U185" t="s">
        <v>805</v>
      </c>
      <c r="V185" t="s">
        <v>30</v>
      </c>
      <c r="W185" t="s">
        <v>806</v>
      </c>
      <c r="X185" t="s">
        <v>807</v>
      </c>
      <c r="Y185" t="s">
        <v>808</v>
      </c>
      <c r="Z185" t="s">
        <v>809</v>
      </c>
      <c r="AA185" t="s">
        <v>10</v>
      </c>
      <c r="AB185" t="s">
        <v>810</v>
      </c>
      <c r="AC185" t="s">
        <v>30</v>
      </c>
      <c r="AD185" t="s">
        <v>10</v>
      </c>
      <c r="AE185" t="s">
        <v>811</v>
      </c>
      <c r="AF185" t="s">
        <v>812</v>
      </c>
    </row>
    <row r="186" spans="1:32" x14ac:dyDescent="0.25">
      <c r="B186" t="s">
        <v>813</v>
      </c>
      <c r="C186" t="s">
        <v>814</v>
      </c>
      <c r="D186" t="s">
        <v>815</v>
      </c>
      <c r="E186" t="s">
        <v>816</v>
      </c>
      <c r="F186" t="s">
        <v>817</v>
      </c>
      <c r="G186" t="s">
        <v>818</v>
      </c>
      <c r="H186" t="s">
        <v>819</v>
      </c>
      <c r="I186" t="s">
        <v>816</v>
      </c>
      <c r="J186" t="s">
        <v>820</v>
      </c>
      <c r="K186" t="s">
        <v>816</v>
      </c>
      <c r="L186" t="s">
        <v>821</v>
      </c>
    </row>
    <row r="187" spans="1:32" x14ac:dyDescent="0.25">
      <c r="B187" t="s">
        <v>813</v>
      </c>
      <c r="C187" t="s">
        <v>822</v>
      </c>
      <c r="D187" t="s">
        <v>34</v>
      </c>
      <c r="E187" t="s">
        <v>823</v>
      </c>
      <c r="F187">
        <v>358</v>
      </c>
    </row>
    <row r="188" spans="1:32" x14ac:dyDescent="0.25">
      <c r="A188" t="s">
        <v>58</v>
      </c>
      <c r="B188" t="s">
        <v>824</v>
      </c>
      <c r="C188" t="s">
        <v>825</v>
      </c>
      <c r="D188">
        <v>8340288</v>
      </c>
    </row>
    <row r="189" spans="1:32" x14ac:dyDescent="0.25">
      <c r="A189" t="s">
        <v>58</v>
      </c>
      <c r="B189" t="s">
        <v>1054</v>
      </c>
      <c r="C189">
        <v>1904570</v>
      </c>
    </row>
    <row r="190" spans="1:32" x14ac:dyDescent="0.25">
      <c r="A190" t="s">
        <v>26</v>
      </c>
      <c r="B190" t="s">
        <v>27</v>
      </c>
      <c r="C190" t="s">
        <v>28</v>
      </c>
      <c r="D190" t="s">
        <v>29</v>
      </c>
      <c r="E190" t="s">
        <v>30</v>
      </c>
      <c r="F190" t="s">
        <v>31</v>
      </c>
      <c r="G190" t="s">
        <v>791</v>
      </c>
      <c r="H190" t="s">
        <v>33</v>
      </c>
      <c r="I190" t="s">
        <v>34</v>
      </c>
      <c r="J190" t="s">
        <v>792</v>
      </c>
    </row>
    <row r="191" spans="1:32" x14ac:dyDescent="0.25">
      <c r="A191" t="s">
        <v>58</v>
      </c>
      <c r="B191" t="s">
        <v>826</v>
      </c>
      <c r="C191" t="s">
        <v>827</v>
      </c>
      <c r="D191" t="s">
        <v>794</v>
      </c>
      <c r="E191" t="s">
        <v>795</v>
      </c>
      <c r="F191" t="s">
        <v>796</v>
      </c>
      <c r="G191" t="s">
        <v>74</v>
      </c>
      <c r="H191" t="s">
        <v>797</v>
      </c>
      <c r="I191" t="s">
        <v>798</v>
      </c>
      <c r="J191" t="s">
        <v>30</v>
      </c>
      <c r="K191" t="s">
        <v>799</v>
      </c>
      <c r="L191" t="s">
        <v>800</v>
      </c>
      <c r="M191" t="s">
        <v>10</v>
      </c>
      <c r="N191" t="s">
        <v>801</v>
      </c>
      <c r="O191" t="s">
        <v>8</v>
      </c>
      <c r="P191" t="s">
        <v>802</v>
      </c>
      <c r="Q191" t="s">
        <v>82</v>
      </c>
      <c r="R191" t="s">
        <v>803</v>
      </c>
      <c r="S191" t="s">
        <v>804</v>
      </c>
      <c r="T191" t="s">
        <v>10</v>
      </c>
      <c r="U191" t="s">
        <v>805</v>
      </c>
      <c r="V191" t="s">
        <v>30</v>
      </c>
      <c r="W191" t="s">
        <v>806</v>
      </c>
      <c r="X191" t="s">
        <v>807</v>
      </c>
      <c r="Y191" t="s">
        <v>808</v>
      </c>
      <c r="Z191" t="s">
        <v>809</v>
      </c>
      <c r="AA191" t="s">
        <v>10</v>
      </c>
      <c r="AB191" t="s">
        <v>810</v>
      </c>
      <c r="AC191" t="s">
        <v>30</v>
      </c>
      <c r="AD191" t="s">
        <v>10</v>
      </c>
      <c r="AE191" t="s">
        <v>811</v>
      </c>
      <c r="AF191" t="s">
        <v>812</v>
      </c>
    </row>
    <row r="192" spans="1:32" x14ac:dyDescent="0.25">
      <c r="B192" t="s">
        <v>813</v>
      </c>
      <c r="C192" t="s">
        <v>814</v>
      </c>
      <c r="D192" t="s">
        <v>815</v>
      </c>
      <c r="E192" t="s">
        <v>816</v>
      </c>
      <c r="F192" t="s">
        <v>817</v>
      </c>
      <c r="G192" t="s">
        <v>818</v>
      </c>
      <c r="H192" t="s">
        <v>819</v>
      </c>
      <c r="I192" t="s">
        <v>816</v>
      </c>
      <c r="J192" t="s">
        <v>820</v>
      </c>
      <c r="K192" t="s">
        <v>816</v>
      </c>
      <c r="L192" t="s">
        <v>821</v>
      </c>
    </row>
    <row r="193" spans="1:7" x14ac:dyDescent="0.25">
      <c r="B193" t="s">
        <v>813</v>
      </c>
      <c r="C193" t="s">
        <v>822</v>
      </c>
      <c r="D193" t="s">
        <v>34</v>
      </c>
      <c r="E193" t="s">
        <v>823</v>
      </c>
      <c r="F193">
        <v>378</v>
      </c>
    </row>
    <row r="194" spans="1:7" x14ac:dyDescent="0.25">
      <c r="A194" t="s">
        <v>78</v>
      </c>
      <c r="B194" t="s">
        <v>79</v>
      </c>
      <c r="C194" t="s">
        <v>114</v>
      </c>
      <c r="D194" t="s">
        <v>82</v>
      </c>
      <c r="E194" t="s">
        <v>84</v>
      </c>
      <c r="F194" t="s">
        <v>74</v>
      </c>
      <c r="G194">
        <v>602368</v>
      </c>
    </row>
    <row r="195" spans="1:7" x14ac:dyDescent="0.25">
      <c r="A195" t="s">
        <v>78</v>
      </c>
      <c r="B195" t="s">
        <v>79</v>
      </c>
      <c r="C195" t="s">
        <v>115</v>
      </c>
      <c r="D195" t="s">
        <v>90</v>
      </c>
      <c r="E195" t="s">
        <v>84</v>
      </c>
      <c r="F195" t="s">
        <v>74</v>
      </c>
      <c r="G195">
        <v>102400</v>
      </c>
    </row>
    <row r="196" spans="1:7" x14ac:dyDescent="0.25">
      <c r="A196" t="s">
        <v>78</v>
      </c>
      <c r="B196" t="s">
        <v>79</v>
      </c>
      <c r="C196" t="s">
        <v>116</v>
      </c>
      <c r="D196" t="s">
        <v>90</v>
      </c>
      <c r="E196" t="s">
        <v>84</v>
      </c>
      <c r="F196" t="s">
        <v>74</v>
      </c>
      <c r="G196">
        <v>102400</v>
      </c>
    </row>
    <row r="197" spans="1:7" x14ac:dyDescent="0.25">
      <c r="A197" t="s">
        <v>78</v>
      </c>
      <c r="B197" t="s">
        <v>79</v>
      </c>
      <c r="C197" t="s">
        <v>117</v>
      </c>
      <c r="D197" t="s">
        <v>90</v>
      </c>
      <c r="E197" t="s">
        <v>84</v>
      </c>
      <c r="F197" t="s">
        <v>74</v>
      </c>
      <c r="G197">
        <v>102400</v>
      </c>
    </row>
    <row r="198" spans="1:7" x14ac:dyDescent="0.25">
      <c r="A198" t="s">
        <v>78</v>
      </c>
      <c r="B198" t="s">
        <v>79</v>
      </c>
      <c r="C198" t="s">
        <v>118</v>
      </c>
      <c r="D198" t="s">
        <v>90</v>
      </c>
      <c r="E198" t="s">
        <v>84</v>
      </c>
      <c r="F198" t="s">
        <v>74</v>
      </c>
      <c r="G198">
        <v>102400</v>
      </c>
    </row>
    <row r="199" spans="1:7" x14ac:dyDescent="0.25">
      <c r="A199" t="s">
        <v>78</v>
      </c>
      <c r="B199" t="s">
        <v>79</v>
      </c>
      <c r="C199" t="s">
        <v>119</v>
      </c>
      <c r="D199" t="s">
        <v>90</v>
      </c>
      <c r="E199" t="s">
        <v>84</v>
      </c>
      <c r="F199" t="s">
        <v>74</v>
      </c>
      <c r="G199">
        <v>102400</v>
      </c>
    </row>
    <row r="200" spans="1:7" x14ac:dyDescent="0.25">
      <c r="A200" t="s">
        <v>78</v>
      </c>
      <c r="B200" t="s">
        <v>79</v>
      </c>
      <c r="C200" t="s">
        <v>120</v>
      </c>
      <c r="D200" t="s">
        <v>90</v>
      </c>
      <c r="E200" t="s">
        <v>84</v>
      </c>
      <c r="F200" t="s">
        <v>74</v>
      </c>
      <c r="G200">
        <v>102400</v>
      </c>
    </row>
    <row r="201" spans="1:7" x14ac:dyDescent="0.25">
      <c r="A201" t="s">
        <v>78</v>
      </c>
      <c r="B201" t="s">
        <v>79</v>
      </c>
      <c r="C201" t="s">
        <v>121</v>
      </c>
      <c r="D201" t="s">
        <v>90</v>
      </c>
      <c r="E201" t="s">
        <v>84</v>
      </c>
      <c r="F201" t="s">
        <v>74</v>
      </c>
      <c r="G201">
        <v>102400</v>
      </c>
    </row>
    <row r="202" spans="1:7" x14ac:dyDescent="0.25">
      <c r="A202" t="s">
        <v>78</v>
      </c>
      <c r="B202" t="s">
        <v>79</v>
      </c>
      <c r="C202" t="s">
        <v>122</v>
      </c>
      <c r="D202" t="s">
        <v>90</v>
      </c>
      <c r="E202" t="s">
        <v>84</v>
      </c>
      <c r="F202" t="s">
        <v>74</v>
      </c>
      <c r="G202">
        <v>102400</v>
      </c>
    </row>
    <row r="203" spans="1:7" x14ac:dyDescent="0.25">
      <c r="A203" t="s">
        <v>78</v>
      </c>
      <c r="B203" t="s">
        <v>79</v>
      </c>
      <c r="C203" t="s">
        <v>123</v>
      </c>
      <c r="D203" t="s">
        <v>90</v>
      </c>
      <c r="E203" t="s">
        <v>84</v>
      </c>
      <c r="F203" t="s">
        <v>74</v>
      </c>
      <c r="G203">
        <v>102400</v>
      </c>
    </row>
    <row r="204" spans="1:7" x14ac:dyDescent="0.25">
      <c r="A204" t="s">
        <v>78</v>
      </c>
      <c r="B204" t="s">
        <v>79</v>
      </c>
      <c r="C204" t="s">
        <v>124</v>
      </c>
      <c r="D204" t="s">
        <v>90</v>
      </c>
      <c r="E204" t="s">
        <v>84</v>
      </c>
      <c r="F204" t="s">
        <v>74</v>
      </c>
      <c r="G204">
        <v>102400</v>
      </c>
    </row>
    <row r="205" spans="1:7" x14ac:dyDescent="0.25">
      <c r="A205" t="s">
        <v>78</v>
      </c>
      <c r="B205" t="s">
        <v>79</v>
      </c>
      <c r="C205" t="s">
        <v>125</v>
      </c>
      <c r="D205" t="s">
        <v>90</v>
      </c>
      <c r="E205" t="s">
        <v>84</v>
      </c>
      <c r="F205" t="s">
        <v>74</v>
      </c>
      <c r="G205">
        <v>102400</v>
      </c>
    </row>
    <row r="206" spans="1:7" x14ac:dyDescent="0.25">
      <c r="A206" t="s">
        <v>78</v>
      </c>
      <c r="B206" t="s">
        <v>79</v>
      </c>
      <c r="C206" t="s">
        <v>126</v>
      </c>
      <c r="D206" t="s">
        <v>90</v>
      </c>
      <c r="E206" t="s">
        <v>84</v>
      </c>
      <c r="F206" t="s">
        <v>74</v>
      </c>
      <c r="G206">
        <v>102400</v>
      </c>
    </row>
    <row r="207" spans="1:7" x14ac:dyDescent="0.25">
      <c r="A207" t="s">
        <v>78</v>
      </c>
      <c r="B207" t="s">
        <v>79</v>
      </c>
      <c r="C207" t="s">
        <v>127</v>
      </c>
      <c r="D207" t="s">
        <v>90</v>
      </c>
      <c r="E207" t="s">
        <v>84</v>
      </c>
      <c r="F207" t="s">
        <v>74</v>
      </c>
      <c r="G207">
        <v>102400</v>
      </c>
    </row>
    <row r="208" spans="1:7" x14ac:dyDescent="0.25">
      <c r="A208" t="s">
        <v>78</v>
      </c>
      <c r="B208" t="s">
        <v>79</v>
      </c>
      <c r="C208" t="s">
        <v>128</v>
      </c>
      <c r="D208" t="s">
        <v>90</v>
      </c>
      <c r="E208" t="s">
        <v>84</v>
      </c>
      <c r="F208" t="s">
        <v>74</v>
      </c>
      <c r="G208">
        <v>102400</v>
      </c>
    </row>
    <row r="209" spans="1:7" x14ac:dyDescent="0.25">
      <c r="A209" t="s">
        <v>78</v>
      </c>
      <c r="B209" t="s">
        <v>79</v>
      </c>
      <c r="C209" t="s">
        <v>129</v>
      </c>
      <c r="D209" t="s">
        <v>90</v>
      </c>
      <c r="E209" t="s">
        <v>84</v>
      </c>
      <c r="F209" t="s">
        <v>74</v>
      </c>
      <c r="G209">
        <v>102400</v>
      </c>
    </row>
    <row r="210" spans="1:7" x14ac:dyDescent="0.25">
      <c r="A210" t="s">
        <v>78</v>
      </c>
      <c r="B210" t="s">
        <v>79</v>
      </c>
      <c r="C210" t="s">
        <v>130</v>
      </c>
      <c r="D210" t="s">
        <v>90</v>
      </c>
      <c r="E210" t="s">
        <v>84</v>
      </c>
      <c r="F210" t="s">
        <v>74</v>
      </c>
      <c r="G210">
        <v>102400</v>
      </c>
    </row>
    <row r="211" spans="1:7" x14ac:dyDescent="0.25">
      <c r="A211" t="s">
        <v>78</v>
      </c>
      <c r="B211" t="s">
        <v>79</v>
      </c>
      <c r="C211" t="s">
        <v>131</v>
      </c>
      <c r="D211" t="s">
        <v>90</v>
      </c>
      <c r="E211" t="s">
        <v>84</v>
      </c>
      <c r="F211" t="s">
        <v>74</v>
      </c>
      <c r="G211">
        <v>102400</v>
      </c>
    </row>
    <row r="212" spans="1:7" x14ac:dyDescent="0.25">
      <c r="A212" t="s">
        <v>78</v>
      </c>
      <c r="B212" t="s">
        <v>79</v>
      </c>
      <c r="C212" t="s">
        <v>132</v>
      </c>
      <c r="D212" t="s">
        <v>90</v>
      </c>
      <c r="E212" t="s">
        <v>84</v>
      </c>
      <c r="F212" t="s">
        <v>74</v>
      </c>
      <c r="G212">
        <v>102400</v>
      </c>
    </row>
    <row r="213" spans="1:7" x14ac:dyDescent="0.25">
      <c r="A213" t="s">
        <v>78</v>
      </c>
      <c r="B213" t="s">
        <v>79</v>
      </c>
      <c r="C213" t="s">
        <v>133</v>
      </c>
      <c r="D213" t="s">
        <v>90</v>
      </c>
      <c r="E213" t="s">
        <v>84</v>
      </c>
      <c r="F213" t="s">
        <v>74</v>
      </c>
      <c r="G213">
        <v>102400</v>
      </c>
    </row>
    <row r="214" spans="1:7" x14ac:dyDescent="0.25">
      <c r="A214" t="s">
        <v>78</v>
      </c>
      <c r="B214" t="s">
        <v>79</v>
      </c>
      <c r="C214" t="s">
        <v>134</v>
      </c>
      <c r="D214" t="s">
        <v>90</v>
      </c>
      <c r="E214" t="s">
        <v>84</v>
      </c>
      <c r="F214" t="s">
        <v>74</v>
      </c>
      <c r="G214">
        <v>102400</v>
      </c>
    </row>
    <row r="215" spans="1:7" x14ac:dyDescent="0.25">
      <c r="A215" t="s">
        <v>78</v>
      </c>
      <c r="B215" t="s">
        <v>79</v>
      </c>
      <c r="C215" t="s">
        <v>135</v>
      </c>
      <c r="D215" t="s">
        <v>90</v>
      </c>
      <c r="E215" t="s">
        <v>84</v>
      </c>
      <c r="F215" t="s">
        <v>74</v>
      </c>
      <c r="G215">
        <v>102400</v>
      </c>
    </row>
    <row r="216" spans="1:7" x14ac:dyDescent="0.25">
      <c r="A216" t="s">
        <v>78</v>
      </c>
      <c r="B216" t="s">
        <v>79</v>
      </c>
      <c r="C216" t="s">
        <v>136</v>
      </c>
      <c r="D216" t="s">
        <v>90</v>
      </c>
      <c r="E216" t="s">
        <v>84</v>
      </c>
      <c r="F216" t="s">
        <v>74</v>
      </c>
      <c r="G216">
        <v>102400</v>
      </c>
    </row>
    <row r="217" spans="1:7" x14ac:dyDescent="0.25">
      <c r="A217" t="s">
        <v>78</v>
      </c>
      <c r="B217" t="s">
        <v>79</v>
      </c>
      <c r="C217" t="s">
        <v>137</v>
      </c>
      <c r="D217" t="s">
        <v>82</v>
      </c>
      <c r="E217" t="s">
        <v>84</v>
      </c>
      <c r="F217" t="s">
        <v>74</v>
      </c>
      <c r="G217">
        <v>46400</v>
      </c>
    </row>
    <row r="218" spans="1:7" x14ac:dyDescent="0.25">
      <c r="A218" t="s">
        <v>78</v>
      </c>
      <c r="B218" t="s">
        <v>79</v>
      </c>
      <c r="C218" t="s">
        <v>138</v>
      </c>
      <c r="D218" t="s">
        <v>82</v>
      </c>
      <c r="E218" t="s">
        <v>84</v>
      </c>
      <c r="F218" t="s">
        <v>74</v>
      </c>
      <c r="G218">
        <v>1463232</v>
      </c>
    </row>
    <row r="219" spans="1:7" x14ac:dyDescent="0.25">
      <c r="A219" t="s">
        <v>78</v>
      </c>
      <c r="B219" t="s">
        <v>79</v>
      </c>
      <c r="C219" t="s">
        <v>139</v>
      </c>
      <c r="D219" t="s">
        <v>82</v>
      </c>
      <c r="E219" t="s">
        <v>84</v>
      </c>
      <c r="F219" t="s">
        <v>74</v>
      </c>
      <c r="G219">
        <v>1149184</v>
      </c>
    </row>
    <row r="220" spans="1:7" x14ac:dyDescent="0.25">
      <c r="A220" t="s">
        <v>78</v>
      </c>
      <c r="B220" t="s">
        <v>79</v>
      </c>
      <c r="C220" t="s">
        <v>140</v>
      </c>
      <c r="D220" t="s">
        <v>82</v>
      </c>
      <c r="E220" t="s">
        <v>84</v>
      </c>
      <c r="F220" t="s">
        <v>74</v>
      </c>
      <c r="G220">
        <v>355392</v>
      </c>
    </row>
    <row r="221" spans="1:7" x14ac:dyDescent="0.25">
      <c r="A221" t="s">
        <v>78</v>
      </c>
      <c r="B221" t="s">
        <v>79</v>
      </c>
      <c r="C221" t="s">
        <v>141</v>
      </c>
      <c r="D221" t="s">
        <v>82</v>
      </c>
      <c r="E221" t="s">
        <v>84</v>
      </c>
      <c r="F221" t="s">
        <v>74</v>
      </c>
      <c r="G221">
        <v>545792</v>
      </c>
    </row>
    <row r="222" spans="1:7" x14ac:dyDescent="0.25">
      <c r="A222" t="s">
        <v>78</v>
      </c>
      <c r="B222" t="s">
        <v>1472</v>
      </c>
      <c r="C222" t="s">
        <v>829</v>
      </c>
    </row>
    <row r="223" spans="1:7" x14ac:dyDescent="0.25">
      <c r="A223" t="s">
        <v>78</v>
      </c>
      <c r="B223" t="s">
        <v>1473</v>
      </c>
      <c r="C223" t="s">
        <v>1474</v>
      </c>
    </row>
    <row r="224" spans="1:7" x14ac:dyDescent="0.25">
      <c r="A224" t="s">
        <v>78</v>
      </c>
      <c r="B224" t="s">
        <v>830</v>
      </c>
      <c r="C224" t="s">
        <v>831</v>
      </c>
    </row>
    <row r="225" spans="1:13" x14ac:dyDescent="0.25">
      <c r="A225" t="s">
        <v>58</v>
      </c>
      <c r="B225" t="s">
        <v>828</v>
      </c>
      <c r="C225" t="s">
        <v>829</v>
      </c>
    </row>
    <row r="226" spans="1:13" x14ac:dyDescent="0.25">
      <c r="A226" t="s">
        <v>58</v>
      </c>
      <c r="B226" t="s">
        <v>830</v>
      </c>
      <c r="C226" t="s">
        <v>831</v>
      </c>
    </row>
    <row r="227" spans="1:13" x14ac:dyDescent="0.25">
      <c r="A227" t="s">
        <v>36</v>
      </c>
      <c r="B227" t="s">
        <v>37</v>
      </c>
      <c r="C227" t="s">
        <v>1826</v>
      </c>
      <c r="D227" t="s">
        <v>39</v>
      </c>
      <c r="E227" t="s">
        <v>40</v>
      </c>
      <c r="F227" t="s">
        <v>41</v>
      </c>
      <c r="G227" t="s">
        <v>42</v>
      </c>
      <c r="H227">
        <v>259</v>
      </c>
      <c r="I227" t="s">
        <v>43</v>
      </c>
    </row>
    <row r="228" spans="1:13" x14ac:dyDescent="0.25">
      <c r="A228" t="s">
        <v>26</v>
      </c>
      <c r="B228" t="s">
        <v>27</v>
      </c>
      <c r="C228" t="s">
        <v>28</v>
      </c>
      <c r="D228" t="s">
        <v>29</v>
      </c>
      <c r="E228" t="s">
        <v>30</v>
      </c>
      <c r="F228" t="s">
        <v>31</v>
      </c>
      <c r="G228" t="s">
        <v>1491</v>
      </c>
      <c r="H228" t="s">
        <v>33</v>
      </c>
      <c r="I228" t="s">
        <v>34</v>
      </c>
      <c r="J228" t="s">
        <v>792</v>
      </c>
    </row>
    <row r="229" spans="1:13" x14ac:dyDescent="0.25">
      <c r="A229" t="s">
        <v>78</v>
      </c>
      <c r="B229" t="s">
        <v>36</v>
      </c>
      <c r="C229" t="s">
        <v>1475</v>
      </c>
      <c r="D229" t="s">
        <v>103</v>
      </c>
      <c r="E229" t="s">
        <v>84</v>
      </c>
      <c r="F229" t="s">
        <v>142</v>
      </c>
    </row>
    <row r="230" spans="1:13" x14ac:dyDescent="0.25">
      <c r="A230" t="s">
        <v>826</v>
      </c>
      <c r="B230" t="s">
        <v>827</v>
      </c>
      <c r="C230" t="s">
        <v>1476</v>
      </c>
      <c r="D230" t="s">
        <v>1477</v>
      </c>
    </row>
    <row r="231" spans="1:13" x14ac:dyDescent="0.25">
      <c r="B231" t="s">
        <v>813</v>
      </c>
      <c r="C231" t="s">
        <v>1478</v>
      </c>
      <c r="D231" t="s">
        <v>1563</v>
      </c>
      <c r="E231" t="s">
        <v>816</v>
      </c>
      <c r="F231" t="s">
        <v>1480</v>
      </c>
      <c r="G231" t="s">
        <v>34</v>
      </c>
      <c r="H231" t="s">
        <v>1481</v>
      </c>
      <c r="I231">
        <v>21424</v>
      </c>
    </row>
    <row r="232" spans="1:13" x14ac:dyDescent="0.25">
      <c r="B232" t="s">
        <v>813</v>
      </c>
      <c r="C232" t="s">
        <v>1482</v>
      </c>
      <c r="D232" t="s">
        <v>1563</v>
      </c>
      <c r="E232" t="s">
        <v>816</v>
      </c>
      <c r="F232" t="s">
        <v>1483</v>
      </c>
      <c r="G232" t="s">
        <v>34</v>
      </c>
      <c r="H232" t="s">
        <v>1481</v>
      </c>
      <c r="I232">
        <v>21409</v>
      </c>
    </row>
    <row r="233" spans="1:13" x14ac:dyDescent="0.25">
      <c r="B233" t="s">
        <v>813</v>
      </c>
      <c r="C233" t="s">
        <v>1668</v>
      </c>
      <c r="D233" t="s">
        <v>1564</v>
      </c>
      <c r="E233" t="s">
        <v>816</v>
      </c>
      <c r="F233" t="s">
        <v>1494</v>
      </c>
      <c r="G233" t="s">
        <v>816</v>
      </c>
      <c r="H233" t="s">
        <v>1669</v>
      </c>
      <c r="I233" t="s">
        <v>816</v>
      </c>
      <c r="J233" t="s">
        <v>1670</v>
      </c>
      <c r="K233" t="s">
        <v>34</v>
      </c>
      <c r="L233" t="s">
        <v>1481</v>
      </c>
      <c r="M233">
        <v>7624</v>
      </c>
    </row>
    <row r="234" spans="1:13" x14ac:dyDescent="0.25">
      <c r="B234" t="s">
        <v>813</v>
      </c>
      <c r="C234" t="s">
        <v>1489</v>
      </c>
      <c r="D234" t="s">
        <v>34</v>
      </c>
      <c r="E234" t="s">
        <v>823</v>
      </c>
      <c r="F234">
        <v>186</v>
      </c>
    </row>
    <row r="235" spans="1:13" x14ac:dyDescent="0.25">
      <c r="A235" t="s">
        <v>36</v>
      </c>
      <c r="B235" t="s">
        <v>37</v>
      </c>
      <c r="C235" t="s">
        <v>1827</v>
      </c>
      <c r="D235" t="s">
        <v>39</v>
      </c>
      <c r="E235" t="s">
        <v>40</v>
      </c>
      <c r="F235" t="s">
        <v>41</v>
      </c>
      <c r="G235" t="s">
        <v>42</v>
      </c>
      <c r="H235">
        <v>259</v>
      </c>
      <c r="I235" t="s">
        <v>43</v>
      </c>
    </row>
    <row r="236" spans="1:13" x14ac:dyDescent="0.25">
      <c r="A236" t="s">
        <v>36</v>
      </c>
      <c r="B236" t="s">
        <v>833</v>
      </c>
      <c r="C236" t="s">
        <v>1828</v>
      </c>
      <c r="D236" t="s">
        <v>835</v>
      </c>
      <c r="E236" t="s">
        <v>39</v>
      </c>
      <c r="F236" t="s">
        <v>40</v>
      </c>
      <c r="G236" t="s">
        <v>41</v>
      </c>
      <c r="H236" t="s">
        <v>42</v>
      </c>
      <c r="I236">
        <v>-1073741510</v>
      </c>
      <c r="J236" t="s">
        <v>836</v>
      </c>
    </row>
  </sheetData>
  <autoFilter ref="A1:A236"/>
  <conditionalFormatting sqref="A1:J1">
    <cfRule type="expression" dxfId="9" priority="3">
      <formula>$B2="Rethrowing"</formula>
    </cfRule>
  </conditionalFormatting>
  <conditionalFormatting sqref="A2:J2">
    <cfRule type="expression" dxfId="8" priority="1">
      <formula>$B2="Rethrowing"</formula>
    </cfRule>
    <cfRule type="expression" dxfId="7" priority="2">
      <formula>$A2="Initiated"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67"/>
  <sheetViews>
    <sheetView workbookViewId="0">
      <selection activeCell="G119" sqref="G119"/>
    </sheetView>
  </sheetViews>
  <sheetFormatPr defaultRowHeight="15" x14ac:dyDescent="0.25"/>
  <sheetData>
    <row r="1" spans="1:13" x14ac:dyDescent="0.25">
      <c r="A1">
        <v>20</v>
      </c>
    </row>
    <row r="2" spans="1:13" hidden="1" x14ac:dyDescent="0.25"/>
    <row r="3" spans="1:13" hidden="1" x14ac:dyDescent="0.25"/>
    <row r="4" spans="1:13" hidden="1" x14ac:dyDescent="0.25"/>
    <row r="5" spans="1:13" hidden="1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36</v>
      </c>
      <c r="B19" t="s">
        <v>37</v>
      </c>
      <c r="C19" t="s">
        <v>1859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hidden="1" x14ac:dyDescent="0.25">
      <c r="A20" t="s">
        <v>36</v>
      </c>
      <c r="B20" t="s">
        <v>37</v>
      </c>
      <c r="C20" t="s">
        <v>1860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hidden="1" x14ac:dyDescent="0.25">
      <c r="A21" t="s">
        <v>36</v>
      </c>
      <c r="B21" t="s">
        <v>37</v>
      </c>
      <c r="C21" t="s">
        <v>1861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hidden="1" x14ac:dyDescent="0.25">
      <c r="A22" t="s">
        <v>36</v>
      </c>
      <c r="B22" t="s">
        <v>37</v>
      </c>
      <c r="C22" t="s">
        <v>1862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hidden="1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hidden="1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hidden="1" x14ac:dyDescent="0.25">
      <c r="A25" t="s">
        <v>52</v>
      </c>
      <c r="B25" t="s">
        <v>53</v>
      </c>
    </row>
    <row r="26" spans="1:13" hidden="1" x14ac:dyDescent="0.25">
      <c r="A26" t="s">
        <v>54</v>
      </c>
      <c r="B26" t="s">
        <v>53</v>
      </c>
    </row>
    <row r="27" spans="1:13" hidden="1" x14ac:dyDescent="0.25">
      <c r="A27" t="s">
        <v>55</v>
      </c>
      <c r="B27" t="s">
        <v>53</v>
      </c>
    </row>
    <row r="28" spans="1:13" hidden="1" x14ac:dyDescent="0.25">
      <c r="A28" t="s">
        <v>36</v>
      </c>
      <c r="B28" t="s">
        <v>37</v>
      </c>
      <c r="C28" t="s">
        <v>1863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hidden="1" x14ac:dyDescent="0.25">
      <c r="A29" t="s">
        <v>36</v>
      </c>
      <c r="B29" t="s">
        <v>37</v>
      </c>
      <c r="C29" t="s">
        <v>1625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hidden="1" x14ac:dyDescent="0.25">
      <c r="A30" t="s">
        <v>58</v>
      </c>
      <c r="B30" t="s">
        <v>59</v>
      </c>
      <c r="C30" t="s">
        <v>60</v>
      </c>
    </row>
    <row r="31" spans="1:13" hidden="1" x14ac:dyDescent="0.25">
      <c r="A31" t="s">
        <v>58</v>
      </c>
      <c r="B31" t="s">
        <v>61</v>
      </c>
      <c r="C31" t="s">
        <v>62</v>
      </c>
    </row>
    <row r="32" spans="1:13" hidden="1" x14ac:dyDescent="0.25">
      <c r="A32" t="s">
        <v>58</v>
      </c>
      <c r="B32" t="s">
        <v>61</v>
      </c>
      <c r="C32" t="s">
        <v>63</v>
      </c>
      <c r="D32" t="s">
        <v>64</v>
      </c>
    </row>
    <row r="33" spans="1:11" hidden="1" x14ac:dyDescent="0.25">
      <c r="A33" t="s">
        <v>58</v>
      </c>
      <c r="B33" t="s">
        <v>61</v>
      </c>
      <c r="C33" t="s">
        <v>65</v>
      </c>
    </row>
    <row r="34" spans="1:11" hidden="1" x14ac:dyDescent="0.25">
      <c r="A34" t="s">
        <v>58</v>
      </c>
      <c r="B34" t="s">
        <v>61</v>
      </c>
      <c r="C34" t="s">
        <v>66</v>
      </c>
    </row>
    <row r="35" spans="1:11" hidden="1" x14ac:dyDescent="0.25">
      <c r="A35" t="s">
        <v>58</v>
      </c>
      <c r="B35" t="s">
        <v>67</v>
      </c>
      <c r="C35" t="s">
        <v>68</v>
      </c>
      <c r="D35">
        <v>16777216</v>
      </c>
    </row>
    <row r="36" spans="1:11" hidden="1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11" hidden="1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11" hidden="1" x14ac:dyDescent="0.25">
      <c r="A38" t="s">
        <v>75</v>
      </c>
      <c r="B38" t="s">
        <v>61</v>
      </c>
    </row>
    <row r="39" spans="1:11" hidden="1" x14ac:dyDescent="0.25">
      <c r="A39" t="s">
        <v>76</v>
      </c>
      <c r="B39" t="s">
        <v>77</v>
      </c>
    </row>
    <row r="40" spans="1:11" x14ac:dyDescent="0.25">
      <c r="A40" t="s">
        <v>78</v>
      </c>
      <c r="B40" t="s">
        <v>79</v>
      </c>
      <c r="C40" t="s">
        <v>80</v>
      </c>
    </row>
    <row r="41" spans="1:11" x14ac:dyDescent="0.25">
      <c r="A41" t="s">
        <v>78</v>
      </c>
      <c r="B41" t="s">
        <v>69</v>
      </c>
      <c r="C41" t="s">
        <v>79</v>
      </c>
      <c r="D41" t="s">
        <v>81</v>
      </c>
      <c r="E41" t="s">
        <v>82</v>
      </c>
      <c r="F41">
        <v>2457600</v>
      </c>
    </row>
    <row r="42" spans="1:11" x14ac:dyDescent="0.25">
      <c r="A42" t="s">
        <v>78</v>
      </c>
      <c r="B42" t="s">
        <v>79</v>
      </c>
      <c r="C42" t="s">
        <v>83</v>
      </c>
      <c r="D42" t="s">
        <v>82</v>
      </c>
      <c r="E42" t="s">
        <v>84</v>
      </c>
      <c r="F42" t="s">
        <v>74</v>
      </c>
      <c r="G42">
        <v>36992</v>
      </c>
    </row>
    <row r="43" spans="1:11" x14ac:dyDescent="0.25">
      <c r="A43" t="s">
        <v>78</v>
      </c>
      <c r="B43" t="s">
        <v>79</v>
      </c>
      <c r="C43" t="s">
        <v>89</v>
      </c>
      <c r="D43" t="s">
        <v>82</v>
      </c>
      <c r="E43" t="s">
        <v>84</v>
      </c>
      <c r="F43" t="s">
        <v>74</v>
      </c>
      <c r="G43">
        <v>14976</v>
      </c>
      <c r="K43" s="17"/>
    </row>
    <row r="44" spans="1:11" x14ac:dyDescent="0.25">
      <c r="A44" t="s">
        <v>78</v>
      </c>
      <c r="B44" t="s">
        <v>79</v>
      </c>
      <c r="C44" t="s">
        <v>91</v>
      </c>
      <c r="D44" t="s">
        <v>90</v>
      </c>
      <c r="E44" t="s">
        <v>84</v>
      </c>
      <c r="F44" t="s">
        <v>74</v>
      </c>
      <c r="G44">
        <v>102400</v>
      </c>
      <c r="K44" s="17"/>
    </row>
    <row r="45" spans="1:11" x14ac:dyDescent="0.25">
      <c r="A45" t="s">
        <v>78</v>
      </c>
      <c r="B45" t="s">
        <v>79</v>
      </c>
      <c r="C45" t="s">
        <v>92</v>
      </c>
      <c r="D45" t="s">
        <v>90</v>
      </c>
      <c r="E45" t="s">
        <v>84</v>
      </c>
      <c r="F45" t="s">
        <v>74</v>
      </c>
      <c r="G45">
        <v>102400</v>
      </c>
      <c r="K45" s="17"/>
    </row>
    <row r="46" spans="1:11" x14ac:dyDescent="0.25">
      <c r="A46" t="s">
        <v>78</v>
      </c>
      <c r="B46" t="s">
        <v>79</v>
      </c>
      <c r="C46" t="s">
        <v>93</v>
      </c>
      <c r="D46" t="s">
        <v>90</v>
      </c>
      <c r="E46" t="s">
        <v>84</v>
      </c>
      <c r="F46" t="s">
        <v>74</v>
      </c>
      <c r="G46">
        <v>102400</v>
      </c>
      <c r="K46" s="17"/>
    </row>
    <row r="47" spans="1:11" x14ac:dyDescent="0.25">
      <c r="A47" t="s">
        <v>78</v>
      </c>
      <c r="B47" t="s">
        <v>79</v>
      </c>
      <c r="C47" t="s">
        <v>94</v>
      </c>
      <c r="D47" t="s">
        <v>90</v>
      </c>
      <c r="E47" t="s">
        <v>84</v>
      </c>
      <c r="F47" t="s">
        <v>74</v>
      </c>
      <c r="G47">
        <v>102400</v>
      </c>
      <c r="K47" s="17"/>
    </row>
    <row r="48" spans="1:11" x14ac:dyDescent="0.25">
      <c r="A48" t="s">
        <v>78</v>
      </c>
      <c r="B48" t="s">
        <v>79</v>
      </c>
      <c r="C48" t="s">
        <v>95</v>
      </c>
      <c r="D48" t="s">
        <v>90</v>
      </c>
      <c r="E48" t="s">
        <v>84</v>
      </c>
      <c r="F48" t="s">
        <v>74</v>
      </c>
      <c r="G48">
        <v>102400</v>
      </c>
      <c r="K48" s="17"/>
    </row>
    <row r="49" spans="1:11" x14ac:dyDescent="0.25">
      <c r="A49" t="s">
        <v>78</v>
      </c>
      <c r="B49" t="s">
        <v>79</v>
      </c>
      <c r="C49" t="s">
        <v>96</v>
      </c>
      <c r="D49" t="s">
        <v>90</v>
      </c>
      <c r="E49" t="s">
        <v>84</v>
      </c>
      <c r="F49" t="s">
        <v>74</v>
      </c>
      <c r="G49">
        <v>102400</v>
      </c>
      <c r="K49" s="17"/>
    </row>
    <row r="50" spans="1:11" x14ac:dyDescent="0.25">
      <c r="A50" t="s">
        <v>78</v>
      </c>
      <c r="B50" t="s">
        <v>79</v>
      </c>
      <c r="C50" t="s">
        <v>97</v>
      </c>
      <c r="D50" t="s">
        <v>90</v>
      </c>
      <c r="E50" t="s">
        <v>84</v>
      </c>
      <c r="F50" t="s">
        <v>74</v>
      </c>
      <c r="G50">
        <v>102400</v>
      </c>
      <c r="K50" s="17"/>
    </row>
    <row r="51" spans="1:11" x14ac:dyDescent="0.25">
      <c r="A51" t="s">
        <v>78</v>
      </c>
      <c r="B51" t="s">
        <v>79</v>
      </c>
      <c r="C51" t="s">
        <v>98</v>
      </c>
      <c r="D51" t="s">
        <v>90</v>
      </c>
      <c r="E51" t="s">
        <v>84</v>
      </c>
      <c r="F51" t="s">
        <v>74</v>
      </c>
      <c r="G51">
        <v>102400</v>
      </c>
      <c r="K51" s="17"/>
    </row>
    <row r="52" spans="1:11" x14ac:dyDescent="0.25">
      <c r="A52" t="s">
        <v>78</v>
      </c>
      <c r="B52" t="s">
        <v>79</v>
      </c>
      <c r="C52" t="s">
        <v>101</v>
      </c>
      <c r="D52" t="s">
        <v>90</v>
      </c>
      <c r="E52" t="s">
        <v>84</v>
      </c>
      <c r="F52" t="s">
        <v>74</v>
      </c>
      <c r="G52">
        <v>102400</v>
      </c>
      <c r="K52" s="17"/>
    </row>
    <row r="53" spans="1:11" x14ac:dyDescent="0.25">
      <c r="A53" t="s">
        <v>78</v>
      </c>
      <c r="B53" t="s">
        <v>79</v>
      </c>
      <c r="C53" t="s">
        <v>104</v>
      </c>
      <c r="D53" t="s">
        <v>82</v>
      </c>
      <c r="E53" t="s">
        <v>84</v>
      </c>
      <c r="F53" t="s">
        <v>74</v>
      </c>
      <c r="G53">
        <v>14784</v>
      </c>
      <c r="K53" s="17"/>
    </row>
    <row r="54" spans="1:11" x14ac:dyDescent="0.25">
      <c r="A54" t="s">
        <v>78</v>
      </c>
      <c r="B54" t="s">
        <v>79</v>
      </c>
      <c r="C54" t="s">
        <v>105</v>
      </c>
      <c r="D54" t="s">
        <v>90</v>
      </c>
      <c r="E54" t="s">
        <v>84</v>
      </c>
      <c r="F54" t="s">
        <v>74</v>
      </c>
      <c r="G54">
        <v>102400</v>
      </c>
      <c r="K54" s="17"/>
    </row>
    <row r="55" spans="1:11" x14ac:dyDescent="0.25">
      <c r="A55" t="s">
        <v>78</v>
      </c>
      <c r="B55" t="s">
        <v>79</v>
      </c>
      <c r="C55" t="s">
        <v>106</v>
      </c>
      <c r="D55" t="s">
        <v>90</v>
      </c>
      <c r="E55" t="s">
        <v>84</v>
      </c>
      <c r="F55" t="s">
        <v>74</v>
      </c>
      <c r="G55">
        <v>102400</v>
      </c>
      <c r="K55" s="17"/>
    </row>
    <row r="56" spans="1:11" x14ac:dyDescent="0.25">
      <c r="A56" t="s">
        <v>78</v>
      </c>
      <c r="B56" t="s">
        <v>79</v>
      </c>
      <c r="C56" t="s">
        <v>107</v>
      </c>
      <c r="D56" t="s">
        <v>90</v>
      </c>
      <c r="E56" t="s">
        <v>84</v>
      </c>
      <c r="F56" t="s">
        <v>74</v>
      </c>
      <c r="G56">
        <v>102400</v>
      </c>
      <c r="K56" s="17"/>
    </row>
    <row r="57" spans="1:11" x14ac:dyDescent="0.25">
      <c r="A57" t="s">
        <v>78</v>
      </c>
      <c r="B57" t="s">
        <v>79</v>
      </c>
      <c r="C57" t="s">
        <v>108</v>
      </c>
      <c r="D57" t="s">
        <v>90</v>
      </c>
      <c r="E57" t="s">
        <v>84</v>
      </c>
      <c r="F57" t="s">
        <v>74</v>
      </c>
      <c r="G57">
        <v>102400</v>
      </c>
      <c r="K57" s="17"/>
    </row>
    <row r="58" spans="1:11" x14ac:dyDescent="0.25">
      <c r="A58" t="s">
        <v>78</v>
      </c>
      <c r="B58" t="s">
        <v>79</v>
      </c>
      <c r="C58" t="s">
        <v>109</v>
      </c>
      <c r="D58" t="s">
        <v>90</v>
      </c>
      <c r="E58" t="s">
        <v>84</v>
      </c>
      <c r="F58" t="s">
        <v>74</v>
      </c>
      <c r="G58">
        <v>102400</v>
      </c>
      <c r="K58" s="17"/>
    </row>
    <row r="59" spans="1:11" x14ac:dyDescent="0.25">
      <c r="A59" t="s">
        <v>78</v>
      </c>
      <c r="B59" t="s">
        <v>79</v>
      </c>
      <c r="C59" t="s">
        <v>110</v>
      </c>
      <c r="D59" t="s">
        <v>90</v>
      </c>
      <c r="E59" t="s">
        <v>84</v>
      </c>
      <c r="F59" t="s">
        <v>74</v>
      </c>
      <c r="G59">
        <v>102400</v>
      </c>
      <c r="K59" s="17"/>
    </row>
    <row r="60" spans="1:11" x14ac:dyDescent="0.25">
      <c r="A60" t="s">
        <v>78</v>
      </c>
      <c r="B60" t="s">
        <v>79</v>
      </c>
      <c r="C60" t="s">
        <v>111</v>
      </c>
      <c r="D60" t="s">
        <v>90</v>
      </c>
      <c r="E60" t="s">
        <v>84</v>
      </c>
      <c r="F60" t="s">
        <v>74</v>
      </c>
      <c r="G60">
        <v>102400</v>
      </c>
      <c r="K60" s="17"/>
    </row>
    <row r="61" spans="1:11" x14ac:dyDescent="0.25">
      <c r="A61" t="s">
        <v>78</v>
      </c>
      <c r="B61" t="s">
        <v>79</v>
      </c>
      <c r="C61" t="s">
        <v>112</v>
      </c>
      <c r="D61" t="s">
        <v>90</v>
      </c>
      <c r="E61" t="s">
        <v>84</v>
      </c>
      <c r="F61" t="s">
        <v>74</v>
      </c>
      <c r="G61">
        <v>102400</v>
      </c>
      <c r="K61" s="17"/>
    </row>
    <row r="62" spans="1:11" x14ac:dyDescent="0.25">
      <c r="A62" t="s">
        <v>78</v>
      </c>
      <c r="B62" t="s">
        <v>79</v>
      </c>
      <c r="C62" t="s">
        <v>113</v>
      </c>
      <c r="D62" t="s">
        <v>90</v>
      </c>
      <c r="E62" t="s">
        <v>84</v>
      </c>
      <c r="F62" t="s">
        <v>74</v>
      </c>
      <c r="G62">
        <v>102400</v>
      </c>
      <c r="K62" s="17"/>
    </row>
    <row r="63" spans="1:11" x14ac:dyDescent="0.25">
      <c r="A63" t="s">
        <v>78</v>
      </c>
      <c r="B63" t="s">
        <v>79</v>
      </c>
      <c r="C63" t="s">
        <v>114</v>
      </c>
      <c r="D63" t="s">
        <v>90</v>
      </c>
      <c r="E63" t="s">
        <v>84</v>
      </c>
      <c r="F63" t="s">
        <v>74</v>
      </c>
      <c r="G63">
        <v>102400</v>
      </c>
      <c r="K63" s="17"/>
    </row>
    <row r="64" spans="1:11" x14ac:dyDescent="0.25">
      <c r="A64" t="s">
        <v>78</v>
      </c>
      <c r="B64" t="s">
        <v>79</v>
      </c>
      <c r="C64" t="s">
        <v>115</v>
      </c>
      <c r="D64" t="s">
        <v>90</v>
      </c>
      <c r="E64" t="s">
        <v>84</v>
      </c>
      <c r="F64" t="s">
        <v>74</v>
      </c>
      <c r="G64">
        <v>102400</v>
      </c>
    </row>
    <row r="65" spans="1:11" x14ac:dyDescent="0.25">
      <c r="A65" t="s">
        <v>78</v>
      </c>
      <c r="B65" t="s">
        <v>79</v>
      </c>
      <c r="C65" t="s">
        <v>116</v>
      </c>
      <c r="D65" t="s">
        <v>90</v>
      </c>
      <c r="E65" t="s">
        <v>84</v>
      </c>
      <c r="F65" t="s">
        <v>74</v>
      </c>
      <c r="G65">
        <v>102400</v>
      </c>
      <c r="K65" s="17"/>
    </row>
    <row r="66" spans="1:11" x14ac:dyDescent="0.25">
      <c r="A66" t="s">
        <v>78</v>
      </c>
      <c r="B66" t="s">
        <v>79</v>
      </c>
      <c r="C66" t="s">
        <v>117</v>
      </c>
      <c r="D66" t="s">
        <v>90</v>
      </c>
      <c r="E66" t="s">
        <v>84</v>
      </c>
      <c r="F66" t="s">
        <v>74</v>
      </c>
      <c r="G66">
        <v>102400</v>
      </c>
    </row>
    <row r="67" spans="1:11" hidden="1" x14ac:dyDescent="0.25">
      <c r="A67" t="s">
        <v>58</v>
      </c>
      <c r="B67" t="s">
        <v>99</v>
      </c>
      <c r="C67" t="s">
        <v>100</v>
      </c>
      <c r="K67" s="17"/>
    </row>
    <row r="68" spans="1:11" x14ac:dyDescent="0.25">
      <c r="A68" t="s">
        <v>78</v>
      </c>
      <c r="B68" t="s">
        <v>79</v>
      </c>
      <c r="C68" t="s">
        <v>118</v>
      </c>
      <c r="D68" t="s">
        <v>90</v>
      </c>
      <c r="E68" t="s">
        <v>84</v>
      </c>
      <c r="F68" t="s">
        <v>74</v>
      </c>
      <c r="G68">
        <v>102400</v>
      </c>
    </row>
    <row r="69" spans="1:11" hidden="1" x14ac:dyDescent="0.25">
      <c r="A69" t="s">
        <v>99</v>
      </c>
      <c r="K69" s="17"/>
    </row>
    <row r="70" spans="1:11" hidden="1" x14ac:dyDescent="0.25">
      <c r="A70" t="s">
        <v>58</v>
      </c>
      <c r="B70" t="s">
        <v>102</v>
      </c>
      <c r="C70" t="s">
        <v>103</v>
      </c>
      <c r="D70" t="s">
        <v>89</v>
      </c>
      <c r="E70" t="s">
        <v>74</v>
      </c>
      <c r="F70">
        <v>24704</v>
      </c>
      <c r="G70" t="s">
        <v>85</v>
      </c>
      <c r="H70">
        <v>11342</v>
      </c>
      <c r="I70" t="s">
        <v>88</v>
      </c>
      <c r="J70" t="s">
        <v>1805</v>
      </c>
      <c r="K70" s="17">
        <v>6.85353588778526E-5</v>
      </c>
    </row>
    <row r="71" spans="1:11" hidden="1" x14ac:dyDescent="0.25">
      <c r="A71" t="s">
        <v>58</v>
      </c>
      <c r="B71" t="s">
        <v>102</v>
      </c>
      <c r="C71" t="s">
        <v>103</v>
      </c>
      <c r="D71" t="s">
        <v>91</v>
      </c>
      <c r="E71" t="s">
        <v>74</v>
      </c>
      <c r="F71">
        <v>25024</v>
      </c>
      <c r="G71" t="s">
        <v>85</v>
      </c>
      <c r="H71">
        <v>10109</v>
      </c>
      <c r="I71" t="s">
        <v>88</v>
      </c>
      <c r="J71" t="s">
        <v>1805</v>
      </c>
      <c r="K71" s="17">
        <v>6.85353588778526E-5</v>
      </c>
    </row>
    <row r="72" spans="1:11" hidden="1" x14ac:dyDescent="0.25">
      <c r="A72" t="s">
        <v>58</v>
      </c>
      <c r="B72" t="s">
        <v>102</v>
      </c>
      <c r="C72" t="s">
        <v>103</v>
      </c>
      <c r="D72" t="s">
        <v>92</v>
      </c>
      <c r="E72" t="s">
        <v>74</v>
      </c>
      <c r="F72">
        <v>30080</v>
      </c>
      <c r="G72" t="s">
        <v>85</v>
      </c>
      <c r="H72">
        <v>11450</v>
      </c>
      <c r="I72" t="s">
        <v>88</v>
      </c>
      <c r="J72" t="s">
        <v>1805</v>
      </c>
      <c r="K72" s="17">
        <v>6.85353588778526E-5</v>
      </c>
    </row>
    <row r="73" spans="1:11" hidden="1" x14ac:dyDescent="0.25">
      <c r="A73" t="s">
        <v>58</v>
      </c>
      <c r="B73" t="s">
        <v>102</v>
      </c>
      <c r="C73" t="s">
        <v>103</v>
      </c>
      <c r="D73" t="s">
        <v>93</v>
      </c>
      <c r="E73" t="s">
        <v>74</v>
      </c>
      <c r="F73">
        <v>30048</v>
      </c>
      <c r="G73" t="s">
        <v>85</v>
      </c>
      <c r="H73">
        <v>12061</v>
      </c>
      <c r="I73" t="s">
        <v>88</v>
      </c>
      <c r="J73" t="s">
        <v>1805</v>
      </c>
      <c r="K73" s="17">
        <v>6.85353588778526E-5</v>
      </c>
    </row>
    <row r="74" spans="1:11" x14ac:dyDescent="0.25">
      <c r="A74" t="s">
        <v>78</v>
      </c>
      <c r="B74" t="s">
        <v>79</v>
      </c>
      <c r="C74" t="s">
        <v>119</v>
      </c>
      <c r="D74" t="s">
        <v>90</v>
      </c>
      <c r="E74" t="s">
        <v>84</v>
      </c>
      <c r="F74" t="s">
        <v>74</v>
      </c>
      <c r="G74">
        <v>102400</v>
      </c>
    </row>
    <row r="75" spans="1:11" hidden="1" x14ac:dyDescent="0.25">
      <c r="A75" t="s">
        <v>58</v>
      </c>
      <c r="B75" t="s">
        <v>102</v>
      </c>
      <c r="C75" t="s">
        <v>103</v>
      </c>
      <c r="D75" t="s">
        <v>94</v>
      </c>
      <c r="E75" t="s">
        <v>74</v>
      </c>
      <c r="F75">
        <v>29920</v>
      </c>
      <c r="G75" t="s">
        <v>85</v>
      </c>
      <c r="H75">
        <v>11464</v>
      </c>
      <c r="I75" t="s">
        <v>88</v>
      </c>
      <c r="J75" t="s">
        <v>1805</v>
      </c>
      <c r="K75" s="17">
        <v>6.85353588778526E-5</v>
      </c>
    </row>
    <row r="76" spans="1:11" hidden="1" x14ac:dyDescent="0.25">
      <c r="A76" t="s">
        <v>58</v>
      </c>
      <c r="B76" t="s">
        <v>102</v>
      </c>
      <c r="C76" t="s">
        <v>103</v>
      </c>
      <c r="D76" t="s">
        <v>95</v>
      </c>
      <c r="E76" t="s">
        <v>74</v>
      </c>
      <c r="F76">
        <v>30048</v>
      </c>
      <c r="G76" t="s">
        <v>85</v>
      </c>
      <c r="H76">
        <v>11362</v>
      </c>
      <c r="I76" t="s">
        <v>88</v>
      </c>
      <c r="J76" t="s">
        <v>1805</v>
      </c>
      <c r="K76" s="17">
        <v>6.85353588778526E-5</v>
      </c>
    </row>
    <row r="77" spans="1:11" hidden="1" x14ac:dyDescent="0.25">
      <c r="A77" t="s">
        <v>58</v>
      </c>
      <c r="B77" t="s">
        <v>102</v>
      </c>
      <c r="C77" t="s">
        <v>103</v>
      </c>
      <c r="D77" t="s">
        <v>96</v>
      </c>
      <c r="E77" t="s">
        <v>74</v>
      </c>
      <c r="F77">
        <v>39968</v>
      </c>
      <c r="G77" t="s">
        <v>85</v>
      </c>
      <c r="H77">
        <v>16710</v>
      </c>
      <c r="I77" t="s">
        <v>88</v>
      </c>
      <c r="J77" t="s">
        <v>1805</v>
      </c>
      <c r="K77" s="17">
        <v>6.85353588778526E-5</v>
      </c>
    </row>
    <row r="78" spans="1:11" hidden="1" x14ac:dyDescent="0.25">
      <c r="A78" t="s">
        <v>58</v>
      </c>
      <c r="B78" t="s">
        <v>102</v>
      </c>
      <c r="C78" t="s">
        <v>103</v>
      </c>
      <c r="D78" t="s">
        <v>97</v>
      </c>
      <c r="E78" t="s">
        <v>74</v>
      </c>
      <c r="F78">
        <v>35008</v>
      </c>
      <c r="G78" t="s">
        <v>85</v>
      </c>
      <c r="H78">
        <v>13251</v>
      </c>
      <c r="I78" t="s">
        <v>88</v>
      </c>
      <c r="J78" t="s">
        <v>1805</v>
      </c>
      <c r="K78" s="17">
        <v>6.85353588778526E-5</v>
      </c>
    </row>
    <row r="79" spans="1:11" hidden="1" x14ac:dyDescent="0.25">
      <c r="A79" t="s">
        <v>58</v>
      </c>
      <c r="B79" t="s">
        <v>102</v>
      </c>
      <c r="C79" t="s">
        <v>103</v>
      </c>
      <c r="D79" t="s">
        <v>98</v>
      </c>
      <c r="E79" t="s">
        <v>74</v>
      </c>
      <c r="F79">
        <v>30016</v>
      </c>
      <c r="G79" t="s">
        <v>85</v>
      </c>
      <c r="H79">
        <v>11334</v>
      </c>
      <c r="I79" t="s">
        <v>88</v>
      </c>
      <c r="J79" t="s">
        <v>1805</v>
      </c>
      <c r="K79" s="17">
        <v>6.85353588778526E-5</v>
      </c>
    </row>
    <row r="80" spans="1:11" hidden="1" x14ac:dyDescent="0.25">
      <c r="A80" t="s">
        <v>58</v>
      </c>
      <c r="B80" t="s">
        <v>102</v>
      </c>
      <c r="C80" t="s">
        <v>103</v>
      </c>
      <c r="D80" t="s">
        <v>101</v>
      </c>
      <c r="E80" t="s">
        <v>74</v>
      </c>
      <c r="F80">
        <v>44960</v>
      </c>
      <c r="G80" t="s">
        <v>85</v>
      </c>
      <c r="H80">
        <v>18079</v>
      </c>
      <c r="I80" t="s">
        <v>88</v>
      </c>
      <c r="J80" t="s">
        <v>1805</v>
      </c>
      <c r="K80" s="17">
        <v>6.85353588778526E-5</v>
      </c>
    </row>
    <row r="81" spans="1:11" hidden="1" x14ac:dyDescent="0.25">
      <c r="A81" t="s">
        <v>58</v>
      </c>
      <c r="B81" t="s">
        <v>102</v>
      </c>
      <c r="C81" t="s">
        <v>103</v>
      </c>
      <c r="D81" t="s">
        <v>104</v>
      </c>
      <c r="E81" t="s">
        <v>74</v>
      </c>
      <c r="F81">
        <v>35136</v>
      </c>
      <c r="G81" t="s">
        <v>85</v>
      </c>
      <c r="H81">
        <v>13598</v>
      </c>
      <c r="I81" t="s">
        <v>88</v>
      </c>
      <c r="J81" t="s">
        <v>1805</v>
      </c>
      <c r="K81" s="17">
        <v>6.85353588778526E-5</v>
      </c>
    </row>
    <row r="82" spans="1:11" hidden="1" x14ac:dyDescent="0.25">
      <c r="A82" t="s">
        <v>58</v>
      </c>
      <c r="B82" t="s">
        <v>102</v>
      </c>
      <c r="C82" t="s">
        <v>103</v>
      </c>
      <c r="D82" t="s">
        <v>105</v>
      </c>
      <c r="E82" t="s">
        <v>74</v>
      </c>
      <c r="F82">
        <v>34912</v>
      </c>
      <c r="G82" t="s">
        <v>85</v>
      </c>
      <c r="H82">
        <v>13721</v>
      </c>
      <c r="I82" t="s">
        <v>88</v>
      </c>
      <c r="J82" t="s">
        <v>1805</v>
      </c>
      <c r="K82" s="17">
        <v>6.85353588778526E-5</v>
      </c>
    </row>
    <row r="83" spans="1:11" hidden="1" x14ac:dyDescent="0.25">
      <c r="A83" t="s">
        <v>58</v>
      </c>
      <c r="B83" t="s">
        <v>102</v>
      </c>
      <c r="C83" t="s">
        <v>103</v>
      </c>
      <c r="D83" t="s">
        <v>106</v>
      </c>
      <c r="E83" t="s">
        <v>74</v>
      </c>
      <c r="F83">
        <v>34944</v>
      </c>
      <c r="G83" t="s">
        <v>85</v>
      </c>
      <c r="H83">
        <v>13657</v>
      </c>
      <c r="I83" t="s">
        <v>88</v>
      </c>
      <c r="J83" t="s">
        <v>1805</v>
      </c>
      <c r="K83" s="17">
        <v>6.85353588778526E-5</v>
      </c>
    </row>
    <row r="84" spans="1:11" hidden="1" x14ac:dyDescent="0.25">
      <c r="A84" t="s">
        <v>58</v>
      </c>
      <c r="B84" t="s">
        <v>102</v>
      </c>
      <c r="C84" t="s">
        <v>103</v>
      </c>
      <c r="D84" t="s">
        <v>107</v>
      </c>
      <c r="E84" t="s">
        <v>74</v>
      </c>
      <c r="F84">
        <v>35008</v>
      </c>
      <c r="G84" t="s">
        <v>85</v>
      </c>
      <c r="H84">
        <v>12915</v>
      </c>
      <c r="I84" t="s">
        <v>88</v>
      </c>
      <c r="J84" t="s">
        <v>1805</v>
      </c>
      <c r="K84" s="17">
        <v>6.85353588778526E-5</v>
      </c>
    </row>
    <row r="85" spans="1:11" hidden="1" x14ac:dyDescent="0.25">
      <c r="A85" t="s">
        <v>58</v>
      </c>
      <c r="B85" t="s">
        <v>102</v>
      </c>
      <c r="C85" t="s">
        <v>103</v>
      </c>
      <c r="D85" t="s">
        <v>108</v>
      </c>
      <c r="E85" t="s">
        <v>74</v>
      </c>
      <c r="F85">
        <v>29984</v>
      </c>
      <c r="G85" t="s">
        <v>85</v>
      </c>
      <c r="H85">
        <v>11400</v>
      </c>
      <c r="I85" t="s">
        <v>88</v>
      </c>
      <c r="J85" t="s">
        <v>1805</v>
      </c>
      <c r="K85" s="17">
        <v>6.85353588778526E-5</v>
      </c>
    </row>
    <row r="86" spans="1:11" hidden="1" x14ac:dyDescent="0.25">
      <c r="A86" t="s">
        <v>58</v>
      </c>
      <c r="B86" t="s">
        <v>102</v>
      </c>
      <c r="C86" t="s">
        <v>103</v>
      </c>
      <c r="D86" t="s">
        <v>109</v>
      </c>
      <c r="E86" t="s">
        <v>74</v>
      </c>
      <c r="F86">
        <v>35104</v>
      </c>
      <c r="G86" t="s">
        <v>85</v>
      </c>
      <c r="H86">
        <v>14157</v>
      </c>
      <c r="I86" t="s">
        <v>88</v>
      </c>
      <c r="J86" t="s">
        <v>1805</v>
      </c>
      <c r="K86" s="17">
        <v>6.85353588778526E-5</v>
      </c>
    </row>
    <row r="87" spans="1:11" hidden="1" x14ac:dyDescent="0.25">
      <c r="A87" t="s">
        <v>58</v>
      </c>
      <c r="B87" t="s">
        <v>102</v>
      </c>
      <c r="C87" t="s">
        <v>103</v>
      </c>
      <c r="D87" t="s">
        <v>110</v>
      </c>
      <c r="E87" t="s">
        <v>74</v>
      </c>
      <c r="F87">
        <v>129984</v>
      </c>
      <c r="G87" t="s">
        <v>85</v>
      </c>
      <c r="H87">
        <v>17791</v>
      </c>
      <c r="I87" t="s">
        <v>88</v>
      </c>
      <c r="J87" t="s">
        <v>1805</v>
      </c>
      <c r="K87" s="17">
        <v>6.85353588778526E-5</v>
      </c>
    </row>
    <row r="88" spans="1:11" hidden="1" x14ac:dyDescent="0.25">
      <c r="A88" t="s">
        <v>58</v>
      </c>
      <c r="B88" t="s">
        <v>102</v>
      </c>
      <c r="C88" t="s">
        <v>103</v>
      </c>
      <c r="D88" t="s">
        <v>111</v>
      </c>
      <c r="E88" t="s">
        <v>74</v>
      </c>
      <c r="F88">
        <v>39904</v>
      </c>
      <c r="G88" t="s">
        <v>85</v>
      </c>
      <c r="H88">
        <v>11644</v>
      </c>
      <c r="I88" t="s">
        <v>88</v>
      </c>
      <c r="J88" t="s">
        <v>1805</v>
      </c>
      <c r="K88" s="17">
        <v>6.85353588778526E-5</v>
      </c>
    </row>
    <row r="89" spans="1:11" hidden="1" x14ac:dyDescent="0.25">
      <c r="A89" t="s">
        <v>58</v>
      </c>
      <c r="B89" t="s">
        <v>102</v>
      </c>
      <c r="C89" t="s">
        <v>103</v>
      </c>
      <c r="D89" t="s">
        <v>112</v>
      </c>
      <c r="E89" t="s">
        <v>74</v>
      </c>
      <c r="F89">
        <v>35104</v>
      </c>
      <c r="G89" t="s">
        <v>85</v>
      </c>
      <c r="H89">
        <v>13594</v>
      </c>
      <c r="I89" t="s">
        <v>88</v>
      </c>
      <c r="J89" t="s">
        <v>1805</v>
      </c>
      <c r="K89" s="17">
        <v>6.85353588778526E-5</v>
      </c>
    </row>
    <row r="90" spans="1:11" hidden="1" x14ac:dyDescent="0.25">
      <c r="A90" t="s">
        <v>58</v>
      </c>
      <c r="B90" t="s">
        <v>102</v>
      </c>
      <c r="C90" t="s">
        <v>103</v>
      </c>
      <c r="D90" t="s">
        <v>113</v>
      </c>
      <c r="E90" t="s">
        <v>74</v>
      </c>
      <c r="F90">
        <v>35040</v>
      </c>
      <c r="G90" t="s">
        <v>85</v>
      </c>
      <c r="H90">
        <v>13829</v>
      </c>
      <c r="I90" t="s">
        <v>88</v>
      </c>
      <c r="J90" t="s">
        <v>1805</v>
      </c>
      <c r="K90" s="17">
        <v>6.85353588778526E-5</v>
      </c>
    </row>
    <row r="91" spans="1:11" x14ac:dyDescent="0.25">
      <c r="A91" t="s">
        <v>78</v>
      </c>
      <c r="B91" t="s">
        <v>79</v>
      </c>
      <c r="C91" t="s">
        <v>120</v>
      </c>
      <c r="D91" t="s">
        <v>82</v>
      </c>
      <c r="E91" t="s">
        <v>84</v>
      </c>
      <c r="F91" t="s">
        <v>74</v>
      </c>
      <c r="G91">
        <v>539648</v>
      </c>
      <c r="K91" s="17"/>
    </row>
    <row r="92" spans="1:11" hidden="1" x14ac:dyDescent="0.25">
      <c r="A92" t="s">
        <v>58</v>
      </c>
      <c r="B92" t="s">
        <v>102</v>
      </c>
      <c r="C92" t="s">
        <v>103</v>
      </c>
      <c r="D92" t="s">
        <v>114</v>
      </c>
      <c r="E92" t="s">
        <v>74</v>
      </c>
      <c r="F92">
        <v>34912</v>
      </c>
      <c r="G92" t="s">
        <v>85</v>
      </c>
      <c r="H92">
        <v>14561</v>
      </c>
      <c r="I92" t="s">
        <v>88</v>
      </c>
      <c r="J92" t="s">
        <v>1805</v>
      </c>
      <c r="K92" s="17">
        <v>6.85353588778526E-5</v>
      </c>
    </row>
    <row r="93" spans="1:11" hidden="1" x14ac:dyDescent="0.25">
      <c r="A93" t="s">
        <v>58</v>
      </c>
      <c r="B93" t="s">
        <v>102</v>
      </c>
      <c r="C93" t="s">
        <v>103</v>
      </c>
      <c r="D93" t="s">
        <v>115</v>
      </c>
      <c r="E93" t="s">
        <v>74</v>
      </c>
      <c r="F93">
        <v>34944</v>
      </c>
      <c r="G93" t="s">
        <v>85</v>
      </c>
      <c r="H93">
        <v>12487</v>
      </c>
      <c r="I93" t="s">
        <v>88</v>
      </c>
      <c r="J93" t="s">
        <v>1805</v>
      </c>
      <c r="K93" s="17">
        <v>6.85353588778526E-5</v>
      </c>
    </row>
    <row r="94" spans="1:11" x14ac:dyDescent="0.25">
      <c r="A94" t="s">
        <v>78</v>
      </c>
      <c r="B94" t="s">
        <v>79</v>
      </c>
      <c r="C94" t="s">
        <v>121</v>
      </c>
      <c r="D94" t="s">
        <v>82</v>
      </c>
      <c r="E94" t="s">
        <v>84</v>
      </c>
      <c r="F94" t="s">
        <v>74</v>
      </c>
      <c r="G94">
        <v>39168</v>
      </c>
      <c r="K94" s="17"/>
    </row>
    <row r="95" spans="1:11" hidden="1" x14ac:dyDescent="0.25">
      <c r="A95" t="s">
        <v>58</v>
      </c>
      <c r="B95" t="s">
        <v>102</v>
      </c>
      <c r="C95" t="s">
        <v>103</v>
      </c>
      <c r="D95" t="s">
        <v>116</v>
      </c>
      <c r="E95" t="s">
        <v>74</v>
      </c>
      <c r="F95">
        <v>140160</v>
      </c>
      <c r="G95" t="s">
        <v>85</v>
      </c>
      <c r="H95">
        <v>23159</v>
      </c>
      <c r="I95" t="s">
        <v>88</v>
      </c>
      <c r="J95" t="s">
        <v>1805</v>
      </c>
      <c r="K95" s="17">
        <v>6.85353588778526E-5</v>
      </c>
    </row>
    <row r="96" spans="1:11" x14ac:dyDescent="0.25">
      <c r="A96" t="s">
        <v>78</v>
      </c>
      <c r="B96" t="s">
        <v>79</v>
      </c>
      <c r="C96" t="s">
        <v>122</v>
      </c>
      <c r="D96" t="s">
        <v>90</v>
      </c>
      <c r="E96" t="s">
        <v>84</v>
      </c>
      <c r="F96" t="s">
        <v>74</v>
      </c>
      <c r="G96">
        <v>102400</v>
      </c>
      <c r="K96" s="17"/>
    </row>
    <row r="97" spans="1:11" x14ac:dyDescent="0.25">
      <c r="A97" t="s">
        <v>78</v>
      </c>
      <c r="B97" t="s">
        <v>79</v>
      </c>
      <c r="C97" t="s">
        <v>123</v>
      </c>
      <c r="D97" t="s">
        <v>82</v>
      </c>
      <c r="E97" t="s">
        <v>84</v>
      </c>
      <c r="F97" t="s">
        <v>74</v>
      </c>
      <c r="G97">
        <v>11200</v>
      </c>
    </row>
    <row r="98" spans="1:11" hidden="1" x14ac:dyDescent="0.25">
      <c r="A98" t="s">
        <v>58</v>
      </c>
      <c r="B98" t="s">
        <v>102</v>
      </c>
      <c r="C98" t="s">
        <v>103</v>
      </c>
      <c r="D98" t="s">
        <v>117</v>
      </c>
      <c r="E98" t="s">
        <v>74</v>
      </c>
      <c r="F98">
        <v>155008</v>
      </c>
      <c r="G98" t="s">
        <v>85</v>
      </c>
      <c r="H98">
        <v>66653</v>
      </c>
      <c r="I98" t="s">
        <v>88</v>
      </c>
      <c r="J98" t="s">
        <v>1805</v>
      </c>
      <c r="K98" s="17">
        <v>6.85353588778526E-5</v>
      </c>
    </row>
    <row r="99" spans="1:11" x14ac:dyDescent="0.25">
      <c r="A99" t="s">
        <v>78</v>
      </c>
      <c r="B99" t="s">
        <v>79</v>
      </c>
      <c r="C99" t="s">
        <v>124</v>
      </c>
      <c r="D99" t="s">
        <v>90</v>
      </c>
      <c r="E99" t="s">
        <v>84</v>
      </c>
      <c r="F99" t="s">
        <v>74</v>
      </c>
      <c r="G99">
        <v>102400</v>
      </c>
      <c r="K99" s="17"/>
    </row>
    <row r="100" spans="1:11" hidden="1" x14ac:dyDescent="0.25">
      <c r="A100" t="s">
        <v>58</v>
      </c>
      <c r="B100" t="s">
        <v>102</v>
      </c>
      <c r="C100" t="s">
        <v>103</v>
      </c>
      <c r="D100" t="s">
        <v>118</v>
      </c>
      <c r="E100" t="s">
        <v>74</v>
      </c>
      <c r="F100">
        <v>49920</v>
      </c>
      <c r="G100" t="s">
        <v>85</v>
      </c>
      <c r="H100">
        <v>13787</v>
      </c>
      <c r="I100" t="s">
        <v>88</v>
      </c>
      <c r="J100" t="s">
        <v>1805</v>
      </c>
      <c r="K100" s="17">
        <v>6.85353588778526E-5</v>
      </c>
    </row>
    <row r="101" spans="1:11" x14ac:dyDescent="0.25">
      <c r="A101" t="s">
        <v>78</v>
      </c>
      <c r="B101" t="s">
        <v>79</v>
      </c>
      <c r="C101" t="s">
        <v>125</v>
      </c>
      <c r="D101" t="s">
        <v>90</v>
      </c>
      <c r="E101" t="s">
        <v>84</v>
      </c>
      <c r="F101" t="s">
        <v>74</v>
      </c>
      <c r="G101">
        <v>102400</v>
      </c>
      <c r="K101" s="17"/>
    </row>
    <row r="102" spans="1:11" hidden="1" x14ac:dyDescent="0.25">
      <c r="A102" t="s">
        <v>58</v>
      </c>
      <c r="B102" t="s">
        <v>102</v>
      </c>
      <c r="C102" t="s">
        <v>103</v>
      </c>
      <c r="D102" t="s">
        <v>119</v>
      </c>
      <c r="E102" t="s">
        <v>74</v>
      </c>
      <c r="F102">
        <v>34944</v>
      </c>
      <c r="G102" t="s">
        <v>85</v>
      </c>
      <c r="H102">
        <v>12925</v>
      </c>
      <c r="I102" t="s">
        <v>88</v>
      </c>
      <c r="J102" t="s">
        <v>1805</v>
      </c>
      <c r="K102" s="17">
        <v>6.85353588778526E-5</v>
      </c>
    </row>
    <row r="103" spans="1:11" x14ac:dyDescent="0.25">
      <c r="A103" t="s">
        <v>78</v>
      </c>
      <c r="B103" t="s">
        <v>79</v>
      </c>
      <c r="C103" t="s">
        <v>126</v>
      </c>
      <c r="D103" t="s">
        <v>90</v>
      </c>
      <c r="E103" t="s">
        <v>84</v>
      </c>
      <c r="F103" t="s">
        <v>74</v>
      </c>
      <c r="G103">
        <v>102400</v>
      </c>
      <c r="K103" s="17"/>
    </row>
    <row r="104" spans="1:11" hidden="1" x14ac:dyDescent="0.25">
      <c r="A104" t="s">
        <v>58</v>
      </c>
      <c r="B104" t="s">
        <v>102</v>
      </c>
      <c r="C104" t="s">
        <v>103</v>
      </c>
      <c r="D104" t="s">
        <v>120</v>
      </c>
      <c r="E104" t="s">
        <v>74</v>
      </c>
      <c r="F104">
        <v>29984</v>
      </c>
      <c r="G104" t="s">
        <v>85</v>
      </c>
      <c r="H104">
        <v>12053</v>
      </c>
      <c r="I104" t="s">
        <v>88</v>
      </c>
      <c r="J104" t="s">
        <v>1805</v>
      </c>
      <c r="K104" s="17">
        <v>6.85353588778526E-5</v>
      </c>
    </row>
    <row r="105" spans="1:11" x14ac:dyDescent="0.25">
      <c r="A105" t="s">
        <v>78</v>
      </c>
      <c r="B105" t="s">
        <v>79</v>
      </c>
      <c r="C105" t="s">
        <v>127</v>
      </c>
      <c r="D105" t="s">
        <v>90</v>
      </c>
      <c r="E105" t="s">
        <v>84</v>
      </c>
      <c r="F105" t="s">
        <v>74</v>
      </c>
      <c r="G105">
        <v>102400</v>
      </c>
      <c r="K105" s="17"/>
    </row>
    <row r="106" spans="1:11" hidden="1" x14ac:dyDescent="0.25">
      <c r="A106" t="s">
        <v>58</v>
      </c>
      <c r="B106" t="s">
        <v>102</v>
      </c>
      <c r="C106" t="s">
        <v>103</v>
      </c>
      <c r="D106" t="s">
        <v>121</v>
      </c>
      <c r="E106" t="s">
        <v>74</v>
      </c>
      <c r="F106">
        <v>30304</v>
      </c>
      <c r="G106" t="s">
        <v>85</v>
      </c>
      <c r="H106">
        <v>12428</v>
      </c>
      <c r="I106" t="s">
        <v>88</v>
      </c>
      <c r="J106" t="s">
        <v>1805</v>
      </c>
      <c r="K106" s="17">
        <v>6.85353588778526E-5</v>
      </c>
    </row>
    <row r="107" spans="1:11" x14ac:dyDescent="0.25">
      <c r="A107" t="s">
        <v>78</v>
      </c>
      <c r="B107" t="s">
        <v>79</v>
      </c>
      <c r="C107" t="s">
        <v>128</v>
      </c>
      <c r="D107" t="s">
        <v>90</v>
      </c>
      <c r="E107" t="s">
        <v>84</v>
      </c>
      <c r="F107" t="s">
        <v>74</v>
      </c>
      <c r="G107">
        <v>102400</v>
      </c>
      <c r="K107" s="17"/>
    </row>
    <row r="108" spans="1:11" hidden="1" x14ac:dyDescent="0.25">
      <c r="A108" t="s">
        <v>58</v>
      </c>
      <c r="B108" t="s">
        <v>102</v>
      </c>
      <c r="C108" t="s">
        <v>103</v>
      </c>
      <c r="D108" t="s">
        <v>122</v>
      </c>
      <c r="E108" t="s">
        <v>74</v>
      </c>
      <c r="F108">
        <v>124864</v>
      </c>
      <c r="G108" t="s">
        <v>85</v>
      </c>
      <c r="H108">
        <v>16980</v>
      </c>
      <c r="I108" t="s">
        <v>88</v>
      </c>
      <c r="J108" t="s">
        <v>1805</v>
      </c>
      <c r="K108" s="17">
        <v>6.85353588778526E-5</v>
      </c>
    </row>
    <row r="109" spans="1:11" x14ac:dyDescent="0.25">
      <c r="A109" t="s">
        <v>78</v>
      </c>
      <c r="B109" t="s">
        <v>79</v>
      </c>
      <c r="C109" t="s">
        <v>129</v>
      </c>
      <c r="D109" t="s">
        <v>90</v>
      </c>
      <c r="E109" t="s">
        <v>84</v>
      </c>
      <c r="F109" t="s">
        <v>74</v>
      </c>
      <c r="G109">
        <v>102400</v>
      </c>
      <c r="K109" s="17"/>
    </row>
    <row r="110" spans="1:11" hidden="1" x14ac:dyDescent="0.25">
      <c r="A110" t="s">
        <v>58</v>
      </c>
      <c r="B110" t="s">
        <v>102</v>
      </c>
      <c r="C110" t="s">
        <v>103</v>
      </c>
      <c r="D110" t="s">
        <v>123</v>
      </c>
      <c r="E110" t="s">
        <v>74</v>
      </c>
      <c r="F110">
        <v>45120</v>
      </c>
      <c r="G110" t="s">
        <v>85</v>
      </c>
      <c r="H110">
        <v>13886</v>
      </c>
      <c r="I110" t="s">
        <v>88</v>
      </c>
      <c r="J110" t="s">
        <v>1805</v>
      </c>
      <c r="K110" s="17">
        <v>6.85353588778526E-5</v>
      </c>
    </row>
    <row r="111" spans="1:11" hidden="1" x14ac:dyDescent="0.25">
      <c r="A111" t="s">
        <v>58</v>
      </c>
      <c r="B111" t="s">
        <v>102</v>
      </c>
      <c r="C111" t="s">
        <v>103</v>
      </c>
      <c r="D111" t="s">
        <v>124</v>
      </c>
      <c r="E111" t="s">
        <v>74</v>
      </c>
      <c r="F111">
        <v>34816</v>
      </c>
      <c r="G111" t="s">
        <v>85</v>
      </c>
      <c r="H111">
        <v>12986</v>
      </c>
      <c r="I111" t="s">
        <v>88</v>
      </c>
      <c r="J111" t="s">
        <v>1805</v>
      </c>
      <c r="K111" s="17">
        <v>6.85353588778526E-5</v>
      </c>
    </row>
    <row r="112" spans="1:11" hidden="1" x14ac:dyDescent="0.25">
      <c r="A112" t="s">
        <v>58</v>
      </c>
      <c r="B112" t="s">
        <v>102</v>
      </c>
      <c r="C112" t="s">
        <v>103</v>
      </c>
      <c r="D112" t="s">
        <v>125</v>
      </c>
      <c r="E112" t="s">
        <v>74</v>
      </c>
      <c r="F112">
        <v>29952</v>
      </c>
      <c r="G112" t="s">
        <v>85</v>
      </c>
      <c r="H112">
        <v>11212</v>
      </c>
      <c r="I112" t="s">
        <v>88</v>
      </c>
      <c r="J112" t="s">
        <v>1805</v>
      </c>
      <c r="K112" s="17">
        <v>6.85353588778526E-5</v>
      </c>
    </row>
    <row r="113" spans="1:11" x14ac:dyDescent="0.25">
      <c r="A113" t="s">
        <v>78</v>
      </c>
      <c r="B113" t="s">
        <v>79</v>
      </c>
      <c r="C113" t="s">
        <v>130</v>
      </c>
      <c r="D113" t="s">
        <v>90</v>
      </c>
      <c r="E113" t="s">
        <v>84</v>
      </c>
      <c r="F113" t="s">
        <v>74</v>
      </c>
      <c r="G113">
        <v>102400</v>
      </c>
      <c r="K113" s="17"/>
    </row>
    <row r="114" spans="1:11" hidden="1" x14ac:dyDescent="0.25">
      <c r="A114" t="s">
        <v>58</v>
      </c>
      <c r="B114" t="s">
        <v>102</v>
      </c>
      <c r="C114" t="s">
        <v>103</v>
      </c>
      <c r="D114" t="s">
        <v>126</v>
      </c>
      <c r="E114" t="s">
        <v>74</v>
      </c>
      <c r="F114">
        <v>29952</v>
      </c>
      <c r="G114" t="s">
        <v>85</v>
      </c>
      <c r="H114">
        <v>11443</v>
      </c>
      <c r="I114" t="s">
        <v>88</v>
      </c>
      <c r="J114" t="s">
        <v>1805</v>
      </c>
      <c r="K114" s="17">
        <v>6.85353588778526E-5</v>
      </c>
    </row>
    <row r="115" spans="1:11" hidden="1" x14ac:dyDescent="0.25">
      <c r="A115" t="s">
        <v>58</v>
      </c>
      <c r="B115" t="s">
        <v>102</v>
      </c>
      <c r="C115" t="s">
        <v>103</v>
      </c>
      <c r="D115" t="s">
        <v>127</v>
      </c>
      <c r="E115" t="s">
        <v>74</v>
      </c>
      <c r="F115">
        <v>30016</v>
      </c>
      <c r="G115" t="s">
        <v>85</v>
      </c>
      <c r="H115">
        <v>11436</v>
      </c>
      <c r="I115" t="s">
        <v>88</v>
      </c>
      <c r="J115" t="s">
        <v>1805</v>
      </c>
      <c r="K115" s="17">
        <v>6.85353588778526E-5</v>
      </c>
    </row>
    <row r="116" spans="1:11" hidden="1" x14ac:dyDescent="0.25">
      <c r="A116" t="s">
        <v>58</v>
      </c>
      <c r="B116" t="s">
        <v>102</v>
      </c>
      <c r="C116" t="s">
        <v>103</v>
      </c>
      <c r="D116" t="s">
        <v>128</v>
      </c>
      <c r="E116" t="s">
        <v>74</v>
      </c>
      <c r="F116">
        <v>30144</v>
      </c>
      <c r="G116" t="s">
        <v>85</v>
      </c>
      <c r="H116">
        <v>11932</v>
      </c>
      <c r="I116" t="s">
        <v>88</v>
      </c>
      <c r="J116" t="s">
        <v>1805</v>
      </c>
      <c r="K116" s="17">
        <v>6.85353588778526E-5</v>
      </c>
    </row>
    <row r="117" spans="1:11" x14ac:dyDescent="0.25">
      <c r="A117" t="s">
        <v>78</v>
      </c>
      <c r="B117" t="s">
        <v>79</v>
      </c>
      <c r="C117" t="s">
        <v>131</v>
      </c>
      <c r="D117" t="s">
        <v>90</v>
      </c>
      <c r="E117" t="s">
        <v>84</v>
      </c>
      <c r="F117" t="s">
        <v>74</v>
      </c>
      <c r="G117">
        <v>102400</v>
      </c>
      <c r="K117" s="17"/>
    </row>
    <row r="118" spans="1:11" hidden="1" x14ac:dyDescent="0.25">
      <c r="A118" t="s">
        <v>58</v>
      </c>
      <c r="B118" t="s">
        <v>102</v>
      </c>
      <c r="C118" t="s">
        <v>103</v>
      </c>
      <c r="D118" t="s">
        <v>129</v>
      </c>
      <c r="E118" t="s">
        <v>74</v>
      </c>
      <c r="F118">
        <v>34912</v>
      </c>
      <c r="G118" t="s">
        <v>85</v>
      </c>
      <c r="H118">
        <v>13825</v>
      </c>
      <c r="I118" t="s">
        <v>88</v>
      </c>
      <c r="J118" t="s">
        <v>1805</v>
      </c>
      <c r="K118" s="17">
        <v>6.85353588778526E-5</v>
      </c>
    </row>
    <row r="119" spans="1:11" x14ac:dyDescent="0.25">
      <c r="A119" t="s">
        <v>78</v>
      </c>
      <c r="B119" t="s">
        <v>79</v>
      </c>
      <c r="C119" t="s">
        <v>132</v>
      </c>
      <c r="D119" t="s">
        <v>82</v>
      </c>
      <c r="E119" t="s">
        <v>84</v>
      </c>
      <c r="F119" t="s">
        <v>74</v>
      </c>
      <c r="G119">
        <v>17216</v>
      </c>
      <c r="K119" s="17"/>
    </row>
    <row r="120" spans="1:11" hidden="1" x14ac:dyDescent="0.25">
      <c r="A120" t="s">
        <v>58</v>
      </c>
      <c r="B120" t="s">
        <v>102</v>
      </c>
      <c r="C120" t="s">
        <v>103</v>
      </c>
      <c r="D120" t="s">
        <v>130</v>
      </c>
      <c r="E120" t="s">
        <v>74</v>
      </c>
      <c r="F120">
        <v>34944</v>
      </c>
      <c r="G120" t="s">
        <v>85</v>
      </c>
      <c r="H120">
        <v>13776</v>
      </c>
      <c r="I120" t="s">
        <v>88</v>
      </c>
      <c r="J120" t="s">
        <v>1805</v>
      </c>
      <c r="K120" s="17">
        <v>6.85353588778526E-5</v>
      </c>
    </row>
    <row r="121" spans="1:11" hidden="1" x14ac:dyDescent="0.25">
      <c r="A121" t="s">
        <v>58</v>
      </c>
      <c r="B121" t="s">
        <v>102</v>
      </c>
      <c r="C121" t="s">
        <v>103</v>
      </c>
      <c r="D121" t="s">
        <v>131</v>
      </c>
      <c r="E121" t="s">
        <v>74</v>
      </c>
      <c r="F121">
        <v>30208</v>
      </c>
      <c r="G121" t="s">
        <v>85</v>
      </c>
      <c r="H121">
        <v>11886</v>
      </c>
      <c r="I121" t="s">
        <v>88</v>
      </c>
      <c r="J121" t="s">
        <v>1805</v>
      </c>
      <c r="K121" s="17">
        <v>6.85353588778526E-5</v>
      </c>
    </row>
    <row r="122" spans="1:11" hidden="1" x14ac:dyDescent="0.25">
      <c r="A122" t="s">
        <v>58</v>
      </c>
      <c r="B122" t="s">
        <v>102</v>
      </c>
      <c r="C122" t="s">
        <v>103</v>
      </c>
      <c r="D122" t="s">
        <v>132</v>
      </c>
      <c r="E122" t="s">
        <v>74</v>
      </c>
      <c r="F122">
        <v>34976</v>
      </c>
      <c r="G122" t="s">
        <v>85</v>
      </c>
      <c r="H122">
        <v>14160</v>
      </c>
      <c r="I122" t="s">
        <v>88</v>
      </c>
      <c r="J122" t="s">
        <v>1805</v>
      </c>
      <c r="K122" s="17">
        <v>6.85353588778526E-5</v>
      </c>
    </row>
    <row r="123" spans="1:11" x14ac:dyDescent="0.25">
      <c r="A123" t="s">
        <v>78</v>
      </c>
      <c r="B123" t="s">
        <v>79</v>
      </c>
      <c r="C123" t="s">
        <v>133</v>
      </c>
      <c r="D123" t="s">
        <v>90</v>
      </c>
      <c r="E123" t="s">
        <v>84</v>
      </c>
      <c r="F123" t="s">
        <v>74</v>
      </c>
      <c r="G123">
        <v>102400</v>
      </c>
      <c r="K123" s="17"/>
    </row>
    <row r="124" spans="1:11" hidden="1" x14ac:dyDescent="0.25">
      <c r="A124" t="s">
        <v>58</v>
      </c>
      <c r="B124" t="s">
        <v>102</v>
      </c>
      <c r="C124" t="s">
        <v>103</v>
      </c>
      <c r="D124" t="s">
        <v>133</v>
      </c>
      <c r="E124" t="s">
        <v>74</v>
      </c>
      <c r="F124">
        <v>39840</v>
      </c>
      <c r="G124" t="s">
        <v>85</v>
      </c>
      <c r="H124">
        <v>15531</v>
      </c>
      <c r="I124" t="s">
        <v>88</v>
      </c>
      <c r="J124" t="s">
        <v>1805</v>
      </c>
      <c r="K124" s="17">
        <v>6.85353588778526E-5</v>
      </c>
    </row>
    <row r="125" spans="1:11" hidden="1" x14ac:dyDescent="0.25">
      <c r="A125" t="s">
        <v>58</v>
      </c>
      <c r="B125" t="s">
        <v>102</v>
      </c>
      <c r="C125" t="s">
        <v>103</v>
      </c>
      <c r="D125" t="s">
        <v>134</v>
      </c>
      <c r="E125" t="s">
        <v>74</v>
      </c>
      <c r="F125">
        <v>35136</v>
      </c>
      <c r="G125" t="s">
        <v>85</v>
      </c>
      <c r="H125">
        <v>13120</v>
      </c>
      <c r="I125" t="s">
        <v>88</v>
      </c>
      <c r="J125" t="s">
        <v>1805</v>
      </c>
      <c r="K125" s="17">
        <v>6.85353588778526E-5</v>
      </c>
    </row>
    <row r="126" spans="1:11" hidden="1" x14ac:dyDescent="0.25">
      <c r="A126" t="s">
        <v>58</v>
      </c>
      <c r="B126" t="s">
        <v>102</v>
      </c>
      <c r="C126" t="s">
        <v>103</v>
      </c>
      <c r="D126" t="s">
        <v>135</v>
      </c>
      <c r="E126" t="s">
        <v>74</v>
      </c>
      <c r="F126">
        <v>29888</v>
      </c>
      <c r="G126" t="s">
        <v>85</v>
      </c>
      <c r="H126">
        <v>11247</v>
      </c>
      <c r="I126" t="s">
        <v>88</v>
      </c>
      <c r="J126" t="s">
        <v>1805</v>
      </c>
      <c r="K126" s="17">
        <v>6.85353588778526E-5</v>
      </c>
    </row>
    <row r="127" spans="1:11" x14ac:dyDescent="0.25">
      <c r="A127" t="s">
        <v>78</v>
      </c>
      <c r="B127" t="s">
        <v>79</v>
      </c>
      <c r="C127" t="s">
        <v>134</v>
      </c>
      <c r="D127" t="s">
        <v>90</v>
      </c>
      <c r="E127" t="s">
        <v>84</v>
      </c>
      <c r="F127" t="s">
        <v>74</v>
      </c>
      <c r="G127">
        <v>102400</v>
      </c>
      <c r="K127" s="17"/>
    </row>
    <row r="128" spans="1:11" hidden="1" x14ac:dyDescent="0.25">
      <c r="A128" t="s">
        <v>58</v>
      </c>
      <c r="B128" t="s">
        <v>102</v>
      </c>
      <c r="C128" t="s">
        <v>103</v>
      </c>
      <c r="D128" t="s">
        <v>136</v>
      </c>
      <c r="E128" t="s">
        <v>74</v>
      </c>
      <c r="F128">
        <v>29984</v>
      </c>
      <c r="G128" t="s">
        <v>85</v>
      </c>
      <c r="H128">
        <v>11427</v>
      </c>
      <c r="I128" t="s">
        <v>88</v>
      </c>
      <c r="J128" t="s">
        <v>1805</v>
      </c>
      <c r="K128" s="17">
        <v>6.85353588778526E-5</v>
      </c>
    </row>
    <row r="129" spans="1:11" hidden="1" x14ac:dyDescent="0.25">
      <c r="A129" t="s">
        <v>58</v>
      </c>
      <c r="B129" t="s">
        <v>102</v>
      </c>
      <c r="C129" t="s">
        <v>103</v>
      </c>
      <c r="D129" t="s">
        <v>137</v>
      </c>
      <c r="E129" t="s">
        <v>74</v>
      </c>
      <c r="F129">
        <v>30048</v>
      </c>
      <c r="G129" t="s">
        <v>85</v>
      </c>
      <c r="H129">
        <v>11691</v>
      </c>
      <c r="I129" t="s">
        <v>88</v>
      </c>
      <c r="J129" t="s">
        <v>1805</v>
      </c>
      <c r="K129" s="17">
        <v>6.85353588778526E-5</v>
      </c>
    </row>
    <row r="130" spans="1:11" hidden="1" x14ac:dyDescent="0.25">
      <c r="A130" t="s">
        <v>58</v>
      </c>
      <c r="B130" t="s">
        <v>102</v>
      </c>
      <c r="C130" t="s">
        <v>103</v>
      </c>
      <c r="D130" t="s">
        <v>138</v>
      </c>
      <c r="E130" t="s">
        <v>74</v>
      </c>
      <c r="F130">
        <v>30112</v>
      </c>
      <c r="G130" t="s">
        <v>85</v>
      </c>
      <c r="H130">
        <v>12663</v>
      </c>
      <c r="I130" t="s">
        <v>88</v>
      </c>
      <c r="J130" t="s">
        <v>1805</v>
      </c>
      <c r="K130" s="17">
        <v>6.85353588778526E-5</v>
      </c>
    </row>
    <row r="131" spans="1:11" x14ac:dyDescent="0.25">
      <c r="A131" t="s">
        <v>78</v>
      </c>
      <c r="B131" t="s">
        <v>79</v>
      </c>
      <c r="C131" t="s">
        <v>135</v>
      </c>
      <c r="D131" t="s">
        <v>90</v>
      </c>
      <c r="E131" t="s">
        <v>84</v>
      </c>
      <c r="F131" t="s">
        <v>74</v>
      </c>
      <c r="G131">
        <v>102400</v>
      </c>
      <c r="K131" s="17"/>
    </row>
    <row r="132" spans="1:11" hidden="1" x14ac:dyDescent="0.25">
      <c r="A132" t="s">
        <v>58</v>
      </c>
      <c r="B132" t="s">
        <v>102</v>
      </c>
      <c r="C132" t="s">
        <v>103</v>
      </c>
      <c r="D132" t="s">
        <v>139</v>
      </c>
      <c r="E132" t="s">
        <v>74</v>
      </c>
      <c r="F132">
        <v>29920</v>
      </c>
      <c r="G132" t="s">
        <v>85</v>
      </c>
      <c r="H132">
        <v>11286</v>
      </c>
      <c r="I132" t="s">
        <v>88</v>
      </c>
      <c r="J132" t="s">
        <v>1805</v>
      </c>
      <c r="K132" s="17">
        <v>6.85353588778526E-5</v>
      </c>
    </row>
    <row r="133" spans="1:11" hidden="1" x14ac:dyDescent="0.25">
      <c r="A133" t="s">
        <v>58</v>
      </c>
      <c r="B133" t="s">
        <v>102</v>
      </c>
      <c r="C133" t="s">
        <v>103</v>
      </c>
      <c r="D133" t="s">
        <v>140</v>
      </c>
      <c r="E133" t="s">
        <v>74</v>
      </c>
      <c r="F133">
        <v>29920</v>
      </c>
      <c r="G133" t="s">
        <v>85</v>
      </c>
      <c r="H133">
        <v>11685</v>
      </c>
      <c r="I133" t="s">
        <v>88</v>
      </c>
      <c r="J133" t="s">
        <v>1805</v>
      </c>
      <c r="K133" s="17">
        <v>6.85353588778526E-5</v>
      </c>
    </row>
    <row r="134" spans="1:11" hidden="1" x14ac:dyDescent="0.25">
      <c r="A134" t="s">
        <v>58</v>
      </c>
      <c r="B134" t="s">
        <v>102</v>
      </c>
      <c r="C134" t="s">
        <v>103</v>
      </c>
      <c r="D134" t="s">
        <v>141</v>
      </c>
      <c r="E134" t="s">
        <v>74</v>
      </c>
      <c r="F134">
        <v>30048</v>
      </c>
      <c r="G134" t="s">
        <v>85</v>
      </c>
      <c r="H134">
        <v>11740</v>
      </c>
      <c r="I134" t="s">
        <v>88</v>
      </c>
      <c r="J134" t="s">
        <v>1805</v>
      </c>
      <c r="K134" s="17">
        <v>6.85353588778526E-5</v>
      </c>
    </row>
    <row r="135" spans="1:11" hidden="1" x14ac:dyDescent="0.25">
      <c r="A135" t="s">
        <v>58</v>
      </c>
      <c r="B135" t="s">
        <v>102</v>
      </c>
      <c r="C135" t="s">
        <v>103</v>
      </c>
      <c r="D135" t="s">
        <v>142</v>
      </c>
      <c r="E135" t="s">
        <v>74</v>
      </c>
      <c r="F135">
        <v>30112</v>
      </c>
      <c r="G135" t="s">
        <v>85</v>
      </c>
      <c r="H135">
        <v>12842</v>
      </c>
      <c r="I135" t="s">
        <v>88</v>
      </c>
      <c r="J135" t="s">
        <v>1805</v>
      </c>
      <c r="K135" s="17">
        <v>6.85353588778526E-5</v>
      </c>
    </row>
    <row r="136" spans="1:11" x14ac:dyDescent="0.25">
      <c r="A136" t="s">
        <v>78</v>
      </c>
      <c r="B136" t="s">
        <v>79</v>
      </c>
      <c r="C136" t="s">
        <v>136</v>
      </c>
      <c r="D136" t="s">
        <v>90</v>
      </c>
      <c r="E136" t="s">
        <v>84</v>
      </c>
      <c r="F136" t="s">
        <v>74</v>
      </c>
      <c r="G136">
        <v>102400</v>
      </c>
    </row>
    <row r="137" spans="1:11" x14ac:dyDescent="0.25">
      <c r="A137" t="s">
        <v>78</v>
      </c>
      <c r="B137" t="s">
        <v>79</v>
      </c>
      <c r="C137" t="s">
        <v>137</v>
      </c>
      <c r="D137" t="s">
        <v>90</v>
      </c>
      <c r="E137" t="s">
        <v>84</v>
      </c>
      <c r="F137" t="s">
        <v>74</v>
      </c>
      <c r="G137">
        <v>102400</v>
      </c>
      <c r="K137" s="17"/>
    </row>
    <row r="138" spans="1:11" hidden="1" x14ac:dyDescent="0.25">
      <c r="A138" t="s">
        <v>58</v>
      </c>
      <c r="B138" t="s">
        <v>102</v>
      </c>
      <c r="C138" t="s">
        <v>103</v>
      </c>
      <c r="D138" t="s">
        <v>143</v>
      </c>
      <c r="E138" t="s">
        <v>74</v>
      </c>
      <c r="F138">
        <v>134912</v>
      </c>
      <c r="G138" t="s">
        <v>85</v>
      </c>
      <c r="H138">
        <v>66012</v>
      </c>
      <c r="I138" t="s">
        <v>88</v>
      </c>
      <c r="J138" t="s">
        <v>1805</v>
      </c>
      <c r="K138" s="17">
        <v>6.85353588778526E-5</v>
      </c>
    </row>
    <row r="139" spans="1:11" hidden="1" x14ac:dyDescent="0.25">
      <c r="A139" t="s">
        <v>58</v>
      </c>
      <c r="B139" t="s">
        <v>102</v>
      </c>
      <c r="C139" t="s">
        <v>103</v>
      </c>
      <c r="D139" t="s">
        <v>144</v>
      </c>
      <c r="E139" t="s">
        <v>74</v>
      </c>
      <c r="F139">
        <v>50144</v>
      </c>
      <c r="G139" t="s">
        <v>85</v>
      </c>
      <c r="H139">
        <v>13799</v>
      </c>
      <c r="I139" t="s">
        <v>88</v>
      </c>
      <c r="J139" t="s">
        <v>1805</v>
      </c>
      <c r="K139" s="17">
        <v>6.85353588778526E-5</v>
      </c>
    </row>
    <row r="140" spans="1:11" hidden="1" x14ac:dyDescent="0.25">
      <c r="A140" t="s">
        <v>58</v>
      </c>
      <c r="B140" t="s">
        <v>102</v>
      </c>
      <c r="C140" t="s">
        <v>103</v>
      </c>
      <c r="D140" t="s">
        <v>145</v>
      </c>
      <c r="E140" t="s">
        <v>74</v>
      </c>
      <c r="F140">
        <v>49856</v>
      </c>
      <c r="G140" t="s">
        <v>85</v>
      </c>
      <c r="H140">
        <v>14416</v>
      </c>
      <c r="I140" t="s">
        <v>88</v>
      </c>
      <c r="J140" t="s">
        <v>1805</v>
      </c>
      <c r="K140" s="17">
        <v>6.85353588778526E-5</v>
      </c>
    </row>
    <row r="141" spans="1:11" hidden="1" x14ac:dyDescent="0.25">
      <c r="A141" t="s">
        <v>58</v>
      </c>
      <c r="B141" t="s">
        <v>102</v>
      </c>
      <c r="C141" t="s">
        <v>103</v>
      </c>
      <c r="D141" t="s">
        <v>146</v>
      </c>
      <c r="E141" t="s">
        <v>74</v>
      </c>
      <c r="F141">
        <v>35040</v>
      </c>
      <c r="G141" t="s">
        <v>85</v>
      </c>
      <c r="H141">
        <v>27457</v>
      </c>
      <c r="I141" t="s">
        <v>88</v>
      </c>
      <c r="J141" t="s">
        <v>1805</v>
      </c>
      <c r="K141" s="17">
        <v>6.85353588778526E-5</v>
      </c>
    </row>
    <row r="142" spans="1:11" hidden="1" x14ac:dyDescent="0.25">
      <c r="A142" t="s">
        <v>58</v>
      </c>
      <c r="B142" t="s">
        <v>102</v>
      </c>
      <c r="C142" t="s">
        <v>103</v>
      </c>
      <c r="D142" t="s">
        <v>147</v>
      </c>
      <c r="E142" t="s">
        <v>74</v>
      </c>
      <c r="F142">
        <v>60000</v>
      </c>
      <c r="G142" t="s">
        <v>85</v>
      </c>
      <c r="H142">
        <v>12463</v>
      </c>
      <c r="I142" t="s">
        <v>88</v>
      </c>
      <c r="J142" t="s">
        <v>1805</v>
      </c>
      <c r="K142" s="17">
        <v>6.85353588778526E-5</v>
      </c>
    </row>
    <row r="143" spans="1:11" hidden="1" x14ac:dyDescent="0.25">
      <c r="A143" t="s">
        <v>58</v>
      </c>
      <c r="B143" t="s">
        <v>102</v>
      </c>
      <c r="C143" t="s">
        <v>103</v>
      </c>
      <c r="D143" t="s">
        <v>148</v>
      </c>
      <c r="E143" t="s">
        <v>74</v>
      </c>
      <c r="F143">
        <v>34912</v>
      </c>
      <c r="G143" t="s">
        <v>85</v>
      </c>
      <c r="H143">
        <v>12157</v>
      </c>
      <c r="I143" t="s">
        <v>88</v>
      </c>
      <c r="J143" t="s">
        <v>1805</v>
      </c>
      <c r="K143" s="17">
        <v>6.85353588778526E-5</v>
      </c>
    </row>
    <row r="144" spans="1:11" hidden="1" x14ac:dyDescent="0.25">
      <c r="A144" t="s">
        <v>58</v>
      </c>
      <c r="B144" t="s">
        <v>102</v>
      </c>
      <c r="C144" t="s">
        <v>103</v>
      </c>
      <c r="D144" t="s">
        <v>149</v>
      </c>
      <c r="E144" t="s">
        <v>74</v>
      </c>
      <c r="F144">
        <v>29984</v>
      </c>
      <c r="G144" t="s">
        <v>85</v>
      </c>
      <c r="H144">
        <v>11568</v>
      </c>
      <c r="I144" t="s">
        <v>88</v>
      </c>
      <c r="J144" t="s">
        <v>1805</v>
      </c>
      <c r="K144" s="17">
        <v>6.85353588778526E-5</v>
      </c>
    </row>
    <row r="145" spans="1:11" hidden="1" x14ac:dyDescent="0.25">
      <c r="A145" t="s">
        <v>58</v>
      </c>
      <c r="B145" t="s">
        <v>102</v>
      </c>
      <c r="C145" t="s">
        <v>103</v>
      </c>
      <c r="D145" t="s">
        <v>150</v>
      </c>
      <c r="E145" t="s">
        <v>74</v>
      </c>
      <c r="F145">
        <v>35008</v>
      </c>
      <c r="G145" t="s">
        <v>85</v>
      </c>
      <c r="H145">
        <v>14286</v>
      </c>
      <c r="I145" t="s">
        <v>88</v>
      </c>
      <c r="J145" t="s">
        <v>1805</v>
      </c>
      <c r="K145" s="17">
        <v>6.85353588778526E-5</v>
      </c>
    </row>
    <row r="146" spans="1:11" hidden="1" x14ac:dyDescent="0.25">
      <c r="A146" t="s">
        <v>58</v>
      </c>
      <c r="B146" t="s">
        <v>102</v>
      </c>
      <c r="C146" t="s">
        <v>103</v>
      </c>
      <c r="D146" t="s">
        <v>151</v>
      </c>
      <c r="E146" t="s">
        <v>74</v>
      </c>
      <c r="F146">
        <v>30016</v>
      </c>
      <c r="G146" t="s">
        <v>85</v>
      </c>
      <c r="H146">
        <v>11455</v>
      </c>
      <c r="I146" t="s">
        <v>88</v>
      </c>
      <c r="J146" t="s">
        <v>1805</v>
      </c>
      <c r="K146" s="17">
        <v>6.85353588778526E-5</v>
      </c>
    </row>
    <row r="147" spans="1:11" hidden="1" x14ac:dyDescent="0.25">
      <c r="A147" t="s">
        <v>58</v>
      </c>
      <c r="B147" t="s">
        <v>102</v>
      </c>
      <c r="C147" t="s">
        <v>103</v>
      </c>
      <c r="D147" t="s">
        <v>152</v>
      </c>
      <c r="E147" t="s">
        <v>74</v>
      </c>
      <c r="F147">
        <v>30048</v>
      </c>
      <c r="G147" t="s">
        <v>85</v>
      </c>
      <c r="H147">
        <v>12133</v>
      </c>
      <c r="I147" t="s">
        <v>88</v>
      </c>
      <c r="J147" t="s">
        <v>1805</v>
      </c>
      <c r="K147" s="17">
        <v>6.85353588778526E-5</v>
      </c>
    </row>
    <row r="148" spans="1:11" hidden="1" x14ac:dyDescent="0.25">
      <c r="A148" t="s">
        <v>58</v>
      </c>
      <c r="B148" t="s">
        <v>102</v>
      </c>
      <c r="C148" t="s">
        <v>103</v>
      </c>
      <c r="D148" t="s">
        <v>153</v>
      </c>
      <c r="E148" t="s">
        <v>74</v>
      </c>
      <c r="F148">
        <v>29984</v>
      </c>
      <c r="G148" t="s">
        <v>85</v>
      </c>
      <c r="H148">
        <v>11866</v>
      </c>
      <c r="I148" t="s">
        <v>88</v>
      </c>
      <c r="J148" t="s">
        <v>1805</v>
      </c>
      <c r="K148" s="17">
        <v>6.85353588778526E-5</v>
      </c>
    </row>
    <row r="149" spans="1:11" hidden="1" x14ac:dyDescent="0.25">
      <c r="A149" t="s">
        <v>58</v>
      </c>
      <c r="B149" t="s">
        <v>102</v>
      </c>
      <c r="C149" t="s">
        <v>103</v>
      </c>
      <c r="D149" t="s">
        <v>154</v>
      </c>
      <c r="E149" t="s">
        <v>74</v>
      </c>
      <c r="F149">
        <v>30080</v>
      </c>
      <c r="G149" t="s">
        <v>85</v>
      </c>
      <c r="H149">
        <v>11870</v>
      </c>
      <c r="I149" t="s">
        <v>88</v>
      </c>
      <c r="J149" t="s">
        <v>1805</v>
      </c>
      <c r="K149" s="17">
        <v>6.85353588778526E-5</v>
      </c>
    </row>
    <row r="150" spans="1:11" hidden="1" x14ac:dyDescent="0.25">
      <c r="A150" t="s">
        <v>58</v>
      </c>
      <c r="B150" t="s">
        <v>102</v>
      </c>
      <c r="C150" t="s">
        <v>103</v>
      </c>
      <c r="D150" t="s">
        <v>155</v>
      </c>
      <c r="E150" t="s">
        <v>74</v>
      </c>
      <c r="F150">
        <v>34944</v>
      </c>
      <c r="G150" t="s">
        <v>85</v>
      </c>
      <c r="H150">
        <v>13228</v>
      </c>
      <c r="I150" t="s">
        <v>88</v>
      </c>
      <c r="J150" t="s">
        <v>1805</v>
      </c>
      <c r="K150" s="17">
        <v>6.85353588778526E-5</v>
      </c>
    </row>
    <row r="151" spans="1:11" hidden="1" x14ac:dyDescent="0.25">
      <c r="A151" t="s">
        <v>58</v>
      </c>
      <c r="B151" t="s">
        <v>102</v>
      </c>
      <c r="C151" t="s">
        <v>103</v>
      </c>
      <c r="D151" t="s">
        <v>156</v>
      </c>
      <c r="E151" t="s">
        <v>74</v>
      </c>
      <c r="F151">
        <v>35008</v>
      </c>
      <c r="G151" t="s">
        <v>85</v>
      </c>
      <c r="H151">
        <v>13543</v>
      </c>
      <c r="I151" t="s">
        <v>88</v>
      </c>
      <c r="J151" t="s">
        <v>1805</v>
      </c>
      <c r="K151" s="17">
        <v>6.85353588778526E-5</v>
      </c>
    </row>
    <row r="152" spans="1:11" hidden="1" x14ac:dyDescent="0.25">
      <c r="A152" t="s">
        <v>58</v>
      </c>
      <c r="B152" t="s">
        <v>102</v>
      </c>
      <c r="C152" t="s">
        <v>103</v>
      </c>
      <c r="D152" t="s">
        <v>157</v>
      </c>
      <c r="E152" t="s">
        <v>74</v>
      </c>
      <c r="F152">
        <v>34976</v>
      </c>
      <c r="G152" t="s">
        <v>85</v>
      </c>
      <c r="H152">
        <v>13425</v>
      </c>
      <c r="I152" t="s">
        <v>88</v>
      </c>
      <c r="J152" t="s">
        <v>1805</v>
      </c>
      <c r="K152" s="17">
        <v>6.85353588778526E-5</v>
      </c>
    </row>
    <row r="153" spans="1:11" hidden="1" x14ac:dyDescent="0.25">
      <c r="A153" t="s">
        <v>58</v>
      </c>
      <c r="B153" t="s">
        <v>102</v>
      </c>
      <c r="C153" t="s">
        <v>103</v>
      </c>
      <c r="D153" t="s">
        <v>158</v>
      </c>
      <c r="E153" t="s">
        <v>74</v>
      </c>
      <c r="F153">
        <v>30048</v>
      </c>
      <c r="G153" t="s">
        <v>85</v>
      </c>
      <c r="H153">
        <v>12019</v>
      </c>
      <c r="I153" t="s">
        <v>88</v>
      </c>
      <c r="J153" t="s">
        <v>1805</v>
      </c>
      <c r="K153" s="17">
        <v>6.85353588778526E-5</v>
      </c>
    </row>
    <row r="154" spans="1:11" hidden="1" x14ac:dyDescent="0.25">
      <c r="A154" t="s">
        <v>58</v>
      </c>
      <c r="B154" t="s">
        <v>102</v>
      </c>
      <c r="C154" t="s">
        <v>103</v>
      </c>
      <c r="D154" t="s">
        <v>159</v>
      </c>
      <c r="E154" t="s">
        <v>74</v>
      </c>
      <c r="F154">
        <v>29952</v>
      </c>
      <c r="G154" t="s">
        <v>85</v>
      </c>
      <c r="H154">
        <v>11136</v>
      </c>
      <c r="I154" t="s">
        <v>88</v>
      </c>
      <c r="J154" t="s">
        <v>1805</v>
      </c>
      <c r="K154" s="17">
        <v>6.85353588778526E-5</v>
      </c>
    </row>
    <row r="155" spans="1:11" hidden="1" x14ac:dyDescent="0.25">
      <c r="A155" t="s">
        <v>58</v>
      </c>
      <c r="B155" t="s">
        <v>102</v>
      </c>
      <c r="C155" t="s">
        <v>103</v>
      </c>
      <c r="D155" t="s">
        <v>160</v>
      </c>
      <c r="E155" t="s">
        <v>74</v>
      </c>
      <c r="F155">
        <v>130016</v>
      </c>
      <c r="G155" t="s">
        <v>85</v>
      </c>
      <c r="H155">
        <v>17363</v>
      </c>
      <c r="I155" t="s">
        <v>88</v>
      </c>
      <c r="J155" t="s">
        <v>1805</v>
      </c>
      <c r="K155" s="17">
        <v>6.85353588778526E-5</v>
      </c>
    </row>
    <row r="156" spans="1:11" hidden="1" x14ac:dyDescent="0.25">
      <c r="A156" t="s">
        <v>58</v>
      </c>
      <c r="B156" t="s">
        <v>102</v>
      </c>
      <c r="C156" t="s">
        <v>103</v>
      </c>
      <c r="D156" t="s">
        <v>161</v>
      </c>
      <c r="E156" t="s">
        <v>74</v>
      </c>
      <c r="F156">
        <v>44992</v>
      </c>
      <c r="G156" t="s">
        <v>85</v>
      </c>
      <c r="H156">
        <v>14549</v>
      </c>
      <c r="I156" t="s">
        <v>88</v>
      </c>
      <c r="J156" t="s">
        <v>1805</v>
      </c>
      <c r="K156" s="17">
        <v>6.85353588778526E-5</v>
      </c>
    </row>
    <row r="157" spans="1:11" hidden="1" x14ac:dyDescent="0.25">
      <c r="A157" t="s">
        <v>58</v>
      </c>
      <c r="B157" t="s">
        <v>102</v>
      </c>
      <c r="C157" t="s">
        <v>103</v>
      </c>
      <c r="D157" t="s">
        <v>162</v>
      </c>
      <c r="E157" t="s">
        <v>74</v>
      </c>
      <c r="F157">
        <v>30016</v>
      </c>
      <c r="G157" t="s">
        <v>85</v>
      </c>
      <c r="H157">
        <v>10261</v>
      </c>
      <c r="I157" t="s">
        <v>88</v>
      </c>
      <c r="J157" t="s">
        <v>1805</v>
      </c>
      <c r="K157" s="17">
        <v>6.85353588778526E-5</v>
      </c>
    </row>
    <row r="158" spans="1:11" hidden="1" x14ac:dyDescent="0.25">
      <c r="A158" t="s">
        <v>58</v>
      </c>
      <c r="B158" t="s">
        <v>102</v>
      </c>
      <c r="C158" t="s">
        <v>103</v>
      </c>
      <c r="D158" t="s">
        <v>163</v>
      </c>
      <c r="E158" t="s">
        <v>74</v>
      </c>
      <c r="F158">
        <v>29984</v>
      </c>
      <c r="G158" t="s">
        <v>85</v>
      </c>
      <c r="H158">
        <v>12155</v>
      </c>
      <c r="I158" t="s">
        <v>88</v>
      </c>
      <c r="J158" t="s">
        <v>1805</v>
      </c>
      <c r="K158" s="17">
        <v>6.85353588778526E-5</v>
      </c>
    </row>
    <row r="159" spans="1:11" hidden="1" x14ac:dyDescent="0.25">
      <c r="A159" t="s">
        <v>58</v>
      </c>
      <c r="B159" t="s">
        <v>102</v>
      </c>
      <c r="C159" t="s">
        <v>103</v>
      </c>
      <c r="D159" t="s">
        <v>164</v>
      </c>
      <c r="E159" t="s">
        <v>74</v>
      </c>
      <c r="F159">
        <v>30144</v>
      </c>
      <c r="G159" t="s">
        <v>85</v>
      </c>
      <c r="H159">
        <v>11736</v>
      </c>
      <c r="I159" t="s">
        <v>88</v>
      </c>
      <c r="J159" t="s">
        <v>1805</v>
      </c>
      <c r="K159" s="17">
        <v>6.85353588778526E-5</v>
      </c>
    </row>
    <row r="160" spans="1:11" x14ac:dyDescent="0.25">
      <c r="A160" t="s">
        <v>78</v>
      </c>
      <c r="B160" t="s">
        <v>79</v>
      </c>
      <c r="C160" t="s">
        <v>138</v>
      </c>
      <c r="D160" t="s">
        <v>82</v>
      </c>
      <c r="E160" t="s">
        <v>84</v>
      </c>
      <c r="F160" t="s">
        <v>74</v>
      </c>
      <c r="G160">
        <v>493824</v>
      </c>
    </row>
    <row r="161" spans="1:11" hidden="1" x14ac:dyDescent="0.25">
      <c r="A161" t="s">
        <v>58</v>
      </c>
      <c r="B161" t="s">
        <v>102</v>
      </c>
      <c r="C161" t="s">
        <v>103</v>
      </c>
      <c r="D161" t="s">
        <v>165</v>
      </c>
      <c r="E161" t="s">
        <v>74</v>
      </c>
      <c r="F161">
        <v>29888</v>
      </c>
      <c r="G161" t="s">
        <v>85</v>
      </c>
      <c r="H161">
        <v>11492</v>
      </c>
      <c r="I161" t="s">
        <v>88</v>
      </c>
      <c r="J161" t="s">
        <v>1805</v>
      </c>
      <c r="K161" s="17">
        <v>6.85353588778526E-5</v>
      </c>
    </row>
    <row r="162" spans="1:11" hidden="1" x14ac:dyDescent="0.25">
      <c r="A162" t="s">
        <v>58</v>
      </c>
      <c r="B162" t="s">
        <v>102</v>
      </c>
      <c r="C162" t="s">
        <v>103</v>
      </c>
      <c r="D162" t="s">
        <v>166</v>
      </c>
      <c r="E162" t="s">
        <v>74</v>
      </c>
      <c r="F162">
        <v>30016</v>
      </c>
      <c r="G162" t="s">
        <v>85</v>
      </c>
      <c r="H162">
        <v>11422</v>
      </c>
      <c r="I162" t="s">
        <v>88</v>
      </c>
      <c r="J162" t="s">
        <v>1805</v>
      </c>
      <c r="K162" s="17">
        <v>6.85353588778526E-5</v>
      </c>
    </row>
    <row r="163" spans="1:11" hidden="1" x14ac:dyDescent="0.25">
      <c r="A163" t="s">
        <v>58</v>
      </c>
      <c r="B163" t="s">
        <v>102</v>
      </c>
      <c r="C163" t="s">
        <v>103</v>
      </c>
      <c r="D163" t="s">
        <v>167</v>
      </c>
      <c r="E163" t="s">
        <v>74</v>
      </c>
      <c r="F163">
        <v>29952</v>
      </c>
      <c r="G163" t="s">
        <v>85</v>
      </c>
      <c r="H163">
        <v>12153</v>
      </c>
      <c r="I163" t="s">
        <v>88</v>
      </c>
      <c r="J163" t="s">
        <v>1805</v>
      </c>
      <c r="K163" s="17">
        <v>6.85353588778526E-5</v>
      </c>
    </row>
    <row r="164" spans="1:11" x14ac:dyDescent="0.25">
      <c r="A164" t="s">
        <v>78</v>
      </c>
      <c r="B164" t="s">
        <v>79</v>
      </c>
      <c r="C164" t="s">
        <v>139</v>
      </c>
      <c r="D164" t="s">
        <v>82</v>
      </c>
      <c r="E164" t="s">
        <v>84</v>
      </c>
      <c r="F164" t="s">
        <v>74</v>
      </c>
      <c r="G164">
        <v>50560</v>
      </c>
    </row>
    <row r="165" spans="1:11" hidden="1" x14ac:dyDescent="0.25">
      <c r="A165" t="s">
        <v>58</v>
      </c>
      <c r="B165" t="s">
        <v>102</v>
      </c>
      <c r="C165" t="s">
        <v>103</v>
      </c>
      <c r="D165" t="s">
        <v>168</v>
      </c>
      <c r="E165" t="s">
        <v>74</v>
      </c>
      <c r="F165">
        <v>30016</v>
      </c>
      <c r="G165" t="s">
        <v>85</v>
      </c>
      <c r="H165">
        <v>11599</v>
      </c>
      <c r="I165" t="s">
        <v>88</v>
      </c>
      <c r="J165" t="s">
        <v>1805</v>
      </c>
      <c r="K165" s="17">
        <v>6.85353588778526E-5</v>
      </c>
    </row>
    <row r="166" spans="1:11" x14ac:dyDescent="0.25">
      <c r="A166" t="s">
        <v>78</v>
      </c>
      <c r="B166" t="s">
        <v>79</v>
      </c>
      <c r="C166" t="s">
        <v>140</v>
      </c>
      <c r="D166" t="s">
        <v>90</v>
      </c>
      <c r="E166" t="s">
        <v>84</v>
      </c>
      <c r="F166" t="s">
        <v>74</v>
      </c>
      <c r="G166">
        <v>102400</v>
      </c>
    </row>
    <row r="167" spans="1:11" hidden="1" x14ac:dyDescent="0.25">
      <c r="A167" t="s">
        <v>58</v>
      </c>
      <c r="B167" t="s">
        <v>102</v>
      </c>
      <c r="C167" t="s">
        <v>103</v>
      </c>
      <c r="D167" t="s">
        <v>169</v>
      </c>
      <c r="E167" t="s">
        <v>74</v>
      </c>
      <c r="F167">
        <v>29984</v>
      </c>
      <c r="G167" t="s">
        <v>85</v>
      </c>
      <c r="H167">
        <v>11542</v>
      </c>
      <c r="I167" t="s">
        <v>88</v>
      </c>
      <c r="J167" t="s">
        <v>1805</v>
      </c>
      <c r="K167" s="17">
        <v>6.85353588778526E-5</v>
      </c>
    </row>
    <row r="168" spans="1:11" x14ac:dyDescent="0.25">
      <c r="A168" t="s">
        <v>78</v>
      </c>
      <c r="B168" t="s">
        <v>79</v>
      </c>
      <c r="C168" t="s">
        <v>141</v>
      </c>
      <c r="D168" t="s">
        <v>90</v>
      </c>
      <c r="E168" t="s">
        <v>84</v>
      </c>
      <c r="F168" t="s">
        <v>74</v>
      </c>
      <c r="G168">
        <v>102400</v>
      </c>
    </row>
    <row r="169" spans="1:11" hidden="1" x14ac:dyDescent="0.25">
      <c r="A169" t="s">
        <v>58</v>
      </c>
      <c r="B169" t="s">
        <v>102</v>
      </c>
      <c r="C169" t="s">
        <v>103</v>
      </c>
      <c r="D169" t="s">
        <v>170</v>
      </c>
      <c r="E169" t="s">
        <v>74</v>
      </c>
      <c r="F169">
        <v>30016</v>
      </c>
      <c r="G169" t="s">
        <v>85</v>
      </c>
      <c r="H169">
        <v>12201</v>
      </c>
      <c r="I169" t="s">
        <v>88</v>
      </c>
      <c r="J169" t="s">
        <v>1805</v>
      </c>
      <c r="K169" s="17">
        <v>6.85353588778526E-5</v>
      </c>
    </row>
    <row r="170" spans="1:11" x14ac:dyDescent="0.25">
      <c r="A170" t="s">
        <v>78</v>
      </c>
      <c r="B170" t="s">
        <v>79</v>
      </c>
      <c r="C170" t="s">
        <v>142</v>
      </c>
      <c r="D170" t="s">
        <v>90</v>
      </c>
      <c r="E170" t="s">
        <v>84</v>
      </c>
      <c r="F170" t="s">
        <v>74</v>
      </c>
      <c r="G170">
        <v>102400</v>
      </c>
    </row>
    <row r="171" spans="1:11" hidden="1" x14ac:dyDescent="0.25">
      <c r="A171" t="s">
        <v>58</v>
      </c>
      <c r="B171" t="s">
        <v>102</v>
      </c>
      <c r="C171" t="s">
        <v>103</v>
      </c>
      <c r="D171" t="s">
        <v>171</v>
      </c>
      <c r="E171" t="s">
        <v>74</v>
      </c>
      <c r="F171">
        <v>29952</v>
      </c>
      <c r="G171" t="s">
        <v>85</v>
      </c>
      <c r="H171">
        <v>11189</v>
      </c>
      <c r="I171" t="s">
        <v>88</v>
      </c>
      <c r="J171" t="s">
        <v>1805</v>
      </c>
      <c r="K171" s="17">
        <v>6.85353588778526E-5</v>
      </c>
    </row>
    <row r="172" spans="1:11" x14ac:dyDescent="0.25">
      <c r="A172" t="s">
        <v>78</v>
      </c>
      <c r="B172" t="s">
        <v>79</v>
      </c>
      <c r="C172" t="s">
        <v>143</v>
      </c>
      <c r="D172" t="s">
        <v>90</v>
      </c>
      <c r="E172" t="s">
        <v>84</v>
      </c>
      <c r="F172" t="s">
        <v>74</v>
      </c>
      <c r="G172">
        <v>102400</v>
      </c>
    </row>
    <row r="173" spans="1:11" hidden="1" x14ac:dyDescent="0.25">
      <c r="A173" t="s">
        <v>58</v>
      </c>
      <c r="B173" t="s">
        <v>102</v>
      </c>
      <c r="C173" t="s">
        <v>103</v>
      </c>
      <c r="D173" t="s">
        <v>172</v>
      </c>
      <c r="E173" t="s">
        <v>74</v>
      </c>
      <c r="F173">
        <v>30464</v>
      </c>
      <c r="G173" t="s">
        <v>85</v>
      </c>
      <c r="H173">
        <v>12800</v>
      </c>
      <c r="I173" t="s">
        <v>88</v>
      </c>
      <c r="J173" t="s">
        <v>1805</v>
      </c>
      <c r="K173" s="17">
        <v>6.85353588778526E-5</v>
      </c>
    </row>
    <row r="174" spans="1:11" x14ac:dyDescent="0.25">
      <c r="A174" t="s">
        <v>78</v>
      </c>
      <c r="B174" t="s">
        <v>79</v>
      </c>
      <c r="C174" t="s">
        <v>144</v>
      </c>
      <c r="D174" t="s">
        <v>90</v>
      </c>
      <c r="E174" t="s">
        <v>84</v>
      </c>
      <c r="F174" t="s">
        <v>74</v>
      </c>
      <c r="G174">
        <v>102400</v>
      </c>
    </row>
    <row r="175" spans="1:11" hidden="1" x14ac:dyDescent="0.25">
      <c r="A175" t="s">
        <v>58</v>
      </c>
      <c r="B175" t="s">
        <v>102</v>
      </c>
      <c r="C175" t="s">
        <v>103</v>
      </c>
      <c r="D175" t="s">
        <v>173</v>
      </c>
      <c r="E175" t="s">
        <v>74</v>
      </c>
      <c r="F175">
        <v>29568</v>
      </c>
      <c r="G175" t="s">
        <v>85</v>
      </c>
      <c r="H175">
        <v>11536</v>
      </c>
      <c r="I175" t="s">
        <v>88</v>
      </c>
      <c r="J175" t="s">
        <v>1805</v>
      </c>
      <c r="K175" s="17">
        <v>6.85353588778526E-5</v>
      </c>
    </row>
    <row r="176" spans="1:11" x14ac:dyDescent="0.25">
      <c r="A176" t="s">
        <v>78</v>
      </c>
      <c r="B176" t="s">
        <v>79</v>
      </c>
      <c r="C176" t="s">
        <v>145</v>
      </c>
      <c r="D176" t="s">
        <v>90</v>
      </c>
      <c r="E176" t="s">
        <v>84</v>
      </c>
      <c r="F176" t="s">
        <v>74</v>
      </c>
      <c r="G176">
        <v>102400</v>
      </c>
    </row>
    <row r="177" spans="1:11" hidden="1" x14ac:dyDescent="0.25">
      <c r="A177" t="s">
        <v>58</v>
      </c>
      <c r="B177" t="s">
        <v>102</v>
      </c>
      <c r="C177" t="s">
        <v>103</v>
      </c>
      <c r="D177" t="s">
        <v>174</v>
      </c>
      <c r="E177" t="s">
        <v>74</v>
      </c>
      <c r="F177">
        <v>129984</v>
      </c>
      <c r="G177" t="s">
        <v>85</v>
      </c>
      <c r="H177">
        <v>16675</v>
      </c>
      <c r="I177" t="s">
        <v>88</v>
      </c>
      <c r="J177" t="s">
        <v>1805</v>
      </c>
      <c r="K177" s="17">
        <v>6.85353588778526E-5</v>
      </c>
    </row>
    <row r="178" spans="1:11" hidden="1" x14ac:dyDescent="0.25">
      <c r="A178" t="s">
        <v>58</v>
      </c>
      <c r="B178" t="s">
        <v>102</v>
      </c>
      <c r="C178" t="s">
        <v>103</v>
      </c>
      <c r="D178" t="s">
        <v>175</v>
      </c>
      <c r="E178" t="s">
        <v>74</v>
      </c>
      <c r="F178">
        <v>40032</v>
      </c>
      <c r="G178" t="s">
        <v>85</v>
      </c>
      <c r="H178">
        <v>11757</v>
      </c>
      <c r="I178" t="s">
        <v>88</v>
      </c>
      <c r="J178" t="s">
        <v>1805</v>
      </c>
      <c r="K178" s="17">
        <v>6.85353588778526E-5</v>
      </c>
    </row>
    <row r="179" spans="1:11" x14ac:dyDescent="0.25">
      <c r="A179" t="s">
        <v>78</v>
      </c>
      <c r="B179" t="s">
        <v>79</v>
      </c>
      <c r="C179" t="s">
        <v>146</v>
      </c>
      <c r="D179" t="s">
        <v>90</v>
      </c>
      <c r="E179" t="s">
        <v>84</v>
      </c>
      <c r="F179" t="s">
        <v>74</v>
      </c>
      <c r="G179">
        <v>102400</v>
      </c>
    </row>
    <row r="180" spans="1:11" hidden="1" x14ac:dyDescent="0.25">
      <c r="A180" t="s">
        <v>58</v>
      </c>
      <c r="B180" t="s">
        <v>102</v>
      </c>
      <c r="C180" t="s">
        <v>103</v>
      </c>
      <c r="D180" t="s">
        <v>176</v>
      </c>
      <c r="E180" t="s">
        <v>74</v>
      </c>
      <c r="F180">
        <v>135008</v>
      </c>
      <c r="G180" t="s">
        <v>85</v>
      </c>
      <c r="H180">
        <v>19598</v>
      </c>
      <c r="I180" t="s">
        <v>88</v>
      </c>
      <c r="J180" t="s">
        <v>1805</v>
      </c>
      <c r="K180" s="17">
        <v>6.85353588778526E-5</v>
      </c>
    </row>
    <row r="181" spans="1:11" x14ac:dyDescent="0.25">
      <c r="A181" t="s">
        <v>78</v>
      </c>
      <c r="B181" t="s">
        <v>79</v>
      </c>
      <c r="C181" t="s">
        <v>147</v>
      </c>
      <c r="D181" t="s">
        <v>82</v>
      </c>
      <c r="E181" t="s">
        <v>84</v>
      </c>
      <c r="F181" t="s">
        <v>74</v>
      </c>
      <c r="G181">
        <v>24000</v>
      </c>
    </row>
    <row r="182" spans="1:11" hidden="1" x14ac:dyDescent="0.25">
      <c r="A182" t="s">
        <v>58</v>
      </c>
      <c r="B182" t="s">
        <v>102</v>
      </c>
      <c r="C182" t="s">
        <v>103</v>
      </c>
      <c r="D182" t="s">
        <v>177</v>
      </c>
      <c r="E182" t="s">
        <v>74</v>
      </c>
      <c r="F182">
        <v>50144</v>
      </c>
      <c r="G182" t="s">
        <v>85</v>
      </c>
      <c r="H182">
        <v>13440</v>
      </c>
      <c r="I182" t="s">
        <v>88</v>
      </c>
      <c r="J182" t="s">
        <v>1805</v>
      </c>
      <c r="K182" s="17">
        <v>6.85353588778526E-5</v>
      </c>
    </row>
    <row r="183" spans="1:11" x14ac:dyDescent="0.25">
      <c r="A183" t="s">
        <v>78</v>
      </c>
      <c r="B183" t="s">
        <v>79</v>
      </c>
      <c r="C183" t="s">
        <v>148</v>
      </c>
      <c r="D183" t="s">
        <v>90</v>
      </c>
      <c r="E183" t="s">
        <v>84</v>
      </c>
      <c r="F183" t="s">
        <v>74</v>
      </c>
      <c r="G183">
        <v>102400</v>
      </c>
    </row>
    <row r="184" spans="1:11" hidden="1" x14ac:dyDescent="0.25">
      <c r="A184" t="s">
        <v>58</v>
      </c>
      <c r="B184" t="s">
        <v>102</v>
      </c>
      <c r="C184" t="s">
        <v>103</v>
      </c>
      <c r="D184" t="s">
        <v>178</v>
      </c>
      <c r="E184" t="s">
        <v>74</v>
      </c>
      <c r="F184">
        <v>34912</v>
      </c>
      <c r="G184" t="s">
        <v>85</v>
      </c>
      <c r="H184">
        <v>13079</v>
      </c>
      <c r="I184" t="s">
        <v>88</v>
      </c>
      <c r="J184" t="s">
        <v>1805</v>
      </c>
      <c r="K184" s="17">
        <v>6.85353588778526E-5</v>
      </c>
    </row>
    <row r="185" spans="1:11" x14ac:dyDescent="0.25">
      <c r="A185" t="s">
        <v>78</v>
      </c>
      <c r="B185" t="s">
        <v>79</v>
      </c>
      <c r="C185" t="s">
        <v>149</v>
      </c>
      <c r="D185" t="s">
        <v>90</v>
      </c>
      <c r="E185" t="s">
        <v>84</v>
      </c>
      <c r="F185" t="s">
        <v>74</v>
      </c>
      <c r="G185">
        <v>102400</v>
      </c>
    </row>
    <row r="186" spans="1:11" hidden="1" x14ac:dyDescent="0.25">
      <c r="A186" t="s">
        <v>58</v>
      </c>
      <c r="B186" t="s">
        <v>102</v>
      </c>
      <c r="C186" t="s">
        <v>103</v>
      </c>
      <c r="D186" t="s">
        <v>179</v>
      </c>
      <c r="E186" t="s">
        <v>74</v>
      </c>
      <c r="F186">
        <v>30048</v>
      </c>
      <c r="G186" t="s">
        <v>85</v>
      </c>
      <c r="H186">
        <v>10696</v>
      </c>
      <c r="I186" t="s">
        <v>88</v>
      </c>
      <c r="J186" t="s">
        <v>1805</v>
      </c>
      <c r="K186" s="17">
        <v>6.85353588778526E-5</v>
      </c>
    </row>
    <row r="187" spans="1:11" x14ac:dyDescent="0.25">
      <c r="A187" t="s">
        <v>78</v>
      </c>
      <c r="B187" t="s">
        <v>79</v>
      </c>
      <c r="C187" t="s">
        <v>150</v>
      </c>
      <c r="D187" t="s">
        <v>90</v>
      </c>
      <c r="E187" t="s">
        <v>84</v>
      </c>
      <c r="F187" t="s">
        <v>74</v>
      </c>
      <c r="G187">
        <v>102400</v>
      </c>
    </row>
    <row r="188" spans="1:11" hidden="1" x14ac:dyDescent="0.25">
      <c r="A188" t="s">
        <v>58</v>
      </c>
      <c r="B188" t="s">
        <v>102</v>
      </c>
      <c r="C188" t="s">
        <v>103</v>
      </c>
      <c r="D188" t="s">
        <v>180</v>
      </c>
      <c r="E188" t="s">
        <v>74</v>
      </c>
      <c r="F188">
        <v>29888</v>
      </c>
      <c r="G188" t="s">
        <v>85</v>
      </c>
      <c r="H188">
        <v>10641</v>
      </c>
      <c r="I188" t="s">
        <v>88</v>
      </c>
      <c r="J188" t="s">
        <v>1805</v>
      </c>
      <c r="K188" s="17">
        <v>6.85353588778526E-5</v>
      </c>
    </row>
    <row r="189" spans="1:11" hidden="1" x14ac:dyDescent="0.25">
      <c r="A189" t="s">
        <v>58</v>
      </c>
      <c r="B189" t="s">
        <v>102</v>
      </c>
      <c r="C189" t="s">
        <v>103</v>
      </c>
      <c r="D189" t="s">
        <v>181</v>
      </c>
      <c r="E189" t="s">
        <v>74</v>
      </c>
      <c r="F189">
        <v>30080</v>
      </c>
      <c r="G189" t="s">
        <v>85</v>
      </c>
      <c r="H189">
        <v>12318</v>
      </c>
      <c r="I189" t="s">
        <v>88</v>
      </c>
      <c r="J189" t="s">
        <v>1805</v>
      </c>
      <c r="K189" s="17">
        <v>6.85353588778526E-5</v>
      </c>
    </row>
    <row r="190" spans="1:11" hidden="1" x14ac:dyDescent="0.25">
      <c r="A190" t="s">
        <v>58</v>
      </c>
      <c r="B190" t="s">
        <v>102</v>
      </c>
      <c r="C190" t="s">
        <v>103</v>
      </c>
      <c r="D190" t="s">
        <v>182</v>
      </c>
      <c r="E190" t="s">
        <v>74</v>
      </c>
      <c r="F190">
        <v>29920</v>
      </c>
      <c r="G190" t="s">
        <v>85</v>
      </c>
      <c r="H190">
        <v>11266</v>
      </c>
      <c r="I190" t="s">
        <v>88</v>
      </c>
      <c r="J190" t="s">
        <v>1805</v>
      </c>
      <c r="K190" s="17">
        <v>6.85353588778526E-5</v>
      </c>
    </row>
    <row r="191" spans="1:11" x14ac:dyDescent="0.25">
      <c r="A191" t="s">
        <v>78</v>
      </c>
      <c r="B191" t="s">
        <v>79</v>
      </c>
      <c r="C191" t="s">
        <v>151</v>
      </c>
      <c r="D191" t="s">
        <v>90</v>
      </c>
      <c r="E191" t="s">
        <v>84</v>
      </c>
      <c r="F191" t="s">
        <v>74</v>
      </c>
      <c r="G191">
        <v>102400</v>
      </c>
    </row>
    <row r="192" spans="1:11" x14ac:dyDescent="0.25">
      <c r="A192" t="s">
        <v>78</v>
      </c>
      <c r="B192" t="s">
        <v>79</v>
      </c>
      <c r="C192" t="s">
        <v>152</v>
      </c>
      <c r="D192" t="s">
        <v>90</v>
      </c>
      <c r="E192" t="s">
        <v>84</v>
      </c>
      <c r="F192" t="s">
        <v>74</v>
      </c>
      <c r="G192">
        <v>102400</v>
      </c>
    </row>
    <row r="193" spans="1:32" hidden="1" x14ac:dyDescent="0.25">
      <c r="A193" t="s">
        <v>58</v>
      </c>
      <c r="B193" t="s">
        <v>102</v>
      </c>
      <c r="C193" t="s">
        <v>103</v>
      </c>
      <c r="D193" t="s">
        <v>183</v>
      </c>
      <c r="E193" t="s">
        <v>74</v>
      </c>
      <c r="F193">
        <v>160128</v>
      </c>
      <c r="G193" t="s">
        <v>85</v>
      </c>
      <c r="H193">
        <v>78914</v>
      </c>
      <c r="I193" t="s">
        <v>88</v>
      </c>
      <c r="J193" t="s">
        <v>1805</v>
      </c>
      <c r="K193" s="17">
        <v>6.85353588778526E-5</v>
      </c>
    </row>
    <row r="194" spans="1:32" hidden="1" x14ac:dyDescent="0.25">
      <c r="A194" t="s">
        <v>58</v>
      </c>
      <c r="B194" t="s">
        <v>102</v>
      </c>
      <c r="C194" t="s">
        <v>103</v>
      </c>
      <c r="D194" t="s">
        <v>184</v>
      </c>
      <c r="E194" t="s">
        <v>74</v>
      </c>
      <c r="F194">
        <v>59968</v>
      </c>
      <c r="G194" t="s">
        <v>85</v>
      </c>
      <c r="H194">
        <v>17352</v>
      </c>
      <c r="I194" t="s">
        <v>88</v>
      </c>
      <c r="J194" t="s">
        <v>1805</v>
      </c>
      <c r="K194" s="17">
        <v>6.85353588778526E-5</v>
      </c>
    </row>
    <row r="195" spans="1:32" x14ac:dyDescent="0.25">
      <c r="A195" t="s">
        <v>78</v>
      </c>
      <c r="B195" t="s">
        <v>79</v>
      </c>
      <c r="C195" t="s">
        <v>153</v>
      </c>
      <c r="D195" t="s">
        <v>90</v>
      </c>
      <c r="E195" t="s">
        <v>84</v>
      </c>
      <c r="F195" t="s">
        <v>74</v>
      </c>
      <c r="G195">
        <v>102400</v>
      </c>
    </row>
    <row r="196" spans="1:32" hidden="1" x14ac:dyDescent="0.25">
      <c r="A196" t="s">
        <v>58</v>
      </c>
      <c r="B196" t="s">
        <v>102</v>
      </c>
      <c r="C196" t="s">
        <v>103</v>
      </c>
      <c r="D196" t="s">
        <v>185</v>
      </c>
      <c r="E196" t="s">
        <v>74</v>
      </c>
      <c r="F196">
        <v>35040</v>
      </c>
      <c r="G196" t="s">
        <v>85</v>
      </c>
      <c r="H196">
        <v>11898</v>
      </c>
      <c r="I196" t="s">
        <v>88</v>
      </c>
      <c r="J196" t="s">
        <v>1805</v>
      </c>
      <c r="K196" s="17">
        <v>6.85353588778526E-5</v>
      </c>
    </row>
    <row r="197" spans="1:32" hidden="1" x14ac:dyDescent="0.25">
      <c r="A197" t="s">
        <v>58</v>
      </c>
      <c r="B197" t="s">
        <v>102</v>
      </c>
      <c r="C197" t="s">
        <v>103</v>
      </c>
      <c r="D197" t="s">
        <v>186</v>
      </c>
      <c r="E197" t="s">
        <v>74</v>
      </c>
      <c r="F197">
        <v>29888</v>
      </c>
      <c r="G197" t="s">
        <v>85</v>
      </c>
      <c r="H197">
        <v>11183</v>
      </c>
      <c r="I197" t="s">
        <v>88</v>
      </c>
      <c r="J197" t="s">
        <v>1805</v>
      </c>
      <c r="K197" s="17">
        <v>6.85353588778526E-5</v>
      </c>
    </row>
    <row r="198" spans="1:32" hidden="1" x14ac:dyDescent="0.25">
      <c r="A198" t="s">
        <v>58</v>
      </c>
      <c r="B198" t="s">
        <v>102</v>
      </c>
      <c r="C198" t="s">
        <v>103</v>
      </c>
      <c r="D198" t="s">
        <v>187</v>
      </c>
      <c r="E198" t="s">
        <v>74</v>
      </c>
      <c r="F198">
        <v>30048</v>
      </c>
      <c r="G198" t="s">
        <v>85</v>
      </c>
      <c r="H198">
        <v>11706</v>
      </c>
      <c r="I198" t="s">
        <v>88</v>
      </c>
      <c r="J198" t="s">
        <v>1805</v>
      </c>
      <c r="K198" s="17">
        <v>6.85353588778526E-5</v>
      </c>
    </row>
    <row r="199" spans="1:32" hidden="1" x14ac:dyDescent="0.25">
      <c r="A199" t="s">
        <v>58</v>
      </c>
      <c r="B199" t="s">
        <v>102</v>
      </c>
      <c r="C199" t="s">
        <v>103</v>
      </c>
      <c r="D199" t="s">
        <v>188</v>
      </c>
      <c r="E199" t="s">
        <v>74</v>
      </c>
      <c r="F199">
        <v>30048</v>
      </c>
      <c r="G199" t="s">
        <v>85</v>
      </c>
      <c r="H199">
        <v>11889</v>
      </c>
      <c r="I199" t="s">
        <v>88</v>
      </c>
      <c r="J199" t="s">
        <v>1805</v>
      </c>
      <c r="K199" s="17">
        <v>6.85353588778526E-5</v>
      </c>
    </row>
    <row r="200" spans="1:32" x14ac:dyDescent="0.25">
      <c r="A200" t="s">
        <v>78</v>
      </c>
      <c r="B200" t="s">
        <v>79</v>
      </c>
      <c r="C200" t="s">
        <v>154</v>
      </c>
      <c r="D200" t="s">
        <v>90</v>
      </c>
      <c r="E200" t="s">
        <v>84</v>
      </c>
      <c r="F200" t="s">
        <v>74</v>
      </c>
      <c r="G200">
        <v>102400</v>
      </c>
    </row>
    <row r="201" spans="1:32" hidden="1" x14ac:dyDescent="0.25">
      <c r="A201" t="s">
        <v>58</v>
      </c>
      <c r="B201" t="s">
        <v>102</v>
      </c>
      <c r="C201" t="s">
        <v>103</v>
      </c>
      <c r="D201" t="s">
        <v>189</v>
      </c>
      <c r="E201" t="s">
        <v>74</v>
      </c>
      <c r="F201">
        <v>29952</v>
      </c>
      <c r="G201" t="s">
        <v>85</v>
      </c>
      <c r="H201">
        <v>10582</v>
      </c>
      <c r="I201" t="s">
        <v>88</v>
      </c>
      <c r="J201" t="s">
        <v>1805</v>
      </c>
      <c r="K201" s="17">
        <v>6.85353588778526E-5</v>
      </c>
    </row>
    <row r="202" spans="1:32" hidden="1" x14ac:dyDescent="0.25">
      <c r="A202" t="s">
        <v>58</v>
      </c>
      <c r="B202" t="s">
        <v>102</v>
      </c>
      <c r="C202" t="s">
        <v>103</v>
      </c>
      <c r="D202" t="s">
        <v>190</v>
      </c>
      <c r="E202" t="s">
        <v>74</v>
      </c>
      <c r="F202">
        <v>30016</v>
      </c>
      <c r="G202" t="s">
        <v>85</v>
      </c>
      <c r="H202">
        <v>11934</v>
      </c>
      <c r="I202" t="s">
        <v>88</v>
      </c>
      <c r="J202" t="s">
        <v>1805</v>
      </c>
      <c r="K202" s="17">
        <v>6.85353588778526E-5</v>
      </c>
    </row>
    <row r="203" spans="1:32" hidden="1" x14ac:dyDescent="0.25">
      <c r="A203" t="s">
        <v>26</v>
      </c>
      <c r="B203" t="s">
        <v>27</v>
      </c>
      <c r="C203" t="s">
        <v>28</v>
      </c>
      <c r="D203" t="s">
        <v>29</v>
      </c>
      <c r="E203" t="s">
        <v>30</v>
      </c>
      <c r="F203" t="s">
        <v>31</v>
      </c>
      <c r="G203" t="s">
        <v>791</v>
      </c>
      <c r="H203" t="s">
        <v>33</v>
      </c>
      <c r="I203" t="s">
        <v>34</v>
      </c>
      <c r="J203" t="s">
        <v>792</v>
      </c>
    </row>
    <row r="204" spans="1:32" x14ac:dyDescent="0.25">
      <c r="A204" t="s">
        <v>78</v>
      </c>
      <c r="B204" t="s">
        <v>79</v>
      </c>
      <c r="C204" t="s">
        <v>155</v>
      </c>
      <c r="D204" t="s">
        <v>90</v>
      </c>
      <c r="E204" t="s">
        <v>84</v>
      </c>
      <c r="F204" t="s">
        <v>74</v>
      </c>
      <c r="G204">
        <v>102400</v>
      </c>
    </row>
    <row r="205" spans="1:32" hidden="1" x14ac:dyDescent="0.25">
      <c r="A205" t="s">
        <v>58</v>
      </c>
      <c r="B205" t="s">
        <v>793</v>
      </c>
      <c r="C205" t="s">
        <v>29</v>
      </c>
      <c r="D205" t="s">
        <v>794</v>
      </c>
      <c r="E205" t="s">
        <v>795</v>
      </c>
      <c r="F205" t="s">
        <v>796</v>
      </c>
      <c r="G205" t="s">
        <v>74</v>
      </c>
      <c r="H205" t="s">
        <v>797</v>
      </c>
      <c r="I205" t="s">
        <v>798</v>
      </c>
      <c r="J205" t="s">
        <v>30</v>
      </c>
      <c r="K205" t="s">
        <v>799</v>
      </c>
      <c r="L205" t="s">
        <v>800</v>
      </c>
      <c r="M205" t="s">
        <v>10</v>
      </c>
      <c r="N205" t="s">
        <v>801</v>
      </c>
      <c r="O205" t="s">
        <v>8</v>
      </c>
      <c r="P205" t="s">
        <v>802</v>
      </c>
      <c r="Q205" t="s">
        <v>82</v>
      </c>
      <c r="R205" t="s">
        <v>803</v>
      </c>
      <c r="S205" t="s">
        <v>804</v>
      </c>
      <c r="T205" t="s">
        <v>10</v>
      </c>
      <c r="U205" t="s">
        <v>805</v>
      </c>
      <c r="V205" t="s">
        <v>30</v>
      </c>
      <c r="W205" t="s">
        <v>806</v>
      </c>
      <c r="X205" t="s">
        <v>807</v>
      </c>
      <c r="Y205" t="s">
        <v>808</v>
      </c>
      <c r="Z205" t="s">
        <v>809</v>
      </c>
      <c r="AA205" t="s">
        <v>10</v>
      </c>
      <c r="AB205" t="s">
        <v>810</v>
      </c>
      <c r="AC205" t="s">
        <v>30</v>
      </c>
      <c r="AD205" t="s">
        <v>10</v>
      </c>
      <c r="AE205" t="s">
        <v>811</v>
      </c>
      <c r="AF205" t="s">
        <v>812</v>
      </c>
    </row>
    <row r="206" spans="1:32" hidden="1" x14ac:dyDescent="0.25">
      <c r="B206" t="s">
        <v>813</v>
      </c>
      <c r="C206" t="s">
        <v>814</v>
      </c>
      <c r="D206" t="s">
        <v>815</v>
      </c>
      <c r="E206" t="s">
        <v>816</v>
      </c>
      <c r="F206" t="s">
        <v>817</v>
      </c>
      <c r="G206" t="s">
        <v>818</v>
      </c>
      <c r="H206" t="s">
        <v>819</v>
      </c>
      <c r="I206" t="s">
        <v>816</v>
      </c>
      <c r="J206" t="s">
        <v>820</v>
      </c>
      <c r="K206" t="s">
        <v>816</v>
      </c>
      <c r="L206" t="s">
        <v>821</v>
      </c>
    </row>
    <row r="207" spans="1:32" hidden="1" x14ac:dyDescent="0.25">
      <c r="B207" t="s">
        <v>813</v>
      </c>
      <c r="C207" t="s">
        <v>822</v>
      </c>
      <c r="D207" t="s">
        <v>34</v>
      </c>
      <c r="E207" t="s">
        <v>823</v>
      </c>
      <c r="F207">
        <v>359</v>
      </c>
    </row>
    <row r="208" spans="1:32" hidden="1" x14ac:dyDescent="0.25">
      <c r="A208" t="s">
        <v>58</v>
      </c>
      <c r="B208" t="s">
        <v>824</v>
      </c>
      <c r="C208" t="s">
        <v>825</v>
      </c>
      <c r="D208">
        <v>8369984</v>
      </c>
    </row>
    <row r="209" spans="1:32" hidden="1" x14ac:dyDescent="0.25">
      <c r="A209" t="s">
        <v>58</v>
      </c>
      <c r="B209" t="s">
        <v>1054</v>
      </c>
      <c r="C209">
        <v>1909017</v>
      </c>
    </row>
    <row r="210" spans="1:32" hidden="1" x14ac:dyDescent="0.25">
      <c r="A210" t="s">
        <v>26</v>
      </c>
      <c r="B210" t="s">
        <v>27</v>
      </c>
      <c r="C210" t="s">
        <v>28</v>
      </c>
      <c r="D210" t="s">
        <v>29</v>
      </c>
      <c r="E210" t="s">
        <v>30</v>
      </c>
      <c r="F210" t="s">
        <v>31</v>
      </c>
      <c r="G210" t="s">
        <v>791</v>
      </c>
      <c r="H210" t="s">
        <v>33</v>
      </c>
      <c r="I210" t="s">
        <v>34</v>
      </c>
      <c r="J210" t="s">
        <v>792</v>
      </c>
    </row>
    <row r="211" spans="1:32" hidden="1" x14ac:dyDescent="0.25">
      <c r="A211" t="s">
        <v>58</v>
      </c>
      <c r="B211" t="s">
        <v>826</v>
      </c>
      <c r="C211" t="s">
        <v>827</v>
      </c>
      <c r="D211" t="s">
        <v>794</v>
      </c>
      <c r="E211" t="s">
        <v>795</v>
      </c>
      <c r="F211" t="s">
        <v>796</v>
      </c>
      <c r="G211" t="s">
        <v>74</v>
      </c>
      <c r="H211" t="s">
        <v>797</v>
      </c>
      <c r="I211" t="s">
        <v>798</v>
      </c>
      <c r="J211" t="s">
        <v>30</v>
      </c>
      <c r="K211" t="s">
        <v>799</v>
      </c>
      <c r="L211" t="s">
        <v>800</v>
      </c>
      <c r="M211" t="s">
        <v>10</v>
      </c>
      <c r="N211" t="s">
        <v>801</v>
      </c>
      <c r="O211" t="s">
        <v>8</v>
      </c>
      <c r="P211" t="s">
        <v>802</v>
      </c>
      <c r="Q211" t="s">
        <v>82</v>
      </c>
      <c r="R211" t="s">
        <v>803</v>
      </c>
      <c r="S211" t="s">
        <v>804</v>
      </c>
      <c r="T211" t="s">
        <v>10</v>
      </c>
      <c r="U211" t="s">
        <v>805</v>
      </c>
      <c r="V211" t="s">
        <v>30</v>
      </c>
      <c r="W211" t="s">
        <v>806</v>
      </c>
      <c r="X211" t="s">
        <v>807</v>
      </c>
      <c r="Y211" t="s">
        <v>808</v>
      </c>
      <c r="Z211" t="s">
        <v>809</v>
      </c>
      <c r="AA211" t="s">
        <v>10</v>
      </c>
      <c r="AB211" t="s">
        <v>810</v>
      </c>
      <c r="AC211" t="s">
        <v>30</v>
      </c>
      <c r="AD211" t="s">
        <v>10</v>
      </c>
      <c r="AE211" t="s">
        <v>811</v>
      </c>
      <c r="AF211" t="s">
        <v>812</v>
      </c>
    </row>
    <row r="212" spans="1:32" hidden="1" x14ac:dyDescent="0.25">
      <c r="B212" t="s">
        <v>813</v>
      </c>
      <c r="C212" t="s">
        <v>814</v>
      </c>
      <c r="D212" t="s">
        <v>815</v>
      </c>
      <c r="E212" t="s">
        <v>816</v>
      </c>
      <c r="F212" t="s">
        <v>817</v>
      </c>
      <c r="G212" t="s">
        <v>818</v>
      </c>
      <c r="H212" t="s">
        <v>819</v>
      </c>
      <c r="I212" t="s">
        <v>816</v>
      </c>
      <c r="J212" t="s">
        <v>820</v>
      </c>
      <c r="K212" t="s">
        <v>816</v>
      </c>
      <c r="L212" t="s">
        <v>821</v>
      </c>
    </row>
    <row r="213" spans="1:32" hidden="1" x14ac:dyDescent="0.25">
      <c r="B213" t="s">
        <v>813</v>
      </c>
      <c r="C213" t="s">
        <v>822</v>
      </c>
      <c r="D213" t="s">
        <v>34</v>
      </c>
      <c r="E213" t="s">
        <v>823</v>
      </c>
      <c r="F213">
        <v>379</v>
      </c>
    </row>
    <row r="214" spans="1:32" x14ac:dyDescent="0.25">
      <c r="A214" t="s">
        <v>78</v>
      </c>
      <c r="B214" t="s">
        <v>79</v>
      </c>
      <c r="C214" t="s">
        <v>156</v>
      </c>
      <c r="D214" t="s">
        <v>90</v>
      </c>
      <c r="E214" t="s">
        <v>84</v>
      </c>
      <c r="F214" t="s">
        <v>74</v>
      </c>
      <c r="G214">
        <v>102400</v>
      </c>
    </row>
    <row r="215" spans="1:32" x14ac:dyDescent="0.25">
      <c r="A215" t="s">
        <v>78</v>
      </c>
      <c r="B215" t="s">
        <v>79</v>
      </c>
      <c r="C215" t="s">
        <v>157</v>
      </c>
      <c r="D215" t="s">
        <v>90</v>
      </c>
      <c r="E215" t="s">
        <v>84</v>
      </c>
      <c r="F215" t="s">
        <v>74</v>
      </c>
      <c r="G215">
        <v>102400</v>
      </c>
    </row>
    <row r="216" spans="1:32" x14ac:dyDescent="0.25">
      <c r="A216" t="s">
        <v>78</v>
      </c>
      <c r="B216" t="s">
        <v>79</v>
      </c>
      <c r="C216" t="s">
        <v>158</v>
      </c>
      <c r="D216" t="s">
        <v>90</v>
      </c>
      <c r="E216" t="s">
        <v>84</v>
      </c>
      <c r="F216" t="s">
        <v>74</v>
      </c>
      <c r="G216">
        <v>102400</v>
      </c>
    </row>
    <row r="217" spans="1:32" x14ac:dyDescent="0.25">
      <c r="A217" t="s">
        <v>78</v>
      </c>
      <c r="B217" t="s">
        <v>79</v>
      </c>
      <c r="C217" t="s">
        <v>159</v>
      </c>
      <c r="D217" t="s">
        <v>90</v>
      </c>
      <c r="E217" t="s">
        <v>84</v>
      </c>
      <c r="F217" t="s">
        <v>74</v>
      </c>
      <c r="G217">
        <v>102400</v>
      </c>
    </row>
    <row r="218" spans="1:32" x14ac:dyDescent="0.25">
      <c r="A218" t="s">
        <v>78</v>
      </c>
      <c r="B218" t="s">
        <v>79</v>
      </c>
      <c r="C218" t="s">
        <v>160</v>
      </c>
      <c r="D218" t="s">
        <v>90</v>
      </c>
      <c r="E218" t="s">
        <v>84</v>
      </c>
      <c r="F218" t="s">
        <v>74</v>
      </c>
      <c r="G218">
        <v>102400</v>
      </c>
    </row>
    <row r="219" spans="1:32" x14ac:dyDescent="0.25">
      <c r="A219" t="s">
        <v>78</v>
      </c>
      <c r="B219" t="s">
        <v>79</v>
      </c>
      <c r="C219" t="s">
        <v>161</v>
      </c>
      <c r="D219" t="s">
        <v>90</v>
      </c>
      <c r="E219" t="s">
        <v>84</v>
      </c>
      <c r="F219" t="s">
        <v>74</v>
      </c>
      <c r="G219">
        <v>102400</v>
      </c>
    </row>
    <row r="220" spans="1:32" x14ac:dyDescent="0.25">
      <c r="A220" t="s">
        <v>78</v>
      </c>
      <c r="B220" t="s">
        <v>79</v>
      </c>
      <c r="C220" t="s">
        <v>162</v>
      </c>
      <c r="D220" t="s">
        <v>90</v>
      </c>
      <c r="E220" t="s">
        <v>84</v>
      </c>
      <c r="F220" t="s">
        <v>74</v>
      </c>
      <c r="G220">
        <v>102400</v>
      </c>
    </row>
    <row r="221" spans="1:32" x14ac:dyDescent="0.25">
      <c r="A221" t="s">
        <v>78</v>
      </c>
      <c r="B221" t="s">
        <v>79</v>
      </c>
      <c r="C221" t="s">
        <v>163</v>
      </c>
      <c r="D221" t="s">
        <v>90</v>
      </c>
      <c r="E221" t="s">
        <v>84</v>
      </c>
      <c r="F221" t="s">
        <v>74</v>
      </c>
      <c r="G221">
        <v>102400</v>
      </c>
    </row>
    <row r="222" spans="1:32" x14ac:dyDescent="0.25">
      <c r="A222" t="s">
        <v>78</v>
      </c>
      <c r="B222" t="s">
        <v>79</v>
      </c>
      <c r="C222" t="s">
        <v>164</v>
      </c>
      <c r="D222" t="s">
        <v>90</v>
      </c>
      <c r="E222" t="s">
        <v>84</v>
      </c>
      <c r="F222" t="s">
        <v>74</v>
      </c>
      <c r="G222">
        <v>102400</v>
      </c>
    </row>
    <row r="223" spans="1:32" x14ac:dyDescent="0.25">
      <c r="A223" t="s">
        <v>78</v>
      </c>
      <c r="B223" t="s">
        <v>79</v>
      </c>
      <c r="C223" t="s">
        <v>165</v>
      </c>
      <c r="D223" t="s">
        <v>90</v>
      </c>
      <c r="E223" t="s">
        <v>84</v>
      </c>
      <c r="F223" t="s">
        <v>74</v>
      </c>
      <c r="G223">
        <v>102400</v>
      </c>
    </row>
    <row r="224" spans="1:32" x14ac:dyDescent="0.25">
      <c r="A224" t="s">
        <v>78</v>
      </c>
      <c r="B224" t="s">
        <v>79</v>
      </c>
      <c r="C224" t="s">
        <v>166</v>
      </c>
      <c r="D224" t="s">
        <v>90</v>
      </c>
      <c r="E224" t="s">
        <v>84</v>
      </c>
      <c r="F224" t="s">
        <v>74</v>
      </c>
      <c r="G224">
        <v>102400</v>
      </c>
    </row>
    <row r="225" spans="1:7" x14ac:dyDescent="0.25">
      <c r="A225" t="s">
        <v>78</v>
      </c>
      <c r="B225" t="s">
        <v>79</v>
      </c>
      <c r="C225" t="s">
        <v>167</v>
      </c>
      <c r="D225" t="s">
        <v>90</v>
      </c>
      <c r="E225" t="s">
        <v>84</v>
      </c>
      <c r="F225" t="s">
        <v>74</v>
      </c>
      <c r="G225">
        <v>102400</v>
      </c>
    </row>
    <row r="226" spans="1:7" x14ac:dyDescent="0.25">
      <c r="A226" t="s">
        <v>78</v>
      </c>
      <c r="B226" t="s">
        <v>79</v>
      </c>
      <c r="C226" t="s">
        <v>168</v>
      </c>
      <c r="D226" t="s">
        <v>90</v>
      </c>
      <c r="E226" t="s">
        <v>84</v>
      </c>
      <c r="F226" t="s">
        <v>74</v>
      </c>
      <c r="G226">
        <v>102400</v>
      </c>
    </row>
    <row r="227" spans="1:7" x14ac:dyDescent="0.25">
      <c r="A227" t="s">
        <v>78</v>
      </c>
      <c r="B227" t="s">
        <v>79</v>
      </c>
      <c r="C227" t="s">
        <v>169</v>
      </c>
      <c r="D227" t="s">
        <v>90</v>
      </c>
      <c r="E227" t="s">
        <v>84</v>
      </c>
      <c r="F227" t="s">
        <v>74</v>
      </c>
      <c r="G227">
        <v>102400</v>
      </c>
    </row>
    <row r="228" spans="1:7" x14ac:dyDescent="0.25">
      <c r="A228" t="s">
        <v>78</v>
      </c>
      <c r="B228" t="s">
        <v>79</v>
      </c>
      <c r="C228" t="s">
        <v>170</v>
      </c>
      <c r="D228" t="s">
        <v>90</v>
      </c>
      <c r="E228" t="s">
        <v>84</v>
      </c>
      <c r="F228" t="s">
        <v>74</v>
      </c>
      <c r="G228">
        <v>102400</v>
      </c>
    </row>
    <row r="229" spans="1:7" x14ac:dyDescent="0.25">
      <c r="A229" t="s">
        <v>78</v>
      </c>
      <c r="B229" t="s">
        <v>79</v>
      </c>
      <c r="C229" t="s">
        <v>171</v>
      </c>
      <c r="D229" t="s">
        <v>90</v>
      </c>
      <c r="E229" t="s">
        <v>84</v>
      </c>
      <c r="F229" t="s">
        <v>74</v>
      </c>
      <c r="G229">
        <v>102400</v>
      </c>
    </row>
    <row r="230" spans="1:7" x14ac:dyDescent="0.25">
      <c r="A230" t="s">
        <v>78</v>
      </c>
      <c r="B230" t="s">
        <v>79</v>
      </c>
      <c r="C230" t="s">
        <v>172</v>
      </c>
      <c r="D230" t="s">
        <v>90</v>
      </c>
      <c r="E230" t="s">
        <v>84</v>
      </c>
      <c r="F230" t="s">
        <v>74</v>
      </c>
      <c r="G230">
        <v>102400</v>
      </c>
    </row>
    <row r="231" spans="1:7" x14ac:dyDescent="0.25">
      <c r="A231" t="s">
        <v>78</v>
      </c>
      <c r="B231" t="s">
        <v>79</v>
      </c>
      <c r="C231" t="s">
        <v>173</v>
      </c>
      <c r="D231" t="s">
        <v>90</v>
      </c>
      <c r="E231" t="s">
        <v>84</v>
      </c>
      <c r="F231" t="s">
        <v>74</v>
      </c>
      <c r="G231">
        <v>102400</v>
      </c>
    </row>
    <row r="232" spans="1:7" x14ac:dyDescent="0.25">
      <c r="A232" t="s">
        <v>78</v>
      </c>
      <c r="B232" t="s">
        <v>79</v>
      </c>
      <c r="C232" t="s">
        <v>174</v>
      </c>
      <c r="D232" t="s">
        <v>90</v>
      </c>
      <c r="E232" t="s">
        <v>84</v>
      </c>
      <c r="F232" t="s">
        <v>74</v>
      </c>
      <c r="G232">
        <v>102400</v>
      </c>
    </row>
    <row r="233" spans="1:7" x14ac:dyDescent="0.25">
      <c r="A233" t="s">
        <v>78</v>
      </c>
      <c r="B233" t="s">
        <v>79</v>
      </c>
      <c r="C233" t="s">
        <v>175</v>
      </c>
      <c r="D233" t="s">
        <v>90</v>
      </c>
      <c r="E233" t="s">
        <v>84</v>
      </c>
      <c r="F233" t="s">
        <v>74</v>
      </c>
      <c r="G233">
        <v>102400</v>
      </c>
    </row>
    <row r="234" spans="1:7" x14ac:dyDescent="0.25">
      <c r="A234" t="s">
        <v>78</v>
      </c>
      <c r="B234" t="s">
        <v>79</v>
      </c>
      <c r="C234" t="s">
        <v>176</v>
      </c>
      <c r="D234" t="s">
        <v>90</v>
      </c>
      <c r="E234" t="s">
        <v>84</v>
      </c>
      <c r="F234" t="s">
        <v>74</v>
      </c>
      <c r="G234">
        <v>102400</v>
      </c>
    </row>
    <row r="235" spans="1:7" x14ac:dyDescent="0.25">
      <c r="A235" t="s">
        <v>78</v>
      </c>
      <c r="B235" t="s">
        <v>79</v>
      </c>
      <c r="C235" t="s">
        <v>177</v>
      </c>
      <c r="D235" t="s">
        <v>90</v>
      </c>
      <c r="E235" t="s">
        <v>84</v>
      </c>
      <c r="F235" t="s">
        <v>74</v>
      </c>
      <c r="G235">
        <v>102400</v>
      </c>
    </row>
    <row r="236" spans="1:7" x14ac:dyDescent="0.25">
      <c r="A236" t="s">
        <v>78</v>
      </c>
      <c r="B236" t="s">
        <v>79</v>
      </c>
      <c r="C236" t="s">
        <v>178</v>
      </c>
      <c r="D236" t="s">
        <v>90</v>
      </c>
      <c r="E236" t="s">
        <v>84</v>
      </c>
      <c r="F236" t="s">
        <v>74</v>
      </c>
      <c r="G236">
        <v>102400</v>
      </c>
    </row>
    <row r="237" spans="1:7" x14ac:dyDescent="0.25">
      <c r="A237" t="s">
        <v>78</v>
      </c>
      <c r="B237" t="s">
        <v>79</v>
      </c>
      <c r="C237" t="s">
        <v>179</v>
      </c>
      <c r="D237" t="s">
        <v>90</v>
      </c>
      <c r="E237" t="s">
        <v>84</v>
      </c>
      <c r="F237" t="s">
        <v>74</v>
      </c>
      <c r="G237">
        <v>102400</v>
      </c>
    </row>
    <row r="238" spans="1:7" x14ac:dyDescent="0.25">
      <c r="A238" t="s">
        <v>78</v>
      </c>
      <c r="B238" t="s">
        <v>79</v>
      </c>
      <c r="C238" t="s">
        <v>180</v>
      </c>
      <c r="D238" t="s">
        <v>90</v>
      </c>
      <c r="E238" t="s">
        <v>84</v>
      </c>
      <c r="F238" t="s">
        <v>74</v>
      </c>
      <c r="G238">
        <v>102400</v>
      </c>
    </row>
    <row r="239" spans="1:7" x14ac:dyDescent="0.25">
      <c r="A239" t="s">
        <v>78</v>
      </c>
      <c r="B239" t="s">
        <v>79</v>
      </c>
      <c r="C239" t="s">
        <v>181</v>
      </c>
      <c r="D239" t="s">
        <v>90</v>
      </c>
      <c r="E239" t="s">
        <v>84</v>
      </c>
      <c r="F239" t="s">
        <v>74</v>
      </c>
      <c r="G239">
        <v>102400</v>
      </c>
    </row>
    <row r="240" spans="1:7" x14ac:dyDescent="0.25">
      <c r="A240" t="s">
        <v>78</v>
      </c>
      <c r="B240" t="s">
        <v>79</v>
      </c>
      <c r="C240" t="s">
        <v>182</v>
      </c>
      <c r="D240" t="s">
        <v>90</v>
      </c>
      <c r="E240" t="s">
        <v>84</v>
      </c>
      <c r="F240" t="s">
        <v>74</v>
      </c>
      <c r="G240">
        <v>102400</v>
      </c>
    </row>
    <row r="241" spans="1:7" x14ac:dyDescent="0.25">
      <c r="A241" t="s">
        <v>78</v>
      </c>
      <c r="B241" t="s">
        <v>79</v>
      </c>
      <c r="C241" t="s">
        <v>183</v>
      </c>
      <c r="D241" t="s">
        <v>90</v>
      </c>
      <c r="E241" t="s">
        <v>84</v>
      </c>
      <c r="F241" t="s">
        <v>74</v>
      </c>
      <c r="G241">
        <v>102400</v>
      </c>
    </row>
    <row r="242" spans="1:7" x14ac:dyDescent="0.25">
      <c r="A242" t="s">
        <v>78</v>
      </c>
      <c r="B242" t="s">
        <v>79</v>
      </c>
      <c r="C242" t="s">
        <v>184</v>
      </c>
      <c r="D242" t="s">
        <v>90</v>
      </c>
      <c r="E242" t="s">
        <v>84</v>
      </c>
      <c r="F242" t="s">
        <v>74</v>
      </c>
      <c r="G242">
        <v>102400</v>
      </c>
    </row>
    <row r="243" spans="1:7" x14ac:dyDescent="0.25">
      <c r="A243" t="s">
        <v>78</v>
      </c>
      <c r="B243" t="s">
        <v>79</v>
      </c>
      <c r="C243" t="s">
        <v>185</v>
      </c>
      <c r="D243" t="s">
        <v>90</v>
      </c>
      <c r="E243" t="s">
        <v>84</v>
      </c>
      <c r="F243" t="s">
        <v>74</v>
      </c>
      <c r="G243">
        <v>102400</v>
      </c>
    </row>
    <row r="244" spans="1:7" x14ac:dyDescent="0.25">
      <c r="A244" t="s">
        <v>78</v>
      </c>
      <c r="B244" t="s">
        <v>79</v>
      </c>
      <c r="C244" t="s">
        <v>186</v>
      </c>
      <c r="D244" t="s">
        <v>90</v>
      </c>
      <c r="E244" t="s">
        <v>84</v>
      </c>
      <c r="F244" t="s">
        <v>74</v>
      </c>
      <c r="G244">
        <v>102400</v>
      </c>
    </row>
    <row r="245" spans="1:7" x14ac:dyDescent="0.25">
      <c r="A245" t="s">
        <v>78</v>
      </c>
      <c r="B245" t="s">
        <v>79</v>
      </c>
      <c r="C245" t="s">
        <v>187</v>
      </c>
      <c r="D245" t="s">
        <v>90</v>
      </c>
      <c r="E245" t="s">
        <v>84</v>
      </c>
      <c r="F245" t="s">
        <v>74</v>
      </c>
      <c r="G245">
        <v>102400</v>
      </c>
    </row>
    <row r="246" spans="1:7" x14ac:dyDescent="0.25">
      <c r="A246" t="s">
        <v>78</v>
      </c>
      <c r="B246" t="s">
        <v>79</v>
      </c>
      <c r="C246" t="s">
        <v>188</v>
      </c>
      <c r="D246" t="s">
        <v>90</v>
      </c>
      <c r="E246" t="s">
        <v>84</v>
      </c>
      <c r="F246" t="s">
        <v>74</v>
      </c>
      <c r="G246">
        <v>102400</v>
      </c>
    </row>
    <row r="247" spans="1:7" x14ac:dyDescent="0.25">
      <c r="A247" t="s">
        <v>78</v>
      </c>
      <c r="B247" t="s">
        <v>79</v>
      </c>
      <c r="C247" t="s">
        <v>189</v>
      </c>
      <c r="D247" t="s">
        <v>90</v>
      </c>
      <c r="E247" t="s">
        <v>84</v>
      </c>
      <c r="F247" t="s">
        <v>74</v>
      </c>
      <c r="G247">
        <v>102400</v>
      </c>
    </row>
    <row r="248" spans="1:7" x14ac:dyDescent="0.25">
      <c r="A248" t="s">
        <v>78</v>
      </c>
      <c r="B248" t="s">
        <v>79</v>
      </c>
      <c r="C248" t="s">
        <v>190</v>
      </c>
      <c r="D248" t="s">
        <v>90</v>
      </c>
      <c r="E248" t="s">
        <v>84</v>
      </c>
      <c r="F248" t="s">
        <v>74</v>
      </c>
      <c r="G248">
        <v>102400</v>
      </c>
    </row>
    <row r="249" spans="1:7" x14ac:dyDescent="0.25">
      <c r="A249" t="s">
        <v>78</v>
      </c>
      <c r="B249" t="s">
        <v>79</v>
      </c>
      <c r="C249" t="s">
        <v>191</v>
      </c>
      <c r="D249" t="s">
        <v>90</v>
      </c>
      <c r="E249" t="s">
        <v>84</v>
      </c>
      <c r="F249" t="s">
        <v>74</v>
      </c>
      <c r="G249">
        <v>102400</v>
      </c>
    </row>
    <row r="250" spans="1:7" x14ac:dyDescent="0.25">
      <c r="A250" t="s">
        <v>78</v>
      </c>
      <c r="B250" t="s">
        <v>79</v>
      </c>
      <c r="C250" t="s">
        <v>192</v>
      </c>
      <c r="D250" t="s">
        <v>90</v>
      </c>
      <c r="E250" t="s">
        <v>84</v>
      </c>
      <c r="F250" t="s">
        <v>74</v>
      </c>
      <c r="G250">
        <v>102400</v>
      </c>
    </row>
    <row r="251" spans="1:7" x14ac:dyDescent="0.25">
      <c r="A251" t="s">
        <v>78</v>
      </c>
      <c r="B251" t="s">
        <v>79</v>
      </c>
      <c r="C251" t="s">
        <v>193</v>
      </c>
      <c r="D251" t="s">
        <v>90</v>
      </c>
      <c r="E251" t="s">
        <v>84</v>
      </c>
      <c r="F251" t="s">
        <v>74</v>
      </c>
      <c r="G251">
        <v>102400</v>
      </c>
    </row>
    <row r="252" spans="1:7" x14ac:dyDescent="0.25">
      <c r="A252" t="s">
        <v>78</v>
      </c>
      <c r="B252" t="s">
        <v>79</v>
      </c>
      <c r="C252" t="s">
        <v>194</v>
      </c>
      <c r="D252" t="s">
        <v>82</v>
      </c>
      <c r="E252" t="s">
        <v>84</v>
      </c>
      <c r="F252" t="s">
        <v>74</v>
      </c>
      <c r="G252">
        <v>220608</v>
      </c>
    </row>
    <row r="253" spans="1:7" x14ac:dyDescent="0.25">
      <c r="A253" t="s">
        <v>78</v>
      </c>
      <c r="B253" t="s">
        <v>1472</v>
      </c>
      <c r="C253" t="s">
        <v>829</v>
      </c>
    </row>
    <row r="254" spans="1:7" x14ac:dyDescent="0.25">
      <c r="A254" t="s">
        <v>78</v>
      </c>
      <c r="B254" t="s">
        <v>1473</v>
      </c>
      <c r="C254" t="s">
        <v>1474</v>
      </c>
    </row>
    <row r="255" spans="1:7" x14ac:dyDescent="0.25">
      <c r="A255" t="s">
        <v>78</v>
      </c>
      <c r="B255" t="s">
        <v>830</v>
      </c>
      <c r="C255" t="s">
        <v>831</v>
      </c>
    </row>
    <row r="256" spans="1:7" hidden="1" x14ac:dyDescent="0.25">
      <c r="A256" t="s">
        <v>58</v>
      </c>
      <c r="B256" t="s">
        <v>828</v>
      </c>
      <c r="C256" t="s">
        <v>829</v>
      </c>
    </row>
    <row r="257" spans="1:13" hidden="1" x14ac:dyDescent="0.25">
      <c r="A257" t="s">
        <v>58</v>
      </c>
      <c r="B257" t="s">
        <v>830</v>
      </c>
      <c r="C257" t="s">
        <v>831</v>
      </c>
    </row>
    <row r="258" spans="1:13" hidden="1" x14ac:dyDescent="0.25">
      <c r="A258" t="s">
        <v>36</v>
      </c>
      <c r="B258" t="s">
        <v>37</v>
      </c>
      <c r="C258" t="s">
        <v>1864</v>
      </c>
      <c r="D258" t="s">
        <v>39</v>
      </c>
      <c r="E258" t="s">
        <v>40</v>
      </c>
      <c r="F258" t="s">
        <v>41</v>
      </c>
      <c r="G258" t="s">
        <v>42</v>
      </c>
      <c r="H258">
        <v>259</v>
      </c>
      <c r="I258" t="s">
        <v>43</v>
      </c>
    </row>
    <row r="259" spans="1:13" hidden="1" x14ac:dyDescent="0.25">
      <c r="A259" t="s">
        <v>26</v>
      </c>
      <c r="B259" t="s">
        <v>27</v>
      </c>
      <c r="C259" t="s">
        <v>28</v>
      </c>
      <c r="D259" t="s">
        <v>29</v>
      </c>
      <c r="E259" t="s">
        <v>30</v>
      </c>
      <c r="F259" t="s">
        <v>31</v>
      </c>
      <c r="G259" t="s">
        <v>1491</v>
      </c>
      <c r="H259" t="s">
        <v>33</v>
      </c>
      <c r="I259" t="s">
        <v>34</v>
      </c>
      <c r="J259" t="s">
        <v>792</v>
      </c>
    </row>
    <row r="260" spans="1:13" x14ac:dyDescent="0.25">
      <c r="A260" t="s">
        <v>78</v>
      </c>
      <c r="B260" t="s">
        <v>36</v>
      </c>
      <c r="C260" t="s">
        <v>1475</v>
      </c>
      <c r="D260" t="s">
        <v>103</v>
      </c>
      <c r="E260" t="s">
        <v>84</v>
      </c>
      <c r="F260" t="s">
        <v>195</v>
      </c>
    </row>
    <row r="261" spans="1:13" hidden="1" x14ac:dyDescent="0.25">
      <c r="A261" t="s">
        <v>826</v>
      </c>
      <c r="B261" t="s">
        <v>827</v>
      </c>
      <c r="C261" t="s">
        <v>1476</v>
      </c>
      <c r="D261" t="s">
        <v>1477</v>
      </c>
    </row>
    <row r="262" spans="1:13" hidden="1" x14ac:dyDescent="0.25">
      <c r="B262" t="s">
        <v>813</v>
      </c>
      <c r="C262" t="s">
        <v>1478</v>
      </c>
      <c r="D262" t="s">
        <v>1563</v>
      </c>
      <c r="E262" t="s">
        <v>816</v>
      </c>
      <c r="F262" t="s">
        <v>1480</v>
      </c>
      <c r="G262" t="s">
        <v>34</v>
      </c>
      <c r="H262" t="s">
        <v>1481</v>
      </c>
      <c r="I262">
        <v>21424</v>
      </c>
    </row>
    <row r="263" spans="1:13" hidden="1" x14ac:dyDescent="0.25">
      <c r="B263" t="s">
        <v>813</v>
      </c>
      <c r="C263" t="s">
        <v>1482</v>
      </c>
      <c r="D263" t="s">
        <v>1563</v>
      </c>
      <c r="E263" t="s">
        <v>816</v>
      </c>
      <c r="F263" t="s">
        <v>1483</v>
      </c>
      <c r="G263" t="s">
        <v>34</v>
      </c>
      <c r="H263" t="s">
        <v>1481</v>
      </c>
      <c r="I263">
        <v>21409</v>
      </c>
    </row>
    <row r="264" spans="1:13" hidden="1" x14ac:dyDescent="0.25">
      <c r="B264" t="s">
        <v>813</v>
      </c>
      <c r="C264" t="s">
        <v>1668</v>
      </c>
      <c r="D264" t="s">
        <v>1564</v>
      </c>
      <c r="E264" t="s">
        <v>816</v>
      </c>
      <c r="F264" t="s">
        <v>1494</v>
      </c>
      <c r="G264" t="s">
        <v>816</v>
      </c>
      <c r="H264" t="s">
        <v>1669</v>
      </c>
      <c r="I264" t="s">
        <v>816</v>
      </c>
      <c r="J264" t="s">
        <v>1670</v>
      </c>
      <c r="K264" t="s">
        <v>34</v>
      </c>
      <c r="L264" t="s">
        <v>1481</v>
      </c>
      <c r="M264">
        <v>7624</v>
      </c>
    </row>
    <row r="265" spans="1:13" hidden="1" x14ac:dyDescent="0.25">
      <c r="B265" t="s">
        <v>813</v>
      </c>
      <c r="C265" t="s">
        <v>1489</v>
      </c>
      <c r="D265" t="s">
        <v>34</v>
      </c>
      <c r="E265" t="s">
        <v>823</v>
      </c>
      <c r="F265">
        <v>207</v>
      </c>
    </row>
    <row r="266" spans="1:13" hidden="1" x14ac:dyDescent="0.25">
      <c r="A266" t="s">
        <v>36</v>
      </c>
      <c r="B266" t="s">
        <v>37</v>
      </c>
      <c r="C266" t="s">
        <v>1499</v>
      </c>
      <c r="D266" t="s">
        <v>39</v>
      </c>
      <c r="E266" t="s">
        <v>40</v>
      </c>
      <c r="F266" t="s">
        <v>41</v>
      </c>
      <c r="G266" t="s">
        <v>42</v>
      </c>
      <c r="H266">
        <v>259</v>
      </c>
      <c r="I266" t="s">
        <v>43</v>
      </c>
    </row>
    <row r="267" spans="1:13" hidden="1" x14ac:dyDescent="0.25">
      <c r="A267" t="s">
        <v>36</v>
      </c>
      <c r="B267" t="s">
        <v>833</v>
      </c>
      <c r="C267" t="s">
        <v>1865</v>
      </c>
      <c r="D267" t="s">
        <v>835</v>
      </c>
      <c r="E267" t="s">
        <v>39</v>
      </c>
      <c r="F267" t="s">
        <v>40</v>
      </c>
      <c r="G267" t="s">
        <v>41</v>
      </c>
      <c r="H267" t="s">
        <v>42</v>
      </c>
      <c r="I267">
        <v>-1073741510</v>
      </c>
      <c r="J267" t="s">
        <v>836</v>
      </c>
    </row>
  </sheetData>
  <autoFilter ref="A1:A267">
    <filterColumn colId="0">
      <filters>
        <filter val="[NIFGEN]"/>
      </filters>
    </filterColumn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F277"/>
  <sheetViews>
    <sheetView topLeftCell="A33" workbookViewId="0">
      <selection sqref="A1:A1048576"/>
    </sheetView>
  </sheetViews>
  <sheetFormatPr defaultRowHeight="15" x14ac:dyDescent="0.25"/>
  <sheetData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x14ac:dyDescent="0.25">
      <c r="A19" t="s">
        <v>36</v>
      </c>
      <c r="B19" t="s">
        <v>37</v>
      </c>
      <c r="C19" t="s">
        <v>1866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x14ac:dyDescent="0.25">
      <c r="A20" t="s">
        <v>36</v>
      </c>
      <c r="B20" t="s">
        <v>37</v>
      </c>
      <c r="C20" t="s">
        <v>1867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x14ac:dyDescent="0.25">
      <c r="A21" t="s">
        <v>36</v>
      </c>
      <c r="B21" t="s">
        <v>37</v>
      </c>
      <c r="C21" t="s">
        <v>1868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x14ac:dyDescent="0.25">
      <c r="A22" t="s">
        <v>36</v>
      </c>
      <c r="B22" t="s">
        <v>37</v>
      </c>
      <c r="C22" t="s">
        <v>1861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x14ac:dyDescent="0.25">
      <c r="A25" t="s">
        <v>52</v>
      </c>
      <c r="B25" t="s">
        <v>53</v>
      </c>
    </row>
    <row r="26" spans="1:13" x14ac:dyDescent="0.25">
      <c r="A26" t="s">
        <v>54</v>
      </c>
      <c r="B26" t="s">
        <v>53</v>
      </c>
    </row>
    <row r="27" spans="1:13" x14ac:dyDescent="0.25">
      <c r="A27" t="s">
        <v>55</v>
      </c>
      <c r="B27" t="s">
        <v>53</v>
      </c>
    </row>
    <row r="28" spans="1:13" x14ac:dyDescent="0.25">
      <c r="A28" t="s">
        <v>36</v>
      </c>
      <c r="B28" t="s">
        <v>37</v>
      </c>
      <c r="C28" t="s">
        <v>1869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36</v>
      </c>
      <c r="B29" t="s">
        <v>37</v>
      </c>
      <c r="C29" t="s">
        <v>1870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x14ac:dyDescent="0.25">
      <c r="A30" t="s">
        <v>58</v>
      </c>
      <c r="B30" t="s">
        <v>59</v>
      </c>
      <c r="C30" t="s">
        <v>60</v>
      </c>
    </row>
    <row r="31" spans="1:13" x14ac:dyDescent="0.25">
      <c r="A31" t="s">
        <v>58</v>
      </c>
      <c r="B31" t="s">
        <v>61</v>
      </c>
      <c r="C31" t="s">
        <v>62</v>
      </c>
    </row>
    <row r="32" spans="1:13" x14ac:dyDescent="0.25">
      <c r="A32" t="s">
        <v>58</v>
      </c>
      <c r="B32" t="s">
        <v>61</v>
      </c>
      <c r="C32" t="s">
        <v>63</v>
      </c>
      <c r="D32" t="s">
        <v>64</v>
      </c>
    </row>
    <row r="33" spans="1:7" x14ac:dyDescent="0.25">
      <c r="A33" t="s">
        <v>58</v>
      </c>
      <c r="B33" t="s">
        <v>61</v>
      </c>
      <c r="C33" t="s">
        <v>65</v>
      </c>
    </row>
    <row r="34" spans="1:7" x14ac:dyDescent="0.25">
      <c r="A34" t="s">
        <v>58</v>
      </c>
      <c r="B34" t="s">
        <v>61</v>
      </c>
      <c r="C34" t="s">
        <v>66</v>
      </c>
    </row>
    <row r="35" spans="1:7" x14ac:dyDescent="0.25">
      <c r="A35" t="s">
        <v>58</v>
      </c>
      <c r="B35" t="s">
        <v>67</v>
      </c>
      <c r="C35" t="s">
        <v>68</v>
      </c>
      <c r="D35">
        <v>16777216</v>
      </c>
    </row>
    <row r="36" spans="1:7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7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7" x14ac:dyDescent="0.25">
      <c r="A38" t="s">
        <v>75</v>
      </c>
      <c r="B38" t="s">
        <v>61</v>
      </c>
    </row>
    <row r="39" spans="1:7" x14ac:dyDescent="0.25">
      <c r="A39" t="s">
        <v>76</v>
      </c>
      <c r="B39" t="s">
        <v>77</v>
      </c>
    </row>
    <row r="40" spans="1:7" x14ac:dyDescent="0.25">
      <c r="A40" t="s">
        <v>78</v>
      </c>
      <c r="B40" t="s">
        <v>79</v>
      </c>
      <c r="C40" t="s">
        <v>80</v>
      </c>
    </row>
    <row r="41" spans="1:7" x14ac:dyDescent="0.25">
      <c r="A41" t="s">
        <v>78</v>
      </c>
      <c r="B41" t="s">
        <v>69</v>
      </c>
      <c r="C41" t="s">
        <v>79</v>
      </c>
      <c r="D41" t="s">
        <v>81</v>
      </c>
      <c r="E41" t="s">
        <v>82</v>
      </c>
      <c r="F41">
        <v>2457600</v>
      </c>
    </row>
    <row r="42" spans="1:7" x14ac:dyDescent="0.25">
      <c r="A42" t="s">
        <v>78</v>
      </c>
      <c r="B42" t="s">
        <v>79</v>
      </c>
      <c r="C42" t="s">
        <v>83</v>
      </c>
      <c r="D42" t="s">
        <v>82</v>
      </c>
      <c r="E42" t="s">
        <v>84</v>
      </c>
      <c r="F42" t="s">
        <v>74</v>
      </c>
      <c r="G42">
        <v>37568</v>
      </c>
    </row>
    <row r="43" spans="1:7" x14ac:dyDescent="0.25">
      <c r="A43" t="s">
        <v>78</v>
      </c>
      <c r="B43" t="s">
        <v>79</v>
      </c>
      <c r="C43" t="s">
        <v>89</v>
      </c>
      <c r="D43" t="s">
        <v>82</v>
      </c>
      <c r="E43" t="s">
        <v>84</v>
      </c>
      <c r="F43" t="s">
        <v>74</v>
      </c>
      <c r="G43">
        <v>187776</v>
      </c>
    </row>
    <row r="44" spans="1:7" x14ac:dyDescent="0.25">
      <c r="A44" t="s">
        <v>78</v>
      </c>
      <c r="B44" t="s">
        <v>79</v>
      </c>
      <c r="C44" t="s">
        <v>91</v>
      </c>
      <c r="D44" t="s">
        <v>90</v>
      </c>
      <c r="E44" t="s">
        <v>84</v>
      </c>
      <c r="F44" t="s">
        <v>74</v>
      </c>
      <c r="G44">
        <v>102400</v>
      </c>
    </row>
    <row r="45" spans="1:7" x14ac:dyDescent="0.25">
      <c r="A45" t="s">
        <v>78</v>
      </c>
      <c r="B45" t="s">
        <v>79</v>
      </c>
      <c r="C45" t="s">
        <v>92</v>
      </c>
      <c r="D45" t="s">
        <v>90</v>
      </c>
      <c r="E45" t="s">
        <v>84</v>
      </c>
      <c r="F45" t="s">
        <v>74</v>
      </c>
      <c r="G45">
        <v>102400</v>
      </c>
    </row>
    <row r="46" spans="1:7" x14ac:dyDescent="0.25">
      <c r="A46" t="s">
        <v>78</v>
      </c>
      <c r="B46" t="s">
        <v>79</v>
      </c>
      <c r="C46" t="s">
        <v>93</v>
      </c>
      <c r="D46" t="s">
        <v>90</v>
      </c>
      <c r="E46" t="s">
        <v>84</v>
      </c>
      <c r="F46" t="s">
        <v>74</v>
      </c>
      <c r="G46">
        <v>102400</v>
      </c>
    </row>
    <row r="47" spans="1:7" x14ac:dyDescent="0.25">
      <c r="A47" t="s">
        <v>78</v>
      </c>
      <c r="B47" t="s">
        <v>79</v>
      </c>
      <c r="C47" t="s">
        <v>94</v>
      </c>
      <c r="D47" t="s">
        <v>90</v>
      </c>
      <c r="E47" t="s">
        <v>84</v>
      </c>
      <c r="F47" t="s">
        <v>74</v>
      </c>
      <c r="G47">
        <v>102400</v>
      </c>
    </row>
    <row r="48" spans="1:7" x14ac:dyDescent="0.25">
      <c r="A48" t="s">
        <v>78</v>
      </c>
      <c r="B48" t="s">
        <v>79</v>
      </c>
      <c r="C48" t="s">
        <v>95</v>
      </c>
      <c r="D48" t="s">
        <v>90</v>
      </c>
      <c r="E48" t="s">
        <v>84</v>
      </c>
      <c r="F48" t="s">
        <v>74</v>
      </c>
      <c r="G48">
        <v>102400</v>
      </c>
    </row>
    <row r="49" spans="1:11" x14ac:dyDescent="0.25">
      <c r="A49" t="s">
        <v>78</v>
      </c>
      <c r="B49" t="s">
        <v>79</v>
      </c>
      <c r="C49" t="s">
        <v>96</v>
      </c>
      <c r="D49" t="s">
        <v>90</v>
      </c>
      <c r="E49" t="s">
        <v>84</v>
      </c>
      <c r="F49" t="s">
        <v>74</v>
      </c>
      <c r="G49">
        <v>102400</v>
      </c>
    </row>
    <row r="50" spans="1:11" x14ac:dyDescent="0.25">
      <c r="A50" t="s">
        <v>78</v>
      </c>
      <c r="B50" t="s">
        <v>79</v>
      </c>
      <c r="C50" t="s">
        <v>97</v>
      </c>
      <c r="D50" t="s">
        <v>90</v>
      </c>
      <c r="E50" t="s">
        <v>84</v>
      </c>
      <c r="F50" t="s">
        <v>74</v>
      </c>
      <c r="G50">
        <v>102400</v>
      </c>
    </row>
    <row r="51" spans="1:11" x14ac:dyDescent="0.25">
      <c r="A51" t="s">
        <v>78</v>
      </c>
      <c r="B51" t="s">
        <v>79</v>
      </c>
      <c r="C51" t="s">
        <v>98</v>
      </c>
      <c r="D51" t="s">
        <v>82</v>
      </c>
      <c r="E51" t="s">
        <v>84</v>
      </c>
      <c r="F51" t="s">
        <v>74</v>
      </c>
      <c r="G51">
        <v>14656</v>
      </c>
    </row>
    <row r="52" spans="1:11" x14ac:dyDescent="0.25">
      <c r="A52" t="s">
        <v>78</v>
      </c>
      <c r="B52" t="s">
        <v>79</v>
      </c>
      <c r="C52" t="s">
        <v>101</v>
      </c>
      <c r="D52" t="s">
        <v>90</v>
      </c>
      <c r="E52" t="s">
        <v>84</v>
      </c>
      <c r="F52" t="s">
        <v>74</v>
      </c>
      <c r="G52">
        <v>102400</v>
      </c>
    </row>
    <row r="53" spans="1:11" x14ac:dyDescent="0.25">
      <c r="A53" t="s">
        <v>78</v>
      </c>
      <c r="B53" t="s">
        <v>79</v>
      </c>
      <c r="C53" t="s">
        <v>104</v>
      </c>
      <c r="D53" t="s">
        <v>90</v>
      </c>
      <c r="E53" t="s">
        <v>84</v>
      </c>
      <c r="F53" t="s">
        <v>74</v>
      </c>
      <c r="G53">
        <v>102400</v>
      </c>
    </row>
    <row r="54" spans="1:11" x14ac:dyDescent="0.25">
      <c r="A54" t="s">
        <v>78</v>
      </c>
      <c r="B54" t="s">
        <v>79</v>
      </c>
      <c r="C54" t="s">
        <v>105</v>
      </c>
      <c r="D54" t="s">
        <v>90</v>
      </c>
      <c r="E54" t="s">
        <v>84</v>
      </c>
      <c r="F54" t="s">
        <v>74</v>
      </c>
      <c r="G54">
        <v>102400</v>
      </c>
    </row>
    <row r="55" spans="1:11" x14ac:dyDescent="0.25">
      <c r="A55" t="s">
        <v>78</v>
      </c>
      <c r="B55" t="s">
        <v>79</v>
      </c>
      <c r="C55" t="s">
        <v>106</v>
      </c>
      <c r="D55" t="s">
        <v>90</v>
      </c>
      <c r="E55" t="s">
        <v>84</v>
      </c>
      <c r="F55" t="s">
        <v>74</v>
      </c>
      <c r="G55">
        <v>102400</v>
      </c>
    </row>
    <row r="56" spans="1:11" x14ac:dyDescent="0.25">
      <c r="A56" t="s">
        <v>78</v>
      </c>
      <c r="B56" t="s">
        <v>79</v>
      </c>
      <c r="C56" t="s">
        <v>107</v>
      </c>
      <c r="D56" t="s">
        <v>90</v>
      </c>
      <c r="E56" t="s">
        <v>84</v>
      </c>
      <c r="F56" t="s">
        <v>74</v>
      </c>
      <c r="G56">
        <v>102400</v>
      </c>
    </row>
    <row r="57" spans="1:11" x14ac:dyDescent="0.25">
      <c r="A57" t="s">
        <v>78</v>
      </c>
      <c r="B57" t="s">
        <v>79</v>
      </c>
      <c r="C57" t="s">
        <v>108</v>
      </c>
      <c r="D57" t="s">
        <v>90</v>
      </c>
      <c r="E57" t="s">
        <v>84</v>
      </c>
      <c r="F57" t="s">
        <v>74</v>
      </c>
      <c r="G57">
        <v>102400</v>
      </c>
    </row>
    <row r="58" spans="1:11" x14ac:dyDescent="0.25">
      <c r="A58" t="s">
        <v>78</v>
      </c>
      <c r="B58" t="s">
        <v>79</v>
      </c>
      <c r="C58" t="s">
        <v>109</v>
      </c>
      <c r="D58" t="s">
        <v>90</v>
      </c>
      <c r="E58" t="s">
        <v>84</v>
      </c>
      <c r="F58" t="s">
        <v>74</v>
      </c>
      <c r="G58">
        <v>102400</v>
      </c>
    </row>
    <row r="59" spans="1:11" x14ac:dyDescent="0.25">
      <c r="A59" t="s">
        <v>78</v>
      </c>
      <c r="B59" t="s">
        <v>79</v>
      </c>
      <c r="C59" t="s">
        <v>110</v>
      </c>
      <c r="D59" t="s">
        <v>90</v>
      </c>
      <c r="E59" t="s">
        <v>84</v>
      </c>
      <c r="F59" t="s">
        <v>74</v>
      </c>
      <c r="G59">
        <v>102400</v>
      </c>
    </row>
    <row r="60" spans="1:11" x14ac:dyDescent="0.25">
      <c r="A60" t="s">
        <v>78</v>
      </c>
      <c r="B60" t="s">
        <v>79</v>
      </c>
      <c r="C60" t="s">
        <v>111</v>
      </c>
      <c r="D60" t="s">
        <v>90</v>
      </c>
      <c r="E60" t="s">
        <v>84</v>
      </c>
      <c r="F60" t="s">
        <v>74</v>
      </c>
      <c r="G60">
        <v>102400</v>
      </c>
    </row>
    <row r="61" spans="1:11" x14ac:dyDescent="0.25">
      <c r="A61" t="s">
        <v>78</v>
      </c>
      <c r="B61" t="s">
        <v>79</v>
      </c>
      <c r="C61" t="s">
        <v>112</v>
      </c>
      <c r="D61" t="s">
        <v>90</v>
      </c>
      <c r="E61" t="s">
        <v>84</v>
      </c>
      <c r="F61" t="s">
        <v>74</v>
      </c>
      <c r="G61">
        <v>102400</v>
      </c>
    </row>
    <row r="62" spans="1:11" x14ac:dyDescent="0.25">
      <c r="A62" t="s">
        <v>58</v>
      </c>
      <c r="B62" t="s">
        <v>99</v>
      </c>
      <c r="C62" t="s">
        <v>100</v>
      </c>
    </row>
    <row r="63" spans="1:11" x14ac:dyDescent="0.25">
      <c r="A63" t="s">
        <v>78</v>
      </c>
      <c r="B63" t="s">
        <v>79</v>
      </c>
      <c r="C63" t="s">
        <v>113</v>
      </c>
      <c r="D63" t="s">
        <v>90</v>
      </c>
      <c r="E63" t="s">
        <v>84</v>
      </c>
      <c r="F63" t="s">
        <v>74</v>
      </c>
      <c r="G63">
        <v>102400</v>
      </c>
    </row>
    <row r="64" spans="1:11" x14ac:dyDescent="0.25">
      <c r="A64" t="s">
        <v>58</v>
      </c>
      <c r="B64" t="s">
        <v>102</v>
      </c>
      <c r="C64" t="s">
        <v>103</v>
      </c>
      <c r="D64" t="s">
        <v>89</v>
      </c>
      <c r="E64" t="s">
        <v>74</v>
      </c>
      <c r="F64">
        <v>29664</v>
      </c>
      <c r="G64" t="s">
        <v>85</v>
      </c>
      <c r="H64">
        <v>14160</v>
      </c>
      <c r="I64" t="s">
        <v>88</v>
      </c>
      <c r="J64" t="s">
        <v>1805</v>
      </c>
      <c r="K64" s="17">
        <v>6.85353588778526E-5</v>
      </c>
    </row>
    <row r="65" spans="1:11" x14ac:dyDescent="0.25">
      <c r="A65" t="s">
        <v>78</v>
      </c>
      <c r="B65" t="s">
        <v>79</v>
      </c>
      <c r="C65" t="s">
        <v>114</v>
      </c>
      <c r="D65" t="s">
        <v>90</v>
      </c>
      <c r="E65" t="s">
        <v>84</v>
      </c>
      <c r="F65" t="s">
        <v>74</v>
      </c>
      <c r="G65">
        <v>102400</v>
      </c>
    </row>
    <row r="66" spans="1:11" x14ac:dyDescent="0.25">
      <c r="A66" t="s">
        <v>58</v>
      </c>
      <c r="B66" t="s">
        <v>102</v>
      </c>
      <c r="C66" t="s">
        <v>103</v>
      </c>
      <c r="D66" t="s">
        <v>91</v>
      </c>
      <c r="E66" t="s">
        <v>74</v>
      </c>
      <c r="F66">
        <v>30016</v>
      </c>
      <c r="G66" t="s">
        <v>85</v>
      </c>
      <c r="H66">
        <v>11881</v>
      </c>
      <c r="I66" t="s">
        <v>88</v>
      </c>
      <c r="J66" t="s">
        <v>1805</v>
      </c>
      <c r="K66" s="17">
        <v>6.85353588778526E-5</v>
      </c>
    </row>
    <row r="67" spans="1:11" x14ac:dyDescent="0.25">
      <c r="A67" t="s">
        <v>78</v>
      </c>
      <c r="B67" t="s">
        <v>79</v>
      </c>
      <c r="C67" t="s">
        <v>115</v>
      </c>
      <c r="D67" t="s">
        <v>90</v>
      </c>
      <c r="E67" t="s">
        <v>84</v>
      </c>
      <c r="F67" t="s">
        <v>74</v>
      </c>
      <c r="G67">
        <v>102400</v>
      </c>
    </row>
    <row r="68" spans="1:11" x14ac:dyDescent="0.25">
      <c r="A68" t="s">
        <v>58</v>
      </c>
      <c r="B68" t="s">
        <v>102</v>
      </c>
      <c r="C68" t="s">
        <v>103</v>
      </c>
      <c r="D68" t="s">
        <v>92</v>
      </c>
      <c r="E68" t="s">
        <v>74</v>
      </c>
      <c r="F68">
        <v>29984</v>
      </c>
      <c r="G68" t="s">
        <v>85</v>
      </c>
      <c r="H68">
        <v>11848</v>
      </c>
      <c r="I68" t="s">
        <v>88</v>
      </c>
      <c r="J68" t="s">
        <v>1805</v>
      </c>
      <c r="K68" s="17">
        <v>6.85353588778526E-5</v>
      </c>
    </row>
    <row r="69" spans="1:11" x14ac:dyDescent="0.25">
      <c r="A69" t="s">
        <v>78</v>
      </c>
      <c r="B69" t="s">
        <v>79</v>
      </c>
      <c r="C69" t="s">
        <v>116</v>
      </c>
      <c r="D69" t="s">
        <v>90</v>
      </c>
      <c r="E69" t="s">
        <v>84</v>
      </c>
      <c r="F69" t="s">
        <v>74</v>
      </c>
      <c r="G69">
        <v>102400</v>
      </c>
    </row>
    <row r="70" spans="1:11" x14ac:dyDescent="0.25">
      <c r="A70" t="s">
        <v>58</v>
      </c>
      <c r="B70" t="s">
        <v>102</v>
      </c>
      <c r="C70" t="s">
        <v>103</v>
      </c>
      <c r="D70" t="s">
        <v>93</v>
      </c>
      <c r="E70" t="s">
        <v>74</v>
      </c>
      <c r="F70">
        <v>30048</v>
      </c>
      <c r="G70" t="s">
        <v>85</v>
      </c>
      <c r="H70">
        <v>10824</v>
      </c>
      <c r="I70" t="s">
        <v>88</v>
      </c>
      <c r="J70" t="s">
        <v>1805</v>
      </c>
      <c r="K70" s="17">
        <v>6.85353588778526E-5</v>
      </c>
    </row>
    <row r="71" spans="1:11" x14ac:dyDescent="0.25">
      <c r="A71" t="s">
        <v>78</v>
      </c>
      <c r="B71" t="s">
        <v>79</v>
      </c>
      <c r="C71" t="s">
        <v>117</v>
      </c>
      <c r="D71" t="s">
        <v>82</v>
      </c>
      <c r="E71" t="s">
        <v>84</v>
      </c>
      <c r="F71" t="s">
        <v>74</v>
      </c>
      <c r="G71">
        <v>8768</v>
      </c>
    </row>
    <row r="72" spans="1:11" x14ac:dyDescent="0.25">
      <c r="A72" t="s">
        <v>99</v>
      </c>
    </row>
    <row r="73" spans="1:11" x14ac:dyDescent="0.25">
      <c r="A73" t="s">
        <v>58</v>
      </c>
      <c r="B73" t="s">
        <v>102</v>
      </c>
      <c r="C73" t="s">
        <v>103</v>
      </c>
      <c r="D73" t="s">
        <v>94</v>
      </c>
      <c r="E73" t="s">
        <v>74</v>
      </c>
      <c r="F73">
        <v>129888</v>
      </c>
      <c r="G73" t="s">
        <v>85</v>
      </c>
      <c r="H73">
        <v>16875</v>
      </c>
      <c r="I73" t="s">
        <v>88</v>
      </c>
      <c r="J73" t="s">
        <v>1805</v>
      </c>
      <c r="K73" s="17">
        <v>6.85353588778526E-5</v>
      </c>
    </row>
    <row r="74" spans="1:11" x14ac:dyDescent="0.25">
      <c r="A74" t="s">
        <v>58</v>
      </c>
      <c r="B74" t="s">
        <v>102</v>
      </c>
      <c r="C74" t="s">
        <v>103</v>
      </c>
      <c r="D74" t="s">
        <v>95</v>
      </c>
      <c r="E74" t="s">
        <v>74</v>
      </c>
      <c r="F74">
        <v>40192</v>
      </c>
      <c r="G74" t="s">
        <v>85</v>
      </c>
      <c r="H74">
        <v>12396</v>
      </c>
      <c r="I74" t="s">
        <v>88</v>
      </c>
      <c r="J74" t="s">
        <v>1805</v>
      </c>
      <c r="K74" s="17">
        <v>6.85353588778526E-5</v>
      </c>
    </row>
    <row r="75" spans="1:11" x14ac:dyDescent="0.25">
      <c r="A75" t="s">
        <v>78</v>
      </c>
      <c r="B75" t="s">
        <v>79</v>
      </c>
      <c r="C75" t="s">
        <v>118</v>
      </c>
      <c r="D75" t="s">
        <v>90</v>
      </c>
      <c r="E75" t="s">
        <v>84</v>
      </c>
      <c r="F75" t="s">
        <v>74</v>
      </c>
      <c r="G75">
        <v>102400</v>
      </c>
    </row>
    <row r="76" spans="1:11" x14ac:dyDescent="0.25">
      <c r="A76" t="s">
        <v>78</v>
      </c>
      <c r="B76" t="s">
        <v>79</v>
      </c>
      <c r="C76" t="s">
        <v>119</v>
      </c>
      <c r="D76" t="s">
        <v>90</v>
      </c>
      <c r="E76" t="s">
        <v>84</v>
      </c>
      <c r="F76" t="s">
        <v>74</v>
      </c>
      <c r="G76">
        <v>102400</v>
      </c>
    </row>
    <row r="77" spans="1:11" x14ac:dyDescent="0.25">
      <c r="A77" t="s">
        <v>58</v>
      </c>
      <c r="B77" t="s">
        <v>102</v>
      </c>
      <c r="C77" t="s">
        <v>103</v>
      </c>
      <c r="D77" t="s">
        <v>96</v>
      </c>
      <c r="E77" t="s">
        <v>74</v>
      </c>
      <c r="F77">
        <v>145120</v>
      </c>
      <c r="G77" t="s">
        <v>85</v>
      </c>
      <c r="H77">
        <v>70576</v>
      </c>
      <c r="I77" t="s">
        <v>88</v>
      </c>
      <c r="J77" t="s">
        <v>1805</v>
      </c>
      <c r="K77" s="17">
        <v>6.85353588778526E-5</v>
      </c>
    </row>
    <row r="78" spans="1:11" x14ac:dyDescent="0.25">
      <c r="A78" t="s">
        <v>58</v>
      </c>
      <c r="B78" t="s">
        <v>102</v>
      </c>
      <c r="C78" t="s">
        <v>103</v>
      </c>
      <c r="D78" t="s">
        <v>97</v>
      </c>
      <c r="E78" t="s">
        <v>74</v>
      </c>
      <c r="F78">
        <v>49696</v>
      </c>
      <c r="G78" t="s">
        <v>85</v>
      </c>
      <c r="H78">
        <v>14132</v>
      </c>
      <c r="I78" t="s">
        <v>88</v>
      </c>
      <c r="J78" t="s">
        <v>1805</v>
      </c>
      <c r="K78" s="17">
        <v>6.85353588778526E-5</v>
      </c>
    </row>
    <row r="79" spans="1:11" x14ac:dyDescent="0.25">
      <c r="A79" t="s">
        <v>78</v>
      </c>
      <c r="B79" t="s">
        <v>79</v>
      </c>
      <c r="C79" t="s">
        <v>120</v>
      </c>
      <c r="D79" t="s">
        <v>90</v>
      </c>
      <c r="E79" t="s">
        <v>84</v>
      </c>
      <c r="F79" t="s">
        <v>74</v>
      </c>
      <c r="G79">
        <v>102400</v>
      </c>
    </row>
    <row r="80" spans="1:11" x14ac:dyDescent="0.25">
      <c r="A80" t="s">
        <v>58</v>
      </c>
      <c r="B80" t="s">
        <v>102</v>
      </c>
      <c r="C80" t="s">
        <v>103</v>
      </c>
      <c r="D80" t="s">
        <v>98</v>
      </c>
      <c r="E80" t="s">
        <v>74</v>
      </c>
      <c r="F80">
        <v>45024</v>
      </c>
      <c r="G80" t="s">
        <v>85</v>
      </c>
      <c r="H80">
        <v>16533</v>
      </c>
      <c r="I80" t="s">
        <v>88</v>
      </c>
      <c r="J80" t="s">
        <v>1805</v>
      </c>
      <c r="K80" s="17">
        <v>6.85353588778526E-5</v>
      </c>
    </row>
    <row r="81" spans="1:11" x14ac:dyDescent="0.25">
      <c r="A81" t="s">
        <v>58</v>
      </c>
      <c r="B81" t="s">
        <v>102</v>
      </c>
      <c r="C81" t="s">
        <v>103</v>
      </c>
      <c r="D81" t="s">
        <v>101</v>
      </c>
      <c r="E81" t="s">
        <v>74</v>
      </c>
      <c r="F81">
        <v>35264</v>
      </c>
      <c r="G81" t="s">
        <v>85</v>
      </c>
      <c r="H81">
        <v>13518</v>
      </c>
      <c r="I81" t="s">
        <v>88</v>
      </c>
      <c r="J81" t="s">
        <v>1805</v>
      </c>
      <c r="K81" s="17">
        <v>6.85353588778526E-5</v>
      </c>
    </row>
    <row r="82" spans="1:11" x14ac:dyDescent="0.25">
      <c r="A82" t="s">
        <v>58</v>
      </c>
      <c r="B82" t="s">
        <v>102</v>
      </c>
      <c r="C82" t="s">
        <v>103</v>
      </c>
      <c r="D82" t="s">
        <v>104</v>
      </c>
      <c r="E82" t="s">
        <v>74</v>
      </c>
      <c r="F82">
        <v>30048</v>
      </c>
      <c r="G82" t="s">
        <v>85</v>
      </c>
      <c r="H82">
        <v>11853</v>
      </c>
      <c r="I82" t="s">
        <v>88</v>
      </c>
      <c r="J82" t="s">
        <v>1805</v>
      </c>
      <c r="K82" s="17">
        <v>6.85353588778526E-5</v>
      </c>
    </row>
    <row r="83" spans="1:11" x14ac:dyDescent="0.25">
      <c r="A83" t="s">
        <v>78</v>
      </c>
      <c r="B83" t="s">
        <v>79</v>
      </c>
      <c r="C83" t="s">
        <v>121</v>
      </c>
      <c r="D83" t="s">
        <v>90</v>
      </c>
      <c r="E83" t="s">
        <v>84</v>
      </c>
      <c r="F83" t="s">
        <v>74</v>
      </c>
      <c r="G83">
        <v>102400</v>
      </c>
    </row>
    <row r="84" spans="1:11" x14ac:dyDescent="0.25">
      <c r="A84" t="s">
        <v>58</v>
      </c>
      <c r="B84" t="s">
        <v>102</v>
      </c>
      <c r="C84" t="s">
        <v>103</v>
      </c>
      <c r="D84" t="s">
        <v>105</v>
      </c>
      <c r="E84" t="s">
        <v>74</v>
      </c>
      <c r="F84">
        <v>34688</v>
      </c>
      <c r="G84" t="s">
        <v>85</v>
      </c>
      <c r="H84">
        <v>13168</v>
      </c>
      <c r="I84" t="s">
        <v>88</v>
      </c>
      <c r="J84" t="s">
        <v>1805</v>
      </c>
      <c r="K84" s="17">
        <v>6.85353588778526E-5</v>
      </c>
    </row>
    <row r="85" spans="1:11" x14ac:dyDescent="0.25">
      <c r="A85" t="s">
        <v>78</v>
      </c>
      <c r="B85" t="s">
        <v>79</v>
      </c>
      <c r="C85" t="s">
        <v>122</v>
      </c>
      <c r="D85" t="s">
        <v>82</v>
      </c>
      <c r="E85" t="s">
        <v>84</v>
      </c>
      <c r="F85" t="s">
        <v>74</v>
      </c>
      <c r="G85">
        <v>10624</v>
      </c>
    </row>
    <row r="86" spans="1:11" x14ac:dyDescent="0.25">
      <c r="A86" t="s">
        <v>58</v>
      </c>
      <c r="B86" t="s">
        <v>102</v>
      </c>
      <c r="C86" t="s">
        <v>103</v>
      </c>
      <c r="D86" t="s">
        <v>106</v>
      </c>
      <c r="E86" t="s">
        <v>74</v>
      </c>
      <c r="F86">
        <v>130112</v>
      </c>
      <c r="G86" t="s">
        <v>85</v>
      </c>
      <c r="H86">
        <v>62358</v>
      </c>
      <c r="I86" t="s">
        <v>88</v>
      </c>
      <c r="J86" t="s">
        <v>1805</v>
      </c>
      <c r="K86" s="17">
        <v>6.85353588778526E-5</v>
      </c>
    </row>
    <row r="87" spans="1:11" x14ac:dyDescent="0.25">
      <c r="A87" t="s">
        <v>78</v>
      </c>
      <c r="B87" t="s">
        <v>79</v>
      </c>
      <c r="C87" t="s">
        <v>123</v>
      </c>
      <c r="D87" t="s">
        <v>90</v>
      </c>
      <c r="E87" t="s">
        <v>84</v>
      </c>
      <c r="F87" t="s">
        <v>74</v>
      </c>
      <c r="G87">
        <v>102400</v>
      </c>
    </row>
    <row r="88" spans="1:11" x14ac:dyDescent="0.25">
      <c r="A88" t="s">
        <v>78</v>
      </c>
      <c r="B88" t="s">
        <v>79</v>
      </c>
      <c r="C88" t="s">
        <v>124</v>
      </c>
      <c r="D88" t="s">
        <v>90</v>
      </c>
      <c r="E88" t="s">
        <v>84</v>
      </c>
      <c r="F88" t="s">
        <v>74</v>
      </c>
      <c r="G88">
        <v>102400</v>
      </c>
    </row>
    <row r="89" spans="1:11" x14ac:dyDescent="0.25">
      <c r="A89" t="s">
        <v>58</v>
      </c>
      <c r="B89" t="s">
        <v>102</v>
      </c>
      <c r="C89" t="s">
        <v>103</v>
      </c>
      <c r="D89" t="s">
        <v>107</v>
      </c>
      <c r="E89" t="s">
        <v>74</v>
      </c>
      <c r="F89">
        <v>145216</v>
      </c>
      <c r="G89" t="s">
        <v>85</v>
      </c>
      <c r="H89">
        <v>19240</v>
      </c>
      <c r="I89" t="s">
        <v>88</v>
      </c>
      <c r="J89" t="s">
        <v>1805</v>
      </c>
      <c r="K89" s="17">
        <v>6.85353588778526E-5</v>
      </c>
    </row>
    <row r="90" spans="1:11" x14ac:dyDescent="0.25">
      <c r="A90" t="s">
        <v>78</v>
      </c>
      <c r="B90" t="s">
        <v>79</v>
      </c>
      <c r="C90" t="s">
        <v>125</v>
      </c>
      <c r="D90" t="s">
        <v>90</v>
      </c>
      <c r="E90" t="s">
        <v>84</v>
      </c>
      <c r="F90" t="s">
        <v>74</v>
      </c>
      <c r="G90">
        <v>102400</v>
      </c>
    </row>
    <row r="91" spans="1:11" x14ac:dyDescent="0.25">
      <c r="A91" t="s">
        <v>58</v>
      </c>
      <c r="B91" t="s">
        <v>102</v>
      </c>
      <c r="C91" t="s">
        <v>103</v>
      </c>
      <c r="D91" t="s">
        <v>108</v>
      </c>
      <c r="E91" t="s">
        <v>74</v>
      </c>
      <c r="F91">
        <v>44960</v>
      </c>
      <c r="G91" t="s">
        <v>85</v>
      </c>
      <c r="H91">
        <v>11996</v>
      </c>
      <c r="I91" t="s">
        <v>88</v>
      </c>
      <c r="J91" t="s">
        <v>1805</v>
      </c>
      <c r="K91" s="17">
        <v>6.85353588778526E-5</v>
      </c>
    </row>
    <row r="92" spans="1:11" x14ac:dyDescent="0.25">
      <c r="A92" t="s">
        <v>58</v>
      </c>
      <c r="B92" t="s">
        <v>102</v>
      </c>
      <c r="C92" t="s">
        <v>103</v>
      </c>
      <c r="D92" t="s">
        <v>109</v>
      </c>
      <c r="E92" t="s">
        <v>74</v>
      </c>
      <c r="F92">
        <v>29696</v>
      </c>
      <c r="G92" t="s">
        <v>85</v>
      </c>
      <c r="H92">
        <v>10442</v>
      </c>
      <c r="I92" t="s">
        <v>88</v>
      </c>
      <c r="J92" t="s">
        <v>1805</v>
      </c>
      <c r="K92" s="17">
        <v>6.85353588778526E-5</v>
      </c>
    </row>
    <row r="93" spans="1:11" x14ac:dyDescent="0.25">
      <c r="A93" t="s">
        <v>58</v>
      </c>
      <c r="B93" t="s">
        <v>102</v>
      </c>
      <c r="C93" t="s">
        <v>103</v>
      </c>
      <c r="D93" t="s">
        <v>110</v>
      </c>
      <c r="E93" t="s">
        <v>74</v>
      </c>
      <c r="F93">
        <v>30144</v>
      </c>
      <c r="G93" t="s">
        <v>85</v>
      </c>
      <c r="H93">
        <v>11526</v>
      </c>
      <c r="I93" t="s">
        <v>88</v>
      </c>
      <c r="J93" t="s">
        <v>1805</v>
      </c>
      <c r="K93" s="17">
        <v>6.85353588778526E-5</v>
      </c>
    </row>
    <row r="94" spans="1:11" x14ac:dyDescent="0.25">
      <c r="A94" t="s">
        <v>78</v>
      </c>
      <c r="B94" t="s">
        <v>79</v>
      </c>
      <c r="C94" t="s">
        <v>126</v>
      </c>
      <c r="D94" t="s">
        <v>90</v>
      </c>
      <c r="E94" t="s">
        <v>84</v>
      </c>
      <c r="F94" t="s">
        <v>74</v>
      </c>
      <c r="G94">
        <v>102400</v>
      </c>
    </row>
    <row r="95" spans="1:11" x14ac:dyDescent="0.25">
      <c r="A95" t="s">
        <v>58</v>
      </c>
      <c r="B95" t="s">
        <v>102</v>
      </c>
      <c r="C95" t="s">
        <v>103</v>
      </c>
      <c r="D95" t="s">
        <v>111</v>
      </c>
      <c r="E95" t="s">
        <v>74</v>
      </c>
      <c r="F95">
        <v>29888</v>
      </c>
      <c r="G95" t="s">
        <v>85</v>
      </c>
      <c r="H95">
        <v>11029</v>
      </c>
      <c r="I95" t="s">
        <v>88</v>
      </c>
      <c r="J95" t="s">
        <v>1805</v>
      </c>
      <c r="K95" s="17">
        <v>6.85353588778526E-5</v>
      </c>
    </row>
    <row r="96" spans="1:11" x14ac:dyDescent="0.25">
      <c r="A96" t="s">
        <v>58</v>
      </c>
      <c r="B96" t="s">
        <v>102</v>
      </c>
      <c r="C96" t="s">
        <v>103</v>
      </c>
      <c r="D96" t="s">
        <v>112</v>
      </c>
      <c r="E96" t="s">
        <v>74</v>
      </c>
      <c r="F96">
        <v>24992</v>
      </c>
      <c r="G96" t="s">
        <v>85</v>
      </c>
      <c r="H96">
        <v>9990</v>
      </c>
      <c r="I96" t="s">
        <v>88</v>
      </c>
      <c r="J96" t="s">
        <v>1805</v>
      </c>
      <c r="K96" s="17">
        <v>6.85353588778526E-5</v>
      </c>
    </row>
    <row r="97" spans="1:11" x14ac:dyDescent="0.25">
      <c r="A97" t="s">
        <v>58</v>
      </c>
      <c r="B97" t="s">
        <v>102</v>
      </c>
      <c r="C97" t="s">
        <v>103</v>
      </c>
      <c r="D97" t="s">
        <v>113</v>
      </c>
      <c r="E97" t="s">
        <v>74</v>
      </c>
      <c r="F97">
        <v>30176</v>
      </c>
      <c r="G97" t="s">
        <v>85</v>
      </c>
      <c r="H97">
        <v>12432</v>
      </c>
      <c r="I97" t="s">
        <v>88</v>
      </c>
      <c r="J97" t="s">
        <v>1805</v>
      </c>
      <c r="K97" s="17">
        <v>6.85353588778526E-5</v>
      </c>
    </row>
    <row r="98" spans="1:11" x14ac:dyDescent="0.25">
      <c r="A98" t="s">
        <v>58</v>
      </c>
      <c r="B98" t="s">
        <v>102</v>
      </c>
      <c r="C98" t="s">
        <v>103</v>
      </c>
      <c r="D98" t="s">
        <v>114</v>
      </c>
      <c r="E98" t="s">
        <v>74</v>
      </c>
      <c r="F98">
        <v>29952</v>
      </c>
      <c r="G98" t="s">
        <v>85</v>
      </c>
      <c r="H98">
        <v>11797</v>
      </c>
      <c r="I98" t="s">
        <v>88</v>
      </c>
      <c r="J98" t="s">
        <v>1805</v>
      </c>
      <c r="K98" s="17">
        <v>6.85353588778526E-5</v>
      </c>
    </row>
    <row r="99" spans="1:11" x14ac:dyDescent="0.25">
      <c r="A99" t="s">
        <v>78</v>
      </c>
      <c r="B99" t="s">
        <v>79</v>
      </c>
      <c r="C99" t="s">
        <v>127</v>
      </c>
      <c r="D99" t="s">
        <v>90</v>
      </c>
      <c r="E99" t="s">
        <v>84</v>
      </c>
      <c r="F99" t="s">
        <v>74</v>
      </c>
      <c r="G99">
        <v>102400</v>
      </c>
    </row>
    <row r="100" spans="1:11" x14ac:dyDescent="0.25">
      <c r="A100" t="s">
        <v>58</v>
      </c>
      <c r="B100" t="s">
        <v>102</v>
      </c>
      <c r="C100" t="s">
        <v>103</v>
      </c>
      <c r="D100" t="s">
        <v>115</v>
      </c>
      <c r="E100" t="s">
        <v>74</v>
      </c>
      <c r="F100">
        <v>34944</v>
      </c>
      <c r="G100" t="s">
        <v>85</v>
      </c>
      <c r="H100">
        <v>13650</v>
      </c>
      <c r="I100" t="s">
        <v>88</v>
      </c>
      <c r="J100" t="s">
        <v>1805</v>
      </c>
      <c r="K100" s="17">
        <v>6.85353588778526E-5</v>
      </c>
    </row>
    <row r="101" spans="1:11" x14ac:dyDescent="0.25">
      <c r="A101" t="s">
        <v>58</v>
      </c>
      <c r="B101" t="s">
        <v>102</v>
      </c>
      <c r="C101" t="s">
        <v>103</v>
      </c>
      <c r="D101" t="s">
        <v>116</v>
      </c>
      <c r="E101" t="s">
        <v>74</v>
      </c>
      <c r="F101">
        <v>35104</v>
      </c>
      <c r="G101" t="s">
        <v>85</v>
      </c>
      <c r="H101">
        <v>13570</v>
      </c>
      <c r="I101" t="s">
        <v>88</v>
      </c>
      <c r="J101" t="s">
        <v>1805</v>
      </c>
      <c r="K101" s="17">
        <v>6.85353588778526E-5</v>
      </c>
    </row>
    <row r="102" spans="1:11" x14ac:dyDescent="0.25">
      <c r="A102" t="s">
        <v>58</v>
      </c>
      <c r="B102" t="s">
        <v>102</v>
      </c>
      <c r="C102" t="s">
        <v>103</v>
      </c>
      <c r="D102" t="s">
        <v>117</v>
      </c>
      <c r="E102" t="s">
        <v>74</v>
      </c>
      <c r="F102">
        <v>35008</v>
      </c>
      <c r="G102" t="s">
        <v>85</v>
      </c>
      <c r="H102">
        <v>14431</v>
      </c>
      <c r="I102" t="s">
        <v>88</v>
      </c>
      <c r="J102" t="s">
        <v>1805</v>
      </c>
      <c r="K102" s="17">
        <v>6.85353588778526E-5</v>
      </c>
    </row>
    <row r="103" spans="1:11" x14ac:dyDescent="0.25">
      <c r="A103" t="s">
        <v>78</v>
      </c>
      <c r="B103" t="s">
        <v>79</v>
      </c>
      <c r="C103" t="s">
        <v>128</v>
      </c>
      <c r="D103" t="s">
        <v>90</v>
      </c>
      <c r="E103" t="s">
        <v>84</v>
      </c>
      <c r="F103" t="s">
        <v>74</v>
      </c>
      <c r="G103">
        <v>102400</v>
      </c>
    </row>
    <row r="104" spans="1:11" x14ac:dyDescent="0.25">
      <c r="A104" t="s">
        <v>58</v>
      </c>
      <c r="B104" t="s">
        <v>102</v>
      </c>
      <c r="C104" t="s">
        <v>103</v>
      </c>
      <c r="D104" t="s">
        <v>118</v>
      </c>
      <c r="E104" t="s">
        <v>74</v>
      </c>
      <c r="F104">
        <v>40096</v>
      </c>
      <c r="G104" t="s">
        <v>85</v>
      </c>
      <c r="H104">
        <v>15245</v>
      </c>
      <c r="I104" t="s">
        <v>88</v>
      </c>
      <c r="J104" t="s">
        <v>1805</v>
      </c>
      <c r="K104" s="17">
        <v>6.85353588778526E-5</v>
      </c>
    </row>
    <row r="105" spans="1:11" x14ac:dyDescent="0.25">
      <c r="A105" t="s">
        <v>58</v>
      </c>
      <c r="B105" t="s">
        <v>102</v>
      </c>
      <c r="C105" t="s">
        <v>103</v>
      </c>
      <c r="D105" t="s">
        <v>119</v>
      </c>
      <c r="E105" t="s">
        <v>74</v>
      </c>
      <c r="F105">
        <v>39840</v>
      </c>
      <c r="G105" t="s">
        <v>85</v>
      </c>
      <c r="H105">
        <v>21483</v>
      </c>
      <c r="I105" t="s">
        <v>88</v>
      </c>
      <c r="J105" t="s">
        <v>1805</v>
      </c>
      <c r="K105" s="17">
        <v>6.85353588778526E-5</v>
      </c>
    </row>
    <row r="106" spans="1:11" x14ac:dyDescent="0.25">
      <c r="A106" t="s">
        <v>58</v>
      </c>
      <c r="B106" t="s">
        <v>102</v>
      </c>
      <c r="C106" t="s">
        <v>103</v>
      </c>
      <c r="D106" t="s">
        <v>120</v>
      </c>
      <c r="E106" t="s">
        <v>74</v>
      </c>
      <c r="F106">
        <v>44928</v>
      </c>
      <c r="G106" t="s">
        <v>85</v>
      </c>
      <c r="H106">
        <v>12856</v>
      </c>
      <c r="I106" t="s">
        <v>88</v>
      </c>
      <c r="J106" t="s">
        <v>1805</v>
      </c>
      <c r="K106" s="17">
        <v>6.85353588778526E-5</v>
      </c>
    </row>
    <row r="107" spans="1:11" x14ac:dyDescent="0.25">
      <c r="A107" t="s">
        <v>58</v>
      </c>
      <c r="B107" t="s">
        <v>102</v>
      </c>
      <c r="C107" t="s">
        <v>103</v>
      </c>
      <c r="D107" t="s">
        <v>121</v>
      </c>
      <c r="E107" t="s">
        <v>74</v>
      </c>
      <c r="F107">
        <v>34976</v>
      </c>
      <c r="G107" t="s">
        <v>85</v>
      </c>
      <c r="H107">
        <v>13641</v>
      </c>
      <c r="I107" t="s">
        <v>88</v>
      </c>
      <c r="J107" t="s">
        <v>1805</v>
      </c>
      <c r="K107" s="17">
        <v>6.85353588778526E-5</v>
      </c>
    </row>
    <row r="108" spans="1:11" x14ac:dyDescent="0.25">
      <c r="A108" t="s">
        <v>58</v>
      </c>
      <c r="B108" t="s">
        <v>102</v>
      </c>
      <c r="C108" t="s">
        <v>103</v>
      </c>
      <c r="D108" t="s">
        <v>122</v>
      </c>
      <c r="E108" t="s">
        <v>74</v>
      </c>
      <c r="F108">
        <v>35040</v>
      </c>
      <c r="G108" t="s">
        <v>85</v>
      </c>
      <c r="H108">
        <v>13059</v>
      </c>
      <c r="I108" t="s">
        <v>88</v>
      </c>
      <c r="J108" t="s">
        <v>1805</v>
      </c>
      <c r="K108" s="17">
        <v>6.85353588778526E-5</v>
      </c>
    </row>
    <row r="109" spans="1:11" x14ac:dyDescent="0.25">
      <c r="A109" t="s">
        <v>58</v>
      </c>
      <c r="B109" t="s">
        <v>102</v>
      </c>
      <c r="C109" t="s">
        <v>103</v>
      </c>
      <c r="D109" t="s">
        <v>123</v>
      </c>
      <c r="E109" t="s">
        <v>74</v>
      </c>
      <c r="F109">
        <v>130112</v>
      </c>
      <c r="G109" t="s">
        <v>85</v>
      </c>
      <c r="H109">
        <v>19324</v>
      </c>
      <c r="I109" t="s">
        <v>88</v>
      </c>
      <c r="J109" t="s">
        <v>1805</v>
      </c>
      <c r="K109" s="17">
        <v>6.85353588778526E-5</v>
      </c>
    </row>
    <row r="110" spans="1:11" x14ac:dyDescent="0.25">
      <c r="A110" t="s">
        <v>58</v>
      </c>
      <c r="B110" t="s">
        <v>102</v>
      </c>
      <c r="C110" t="s">
        <v>103</v>
      </c>
      <c r="D110" t="s">
        <v>124</v>
      </c>
      <c r="E110" t="s">
        <v>74</v>
      </c>
      <c r="F110">
        <v>49888</v>
      </c>
      <c r="G110" t="s">
        <v>85</v>
      </c>
      <c r="H110">
        <v>14275</v>
      </c>
      <c r="I110" t="s">
        <v>88</v>
      </c>
      <c r="J110" t="s">
        <v>1805</v>
      </c>
      <c r="K110" s="17">
        <v>6.85353588778526E-5</v>
      </c>
    </row>
    <row r="111" spans="1:11" x14ac:dyDescent="0.25">
      <c r="A111" t="s">
        <v>78</v>
      </c>
      <c r="B111" t="s">
        <v>79</v>
      </c>
      <c r="C111" t="s">
        <v>129</v>
      </c>
      <c r="D111" t="s">
        <v>82</v>
      </c>
      <c r="E111" t="s">
        <v>84</v>
      </c>
      <c r="F111" t="s">
        <v>74</v>
      </c>
      <c r="G111">
        <v>268992</v>
      </c>
    </row>
    <row r="112" spans="1:11" x14ac:dyDescent="0.25">
      <c r="A112" t="s">
        <v>58</v>
      </c>
      <c r="B112" t="s">
        <v>102</v>
      </c>
      <c r="C112" t="s">
        <v>103</v>
      </c>
      <c r="D112" t="s">
        <v>125</v>
      </c>
      <c r="E112" t="s">
        <v>74</v>
      </c>
      <c r="F112">
        <v>45152</v>
      </c>
      <c r="G112" t="s">
        <v>85</v>
      </c>
      <c r="H112">
        <v>48968</v>
      </c>
      <c r="I112" t="s">
        <v>88</v>
      </c>
      <c r="J112" t="s">
        <v>1805</v>
      </c>
      <c r="K112" s="17">
        <v>6.85353588778526E-5</v>
      </c>
    </row>
    <row r="113" spans="1:11" x14ac:dyDescent="0.25">
      <c r="A113" t="s">
        <v>78</v>
      </c>
      <c r="B113" t="s">
        <v>79</v>
      </c>
      <c r="C113" t="s">
        <v>130</v>
      </c>
      <c r="D113" t="s">
        <v>82</v>
      </c>
      <c r="E113" t="s">
        <v>84</v>
      </c>
      <c r="F113" t="s">
        <v>74</v>
      </c>
      <c r="G113">
        <v>17600</v>
      </c>
    </row>
    <row r="114" spans="1:11" x14ac:dyDescent="0.25">
      <c r="A114" t="s">
        <v>58</v>
      </c>
      <c r="B114" t="s">
        <v>102</v>
      </c>
      <c r="C114" t="s">
        <v>103</v>
      </c>
      <c r="D114" t="s">
        <v>126</v>
      </c>
      <c r="E114" t="s">
        <v>74</v>
      </c>
      <c r="F114">
        <v>105024</v>
      </c>
      <c r="G114" t="s">
        <v>85</v>
      </c>
      <c r="H114">
        <v>17341</v>
      </c>
      <c r="I114" t="s">
        <v>88</v>
      </c>
      <c r="J114" t="s">
        <v>1805</v>
      </c>
      <c r="K114" s="17">
        <v>6.85353588778526E-5</v>
      </c>
    </row>
    <row r="115" spans="1:11" x14ac:dyDescent="0.25">
      <c r="A115" t="s">
        <v>78</v>
      </c>
      <c r="B115" t="s">
        <v>79</v>
      </c>
      <c r="C115" t="s">
        <v>131</v>
      </c>
      <c r="D115" t="s">
        <v>90</v>
      </c>
      <c r="E115" t="s">
        <v>84</v>
      </c>
      <c r="F115" t="s">
        <v>74</v>
      </c>
      <c r="G115">
        <v>102400</v>
      </c>
    </row>
    <row r="116" spans="1:11" x14ac:dyDescent="0.25">
      <c r="A116" t="s">
        <v>58</v>
      </c>
      <c r="B116" t="s">
        <v>102</v>
      </c>
      <c r="C116" t="s">
        <v>103</v>
      </c>
      <c r="D116" t="s">
        <v>127</v>
      </c>
      <c r="E116" t="s">
        <v>74</v>
      </c>
      <c r="F116">
        <v>44800</v>
      </c>
      <c r="G116" t="s">
        <v>85</v>
      </c>
      <c r="H116">
        <v>13990</v>
      </c>
      <c r="I116" t="s">
        <v>88</v>
      </c>
      <c r="J116" t="s">
        <v>1805</v>
      </c>
      <c r="K116" s="17">
        <v>6.85353588778526E-5</v>
      </c>
    </row>
    <row r="117" spans="1:11" x14ac:dyDescent="0.25">
      <c r="A117" t="s">
        <v>78</v>
      </c>
      <c r="B117" t="s">
        <v>79</v>
      </c>
      <c r="C117" t="s">
        <v>132</v>
      </c>
      <c r="D117" t="s">
        <v>90</v>
      </c>
      <c r="E117" t="s">
        <v>84</v>
      </c>
      <c r="F117" t="s">
        <v>74</v>
      </c>
      <c r="G117">
        <v>102400</v>
      </c>
    </row>
    <row r="118" spans="1:11" x14ac:dyDescent="0.25">
      <c r="A118" t="s">
        <v>58</v>
      </c>
      <c r="B118" t="s">
        <v>102</v>
      </c>
      <c r="C118" t="s">
        <v>103</v>
      </c>
      <c r="D118" t="s">
        <v>128</v>
      </c>
      <c r="E118" t="s">
        <v>74</v>
      </c>
      <c r="F118">
        <v>35072</v>
      </c>
      <c r="G118" t="s">
        <v>85</v>
      </c>
      <c r="H118">
        <v>14126</v>
      </c>
      <c r="I118" t="s">
        <v>88</v>
      </c>
      <c r="J118" t="s">
        <v>1805</v>
      </c>
      <c r="K118" s="17">
        <v>6.85353588778526E-5</v>
      </c>
    </row>
    <row r="119" spans="1:11" x14ac:dyDescent="0.25">
      <c r="A119" t="s">
        <v>78</v>
      </c>
      <c r="B119" t="s">
        <v>79</v>
      </c>
      <c r="C119" t="s">
        <v>133</v>
      </c>
      <c r="D119" t="s">
        <v>90</v>
      </c>
      <c r="E119" t="s">
        <v>84</v>
      </c>
      <c r="F119" t="s">
        <v>74</v>
      </c>
      <c r="G119">
        <v>102400</v>
      </c>
    </row>
    <row r="120" spans="1:11" x14ac:dyDescent="0.25">
      <c r="A120" t="s">
        <v>58</v>
      </c>
      <c r="B120" t="s">
        <v>102</v>
      </c>
      <c r="C120" t="s">
        <v>103</v>
      </c>
      <c r="D120" t="s">
        <v>129</v>
      </c>
      <c r="E120" t="s">
        <v>74</v>
      </c>
      <c r="F120">
        <v>34976</v>
      </c>
      <c r="G120" t="s">
        <v>85</v>
      </c>
      <c r="H120">
        <v>13519</v>
      </c>
      <c r="I120" t="s">
        <v>88</v>
      </c>
      <c r="J120" t="s">
        <v>1805</v>
      </c>
      <c r="K120" s="17">
        <v>6.85353588778526E-5</v>
      </c>
    </row>
    <row r="121" spans="1:11" x14ac:dyDescent="0.25">
      <c r="A121" t="s">
        <v>58</v>
      </c>
      <c r="B121" t="s">
        <v>102</v>
      </c>
      <c r="C121" t="s">
        <v>103</v>
      </c>
      <c r="D121" t="s">
        <v>130</v>
      </c>
      <c r="E121" t="s">
        <v>74</v>
      </c>
      <c r="F121">
        <v>35040</v>
      </c>
      <c r="G121" t="s">
        <v>85</v>
      </c>
      <c r="H121">
        <v>14120</v>
      </c>
      <c r="I121" t="s">
        <v>88</v>
      </c>
      <c r="J121" t="s">
        <v>1805</v>
      </c>
      <c r="K121" s="17">
        <v>6.85353588778526E-5</v>
      </c>
    </row>
    <row r="122" spans="1:11" x14ac:dyDescent="0.25">
      <c r="A122" t="s">
        <v>78</v>
      </c>
      <c r="B122" t="s">
        <v>79</v>
      </c>
      <c r="C122" t="s">
        <v>134</v>
      </c>
      <c r="D122" t="s">
        <v>90</v>
      </c>
      <c r="E122" t="s">
        <v>84</v>
      </c>
      <c r="F122" t="s">
        <v>74</v>
      </c>
      <c r="G122">
        <v>102400</v>
      </c>
    </row>
    <row r="123" spans="1:11" x14ac:dyDescent="0.25">
      <c r="A123" t="s">
        <v>58</v>
      </c>
      <c r="B123" t="s">
        <v>102</v>
      </c>
      <c r="C123" t="s">
        <v>103</v>
      </c>
      <c r="D123" t="s">
        <v>131</v>
      </c>
      <c r="E123" t="s">
        <v>74</v>
      </c>
      <c r="F123">
        <v>34976</v>
      </c>
      <c r="G123" t="s">
        <v>85</v>
      </c>
      <c r="H123">
        <v>13837</v>
      </c>
      <c r="I123" t="s">
        <v>88</v>
      </c>
      <c r="J123" t="s">
        <v>1805</v>
      </c>
      <c r="K123" s="17">
        <v>6.85353588778526E-5</v>
      </c>
    </row>
    <row r="124" spans="1:11" x14ac:dyDescent="0.25">
      <c r="A124" t="s">
        <v>58</v>
      </c>
      <c r="B124" t="s">
        <v>102</v>
      </c>
      <c r="C124" t="s">
        <v>103</v>
      </c>
      <c r="D124" t="s">
        <v>132</v>
      </c>
      <c r="E124" t="s">
        <v>74</v>
      </c>
      <c r="F124">
        <v>34944</v>
      </c>
      <c r="G124" t="s">
        <v>85</v>
      </c>
      <c r="H124">
        <v>13283</v>
      </c>
      <c r="I124" t="s">
        <v>88</v>
      </c>
      <c r="J124" t="s">
        <v>1805</v>
      </c>
      <c r="K124" s="17">
        <v>6.85353588778526E-5</v>
      </c>
    </row>
    <row r="125" spans="1:11" x14ac:dyDescent="0.25">
      <c r="A125" t="s">
        <v>58</v>
      </c>
      <c r="B125" t="s">
        <v>102</v>
      </c>
      <c r="C125" t="s">
        <v>103</v>
      </c>
      <c r="D125" t="s">
        <v>133</v>
      </c>
      <c r="E125" t="s">
        <v>74</v>
      </c>
      <c r="F125">
        <v>30016</v>
      </c>
      <c r="G125" t="s">
        <v>85</v>
      </c>
      <c r="H125">
        <v>11363</v>
      </c>
      <c r="I125" t="s">
        <v>88</v>
      </c>
      <c r="J125" t="s">
        <v>1805</v>
      </c>
      <c r="K125" s="17">
        <v>6.85353588778526E-5</v>
      </c>
    </row>
    <row r="126" spans="1:11" x14ac:dyDescent="0.25">
      <c r="A126" t="s">
        <v>58</v>
      </c>
      <c r="B126" t="s">
        <v>102</v>
      </c>
      <c r="C126" t="s">
        <v>103</v>
      </c>
      <c r="D126" t="s">
        <v>134</v>
      </c>
      <c r="E126" t="s">
        <v>74</v>
      </c>
      <c r="F126">
        <v>30048</v>
      </c>
      <c r="G126" t="s">
        <v>85</v>
      </c>
      <c r="H126">
        <v>12408</v>
      </c>
      <c r="I126" t="s">
        <v>88</v>
      </c>
      <c r="J126" t="s">
        <v>1805</v>
      </c>
      <c r="K126" s="17">
        <v>6.85353588778526E-5</v>
      </c>
    </row>
    <row r="127" spans="1:11" x14ac:dyDescent="0.25">
      <c r="A127" t="s">
        <v>78</v>
      </c>
      <c r="B127" t="s">
        <v>79</v>
      </c>
      <c r="C127" t="s">
        <v>135</v>
      </c>
      <c r="D127" t="s">
        <v>90</v>
      </c>
      <c r="E127" t="s">
        <v>84</v>
      </c>
      <c r="F127" t="s">
        <v>74</v>
      </c>
      <c r="G127">
        <v>102400</v>
      </c>
    </row>
    <row r="128" spans="1:11" x14ac:dyDescent="0.25">
      <c r="A128" t="s">
        <v>78</v>
      </c>
      <c r="B128" t="s">
        <v>79</v>
      </c>
      <c r="C128" t="s">
        <v>136</v>
      </c>
      <c r="D128" t="s">
        <v>82</v>
      </c>
      <c r="E128" t="s">
        <v>84</v>
      </c>
      <c r="F128" t="s">
        <v>74</v>
      </c>
      <c r="G128">
        <v>11584</v>
      </c>
    </row>
    <row r="129" spans="1:11" x14ac:dyDescent="0.25">
      <c r="A129" t="s">
        <v>58</v>
      </c>
      <c r="B129" t="s">
        <v>102</v>
      </c>
      <c r="C129" t="s">
        <v>103</v>
      </c>
      <c r="D129" t="s">
        <v>135</v>
      </c>
      <c r="E129" t="s">
        <v>74</v>
      </c>
      <c r="F129">
        <v>140000</v>
      </c>
      <c r="G129" t="s">
        <v>85</v>
      </c>
      <c r="H129">
        <v>24520</v>
      </c>
      <c r="I129" t="s">
        <v>88</v>
      </c>
      <c r="J129" t="s">
        <v>1805</v>
      </c>
      <c r="K129" s="17">
        <v>6.85353588778526E-5</v>
      </c>
    </row>
    <row r="130" spans="1:11" x14ac:dyDescent="0.25">
      <c r="A130" t="s">
        <v>78</v>
      </c>
      <c r="B130" t="s">
        <v>79</v>
      </c>
      <c r="C130" t="s">
        <v>137</v>
      </c>
      <c r="D130" t="s">
        <v>90</v>
      </c>
      <c r="E130" t="s">
        <v>84</v>
      </c>
      <c r="F130" t="s">
        <v>74</v>
      </c>
      <c r="G130">
        <v>102400</v>
      </c>
    </row>
    <row r="131" spans="1:11" x14ac:dyDescent="0.25">
      <c r="A131" t="s">
        <v>58</v>
      </c>
      <c r="B131" t="s">
        <v>102</v>
      </c>
      <c r="C131" t="s">
        <v>103</v>
      </c>
      <c r="D131" t="s">
        <v>136</v>
      </c>
      <c r="E131" t="s">
        <v>74</v>
      </c>
      <c r="F131">
        <v>44960</v>
      </c>
      <c r="G131" t="s">
        <v>85</v>
      </c>
      <c r="H131">
        <v>11428</v>
      </c>
      <c r="I131" t="s">
        <v>88</v>
      </c>
      <c r="J131" t="s">
        <v>1805</v>
      </c>
      <c r="K131" s="17">
        <v>6.85353588778526E-5</v>
      </c>
    </row>
    <row r="132" spans="1:11" x14ac:dyDescent="0.25">
      <c r="A132" t="s">
        <v>78</v>
      </c>
      <c r="B132" t="s">
        <v>79</v>
      </c>
      <c r="C132" t="s">
        <v>138</v>
      </c>
      <c r="D132" t="s">
        <v>90</v>
      </c>
      <c r="E132" t="s">
        <v>84</v>
      </c>
      <c r="F132" t="s">
        <v>74</v>
      </c>
      <c r="G132">
        <v>102400</v>
      </c>
    </row>
    <row r="133" spans="1:11" x14ac:dyDescent="0.25">
      <c r="A133" t="s">
        <v>58</v>
      </c>
      <c r="B133" t="s">
        <v>102</v>
      </c>
      <c r="C133" t="s">
        <v>103</v>
      </c>
      <c r="D133" t="s">
        <v>137</v>
      </c>
      <c r="E133" t="s">
        <v>74</v>
      </c>
      <c r="F133">
        <v>30016</v>
      </c>
      <c r="G133" t="s">
        <v>85</v>
      </c>
      <c r="H133">
        <v>11007</v>
      </c>
      <c r="I133" t="s">
        <v>88</v>
      </c>
      <c r="J133" t="s">
        <v>1805</v>
      </c>
      <c r="K133" s="17">
        <v>6.85353588778526E-5</v>
      </c>
    </row>
    <row r="134" spans="1:11" x14ac:dyDescent="0.25">
      <c r="A134" t="s">
        <v>58</v>
      </c>
      <c r="B134" t="s">
        <v>102</v>
      </c>
      <c r="C134" t="s">
        <v>103</v>
      </c>
      <c r="D134" t="s">
        <v>138</v>
      </c>
      <c r="E134" t="s">
        <v>74</v>
      </c>
      <c r="F134">
        <v>29984</v>
      </c>
      <c r="G134" t="s">
        <v>85</v>
      </c>
      <c r="H134">
        <v>11770</v>
      </c>
      <c r="I134" t="s">
        <v>88</v>
      </c>
      <c r="J134" t="s">
        <v>1805</v>
      </c>
      <c r="K134" s="17">
        <v>6.85353588778526E-5</v>
      </c>
    </row>
    <row r="135" spans="1:11" x14ac:dyDescent="0.25">
      <c r="A135" t="s">
        <v>58</v>
      </c>
      <c r="B135" t="s">
        <v>102</v>
      </c>
      <c r="C135" t="s">
        <v>103</v>
      </c>
      <c r="D135" t="s">
        <v>139</v>
      </c>
      <c r="E135" t="s">
        <v>74</v>
      </c>
      <c r="F135">
        <v>30016</v>
      </c>
      <c r="G135" t="s">
        <v>85</v>
      </c>
      <c r="H135">
        <v>11798</v>
      </c>
      <c r="I135" t="s">
        <v>88</v>
      </c>
      <c r="J135" t="s">
        <v>1805</v>
      </c>
      <c r="K135" s="17">
        <v>6.85353588778526E-5</v>
      </c>
    </row>
    <row r="136" spans="1:11" x14ac:dyDescent="0.25">
      <c r="A136" t="s">
        <v>58</v>
      </c>
      <c r="B136" t="s">
        <v>102</v>
      </c>
      <c r="C136" t="s">
        <v>103</v>
      </c>
      <c r="D136" t="s">
        <v>140</v>
      </c>
      <c r="E136" t="s">
        <v>74</v>
      </c>
      <c r="F136">
        <v>30080</v>
      </c>
      <c r="G136" t="s">
        <v>85</v>
      </c>
      <c r="H136">
        <v>12650</v>
      </c>
      <c r="I136" t="s">
        <v>88</v>
      </c>
      <c r="J136" t="s">
        <v>1805</v>
      </c>
      <c r="K136" s="17">
        <v>6.85353588778526E-5</v>
      </c>
    </row>
    <row r="137" spans="1:11" x14ac:dyDescent="0.25">
      <c r="A137" t="s">
        <v>78</v>
      </c>
      <c r="B137" t="s">
        <v>79</v>
      </c>
      <c r="C137" t="s">
        <v>139</v>
      </c>
      <c r="D137" t="s">
        <v>90</v>
      </c>
      <c r="E137" t="s">
        <v>84</v>
      </c>
      <c r="F137" t="s">
        <v>74</v>
      </c>
      <c r="G137">
        <v>102400</v>
      </c>
    </row>
    <row r="138" spans="1:11" x14ac:dyDescent="0.25">
      <c r="A138" t="s">
        <v>58</v>
      </c>
      <c r="B138" t="s">
        <v>102</v>
      </c>
      <c r="C138" t="s">
        <v>103</v>
      </c>
      <c r="D138" t="s">
        <v>141</v>
      </c>
      <c r="E138" t="s">
        <v>74</v>
      </c>
      <c r="F138">
        <v>34912</v>
      </c>
      <c r="G138" t="s">
        <v>85</v>
      </c>
      <c r="H138">
        <v>13277</v>
      </c>
      <c r="I138" t="s">
        <v>88</v>
      </c>
      <c r="J138" t="s">
        <v>1805</v>
      </c>
      <c r="K138" s="17">
        <v>6.85353588778526E-5</v>
      </c>
    </row>
    <row r="139" spans="1:11" x14ac:dyDescent="0.25">
      <c r="A139" t="s">
        <v>58</v>
      </c>
      <c r="B139" t="s">
        <v>102</v>
      </c>
      <c r="C139" t="s">
        <v>103</v>
      </c>
      <c r="D139" t="s">
        <v>142</v>
      </c>
      <c r="E139" t="s">
        <v>74</v>
      </c>
      <c r="F139">
        <v>29984</v>
      </c>
      <c r="G139" t="s">
        <v>85</v>
      </c>
      <c r="H139">
        <v>11200</v>
      </c>
      <c r="I139" t="s">
        <v>88</v>
      </c>
      <c r="J139" t="s">
        <v>1805</v>
      </c>
      <c r="K139" s="17">
        <v>6.85353588778526E-5</v>
      </c>
    </row>
    <row r="140" spans="1:11" x14ac:dyDescent="0.25">
      <c r="A140" t="s">
        <v>58</v>
      </c>
      <c r="B140" t="s">
        <v>102</v>
      </c>
      <c r="C140" t="s">
        <v>103</v>
      </c>
      <c r="D140" t="s">
        <v>143</v>
      </c>
      <c r="E140" t="s">
        <v>74</v>
      </c>
      <c r="F140">
        <v>30016</v>
      </c>
      <c r="G140" t="s">
        <v>85</v>
      </c>
      <c r="H140">
        <v>12455</v>
      </c>
      <c r="I140" t="s">
        <v>88</v>
      </c>
      <c r="J140" t="s">
        <v>1805</v>
      </c>
      <c r="K140" s="17">
        <v>6.85353588778526E-5</v>
      </c>
    </row>
    <row r="141" spans="1:11" x14ac:dyDescent="0.25">
      <c r="A141" t="s">
        <v>78</v>
      </c>
      <c r="B141" t="s">
        <v>79</v>
      </c>
      <c r="C141" t="s">
        <v>140</v>
      </c>
      <c r="D141" t="s">
        <v>90</v>
      </c>
      <c r="E141" t="s">
        <v>84</v>
      </c>
      <c r="F141" t="s">
        <v>74</v>
      </c>
      <c r="G141">
        <v>102400</v>
      </c>
    </row>
    <row r="142" spans="1:11" x14ac:dyDescent="0.25">
      <c r="A142" t="s">
        <v>58</v>
      </c>
      <c r="B142" t="s">
        <v>102</v>
      </c>
      <c r="C142" t="s">
        <v>103</v>
      </c>
      <c r="D142" t="s">
        <v>144</v>
      </c>
      <c r="E142" t="s">
        <v>74</v>
      </c>
      <c r="F142">
        <v>30112</v>
      </c>
      <c r="G142" t="s">
        <v>85</v>
      </c>
      <c r="H142">
        <v>11597</v>
      </c>
      <c r="I142" t="s">
        <v>88</v>
      </c>
      <c r="J142" t="s">
        <v>1805</v>
      </c>
      <c r="K142" s="17">
        <v>6.85353588778526E-5</v>
      </c>
    </row>
    <row r="143" spans="1:11" x14ac:dyDescent="0.25">
      <c r="A143" t="s">
        <v>58</v>
      </c>
      <c r="B143" t="s">
        <v>102</v>
      </c>
      <c r="C143" t="s">
        <v>103</v>
      </c>
      <c r="D143" t="s">
        <v>145</v>
      </c>
      <c r="E143" t="s">
        <v>74</v>
      </c>
      <c r="F143">
        <v>29888</v>
      </c>
      <c r="G143" t="s">
        <v>85</v>
      </c>
      <c r="H143">
        <v>11689</v>
      </c>
      <c r="I143" t="s">
        <v>88</v>
      </c>
      <c r="J143" t="s">
        <v>1805</v>
      </c>
      <c r="K143" s="17">
        <v>6.85353588778526E-5</v>
      </c>
    </row>
    <row r="144" spans="1:11" x14ac:dyDescent="0.25">
      <c r="A144" t="s">
        <v>58</v>
      </c>
      <c r="B144" t="s">
        <v>102</v>
      </c>
      <c r="C144" t="s">
        <v>103</v>
      </c>
      <c r="D144" t="s">
        <v>146</v>
      </c>
      <c r="E144" t="s">
        <v>74</v>
      </c>
      <c r="F144">
        <v>35008</v>
      </c>
      <c r="G144" t="s">
        <v>85</v>
      </c>
      <c r="H144">
        <v>14721</v>
      </c>
      <c r="I144" t="s">
        <v>88</v>
      </c>
      <c r="J144" t="s">
        <v>1805</v>
      </c>
      <c r="K144" s="17">
        <v>6.85353588778526E-5</v>
      </c>
    </row>
    <row r="145" spans="1:11" x14ac:dyDescent="0.25">
      <c r="A145" t="s">
        <v>78</v>
      </c>
      <c r="B145" t="s">
        <v>79</v>
      </c>
      <c r="C145" t="s">
        <v>141</v>
      </c>
      <c r="D145" t="s">
        <v>90</v>
      </c>
      <c r="E145" t="s">
        <v>84</v>
      </c>
      <c r="F145" t="s">
        <v>74</v>
      </c>
      <c r="G145">
        <v>102400</v>
      </c>
    </row>
    <row r="146" spans="1:11" x14ac:dyDescent="0.25">
      <c r="A146" t="s">
        <v>58</v>
      </c>
      <c r="B146" t="s">
        <v>102</v>
      </c>
      <c r="C146" t="s">
        <v>103</v>
      </c>
      <c r="D146" t="s">
        <v>147</v>
      </c>
      <c r="E146" t="s">
        <v>74</v>
      </c>
      <c r="F146">
        <v>30048</v>
      </c>
      <c r="G146" t="s">
        <v>85</v>
      </c>
      <c r="H146">
        <v>11950</v>
      </c>
      <c r="I146" t="s">
        <v>88</v>
      </c>
      <c r="J146" t="s">
        <v>1805</v>
      </c>
      <c r="K146" s="17">
        <v>6.85353588778526E-5</v>
      </c>
    </row>
    <row r="147" spans="1:11" x14ac:dyDescent="0.25">
      <c r="A147" t="s">
        <v>78</v>
      </c>
      <c r="B147" t="s">
        <v>79</v>
      </c>
      <c r="C147" t="s">
        <v>142</v>
      </c>
      <c r="D147" t="s">
        <v>82</v>
      </c>
      <c r="E147" t="s">
        <v>84</v>
      </c>
      <c r="F147" t="s">
        <v>74</v>
      </c>
      <c r="G147">
        <v>10624</v>
      </c>
    </row>
    <row r="148" spans="1:11" x14ac:dyDescent="0.25">
      <c r="A148" t="s">
        <v>58</v>
      </c>
      <c r="B148" t="s">
        <v>102</v>
      </c>
      <c r="C148" t="s">
        <v>103</v>
      </c>
      <c r="D148" t="s">
        <v>148</v>
      </c>
      <c r="E148" t="s">
        <v>74</v>
      </c>
      <c r="F148">
        <v>130720</v>
      </c>
      <c r="G148" t="s">
        <v>85</v>
      </c>
      <c r="H148">
        <v>16891</v>
      </c>
      <c r="I148" t="s">
        <v>88</v>
      </c>
      <c r="J148" t="s">
        <v>1805</v>
      </c>
      <c r="K148" s="17">
        <v>6.85353588778526E-5</v>
      </c>
    </row>
    <row r="149" spans="1:11" x14ac:dyDescent="0.25">
      <c r="A149" t="s">
        <v>78</v>
      </c>
      <c r="B149" t="s">
        <v>79</v>
      </c>
      <c r="C149" t="s">
        <v>143</v>
      </c>
      <c r="D149" t="s">
        <v>90</v>
      </c>
      <c r="E149" t="s">
        <v>84</v>
      </c>
      <c r="F149" t="s">
        <v>74</v>
      </c>
      <c r="G149">
        <v>102400</v>
      </c>
    </row>
    <row r="150" spans="1:11" x14ac:dyDescent="0.25">
      <c r="A150" t="s">
        <v>58</v>
      </c>
      <c r="B150" t="s">
        <v>102</v>
      </c>
      <c r="C150" t="s">
        <v>103</v>
      </c>
      <c r="D150" t="s">
        <v>149</v>
      </c>
      <c r="E150" t="s">
        <v>74</v>
      </c>
      <c r="F150">
        <v>44256</v>
      </c>
      <c r="G150" t="s">
        <v>85</v>
      </c>
      <c r="H150">
        <v>12809</v>
      </c>
      <c r="I150" t="s">
        <v>88</v>
      </c>
      <c r="J150" t="s">
        <v>1805</v>
      </c>
      <c r="K150" s="17">
        <v>6.85353588778526E-5</v>
      </c>
    </row>
    <row r="151" spans="1:11" x14ac:dyDescent="0.25">
      <c r="A151" t="s">
        <v>58</v>
      </c>
      <c r="B151" t="s">
        <v>102</v>
      </c>
      <c r="C151" t="s">
        <v>103</v>
      </c>
      <c r="D151" t="s">
        <v>150</v>
      </c>
      <c r="E151" t="s">
        <v>74</v>
      </c>
      <c r="F151">
        <v>30016</v>
      </c>
      <c r="G151" t="s">
        <v>85</v>
      </c>
      <c r="H151">
        <v>11701</v>
      </c>
      <c r="I151" t="s">
        <v>88</v>
      </c>
      <c r="J151" t="s">
        <v>1805</v>
      </c>
      <c r="K151" s="17">
        <v>6.85353588778526E-5</v>
      </c>
    </row>
    <row r="152" spans="1:11" x14ac:dyDescent="0.25">
      <c r="A152" t="s">
        <v>78</v>
      </c>
      <c r="B152" t="s">
        <v>79</v>
      </c>
      <c r="C152" t="s">
        <v>144</v>
      </c>
      <c r="D152" t="s">
        <v>90</v>
      </c>
      <c r="E152" t="s">
        <v>84</v>
      </c>
      <c r="F152" t="s">
        <v>74</v>
      </c>
      <c r="G152">
        <v>102400</v>
      </c>
    </row>
    <row r="153" spans="1:11" x14ac:dyDescent="0.25">
      <c r="A153" t="s">
        <v>58</v>
      </c>
      <c r="B153" t="s">
        <v>102</v>
      </c>
      <c r="C153" t="s">
        <v>103</v>
      </c>
      <c r="D153" t="s">
        <v>151</v>
      </c>
      <c r="E153" t="s">
        <v>74</v>
      </c>
      <c r="F153">
        <v>29984</v>
      </c>
      <c r="G153" t="s">
        <v>85</v>
      </c>
      <c r="H153">
        <v>11783</v>
      </c>
      <c r="I153" t="s">
        <v>88</v>
      </c>
      <c r="J153" t="s">
        <v>1805</v>
      </c>
      <c r="K153" s="17">
        <v>6.85353588778526E-5</v>
      </c>
    </row>
    <row r="154" spans="1:11" x14ac:dyDescent="0.25">
      <c r="A154" t="s">
        <v>58</v>
      </c>
      <c r="B154" t="s">
        <v>102</v>
      </c>
      <c r="C154" t="s">
        <v>103</v>
      </c>
      <c r="D154" t="s">
        <v>152</v>
      </c>
      <c r="E154" t="s">
        <v>74</v>
      </c>
      <c r="F154">
        <v>29984</v>
      </c>
      <c r="G154" t="s">
        <v>85</v>
      </c>
      <c r="H154">
        <v>11442</v>
      </c>
      <c r="I154" t="s">
        <v>88</v>
      </c>
      <c r="J154" t="s">
        <v>1805</v>
      </c>
      <c r="K154" s="17">
        <v>6.85353588778526E-5</v>
      </c>
    </row>
    <row r="155" spans="1:11" x14ac:dyDescent="0.25">
      <c r="A155" t="s">
        <v>58</v>
      </c>
      <c r="B155" t="s">
        <v>102</v>
      </c>
      <c r="C155" t="s">
        <v>103</v>
      </c>
      <c r="D155" t="s">
        <v>153</v>
      </c>
      <c r="E155" t="s">
        <v>74</v>
      </c>
      <c r="F155">
        <v>30080</v>
      </c>
      <c r="G155" t="s">
        <v>85</v>
      </c>
      <c r="H155">
        <v>12234</v>
      </c>
      <c r="I155" t="s">
        <v>88</v>
      </c>
      <c r="J155" t="s">
        <v>1805</v>
      </c>
      <c r="K155" s="17">
        <v>6.85353588778526E-5</v>
      </c>
    </row>
    <row r="156" spans="1:11" x14ac:dyDescent="0.25">
      <c r="A156" t="s">
        <v>78</v>
      </c>
      <c r="B156" t="s">
        <v>79</v>
      </c>
      <c r="C156" t="s">
        <v>145</v>
      </c>
      <c r="D156" t="s">
        <v>90</v>
      </c>
      <c r="E156" t="s">
        <v>84</v>
      </c>
      <c r="F156" t="s">
        <v>74</v>
      </c>
      <c r="G156">
        <v>102400</v>
      </c>
    </row>
    <row r="157" spans="1:11" x14ac:dyDescent="0.25">
      <c r="A157" t="s">
        <v>58</v>
      </c>
      <c r="B157" t="s">
        <v>102</v>
      </c>
      <c r="C157" t="s">
        <v>103</v>
      </c>
      <c r="D157" t="s">
        <v>154</v>
      </c>
      <c r="E157" t="s">
        <v>74</v>
      </c>
      <c r="F157">
        <v>30016</v>
      </c>
      <c r="G157" t="s">
        <v>85</v>
      </c>
      <c r="H157">
        <v>11338</v>
      </c>
      <c r="I157" t="s">
        <v>88</v>
      </c>
      <c r="J157" t="s">
        <v>1805</v>
      </c>
      <c r="K157" s="17">
        <v>6.85353588778526E-5</v>
      </c>
    </row>
    <row r="158" spans="1:11" x14ac:dyDescent="0.25">
      <c r="A158" t="s">
        <v>58</v>
      </c>
      <c r="B158" t="s">
        <v>102</v>
      </c>
      <c r="C158" t="s">
        <v>103</v>
      </c>
      <c r="D158" t="s">
        <v>155</v>
      </c>
      <c r="E158" t="s">
        <v>74</v>
      </c>
      <c r="F158">
        <v>29984</v>
      </c>
      <c r="G158" t="s">
        <v>85</v>
      </c>
      <c r="H158">
        <v>12241</v>
      </c>
      <c r="I158" t="s">
        <v>88</v>
      </c>
      <c r="J158" t="s">
        <v>1805</v>
      </c>
      <c r="K158" s="17">
        <v>6.85353588778526E-5</v>
      </c>
    </row>
    <row r="159" spans="1:11" x14ac:dyDescent="0.25">
      <c r="A159" t="s">
        <v>58</v>
      </c>
      <c r="B159" t="s">
        <v>102</v>
      </c>
      <c r="C159" t="s">
        <v>103</v>
      </c>
      <c r="D159" t="s">
        <v>156</v>
      </c>
      <c r="E159" t="s">
        <v>74</v>
      </c>
      <c r="F159">
        <v>39936</v>
      </c>
      <c r="G159" t="s">
        <v>85</v>
      </c>
      <c r="H159">
        <v>16528</v>
      </c>
      <c r="I159" t="s">
        <v>88</v>
      </c>
      <c r="J159" t="s">
        <v>1805</v>
      </c>
      <c r="K159" s="17">
        <v>6.85353588778526E-5</v>
      </c>
    </row>
    <row r="160" spans="1:11" x14ac:dyDescent="0.25">
      <c r="A160" t="s">
        <v>78</v>
      </c>
      <c r="B160" t="s">
        <v>79</v>
      </c>
      <c r="C160" t="s">
        <v>146</v>
      </c>
      <c r="D160" t="s">
        <v>90</v>
      </c>
      <c r="E160" t="s">
        <v>84</v>
      </c>
      <c r="F160" t="s">
        <v>74</v>
      </c>
      <c r="G160">
        <v>102400</v>
      </c>
    </row>
    <row r="161" spans="1:11" x14ac:dyDescent="0.25">
      <c r="A161" t="s">
        <v>58</v>
      </c>
      <c r="B161" t="s">
        <v>102</v>
      </c>
      <c r="C161" t="s">
        <v>103</v>
      </c>
      <c r="D161" t="s">
        <v>157</v>
      </c>
      <c r="E161" t="s">
        <v>74</v>
      </c>
      <c r="F161">
        <v>30048</v>
      </c>
      <c r="G161" t="s">
        <v>85</v>
      </c>
      <c r="H161">
        <v>11857</v>
      </c>
      <c r="I161" t="s">
        <v>88</v>
      </c>
      <c r="J161" t="s">
        <v>1805</v>
      </c>
      <c r="K161" s="17">
        <v>6.85353588778526E-5</v>
      </c>
    </row>
    <row r="162" spans="1:11" x14ac:dyDescent="0.25">
      <c r="A162" t="s">
        <v>58</v>
      </c>
      <c r="B162" t="s">
        <v>102</v>
      </c>
      <c r="C162" t="s">
        <v>103</v>
      </c>
      <c r="D162" t="s">
        <v>158</v>
      </c>
      <c r="E162" t="s">
        <v>74</v>
      </c>
      <c r="F162">
        <v>29984</v>
      </c>
      <c r="G162" t="s">
        <v>85</v>
      </c>
      <c r="H162">
        <v>11237</v>
      </c>
      <c r="I162" t="s">
        <v>88</v>
      </c>
      <c r="J162" t="s">
        <v>1805</v>
      </c>
      <c r="K162" s="17">
        <v>6.85353588778526E-5</v>
      </c>
    </row>
    <row r="163" spans="1:11" x14ac:dyDescent="0.25">
      <c r="A163" t="s">
        <v>58</v>
      </c>
      <c r="B163" t="s">
        <v>102</v>
      </c>
      <c r="C163" t="s">
        <v>103</v>
      </c>
      <c r="D163" t="s">
        <v>159</v>
      </c>
      <c r="E163" t="s">
        <v>74</v>
      </c>
      <c r="F163">
        <v>30016</v>
      </c>
      <c r="G163" t="s">
        <v>85</v>
      </c>
      <c r="H163">
        <v>11632</v>
      </c>
      <c r="I163" t="s">
        <v>88</v>
      </c>
      <c r="J163" t="s">
        <v>1805</v>
      </c>
      <c r="K163" s="17">
        <v>6.85353588778526E-5</v>
      </c>
    </row>
    <row r="164" spans="1:11" x14ac:dyDescent="0.25">
      <c r="A164" t="s">
        <v>58</v>
      </c>
      <c r="B164" t="s">
        <v>102</v>
      </c>
      <c r="C164" t="s">
        <v>103</v>
      </c>
      <c r="D164" t="s">
        <v>160</v>
      </c>
      <c r="E164" t="s">
        <v>74</v>
      </c>
      <c r="F164">
        <v>29984</v>
      </c>
      <c r="G164" t="s">
        <v>85</v>
      </c>
      <c r="H164">
        <v>12320</v>
      </c>
      <c r="I164" t="s">
        <v>88</v>
      </c>
      <c r="J164" t="s">
        <v>1805</v>
      </c>
      <c r="K164" s="17">
        <v>6.85353588778526E-5</v>
      </c>
    </row>
    <row r="165" spans="1:11" x14ac:dyDescent="0.25">
      <c r="A165" t="s">
        <v>78</v>
      </c>
      <c r="B165" t="s">
        <v>79</v>
      </c>
      <c r="C165" t="s">
        <v>147</v>
      </c>
      <c r="D165" t="s">
        <v>90</v>
      </c>
      <c r="E165" t="s">
        <v>84</v>
      </c>
      <c r="F165" t="s">
        <v>74</v>
      </c>
      <c r="G165">
        <v>102400</v>
      </c>
    </row>
    <row r="166" spans="1:11" x14ac:dyDescent="0.25">
      <c r="A166" t="s">
        <v>58</v>
      </c>
      <c r="B166" t="s">
        <v>102</v>
      </c>
      <c r="C166" t="s">
        <v>103</v>
      </c>
      <c r="D166" t="s">
        <v>161</v>
      </c>
      <c r="E166" t="s">
        <v>74</v>
      </c>
      <c r="F166">
        <v>30016</v>
      </c>
      <c r="G166" t="s">
        <v>85</v>
      </c>
      <c r="H166">
        <v>11480</v>
      </c>
      <c r="I166" t="s">
        <v>88</v>
      </c>
      <c r="J166" t="s">
        <v>1805</v>
      </c>
      <c r="K166" s="17">
        <v>6.85353588778526E-5</v>
      </c>
    </row>
    <row r="167" spans="1:11" x14ac:dyDescent="0.25">
      <c r="A167" t="s">
        <v>58</v>
      </c>
      <c r="B167" t="s">
        <v>102</v>
      </c>
      <c r="C167" t="s">
        <v>103</v>
      </c>
      <c r="D167" t="s">
        <v>162</v>
      </c>
      <c r="E167" t="s">
        <v>74</v>
      </c>
      <c r="F167">
        <v>29984</v>
      </c>
      <c r="G167" t="s">
        <v>85</v>
      </c>
      <c r="H167">
        <v>11915</v>
      </c>
      <c r="I167" t="s">
        <v>88</v>
      </c>
      <c r="J167" t="s">
        <v>1805</v>
      </c>
      <c r="K167" s="17">
        <v>6.85353588778526E-5</v>
      </c>
    </row>
    <row r="168" spans="1:11" x14ac:dyDescent="0.25">
      <c r="A168" t="s">
        <v>58</v>
      </c>
      <c r="B168" t="s">
        <v>102</v>
      </c>
      <c r="C168" t="s">
        <v>103</v>
      </c>
      <c r="D168" t="s">
        <v>163</v>
      </c>
      <c r="E168" t="s">
        <v>74</v>
      </c>
      <c r="F168">
        <v>35264</v>
      </c>
      <c r="G168" t="s">
        <v>85</v>
      </c>
      <c r="H168">
        <v>15163</v>
      </c>
      <c r="I168" t="s">
        <v>88</v>
      </c>
      <c r="J168" t="s">
        <v>1805</v>
      </c>
      <c r="K168" s="17">
        <v>6.85353588778526E-5</v>
      </c>
    </row>
    <row r="169" spans="1:11" x14ac:dyDescent="0.25">
      <c r="A169" t="s">
        <v>78</v>
      </c>
      <c r="B169" t="s">
        <v>79</v>
      </c>
      <c r="C169" t="s">
        <v>148</v>
      </c>
      <c r="D169" t="s">
        <v>90</v>
      </c>
      <c r="E169" t="s">
        <v>84</v>
      </c>
      <c r="F169" t="s">
        <v>74</v>
      </c>
      <c r="G169">
        <v>102400</v>
      </c>
    </row>
    <row r="170" spans="1:11" x14ac:dyDescent="0.25">
      <c r="A170" t="s">
        <v>58</v>
      </c>
      <c r="B170" t="s">
        <v>102</v>
      </c>
      <c r="C170" t="s">
        <v>103</v>
      </c>
      <c r="D170" t="s">
        <v>164</v>
      </c>
      <c r="E170" t="s">
        <v>74</v>
      </c>
      <c r="F170">
        <v>34752</v>
      </c>
      <c r="G170" t="s">
        <v>85</v>
      </c>
      <c r="H170">
        <v>12758</v>
      </c>
      <c r="I170" t="s">
        <v>88</v>
      </c>
      <c r="J170" t="s">
        <v>1805</v>
      </c>
      <c r="K170" s="17">
        <v>6.85353588778526E-5</v>
      </c>
    </row>
    <row r="171" spans="1:11" x14ac:dyDescent="0.25">
      <c r="A171" t="s">
        <v>58</v>
      </c>
      <c r="B171" t="s">
        <v>102</v>
      </c>
      <c r="C171" t="s">
        <v>103</v>
      </c>
      <c r="D171" t="s">
        <v>165</v>
      </c>
      <c r="E171" t="s">
        <v>74</v>
      </c>
      <c r="F171">
        <v>35008</v>
      </c>
      <c r="G171" t="s">
        <v>85</v>
      </c>
      <c r="H171">
        <v>13905</v>
      </c>
      <c r="I171" t="s">
        <v>88</v>
      </c>
      <c r="J171" t="s">
        <v>1805</v>
      </c>
      <c r="K171" s="17">
        <v>6.85353588778526E-5</v>
      </c>
    </row>
    <row r="172" spans="1:11" x14ac:dyDescent="0.25">
      <c r="A172" t="s">
        <v>58</v>
      </c>
      <c r="B172" t="s">
        <v>102</v>
      </c>
      <c r="C172" t="s">
        <v>103</v>
      </c>
      <c r="D172" t="s">
        <v>166</v>
      </c>
      <c r="E172" t="s">
        <v>74</v>
      </c>
      <c r="F172">
        <v>29984</v>
      </c>
      <c r="G172" t="s">
        <v>85</v>
      </c>
      <c r="H172">
        <v>11368</v>
      </c>
      <c r="I172" t="s">
        <v>88</v>
      </c>
      <c r="J172" t="s">
        <v>1805</v>
      </c>
      <c r="K172" s="17">
        <v>6.85353588778526E-5</v>
      </c>
    </row>
    <row r="173" spans="1:11" x14ac:dyDescent="0.25">
      <c r="A173" t="s">
        <v>58</v>
      </c>
      <c r="B173" t="s">
        <v>102</v>
      </c>
      <c r="C173" t="s">
        <v>103</v>
      </c>
      <c r="D173" t="s">
        <v>167</v>
      </c>
      <c r="E173" t="s">
        <v>74</v>
      </c>
      <c r="F173">
        <v>29984</v>
      </c>
      <c r="G173" t="s">
        <v>85</v>
      </c>
      <c r="H173">
        <v>11781</v>
      </c>
      <c r="I173" t="s">
        <v>88</v>
      </c>
      <c r="J173" t="s">
        <v>1805</v>
      </c>
      <c r="K173" s="17">
        <v>6.85353588778526E-5</v>
      </c>
    </row>
    <row r="174" spans="1:11" x14ac:dyDescent="0.25">
      <c r="A174" t="s">
        <v>58</v>
      </c>
      <c r="B174" t="s">
        <v>102</v>
      </c>
      <c r="C174" t="s">
        <v>103</v>
      </c>
      <c r="D174" t="s">
        <v>168</v>
      </c>
      <c r="E174" t="s">
        <v>74</v>
      </c>
      <c r="F174">
        <v>40000</v>
      </c>
      <c r="G174" t="s">
        <v>85</v>
      </c>
      <c r="H174">
        <v>16618</v>
      </c>
      <c r="I174" t="s">
        <v>88</v>
      </c>
      <c r="J174" t="s">
        <v>1805</v>
      </c>
      <c r="K174" s="17">
        <v>6.85353588778526E-5</v>
      </c>
    </row>
    <row r="175" spans="1:11" x14ac:dyDescent="0.25">
      <c r="A175" t="s">
        <v>58</v>
      </c>
      <c r="B175" t="s">
        <v>102</v>
      </c>
      <c r="C175" t="s">
        <v>103</v>
      </c>
      <c r="D175" t="s">
        <v>169</v>
      </c>
      <c r="E175" t="s">
        <v>74</v>
      </c>
      <c r="F175">
        <v>130112</v>
      </c>
      <c r="G175" t="s">
        <v>85</v>
      </c>
      <c r="H175">
        <v>19839</v>
      </c>
      <c r="I175" t="s">
        <v>88</v>
      </c>
      <c r="J175" t="s">
        <v>1805</v>
      </c>
      <c r="K175" s="17">
        <v>6.85353588778526E-5</v>
      </c>
    </row>
    <row r="176" spans="1:11" x14ac:dyDescent="0.25">
      <c r="A176" t="s">
        <v>58</v>
      </c>
      <c r="B176" t="s">
        <v>102</v>
      </c>
      <c r="C176" t="s">
        <v>103</v>
      </c>
      <c r="D176" t="s">
        <v>170</v>
      </c>
      <c r="E176" t="s">
        <v>74</v>
      </c>
      <c r="F176">
        <v>44928</v>
      </c>
      <c r="G176" t="s">
        <v>85</v>
      </c>
      <c r="H176">
        <v>12479</v>
      </c>
      <c r="I176" t="s">
        <v>88</v>
      </c>
      <c r="J176" t="s">
        <v>1805</v>
      </c>
      <c r="K176" s="17">
        <v>6.85353588778526E-5</v>
      </c>
    </row>
    <row r="177" spans="1:11" x14ac:dyDescent="0.25">
      <c r="A177" t="s">
        <v>78</v>
      </c>
      <c r="B177" t="s">
        <v>79</v>
      </c>
      <c r="C177" t="s">
        <v>149</v>
      </c>
      <c r="D177" t="s">
        <v>82</v>
      </c>
      <c r="E177" t="s">
        <v>84</v>
      </c>
      <c r="F177" t="s">
        <v>74</v>
      </c>
      <c r="G177">
        <v>222400</v>
      </c>
    </row>
    <row r="178" spans="1:11" x14ac:dyDescent="0.25">
      <c r="A178" t="s">
        <v>58</v>
      </c>
      <c r="B178" t="s">
        <v>102</v>
      </c>
      <c r="C178" t="s">
        <v>103</v>
      </c>
      <c r="D178" t="s">
        <v>171</v>
      </c>
      <c r="E178" t="s">
        <v>74</v>
      </c>
      <c r="F178">
        <v>30016</v>
      </c>
      <c r="G178" t="s">
        <v>85</v>
      </c>
      <c r="H178">
        <v>10943</v>
      </c>
      <c r="I178" t="s">
        <v>88</v>
      </c>
      <c r="J178" t="s">
        <v>1805</v>
      </c>
      <c r="K178" s="17">
        <v>6.85353588778526E-5</v>
      </c>
    </row>
    <row r="179" spans="1:11" x14ac:dyDescent="0.25">
      <c r="A179" t="s">
        <v>78</v>
      </c>
      <c r="B179" t="s">
        <v>79</v>
      </c>
      <c r="C179" t="s">
        <v>150</v>
      </c>
      <c r="D179" t="s">
        <v>90</v>
      </c>
      <c r="E179" t="s">
        <v>84</v>
      </c>
      <c r="F179" t="s">
        <v>74</v>
      </c>
      <c r="G179">
        <v>102400</v>
      </c>
    </row>
    <row r="180" spans="1:11" x14ac:dyDescent="0.25">
      <c r="A180" t="s">
        <v>58</v>
      </c>
      <c r="B180" t="s">
        <v>102</v>
      </c>
      <c r="C180" t="s">
        <v>103</v>
      </c>
      <c r="D180" t="s">
        <v>172</v>
      </c>
      <c r="E180" t="s">
        <v>74</v>
      </c>
      <c r="F180">
        <v>29952</v>
      </c>
      <c r="G180" t="s">
        <v>85</v>
      </c>
      <c r="H180">
        <v>11659</v>
      </c>
      <c r="I180" t="s">
        <v>88</v>
      </c>
      <c r="J180" t="s">
        <v>1805</v>
      </c>
      <c r="K180" s="17">
        <v>6.85353588778526E-5</v>
      </c>
    </row>
    <row r="181" spans="1:11" x14ac:dyDescent="0.25">
      <c r="A181" t="s">
        <v>58</v>
      </c>
      <c r="B181" t="s">
        <v>102</v>
      </c>
      <c r="C181" t="s">
        <v>103</v>
      </c>
      <c r="D181" t="s">
        <v>173</v>
      </c>
      <c r="E181" t="s">
        <v>74</v>
      </c>
      <c r="F181">
        <v>30176</v>
      </c>
      <c r="G181" t="s">
        <v>85</v>
      </c>
      <c r="H181">
        <v>12832</v>
      </c>
      <c r="I181" t="s">
        <v>88</v>
      </c>
      <c r="J181" t="s">
        <v>1805</v>
      </c>
      <c r="K181" s="17">
        <v>6.85353588778526E-5</v>
      </c>
    </row>
    <row r="182" spans="1:11" x14ac:dyDescent="0.25">
      <c r="A182" t="s">
        <v>78</v>
      </c>
      <c r="B182" t="s">
        <v>79</v>
      </c>
      <c r="C182" t="s">
        <v>151</v>
      </c>
      <c r="D182" t="s">
        <v>90</v>
      </c>
      <c r="E182" t="s">
        <v>84</v>
      </c>
      <c r="F182" t="s">
        <v>74</v>
      </c>
      <c r="G182">
        <v>102400</v>
      </c>
    </row>
    <row r="183" spans="1:11" x14ac:dyDescent="0.25">
      <c r="A183" t="s">
        <v>78</v>
      </c>
      <c r="B183" t="s">
        <v>79</v>
      </c>
      <c r="C183" t="s">
        <v>152</v>
      </c>
      <c r="D183" t="s">
        <v>82</v>
      </c>
      <c r="E183" t="s">
        <v>84</v>
      </c>
      <c r="F183" t="s">
        <v>74</v>
      </c>
      <c r="G183">
        <v>18560</v>
      </c>
    </row>
    <row r="184" spans="1:11" x14ac:dyDescent="0.25">
      <c r="A184" t="s">
        <v>58</v>
      </c>
      <c r="B184" t="s">
        <v>102</v>
      </c>
      <c r="C184" t="s">
        <v>103</v>
      </c>
      <c r="D184" t="s">
        <v>174</v>
      </c>
      <c r="E184" t="s">
        <v>74</v>
      </c>
      <c r="F184">
        <v>229824</v>
      </c>
      <c r="G184" t="s">
        <v>85</v>
      </c>
      <c r="H184">
        <v>70622</v>
      </c>
      <c r="I184" t="s">
        <v>88</v>
      </c>
      <c r="J184" t="s">
        <v>1805</v>
      </c>
      <c r="K184" s="17">
        <v>6.85353588778526E-5</v>
      </c>
    </row>
    <row r="185" spans="1:11" x14ac:dyDescent="0.25">
      <c r="A185" t="s">
        <v>78</v>
      </c>
      <c r="B185" t="s">
        <v>79</v>
      </c>
      <c r="C185" t="s">
        <v>153</v>
      </c>
      <c r="D185" t="s">
        <v>90</v>
      </c>
      <c r="E185" t="s">
        <v>84</v>
      </c>
      <c r="F185" t="s">
        <v>74</v>
      </c>
      <c r="G185">
        <v>102400</v>
      </c>
    </row>
    <row r="186" spans="1:11" x14ac:dyDescent="0.25">
      <c r="A186" t="s">
        <v>58</v>
      </c>
      <c r="B186" t="s">
        <v>102</v>
      </c>
      <c r="C186" t="s">
        <v>103</v>
      </c>
      <c r="D186" t="s">
        <v>175</v>
      </c>
      <c r="E186" t="s">
        <v>74</v>
      </c>
      <c r="F186">
        <v>65088</v>
      </c>
      <c r="G186" t="s">
        <v>85</v>
      </c>
      <c r="H186">
        <v>14910</v>
      </c>
      <c r="I186" t="s">
        <v>88</v>
      </c>
      <c r="J186" t="s">
        <v>1805</v>
      </c>
      <c r="K186" s="17">
        <v>6.85353588778526E-5</v>
      </c>
    </row>
    <row r="187" spans="1:11" x14ac:dyDescent="0.25">
      <c r="A187" t="s">
        <v>78</v>
      </c>
      <c r="B187" t="s">
        <v>79</v>
      </c>
      <c r="C187" t="s">
        <v>154</v>
      </c>
      <c r="D187" t="s">
        <v>90</v>
      </c>
      <c r="E187" t="s">
        <v>84</v>
      </c>
      <c r="F187" t="s">
        <v>74</v>
      </c>
      <c r="G187">
        <v>102400</v>
      </c>
    </row>
    <row r="188" spans="1:11" x14ac:dyDescent="0.25">
      <c r="A188" t="s">
        <v>58</v>
      </c>
      <c r="B188" t="s">
        <v>102</v>
      </c>
      <c r="C188" t="s">
        <v>103</v>
      </c>
      <c r="D188" t="s">
        <v>176</v>
      </c>
      <c r="E188" t="s">
        <v>74</v>
      </c>
      <c r="F188">
        <v>39968</v>
      </c>
      <c r="G188" t="s">
        <v>85</v>
      </c>
      <c r="H188">
        <v>14736</v>
      </c>
      <c r="I188" t="s">
        <v>88</v>
      </c>
      <c r="J188" t="s">
        <v>1805</v>
      </c>
      <c r="K188" s="17">
        <v>6.85353588778526E-5</v>
      </c>
    </row>
    <row r="189" spans="1:11" x14ac:dyDescent="0.25">
      <c r="A189" t="s">
        <v>78</v>
      </c>
      <c r="B189" t="s">
        <v>79</v>
      </c>
      <c r="C189" t="s">
        <v>155</v>
      </c>
      <c r="D189" t="s">
        <v>90</v>
      </c>
      <c r="E189" t="s">
        <v>84</v>
      </c>
      <c r="F189" t="s">
        <v>74</v>
      </c>
      <c r="G189">
        <v>102400</v>
      </c>
    </row>
    <row r="190" spans="1:11" x14ac:dyDescent="0.25">
      <c r="A190" t="s">
        <v>58</v>
      </c>
      <c r="B190" t="s">
        <v>102</v>
      </c>
      <c r="C190" t="s">
        <v>103</v>
      </c>
      <c r="D190" t="s">
        <v>177</v>
      </c>
      <c r="E190" t="s">
        <v>74</v>
      </c>
      <c r="F190">
        <v>34976</v>
      </c>
      <c r="G190" t="s">
        <v>85</v>
      </c>
      <c r="H190">
        <v>12958</v>
      </c>
      <c r="I190" t="s">
        <v>88</v>
      </c>
      <c r="J190" t="s">
        <v>1805</v>
      </c>
      <c r="K190" s="17">
        <v>6.85353588778526E-5</v>
      </c>
    </row>
    <row r="191" spans="1:11" x14ac:dyDescent="0.25">
      <c r="A191" t="s">
        <v>58</v>
      </c>
      <c r="B191" t="s">
        <v>102</v>
      </c>
      <c r="C191" t="s">
        <v>103</v>
      </c>
      <c r="D191" t="s">
        <v>178</v>
      </c>
      <c r="E191" t="s">
        <v>74</v>
      </c>
      <c r="F191">
        <v>35168</v>
      </c>
      <c r="G191" t="s">
        <v>85</v>
      </c>
      <c r="H191">
        <v>13825</v>
      </c>
      <c r="I191" t="s">
        <v>88</v>
      </c>
      <c r="J191" t="s">
        <v>1805</v>
      </c>
      <c r="K191" s="17">
        <v>6.85353588778526E-5</v>
      </c>
    </row>
    <row r="192" spans="1:11" x14ac:dyDescent="0.25">
      <c r="A192" t="s">
        <v>58</v>
      </c>
      <c r="B192" t="s">
        <v>102</v>
      </c>
      <c r="C192" t="s">
        <v>103</v>
      </c>
      <c r="D192" t="s">
        <v>179</v>
      </c>
      <c r="E192" t="s">
        <v>74</v>
      </c>
      <c r="F192">
        <v>29984</v>
      </c>
      <c r="G192" t="s">
        <v>85</v>
      </c>
      <c r="H192">
        <v>11666</v>
      </c>
      <c r="I192" t="s">
        <v>88</v>
      </c>
      <c r="J192" t="s">
        <v>1805</v>
      </c>
      <c r="K192" s="17">
        <v>6.85353588778526E-5</v>
      </c>
    </row>
    <row r="193" spans="1:32" x14ac:dyDescent="0.25">
      <c r="A193" t="s">
        <v>78</v>
      </c>
      <c r="B193" t="s">
        <v>79</v>
      </c>
      <c r="C193" t="s">
        <v>156</v>
      </c>
      <c r="D193" t="s">
        <v>90</v>
      </c>
      <c r="E193" t="s">
        <v>84</v>
      </c>
      <c r="F193" t="s">
        <v>74</v>
      </c>
      <c r="G193">
        <v>102400</v>
      </c>
    </row>
    <row r="194" spans="1:32" x14ac:dyDescent="0.25">
      <c r="A194" t="s">
        <v>78</v>
      </c>
      <c r="B194" t="s">
        <v>79</v>
      </c>
      <c r="C194" t="s">
        <v>157</v>
      </c>
      <c r="D194" t="s">
        <v>82</v>
      </c>
      <c r="E194" t="s">
        <v>84</v>
      </c>
      <c r="F194" t="s">
        <v>74</v>
      </c>
      <c r="G194">
        <v>8000</v>
      </c>
    </row>
    <row r="195" spans="1:32" x14ac:dyDescent="0.25">
      <c r="A195" t="s">
        <v>58</v>
      </c>
      <c r="B195" t="s">
        <v>102</v>
      </c>
      <c r="C195" t="s">
        <v>103</v>
      </c>
      <c r="D195" t="s">
        <v>180</v>
      </c>
      <c r="E195" t="s">
        <v>74</v>
      </c>
      <c r="F195">
        <v>129952</v>
      </c>
      <c r="G195" t="s">
        <v>85</v>
      </c>
      <c r="H195">
        <v>18315</v>
      </c>
      <c r="I195" t="s">
        <v>88</v>
      </c>
      <c r="J195" t="s">
        <v>1805</v>
      </c>
      <c r="K195" s="17">
        <v>6.85353588778526E-5</v>
      </c>
    </row>
    <row r="196" spans="1:32" x14ac:dyDescent="0.25">
      <c r="A196" t="s">
        <v>78</v>
      </c>
      <c r="B196" t="s">
        <v>79</v>
      </c>
      <c r="C196" t="s">
        <v>158</v>
      </c>
      <c r="D196" t="s">
        <v>90</v>
      </c>
      <c r="E196" t="s">
        <v>84</v>
      </c>
      <c r="F196" t="s">
        <v>74</v>
      </c>
      <c r="G196">
        <v>102400</v>
      </c>
    </row>
    <row r="197" spans="1:32" x14ac:dyDescent="0.25">
      <c r="A197" t="s">
        <v>58</v>
      </c>
      <c r="B197" t="s">
        <v>102</v>
      </c>
      <c r="C197" t="s">
        <v>103</v>
      </c>
      <c r="D197" t="s">
        <v>181</v>
      </c>
      <c r="E197" t="s">
        <v>74</v>
      </c>
      <c r="F197">
        <v>44928</v>
      </c>
      <c r="G197" t="s">
        <v>85</v>
      </c>
      <c r="H197">
        <v>12698</v>
      </c>
      <c r="I197" t="s">
        <v>88</v>
      </c>
      <c r="J197" t="s">
        <v>1805</v>
      </c>
      <c r="K197" s="17">
        <v>6.85353588778526E-5</v>
      </c>
    </row>
    <row r="198" spans="1:32" x14ac:dyDescent="0.25">
      <c r="A198" t="s">
        <v>26</v>
      </c>
      <c r="B198" t="s">
        <v>27</v>
      </c>
      <c r="C198" t="s">
        <v>28</v>
      </c>
      <c r="D198" t="s">
        <v>29</v>
      </c>
      <c r="E198" t="s">
        <v>30</v>
      </c>
      <c r="F198" t="s">
        <v>31</v>
      </c>
      <c r="G198" t="s">
        <v>791</v>
      </c>
      <c r="H198" t="s">
        <v>33</v>
      </c>
      <c r="I198" t="s">
        <v>34</v>
      </c>
      <c r="J198" t="s">
        <v>792</v>
      </c>
    </row>
    <row r="199" spans="1:32" x14ac:dyDescent="0.25">
      <c r="A199" t="s">
        <v>78</v>
      </c>
      <c r="B199" t="s">
        <v>79</v>
      </c>
      <c r="C199" t="s">
        <v>159</v>
      </c>
      <c r="D199" t="s">
        <v>90</v>
      </c>
      <c r="E199" t="s">
        <v>84</v>
      </c>
      <c r="F199" t="s">
        <v>74</v>
      </c>
      <c r="G199">
        <v>102400</v>
      </c>
    </row>
    <row r="200" spans="1:32" x14ac:dyDescent="0.25">
      <c r="A200" t="s">
        <v>58</v>
      </c>
      <c r="B200" t="s">
        <v>793</v>
      </c>
      <c r="C200" t="s">
        <v>29</v>
      </c>
      <c r="D200" t="s">
        <v>794</v>
      </c>
      <c r="E200" t="s">
        <v>795</v>
      </c>
      <c r="F200" t="s">
        <v>796</v>
      </c>
      <c r="G200" t="s">
        <v>74</v>
      </c>
      <c r="H200" t="s">
        <v>797</v>
      </c>
      <c r="I200" t="s">
        <v>798</v>
      </c>
      <c r="J200" t="s">
        <v>30</v>
      </c>
      <c r="K200" t="s">
        <v>799</v>
      </c>
      <c r="L200" t="s">
        <v>800</v>
      </c>
      <c r="M200" t="s">
        <v>10</v>
      </c>
      <c r="N200" t="s">
        <v>801</v>
      </c>
      <c r="O200" t="s">
        <v>8</v>
      </c>
      <c r="P200" t="s">
        <v>802</v>
      </c>
      <c r="Q200" t="s">
        <v>82</v>
      </c>
      <c r="R200" t="s">
        <v>803</v>
      </c>
      <c r="S200" t="s">
        <v>804</v>
      </c>
      <c r="T200" t="s">
        <v>10</v>
      </c>
      <c r="U200" t="s">
        <v>805</v>
      </c>
      <c r="V200" t="s">
        <v>30</v>
      </c>
      <c r="W200" t="s">
        <v>806</v>
      </c>
      <c r="X200" t="s">
        <v>807</v>
      </c>
      <c r="Y200" t="s">
        <v>808</v>
      </c>
      <c r="Z200" t="s">
        <v>809</v>
      </c>
      <c r="AA200" t="s">
        <v>10</v>
      </c>
      <c r="AB200" t="s">
        <v>810</v>
      </c>
      <c r="AC200" t="s">
        <v>30</v>
      </c>
      <c r="AD200" t="s">
        <v>10</v>
      </c>
      <c r="AE200" t="s">
        <v>811</v>
      </c>
      <c r="AF200" t="s">
        <v>812</v>
      </c>
    </row>
    <row r="201" spans="1:32" x14ac:dyDescent="0.25">
      <c r="B201" t="s">
        <v>813</v>
      </c>
      <c r="C201" t="s">
        <v>814</v>
      </c>
      <c r="D201" t="s">
        <v>815</v>
      </c>
      <c r="E201" t="s">
        <v>816</v>
      </c>
      <c r="F201" t="s">
        <v>817</v>
      </c>
      <c r="G201" t="s">
        <v>818</v>
      </c>
      <c r="H201" t="s">
        <v>819</v>
      </c>
      <c r="I201" t="s">
        <v>816</v>
      </c>
      <c r="J201" t="s">
        <v>820</v>
      </c>
      <c r="K201" t="s">
        <v>816</v>
      </c>
      <c r="L201" t="s">
        <v>821</v>
      </c>
    </row>
    <row r="202" spans="1:32" x14ac:dyDescent="0.25">
      <c r="B202" t="s">
        <v>813</v>
      </c>
      <c r="C202" t="s">
        <v>822</v>
      </c>
      <c r="D202" t="s">
        <v>34</v>
      </c>
      <c r="E202" t="s">
        <v>823</v>
      </c>
      <c r="F202">
        <v>359</v>
      </c>
    </row>
    <row r="203" spans="1:32" x14ac:dyDescent="0.25">
      <c r="A203" t="s">
        <v>58</v>
      </c>
      <c r="B203" t="s">
        <v>824</v>
      </c>
      <c r="C203" t="s">
        <v>825</v>
      </c>
      <c r="D203">
        <v>8339840</v>
      </c>
    </row>
    <row r="204" spans="1:32" x14ac:dyDescent="0.25">
      <c r="A204" t="s">
        <v>58</v>
      </c>
      <c r="B204" t="s">
        <v>1054</v>
      </c>
      <c r="C204">
        <v>1909951</v>
      </c>
    </row>
    <row r="205" spans="1:32" x14ac:dyDescent="0.25">
      <c r="A205" t="s">
        <v>26</v>
      </c>
      <c r="B205" t="s">
        <v>27</v>
      </c>
      <c r="C205" t="s">
        <v>28</v>
      </c>
      <c r="D205" t="s">
        <v>29</v>
      </c>
      <c r="E205" t="s">
        <v>30</v>
      </c>
      <c r="F205" t="s">
        <v>31</v>
      </c>
      <c r="G205" t="s">
        <v>791</v>
      </c>
      <c r="H205" t="s">
        <v>33</v>
      </c>
      <c r="I205" t="s">
        <v>34</v>
      </c>
      <c r="J205" t="s">
        <v>792</v>
      </c>
    </row>
    <row r="206" spans="1:32" x14ac:dyDescent="0.25">
      <c r="A206" t="s">
        <v>58</v>
      </c>
      <c r="B206" t="s">
        <v>826</v>
      </c>
      <c r="C206" t="s">
        <v>827</v>
      </c>
      <c r="D206" t="s">
        <v>794</v>
      </c>
      <c r="E206" t="s">
        <v>795</v>
      </c>
      <c r="F206" t="s">
        <v>796</v>
      </c>
      <c r="G206" t="s">
        <v>74</v>
      </c>
      <c r="H206" t="s">
        <v>797</v>
      </c>
      <c r="I206" t="s">
        <v>798</v>
      </c>
      <c r="J206" t="s">
        <v>30</v>
      </c>
      <c r="K206" t="s">
        <v>799</v>
      </c>
      <c r="L206" t="s">
        <v>800</v>
      </c>
      <c r="M206" t="s">
        <v>10</v>
      </c>
      <c r="N206" t="s">
        <v>801</v>
      </c>
      <c r="O206" t="s">
        <v>8</v>
      </c>
      <c r="P206" t="s">
        <v>802</v>
      </c>
      <c r="Q206" t="s">
        <v>82</v>
      </c>
      <c r="R206" t="s">
        <v>803</v>
      </c>
      <c r="S206" t="s">
        <v>804</v>
      </c>
      <c r="T206" t="s">
        <v>10</v>
      </c>
      <c r="U206" t="s">
        <v>805</v>
      </c>
      <c r="V206" t="s">
        <v>30</v>
      </c>
      <c r="W206" t="s">
        <v>806</v>
      </c>
      <c r="X206" t="s">
        <v>807</v>
      </c>
      <c r="Y206" t="s">
        <v>808</v>
      </c>
      <c r="Z206" t="s">
        <v>809</v>
      </c>
      <c r="AA206" t="s">
        <v>10</v>
      </c>
      <c r="AB206" t="s">
        <v>810</v>
      </c>
      <c r="AC206" t="s">
        <v>30</v>
      </c>
      <c r="AD206" t="s">
        <v>10</v>
      </c>
      <c r="AE206" t="s">
        <v>811</v>
      </c>
      <c r="AF206" t="s">
        <v>812</v>
      </c>
    </row>
    <row r="207" spans="1:32" x14ac:dyDescent="0.25">
      <c r="B207" t="s">
        <v>813</v>
      </c>
      <c r="C207" t="s">
        <v>814</v>
      </c>
      <c r="D207" t="s">
        <v>815</v>
      </c>
      <c r="E207" t="s">
        <v>816</v>
      </c>
      <c r="F207" t="s">
        <v>817</v>
      </c>
      <c r="G207" t="s">
        <v>818</v>
      </c>
      <c r="H207" t="s">
        <v>819</v>
      </c>
      <c r="I207" t="s">
        <v>816</v>
      </c>
      <c r="J207" t="s">
        <v>820</v>
      </c>
      <c r="K207" t="s">
        <v>816</v>
      </c>
      <c r="L207" t="s">
        <v>821</v>
      </c>
    </row>
    <row r="208" spans="1:32" x14ac:dyDescent="0.25">
      <c r="B208" t="s">
        <v>813</v>
      </c>
      <c r="C208" t="s">
        <v>822</v>
      </c>
      <c r="D208" t="s">
        <v>34</v>
      </c>
      <c r="E208" t="s">
        <v>823</v>
      </c>
      <c r="F208">
        <v>379</v>
      </c>
    </row>
    <row r="209" spans="1:7" x14ac:dyDescent="0.25">
      <c r="A209" t="s">
        <v>78</v>
      </c>
      <c r="B209" t="s">
        <v>79</v>
      </c>
      <c r="C209" t="s">
        <v>160</v>
      </c>
      <c r="D209" t="s">
        <v>90</v>
      </c>
      <c r="E209" t="s">
        <v>84</v>
      </c>
      <c r="F209" t="s">
        <v>74</v>
      </c>
      <c r="G209">
        <v>102400</v>
      </c>
    </row>
    <row r="210" spans="1:7" x14ac:dyDescent="0.25">
      <c r="A210" t="s">
        <v>78</v>
      </c>
      <c r="B210" t="s">
        <v>79</v>
      </c>
      <c r="C210" t="s">
        <v>161</v>
      </c>
      <c r="D210" t="s">
        <v>90</v>
      </c>
      <c r="E210" t="s">
        <v>84</v>
      </c>
      <c r="F210" t="s">
        <v>74</v>
      </c>
      <c r="G210">
        <v>102400</v>
      </c>
    </row>
    <row r="211" spans="1:7" x14ac:dyDescent="0.25">
      <c r="A211" t="s">
        <v>78</v>
      </c>
      <c r="B211" t="s">
        <v>79</v>
      </c>
      <c r="C211" t="s">
        <v>162</v>
      </c>
      <c r="D211" t="s">
        <v>90</v>
      </c>
      <c r="E211" t="s">
        <v>84</v>
      </c>
      <c r="F211" t="s">
        <v>74</v>
      </c>
      <c r="G211">
        <v>102400</v>
      </c>
    </row>
    <row r="212" spans="1:7" x14ac:dyDescent="0.25">
      <c r="A212" t="s">
        <v>78</v>
      </c>
      <c r="B212" t="s">
        <v>79</v>
      </c>
      <c r="C212" t="s">
        <v>163</v>
      </c>
      <c r="D212" t="s">
        <v>90</v>
      </c>
      <c r="E212" t="s">
        <v>84</v>
      </c>
      <c r="F212" t="s">
        <v>74</v>
      </c>
      <c r="G212">
        <v>102400</v>
      </c>
    </row>
    <row r="213" spans="1:7" x14ac:dyDescent="0.25">
      <c r="A213" t="s">
        <v>78</v>
      </c>
      <c r="B213" t="s">
        <v>79</v>
      </c>
      <c r="C213" t="s">
        <v>164</v>
      </c>
      <c r="D213" t="s">
        <v>82</v>
      </c>
      <c r="E213" t="s">
        <v>84</v>
      </c>
      <c r="F213" t="s">
        <v>74</v>
      </c>
      <c r="G213">
        <v>10816</v>
      </c>
    </row>
    <row r="214" spans="1:7" x14ac:dyDescent="0.25">
      <c r="A214" t="s">
        <v>78</v>
      </c>
      <c r="B214" t="s">
        <v>79</v>
      </c>
      <c r="C214" t="s">
        <v>165</v>
      </c>
      <c r="D214" t="s">
        <v>90</v>
      </c>
      <c r="E214" t="s">
        <v>84</v>
      </c>
      <c r="F214" t="s">
        <v>74</v>
      </c>
      <c r="G214">
        <v>102400</v>
      </c>
    </row>
    <row r="215" spans="1:7" x14ac:dyDescent="0.25">
      <c r="A215" t="s">
        <v>78</v>
      </c>
      <c r="B215" t="s">
        <v>79</v>
      </c>
      <c r="C215" t="s">
        <v>166</v>
      </c>
      <c r="D215" t="s">
        <v>90</v>
      </c>
      <c r="E215" t="s">
        <v>84</v>
      </c>
      <c r="F215" t="s">
        <v>74</v>
      </c>
      <c r="G215">
        <v>102400</v>
      </c>
    </row>
    <row r="216" spans="1:7" x14ac:dyDescent="0.25">
      <c r="A216" t="s">
        <v>78</v>
      </c>
      <c r="B216" t="s">
        <v>79</v>
      </c>
      <c r="C216" t="s">
        <v>167</v>
      </c>
      <c r="D216" t="s">
        <v>90</v>
      </c>
      <c r="E216" t="s">
        <v>84</v>
      </c>
      <c r="F216" t="s">
        <v>74</v>
      </c>
      <c r="G216">
        <v>102400</v>
      </c>
    </row>
    <row r="217" spans="1:7" x14ac:dyDescent="0.25">
      <c r="A217" t="s">
        <v>78</v>
      </c>
      <c r="B217" t="s">
        <v>79</v>
      </c>
      <c r="C217" t="s">
        <v>168</v>
      </c>
      <c r="D217" t="s">
        <v>90</v>
      </c>
      <c r="E217" t="s">
        <v>84</v>
      </c>
      <c r="F217" t="s">
        <v>74</v>
      </c>
      <c r="G217">
        <v>102400</v>
      </c>
    </row>
    <row r="218" spans="1:7" x14ac:dyDescent="0.25">
      <c r="A218" t="s">
        <v>78</v>
      </c>
      <c r="B218" t="s">
        <v>79</v>
      </c>
      <c r="C218" t="s">
        <v>169</v>
      </c>
      <c r="D218" t="s">
        <v>90</v>
      </c>
      <c r="E218" t="s">
        <v>84</v>
      </c>
      <c r="F218" t="s">
        <v>74</v>
      </c>
      <c r="G218">
        <v>102400</v>
      </c>
    </row>
    <row r="219" spans="1:7" x14ac:dyDescent="0.25">
      <c r="A219" t="s">
        <v>78</v>
      </c>
      <c r="B219" t="s">
        <v>79</v>
      </c>
      <c r="C219" t="s">
        <v>170</v>
      </c>
      <c r="D219" t="s">
        <v>82</v>
      </c>
      <c r="E219" t="s">
        <v>84</v>
      </c>
      <c r="F219" t="s">
        <v>74</v>
      </c>
      <c r="G219">
        <v>150784</v>
      </c>
    </row>
    <row r="220" spans="1:7" x14ac:dyDescent="0.25">
      <c r="A220" t="s">
        <v>78</v>
      </c>
      <c r="B220" t="s">
        <v>79</v>
      </c>
      <c r="C220" t="s">
        <v>171</v>
      </c>
      <c r="D220" t="s">
        <v>90</v>
      </c>
      <c r="E220" t="s">
        <v>84</v>
      </c>
      <c r="F220" t="s">
        <v>74</v>
      </c>
      <c r="G220">
        <v>102400</v>
      </c>
    </row>
    <row r="221" spans="1:7" x14ac:dyDescent="0.25">
      <c r="A221" t="s">
        <v>78</v>
      </c>
      <c r="B221" t="s">
        <v>79</v>
      </c>
      <c r="C221" t="s">
        <v>172</v>
      </c>
      <c r="D221" t="s">
        <v>90</v>
      </c>
      <c r="E221" t="s">
        <v>84</v>
      </c>
      <c r="F221" t="s">
        <v>74</v>
      </c>
      <c r="G221">
        <v>102400</v>
      </c>
    </row>
    <row r="222" spans="1:7" x14ac:dyDescent="0.25">
      <c r="A222" t="s">
        <v>78</v>
      </c>
      <c r="B222" t="s">
        <v>79</v>
      </c>
      <c r="C222" t="s">
        <v>173</v>
      </c>
      <c r="D222" t="s">
        <v>90</v>
      </c>
      <c r="E222" t="s">
        <v>84</v>
      </c>
      <c r="F222" t="s">
        <v>74</v>
      </c>
      <c r="G222">
        <v>102400</v>
      </c>
    </row>
    <row r="223" spans="1:7" x14ac:dyDescent="0.25">
      <c r="A223" t="s">
        <v>78</v>
      </c>
      <c r="B223" t="s">
        <v>79</v>
      </c>
      <c r="C223" t="s">
        <v>174</v>
      </c>
      <c r="D223" t="s">
        <v>82</v>
      </c>
      <c r="E223" t="s">
        <v>84</v>
      </c>
      <c r="F223" t="s">
        <v>74</v>
      </c>
      <c r="G223">
        <v>17024</v>
      </c>
    </row>
    <row r="224" spans="1:7" x14ac:dyDescent="0.25">
      <c r="A224" t="s">
        <v>78</v>
      </c>
      <c r="B224" t="s">
        <v>79</v>
      </c>
      <c r="C224" t="s">
        <v>175</v>
      </c>
      <c r="D224" t="s">
        <v>90</v>
      </c>
      <c r="E224" t="s">
        <v>84</v>
      </c>
      <c r="F224" t="s">
        <v>74</v>
      </c>
      <c r="G224">
        <v>102400</v>
      </c>
    </row>
    <row r="225" spans="1:7" x14ac:dyDescent="0.25">
      <c r="A225" t="s">
        <v>78</v>
      </c>
      <c r="B225" t="s">
        <v>79</v>
      </c>
      <c r="C225" t="s">
        <v>176</v>
      </c>
      <c r="D225" t="s">
        <v>90</v>
      </c>
      <c r="E225" t="s">
        <v>84</v>
      </c>
      <c r="F225" t="s">
        <v>74</v>
      </c>
      <c r="G225">
        <v>102400</v>
      </c>
    </row>
    <row r="226" spans="1:7" x14ac:dyDescent="0.25">
      <c r="A226" t="s">
        <v>78</v>
      </c>
      <c r="B226" t="s">
        <v>79</v>
      </c>
      <c r="C226" t="s">
        <v>177</v>
      </c>
      <c r="D226" t="s">
        <v>90</v>
      </c>
      <c r="E226" t="s">
        <v>84</v>
      </c>
      <c r="F226" t="s">
        <v>74</v>
      </c>
      <c r="G226">
        <v>102400</v>
      </c>
    </row>
    <row r="227" spans="1:7" x14ac:dyDescent="0.25">
      <c r="A227" t="s">
        <v>78</v>
      </c>
      <c r="B227" t="s">
        <v>79</v>
      </c>
      <c r="C227" t="s">
        <v>178</v>
      </c>
      <c r="D227" t="s">
        <v>90</v>
      </c>
      <c r="E227" t="s">
        <v>84</v>
      </c>
      <c r="F227" t="s">
        <v>74</v>
      </c>
      <c r="G227">
        <v>102400</v>
      </c>
    </row>
    <row r="228" spans="1:7" x14ac:dyDescent="0.25">
      <c r="A228" t="s">
        <v>78</v>
      </c>
      <c r="B228" t="s">
        <v>79</v>
      </c>
      <c r="C228" t="s">
        <v>179</v>
      </c>
      <c r="D228" t="s">
        <v>82</v>
      </c>
      <c r="E228" t="s">
        <v>84</v>
      </c>
      <c r="F228" t="s">
        <v>74</v>
      </c>
      <c r="G228">
        <v>10240</v>
      </c>
    </row>
    <row r="229" spans="1:7" x14ac:dyDescent="0.25">
      <c r="A229" t="s">
        <v>78</v>
      </c>
      <c r="B229" t="s">
        <v>79</v>
      </c>
      <c r="C229" t="s">
        <v>180</v>
      </c>
      <c r="D229" t="s">
        <v>90</v>
      </c>
      <c r="E229" t="s">
        <v>84</v>
      </c>
      <c r="F229" t="s">
        <v>74</v>
      </c>
      <c r="G229">
        <v>102400</v>
      </c>
    </row>
    <row r="230" spans="1:7" x14ac:dyDescent="0.25">
      <c r="A230" t="s">
        <v>78</v>
      </c>
      <c r="B230" t="s">
        <v>79</v>
      </c>
      <c r="C230" t="s">
        <v>181</v>
      </c>
      <c r="D230" t="s">
        <v>90</v>
      </c>
      <c r="E230" t="s">
        <v>84</v>
      </c>
      <c r="F230" t="s">
        <v>74</v>
      </c>
      <c r="G230">
        <v>102400</v>
      </c>
    </row>
    <row r="231" spans="1:7" x14ac:dyDescent="0.25">
      <c r="A231" t="s">
        <v>78</v>
      </c>
      <c r="B231" t="s">
        <v>79</v>
      </c>
      <c r="C231" t="s">
        <v>182</v>
      </c>
      <c r="D231" t="s">
        <v>90</v>
      </c>
      <c r="E231" t="s">
        <v>84</v>
      </c>
      <c r="F231" t="s">
        <v>74</v>
      </c>
      <c r="G231">
        <v>102400</v>
      </c>
    </row>
    <row r="232" spans="1:7" x14ac:dyDescent="0.25">
      <c r="A232" t="s">
        <v>78</v>
      </c>
      <c r="B232" t="s">
        <v>79</v>
      </c>
      <c r="C232" t="s">
        <v>183</v>
      </c>
      <c r="D232" t="s">
        <v>90</v>
      </c>
      <c r="E232" t="s">
        <v>84</v>
      </c>
      <c r="F232" t="s">
        <v>74</v>
      </c>
      <c r="G232">
        <v>102400</v>
      </c>
    </row>
    <row r="233" spans="1:7" x14ac:dyDescent="0.25">
      <c r="A233" t="s">
        <v>78</v>
      </c>
      <c r="B233" t="s">
        <v>79</v>
      </c>
      <c r="C233" t="s">
        <v>184</v>
      </c>
      <c r="D233" t="s">
        <v>90</v>
      </c>
      <c r="E233" t="s">
        <v>84</v>
      </c>
      <c r="F233" t="s">
        <v>74</v>
      </c>
      <c r="G233">
        <v>102400</v>
      </c>
    </row>
    <row r="234" spans="1:7" x14ac:dyDescent="0.25">
      <c r="A234" t="s">
        <v>78</v>
      </c>
      <c r="B234" t="s">
        <v>79</v>
      </c>
      <c r="C234" t="s">
        <v>185</v>
      </c>
      <c r="D234" t="s">
        <v>82</v>
      </c>
      <c r="E234" t="s">
        <v>84</v>
      </c>
      <c r="F234" t="s">
        <v>74</v>
      </c>
      <c r="G234">
        <v>9984</v>
      </c>
    </row>
    <row r="235" spans="1:7" x14ac:dyDescent="0.25">
      <c r="A235" t="s">
        <v>78</v>
      </c>
      <c r="B235" t="s">
        <v>79</v>
      </c>
      <c r="C235" t="s">
        <v>186</v>
      </c>
      <c r="D235" t="s">
        <v>90</v>
      </c>
      <c r="E235" t="s">
        <v>84</v>
      </c>
      <c r="F235" t="s">
        <v>74</v>
      </c>
      <c r="G235">
        <v>102400</v>
      </c>
    </row>
    <row r="236" spans="1:7" x14ac:dyDescent="0.25">
      <c r="A236" t="s">
        <v>78</v>
      </c>
      <c r="B236" t="s">
        <v>79</v>
      </c>
      <c r="C236" t="s">
        <v>187</v>
      </c>
      <c r="D236" t="s">
        <v>90</v>
      </c>
      <c r="E236" t="s">
        <v>84</v>
      </c>
      <c r="F236" t="s">
        <v>74</v>
      </c>
      <c r="G236">
        <v>102400</v>
      </c>
    </row>
    <row r="237" spans="1:7" x14ac:dyDescent="0.25">
      <c r="A237" t="s">
        <v>78</v>
      </c>
      <c r="B237" t="s">
        <v>79</v>
      </c>
      <c r="C237" t="s">
        <v>188</v>
      </c>
      <c r="D237" t="s">
        <v>90</v>
      </c>
      <c r="E237" t="s">
        <v>84</v>
      </c>
      <c r="F237" t="s">
        <v>74</v>
      </c>
      <c r="G237">
        <v>102400</v>
      </c>
    </row>
    <row r="238" spans="1:7" x14ac:dyDescent="0.25">
      <c r="A238" t="s">
        <v>78</v>
      </c>
      <c r="B238" t="s">
        <v>79</v>
      </c>
      <c r="C238" t="s">
        <v>189</v>
      </c>
      <c r="D238" t="s">
        <v>90</v>
      </c>
      <c r="E238" t="s">
        <v>84</v>
      </c>
      <c r="F238" t="s">
        <v>74</v>
      </c>
      <c r="G238">
        <v>102400</v>
      </c>
    </row>
    <row r="239" spans="1:7" x14ac:dyDescent="0.25">
      <c r="A239" t="s">
        <v>78</v>
      </c>
      <c r="B239" t="s">
        <v>79</v>
      </c>
      <c r="C239" t="s">
        <v>190</v>
      </c>
      <c r="D239" t="s">
        <v>90</v>
      </c>
      <c r="E239" t="s">
        <v>84</v>
      </c>
      <c r="F239" t="s">
        <v>74</v>
      </c>
      <c r="G239">
        <v>102400</v>
      </c>
    </row>
    <row r="240" spans="1:7" x14ac:dyDescent="0.25">
      <c r="A240" t="s">
        <v>78</v>
      </c>
      <c r="B240" t="s">
        <v>79</v>
      </c>
      <c r="C240" t="s">
        <v>191</v>
      </c>
      <c r="D240" t="s">
        <v>90</v>
      </c>
      <c r="E240" t="s">
        <v>84</v>
      </c>
      <c r="F240" t="s">
        <v>74</v>
      </c>
      <c r="G240">
        <v>102400</v>
      </c>
    </row>
    <row r="241" spans="1:7" x14ac:dyDescent="0.25">
      <c r="A241" t="s">
        <v>78</v>
      </c>
      <c r="B241" t="s">
        <v>79</v>
      </c>
      <c r="C241" t="s">
        <v>192</v>
      </c>
      <c r="D241" t="s">
        <v>82</v>
      </c>
      <c r="E241" t="s">
        <v>84</v>
      </c>
      <c r="F241" t="s">
        <v>74</v>
      </c>
      <c r="G241">
        <v>230784</v>
      </c>
    </row>
    <row r="242" spans="1:7" x14ac:dyDescent="0.25">
      <c r="A242" t="s">
        <v>78</v>
      </c>
      <c r="B242" t="s">
        <v>79</v>
      </c>
      <c r="C242" t="s">
        <v>193</v>
      </c>
      <c r="D242" t="s">
        <v>90</v>
      </c>
      <c r="E242" t="s">
        <v>84</v>
      </c>
      <c r="F242" t="s">
        <v>74</v>
      </c>
      <c r="G242">
        <v>102400</v>
      </c>
    </row>
    <row r="243" spans="1:7" x14ac:dyDescent="0.25">
      <c r="A243" t="s">
        <v>78</v>
      </c>
      <c r="B243" t="s">
        <v>79</v>
      </c>
      <c r="C243" t="s">
        <v>194</v>
      </c>
      <c r="D243" t="s">
        <v>82</v>
      </c>
      <c r="E243" t="s">
        <v>84</v>
      </c>
      <c r="F243" t="s">
        <v>74</v>
      </c>
      <c r="G243">
        <v>10176</v>
      </c>
    </row>
    <row r="244" spans="1:7" x14ac:dyDescent="0.25">
      <c r="A244" t="s">
        <v>78</v>
      </c>
      <c r="B244" t="s">
        <v>79</v>
      </c>
      <c r="C244" t="s">
        <v>195</v>
      </c>
      <c r="D244" t="s">
        <v>90</v>
      </c>
      <c r="E244" t="s">
        <v>84</v>
      </c>
      <c r="F244" t="s">
        <v>74</v>
      </c>
      <c r="G244">
        <v>102400</v>
      </c>
    </row>
    <row r="245" spans="1:7" x14ac:dyDescent="0.25">
      <c r="A245" t="s">
        <v>78</v>
      </c>
      <c r="B245" t="s">
        <v>79</v>
      </c>
      <c r="C245" t="s">
        <v>196</v>
      </c>
      <c r="D245" t="s">
        <v>90</v>
      </c>
      <c r="E245" t="s">
        <v>84</v>
      </c>
      <c r="F245" t="s">
        <v>74</v>
      </c>
      <c r="G245">
        <v>102400</v>
      </c>
    </row>
    <row r="246" spans="1:7" x14ac:dyDescent="0.25">
      <c r="A246" t="s">
        <v>78</v>
      </c>
      <c r="B246" t="s">
        <v>79</v>
      </c>
      <c r="C246" t="s">
        <v>197</v>
      </c>
      <c r="D246" t="s">
        <v>90</v>
      </c>
      <c r="E246" t="s">
        <v>84</v>
      </c>
      <c r="F246" t="s">
        <v>74</v>
      </c>
      <c r="G246">
        <v>102400</v>
      </c>
    </row>
    <row r="247" spans="1:7" x14ac:dyDescent="0.25">
      <c r="A247" t="s">
        <v>78</v>
      </c>
      <c r="B247" t="s">
        <v>79</v>
      </c>
      <c r="C247" t="s">
        <v>198</v>
      </c>
      <c r="D247" t="s">
        <v>90</v>
      </c>
      <c r="E247" t="s">
        <v>84</v>
      </c>
      <c r="F247" t="s">
        <v>74</v>
      </c>
      <c r="G247">
        <v>102400</v>
      </c>
    </row>
    <row r="248" spans="1:7" x14ac:dyDescent="0.25">
      <c r="A248" t="s">
        <v>78</v>
      </c>
      <c r="B248" t="s">
        <v>79</v>
      </c>
      <c r="C248" t="s">
        <v>199</v>
      </c>
      <c r="D248" t="s">
        <v>90</v>
      </c>
      <c r="E248" t="s">
        <v>84</v>
      </c>
      <c r="F248" t="s">
        <v>74</v>
      </c>
      <c r="G248">
        <v>102400</v>
      </c>
    </row>
    <row r="249" spans="1:7" x14ac:dyDescent="0.25">
      <c r="A249" t="s">
        <v>78</v>
      </c>
      <c r="B249" t="s">
        <v>79</v>
      </c>
      <c r="C249" t="s">
        <v>200</v>
      </c>
      <c r="D249" t="s">
        <v>90</v>
      </c>
      <c r="E249" t="s">
        <v>84</v>
      </c>
      <c r="F249" t="s">
        <v>74</v>
      </c>
      <c r="G249">
        <v>102400</v>
      </c>
    </row>
    <row r="250" spans="1:7" x14ac:dyDescent="0.25">
      <c r="A250" t="s">
        <v>78</v>
      </c>
      <c r="B250" t="s">
        <v>79</v>
      </c>
      <c r="C250" t="s">
        <v>201</v>
      </c>
      <c r="D250" t="s">
        <v>82</v>
      </c>
      <c r="E250" t="s">
        <v>84</v>
      </c>
      <c r="F250" t="s">
        <v>74</v>
      </c>
      <c r="G250">
        <v>8640</v>
      </c>
    </row>
    <row r="251" spans="1:7" x14ac:dyDescent="0.25">
      <c r="A251" t="s">
        <v>78</v>
      </c>
      <c r="B251" t="s">
        <v>79</v>
      </c>
      <c r="C251" t="s">
        <v>202</v>
      </c>
      <c r="D251" t="s">
        <v>90</v>
      </c>
      <c r="E251" t="s">
        <v>84</v>
      </c>
      <c r="F251" t="s">
        <v>74</v>
      </c>
      <c r="G251">
        <v>102400</v>
      </c>
    </row>
    <row r="252" spans="1:7" x14ac:dyDescent="0.25">
      <c r="A252" t="s">
        <v>78</v>
      </c>
      <c r="B252" t="s">
        <v>79</v>
      </c>
      <c r="C252" t="s">
        <v>203</v>
      </c>
      <c r="D252" t="s">
        <v>90</v>
      </c>
      <c r="E252" t="s">
        <v>84</v>
      </c>
      <c r="F252" t="s">
        <v>74</v>
      </c>
      <c r="G252">
        <v>102400</v>
      </c>
    </row>
    <row r="253" spans="1:7" x14ac:dyDescent="0.25">
      <c r="A253" t="s">
        <v>78</v>
      </c>
      <c r="B253" t="s">
        <v>79</v>
      </c>
      <c r="C253" t="s">
        <v>204</v>
      </c>
      <c r="D253" t="s">
        <v>90</v>
      </c>
      <c r="E253" t="s">
        <v>84</v>
      </c>
      <c r="F253" t="s">
        <v>74</v>
      </c>
      <c r="G253">
        <v>102400</v>
      </c>
    </row>
    <row r="254" spans="1:7" x14ac:dyDescent="0.25">
      <c r="A254" t="s">
        <v>78</v>
      </c>
      <c r="B254" t="s">
        <v>79</v>
      </c>
      <c r="C254" t="s">
        <v>205</v>
      </c>
      <c r="D254" t="s">
        <v>90</v>
      </c>
      <c r="E254" t="s">
        <v>84</v>
      </c>
      <c r="F254" t="s">
        <v>74</v>
      </c>
      <c r="G254">
        <v>102400</v>
      </c>
    </row>
    <row r="255" spans="1:7" x14ac:dyDescent="0.25">
      <c r="A255" t="s">
        <v>78</v>
      </c>
      <c r="B255" t="s">
        <v>79</v>
      </c>
      <c r="C255" t="s">
        <v>206</v>
      </c>
      <c r="D255" t="s">
        <v>82</v>
      </c>
      <c r="E255" t="s">
        <v>84</v>
      </c>
      <c r="F255" t="s">
        <v>74</v>
      </c>
      <c r="G255">
        <v>7808</v>
      </c>
    </row>
    <row r="256" spans="1:7" x14ac:dyDescent="0.25">
      <c r="A256" t="s">
        <v>78</v>
      </c>
      <c r="B256" t="s">
        <v>79</v>
      </c>
      <c r="C256" t="s">
        <v>207</v>
      </c>
      <c r="D256" t="s">
        <v>90</v>
      </c>
      <c r="E256" t="s">
        <v>84</v>
      </c>
      <c r="F256" t="s">
        <v>74</v>
      </c>
      <c r="G256">
        <v>102400</v>
      </c>
    </row>
    <row r="257" spans="1:13" x14ac:dyDescent="0.25">
      <c r="A257" t="s">
        <v>78</v>
      </c>
      <c r="B257" t="s">
        <v>79</v>
      </c>
      <c r="C257" t="s">
        <v>208</v>
      </c>
      <c r="D257" t="s">
        <v>90</v>
      </c>
      <c r="E257" t="s">
        <v>84</v>
      </c>
      <c r="F257" t="s">
        <v>74</v>
      </c>
      <c r="G257">
        <v>102400</v>
      </c>
    </row>
    <row r="258" spans="1:13" x14ac:dyDescent="0.25">
      <c r="A258" t="s">
        <v>78</v>
      </c>
      <c r="B258" t="s">
        <v>79</v>
      </c>
      <c r="C258" t="s">
        <v>209</v>
      </c>
      <c r="D258" t="s">
        <v>90</v>
      </c>
      <c r="E258" t="s">
        <v>84</v>
      </c>
      <c r="F258" t="s">
        <v>74</v>
      </c>
      <c r="G258">
        <v>102400</v>
      </c>
    </row>
    <row r="259" spans="1:13" x14ac:dyDescent="0.25">
      <c r="A259" t="s">
        <v>78</v>
      </c>
      <c r="B259" t="s">
        <v>79</v>
      </c>
      <c r="C259" t="s">
        <v>210</v>
      </c>
      <c r="D259" t="s">
        <v>90</v>
      </c>
      <c r="E259" t="s">
        <v>84</v>
      </c>
      <c r="F259" t="s">
        <v>74</v>
      </c>
      <c r="G259">
        <v>102400</v>
      </c>
    </row>
    <row r="260" spans="1:13" x14ac:dyDescent="0.25">
      <c r="A260" t="s">
        <v>78</v>
      </c>
      <c r="B260" t="s">
        <v>79</v>
      </c>
      <c r="C260" t="s">
        <v>211</v>
      </c>
      <c r="D260" t="s">
        <v>90</v>
      </c>
      <c r="E260" t="s">
        <v>84</v>
      </c>
      <c r="F260" t="s">
        <v>74</v>
      </c>
      <c r="G260">
        <v>102400</v>
      </c>
    </row>
    <row r="261" spans="1:13" x14ac:dyDescent="0.25">
      <c r="A261" t="s">
        <v>78</v>
      </c>
      <c r="B261" t="s">
        <v>79</v>
      </c>
      <c r="C261" t="s">
        <v>212</v>
      </c>
      <c r="D261" t="s">
        <v>90</v>
      </c>
      <c r="E261" t="s">
        <v>84</v>
      </c>
      <c r="F261" t="s">
        <v>74</v>
      </c>
      <c r="G261">
        <v>102400</v>
      </c>
    </row>
    <row r="262" spans="1:13" x14ac:dyDescent="0.25">
      <c r="A262" t="s">
        <v>78</v>
      </c>
      <c r="B262" t="s">
        <v>79</v>
      </c>
      <c r="C262" t="s">
        <v>213</v>
      </c>
      <c r="D262" t="s">
        <v>82</v>
      </c>
      <c r="E262" t="s">
        <v>84</v>
      </c>
      <c r="F262" t="s">
        <v>74</v>
      </c>
      <c r="G262">
        <v>169792</v>
      </c>
    </row>
    <row r="263" spans="1:13" x14ac:dyDescent="0.25">
      <c r="A263" t="s">
        <v>78</v>
      </c>
      <c r="B263" t="s">
        <v>1472</v>
      </c>
      <c r="C263" t="s">
        <v>829</v>
      </c>
    </row>
    <row r="264" spans="1:13" x14ac:dyDescent="0.25">
      <c r="A264" t="s">
        <v>78</v>
      </c>
      <c r="B264" t="s">
        <v>1473</v>
      </c>
      <c r="C264" t="s">
        <v>1474</v>
      </c>
    </row>
    <row r="265" spans="1:13" x14ac:dyDescent="0.25">
      <c r="A265" t="s">
        <v>78</v>
      </c>
      <c r="B265" t="s">
        <v>830</v>
      </c>
      <c r="C265" t="s">
        <v>831</v>
      </c>
    </row>
    <row r="266" spans="1:13" x14ac:dyDescent="0.25">
      <c r="A266" t="s">
        <v>58</v>
      </c>
      <c r="B266" t="s">
        <v>828</v>
      </c>
      <c r="C266" t="s">
        <v>829</v>
      </c>
    </row>
    <row r="267" spans="1:13" x14ac:dyDescent="0.25">
      <c r="A267" t="s">
        <v>58</v>
      </c>
      <c r="B267" t="s">
        <v>830</v>
      </c>
      <c r="C267" t="s">
        <v>831</v>
      </c>
    </row>
    <row r="268" spans="1:13" x14ac:dyDescent="0.25">
      <c r="A268" t="s">
        <v>78</v>
      </c>
      <c r="B268" t="s">
        <v>36</v>
      </c>
      <c r="C268" t="s">
        <v>1475</v>
      </c>
      <c r="D268" t="s">
        <v>103</v>
      </c>
      <c r="E268" t="s">
        <v>84</v>
      </c>
      <c r="F268" t="s">
        <v>214</v>
      </c>
    </row>
    <row r="269" spans="1:13" x14ac:dyDescent="0.25">
      <c r="A269" t="s">
        <v>826</v>
      </c>
      <c r="B269" t="s">
        <v>827</v>
      </c>
      <c r="C269" t="s">
        <v>1476</v>
      </c>
      <c r="D269" t="s">
        <v>1588</v>
      </c>
      <c r="E269" t="s">
        <v>36</v>
      </c>
      <c r="F269" t="s">
        <v>1636</v>
      </c>
      <c r="G269" t="s">
        <v>1563</v>
      </c>
      <c r="H269" t="s">
        <v>82</v>
      </c>
      <c r="I269" t="s">
        <v>1594</v>
      </c>
      <c r="J269" t="s">
        <v>1637</v>
      </c>
    </row>
    <row r="270" spans="1:13" x14ac:dyDescent="0.25">
      <c r="B270" t="s">
        <v>813</v>
      </c>
      <c r="C270" t="s">
        <v>1478</v>
      </c>
      <c r="D270" t="s">
        <v>1563</v>
      </c>
      <c r="E270" t="s">
        <v>816</v>
      </c>
      <c r="F270" t="s">
        <v>1480</v>
      </c>
      <c r="G270" t="s">
        <v>34</v>
      </c>
      <c r="H270" t="s">
        <v>1481</v>
      </c>
      <c r="I270">
        <v>21424</v>
      </c>
    </row>
    <row r="271" spans="1:13" x14ac:dyDescent="0.25">
      <c r="B271" t="s">
        <v>813</v>
      </c>
      <c r="C271" t="s">
        <v>1482</v>
      </c>
      <c r="D271" t="s">
        <v>1563</v>
      </c>
      <c r="E271" t="s">
        <v>816</v>
      </c>
      <c r="F271" t="s">
        <v>1483</v>
      </c>
      <c r="G271" t="s">
        <v>34</v>
      </c>
      <c r="H271" t="s">
        <v>1481</v>
      </c>
      <c r="I271">
        <v>21409</v>
      </c>
    </row>
    <row r="272" spans="1:13" x14ac:dyDescent="0.25">
      <c r="B272" t="s">
        <v>813</v>
      </c>
      <c r="C272" t="s">
        <v>1668</v>
      </c>
      <c r="D272" t="s">
        <v>1564</v>
      </c>
      <c r="E272" t="s">
        <v>816</v>
      </c>
      <c r="F272" t="s">
        <v>1494</v>
      </c>
      <c r="G272" t="s">
        <v>816</v>
      </c>
      <c r="H272" t="s">
        <v>1669</v>
      </c>
      <c r="I272" t="s">
        <v>816</v>
      </c>
      <c r="J272" t="s">
        <v>1670</v>
      </c>
      <c r="K272" t="s">
        <v>34</v>
      </c>
      <c r="L272" t="s">
        <v>1481</v>
      </c>
      <c r="M272">
        <v>7624</v>
      </c>
    </row>
    <row r="273" spans="1:10" x14ac:dyDescent="0.25">
      <c r="B273" t="s">
        <v>813</v>
      </c>
      <c r="C273" t="s">
        <v>1489</v>
      </c>
      <c r="D273" t="s">
        <v>34</v>
      </c>
      <c r="E273" t="s">
        <v>823</v>
      </c>
      <c r="F273">
        <v>207</v>
      </c>
    </row>
    <row r="274" spans="1:10" x14ac:dyDescent="0.25">
      <c r="A274" t="s">
        <v>36</v>
      </c>
      <c r="B274" t="s">
        <v>37</v>
      </c>
      <c r="C274" t="s">
        <v>1871</v>
      </c>
      <c r="D274" t="s">
        <v>39</v>
      </c>
      <c r="E274" t="s">
        <v>40</v>
      </c>
      <c r="F274" t="s">
        <v>41</v>
      </c>
      <c r="G274" t="s">
        <v>42</v>
      </c>
      <c r="H274">
        <v>259</v>
      </c>
      <c r="I274" t="s">
        <v>43</v>
      </c>
    </row>
    <row r="275" spans="1:10" x14ac:dyDescent="0.25">
      <c r="A275" t="s">
        <v>26</v>
      </c>
      <c r="B275" t="s">
        <v>27</v>
      </c>
      <c r="C275" t="s">
        <v>28</v>
      </c>
      <c r="D275" t="s">
        <v>29</v>
      </c>
      <c r="E275" t="s">
        <v>30</v>
      </c>
      <c r="F275" t="s">
        <v>31</v>
      </c>
      <c r="G275" t="s">
        <v>1491</v>
      </c>
      <c r="H275" t="s">
        <v>33</v>
      </c>
      <c r="I275" t="s">
        <v>34</v>
      </c>
      <c r="J275" t="s">
        <v>792</v>
      </c>
    </row>
    <row r="276" spans="1:10" x14ac:dyDescent="0.25">
      <c r="A276" t="s">
        <v>36</v>
      </c>
      <c r="B276" t="s">
        <v>37</v>
      </c>
      <c r="C276" t="s">
        <v>1872</v>
      </c>
      <c r="D276" t="s">
        <v>39</v>
      </c>
      <c r="E276" t="s">
        <v>40</v>
      </c>
      <c r="F276" t="s">
        <v>41</v>
      </c>
      <c r="G276" t="s">
        <v>42</v>
      </c>
      <c r="H276">
        <v>259</v>
      </c>
      <c r="I276" t="s">
        <v>43</v>
      </c>
    </row>
    <row r="277" spans="1:10" x14ac:dyDescent="0.25">
      <c r="A277" t="s">
        <v>36</v>
      </c>
      <c r="B277" t="s">
        <v>833</v>
      </c>
      <c r="C277" t="s">
        <v>1873</v>
      </c>
      <c r="D277" t="s">
        <v>835</v>
      </c>
      <c r="E277" t="s">
        <v>39</v>
      </c>
      <c r="F277" t="s">
        <v>40</v>
      </c>
      <c r="G277" t="s">
        <v>41</v>
      </c>
      <c r="H277" t="s">
        <v>42</v>
      </c>
      <c r="I277">
        <v>-1073741510</v>
      </c>
      <c r="J277" t="s">
        <v>836</v>
      </c>
    </row>
  </sheetData>
  <autoFilter ref="A5:A277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78"/>
  <sheetViews>
    <sheetView topLeftCell="A219" workbookViewId="0">
      <selection activeCell="G41" sqref="G41:G262"/>
    </sheetView>
  </sheetViews>
  <sheetFormatPr defaultRowHeight="15" x14ac:dyDescent="0.25"/>
  <sheetData>
    <row r="1" spans="1:13" x14ac:dyDescent="0.25">
      <c r="A1" t="s">
        <v>1880</v>
      </c>
    </row>
    <row r="2" spans="1:13" hidden="1" x14ac:dyDescent="0.25">
      <c r="A2" t="s">
        <v>1881</v>
      </c>
    </row>
    <row r="3" spans="1:13" hidden="1" x14ac:dyDescent="0.25">
      <c r="A3" t="s">
        <v>1882</v>
      </c>
    </row>
    <row r="4" spans="1:13" hidden="1" x14ac:dyDescent="0.25"/>
    <row r="5" spans="1:13" hidden="1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36</v>
      </c>
      <c r="B19" t="s">
        <v>37</v>
      </c>
      <c r="C19" t="s">
        <v>1874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hidden="1" x14ac:dyDescent="0.25">
      <c r="A20" t="s">
        <v>36</v>
      </c>
      <c r="B20" t="s">
        <v>37</v>
      </c>
      <c r="C20" t="s">
        <v>1653</v>
      </c>
      <c r="D20" t="s">
        <v>39</v>
      </c>
      <c r="E20" t="s">
        <v>40</v>
      </c>
      <c r="F20" t="s">
        <v>41</v>
      </c>
      <c r="G20" t="s">
        <v>42</v>
      </c>
      <c r="H20">
        <v>0</v>
      </c>
      <c r="I20" t="s">
        <v>46</v>
      </c>
    </row>
    <row r="21" spans="1:13" hidden="1" x14ac:dyDescent="0.25">
      <c r="A21" t="s">
        <v>36</v>
      </c>
      <c r="B21" t="s">
        <v>37</v>
      </c>
      <c r="C21" t="s">
        <v>1875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hidden="1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48</v>
      </c>
      <c r="G22" t="s">
        <v>49</v>
      </c>
      <c r="H22" t="s">
        <v>50</v>
      </c>
    </row>
    <row r="23" spans="1:13" hidden="1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51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</row>
    <row r="24" spans="1:13" hidden="1" x14ac:dyDescent="0.25">
      <c r="A24" t="s">
        <v>52</v>
      </c>
      <c r="B24" t="s">
        <v>53</v>
      </c>
    </row>
    <row r="25" spans="1:13" hidden="1" x14ac:dyDescent="0.25">
      <c r="A25" t="s">
        <v>54</v>
      </c>
      <c r="B25" t="s">
        <v>53</v>
      </c>
    </row>
    <row r="26" spans="1:13" hidden="1" x14ac:dyDescent="0.25">
      <c r="A26" t="s">
        <v>55</v>
      </c>
      <c r="B26" t="s">
        <v>53</v>
      </c>
    </row>
    <row r="27" spans="1:13" hidden="1" x14ac:dyDescent="0.25">
      <c r="A27" t="s">
        <v>36</v>
      </c>
      <c r="B27" t="s">
        <v>37</v>
      </c>
      <c r="C27" t="s">
        <v>1876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hidden="1" x14ac:dyDescent="0.25">
      <c r="A28" t="s">
        <v>36</v>
      </c>
      <c r="B28" t="s">
        <v>37</v>
      </c>
      <c r="C28" t="s">
        <v>1877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hidden="1" x14ac:dyDescent="0.25">
      <c r="A29" t="s">
        <v>58</v>
      </c>
      <c r="B29" t="s">
        <v>59</v>
      </c>
      <c r="C29" t="s">
        <v>60</v>
      </c>
    </row>
    <row r="30" spans="1:13" hidden="1" x14ac:dyDescent="0.25">
      <c r="A30" t="s">
        <v>58</v>
      </c>
      <c r="B30" t="s">
        <v>61</v>
      </c>
      <c r="C30" t="s">
        <v>62</v>
      </c>
    </row>
    <row r="31" spans="1:13" hidden="1" x14ac:dyDescent="0.25">
      <c r="A31" t="s">
        <v>58</v>
      </c>
      <c r="B31" t="s">
        <v>61</v>
      </c>
      <c r="C31" t="s">
        <v>63</v>
      </c>
      <c r="D31" t="s">
        <v>64</v>
      </c>
    </row>
    <row r="32" spans="1:13" hidden="1" x14ac:dyDescent="0.25">
      <c r="A32" t="s">
        <v>58</v>
      </c>
      <c r="B32" t="s">
        <v>61</v>
      </c>
      <c r="C32" t="s">
        <v>65</v>
      </c>
    </row>
    <row r="33" spans="1:7" hidden="1" x14ac:dyDescent="0.25">
      <c r="A33" t="s">
        <v>58</v>
      </c>
      <c r="B33" t="s">
        <v>61</v>
      </c>
      <c r="C33" t="s">
        <v>66</v>
      </c>
    </row>
    <row r="34" spans="1:7" hidden="1" x14ac:dyDescent="0.25">
      <c r="A34" t="s">
        <v>58</v>
      </c>
      <c r="B34" t="s">
        <v>67</v>
      </c>
      <c r="C34" t="s">
        <v>68</v>
      </c>
      <c r="D34">
        <v>16777216</v>
      </c>
    </row>
    <row r="35" spans="1:7" hidden="1" x14ac:dyDescent="0.25">
      <c r="A35" t="s">
        <v>58</v>
      </c>
      <c r="B35" t="s">
        <v>69</v>
      </c>
      <c r="C35" t="s">
        <v>70</v>
      </c>
      <c r="D35" t="s">
        <v>71</v>
      </c>
      <c r="E35">
        <v>1048576</v>
      </c>
    </row>
    <row r="36" spans="1:7" hidden="1" x14ac:dyDescent="0.25">
      <c r="A36" t="s">
        <v>58</v>
      </c>
      <c r="B36" t="s">
        <v>72</v>
      </c>
      <c r="C36" t="s">
        <v>73</v>
      </c>
      <c r="D36" t="s">
        <v>74</v>
      </c>
      <c r="E36">
        <v>4194304</v>
      </c>
    </row>
    <row r="37" spans="1:7" hidden="1" x14ac:dyDescent="0.25">
      <c r="A37" t="s">
        <v>75</v>
      </c>
      <c r="B37" t="s">
        <v>61</v>
      </c>
    </row>
    <row r="38" spans="1:7" hidden="1" x14ac:dyDescent="0.25">
      <c r="A38" t="s">
        <v>76</v>
      </c>
      <c r="B38" t="s">
        <v>77</v>
      </c>
    </row>
    <row r="39" spans="1:7" x14ac:dyDescent="0.25">
      <c r="A39" t="s">
        <v>78</v>
      </c>
      <c r="B39" t="s">
        <v>79</v>
      </c>
      <c r="C39" t="s">
        <v>80</v>
      </c>
    </row>
    <row r="40" spans="1:7" x14ac:dyDescent="0.25">
      <c r="A40" t="s">
        <v>78</v>
      </c>
      <c r="B40" t="s">
        <v>69</v>
      </c>
      <c r="C40" t="s">
        <v>79</v>
      </c>
      <c r="D40" t="s">
        <v>81</v>
      </c>
      <c r="E40" t="s">
        <v>82</v>
      </c>
      <c r="F40">
        <v>2457600</v>
      </c>
    </row>
    <row r="41" spans="1:7" x14ac:dyDescent="0.25">
      <c r="A41" t="s">
        <v>78</v>
      </c>
      <c r="B41" t="s">
        <v>79</v>
      </c>
      <c r="C41" t="s">
        <v>83</v>
      </c>
      <c r="D41" t="s">
        <v>82</v>
      </c>
      <c r="E41" t="s">
        <v>84</v>
      </c>
      <c r="F41" t="s">
        <v>74</v>
      </c>
      <c r="G41">
        <v>8768</v>
      </c>
    </row>
    <row r="42" spans="1:7" x14ac:dyDescent="0.25">
      <c r="A42" t="s">
        <v>78</v>
      </c>
      <c r="B42" t="s">
        <v>79</v>
      </c>
      <c r="C42" t="s">
        <v>89</v>
      </c>
      <c r="D42" t="s">
        <v>82</v>
      </c>
      <c r="E42" t="s">
        <v>84</v>
      </c>
      <c r="F42" t="s">
        <v>74</v>
      </c>
      <c r="G42">
        <v>284032</v>
      </c>
    </row>
    <row r="43" spans="1:7" x14ac:dyDescent="0.25">
      <c r="A43" t="s">
        <v>78</v>
      </c>
      <c r="B43" t="s">
        <v>79</v>
      </c>
      <c r="C43" t="s">
        <v>91</v>
      </c>
      <c r="D43" t="s">
        <v>82</v>
      </c>
      <c r="E43" t="s">
        <v>84</v>
      </c>
      <c r="F43" t="s">
        <v>74</v>
      </c>
      <c r="G43">
        <v>16192</v>
      </c>
    </row>
    <row r="44" spans="1:7" x14ac:dyDescent="0.25">
      <c r="A44" t="s">
        <v>78</v>
      </c>
      <c r="B44" t="s">
        <v>79</v>
      </c>
      <c r="C44" t="s">
        <v>92</v>
      </c>
      <c r="D44" t="s">
        <v>90</v>
      </c>
      <c r="E44" t="s">
        <v>84</v>
      </c>
      <c r="F44" t="s">
        <v>74</v>
      </c>
      <c r="G44">
        <v>102400</v>
      </c>
    </row>
    <row r="45" spans="1:7" x14ac:dyDescent="0.25">
      <c r="A45" t="s">
        <v>78</v>
      </c>
      <c r="B45" t="s">
        <v>79</v>
      </c>
      <c r="C45" t="s">
        <v>93</v>
      </c>
      <c r="D45" t="s">
        <v>90</v>
      </c>
      <c r="E45" t="s">
        <v>84</v>
      </c>
      <c r="F45" t="s">
        <v>74</v>
      </c>
      <c r="G45">
        <v>102400</v>
      </c>
    </row>
    <row r="46" spans="1:7" x14ac:dyDescent="0.25">
      <c r="A46" t="s">
        <v>78</v>
      </c>
      <c r="B46" t="s">
        <v>79</v>
      </c>
      <c r="C46" t="s">
        <v>94</v>
      </c>
      <c r="D46" t="s">
        <v>90</v>
      </c>
      <c r="E46" t="s">
        <v>84</v>
      </c>
      <c r="F46" t="s">
        <v>74</v>
      </c>
      <c r="G46">
        <v>102400</v>
      </c>
    </row>
    <row r="47" spans="1:7" x14ac:dyDescent="0.25">
      <c r="A47" t="s">
        <v>78</v>
      </c>
      <c r="B47" t="s">
        <v>79</v>
      </c>
      <c r="C47" t="s">
        <v>95</v>
      </c>
      <c r="D47" t="s">
        <v>90</v>
      </c>
      <c r="E47" t="s">
        <v>84</v>
      </c>
      <c r="F47" t="s">
        <v>74</v>
      </c>
      <c r="G47">
        <v>102400</v>
      </c>
    </row>
    <row r="48" spans="1:7" x14ac:dyDescent="0.25">
      <c r="A48" t="s">
        <v>78</v>
      </c>
      <c r="B48" t="s">
        <v>79</v>
      </c>
      <c r="C48" t="s">
        <v>96</v>
      </c>
      <c r="D48" t="s">
        <v>90</v>
      </c>
      <c r="E48" t="s">
        <v>84</v>
      </c>
      <c r="F48" t="s">
        <v>74</v>
      </c>
      <c r="G48">
        <v>102400</v>
      </c>
    </row>
    <row r="49" spans="1:11" x14ac:dyDescent="0.25">
      <c r="A49" t="s">
        <v>78</v>
      </c>
      <c r="B49" t="s">
        <v>79</v>
      </c>
      <c r="C49" t="s">
        <v>97</v>
      </c>
      <c r="D49" t="s">
        <v>90</v>
      </c>
      <c r="E49" t="s">
        <v>84</v>
      </c>
      <c r="F49" t="s">
        <v>74</v>
      </c>
      <c r="G49">
        <v>102400</v>
      </c>
    </row>
    <row r="50" spans="1:11" x14ac:dyDescent="0.25">
      <c r="A50" t="s">
        <v>78</v>
      </c>
      <c r="B50" t="s">
        <v>79</v>
      </c>
      <c r="C50" t="s">
        <v>98</v>
      </c>
      <c r="D50" t="s">
        <v>90</v>
      </c>
      <c r="E50" t="s">
        <v>84</v>
      </c>
      <c r="F50" t="s">
        <v>74</v>
      </c>
      <c r="G50">
        <v>102400</v>
      </c>
    </row>
    <row r="51" spans="1:11" x14ac:dyDescent="0.25">
      <c r="A51" t="s">
        <v>78</v>
      </c>
      <c r="B51" t="s">
        <v>79</v>
      </c>
      <c r="C51" t="s">
        <v>101</v>
      </c>
      <c r="D51" t="s">
        <v>90</v>
      </c>
      <c r="E51" t="s">
        <v>84</v>
      </c>
      <c r="F51" t="s">
        <v>74</v>
      </c>
      <c r="G51">
        <v>102400</v>
      </c>
    </row>
    <row r="52" spans="1:11" x14ac:dyDescent="0.25">
      <c r="A52" t="s">
        <v>78</v>
      </c>
      <c r="B52" t="s">
        <v>79</v>
      </c>
      <c r="C52" t="s">
        <v>104</v>
      </c>
      <c r="D52" t="s">
        <v>90</v>
      </c>
      <c r="E52" t="s">
        <v>84</v>
      </c>
      <c r="F52" t="s">
        <v>74</v>
      </c>
      <c r="G52">
        <v>102400</v>
      </c>
    </row>
    <row r="53" spans="1:11" x14ac:dyDescent="0.25">
      <c r="A53" t="s">
        <v>78</v>
      </c>
      <c r="B53" t="s">
        <v>79</v>
      </c>
      <c r="C53" t="s">
        <v>105</v>
      </c>
      <c r="D53" t="s">
        <v>90</v>
      </c>
      <c r="E53" t="s">
        <v>84</v>
      </c>
      <c r="F53" t="s">
        <v>74</v>
      </c>
      <c r="G53">
        <v>102400</v>
      </c>
    </row>
    <row r="54" spans="1:11" x14ac:dyDescent="0.25">
      <c r="A54" t="s">
        <v>78</v>
      </c>
      <c r="B54" t="s">
        <v>79</v>
      </c>
      <c r="C54" t="s">
        <v>106</v>
      </c>
      <c r="D54" t="s">
        <v>90</v>
      </c>
      <c r="E54" t="s">
        <v>84</v>
      </c>
      <c r="F54" t="s">
        <v>74</v>
      </c>
      <c r="G54">
        <v>102400</v>
      </c>
    </row>
    <row r="55" spans="1:11" x14ac:dyDescent="0.25">
      <c r="A55" t="s">
        <v>78</v>
      </c>
      <c r="B55" t="s">
        <v>79</v>
      </c>
      <c r="C55" t="s">
        <v>107</v>
      </c>
      <c r="D55" t="s">
        <v>90</v>
      </c>
      <c r="E55" t="s">
        <v>84</v>
      </c>
      <c r="F55" t="s">
        <v>74</v>
      </c>
      <c r="G55">
        <v>102400</v>
      </c>
    </row>
    <row r="56" spans="1:11" x14ac:dyDescent="0.25">
      <c r="A56" t="s">
        <v>78</v>
      </c>
      <c r="B56" t="s">
        <v>79</v>
      </c>
      <c r="C56" t="s">
        <v>108</v>
      </c>
      <c r="D56" t="s">
        <v>82</v>
      </c>
      <c r="E56" t="s">
        <v>84</v>
      </c>
      <c r="F56" t="s">
        <v>74</v>
      </c>
      <c r="G56">
        <v>6976</v>
      </c>
    </row>
    <row r="57" spans="1:11" x14ac:dyDescent="0.25">
      <c r="A57" t="s">
        <v>78</v>
      </c>
      <c r="B57" t="s">
        <v>79</v>
      </c>
      <c r="C57" t="s">
        <v>109</v>
      </c>
      <c r="D57" t="s">
        <v>90</v>
      </c>
      <c r="E57" t="s">
        <v>84</v>
      </c>
      <c r="F57" t="s">
        <v>74</v>
      </c>
      <c r="G57">
        <v>102400</v>
      </c>
    </row>
    <row r="58" spans="1:11" hidden="1" x14ac:dyDescent="0.25">
      <c r="A58" t="s">
        <v>58</v>
      </c>
      <c r="B58" t="s">
        <v>99</v>
      </c>
      <c r="C58" t="s">
        <v>100</v>
      </c>
    </row>
    <row r="59" spans="1:11" x14ac:dyDescent="0.25">
      <c r="A59" t="s">
        <v>78</v>
      </c>
      <c r="B59" t="s">
        <v>79</v>
      </c>
      <c r="C59" t="s">
        <v>110</v>
      </c>
      <c r="D59" t="s">
        <v>90</v>
      </c>
      <c r="E59" t="s">
        <v>84</v>
      </c>
      <c r="F59" t="s">
        <v>74</v>
      </c>
      <c r="G59">
        <v>102400</v>
      </c>
    </row>
    <row r="60" spans="1:11" hidden="1" x14ac:dyDescent="0.25">
      <c r="A60" t="s">
        <v>58</v>
      </c>
      <c r="B60" t="s">
        <v>102</v>
      </c>
      <c r="C60" t="s">
        <v>103</v>
      </c>
      <c r="D60" t="s">
        <v>89</v>
      </c>
      <c r="E60" t="s">
        <v>74</v>
      </c>
      <c r="F60">
        <v>129952</v>
      </c>
      <c r="G60" t="s">
        <v>85</v>
      </c>
      <c r="H60">
        <v>19257</v>
      </c>
      <c r="I60" t="s">
        <v>88</v>
      </c>
      <c r="J60" t="s">
        <v>1805</v>
      </c>
      <c r="K60" s="17">
        <v>6.85353588778526E-5</v>
      </c>
    </row>
    <row r="61" spans="1:11" x14ac:dyDescent="0.25">
      <c r="A61" t="s">
        <v>78</v>
      </c>
      <c r="B61" t="s">
        <v>79</v>
      </c>
      <c r="C61" t="s">
        <v>111</v>
      </c>
      <c r="D61" t="s">
        <v>90</v>
      </c>
      <c r="E61" t="s">
        <v>84</v>
      </c>
      <c r="F61" t="s">
        <v>74</v>
      </c>
      <c r="G61">
        <v>102400</v>
      </c>
    </row>
    <row r="62" spans="1:11" hidden="1" x14ac:dyDescent="0.25">
      <c r="A62" t="s">
        <v>58</v>
      </c>
      <c r="B62" t="s">
        <v>102</v>
      </c>
      <c r="C62" t="s">
        <v>103</v>
      </c>
      <c r="D62" t="s">
        <v>91</v>
      </c>
      <c r="E62" t="s">
        <v>74</v>
      </c>
      <c r="F62">
        <v>44800</v>
      </c>
      <c r="G62" t="s">
        <v>85</v>
      </c>
      <c r="H62">
        <v>12165</v>
      </c>
      <c r="I62" t="s">
        <v>88</v>
      </c>
      <c r="J62" t="s">
        <v>1805</v>
      </c>
      <c r="K62" s="17">
        <v>6.85353588778526E-5</v>
      </c>
    </row>
    <row r="63" spans="1:11" x14ac:dyDescent="0.25">
      <c r="A63" t="s">
        <v>78</v>
      </c>
      <c r="B63" t="s">
        <v>79</v>
      </c>
      <c r="C63" t="s">
        <v>112</v>
      </c>
      <c r="D63" t="s">
        <v>90</v>
      </c>
      <c r="E63" t="s">
        <v>84</v>
      </c>
      <c r="F63" t="s">
        <v>74</v>
      </c>
      <c r="G63">
        <v>102400</v>
      </c>
    </row>
    <row r="64" spans="1:11" hidden="1" x14ac:dyDescent="0.25">
      <c r="A64" t="s">
        <v>58</v>
      </c>
      <c r="B64" t="s">
        <v>102</v>
      </c>
      <c r="C64" t="s">
        <v>103</v>
      </c>
      <c r="D64" t="s">
        <v>92</v>
      </c>
      <c r="E64" t="s">
        <v>74</v>
      </c>
      <c r="F64">
        <v>30304</v>
      </c>
      <c r="G64" t="s">
        <v>85</v>
      </c>
      <c r="H64">
        <v>10884</v>
      </c>
      <c r="I64" t="s">
        <v>88</v>
      </c>
      <c r="J64" t="s">
        <v>1805</v>
      </c>
      <c r="K64" s="17">
        <v>6.85353588778526E-5</v>
      </c>
    </row>
    <row r="65" spans="1:11" hidden="1" x14ac:dyDescent="0.25">
      <c r="A65" t="s">
        <v>58</v>
      </c>
      <c r="B65" t="s">
        <v>102</v>
      </c>
      <c r="C65" t="s">
        <v>103</v>
      </c>
      <c r="D65" t="s">
        <v>93</v>
      </c>
      <c r="E65" t="s">
        <v>74</v>
      </c>
      <c r="F65">
        <v>24768</v>
      </c>
      <c r="G65" t="s">
        <v>85</v>
      </c>
      <c r="H65">
        <v>10291</v>
      </c>
      <c r="I65" t="s">
        <v>88</v>
      </c>
      <c r="J65" t="s">
        <v>1805</v>
      </c>
      <c r="K65" s="17">
        <v>6.85353588778526E-5</v>
      </c>
    </row>
    <row r="66" spans="1:11" x14ac:dyDescent="0.25">
      <c r="A66" t="s">
        <v>78</v>
      </c>
      <c r="B66" t="s">
        <v>79</v>
      </c>
      <c r="C66" t="s">
        <v>113</v>
      </c>
      <c r="D66" t="s">
        <v>90</v>
      </c>
      <c r="E66" t="s">
        <v>84</v>
      </c>
      <c r="F66" t="s">
        <v>74</v>
      </c>
      <c r="G66">
        <v>102400</v>
      </c>
    </row>
    <row r="67" spans="1:11" hidden="1" x14ac:dyDescent="0.25">
      <c r="A67" t="s">
        <v>58</v>
      </c>
      <c r="B67" t="s">
        <v>102</v>
      </c>
      <c r="C67" t="s">
        <v>103</v>
      </c>
      <c r="D67" t="s">
        <v>94</v>
      </c>
      <c r="E67" t="s">
        <v>74</v>
      </c>
      <c r="F67">
        <v>130144</v>
      </c>
      <c r="G67" t="s">
        <v>85</v>
      </c>
      <c r="H67">
        <v>18074</v>
      </c>
      <c r="I67" t="s">
        <v>88</v>
      </c>
      <c r="J67" t="s">
        <v>1805</v>
      </c>
      <c r="K67" s="17">
        <v>6.85353588778526E-5</v>
      </c>
    </row>
    <row r="68" spans="1:11" x14ac:dyDescent="0.25">
      <c r="A68" t="s">
        <v>78</v>
      </c>
      <c r="B68" t="s">
        <v>79</v>
      </c>
      <c r="C68" t="s">
        <v>114</v>
      </c>
      <c r="D68" t="s">
        <v>90</v>
      </c>
      <c r="E68" t="s">
        <v>84</v>
      </c>
      <c r="F68" t="s">
        <v>74</v>
      </c>
      <c r="G68">
        <v>102400</v>
      </c>
    </row>
    <row r="69" spans="1:11" hidden="1" x14ac:dyDescent="0.25">
      <c r="A69" t="s">
        <v>58</v>
      </c>
      <c r="B69" t="s">
        <v>102</v>
      </c>
      <c r="C69" t="s">
        <v>103</v>
      </c>
      <c r="D69" t="s">
        <v>95</v>
      </c>
      <c r="E69" t="s">
        <v>74</v>
      </c>
      <c r="F69">
        <v>44864</v>
      </c>
      <c r="G69" t="s">
        <v>85</v>
      </c>
      <c r="H69">
        <v>12191</v>
      </c>
      <c r="I69" t="s">
        <v>88</v>
      </c>
      <c r="J69" t="s">
        <v>1805</v>
      </c>
      <c r="K69" s="17">
        <v>6.85353588778526E-5</v>
      </c>
    </row>
    <row r="70" spans="1:11" x14ac:dyDescent="0.25">
      <c r="A70" t="s">
        <v>78</v>
      </c>
      <c r="B70" t="s">
        <v>79</v>
      </c>
      <c r="C70" t="s">
        <v>115</v>
      </c>
      <c r="D70" t="s">
        <v>82</v>
      </c>
      <c r="E70" t="s">
        <v>84</v>
      </c>
      <c r="F70" t="s">
        <v>74</v>
      </c>
      <c r="G70">
        <v>8000</v>
      </c>
    </row>
    <row r="71" spans="1:11" x14ac:dyDescent="0.25">
      <c r="A71" t="s">
        <v>78</v>
      </c>
      <c r="B71" t="s">
        <v>79</v>
      </c>
      <c r="C71" t="s">
        <v>116</v>
      </c>
      <c r="D71" t="s">
        <v>90</v>
      </c>
      <c r="E71" t="s">
        <v>84</v>
      </c>
      <c r="F71" t="s">
        <v>74</v>
      </c>
      <c r="G71">
        <v>102400</v>
      </c>
    </row>
    <row r="72" spans="1:11" hidden="1" x14ac:dyDescent="0.25">
      <c r="A72" t="s">
        <v>58</v>
      </c>
      <c r="B72" t="s">
        <v>102</v>
      </c>
      <c r="C72" t="s">
        <v>103</v>
      </c>
      <c r="D72" t="s">
        <v>96</v>
      </c>
      <c r="E72" t="s">
        <v>74</v>
      </c>
      <c r="F72">
        <v>135072</v>
      </c>
      <c r="G72" t="s">
        <v>85</v>
      </c>
      <c r="H72">
        <v>64867</v>
      </c>
      <c r="I72" t="s">
        <v>88</v>
      </c>
      <c r="J72" t="s">
        <v>1805</v>
      </c>
      <c r="K72" s="17">
        <v>6.85353588778526E-5</v>
      </c>
    </row>
    <row r="73" spans="1:11" x14ac:dyDescent="0.25">
      <c r="A73" t="s">
        <v>78</v>
      </c>
      <c r="B73" t="s">
        <v>79</v>
      </c>
      <c r="C73" t="s">
        <v>117</v>
      </c>
      <c r="D73" t="s">
        <v>90</v>
      </c>
      <c r="E73" t="s">
        <v>84</v>
      </c>
      <c r="F73" t="s">
        <v>74</v>
      </c>
      <c r="G73">
        <v>102400</v>
      </c>
    </row>
    <row r="74" spans="1:11" hidden="1" x14ac:dyDescent="0.25">
      <c r="A74" t="s">
        <v>58</v>
      </c>
      <c r="B74" t="s">
        <v>102</v>
      </c>
      <c r="C74" t="s">
        <v>103</v>
      </c>
      <c r="D74" t="s">
        <v>97</v>
      </c>
      <c r="E74" t="s">
        <v>74</v>
      </c>
      <c r="F74">
        <v>49792</v>
      </c>
      <c r="G74" t="s">
        <v>85</v>
      </c>
      <c r="H74">
        <v>15111</v>
      </c>
      <c r="I74" t="s">
        <v>88</v>
      </c>
      <c r="J74" t="s">
        <v>1805</v>
      </c>
      <c r="K74" s="17">
        <v>6.85353588778526E-5</v>
      </c>
    </row>
    <row r="75" spans="1:11" hidden="1" x14ac:dyDescent="0.25">
      <c r="A75" t="s">
        <v>99</v>
      </c>
    </row>
    <row r="76" spans="1:11" x14ac:dyDescent="0.25">
      <c r="A76" t="s">
        <v>78</v>
      </c>
      <c r="B76" t="s">
        <v>79</v>
      </c>
      <c r="C76" t="s">
        <v>118</v>
      </c>
      <c r="D76" t="s">
        <v>90</v>
      </c>
      <c r="E76" t="s">
        <v>84</v>
      </c>
      <c r="F76" t="s">
        <v>74</v>
      </c>
      <c r="G76">
        <v>102400</v>
      </c>
    </row>
    <row r="77" spans="1:11" hidden="1" x14ac:dyDescent="0.25">
      <c r="A77" t="s">
        <v>58</v>
      </c>
      <c r="B77" t="s">
        <v>102</v>
      </c>
      <c r="C77" t="s">
        <v>103</v>
      </c>
      <c r="D77" t="s">
        <v>98</v>
      </c>
      <c r="E77" t="s">
        <v>74</v>
      </c>
      <c r="F77">
        <v>135328</v>
      </c>
      <c r="G77" t="s">
        <v>85</v>
      </c>
      <c r="H77">
        <v>65771</v>
      </c>
      <c r="I77" t="s">
        <v>88</v>
      </c>
      <c r="J77" t="s">
        <v>1805</v>
      </c>
      <c r="K77" s="17">
        <v>6.85353588778526E-5</v>
      </c>
    </row>
    <row r="78" spans="1:11" x14ac:dyDescent="0.25">
      <c r="A78" t="s">
        <v>78</v>
      </c>
      <c r="B78" t="s">
        <v>79</v>
      </c>
      <c r="C78" t="s">
        <v>119</v>
      </c>
      <c r="D78" t="s">
        <v>90</v>
      </c>
      <c r="E78" t="s">
        <v>84</v>
      </c>
      <c r="F78" t="s">
        <v>74</v>
      </c>
      <c r="G78">
        <v>102400</v>
      </c>
    </row>
    <row r="79" spans="1:11" hidden="1" x14ac:dyDescent="0.25">
      <c r="A79" t="s">
        <v>58</v>
      </c>
      <c r="B79" t="s">
        <v>102</v>
      </c>
      <c r="C79" t="s">
        <v>103</v>
      </c>
      <c r="D79" t="s">
        <v>101</v>
      </c>
      <c r="E79" t="s">
        <v>74</v>
      </c>
      <c r="F79">
        <v>49760</v>
      </c>
      <c r="G79" t="s">
        <v>85</v>
      </c>
      <c r="H79">
        <v>11760</v>
      </c>
      <c r="I79" t="s">
        <v>88</v>
      </c>
      <c r="J79" t="s">
        <v>1805</v>
      </c>
      <c r="K79" s="17">
        <v>6.85353588778526E-5</v>
      </c>
    </row>
    <row r="80" spans="1:11" hidden="1" x14ac:dyDescent="0.25">
      <c r="A80" t="s">
        <v>58</v>
      </c>
      <c r="B80" t="s">
        <v>102</v>
      </c>
      <c r="C80" t="s">
        <v>103</v>
      </c>
      <c r="D80" t="s">
        <v>104</v>
      </c>
      <c r="E80" t="s">
        <v>74</v>
      </c>
      <c r="F80">
        <v>29984</v>
      </c>
      <c r="G80" t="s">
        <v>85</v>
      </c>
      <c r="H80">
        <v>10959</v>
      </c>
      <c r="I80" t="s">
        <v>88</v>
      </c>
      <c r="J80" t="s">
        <v>1805</v>
      </c>
      <c r="K80" s="17">
        <v>6.85353588778526E-5</v>
      </c>
    </row>
    <row r="81" spans="1:11" hidden="1" x14ac:dyDescent="0.25">
      <c r="A81" t="s">
        <v>58</v>
      </c>
      <c r="B81" t="s">
        <v>102</v>
      </c>
      <c r="C81" t="s">
        <v>103</v>
      </c>
      <c r="D81" t="s">
        <v>105</v>
      </c>
      <c r="E81" t="s">
        <v>74</v>
      </c>
      <c r="F81">
        <v>30240</v>
      </c>
      <c r="G81" t="s">
        <v>85</v>
      </c>
      <c r="H81">
        <v>12950</v>
      </c>
      <c r="I81" t="s">
        <v>88</v>
      </c>
      <c r="J81" t="s">
        <v>1805</v>
      </c>
      <c r="K81" s="17">
        <v>6.85353588778526E-5</v>
      </c>
    </row>
    <row r="82" spans="1:11" x14ac:dyDescent="0.25">
      <c r="A82" t="s">
        <v>78</v>
      </c>
      <c r="B82" t="s">
        <v>79</v>
      </c>
      <c r="C82" t="s">
        <v>120</v>
      </c>
      <c r="D82" t="s">
        <v>90</v>
      </c>
      <c r="E82" t="s">
        <v>84</v>
      </c>
      <c r="F82" t="s">
        <v>74</v>
      </c>
      <c r="G82">
        <v>102400</v>
      </c>
    </row>
    <row r="83" spans="1:11" hidden="1" x14ac:dyDescent="0.25">
      <c r="A83" t="s">
        <v>58</v>
      </c>
      <c r="B83" t="s">
        <v>102</v>
      </c>
      <c r="C83" t="s">
        <v>103</v>
      </c>
      <c r="D83" t="s">
        <v>106</v>
      </c>
      <c r="E83" t="s">
        <v>74</v>
      </c>
      <c r="F83">
        <v>29696</v>
      </c>
      <c r="G83" t="s">
        <v>85</v>
      </c>
      <c r="H83">
        <v>10309</v>
      </c>
      <c r="I83" t="s">
        <v>88</v>
      </c>
      <c r="J83" t="s">
        <v>1805</v>
      </c>
      <c r="K83" s="17">
        <v>6.85353588778526E-5</v>
      </c>
    </row>
    <row r="84" spans="1:11" hidden="1" x14ac:dyDescent="0.25">
      <c r="A84" t="s">
        <v>58</v>
      </c>
      <c r="B84" t="s">
        <v>102</v>
      </c>
      <c r="C84" t="s">
        <v>103</v>
      </c>
      <c r="D84" t="s">
        <v>107</v>
      </c>
      <c r="E84" t="s">
        <v>74</v>
      </c>
      <c r="F84">
        <v>25024</v>
      </c>
      <c r="G84" t="s">
        <v>85</v>
      </c>
      <c r="H84">
        <v>9811</v>
      </c>
      <c r="I84" t="s">
        <v>88</v>
      </c>
      <c r="J84" t="s">
        <v>1805</v>
      </c>
      <c r="K84" s="17">
        <v>6.85353588778526E-5</v>
      </c>
    </row>
    <row r="85" spans="1:11" hidden="1" x14ac:dyDescent="0.25">
      <c r="A85" t="s">
        <v>58</v>
      </c>
      <c r="B85" t="s">
        <v>102</v>
      </c>
      <c r="C85" t="s">
        <v>103</v>
      </c>
      <c r="D85" t="s">
        <v>108</v>
      </c>
      <c r="E85" t="s">
        <v>74</v>
      </c>
      <c r="F85">
        <v>30112</v>
      </c>
      <c r="G85" t="s">
        <v>85</v>
      </c>
      <c r="H85">
        <v>11534</v>
      </c>
      <c r="I85" t="s">
        <v>88</v>
      </c>
      <c r="J85" t="s">
        <v>1805</v>
      </c>
      <c r="K85" s="17">
        <v>6.85353588778526E-5</v>
      </c>
    </row>
    <row r="86" spans="1:11" hidden="1" x14ac:dyDescent="0.25">
      <c r="A86" t="s">
        <v>58</v>
      </c>
      <c r="B86" t="s">
        <v>102</v>
      </c>
      <c r="C86" t="s">
        <v>103</v>
      </c>
      <c r="D86" t="s">
        <v>109</v>
      </c>
      <c r="E86" t="s">
        <v>74</v>
      </c>
      <c r="F86">
        <v>30176</v>
      </c>
      <c r="G86" t="s">
        <v>85</v>
      </c>
      <c r="H86">
        <v>12112</v>
      </c>
      <c r="I86" t="s">
        <v>88</v>
      </c>
      <c r="J86" t="s">
        <v>1805</v>
      </c>
      <c r="K86" s="17">
        <v>6.85353588778526E-5</v>
      </c>
    </row>
    <row r="87" spans="1:11" x14ac:dyDescent="0.25">
      <c r="A87" t="s">
        <v>78</v>
      </c>
      <c r="B87" t="s">
        <v>79</v>
      </c>
      <c r="C87" t="s">
        <v>121</v>
      </c>
      <c r="D87" t="s">
        <v>90</v>
      </c>
      <c r="E87" t="s">
        <v>84</v>
      </c>
      <c r="F87" t="s">
        <v>74</v>
      </c>
      <c r="G87">
        <v>102400</v>
      </c>
    </row>
    <row r="88" spans="1:11" hidden="1" x14ac:dyDescent="0.25">
      <c r="A88" t="s">
        <v>58</v>
      </c>
      <c r="B88" t="s">
        <v>102</v>
      </c>
      <c r="C88" t="s">
        <v>103</v>
      </c>
      <c r="D88" t="s">
        <v>110</v>
      </c>
      <c r="E88" t="s">
        <v>74</v>
      </c>
      <c r="F88">
        <v>129888</v>
      </c>
      <c r="G88" t="s">
        <v>85</v>
      </c>
      <c r="H88">
        <v>17156</v>
      </c>
      <c r="I88" t="s">
        <v>88</v>
      </c>
      <c r="J88" t="s">
        <v>1805</v>
      </c>
      <c r="K88" s="17">
        <v>6.85353588778526E-5</v>
      </c>
    </row>
    <row r="89" spans="1:11" hidden="1" x14ac:dyDescent="0.25">
      <c r="A89" t="s">
        <v>58</v>
      </c>
      <c r="B89" t="s">
        <v>102</v>
      </c>
      <c r="C89" t="s">
        <v>103</v>
      </c>
      <c r="D89" t="s">
        <v>111</v>
      </c>
      <c r="E89" t="s">
        <v>74</v>
      </c>
      <c r="F89">
        <v>54848</v>
      </c>
      <c r="G89" t="s">
        <v>85</v>
      </c>
      <c r="H89">
        <v>18441</v>
      </c>
      <c r="I89" t="s">
        <v>88</v>
      </c>
      <c r="J89" t="s">
        <v>1805</v>
      </c>
      <c r="K89" s="17">
        <v>6.85353588778526E-5</v>
      </c>
    </row>
    <row r="90" spans="1:11" hidden="1" x14ac:dyDescent="0.25">
      <c r="A90" t="s">
        <v>58</v>
      </c>
      <c r="B90" t="s">
        <v>102</v>
      </c>
      <c r="C90" t="s">
        <v>103</v>
      </c>
      <c r="D90" t="s">
        <v>112</v>
      </c>
      <c r="E90" t="s">
        <v>74</v>
      </c>
      <c r="F90">
        <v>35200</v>
      </c>
      <c r="G90" t="s">
        <v>85</v>
      </c>
      <c r="H90">
        <v>12756</v>
      </c>
      <c r="I90" t="s">
        <v>88</v>
      </c>
      <c r="J90" t="s">
        <v>1805</v>
      </c>
      <c r="K90" s="17">
        <v>6.85353588778526E-5</v>
      </c>
    </row>
    <row r="91" spans="1:11" hidden="1" x14ac:dyDescent="0.25">
      <c r="A91" t="s">
        <v>58</v>
      </c>
      <c r="B91" t="s">
        <v>102</v>
      </c>
      <c r="C91" t="s">
        <v>103</v>
      </c>
      <c r="D91" t="s">
        <v>113</v>
      </c>
      <c r="E91" t="s">
        <v>74</v>
      </c>
      <c r="F91">
        <v>34848</v>
      </c>
      <c r="G91" t="s">
        <v>85</v>
      </c>
      <c r="H91">
        <v>13366</v>
      </c>
      <c r="I91" t="s">
        <v>88</v>
      </c>
      <c r="J91" t="s">
        <v>1805</v>
      </c>
      <c r="K91" s="17">
        <v>6.85353588778526E-5</v>
      </c>
    </row>
    <row r="92" spans="1:11" hidden="1" x14ac:dyDescent="0.25">
      <c r="A92" t="s">
        <v>58</v>
      </c>
      <c r="B92" t="s">
        <v>102</v>
      </c>
      <c r="C92" t="s">
        <v>103</v>
      </c>
      <c r="D92" t="s">
        <v>114</v>
      </c>
      <c r="E92" t="s">
        <v>74</v>
      </c>
      <c r="F92">
        <v>39936</v>
      </c>
      <c r="G92" t="s">
        <v>85</v>
      </c>
      <c r="H92">
        <v>15441</v>
      </c>
      <c r="I92" t="s">
        <v>88</v>
      </c>
      <c r="J92" t="s">
        <v>1805</v>
      </c>
      <c r="K92" s="17">
        <v>6.85353588778526E-5</v>
      </c>
    </row>
    <row r="93" spans="1:11" hidden="1" x14ac:dyDescent="0.25">
      <c r="A93" t="s">
        <v>58</v>
      </c>
      <c r="B93" t="s">
        <v>102</v>
      </c>
      <c r="C93" t="s">
        <v>103</v>
      </c>
      <c r="D93" t="s">
        <v>115</v>
      </c>
      <c r="E93" t="s">
        <v>74</v>
      </c>
      <c r="F93">
        <v>130080</v>
      </c>
      <c r="G93" t="s">
        <v>85</v>
      </c>
      <c r="H93">
        <v>19943</v>
      </c>
      <c r="I93" t="s">
        <v>88</v>
      </c>
      <c r="J93" t="s">
        <v>1805</v>
      </c>
      <c r="K93" s="17">
        <v>6.85353588778526E-5</v>
      </c>
    </row>
    <row r="94" spans="1:11" hidden="1" x14ac:dyDescent="0.25">
      <c r="A94" t="s">
        <v>58</v>
      </c>
      <c r="B94" t="s">
        <v>102</v>
      </c>
      <c r="C94" t="s">
        <v>103</v>
      </c>
      <c r="D94" t="s">
        <v>116</v>
      </c>
      <c r="E94" t="s">
        <v>74</v>
      </c>
      <c r="F94">
        <v>49952</v>
      </c>
      <c r="G94" t="s">
        <v>85</v>
      </c>
      <c r="H94">
        <v>13209</v>
      </c>
      <c r="I94" t="s">
        <v>88</v>
      </c>
      <c r="J94" t="s">
        <v>1805</v>
      </c>
      <c r="K94" s="17">
        <v>6.85353588778526E-5</v>
      </c>
    </row>
    <row r="95" spans="1:11" x14ac:dyDescent="0.25">
      <c r="A95" t="s">
        <v>78</v>
      </c>
      <c r="B95" t="s">
        <v>79</v>
      </c>
      <c r="C95" t="s">
        <v>122</v>
      </c>
      <c r="D95" t="s">
        <v>82</v>
      </c>
      <c r="E95" t="s">
        <v>84</v>
      </c>
      <c r="F95" t="s">
        <v>74</v>
      </c>
      <c r="G95">
        <v>283008</v>
      </c>
    </row>
    <row r="96" spans="1:11" hidden="1" x14ac:dyDescent="0.25">
      <c r="A96" t="s">
        <v>58</v>
      </c>
      <c r="B96" t="s">
        <v>102</v>
      </c>
      <c r="C96" t="s">
        <v>103</v>
      </c>
      <c r="D96" t="s">
        <v>117</v>
      </c>
      <c r="E96" t="s">
        <v>74</v>
      </c>
      <c r="F96">
        <v>34976</v>
      </c>
      <c r="G96" t="s">
        <v>85</v>
      </c>
      <c r="H96">
        <v>12713</v>
      </c>
      <c r="I96" t="s">
        <v>88</v>
      </c>
      <c r="J96" t="s">
        <v>1805</v>
      </c>
      <c r="K96" s="17">
        <v>6.85353588778526E-5</v>
      </c>
    </row>
    <row r="97" spans="1:11" x14ac:dyDescent="0.25">
      <c r="A97" t="s">
        <v>78</v>
      </c>
      <c r="B97" t="s">
        <v>79</v>
      </c>
      <c r="C97" t="s">
        <v>123</v>
      </c>
      <c r="D97" t="s">
        <v>82</v>
      </c>
      <c r="E97" t="s">
        <v>84</v>
      </c>
      <c r="F97" t="s">
        <v>74</v>
      </c>
      <c r="G97">
        <v>10816</v>
      </c>
    </row>
    <row r="98" spans="1:11" hidden="1" x14ac:dyDescent="0.25">
      <c r="A98" t="s">
        <v>58</v>
      </c>
      <c r="B98" t="s">
        <v>102</v>
      </c>
      <c r="C98" t="s">
        <v>103</v>
      </c>
      <c r="D98" t="s">
        <v>118</v>
      </c>
      <c r="E98" t="s">
        <v>74</v>
      </c>
      <c r="F98">
        <v>30144</v>
      </c>
      <c r="G98" t="s">
        <v>85</v>
      </c>
      <c r="H98">
        <v>11878</v>
      </c>
      <c r="I98" t="s">
        <v>88</v>
      </c>
      <c r="J98" t="s">
        <v>1805</v>
      </c>
      <c r="K98" s="17">
        <v>6.85353588778526E-5</v>
      </c>
    </row>
    <row r="99" spans="1:11" x14ac:dyDescent="0.25">
      <c r="A99" t="s">
        <v>78</v>
      </c>
      <c r="B99" t="s">
        <v>79</v>
      </c>
      <c r="C99" t="s">
        <v>124</v>
      </c>
      <c r="D99" t="s">
        <v>90</v>
      </c>
      <c r="E99" t="s">
        <v>84</v>
      </c>
      <c r="F99" t="s">
        <v>74</v>
      </c>
      <c r="G99">
        <v>102400</v>
      </c>
    </row>
    <row r="100" spans="1:11" hidden="1" x14ac:dyDescent="0.25">
      <c r="A100" t="s">
        <v>58</v>
      </c>
      <c r="B100" t="s">
        <v>102</v>
      </c>
      <c r="C100" t="s">
        <v>103</v>
      </c>
      <c r="D100" t="s">
        <v>119</v>
      </c>
      <c r="E100" t="s">
        <v>74</v>
      </c>
      <c r="F100">
        <v>29952</v>
      </c>
      <c r="G100" t="s">
        <v>85</v>
      </c>
      <c r="H100">
        <v>11834</v>
      </c>
      <c r="I100" t="s">
        <v>88</v>
      </c>
      <c r="J100" t="s">
        <v>1805</v>
      </c>
      <c r="K100" s="17">
        <v>6.85353588778526E-5</v>
      </c>
    </row>
    <row r="101" spans="1:11" x14ac:dyDescent="0.25">
      <c r="A101" t="s">
        <v>78</v>
      </c>
      <c r="B101" t="s">
        <v>79</v>
      </c>
      <c r="C101" t="s">
        <v>125</v>
      </c>
      <c r="D101" t="s">
        <v>90</v>
      </c>
      <c r="E101" t="s">
        <v>84</v>
      </c>
      <c r="F101" t="s">
        <v>74</v>
      </c>
      <c r="G101">
        <v>102400</v>
      </c>
    </row>
    <row r="102" spans="1:11" hidden="1" x14ac:dyDescent="0.25">
      <c r="A102" t="s">
        <v>58</v>
      </c>
      <c r="B102" t="s">
        <v>102</v>
      </c>
      <c r="C102" t="s">
        <v>103</v>
      </c>
      <c r="D102" t="s">
        <v>120</v>
      </c>
      <c r="E102" t="s">
        <v>74</v>
      </c>
      <c r="F102">
        <v>29984</v>
      </c>
      <c r="G102" t="s">
        <v>85</v>
      </c>
      <c r="H102">
        <v>11882</v>
      </c>
      <c r="I102" t="s">
        <v>88</v>
      </c>
      <c r="J102" t="s">
        <v>1805</v>
      </c>
      <c r="K102" s="17">
        <v>6.85353588778526E-5</v>
      </c>
    </row>
    <row r="103" spans="1:11" x14ac:dyDescent="0.25">
      <c r="A103" t="s">
        <v>78</v>
      </c>
      <c r="B103" t="s">
        <v>79</v>
      </c>
      <c r="C103" t="s">
        <v>126</v>
      </c>
      <c r="D103" t="s">
        <v>90</v>
      </c>
      <c r="E103" t="s">
        <v>84</v>
      </c>
      <c r="F103" t="s">
        <v>74</v>
      </c>
      <c r="G103">
        <v>102400</v>
      </c>
    </row>
    <row r="104" spans="1:11" hidden="1" x14ac:dyDescent="0.25">
      <c r="A104" t="s">
        <v>58</v>
      </c>
      <c r="B104" t="s">
        <v>102</v>
      </c>
      <c r="C104" t="s">
        <v>103</v>
      </c>
      <c r="D104" t="s">
        <v>121</v>
      </c>
      <c r="E104" t="s">
        <v>74</v>
      </c>
      <c r="F104">
        <v>29952</v>
      </c>
      <c r="G104" t="s">
        <v>85</v>
      </c>
      <c r="H104">
        <v>11617</v>
      </c>
      <c r="I104" t="s">
        <v>88</v>
      </c>
      <c r="J104" t="s">
        <v>1805</v>
      </c>
      <c r="K104" s="17">
        <v>6.85353588778526E-5</v>
      </c>
    </row>
    <row r="105" spans="1:11" hidden="1" x14ac:dyDescent="0.25">
      <c r="A105" t="s">
        <v>58</v>
      </c>
      <c r="B105" t="s">
        <v>102</v>
      </c>
      <c r="C105" t="s">
        <v>103</v>
      </c>
      <c r="D105" t="s">
        <v>122</v>
      </c>
      <c r="E105" t="s">
        <v>74</v>
      </c>
      <c r="F105">
        <v>30080</v>
      </c>
      <c r="G105" t="s">
        <v>85</v>
      </c>
      <c r="H105">
        <v>12152</v>
      </c>
      <c r="I105" t="s">
        <v>88</v>
      </c>
      <c r="J105" t="s">
        <v>1805</v>
      </c>
      <c r="K105" s="17">
        <v>6.85353588778526E-5</v>
      </c>
    </row>
    <row r="106" spans="1:11" hidden="1" x14ac:dyDescent="0.25">
      <c r="A106" t="s">
        <v>58</v>
      </c>
      <c r="B106" t="s">
        <v>102</v>
      </c>
      <c r="C106" t="s">
        <v>103</v>
      </c>
      <c r="D106" t="s">
        <v>123</v>
      </c>
      <c r="E106" t="s">
        <v>74</v>
      </c>
      <c r="F106">
        <v>40160</v>
      </c>
      <c r="G106" t="s">
        <v>85</v>
      </c>
      <c r="H106">
        <v>18053</v>
      </c>
      <c r="I106" t="s">
        <v>88</v>
      </c>
      <c r="J106" t="s">
        <v>1805</v>
      </c>
      <c r="K106" s="17">
        <v>6.85353588778526E-5</v>
      </c>
    </row>
    <row r="107" spans="1:11" x14ac:dyDescent="0.25">
      <c r="A107" t="s">
        <v>78</v>
      </c>
      <c r="B107" t="s">
        <v>79</v>
      </c>
      <c r="C107" t="s">
        <v>127</v>
      </c>
      <c r="D107" t="s">
        <v>90</v>
      </c>
      <c r="E107" t="s">
        <v>84</v>
      </c>
      <c r="F107" t="s">
        <v>74</v>
      </c>
      <c r="G107">
        <v>102400</v>
      </c>
    </row>
    <row r="108" spans="1:11" x14ac:dyDescent="0.25">
      <c r="A108" t="s">
        <v>78</v>
      </c>
      <c r="B108" t="s">
        <v>79</v>
      </c>
      <c r="C108" t="s">
        <v>128</v>
      </c>
      <c r="D108" t="s">
        <v>90</v>
      </c>
      <c r="E108" t="s">
        <v>84</v>
      </c>
      <c r="F108" t="s">
        <v>74</v>
      </c>
      <c r="G108">
        <v>102400</v>
      </c>
    </row>
    <row r="109" spans="1:11" hidden="1" x14ac:dyDescent="0.25">
      <c r="A109" t="s">
        <v>58</v>
      </c>
      <c r="B109" t="s">
        <v>102</v>
      </c>
      <c r="C109" t="s">
        <v>103</v>
      </c>
      <c r="D109" t="s">
        <v>124</v>
      </c>
      <c r="E109" t="s">
        <v>74</v>
      </c>
      <c r="F109">
        <v>135040</v>
      </c>
      <c r="G109" t="s">
        <v>85</v>
      </c>
      <c r="H109">
        <v>64455</v>
      </c>
      <c r="I109" t="s">
        <v>88</v>
      </c>
      <c r="J109" t="s">
        <v>1805</v>
      </c>
      <c r="K109" s="17">
        <v>6.85353588778526E-5</v>
      </c>
    </row>
    <row r="110" spans="1:11" hidden="1" x14ac:dyDescent="0.25">
      <c r="A110" t="s">
        <v>58</v>
      </c>
      <c r="B110" t="s">
        <v>102</v>
      </c>
      <c r="C110" t="s">
        <v>103</v>
      </c>
      <c r="D110" t="s">
        <v>125</v>
      </c>
      <c r="E110" t="s">
        <v>74</v>
      </c>
      <c r="F110">
        <v>55104</v>
      </c>
      <c r="G110" t="s">
        <v>85</v>
      </c>
      <c r="H110">
        <v>14586</v>
      </c>
      <c r="I110" t="s">
        <v>88</v>
      </c>
      <c r="J110" t="s">
        <v>1805</v>
      </c>
      <c r="K110" s="17">
        <v>6.85353588778526E-5</v>
      </c>
    </row>
    <row r="111" spans="1:11" x14ac:dyDescent="0.25">
      <c r="A111" t="s">
        <v>78</v>
      </c>
      <c r="B111" t="s">
        <v>79</v>
      </c>
      <c r="C111" t="s">
        <v>129</v>
      </c>
      <c r="D111" t="s">
        <v>90</v>
      </c>
      <c r="E111" t="s">
        <v>84</v>
      </c>
      <c r="F111" t="s">
        <v>74</v>
      </c>
      <c r="G111">
        <v>102400</v>
      </c>
    </row>
    <row r="112" spans="1:11" hidden="1" x14ac:dyDescent="0.25">
      <c r="A112" t="s">
        <v>58</v>
      </c>
      <c r="B112" t="s">
        <v>102</v>
      </c>
      <c r="C112" t="s">
        <v>103</v>
      </c>
      <c r="D112" t="s">
        <v>126</v>
      </c>
      <c r="E112" t="s">
        <v>74</v>
      </c>
      <c r="F112">
        <v>34656</v>
      </c>
      <c r="G112" t="s">
        <v>85</v>
      </c>
      <c r="H112">
        <v>11714</v>
      </c>
      <c r="I112" t="s">
        <v>88</v>
      </c>
      <c r="J112" t="s">
        <v>1805</v>
      </c>
      <c r="K112" s="17">
        <v>6.85353588778526E-5</v>
      </c>
    </row>
    <row r="113" spans="1:11" hidden="1" x14ac:dyDescent="0.25">
      <c r="A113" t="s">
        <v>58</v>
      </c>
      <c r="B113" t="s">
        <v>102</v>
      </c>
      <c r="C113" t="s">
        <v>103</v>
      </c>
      <c r="D113" t="s">
        <v>127</v>
      </c>
      <c r="E113" t="s">
        <v>74</v>
      </c>
      <c r="F113">
        <v>29984</v>
      </c>
      <c r="G113" t="s">
        <v>85</v>
      </c>
      <c r="H113">
        <v>12186</v>
      </c>
      <c r="I113" t="s">
        <v>88</v>
      </c>
      <c r="J113" t="s">
        <v>1805</v>
      </c>
      <c r="K113" s="17">
        <v>6.85353588778526E-5</v>
      </c>
    </row>
    <row r="114" spans="1:11" hidden="1" x14ac:dyDescent="0.25">
      <c r="A114" t="s">
        <v>58</v>
      </c>
      <c r="B114" t="s">
        <v>102</v>
      </c>
      <c r="C114" t="s">
        <v>103</v>
      </c>
      <c r="D114" t="s">
        <v>128</v>
      </c>
      <c r="E114" t="s">
        <v>74</v>
      </c>
      <c r="F114">
        <v>29952</v>
      </c>
      <c r="G114" t="s">
        <v>85</v>
      </c>
      <c r="H114">
        <v>11539</v>
      </c>
      <c r="I114" t="s">
        <v>88</v>
      </c>
      <c r="J114" t="s">
        <v>1805</v>
      </c>
      <c r="K114" s="17">
        <v>6.85353588778526E-5</v>
      </c>
    </row>
    <row r="115" spans="1:11" x14ac:dyDescent="0.25">
      <c r="A115" t="s">
        <v>78</v>
      </c>
      <c r="B115" t="s">
        <v>79</v>
      </c>
      <c r="C115" t="s">
        <v>130</v>
      </c>
      <c r="D115" t="s">
        <v>90</v>
      </c>
      <c r="E115" t="s">
        <v>84</v>
      </c>
      <c r="F115" t="s">
        <v>74</v>
      </c>
      <c r="G115">
        <v>102400</v>
      </c>
    </row>
    <row r="116" spans="1:11" hidden="1" x14ac:dyDescent="0.25">
      <c r="A116" t="s">
        <v>58</v>
      </c>
      <c r="B116" t="s">
        <v>102</v>
      </c>
      <c r="C116" t="s">
        <v>103</v>
      </c>
      <c r="D116" t="s">
        <v>129</v>
      </c>
      <c r="E116" t="s">
        <v>74</v>
      </c>
      <c r="F116">
        <v>30048</v>
      </c>
      <c r="G116" t="s">
        <v>85</v>
      </c>
      <c r="H116">
        <v>11453</v>
      </c>
      <c r="I116" t="s">
        <v>88</v>
      </c>
      <c r="J116" t="s">
        <v>1805</v>
      </c>
      <c r="K116" s="17">
        <v>6.85353588778526E-5</v>
      </c>
    </row>
    <row r="117" spans="1:11" x14ac:dyDescent="0.25">
      <c r="A117" t="s">
        <v>78</v>
      </c>
      <c r="B117" t="s">
        <v>79</v>
      </c>
      <c r="C117" t="s">
        <v>131</v>
      </c>
      <c r="D117" t="s">
        <v>82</v>
      </c>
      <c r="E117" t="s">
        <v>84</v>
      </c>
      <c r="F117" t="s">
        <v>74</v>
      </c>
      <c r="G117">
        <v>11200</v>
      </c>
    </row>
    <row r="118" spans="1:11" hidden="1" x14ac:dyDescent="0.25">
      <c r="A118" t="s">
        <v>58</v>
      </c>
      <c r="B118" t="s">
        <v>102</v>
      </c>
      <c r="C118" t="s">
        <v>103</v>
      </c>
      <c r="D118" t="s">
        <v>130</v>
      </c>
      <c r="E118" t="s">
        <v>74</v>
      </c>
      <c r="F118">
        <v>30144</v>
      </c>
      <c r="G118" t="s">
        <v>85</v>
      </c>
      <c r="H118">
        <v>11659</v>
      </c>
      <c r="I118" t="s">
        <v>88</v>
      </c>
      <c r="J118" t="s">
        <v>1805</v>
      </c>
      <c r="K118" s="17">
        <v>6.85353588778526E-5</v>
      </c>
    </row>
    <row r="119" spans="1:11" hidden="1" x14ac:dyDescent="0.25">
      <c r="A119" t="s">
        <v>58</v>
      </c>
      <c r="B119" t="s">
        <v>102</v>
      </c>
      <c r="C119" t="s">
        <v>103</v>
      </c>
      <c r="D119" t="s">
        <v>131</v>
      </c>
      <c r="E119" t="s">
        <v>74</v>
      </c>
      <c r="F119">
        <v>29824</v>
      </c>
      <c r="G119" t="s">
        <v>85</v>
      </c>
      <c r="H119">
        <v>11860</v>
      </c>
      <c r="I119" t="s">
        <v>88</v>
      </c>
      <c r="J119" t="s">
        <v>1805</v>
      </c>
      <c r="K119" s="17">
        <v>6.85353588778526E-5</v>
      </c>
    </row>
    <row r="120" spans="1:11" hidden="1" x14ac:dyDescent="0.25">
      <c r="A120" t="s">
        <v>58</v>
      </c>
      <c r="B120" t="s">
        <v>102</v>
      </c>
      <c r="C120" t="s">
        <v>103</v>
      </c>
      <c r="D120" t="s">
        <v>132</v>
      </c>
      <c r="E120" t="s">
        <v>74</v>
      </c>
      <c r="F120">
        <v>30048</v>
      </c>
      <c r="G120" t="s">
        <v>85</v>
      </c>
      <c r="H120">
        <v>11745</v>
      </c>
      <c r="I120" t="s">
        <v>88</v>
      </c>
      <c r="J120" t="s">
        <v>1805</v>
      </c>
      <c r="K120" s="17">
        <v>6.85353588778526E-5</v>
      </c>
    </row>
    <row r="121" spans="1:11" x14ac:dyDescent="0.25">
      <c r="A121" t="s">
        <v>78</v>
      </c>
      <c r="B121" t="s">
        <v>79</v>
      </c>
      <c r="C121" t="s">
        <v>132</v>
      </c>
      <c r="D121" t="s">
        <v>90</v>
      </c>
      <c r="E121" t="s">
        <v>84</v>
      </c>
      <c r="F121" t="s">
        <v>74</v>
      </c>
      <c r="G121">
        <v>102400</v>
      </c>
    </row>
    <row r="122" spans="1:11" hidden="1" x14ac:dyDescent="0.25">
      <c r="A122" t="s">
        <v>58</v>
      </c>
      <c r="B122" t="s">
        <v>102</v>
      </c>
      <c r="C122" t="s">
        <v>103</v>
      </c>
      <c r="D122" t="s">
        <v>133</v>
      </c>
      <c r="E122" t="s">
        <v>74</v>
      </c>
      <c r="F122">
        <v>30176</v>
      </c>
      <c r="G122" t="s">
        <v>85</v>
      </c>
      <c r="H122">
        <v>11989</v>
      </c>
      <c r="I122" t="s">
        <v>88</v>
      </c>
      <c r="J122" t="s">
        <v>1805</v>
      </c>
      <c r="K122" s="17">
        <v>6.85353588778526E-5</v>
      </c>
    </row>
    <row r="123" spans="1:11" hidden="1" x14ac:dyDescent="0.25">
      <c r="A123" t="s">
        <v>58</v>
      </c>
      <c r="B123" t="s">
        <v>102</v>
      </c>
      <c r="C123" t="s">
        <v>103</v>
      </c>
      <c r="D123" t="s">
        <v>134</v>
      </c>
      <c r="E123" t="s">
        <v>74</v>
      </c>
      <c r="F123">
        <v>29824</v>
      </c>
      <c r="G123" t="s">
        <v>85</v>
      </c>
      <c r="H123">
        <v>11712</v>
      </c>
      <c r="I123" t="s">
        <v>88</v>
      </c>
      <c r="J123" t="s">
        <v>1805</v>
      </c>
      <c r="K123" s="17">
        <v>6.85353588778526E-5</v>
      </c>
    </row>
    <row r="124" spans="1:11" hidden="1" x14ac:dyDescent="0.25">
      <c r="A124" t="s">
        <v>58</v>
      </c>
      <c r="B124" t="s">
        <v>102</v>
      </c>
      <c r="C124" t="s">
        <v>103</v>
      </c>
      <c r="D124" t="s">
        <v>135</v>
      </c>
      <c r="E124" t="s">
        <v>74</v>
      </c>
      <c r="F124">
        <v>29984</v>
      </c>
      <c r="G124" t="s">
        <v>85</v>
      </c>
      <c r="H124">
        <v>11127</v>
      </c>
      <c r="I124" t="s">
        <v>88</v>
      </c>
      <c r="J124" t="s">
        <v>1805</v>
      </c>
      <c r="K124" s="17">
        <v>6.85353588778526E-5</v>
      </c>
    </row>
    <row r="125" spans="1:11" hidden="1" x14ac:dyDescent="0.25">
      <c r="A125" t="s">
        <v>58</v>
      </c>
      <c r="B125" t="s">
        <v>102</v>
      </c>
      <c r="C125" t="s">
        <v>103</v>
      </c>
      <c r="D125" t="s">
        <v>136</v>
      </c>
      <c r="E125" t="s">
        <v>74</v>
      </c>
      <c r="F125">
        <v>30048</v>
      </c>
      <c r="G125" t="s">
        <v>85</v>
      </c>
      <c r="H125">
        <v>12041</v>
      </c>
      <c r="I125" t="s">
        <v>88</v>
      </c>
      <c r="J125" t="s">
        <v>1805</v>
      </c>
      <c r="K125" s="17">
        <v>6.85353588778526E-5</v>
      </c>
    </row>
    <row r="126" spans="1:11" x14ac:dyDescent="0.25">
      <c r="A126" t="s">
        <v>78</v>
      </c>
      <c r="B126" t="s">
        <v>79</v>
      </c>
      <c r="C126" t="s">
        <v>133</v>
      </c>
      <c r="D126" t="s">
        <v>90</v>
      </c>
      <c r="E126" t="s">
        <v>84</v>
      </c>
      <c r="F126" t="s">
        <v>74</v>
      </c>
      <c r="G126">
        <v>102400</v>
      </c>
    </row>
    <row r="127" spans="1:11" hidden="1" x14ac:dyDescent="0.25">
      <c r="A127" t="s">
        <v>58</v>
      </c>
      <c r="B127" t="s">
        <v>102</v>
      </c>
      <c r="C127" t="s">
        <v>103</v>
      </c>
      <c r="D127" t="s">
        <v>137</v>
      </c>
      <c r="E127" t="s">
        <v>74</v>
      </c>
      <c r="F127">
        <v>29952</v>
      </c>
      <c r="G127" t="s">
        <v>85</v>
      </c>
      <c r="H127">
        <v>11357</v>
      </c>
      <c r="I127" t="s">
        <v>88</v>
      </c>
      <c r="J127" t="s">
        <v>1805</v>
      </c>
      <c r="K127" s="17">
        <v>6.85353588778526E-5</v>
      </c>
    </row>
    <row r="128" spans="1:11" hidden="1" x14ac:dyDescent="0.25">
      <c r="A128" t="s">
        <v>58</v>
      </c>
      <c r="B128" t="s">
        <v>102</v>
      </c>
      <c r="C128" t="s">
        <v>103</v>
      </c>
      <c r="D128" t="s">
        <v>138</v>
      </c>
      <c r="E128" t="s">
        <v>74</v>
      </c>
      <c r="F128">
        <v>30112</v>
      </c>
      <c r="G128" t="s">
        <v>85</v>
      </c>
      <c r="H128">
        <v>11973</v>
      </c>
      <c r="I128" t="s">
        <v>88</v>
      </c>
      <c r="J128" t="s">
        <v>1805</v>
      </c>
      <c r="K128" s="17">
        <v>6.85353588778526E-5</v>
      </c>
    </row>
    <row r="129" spans="1:11" hidden="1" x14ac:dyDescent="0.25">
      <c r="A129" t="s">
        <v>58</v>
      </c>
      <c r="B129" t="s">
        <v>102</v>
      </c>
      <c r="C129" t="s">
        <v>103</v>
      </c>
      <c r="D129" t="s">
        <v>139</v>
      </c>
      <c r="E129" t="s">
        <v>74</v>
      </c>
      <c r="F129">
        <v>29888</v>
      </c>
      <c r="G129" t="s">
        <v>85</v>
      </c>
      <c r="H129">
        <v>11909</v>
      </c>
      <c r="I129" t="s">
        <v>88</v>
      </c>
      <c r="J129" t="s">
        <v>1805</v>
      </c>
      <c r="K129" s="17">
        <v>6.85353588778526E-5</v>
      </c>
    </row>
    <row r="130" spans="1:11" x14ac:dyDescent="0.25">
      <c r="A130" t="s">
        <v>78</v>
      </c>
      <c r="B130" t="s">
        <v>79</v>
      </c>
      <c r="C130" t="s">
        <v>134</v>
      </c>
      <c r="D130" t="s">
        <v>90</v>
      </c>
      <c r="E130" t="s">
        <v>84</v>
      </c>
      <c r="F130" t="s">
        <v>74</v>
      </c>
      <c r="G130">
        <v>102400</v>
      </c>
    </row>
    <row r="131" spans="1:11" hidden="1" x14ac:dyDescent="0.25">
      <c r="A131" t="s">
        <v>58</v>
      </c>
      <c r="B131" t="s">
        <v>102</v>
      </c>
      <c r="C131" t="s">
        <v>103</v>
      </c>
      <c r="D131" t="s">
        <v>140</v>
      </c>
      <c r="E131" t="s">
        <v>74</v>
      </c>
      <c r="F131">
        <v>34976</v>
      </c>
      <c r="G131" t="s">
        <v>85</v>
      </c>
      <c r="H131">
        <v>14639</v>
      </c>
      <c r="I131" t="s">
        <v>88</v>
      </c>
      <c r="J131" t="s">
        <v>1805</v>
      </c>
      <c r="K131" s="17">
        <v>6.85353588778526E-5</v>
      </c>
    </row>
    <row r="132" spans="1:11" hidden="1" x14ac:dyDescent="0.25">
      <c r="A132" t="s">
        <v>58</v>
      </c>
      <c r="B132" t="s">
        <v>102</v>
      </c>
      <c r="C132" t="s">
        <v>103</v>
      </c>
      <c r="D132" t="s">
        <v>141</v>
      </c>
      <c r="E132" t="s">
        <v>74</v>
      </c>
      <c r="F132">
        <v>30048</v>
      </c>
      <c r="G132" t="s">
        <v>85</v>
      </c>
      <c r="H132">
        <v>11632</v>
      </c>
      <c r="I132" t="s">
        <v>88</v>
      </c>
      <c r="J132" t="s">
        <v>1805</v>
      </c>
      <c r="K132" s="17">
        <v>6.85353588778526E-5</v>
      </c>
    </row>
    <row r="133" spans="1:11" hidden="1" x14ac:dyDescent="0.25">
      <c r="A133" t="s">
        <v>58</v>
      </c>
      <c r="B133" t="s">
        <v>102</v>
      </c>
      <c r="C133" t="s">
        <v>103</v>
      </c>
      <c r="D133" t="s">
        <v>142</v>
      </c>
      <c r="E133" t="s">
        <v>74</v>
      </c>
      <c r="F133">
        <v>29984</v>
      </c>
      <c r="G133" t="s">
        <v>85</v>
      </c>
      <c r="H133">
        <v>11263</v>
      </c>
      <c r="I133" t="s">
        <v>88</v>
      </c>
      <c r="J133" t="s">
        <v>1805</v>
      </c>
      <c r="K133" s="17">
        <v>6.85353588778526E-5</v>
      </c>
    </row>
    <row r="134" spans="1:11" x14ac:dyDescent="0.25">
      <c r="A134" t="s">
        <v>78</v>
      </c>
      <c r="B134" t="s">
        <v>79</v>
      </c>
      <c r="C134" t="s">
        <v>135</v>
      </c>
      <c r="D134" t="s">
        <v>90</v>
      </c>
      <c r="E134" t="s">
        <v>84</v>
      </c>
      <c r="F134" t="s">
        <v>74</v>
      </c>
      <c r="G134">
        <v>102400</v>
      </c>
    </row>
    <row r="135" spans="1:11" hidden="1" x14ac:dyDescent="0.25">
      <c r="A135" t="s">
        <v>58</v>
      </c>
      <c r="B135" t="s">
        <v>102</v>
      </c>
      <c r="C135" t="s">
        <v>103</v>
      </c>
      <c r="D135" t="s">
        <v>143</v>
      </c>
      <c r="E135" t="s">
        <v>74</v>
      </c>
      <c r="F135">
        <v>30368</v>
      </c>
      <c r="G135" t="s">
        <v>85</v>
      </c>
      <c r="H135">
        <v>12991</v>
      </c>
      <c r="I135" t="s">
        <v>88</v>
      </c>
      <c r="J135" t="s">
        <v>1805</v>
      </c>
      <c r="K135" s="17">
        <v>6.85353588778526E-5</v>
      </c>
    </row>
    <row r="136" spans="1:11" x14ac:dyDescent="0.25">
      <c r="A136" t="s">
        <v>78</v>
      </c>
      <c r="B136" t="s">
        <v>79</v>
      </c>
      <c r="C136" t="s">
        <v>136</v>
      </c>
      <c r="D136" t="s">
        <v>82</v>
      </c>
      <c r="E136" t="s">
        <v>84</v>
      </c>
      <c r="F136" t="s">
        <v>74</v>
      </c>
      <c r="G136">
        <v>10368</v>
      </c>
    </row>
    <row r="137" spans="1:11" hidden="1" x14ac:dyDescent="0.25">
      <c r="A137" t="s">
        <v>58</v>
      </c>
      <c r="B137" t="s">
        <v>102</v>
      </c>
      <c r="C137" t="s">
        <v>103</v>
      </c>
      <c r="D137" t="s">
        <v>144</v>
      </c>
      <c r="E137" t="s">
        <v>74</v>
      </c>
      <c r="F137">
        <v>34624</v>
      </c>
      <c r="G137" t="s">
        <v>85</v>
      </c>
      <c r="H137">
        <v>12815</v>
      </c>
      <c r="I137" t="s">
        <v>88</v>
      </c>
      <c r="J137" t="s">
        <v>1805</v>
      </c>
      <c r="K137" s="17">
        <v>6.85353588778526E-5</v>
      </c>
    </row>
    <row r="138" spans="1:11" hidden="1" x14ac:dyDescent="0.25">
      <c r="A138" t="s">
        <v>58</v>
      </c>
      <c r="B138" t="s">
        <v>102</v>
      </c>
      <c r="C138" t="s">
        <v>103</v>
      </c>
      <c r="D138" t="s">
        <v>145</v>
      </c>
      <c r="E138" t="s">
        <v>74</v>
      </c>
      <c r="F138">
        <v>29984</v>
      </c>
      <c r="G138" t="s">
        <v>85</v>
      </c>
      <c r="H138">
        <v>11294</v>
      </c>
      <c r="I138" t="s">
        <v>88</v>
      </c>
      <c r="J138" t="s">
        <v>1805</v>
      </c>
      <c r="K138" s="17">
        <v>6.85353588778526E-5</v>
      </c>
    </row>
    <row r="139" spans="1:11" hidden="1" x14ac:dyDescent="0.25">
      <c r="A139" t="s">
        <v>58</v>
      </c>
      <c r="B139" t="s">
        <v>102</v>
      </c>
      <c r="C139" t="s">
        <v>103</v>
      </c>
      <c r="D139" t="s">
        <v>146</v>
      </c>
      <c r="E139" t="s">
        <v>74</v>
      </c>
      <c r="F139">
        <v>30080</v>
      </c>
      <c r="G139" t="s">
        <v>85</v>
      </c>
      <c r="H139">
        <v>12328</v>
      </c>
      <c r="I139" t="s">
        <v>88</v>
      </c>
      <c r="J139" t="s">
        <v>1805</v>
      </c>
      <c r="K139" s="17">
        <v>6.85353588778526E-5</v>
      </c>
    </row>
    <row r="140" spans="1:11" x14ac:dyDescent="0.25">
      <c r="A140" t="s">
        <v>78</v>
      </c>
      <c r="B140" t="s">
        <v>79</v>
      </c>
      <c r="C140" t="s">
        <v>137</v>
      </c>
      <c r="D140" t="s">
        <v>90</v>
      </c>
      <c r="E140" t="s">
        <v>84</v>
      </c>
      <c r="F140" t="s">
        <v>74</v>
      </c>
      <c r="G140">
        <v>102400</v>
      </c>
    </row>
    <row r="141" spans="1:11" hidden="1" x14ac:dyDescent="0.25">
      <c r="A141" t="s">
        <v>58</v>
      </c>
      <c r="B141" t="s">
        <v>102</v>
      </c>
      <c r="C141" t="s">
        <v>103</v>
      </c>
      <c r="D141" t="s">
        <v>147</v>
      </c>
      <c r="E141" t="s">
        <v>74</v>
      </c>
      <c r="F141">
        <v>29920</v>
      </c>
      <c r="G141" t="s">
        <v>85</v>
      </c>
      <c r="H141">
        <v>10724</v>
      </c>
      <c r="I141" t="s">
        <v>88</v>
      </c>
      <c r="J141" t="s">
        <v>1805</v>
      </c>
      <c r="K141" s="17">
        <v>6.85353588778526E-5</v>
      </c>
    </row>
    <row r="142" spans="1:11" hidden="1" x14ac:dyDescent="0.25">
      <c r="A142" t="s">
        <v>58</v>
      </c>
      <c r="B142" t="s">
        <v>102</v>
      </c>
      <c r="C142" t="s">
        <v>103</v>
      </c>
      <c r="D142" t="s">
        <v>148</v>
      </c>
      <c r="E142" t="s">
        <v>74</v>
      </c>
      <c r="F142">
        <v>25088</v>
      </c>
      <c r="G142" t="s">
        <v>85</v>
      </c>
      <c r="H142">
        <v>9897</v>
      </c>
      <c r="I142" t="s">
        <v>88</v>
      </c>
      <c r="J142" t="s">
        <v>1805</v>
      </c>
      <c r="K142" s="17">
        <v>6.85353588778526E-5</v>
      </c>
    </row>
    <row r="143" spans="1:11" hidden="1" x14ac:dyDescent="0.25">
      <c r="A143" t="s">
        <v>58</v>
      </c>
      <c r="B143" t="s">
        <v>102</v>
      </c>
      <c r="C143" t="s">
        <v>103</v>
      </c>
      <c r="D143" t="s">
        <v>149</v>
      </c>
      <c r="E143" t="s">
        <v>74</v>
      </c>
      <c r="F143">
        <v>29920</v>
      </c>
      <c r="G143" t="s">
        <v>85</v>
      </c>
      <c r="H143">
        <v>11617</v>
      </c>
      <c r="I143" t="s">
        <v>88</v>
      </c>
      <c r="J143" t="s">
        <v>1805</v>
      </c>
      <c r="K143" s="17">
        <v>6.85353588778526E-5</v>
      </c>
    </row>
    <row r="144" spans="1:11" hidden="1" x14ac:dyDescent="0.25">
      <c r="A144" t="s">
        <v>58</v>
      </c>
      <c r="B144" t="s">
        <v>102</v>
      </c>
      <c r="C144" t="s">
        <v>103</v>
      </c>
      <c r="D144" t="s">
        <v>150</v>
      </c>
      <c r="E144" t="s">
        <v>74</v>
      </c>
      <c r="F144">
        <v>30016</v>
      </c>
      <c r="G144" t="s">
        <v>85</v>
      </c>
      <c r="H144">
        <v>12052</v>
      </c>
      <c r="I144" t="s">
        <v>88</v>
      </c>
      <c r="J144" t="s">
        <v>1805</v>
      </c>
      <c r="K144" s="17">
        <v>6.85353588778526E-5</v>
      </c>
    </row>
    <row r="145" spans="1:11" x14ac:dyDescent="0.25">
      <c r="A145" t="s">
        <v>78</v>
      </c>
      <c r="B145" t="s">
        <v>79</v>
      </c>
      <c r="C145" t="s">
        <v>138</v>
      </c>
      <c r="D145" t="s">
        <v>90</v>
      </c>
      <c r="E145" t="s">
        <v>84</v>
      </c>
      <c r="F145" t="s">
        <v>74</v>
      </c>
      <c r="G145">
        <v>102400</v>
      </c>
    </row>
    <row r="146" spans="1:11" x14ac:dyDescent="0.25">
      <c r="A146" t="s">
        <v>78</v>
      </c>
      <c r="B146" t="s">
        <v>79</v>
      </c>
      <c r="C146" t="s">
        <v>139</v>
      </c>
      <c r="D146" t="s">
        <v>90</v>
      </c>
      <c r="E146" t="s">
        <v>84</v>
      </c>
      <c r="F146" t="s">
        <v>74</v>
      </c>
      <c r="G146">
        <v>102400</v>
      </c>
    </row>
    <row r="147" spans="1:11" hidden="1" x14ac:dyDescent="0.25">
      <c r="A147" t="s">
        <v>58</v>
      </c>
      <c r="B147" t="s">
        <v>102</v>
      </c>
      <c r="C147" t="s">
        <v>103</v>
      </c>
      <c r="D147" t="s">
        <v>151</v>
      </c>
      <c r="E147" t="s">
        <v>74</v>
      </c>
      <c r="F147">
        <v>130080</v>
      </c>
      <c r="G147" t="s">
        <v>85</v>
      </c>
      <c r="H147">
        <v>18511</v>
      </c>
      <c r="I147" t="s">
        <v>88</v>
      </c>
      <c r="J147" t="s">
        <v>1805</v>
      </c>
      <c r="K147" s="17">
        <v>6.85353588778526E-5</v>
      </c>
    </row>
    <row r="148" spans="1:11" hidden="1" x14ac:dyDescent="0.25">
      <c r="A148" t="s">
        <v>58</v>
      </c>
      <c r="B148" t="s">
        <v>102</v>
      </c>
      <c r="C148" t="s">
        <v>103</v>
      </c>
      <c r="D148" t="s">
        <v>152</v>
      </c>
      <c r="E148" t="s">
        <v>74</v>
      </c>
      <c r="F148">
        <v>40000</v>
      </c>
      <c r="G148" t="s">
        <v>85</v>
      </c>
      <c r="H148">
        <v>10644</v>
      </c>
      <c r="I148" t="s">
        <v>88</v>
      </c>
      <c r="J148" t="s">
        <v>1805</v>
      </c>
      <c r="K148" s="17">
        <v>6.85353588778526E-5</v>
      </c>
    </row>
    <row r="149" spans="1:11" hidden="1" x14ac:dyDescent="0.25">
      <c r="A149" t="s">
        <v>58</v>
      </c>
      <c r="B149" t="s">
        <v>102</v>
      </c>
      <c r="C149" t="s">
        <v>103</v>
      </c>
      <c r="D149" t="s">
        <v>153</v>
      </c>
      <c r="E149" t="s">
        <v>74</v>
      </c>
      <c r="F149">
        <v>30048</v>
      </c>
      <c r="G149" t="s">
        <v>85</v>
      </c>
      <c r="H149">
        <v>11540</v>
      </c>
      <c r="I149" t="s">
        <v>88</v>
      </c>
      <c r="J149" t="s">
        <v>1805</v>
      </c>
      <c r="K149" s="17">
        <v>6.85353588778526E-5</v>
      </c>
    </row>
    <row r="150" spans="1:11" x14ac:dyDescent="0.25">
      <c r="A150" t="s">
        <v>78</v>
      </c>
      <c r="B150" t="s">
        <v>79</v>
      </c>
      <c r="C150" t="s">
        <v>140</v>
      </c>
      <c r="D150" t="s">
        <v>90</v>
      </c>
      <c r="E150" t="s">
        <v>84</v>
      </c>
      <c r="F150" t="s">
        <v>74</v>
      </c>
      <c r="G150">
        <v>102400</v>
      </c>
    </row>
    <row r="151" spans="1:11" x14ac:dyDescent="0.25">
      <c r="A151" t="s">
        <v>78</v>
      </c>
      <c r="B151" t="s">
        <v>79</v>
      </c>
      <c r="C151" t="s">
        <v>141</v>
      </c>
      <c r="D151" t="s">
        <v>90</v>
      </c>
      <c r="E151" t="s">
        <v>84</v>
      </c>
      <c r="F151" t="s">
        <v>74</v>
      </c>
      <c r="G151">
        <v>102400</v>
      </c>
    </row>
    <row r="152" spans="1:11" hidden="1" x14ac:dyDescent="0.25">
      <c r="A152" t="s">
        <v>58</v>
      </c>
      <c r="B152" t="s">
        <v>102</v>
      </c>
      <c r="C152" t="s">
        <v>103</v>
      </c>
      <c r="D152" t="s">
        <v>154</v>
      </c>
      <c r="E152" t="s">
        <v>74</v>
      </c>
      <c r="F152">
        <v>130016</v>
      </c>
      <c r="G152" t="s">
        <v>85</v>
      </c>
      <c r="H152">
        <v>18684</v>
      </c>
      <c r="I152" t="s">
        <v>88</v>
      </c>
      <c r="J152" t="s">
        <v>1805</v>
      </c>
      <c r="K152" s="17">
        <v>6.85353588778526E-5</v>
      </c>
    </row>
    <row r="153" spans="1:11" hidden="1" x14ac:dyDescent="0.25">
      <c r="A153" t="s">
        <v>58</v>
      </c>
      <c r="B153" t="s">
        <v>102</v>
      </c>
      <c r="C153" t="s">
        <v>103</v>
      </c>
      <c r="D153" t="s">
        <v>155</v>
      </c>
      <c r="E153" t="s">
        <v>74</v>
      </c>
      <c r="F153">
        <v>44960</v>
      </c>
      <c r="G153" t="s">
        <v>85</v>
      </c>
      <c r="H153">
        <v>13837</v>
      </c>
      <c r="I153" t="s">
        <v>88</v>
      </c>
      <c r="J153" t="s">
        <v>1805</v>
      </c>
      <c r="K153" s="17">
        <v>6.85353588778526E-5</v>
      </c>
    </row>
    <row r="154" spans="1:11" hidden="1" x14ac:dyDescent="0.25">
      <c r="A154" t="s">
        <v>58</v>
      </c>
      <c r="B154" t="s">
        <v>102</v>
      </c>
      <c r="C154" t="s">
        <v>103</v>
      </c>
      <c r="D154" t="s">
        <v>156</v>
      </c>
      <c r="E154" t="s">
        <v>74</v>
      </c>
      <c r="F154">
        <v>35104</v>
      </c>
      <c r="G154" t="s">
        <v>85</v>
      </c>
      <c r="H154">
        <v>12898</v>
      </c>
      <c r="I154" t="s">
        <v>88</v>
      </c>
      <c r="J154" t="s">
        <v>1805</v>
      </c>
      <c r="K154" s="17">
        <v>6.85353588778526E-5</v>
      </c>
    </row>
    <row r="155" spans="1:11" hidden="1" x14ac:dyDescent="0.25">
      <c r="A155" t="s">
        <v>58</v>
      </c>
      <c r="B155" t="s">
        <v>102</v>
      </c>
      <c r="C155" t="s">
        <v>103</v>
      </c>
      <c r="D155" t="s">
        <v>157</v>
      </c>
      <c r="E155" t="s">
        <v>74</v>
      </c>
      <c r="F155">
        <v>29824</v>
      </c>
      <c r="G155" t="s">
        <v>85</v>
      </c>
      <c r="H155">
        <v>10588</v>
      </c>
      <c r="I155" t="s">
        <v>88</v>
      </c>
      <c r="J155" t="s">
        <v>1805</v>
      </c>
      <c r="K155" s="17">
        <v>6.85353588778526E-5</v>
      </c>
    </row>
    <row r="156" spans="1:11" hidden="1" x14ac:dyDescent="0.25">
      <c r="A156" t="s">
        <v>58</v>
      </c>
      <c r="B156" t="s">
        <v>102</v>
      </c>
      <c r="C156" t="s">
        <v>103</v>
      </c>
      <c r="D156" t="s">
        <v>158</v>
      </c>
      <c r="E156" t="s">
        <v>74</v>
      </c>
      <c r="F156">
        <v>30144</v>
      </c>
      <c r="G156" t="s">
        <v>85</v>
      </c>
      <c r="H156">
        <v>11153</v>
      </c>
      <c r="I156" t="s">
        <v>88</v>
      </c>
      <c r="J156" t="s">
        <v>1805</v>
      </c>
      <c r="K156" s="17">
        <v>6.85353588778526E-5</v>
      </c>
    </row>
    <row r="157" spans="1:11" hidden="1" x14ac:dyDescent="0.25">
      <c r="A157" t="s">
        <v>58</v>
      </c>
      <c r="B157" t="s">
        <v>102</v>
      </c>
      <c r="C157" t="s">
        <v>103</v>
      </c>
      <c r="D157" t="s">
        <v>159</v>
      </c>
      <c r="E157" t="s">
        <v>74</v>
      </c>
      <c r="F157">
        <v>49888</v>
      </c>
      <c r="G157" t="s">
        <v>85</v>
      </c>
      <c r="H157">
        <v>21102</v>
      </c>
      <c r="I157" t="s">
        <v>88</v>
      </c>
      <c r="J157" t="s">
        <v>1805</v>
      </c>
      <c r="K157" s="17">
        <v>6.85353588778526E-5</v>
      </c>
    </row>
    <row r="158" spans="1:11" hidden="1" x14ac:dyDescent="0.25">
      <c r="A158" t="s">
        <v>58</v>
      </c>
      <c r="B158" t="s">
        <v>102</v>
      </c>
      <c r="C158" t="s">
        <v>103</v>
      </c>
      <c r="D158" t="s">
        <v>160</v>
      </c>
      <c r="E158" t="s">
        <v>74</v>
      </c>
      <c r="F158">
        <v>40128</v>
      </c>
      <c r="G158" t="s">
        <v>85</v>
      </c>
      <c r="H158">
        <v>18100</v>
      </c>
      <c r="I158" t="s">
        <v>88</v>
      </c>
      <c r="J158" t="s">
        <v>1805</v>
      </c>
      <c r="K158" s="17">
        <v>6.85353588778526E-5</v>
      </c>
    </row>
    <row r="159" spans="1:11" hidden="1" x14ac:dyDescent="0.25">
      <c r="A159" t="s">
        <v>58</v>
      </c>
      <c r="B159" t="s">
        <v>102</v>
      </c>
      <c r="C159" t="s">
        <v>103</v>
      </c>
      <c r="D159" t="s">
        <v>161</v>
      </c>
      <c r="E159" t="s">
        <v>74</v>
      </c>
      <c r="F159">
        <v>139936</v>
      </c>
      <c r="G159" t="s">
        <v>85</v>
      </c>
      <c r="H159">
        <v>20522</v>
      </c>
      <c r="I159" t="s">
        <v>88</v>
      </c>
      <c r="J159" t="s">
        <v>1805</v>
      </c>
      <c r="K159" s="17">
        <v>6.85353588778526E-5</v>
      </c>
    </row>
    <row r="160" spans="1:11" hidden="1" x14ac:dyDescent="0.25">
      <c r="A160" t="s">
        <v>58</v>
      </c>
      <c r="B160" t="s">
        <v>102</v>
      </c>
      <c r="C160" t="s">
        <v>103</v>
      </c>
      <c r="D160" t="s">
        <v>162</v>
      </c>
      <c r="E160" t="s">
        <v>74</v>
      </c>
      <c r="F160">
        <v>50144</v>
      </c>
      <c r="G160" t="s">
        <v>85</v>
      </c>
      <c r="H160">
        <v>13964</v>
      </c>
      <c r="I160" t="s">
        <v>88</v>
      </c>
      <c r="J160" t="s">
        <v>1805</v>
      </c>
      <c r="K160" s="17">
        <v>6.85353588778526E-5</v>
      </c>
    </row>
    <row r="161" spans="1:11" x14ac:dyDescent="0.25">
      <c r="A161" t="s">
        <v>78</v>
      </c>
      <c r="B161" t="s">
        <v>79</v>
      </c>
      <c r="C161" t="s">
        <v>142</v>
      </c>
      <c r="D161" t="s">
        <v>82</v>
      </c>
      <c r="E161" t="s">
        <v>84</v>
      </c>
      <c r="F161" t="s">
        <v>74</v>
      </c>
      <c r="G161">
        <v>271232</v>
      </c>
    </row>
    <row r="162" spans="1:11" hidden="1" x14ac:dyDescent="0.25">
      <c r="A162" t="s">
        <v>58</v>
      </c>
      <c r="B162" t="s">
        <v>102</v>
      </c>
      <c r="C162" t="s">
        <v>103</v>
      </c>
      <c r="D162" t="s">
        <v>163</v>
      </c>
      <c r="E162" t="s">
        <v>74</v>
      </c>
      <c r="F162">
        <v>39840</v>
      </c>
      <c r="G162" t="s">
        <v>85</v>
      </c>
      <c r="H162">
        <v>14833</v>
      </c>
      <c r="I162" t="s">
        <v>88</v>
      </c>
      <c r="J162" t="s">
        <v>1805</v>
      </c>
      <c r="K162" s="17">
        <v>6.85353588778526E-5</v>
      </c>
    </row>
    <row r="163" spans="1:11" x14ac:dyDescent="0.25">
      <c r="A163" t="s">
        <v>78</v>
      </c>
      <c r="B163" t="s">
        <v>79</v>
      </c>
      <c r="C163" t="s">
        <v>143</v>
      </c>
      <c r="D163" t="s">
        <v>90</v>
      </c>
      <c r="E163" t="s">
        <v>84</v>
      </c>
      <c r="F163" t="s">
        <v>74</v>
      </c>
      <c r="G163">
        <v>102400</v>
      </c>
    </row>
    <row r="164" spans="1:11" x14ac:dyDescent="0.25">
      <c r="A164" t="s">
        <v>78</v>
      </c>
      <c r="B164" t="s">
        <v>79</v>
      </c>
      <c r="C164" t="s">
        <v>144</v>
      </c>
      <c r="D164" t="s">
        <v>82</v>
      </c>
      <c r="E164" t="s">
        <v>84</v>
      </c>
      <c r="F164" t="s">
        <v>74</v>
      </c>
      <c r="G164">
        <v>14976</v>
      </c>
    </row>
    <row r="165" spans="1:11" hidden="1" x14ac:dyDescent="0.25">
      <c r="A165" t="s">
        <v>58</v>
      </c>
      <c r="B165" t="s">
        <v>102</v>
      </c>
      <c r="C165" t="s">
        <v>103</v>
      </c>
      <c r="D165" t="s">
        <v>164</v>
      </c>
      <c r="E165" t="s">
        <v>74</v>
      </c>
      <c r="F165">
        <v>135200</v>
      </c>
      <c r="G165" t="s">
        <v>85</v>
      </c>
      <c r="H165">
        <v>65577</v>
      </c>
      <c r="I165" t="s">
        <v>88</v>
      </c>
      <c r="J165" t="s">
        <v>1805</v>
      </c>
      <c r="K165" s="17">
        <v>6.85353588778526E-5</v>
      </c>
    </row>
    <row r="166" spans="1:11" x14ac:dyDescent="0.25">
      <c r="A166" t="s">
        <v>78</v>
      </c>
      <c r="B166" t="s">
        <v>79</v>
      </c>
      <c r="C166" t="s">
        <v>145</v>
      </c>
      <c r="D166" t="s">
        <v>90</v>
      </c>
      <c r="E166" t="s">
        <v>84</v>
      </c>
      <c r="F166" t="s">
        <v>74</v>
      </c>
      <c r="G166">
        <v>102400</v>
      </c>
    </row>
    <row r="167" spans="1:11" hidden="1" x14ac:dyDescent="0.25">
      <c r="A167" t="s">
        <v>58</v>
      </c>
      <c r="B167" t="s">
        <v>102</v>
      </c>
      <c r="C167" t="s">
        <v>103</v>
      </c>
      <c r="D167" t="s">
        <v>165</v>
      </c>
      <c r="E167" t="s">
        <v>74</v>
      </c>
      <c r="F167">
        <v>49856</v>
      </c>
      <c r="G167" t="s">
        <v>85</v>
      </c>
      <c r="H167">
        <v>14374</v>
      </c>
      <c r="I167" t="s">
        <v>88</v>
      </c>
      <c r="J167" t="s">
        <v>1805</v>
      </c>
      <c r="K167" s="17">
        <v>6.85353588778526E-5</v>
      </c>
    </row>
    <row r="168" spans="1:11" x14ac:dyDescent="0.25">
      <c r="A168" t="s">
        <v>78</v>
      </c>
      <c r="B168" t="s">
        <v>79</v>
      </c>
      <c r="C168" t="s">
        <v>146</v>
      </c>
      <c r="D168" t="s">
        <v>90</v>
      </c>
      <c r="E168" t="s">
        <v>84</v>
      </c>
      <c r="F168" t="s">
        <v>74</v>
      </c>
      <c r="G168">
        <v>102400</v>
      </c>
    </row>
    <row r="169" spans="1:11" hidden="1" x14ac:dyDescent="0.25">
      <c r="A169" t="s">
        <v>58</v>
      </c>
      <c r="B169" t="s">
        <v>102</v>
      </c>
      <c r="C169" t="s">
        <v>103</v>
      </c>
      <c r="D169" t="s">
        <v>166</v>
      </c>
      <c r="E169" t="s">
        <v>74</v>
      </c>
      <c r="F169">
        <v>34944</v>
      </c>
      <c r="G169" t="s">
        <v>85</v>
      </c>
      <c r="H169">
        <v>12513</v>
      </c>
      <c r="I169" t="s">
        <v>88</v>
      </c>
      <c r="J169" t="s">
        <v>1805</v>
      </c>
      <c r="K169" s="17">
        <v>6.85353588778526E-5</v>
      </c>
    </row>
    <row r="170" spans="1:11" x14ac:dyDescent="0.25">
      <c r="A170" t="s">
        <v>78</v>
      </c>
      <c r="B170" t="s">
        <v>79</v>
      </c>
      <c r="C170" t="s">
        <v>147</v>
      </c>
      <c r="D170" t="s">
        <v>90</v>
      </c>
      <c r="E170" t="s">
        <v>84</v>
      </c>
      <c r="F170" t="s">
        <v>74</v>
      </c>
      <c r="G170">
        <v>102400</v>
      </c>
    </row>
    <row r="171" spans="1:11" hidden="1" x14ac:dyDescent="0.25">
      <c r="A171" t="s">
        <v>58</v>
      </c>
      <c r="B171" t="s">
        <v>102</v>
      </c>
      <c r="C171" t="s">
        <v>103</v>
      </c>
      <c r="D171" t="s">
        <v>167</v>
      </c>
      <c r="E171" t="s">
        <v>74</v>
      </c>
      <c r="F171">
        <v>29920</v>
      </c>
      <c r="G171" t="s">
        <v>85</v>
      </c>
      <c r="H171">
        <v>11173</v>
      </c>
      <c r="I171" t="s">
        <v>88</v>
      </c>
      <c r="J171" t="s">
        <v>1805</v>
      </c>
      <c r="K171" s="17">
        <v>6.85353588778526E-5</v>
      </c>
    </row>
    <row r="172" spans="1:11" hidden="1" x14ac:dyDescent="0.25">
      <c r="A172" t="s">
        <v>58</v>
      </c>
      <c r="B172" t="s">
        <v>102</v>
      </c>
      <c r="C172" t="s">
        <v>103</v>
      </c>
      <c r="D172" t="s">
        <v>168</v>
      </c>
      <c r="E172" t="s">
        <v>74</v>
      </c>
      <c r="F172">
        <v>30112</v>
      </c>
      <c r="G172" t="s">
        <v>85</v>
      </c>
      <c r="H172">
        <v>12271</v>
      </c>
      <c r="I172" t="s">
        <v>88</v>
      </c>
      <c r="J172" t="s">
        <v>1805</v>
      </c>
      <c r="K172" s="17">
        <v>6.85353588778526E-5</v>
      </c>
    </row>
    <row r="173" spans="1:11" hidden="1" x14ac:dyDescent="0.25">
      <c r="A173" t="s">
        <v>58</v>
      </c>
      <c r="B173" t="s">
        <v>102</v>
      </c>
      <c r="C173" t="s">
        <v>103</v>
      </c>
      <c r="D173" t="s">
        <v>169</v>
      </c>
      <c r="E173" t="s">
        <v>74</v>
      </c>
      <c r="F173">
        <v>30304</v>
      </c>
      <c r="G173" t="s">
        <v>85</v>
      </c>
      <c r="H173">
        <v>12190</v>
      </c>
      <c r="I173" t="s">
        <v>88</v>
      </c>
      <c r="J173" t="s">
        <v>1805</v>
      </c>
      <c r="K173" s="17">
        <v>6.85353588778526E-5</v>
      </c>
    </row>
    <row r="174" spans="1:11" x14ac:dyDescent="0.25">
      <c r="A174" t="s">
        <v>78</v>
      </c>
      <c r="B174" t="s">
        <v>79</v>
      </c>
      <c r="C174" t="s">
        <v>148</v>
      </c>
      <c r="D174" t="s">
        <v>90</v>
      </c>
      <c r="E174" t="s">
        <v>84</v>
      </c>
      <c r="F174" t="s">
        <v>74</v>
      </c>
      <c r="G174">
        <v>102400</v>
      </c>
    </row>
    <row r="175" spans="1:11" x14ac:dyDescent="0.25">
      <c r="A175" t="s">
        <v>78</v>
      </c>
      <c r="B175" t="s">
        <v>79</v>
      </c>
      <c r="C175" t="s">
        <v>149</v>
      </c>
      <c r="D175" t="s">
        <v>90</v>
      </c>
      <c r="E175" t="s">
        <v>84</v>
      </c>
      <c r="F175" t="s">
        <v>74</v>
      </c>
      <c r="G175">
        <v>102400</v>
      </c>
    </row>
    <row r="176" spans="1:11" hidden="1" x14ac:dyDescent="0.25">
      <c r="A176" t="s">
        <v>58</v>
      </c>
      <c r="B176" t="s">
        <v>102</v>
      </c>
      <c r="C176" t="s">
        <v>103</v>
      </c>
      <c r="D176" t="s">
        <v>170</v>
      </c>
      <c r="E176" t="s">
        <v>74</v>
      </c>
      <c r="F176">
        <v>134784</v>
      </c>
      <c r="G176" t="s">
        <v>85</v>
      </c>
      <c r="H176">
        <v>19588</v>
      </c>
      <c r="I176" t="s">
        <v>88</v>
      </c>
      <c r="J176" t="s">
        <v>1805</v>
      </c>
      <c r="K176" s="17">
        <v>6.85353588778526E-5</v>
      </c>
    </row>
    <row r="177" spans="1:11" hidden="1" x14ac:dyDescent="0.25">
      <c r="A177" t="s">
        <v>58</v>
      </c>
      <c r="B177" t="s">
        <v>102</v>
      </c>
      <c r="C177" t="s">
        <v>103</v>
      </c>
      <c r="D177" t="s">
        <v>171</v>
      </c>
      <c r="E177" t="s">
        <v>74</v>
      </c>
      <c r="F177">
        <v>44896</v>
      </c>
      <c r="G177" t="s">
        <v>85</v>
      </c>
      <c r="H177">
        <v>11995</v>
      </c>
      <c r="I177" t="s">
        <v>88</v>
      </c>
      <c r="J177" t="s">
        <v>1805</v>
      </c>
      <c r="K177" s="17">
        <v>6.85353588778526E-5</v>
      </c>
    </row>
    <row r="178" spans="1:11" x14ac:dyDescent="0.25">
      <c r="A178" t="s">
        <v>78</v>
      </c>
      <c r="B178" t="s">
        <v>79</v>
      </c>
      <c r="C178" t="s">
        <v>150</v>
      </c>
      <c r="D178" t="s">
        <v>90</v>
      </c>
      <c r="E178" t="s">
        <v>84</v>
      </c>
      <c r="F178" t="s">
        <v>74</v>
      </c>
      <c r="G178">
        <v>102400</v>
      </c>
    </row>
    <row r="179" spans="1:11" hidden="1" x14ac:dyDescent="0.25">
      <c r="A179" t="s">
        <v>58</v>
      </c>
      <c r="B179" t="s">
        <v>102</v>
      </c>
      <c r="C179" t="s">
        <v>103</v>
      </c>
      <c r="D179" t="s">
        <v>172</v>
      </c>
      <c r="E179" t="s">
        <v>74</v>
      </c>
      <c r="F179">
        <v>30272</v>
      </c>
      <c r="G179" t="s">
        <v>85</v>
      </c>
      <c r="H179">
        <v>10984</v>
      </c>
      <c r="I179" t="s">
        <v>88</v>
      </c>
      <c r="J179" t="s">
        <v>1805</v>
      </c>
      <c r="K179" s="17">
        <v>6.85353588778526E-5</v>
      </c>
    </row>
    <row r="180" spans="1:11" x14ac:dyDescent="0.25">
      <c r="A180" t="s">
        <v>78</v>
      </c>
      <c r="B180" t="s">
        <v>79</v>
      </c>
      <c r="C180" t="s">
        <v>151</v>
      </c>
      <c r="D180" t="s">
        <v>82</v>
      </c>
      <c r="E180" t="s">
        <v>84</v>
      </c>
      <c r="F180" t="s">
        <v>74</v>
      </c>
      <c r="G180">
        <v>10432</v>
      </c>
    </row>
    <row r="181" spans="1:11" hidden="1" x14ac:dyDescent="0.25">
      <c r="A181" t="s">
        <v>58</v>
      </c>
      <c r="B181" t="s">
        <v>102</v>
      </c>
      <c r="C181" t="s">
        <v>103</v>
      </c>
      <c r="D181" t="s">
        <v>173</v>
      </c>
      <c r="E181" t="s">
        <v>74</v>
      </c>
      <c r="F181">
        <v>29760</v>
      </c>
      <c r="G181" t="s">
        <v>85</v>
      </c>
      <c r="H181">
        <v>11600</v>
      </c>
      <c r="I181" t="s">
        <v>88</v>
      </c>
      <c r="J181" t="s">
        <v>1805</v>
      </c>
      <c r="K181" s="17">
        <v>6.85353588778526E-5</v>
      </c>
    </row>
    <row r="182" spans="1:11" hidden="1" x14ac:dyDescent="0.25">
      <c r="A182" t="s">
        <v>58</v>
      </c>
      <c r="B182" t="s">
        <v>102</v>
      </c>
      <c r="C182" t="s">
        <v>103</v>
      </c>
      <c r="D182" t="s">
        <v>174</v>
      </c>
      <c r="E182" t="s">
        <v>74</v>
      </c>
      <c r="F182">
        <v>29984</v>
      </c>
      <c r="G182" t="s">
        <v>85</v>
      </c>
      <c r="H182">
        <v>12493</v>
      </c>
      <c r="I182" t="s">
        <v>88</v>
      </c>
      <c r="J182" t="s">
        <v>1805</v>
      </c>
      <c r="K182" s="17">
        <v>6.85353588778526E-5</v>
      </c>
    </row>
    <row r="183" spans="1:11" hidden="1" x14ac:dyDescent="0.25">
      <c r="A183" t="s">
        <v>58</v>
      </c>
      <c r="B183" t="s">
        <v>102</v>
      </c>
      <c r="C183" t="s">
        <v>103</v>
      </c>
      <c r="D183" t="s">
        <v>175</v>
      </c>
      <c r="E183" t="s">
        <v>74</v>
      </c>
      <c r="F183">
        <v>30048</v>
      </c>
      <c r="G183" t="s">
        <v>85</v>
      </c>
      <c r="H183">
        <v>11051</v>
      </c>
      <c r="I183" t="s">
        <v>88</v>
      </c>
      <c r="J183" t="s">
        <v>1805</v>
      </c>
      <c r="K183" s="17">
        <v>6.85353588778526E-5</v>
      </c>
    </row>
    <row r="184" spans="1:11" x14ac:dyDescent="0.25">
      <c r="A184" t="s">
        <v>78</v>
      </c>
      <c r="B184" t="s">
        <v>79</v>
      </c>
      <c r="C184" t="s">
        <v>152</v>
      </c>
      <c r="D184" t="s">
        <v>90</v>
      </c>
      <c r="E184" t="s">
        <v>84</v>
      </c>
      <c r="F184" t="s">
        <v>74</v>
      </c>
      <c r="G184">
        <v>102400</v>
      </c>
    </row>
    <row r="185" spans="1:11" hidden="1" x14ac:dyDescent="0.25">
      <c r="A185" t="s">
        <v>58</v>
      </c>
      <c r="B185" t="s">
        <v>102</v>
      </c>
      <c r="C185" t="s">
        <v>103</v>
      </c>
      <c r="D185" t="s">
        <v>176</v>
      </c>
      <c r="E185" t="s">
        <v>74</v>
      </c>
      <c r="F185">
        <v>29888</v>
      </c>
      <c r="G185" t="s">
        <v>85</v>
      </c>
      <c r="H185">
        <v>11616</v>
      </c>
      <c r="I185" t="s">
        <v>88</v>
      </c>
      <c r="J185" t="s">
        <v>1805</v>
      </c>
      <c r="K185" s="17">
        <v>6.85353588778526E-5</v>
      </c>
    </row>
    <row r="186" spans="1:11" hidden="1" x14ac:dyDescent="0.25">
      <c r="A186" t="s">
        <v>58</v>
      </c>
      <c r="B186" t="s">
        <v>102</v>
      </c>
      <c r="C186" t="s">
        <v>103</v>
      </c>
      <c r="D186" t="s">
        <v>177</v>
      </c>
      <c r="E186" t="s">
        <v>74</v>
      </c>
      <c r="F186">
        <v>30144</v>
      </c>
      <c r="G186" t="s">
        <v>85</v>
      </c>
      <c r="H186">
        <v>11953</v>
      </c>
      <c r="I186" t="s">
        <v>88</v>
      </c>
      <c r="J186" t="s">
        <v>1805</v>
      </c>
      <c r="K186" s="17">
        <v>6.85353588778526E-5</v>
      </c>
    </row>
    <row r="187" spans="1:11" hidden="1" x14ac:dyDescent="0.25">
      <c r="A187" t="s">
        <v>58</v>
      </c>
      <c r="B187" t="s">
        <v>102</v>
      </c>
      <c r="C187" t="s">
        <v>103</v>
      </c>
      <c r="D187" t="s">
        <v>178</v>
      </c>
      <c r="E187" t="s">
        <v>74</v>
      </c>
      <c r="F187">
        <v>29856</v>
      </c>
      <c r="G187" t="s">
        <v>85</v>
      </c>
      <c r="H187">
        <v>11453</v>
      </c>
      <c r="I187" t="s">
        <v>88</v>
      </c>
      <c r="J187" t="s">
        <v>1805</v>
      </c>
      <c r="K187" s="17">
        <v>6.85353588778526E-5</v>
      </c>
    </row>
    <row r="188" spans="1:11" hidden="1" x14ac:dyDescent="0.25">
      <c r="A188" t="s">
        <v>58</v>
      </c>
      <c r="B188" t="s">
        <v>102</v>
      </c>
      <c r="C188" t="s">
        <v>103</v>
      </c>
      <c r="D188" t="s">
        <v>179</v>
      </c>
      <c r="E188" t="s">
        <v>74</v>
      </c>
      <c r="F188">
        <v>30688</v>
      </c>
      <c r="G188" t="s">
        <v>85</v>
      </c>
      <c r="H188">
        <v>12667</v>
      </c>
      <c r="I188" t="s">
        <v>88</v>
      </c>
      <c r="J188" t="s">
        <v>1805</v>
      </c>
      <c r="K188" s="17">
        <v>6.85353588778526E-5</v>
      </c>
    </row>
    <row r="189" spans="1:11" x14ac:dyDescent="0.25">
      <c r="A189" t="s">
        <v>78</v>
      </c>
      <c r="B189" t="s">
        <v>79</v>
      </c>
      <c r="C189" t="s">
        <v>153</v>
      </c>
      <c r="D189" t="s">
        <v>90</v>
      </c>
      <c r="E189" t="s">
        <v>84</v>
      </c>
      <c r="F189" t="s">
        <v>74</v>
      </c>
      <c r="G189">
        <v>102400</v>
      </c>
    </row>
    <row r="190" spans="1:11" hidden="1" x14ac:dyDescent="0.25">
      <c r="A190" t="s">
        <v>58</v>
      </c>
      <c r="B190" t="s">
        <v>102</v>
      </c>
      <c r="C190" t="s">
        <v>103</v>
      </c>
      <c r="D190" t="s">
        <v>180</v>
      </c>
      <c r="E190" t="s">
        <v>74</v>
      </c>
      <c r="F190">
        <v>29312</v>
      </c>
      <c r="G190" t="s">
        <v>85</v>
      </c>
      <c r="H190">
        <v>10502</v>
      </c>
      <c r="I190" t="s">
        <v>88</v>
      </c>
      <c r="J190" t="s">
        <v>1805</v>
      </c>
      <c r="K190" s="17">
        <v>6.85353588778526E-5</v>
      </c>
    </row>
    <row r="191" spans="1:11" hidden="1" x14ac:dyDescent="0.25">
      <c r="A191" t="s">
        <v>58</v>
      </c>
      <c r="B191" t="s">
        <v>102</v>
      </c>
      <c r="C191" t="s">
        <v>103</v>
      </c>
      <c r="D191" t="s">
        <v>181</v>
      </c>
      <c r="E191" t="s">
        <v>74</v>
      </c>
      <c r="F191">
        <v>30176</v>
      </c>
      <c r="G191" t="s">
        <v>85</v>
      </c>
      <c r="H191">
        <v>12365</v>
      </c>
      <c r="I191" t="s">
        <v>88</v>
      </c>
      <c r="J191" t="s">
        <v>1805</v>
      </c>
      <c r="K191" s="17">
        <v>6.85353588778526E-5</v>
      </c>
    </row>
    <row r="192" spans="1:11" hidden="1" x14ac:dyDescent="0.25">
      <c r="A192" t="s">
        <v>58</v>
      </c>
      <c r="B192" t="s">
        <v>102</v>
      </c>
      <c r="C192" t="s">
        <v>103</v>
      </c>
      <c r="D192" t="s">
        <v>182</v>
      </c>
      <c r="E192" t="s">
        <v>74</v>
      </c>
      <c r="F192">
        <v>29856</v>
      </c>
      <c r="G192" t="s">
        <v>85</v>
      </c>
      <c r="H192">
        <v>11079</v>
      </c>
      <c r="I192" t="s">
        <v>88</v>
      </c>
      <c r="J192" t="s">
        <v>1805</v>
      </c>
      <c r="K192" s="17">
        <v>6.85353588778526E-5</v>
      </c>
    </row>
    <row r="193" spans="1:32" hidden="1" x14ac:dyDescent="0.25">
      <c r="A193" t="s">
        <v>26</v>
      </c>
      <c r="B193" t="s">
        <v>27</v>
      </c>
      <c r="C193" t="s">
        <v>28</v>
      </c>
      <c r="D193" t="s">
        <v>29</v>
      </c>
      <c r="E193" t="s">
        <v>30</v>
      </c>
      <c r="F193" t="s">
        <v>31</v>
      </c>
      <c r="G193" t="s">
        <v>791</v>
      </c>
      <c r="H193" t="s">
        <v>33</v>
      </c>
      <c r="I193" t="s">
        <v>34</v>
      </c>
      <c r="J193" t="s">
        <v>792</v>
      </c>
    </row>
    <row r="194" spans="1:32" x14ac:dyDescent="0.25">
      <c r="A194" t="s">
        <v>78</v>
      </c>
      <c r="B194" t="s">
        <v>79</v>
      </c>
      <c r="C194" t="s">
        <v>154</v>
      </c>
      <c r="D194" t="s">
        <v>90</v>
      </c>
      <c r="E194" t="s">
        <v>84</v>
      </c>
      <c r="F194" t="s">
        <v>74</v>
      </c>
      <c r="G194">
        <v>102400</v>
      </c>
    </row>
    <row r="195" spans="1:32" hidden="1" x14ac:dyDescent="0.25">
      <c r="A195" t="s">
        <v>58</v>
      </c>
      <c r="B195" t="s">
        <v>793</v>
      </c>
      <c r="C195" t="s">
        <v>29</v>
      </c>
      <c r="D195" t="s">
        <v>794</v>
      </c>
      <c r="E195" t="s">
        <v>795</v>
      </c>
      <c r="F195" t="s">
        <v>796</v>
      </c>
      <c r="G195" t="s">
        <v>74</v>
      </c>
      <c r="H195" t="s">
        <v>797</v>
      </c>
      <c r="I195" t="s">
        <v>798</v>
      </c>
      <c r="J195" t="s">
        <v>30</v>
      </c>
      <c r="K195" t="s">
        <v>799</v>
      </c>
      <c r="L195" t="s">
        <v>800</v>
      </c>
      <c r="M195" t="s">
        <v>10</v>
      </c>
      <c r="N195" t="s">
        <v>801</v>
      </c>
      <c r="O195" t="s">
        <v>8</v>
      </c>
      <c r="P195" t="s">
        <v>802</v>
      </c>
      <c r="Q195" t="s">
        <v>82</v>
      </c>
      <c r="R195" t="s">
        <v>803</v>
      </c>
      <c r="S195" t="s">
        <v>804</v>
      </c>
      <c r="T195" t="s">
        <v>10</v>
      </c>
      <c r="U195" t="s">
        <v>805</v>
      </c>
      <c r="V195" t="s">
        <v>30</v>
      </c>
      <c r="W195" t="s">
        <v>806</v>
      </c>
      <c r="X195" t="s">
        <v>807</v>
      </c>
      <c r="Y195" t="s">
        <v>808</v>
      </c>
      <c r="Z195" t="s">
        <v>809</v>
      </c>
      <c r="AA195" t="s">
        <v>10</v>
      </c>
      <c r="AB195" t="s">
        <v>810</v>
      </c>
      <c r="AC195" t="s">
        <v>30</v>
      </c>
      <c r="AD195" t="s">
        <v>10</v>
      </c>
      <c r="AE195" t="s">
        <v>811</v>
      </c>
      <c r="AF195" t="s">
        <v>812</v>
      </c>
    </row>
    <row r="196" spans="1:32" hidden="1" x14ac:dyDescent="0.25">
      <c r="B196" t="s">
        <v>813</v>
      </c>
      <c r="C196" t="s">
        <v>814</v>
      </c>
      <c r="D196" t="s">
        <v>815</v>
      </c>
      <c r="E196" t="s">
        <v>816</v>
      </c>
      <c r="F196" t="s">
        <v>817</v>
      </c>
      <c r="G196" t="s">
        <v>818</v>
      </c>
      <c r="H196" t="s">
        <v>819</v>
      </c>
      <c r="I196" t="s">
        <v>816</v>
      </c>
      <c r="J196" t="s">
        <v>820</v>
      </c>
      <c r="K196" t="s">
        <v>816</v>
      </c>
      <c r="L196" t="s">
        <v>821</v>
      </c>
    </row>
    <row r="197" spans="1:32" hidden="1" x14ac:dyDescent="0.25">
      <c r="B197" t="s">
        <v>813</v>
      </c>
      <c r="C197" t="s">
        <v>822</v>
      </c>
      <c r="D197" t="s">
        <v>34</v>
      </c>
      <c r="E197" t="s">
        <v>823</v>
      </c>
      <c r="F197">
        <v>359</v>
      </c>
    </row>
    <row r="198" spans="1:32" hidden="1" x14ac:dyDescent="0.25">
      <c r="A198" t="s">
        <v>58</v>
      </c>
      <c r="B198" t="s">
        <v>824</v>
      </c>
      <c r="C198" t="s">
        <v>825</v>
      </c>
      <c r="D198">
        <v>8360128</v>
      </c>
    </row>
    <row r="199" spans="1:32" hidden="1" x14ac:dyDescent="0.25">
      <c r="A199" t="s">
        <v>58</v>
      </c>
      <c r="B199" t="s">
        <v>1054</v>
      </c>
      <c r="C199">
        <v>1866987</v>
      </c>
    </row>
    <row r="200" spans="1:32" hidden="1" x14ac:dyDescent="0.25">
      <c r="A200" t="s">
        <v>26</v>
      </c>
      <c r="B200" t="s">
        <v>27</v>
      </c>
      <c r="C200" t="s">
        <v>28</v>
      </c>
      <c r="D200" t="s">
        <v>29</v>
      </c>
      <c r="E200" t="s">
        <v>30</v>
      </c>
      <c r="F200" t="s">
        <v>31</v>
      </c>
      <c r="G200" t="s">
        <v>791</v>
      </c>
      <c r="H200" t="s">
        <v>33</v>
      </c>
      <c r="I200" t="s">
        <v>34</v>
      </c>
      <c r="J200" t="s">
        <v>792</v>
      </c>
    </row>
    <row r="201" spans="1:32" hidden="1" x14ac:dyDescent="0.25">
      <c r="A201" t="s">
        <v>58</v>
      </c>
      <c r="B201" t="s">
        <v>826</v>
      </c>
      <c r="C201" t="s">
        <v>827</v>
      </c>
      <c r="D201" t="s">
        <v>794</v>
      </c>
      <c r="E201" t="s">
        <v>795</v>
      </c>
      <c r="F201" t="s">
        <v>796</v>
      </c>
      <c r="G201" t="s">
        <v>74</v>
      </c>
      <c r="H201" t="s">
        <v>797</v>
      </c>
      <c r="I201" t="s">
        <v>798</v>
      </c>
      <c r="J201" t="s">
        <v>30</v>
      </c>
      <c r="K201" t="s">
        <v>799</v>
      </c>
      <c r="L201" t="s">
        <v>800</v>
      </c>
      <c r="M201" t="s">
        <v>10</v>
      </c>
      <c r="N201" t="s">
        <v>801</v>
      </c>
      <c r="O201" t="s">
        <v>8</v>
      </c>
      <c r="P201" t="s">
        <v>802</v>
      </c>
      <c r="Q201" t="s">
        <v>82</v>
      </c>
      <c r="R201" t="s">
        <v>803</v>
      </c>
      <c r="S201" t="s">
        <v>804</v>
      </c>
      <c r="T201" t="s">
        <v>10</v>
      </c>
      <c r="U201" t="s">
        <v>805</v>
      </c>
      <c r="V201" t="s">
        <v>30</v>
      </c>
      <c r="W201" t="s">
        <v>806</v>
      </c>
      <c r="X201" t="s">
        <v>807</v>
      </c>
      <c r="Y201" t="s">
        <v>808</v>
      </c>
      <c r="Z201" t="s">
        <v>809</v>
      </c>
      <c r="AA201" t="s">
        <v>10</v>
      </c>
      <c r="AB201" t="s">
        <v>810</v>
      </c>
      <c r="AC201" t="s">
        <v>30</v>
      </c>
      <c r="AD201" t="s">
        <v>10</v>
      </c>
      <c r="AE201" t="s">
        <v>811</v>
      </c>
      <c r="AF201" t="s">
        <v>812</v>
      </c>
    </row>
    <row r="202" spans="1:32" hidden="1" x14ac:dyDescent="0.25">
      <c r="B202" t="s">
        <v>813</v>
      </c>
      <c r="C202" t="s">
        <v>814</v>
      </c>
      <c r="D202" t="s">
        <v>815</v>
      </c>
      <c r="E202" t="s">
        <v>816</v>
      </c>
      <c r="F202" t="s">
        <v>817</v>
      </c>
      <c r="G202" t="s">
        <v>818</v>
      </c>
      <c r="H202" t="s">
        <v>819</v>
      </c>
      <c r="I202" t="s">
        <v>816</v>
      </c>
      <c r="J202" t="s">
        <v>820</v>
      </c>
      <c r="K202" t="s">
        <v>816</v>
      </c>
      <c r="L202" t="s">
        <v>821</v>
      </c>
    </row>
    <row r="203" spans="1:32" hidden="1" x14ac:dyDescent="0.25">
      <c r="B203" t="s">
        <v>813</v>
      </c>
      <c r="C203" t="s">
        <v>822</v>
      </c>
      <c r="D203" t="s">
        <v>34</v>
      </c>
      <c r="E203" t="s">
        <v>823</v>
      </c>
      <c r="F203">
        <v>379</v>
      </c>
    </row>
    <row r="204" spans="1:32" x14ac:dyDescent="0.25">
      <c r="A204" t="s">
        <v>78</v>
      </c>
      <c r="B204" t="s">
        <v>79</v>
      </c>
      <c r="C204" t="s">
        <v>155</v>
      </c>
      <c r="D204" t="s">
        <v>90</v>
      </c>
      <c r="E204" t="s">
        <v>84</v>
      </c>
      <c r="F204" t="s">
        <v>74</v>
      </c>
      <c r="G204">
        <v>102400</v>
      </c>
    </row>
    <row r="205" spans="1:32" x14ac:dyDescent="0.25">
      <c r="A205" t="s">
        <v>78</v>
      </c>
      <c r="B205" t="s">
        <v>79</v>
      </c>
      <c r="C205" t="s">
        <v>156</v>
      </c>
      <c r="D205" t="s">
        <v>90</v>
      </c>
      <c r="E205" t="s">
        <v>84</v>
      </c>
      <c r="F205" t="s">
        <v>74</v>
      </c>
      <c r="G205">
        <v>102400</v>
      </c>
    </row>
    <row r="206" spans="1:32" x14ac:dyDescent="0.25">
      <c r="A206" t="s">
        <v>78</v>
      </c>
      <c r="B206" t="s">
        <v>79</v>
      </c>
      <c r="C206" t="s">
        <v>157</v>
      </c>
      <c r="D206" t="s">
        <v>82</v>
      </c>
      <c r="E206" t="s">
        <v>84</v>
      </c>
      <c r="F206" t="s">
        <v>74</v>
      </c>
      <c r="G206">
        <v>10560</v>
      </c>
    </row>
    <row r="207" spans="1:32" x14ac:dyDescent="0.25">
      <c r="A207" t="s">
        <v>78</v>
      </c>
      <c r="B207" t="s">
        <v>79</v>
      </c>
      <c r="C207" t="s">
        <v>158</v>
      </c>
      <c r="D207" t="s">
        <v>90</v>
      </c>
      <c r="E207" t="s">
        <v>84</v>
      </c>
      <c r="F207" t="s">
        <v>74</v>
      </c>
      <c r="G207">
        <v>102400</v>
      </c>
    </row>
    <row r="208" spans="1:32" x14ac:dyDescent="0.25">
      <c r="A208" t="s">
        <v>78</v>
      </c>
      <c r="B208" t="s">
        <v>79</v>
      </c>
      <c r="C208" t="s">
        <v>159</v>
      </c>
      <c r="D208" t="s">
        <v>90</v>
      </c>
      <c r="E208" t="s">
        <v>84</v>
      </c>
      <c r="F208" t="s">
        <v>74</v>
      </c>
      <c r="G208">
        <v>102400</v>
      </c>
    </row>
    <row r="209" spans="1:7" x14ac:dyDescent="0.25">
      <c r="A209" t="s">
        <v>78</v>
      </c>
      <c r="B209" t="s">
        <v>79</v>
      </c>
      <c r="C209" t="s">
        <v>160</v>
      </c>
      <c r="D209" t="s">
        <v>90</v>
      </c>
      <c r="E209" t="s">
        <v>84</v>
      </c>
      <c r="F209" t="s">
        <v>74</v>
      </c>
      <c r="G209">
        <v>102400</v>
      </c>
    </row>
    <row r="210" spans="1:7" x14ac:dyDescent="0.25">
      <c r="A210" t="s">
        <v>78</v>
      </c>
      <c r="B210" t="s">
        <v>79</v>
      </c>
      <c r="C210" t="s">
        <v>161</v>
      </c>
      <c r="D210" t="s">
        <v>90</v>
      </c>
      <c r="E210" t="s">
        <v>84</v>
      </c>
      <c r="F210" t="s">
        <v>74</v>
      </c>
      <c r="G210">
        <v>102400</v>
      </c>
    </row>
    <row r="211" spans="1:7" x14ac:dyDescent="0.25">
      <c r="A211" t="s">
        <v>78</v>
      </c>
      <c r="B211" t="s">
        <v>79</v>
      </c>
      <c r="C211" t="s">
        <v>162</v>
      </c>
      <c r="D211" t="s">
        <v>90</v>
      </c>
      <c r="E211" t="s">
        <v>84</v>
      </c>
      <c r="F211" t="s">
        <v>74</v>
      </c>
      <c r="G211">
        <v>102400</v>
      </c>
    </row>
    <row r="212" spans="1:7" x14ac:dyDescent="0.25">
      <c r="A212" t="s">
        <v>78</v>
      </c>
      <c r="B212" t="s">
        <v>79</v>
      </c>
      <c r="C212" t="s">
        <v>163</v>
      </c>
      <c r="D212" t="s">
        <v>82</v>
      </c>
      <c r="E212" t="s">
        <v>84</v>
      </c>
      <c r="F212" t="s">
        <v>74</v>
      </c>
      <c r="G212">
        <v>256192</v>
      </c>
    </row>
    <row r="213" spans="1:7" x14ac:dyDescent="0.25">
      <c r="A213" t="s">
        <v>78</v>
      </c>
      <c r="B213" t="s">
        <v>79</v>
      </c>
      <c r="C213" t="s">
        <v>164</v>
      </c>
      <c r="D213" t="s">
        <v>90</v>
      </c>
      <c r="E213" t="s">
        <v>84</v>
      </c>
      <c r="F213" t="s">
        <v>74</v>
      </c>
      <c r="G213">
        <v>102400</v>
      </c>
    </row>
    <row r="214" spans="1:7" x14ac:dyDescent="0.25">
      <c r="A214" t="s">
        <v>78</v>
      </c>
      <c r="B214" t="s">
        <v>79</v>
      </c>
      <c r="C214" t="s">
        <v>165</v>
      </c>
      <c r="D214" t="s">
        <v>90</v>
      </c>
      <c r="E214" t="s">
        <v>84</v>
      </c>
      <c r="F214" t="s">
        <v>74</v>
      </c>
      <c r="G214">
        <v>102400</v>
      </c>
    </row>
    <row r="215" spans="1:7" x14ac:dyDescent="0.25">
      <c r="A215" t="s">
        <v>78</v>
      </c>
      <c r="B215" t="s">
        <v>79</v>
      </c>
      <c r="C215" t="s">
        <v>166</v>
      </c>
      <c r="D215" t="s">
        <v>82</v>
      </c>
      <c r="E215" t="s">
        <v>84</v>
      </c>
      <c r="F215" t="s">
        <v>74</v>
      </c>
      <c r="G215">
        <v>16832</v>
      </c>
    </row>
    <row r="216" spans="1:7" x14ac:dyDescent="0.25">
      <c r="A216" t="s">
        <v>78</v>
      </c>
      <c r="B216" t="s">
        <v>79</v>
      </c>
      <c r="C216" t="s">
        <v>167</v>
      </c>
      <c r="D216" t="s">
        <v>90</v>
      </c>
      <c r="E216" t="s">
        <v>84</v>
      </c>
      <c r="F216" t="s">
        <v>74</v>
      </c>
      <c r="G216">
        <v>102400</v>
      </c>
    </row>
    <row r="217" spans="1:7" x14ac:dyDescent="0.25">
      <c r="A217" t="s">
        <v>78</v>
      </c>
      <c r="B217" t="s">
        <v>79</v>
      </c>
      <c r="C217" t="s">
        <v>168</v>
      </c>
      <c r="D217" t="s">
        <v>90</v>
      </c>
      <c r="E217" t="s">
        <v>84</v>
      </c>
      <c r="F217" t="s">
        <v>74</v>
      </c>
      <c r="G217">
        <v>102400</v>
      </c>
    </row>
    <row r="218" spans="1:7" x14ac:dyDescent="0.25">
      <c r="A218" t="s">
        <v>78</v>
      </c>
      <c r="B218" t="s">
        <v>79</v>
      </c>
      <c r="C218" t="s">
        <v>169</v>
      </c>
      <c r="D218" t="s">
        <v>90</v>
      </c>
      <c r="E218" t="s">
        <v>84</v>
      </c>
      <c r="F218" t="s">
        <v>74</v>
      </c>
      <c r="G218">
        <v>102400</v>
      </c>
    </row>
    <row r="219" spans="1:7" x14ac:dyDescent="0.25">
      <c r="A219" t="s">
        <v>78</v>
      </c>
      <c r="B219" t="s">
        <v>79</v>
      </c>
      <c r="C219" t="s">
        <v>170</v>
      </c>
      <c r="D219" t="s">
        <v>90</v>
      </c>
      <c r="E219" t="s">
        <v>84</v>
      </c>
      <c r="F219" t="s">
        <v>74</v>
      </c>
      <c r="G219">
        <v>102400</v>
      </c>
    </row>
    <row r="220" spans="1:7" x14ac:dyDescent="0.25">
      <c r="A220" t="s">
        <v>78</v>
      </c>
      <c r="B220" t="s">
        <v>79</v>
      </c>
      <c r="C220" t="s">
        <v>171</v>
      </c>
      <c r="D220" t="s">
        <v>90</v>
      </c>
      <c r="E220" t="s">
        <v>84</v>
      </c>
      <c r="F220" t="s">
        <v>74</v>
      </c>
      <c r="G220">
        <v>102400</v>
      </c>
    </row>
    <row r="221" spans="1:7" x14ac:dyDescent="0.25">
      <c r="A221" t="s">
        <v>78</v>
      </c>
      <c r="B221" t="s">
        <v>79</v>
      </c>
      <c r="C221" t="s">
        <v>172</v>
      </c>
      <c r="D221" t="s">
        <v>82</v>
      </c>
      <c r="E221" t="s">
        <v>84</v>
      </c>
      <c r="F221" t="s">
        <v>74</v>
      </c>
      <c r="G221">
        <v>10816</v>
      </c>
    </row>
    <row r="222" spans="1:7" x14ac:dyDescent="0.25">
      <c r="A222" t="s">
        <v>78</v>
      </c>
      <c r="B222" t="s">
        <v>79</v>
      </c>
      <c r="C222" t="s">
        <v>173</v>
      </c>
      <c r="D222" t="s">
        <v>90</v>
      </c>
      <c r="E222" t="s">
        <v>84</v>
      </c>
      <c r="F222" t="s">
        <v>74</v>
      </c>
      <c r="G222">
        <v>102400</v>
      </c>
    </row>
    <row r="223" spans="1:7" x14ac:dyDescent="0.25">
      <c r="A223" t="s">
        <v>78</v>
      </c>
      <c r="B223" t="s">
        <v>79</v>
      </c>
      <c r="C223" t="s">
        <v>174</v>
      </c>
      <c r="D223" t="s">
        <v>90</v>
      </c>
      <c r="E223" t="s">
        <v>84</v>
      </c>
      <c r="F223" t="s">
        <v>74</v>
      </c>
      <c r="G223">
        <v>102400</v>
      </c>
    </row>
    <row r="224" spans="1:7" x14ac:dyDescent="0.25">
      <c r="A224" t="s">
        <v>78</v>
      </c>
      <c r="B224" t="s">
        <v>79</v>
      </c>
      <c r="C224" t="s">
        <v>175</v>
      </c>
      <c r="D224" t="s">
        <v>90</v>
      </c>
      <c r="E224" t="s">
        <v>84</v>
      </c>
      <c r="F224" t="s">
        <v>74</v>
      </c>
      <c r="G224">
        <v>102400</v>
      </c>
    </row>
    <row r="225" spans="1:7" x14ac:dyDescent="0.25">
      <c r="A225" t="s">
        <v>78</v>
      </c>
      <c r="B225" t="s">
        <v>79</v>
      </c>
      <c r="C225" t="s">
        <v>176</v>
      </c>
      <c r="D225" t="s">
        <v>90</v>
      </c>
      <c r="E225" t="s">
        <v>84</v>
      </c>
      <c r="F225" t="s">
        <v>74</v>
      </c>
      <c r="G225">
        <v>102400</v>
      </c>
    </row>
    <row r="226" spans="1:7" x14ac:dyDescent="0.25">
      <c r="A226" t="s">
        <v>78</v>
      </c>
      <c r="B226" t="s">
        <v>79</v>
      </c>
      <c r="C226" t="s">
        <v>177</v>
      </c>
      <c r="D226" t="s">
        <v>90</v>
      </c>
      <c r="E226" t="s">
        <v>84</v>
      </c>
      <c r="F226" t="s">
        <v>74</v>
      </c>
      <c r="G226">
        <v>102400</v>
      </c>
    </row>
    <row r="227" spans="1:7" x14ac:dyDescent="0.25">
      <c r="A227" t="s">
        <v>78</v>
      </c>
      <c r="B227" t="s">
        <v>79</v>
      </c>
      <c r="C227" t="s">
        <v>178</v>
      </c>
      <c r="D227" t="s">
        <v>82</v>
      </c>
      <c r="E227" t="s">
        <v>84</v>
      </c>
      <c r="F227" t="s">
        <v>74</v>
      </c>
      <c r="G227">
        <v>9792</v>
      </c>
    </row>
    <row r="228" spans="1:7" x14ac:dyDescent="0.25">
      <c r="A228" t="s">
        <v>78</v>
      </c>
      <c r="B228" t="s">
        <v>79</v>
      </c>
      <c r="C228" t="s">
        <v>179</v>
      </c>
      <c r="D228" t="s">
        <v>90</v>
      </c>
      <c r="E228" t="s">
        <v>84</v>
      </c>
      <c r="F228" t="s">
        <v>74</v>
      </c>
      <c r="G228">
        <v>102400</v>
      </c>
    </row>
    <row r="229" spans="1:7" x14ac:dyDescent="0.25">
      <c r="A229" t="s">
        <v>78</v>
      </c>
      <c r="B229" t="s">
        <v>79</v>
      </c>
      <c r="C229" t="s">
        <v>180</v>
      </c>
      <c r="D229" t="s">
        <v>90</v>
      </c>
      <c r="E229" t="s">
        <v>84</v>
      </c>
      <c r="F229" t="s">
        <v>74</v>
      </c>
      <c r="G229">
        <v>102400</v>
      </c>
    </row>
    <row r="230" spans="1:7" x14ac:dyDescent="0.25">
      <c r="A230" t="s">
        <v>78</v>
      </c>
      <c r="B230" t="s">
        <v>79</v>
      </c>
      <c r="C230" t="s">
        <v>181</v>
      </c>
      <c r="D230" t="s">
        <v>90</v>
      </c>
      <c r="E230" t="s">
        <v>84</v>
      </c>
      <c r="F230" t="s">
        <v>74</v>
      </c>
      <c r="G230">
        <v>102400</v>
      </c>
    </row>
    <row r="231" spans="1:7" x14ac:dyDescent="0.25">
      <c r="A231" t="s">
        <v>78</v>
      </c>
      <c r="B231" t="s">
        <v>79</v>
      </c>
      <c r="C231" t="s">
        <v>182</v>
      </c>
      <c r="D231" t="s">
        <v>90</v>
      </c>
      <c r="E231" t="s">
        <v>84</v>
      </c>
      <c r="F231" t="s">
        <v>74</v>
      </c>
      <c r="G231">
        <v>102400</v>
      </c>
    </row>
    <row r="232" spans="1:7" x14ac:dyDescent="0.25">
      <c r="A232" t="s">
        <v>78</v>
      </c>
      <c r="B232" t="s">
        <v>79</v>
      </c>
      <c r="C232" t="s">
        <v>183</v>
      </c>
      <c r="D232" t="s">
        <v>90</v>
      </c>
      <c r="E232" t="s">
        <v>84</v>
      </c>
      <c r="F232" t="s">
        <v>74</v>
      </c>
      <c r="G232">
        <v>102400</v>
      </c>
    </row>
    <row r="233" spans="1:7" x14ac:dyDescent="0.25">
      <c r="A233" t="s">
        <v>78</v>
      </c>
      <c r="B233" t="s">
        <v>79</v>
      </c>
      <c r="C233" t="s">
        <v>184</v>
      </c>
      <c r="D233" t="s">
        <v>90</v>
      </c>
      <c r="E233" t="s">
        <v>84</v>
      </c>
      <c r="F233" t="s">
        <v>74</v>
      </c>
      <c r="G233">
        <v>102400</v>
      </c>
    </row>
    <row r="234" spans="1:7" x14ac:dyDescent="0.25">
      <c r="A234" t="s">
        <v>78</v>
      </c>
      <c r="B234" t="s">
        <v>79</v>
      </c>
      <c r="C234" t="s">
        <v>185</v>
      </c>
      <c r="D234" t="s">
        <v>90</v>
      </c>
      <c r="E234" t="s">
        <v>84</v>
      </c>
      <c r="F234" t="s">
        <v>74</v>
      </c>
      <c r="G234">
        <v>102400</v>
      </c>
    </row>
    <row r="235" spans="1:7" x14ac:dyDescent="0.25">
      <c r="A235" t="s">
        <v>78</v>
      </c>
      <c r="B235" t="s">
        <v>79</v>
      </c>
      <c r="C235" t="s">
        <v>186</v>
      </c>
      <c r="D235" t="s">
        <v>90</v>
      </c>
      <c r="E235" t="s">
        <v>84</v>
      </c>
      <c r="F235" t="s">
        <v>74</v>
      </c>
      <c r="G235">
        <v>102400</v>
      </c>
    </row>
    <row r="236" spans="1:7" x14ac:dyDescent="0.25">
      <c r="A236" t="s">
        <v>78</v>
      </c>
      <c r="B236" t="s">
        <v>79</v>
      </c>
      <c r="C236" t="s">
        <v>187</v>
      </c>
      <c r="D236" t="s">
        <v>90</v>
      </c>
      <c r="E236" t="s">
        <v>84</v>
      </c>
      <c r="F236" t="s">
        <v>74</v>
      </c>
      <c r="G236">
        <v>102400</v>
      </c>
    </row>
    <row r="237" spans="1:7" x14ac:dyDescent="0.25">
      <c r="A237" t="s">
        <v>78</v>
      </c>
      <c r="B237" t="s">
        <v>79</v>
      </c>
      <c r="C237" t="s">
        <v>188</v>
      </c>
      <c r="D237" t="s">
        <v>90</v>
      </c>
      <c r="E237" t="s">
        <v>84</v>
      </c>
      <c r="F237" t="s">
        <v>74</v>
      </c>
      <c r="G237">
        <v>102400</v>
      </c>
    </row>
    <row r="238" spans="1:7" x14ac:dyDescent="0.25">
      <c r="A238" t="s">
        <v>78</v>
      </c>
      <c r="B238" t="s">
        <v>79</v>
      </c>
      <c r="C238" t="s">
        <v>189</v>
      </c>
      <c r="D238" t="s">
        <v>90</v>
      </c>
      <c r="E238" t="s">
        <v>84</v>
      </c>
      <c r="F238" t="s">
        <v>74</v>
      </c>
      <c r="G238">
        <v>102400</v>
      </c>
    </row>
    <row r="239" spans="1:7" x14ac:dyDescent="0.25">
      <c r="A239" t="s">
        <v>78</v>
      </c>
      <c r="B239" t="s">
        <v>79</v>
      </c>
      <c r="C239" t="s">
        <v>190</v>
      </c>
      <c r="D239" t="s">
        <v>90</v>
      </c>
      <c r="E239" t="s">
        <v>84</v>
      </c>
      <c r="F239" t="s">
        <v>74</v>
      </c>
      <c r="G239">
        <v>102400</v>
      </c>
    </row>
    <row r="240" spans="1:7" x14ac:dyDescent="0.25">
      <c r="A240" t="s">
        <v>78</v>
      </c>
      <c r="B240" t="s">
        <v>79</v>
      </c>
      <c r="C240" t="s">
        <v>191</v>
      </c>
      <c r="D240" t="s">
        <v>90</v>
      </c>
      <c r="E240" t="s">
        <v>84</v>
      </c>
      <c r="F240" t="s">
        <v>74</v>
      </c>
      <c r="G240">
        <v>102400</v>
      </c>
    </row>
    <row r="241" spans="1:7" x14ac:dyDescent="0.25">
      <c r="A241" t="s">
        <v>78</v>
      </c>
      <c r="B241" t="s">
        <v>79</v>
      </c>
      <c r="C241" t="s">
        <v>192</v>
      </c>
      <c r="D241" t="s">
        <v>90</v>
      </c>
      <c r="E241" t="s">
        <v>84</v>
      </c>
      <c r="F241" t="s">
        <v>74</v>
      </c>
      <c r="G241">
        <v>102400</v>
      </c>
    </row>
    <row r="242" spans="1:7" x14ac:dyDescent="0.25">
      <c r="A242" t="s">
        <v>78</v>
      </c>
      <c r="B242" t="s">
        <v>79</v>
      </c>
      <c r="C242" t="s">
        <v>193</v>
      </c>
      <c r="D242" t="s">
        <v>90</v>
      </c>
      <c r="E242" t="s">
        <v>84</v>
      </c>
      <c r="F242" t="s">
        <v>74</v>
      </c>
      <c r="G242">
        <v>102400</v>
      </c>
    </row>
    <row r="243" spans="1:7" x14ac:dyDescent="0.25">
      <c r="A243" t="s">
        <v>78</v>
      </c>
      <c r="B243" t="s">
        <v>79</v>
      </c>
      <c r="C243" t="s">
        <v>194</v>
      </c>
      <c r="D243" t="s">
        <v>90</v>
      </c>
      <c r="E243" t="s">
        <v>84</v>
      </c>
      <c r="F243" t="s">
        <v>74</v>
      </c>
      <c r="G243">
        <v>102400</v>
      </c>
    </row>
    <row r="244" spans="1:7" x14ac:dyDescent="0.25">
      <c r="A244" t="s">
        <v>78</v>
      </c>
      <c r="B244" t="s">
        <v>79</v>
      </c>
      <c r="C244" t="s">
        <v>195</v>
      </c>
      <c r="D244" t="s">
        <v>90</v>
      </c>
      <c r="E244" t="s">
        <v>84</v>
      </c>
      <c r="F244" t="s">
        <v>74</v>
      </c>
      <c r="G244">
        <v>102400</v>
      </c>
    </row>
    <row r="245" spans="1:7" x14ac:dyDescent="0.25">
      <c r="A245" t="s">
        <v>78</v>
      </c>
      <c r="B245" t="s">
        <v>79</v>
      </c>
      <c r="C245" t="s">
        <v>196</v>
      </c>
      <c r="D245" t="s">
        <v>90</v>
      </c>
      <c r="E245" t="s">
        <v>84</v>
      </c>
      <c r="F245" t="s">
        <v>74</v>
      </c>
      <c r="G245">
        <v>102400</v>
      </c>
    </row>
    <row r="246" spans="1:7" x14ac:dyDescent="0.25">
      <c r="A246" t="s">
        <v>78</v>
      </c>
      <c r="B246" t="s">
        <v>79</v>
      </c>
      <c r="C246" t="s">
        <v>197</v>
      </c>
      <c r="D246" t="s">
        <v>90</v>
      </c>
      <c r="E246" t="s">
        <v>84</v>
      </c>
      <c r="F246" t="s">
        <v>74</v>
      </c>
      <c r="G246">
        <v>102400</v>
      </c>
    </row>
    <row r="247" spans="1:7" x14ac:dyDescent="0.25">
      <c r="A247" t="s">
        <v>78</v>
      </c>
      <c r="B247" t="s">
        <v>79</v>
      </c>
      <c r="C247" t="s">
        <v>198</v>
      </c>
      <c r="D247" t="s">
        <v>90</v>
      </c>
      <c r="E247" t="s">
        <v>84</v>
      </c>
      <c r="F247" t="s">
        <v>74</v>
      </c>
      <c r="G247">
        <v>102400</v>
      </c>
    </row>
    <row r="248" spans="1:7" x14ac:dyDescent="0.25">
      <c r="A248" t="s">
        <v>78</v>
      </c>
      <c r="B248" t="s">
        <v>79</v>
      </c>
      <c r="C248" t="s">
        <v>199</v>
      </c>
      <c r="D248" t="s">
        <v>90</v>
      </c>
      <c r="E248" t="s">
        <v>84</v>
      </c>
      <c r="F248" t="s">
        <v>74</v>
      </c>
      <c r="G248">
        <v>102400</v>
      </c>
    </row>
    <row r="249" spans="1:7" x14ac:dyDescent="0.25">
      <c r="A249" t="s">
        <v>78</v>
      </c>
      <c r="B249" t="s">
        <v>79</v>
      </c>
      <c r="C249" t="s">
        <v>200</v>
      </c>
      <c r="D249" t="s">
        <v>90</v>
      </c>
      <c r="E249" t="s">
        <v>84</v>
      </c>
      <c r="F249" t="s">
        <v>74</v>
      </c>
      <c r="G249">
        <v>102400</v>
      </c>
    </row>
    <row r="250" spans="1:7" x14ac:dyDescent="0.25">
      <c r="A250" t="s">
        <v>78</v>
      </c>
      <c r="B250" t="s">
        <v>79</v>
      </c>
      <c r="C250" t="s">
        <v>201</v>
      </c>
      <c r="D250" t="s">
        <v>90</v>
      </c>
      <c r="E250" t="s">
        <v>84</v>
      </c>
      <c r="F250" t="s">
        <v>74</v>
      </c>
      <c r="G250">
        <v>102400</v>
      </c>
    </row>
    <row r="251" spans="1:7" x14ac:dyDescent="0.25">
      <c r="A251" t="s">
        <v>78</v>
      </c>
      <c r="B251" t="s">
        <v>79</v>
      </c>
      <c r="C251" t="s">
        <v>202</v>
      </c>
      <c r="D251" t="s">
        <v>90</v>
      </c>
      <c r="E251" t="s">
        <v>84</v>
      </c>
      <c r="F251" t="s">
        <v>74</v>
      </c>
      <c r="G251">
        <v>102400</v>
      </c>
    </row>
    <row r="252" spans="1:7" x14ac:dyDescent="0.25">
      <c r="A252" t="s">
        <v>78</v>
      </c>
      <c r="B252" t="s">
        <v>79</v>
      </c>
      <c r="C252" t="s">
        <v>203</v>
      </c>
      <c r="D252" t="s">
        <v>90</v>
      </c>
      <c r="E252" t="s">
        <v>84</v>
      </c>
      <c r="F252" t="s">
        <v>74</v>
      </c>
      <c r="G252">
        <v>102400</v>
      </c>
    </row>
    <row r="253" spans="1:7" x14ac:dyDescent="0.25">
      <c r="A253" t="s">
        <v>78</v>
      </c>
      <c r="B253" t="s">
        <v>79</v>
      </c>
      <c r="C253" t="s">
        <v>204</v>
      </c>
      <c r="D253" t="s">
        <v>90</v>
      </c>
      <c r="E253" t="s">
        <v>84</v>
      </c>
      <c r="F253" t="s">
        <v>74</v>
      </c>
      <c r="G253">
        <v>102400</v>
      </c>
    </row>
    <row r="254" spans="1:7" x14ac:dyDescent="0.25">
      <c r="A254" t="s">
        <v>78</v>
      </c>
      <c r="B254" t="s">
        <v>79</v>
      </c>
      <c r="C254" t="s">
        <v>205</v>
      </c>
      <c r="D254" t="s">
        <v>90</v>
      </c>
      <c r="E254" t="s">
        <v>84</v>
      </c>
      <c r="F254" t="s">
        <v>74</v>
      </c>
      <c r="G254">
        <v>102400</v>
      </c>
    </row>
    <row r="255" spans="1:7" x14ac:dyDescent="0.25">
      <c r="A255" t="s">
        <v>78</v>
      </c>
      <c r="B255" t="s">
        <v>79</v>
      </c>
      <c r="C255" t="s">
        <v>206</v>
      </c>
      <c r="D255" t="s">
        <v>90</v>
      </c>
      <c r="E255" t="s">
        <v>84</v>
      </c>
      <c r="F255" t="s">
        <v>74</v>
      </c>
      <c r="G255">
        <v>102400</v>
      </c>
    </row>
    <row r="256" spans="1:7" x14ac:dyDescent="0.25">
      <c r="A256" t="s">
        <v>78</v>
      </c>
      <c r="B256" t="s">
        <v>79</v>
      </c>
      <c r="C256" t="s">
        <v>207</v>
      </c>
      <c r="D256" t="s">
        <v>90</v>
      </c>
      <c r="E256" t="s">
        <v>84</v>
      </c>
      <c r="F256" t="s">
        <v>74</v>
      </c>
      <c r="G256">
        <v>102400</v>
      </c>
    </row>
    <row r="257" spans="1:10" x14ac:dyDescent="0.25">
      <c r="A257" t="s">
        <v>78</v>
      </c>
      <c r="B257" t="s">
        <v>79</v>
      </c>
      <c r="C257" t="s">
        <v>208</v>
      </c>
      <c r="D257" t="s">
        <v>90</v>
      </c>
      <c r="E257" t="s">
        <v>84</v>
      </c>
      <c r="F257" t="s">
        <v>74</v>
      </c>
      <c r="G257">
        <v>102400</v>
      </c>
    </row>
    <row r="258" spans="1:10" x14ac:dyDescent="0.25">
      <c r="A258" t="s">
        <v>78</v>
      </c>
      <c r="B258" t="s">
        <v>79</v>
      </c>
      <c r="C258" t="s">
        <v>209</v>
      </c>
      <c r="D258" t="s">
        <v>90</v>
      </c>
      <c r="E258" t="s">
        <v>84</v>
      </c>
      <c r="F258" t="s">
        <v>74</v>
      </c>
      <c r="G258">
        <v>102400</v>
      </c>
    </row>
    <row r="259" spans="1:10" x14ac:dyDescent="0.25">
      <c r="A259" t="s">
        <v>78</v>
      </c>
      <c r="B259" t="s">
        <v>79</v>
      </c>
      <c r="C259" t="s">
        <v>210</v>
      </c>
      <c r="D259" t="s">
        <v>90</v>
      </c>
      <c r="E259" t="s">
        <v>84</v>
      </c>
      <c r="F259" t="s">
        <v>74</v>
      </c>
      <c r="G259">
        <v>102400</v>
      </c>
    </row>
    <row r="260" spans="1:10" x14ac:dyDescent="0.25">
      <c r="A260" t="s">
        <v>78</v>
      </c>
      <c r="B260" t="s">
        <v>79</v>
      </c>
      <c r="C260" t="s">
        <v>211</v>
      </c>
      <c r="D260" t="s">
        <v>90</v>
      </c>
      <c r="E260" t="s">
        <v>84</v>
      </c>
      <c r="F260" t="s">
        <v>74</v>
      </c>
      <c r="G260">
        <v>102400</v>
      </c>
    </row>
    <row r="261" spans="1:10" x14ac:dyDescent="0.25">
      <c r="A261" t="s">
        <v>78</v>
      </c>
      <c r="B261" t="s">
        <v>79</v>
      </c>
      <c r="C261" t="s">
        <v>212</v>
      </c>
      <c r="D261" t="s">
        <v>90</v>
      </c>
      <c r="E261" t="s">
        <v>84</v>
      </c>
      <c r="F261" t="s">
        <v>74</v>
      </c>
      <c r="G261">
        <v>102400</v>
      </c>
    </row>
    <row r="262" spans="1:10" x14ac:dyDescent="0.25">
      <c r="A262" t="s">
        <v>78</v>
      </c>
      <c r="B262" t="s">
        <v>79</v>
      </c>
      <c r="C262" t="s">
        <v>213</v>
      </c>
      <c r="D262" t="s">
        <v>90</v>
      </c>
      <c r="E262" t="s">
        <v>84</v>
      </c>
      <c r="F262" t="s">
        <v>74</v>
      </c>
      <c r="G262">
        <v>102400</v>
      </c>
    </row>
    <row r="263" spans="1:10" x14ac:dyDescent="0.25">
      <c r="A263" t="s">
        <v>78</v>
      </c>
      <c r="B263" t="s">
        <v>1472</v>
      </c>
      <c r="C263" t="s">
        <v>829</v>
      </c>
    </row>
    <row r="264" spans="1:10" x14ac:dyDescent="0.25">
      <c r="A264" t="s">
        <v>78</v>
      </c>
      <c r="B264" t="s">
        <v>79</v>
      </c>
      <c r="C264" t="s">
        <v>214</v>
      </c>
      <c r="D264" t="s">
        <v>90</v>
      </c>
      <c r="E264" t="s">
        <v>84</v>
      </c>
      <c r="F264" t="s">
        <v>74</v>
      </c>
      <c r="G264">
        <v>102400</v>
      </c>
    </row>
    <row r="265" spans="1:10" x14ac:dyDescent="0.25">
      <c r="A265" t="s">
        <v>78</v>
      </c>
      <c r="B265" t="s">
        <v>1473</v>
      </c>
      <c r="C265" t="s">
        <v>1474</v>
      </c>
    </row>
    <row r="266" spans="1:10" x14ac:dyDescent="0.25">
      <c r="A266" t="s">
        <v>78</v>
      </c>
      <c r="B266" t="s">
        <v>830</v>
      </c>
      <c r="C266" t="s">
        <v>831</v>
      </c>
    </row>
    <row r="267" spans="1:10" hidden="1" x14ac:dyDescent="0.25">
      <c r="A267" t="s">
        <v>58</v>
      </c>
      <c r="B267" t="s">
        <v>828</v>
      </c>
      <c r="C267" t="s">
        <v>829</v>
      </c>
    </row>
    <row r="268" spans="1:10" hidden="1" x14ac:dyDescent="0.25">
      <c r="A268" t="s">
        <v>58</v>
      </c>
      <c r="B268" t="s">
        <v>830</v>
      </c>
      <c r="C268" t="s">
        <v>831</v>
      </c>
    </row>
    <row r="269" spans="1:10" hidden="1" x14ac:dyDescent="0.25">
      <c r="A269" t="s">
        <v>36</v>
      </c>
      <c r="B269" t="s">
        <v>37</v>
      </c>
      <c r="C269" t="s">
        <v>47</v>
      </c>
      <c r="D269" t="s">
        <v>39</v>
      </c>
      <c r="E269" t="s">
        <v>40</v>
      </c>
      <c r="F269" t="s">
        <v>41</v>
      </c>
      <c r="G269" t="s">
        <v>42</v>
      </c>
      <c r="H269">
        <v>259</v>
      </c>
      <c r="I269" t="s">
        <v>43</v>
      </c>
    </row>
    <row r="270" spans="1:10" hidden="1" x14ac:dyDescent="0.25">
      <c r="A270" t="s">
        <v>26</v>
      </c>
      <c r="B270" t="s">
        <v>27</v>
      </c>
      <c r="C270" t="s">
        <v>28</v>
      </c>
      <c r="D270" t="s">
        <v>29</v>
      </c>
      <c r="E270" t="s">
        <v>30</v>
      </c>
      <c r="F270" t="s">
        <v>31</v>
      </c>
      <c r="G270" t="s">
        <v>1491</v>
      </c>
      <c r="H270" t="s">
        <v>33</v>
      </c>
      <c r="I270" t="s">
        <v>34</v>
      </c>
      <c r="J270" t="s">
        <v>792</v>
      </c>
    </row>
    <row r="271" spans="1:10" x14ac:dyDescent="0.25">
      <c r="A271" t="s">
        <v>78</v>
      </c>
      <c r="B271" t="s">
        <v>36</v>
      </c>
      <c r="C271" t="s">
        <v>1475</v>
      </c>
      <c r="D271" t="s">
        <v>103</v>
      </c>
      <c r="E271" t="s">
        <v>84</v>
      </c>
      <c r="F271" t="s">
        <v>215</v>
      </c>
    </row>
    <row r="272" spans="1:10" hidden="1" x14ac:dyDescent="0.25">
      <c r="A272" t="s">
        <v>826</v>
      </c>
      <c r="B272" t="s">
        <v>827</v>
      </c>
      <c r="C272" t="s">
        <v>1476</v>
      </c>
      <c r="D272" t="s">
        <v>1477</v>
      </c>
    </row>
    <row r="273" spans="1:13" hidden="1" x14ac:dyDescent="0.25">
      <c r="B273" t="s">
        <v>813</v>
      </c>
      <c r="C273" t="s">
        <v>1478</v>
      </c>
      <c r="D273" t="s">
        <v>1563</v>
      </c>
      <c r="E273" t="s">
        <v>816</v>
      </c>
      <c r="F273" t="s">
        <v>1480</v>
      </c>
      <c r="G273" t="s">
        <v>34</v>
      </c>
      <c r="H273" t="s">
        <v>1481</v>
      </c>
      <c r="I273">
        <v>21424</v>
      </c>
    </row>
    <row r="274" spans="1:13" hidden="1" x14ac:dyDescent="0.25">
      <c r="B274" t="s">
        <v>813</v>
      </c>
      <c r="C274" t="s">
        <v>1482</v>
      </c>
      <c r="D274" t="s">
        <v>1563</v>
      </c>
      <c r="E274" t="s">
        <v>816</v>
      </c>
      <c r="F274" t="s">
        <v>1483</v>
      </c>
      <c r="G274" t="s">
        <v>34</v>
      </c>
      <c r="H274" t="s">
        <v>1481</v>
      </c>
      <c r="I274">
        <v>21409</v>
      </c>
    </row>
    <row r="275" spans="1:13" hidden="1" x14ac:dyDescent="0.25">
      <c r="B275" t="s">
        <v>813</v>
      </c>
      <c r="C275" t="s">
        <v>1668</v>
      </c>
      <c r="D275" t="s">
        <v>1564</v>
      </c>
      <c r="E275" t="s">
        <v>816</v>
      </c>
      <c r="F275" t="s">
        <v>1494</v>
      </c>
      <c r="G275" t="s">
        <v>816</v>
      </c>
      <c r="H275" t="s">
        <v>1669</v>
      </c>
      <c r="I275" t="s">
        <v>816</v>
      </c>
      <c r="J275" t="s">
        <v>1670</v>
      </c>
      <c r="K275" t="s">
        <v>34</v>
      </c>
      <c r="L275" t="s">
        <v>1481</v>
      </c>
      <c r="M275">
        <v>7624</v>
      </c>
    </row>
    <row r="276" spans="1:13" hidden="1" x14ac:dyDescent="0.25">
      <c r="B276" t="s">
        <v>813</v>
      </c>
      <c r="C276" t="s">
        <v>1489</v>
      </c>
      <c r="D276" t="s">
        <v>34</v>
      </c>
      <c r="E276" t="s">
        <v>823</v>
      </c>
      <c r="F276">
        <v>186</v>
      </c>
    </row>
    <row r="277" spans="1:13" hidden="1" x14ac:dyDescent="0.25">
      <c r="A277" t="s">
        <v>36</v>
      </c>
      <c r="B277" t="s">
        <v>37</v>
      </c>
      <c r="C277" t="s">
        <v>1878</v>
      </c>
      <c r="D277" t="s">
        <v>39</v>
      </c>
      <c r="E277" t="s">
        <v>40</v>
      </c>
      <c r="F277" t="s">
        <v>41</v>
      </c>
      <c r="G277" t="s">
        <v>42</v>
      </c>
      <c r="H277">
        <v>259</v>
      </c>
      <c r="I277" t="s">
        <v>43</v>
      </c>
    </row>
    <row r="278" spans="1:13" hidden="1" x14ac:dyDescent="0.25">
      <c r="A278" t="s">
        <v>36</v>
      </c>
      <c r="B278" t="s">
        <v>833</v>
      </c>
      <c r="C278" t="s">
        <v>1879</v>
      </c>
      <c r="D278" t="s">
        <v>835</v>
      </c>
      <c r="E278" t="s">
        <v>39</v>
      </c>
      <c r="F278" t="s">
        <v>40</v>
      </c>
      <c r="G278" t="s">
        <v>41</v>
      </c>
      <c r="H278" t="s">
        <v>42</v>
      </c>
      <c r="I278">
        <v>-1073741510</v>
      </c>
      <c r="J278" t="s">
        <v>836</v>
      </c>
    </row>
  </sheetData>
  <autoFilter ref="A1:A278">
    <filterColumn colId="0">
      <filters>
        <filter val="[NIFGEN]"/>
      </filters>
    </filterColumn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5:AF206"/>
  <sheetViews>
    <sheetView workbookViewId="0">
      <selection activeCell="G43" sqref="G43:G77"/>
    </sheetView>
  </sheetViews>
  <sheetFormatPr defaultRowHeight="15" x14ac:dyDescent="0.25"/>
  <sheetData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</row>
    <row r="20" spans="1:13" hidden="1" x14ac:dyDescent="0.25">
      <c r="A20" t="s">
        <v>36</v>
      </c>
      <c r="B20" t="s">
        <v>37</v>
      </c>
      <c r="C20" t="s">
        <v>1869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hidden="1" x14ac:dyDescent="0.25">
      <c r="A21" t="s">
        <v>36</v>
      </c>
      <c r="B21" t="s">
        <v>37</v>
      </c>
      <c r="C21" t="s">
        <v>1883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hidden="1" x14ac:dyDescent="0.25">
      <c r="A22" t="s">
        <v>36</v>
      </c>
      <c r="B22" t="s">
        <v>37</v>
      </c>
      <c r="C22" t="s">
        <v>1866</v>
      </c>
      <c r="D22" t="s">
        <v>39</v>
      </c>
      <c r="E22" t="s">
        <v>40</v>
      </c>
      <c r="F22" t="s">
        <v>41</v>
      </c>
      <c r="G22" t="s">
        <v>42</v>
      </c>
      <c r="H22">
        <v>0</v>
      </c>
      <c r="I22" t="s">
        <v>46</v>
      </c>
    </row>
    <row r="23" spans="1:13" hidden="1" x14ac:dyDescent="0.25">
      <c r="A23" t="s">
        <v>36</v>
      </c>
      <c r="B23" t="s">
        <v>37</v>
      </c>
      <c r="C23" t="s">
        <v>1884</v>
      </c>
      <c r="D23" t="s">
        <v>39</v>
      </c>
      <c r="E23" t="s">
        <v>40</v>
      </c>
      <c r="F23" t="s">
        <v>41</v>
      </c>
      <c r="G23" t="s">
        <v>42</v>
      </c>
      <c r="H23">
        <v>259</v>
      </c>
      <c r="I23" t="s">
        <v>43</v>
      </c>
    </row>
    <row r="24" spans="1:13" hidden="1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48</v>
      </c>
      <c r="G24" t="s">
        <v>49</v>
      </c>
      <c r="H24" t="s">
        <v>50</v>
      </c>
    </row>
    <row r="25" spans="1:13" hidden="1" x14ac:dyDescent="0.2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51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</row>
    <row r="26" spans="1:13" hidden="1" x14ac:dyDescent="0.25">
      <c r="A26" t="s">
        <v>52</v>
      </c>
      <c r="B26" t="s">
        <v>53</v>
      </c>
    </row>
    <row r="27" spans="1:13" hidden="1" x14ac:dyDescent="0.25">
      <c r="A27" t="s">
        <v>54</v>
      </c>
      <c r="B27" t="s">
        <v>53</v>
      </c>
    </row>
    <row r="28" spans="1:13" hidden="1" x14ac:dyDescent="0.25">
      <c r="A28" t="s">
        <v>55</v>
      </c>
      <c r="B28" t="s">
        <v>53</v>
      </c>
    </row>
    <row r="29" spans="1:13" hidden="1" x14ac:dyDescent="0.25">
      <c r="A29" t="s">
        <v>36</v>
      </c>
      <c r="B29" t="s">
        <v>37</v>
      </c>
      <c r="C29" t="s">
        <v>1885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hidden="1" x14ac:dyDescent="0.25">
      <c r="A30" t="s">
        <v>36</v>
      </c>
      <c r="B30" t="s">
        <v>37</v>
      </c>
      <c r="C30" t="s">
        <v>1886</v>
      </c>
      <c r="D30" t="s">
        <v>39</v>
      </c>
      <c r="E30" t="s">
        <v>40</v>
      </c>
      <c r="F30" t="s">
        <v>41</v>
      </c>
      <c r="G30" t="s">
        <v>42</v>
      </c>
      <c r="H30">
        <v>259</v>
      </c>
      <c r="I30" t="s">
        <v>43</v>
      </c>
    </row>
    <row r="31" spans="1:13" hidden="1" x14ac:dyDescent="0.25">
      <c r="A31" t="s">
        <v>58</v>
      </c>
      <c r="B31" t="s">
        <v>59</v>
      </c>
      <c r="C31" t="s">
        <v>60</v>
      </c>
    </row>
    <row r="32" spans="1:13" hidden="1" x14ac:dyDescent="0.25">
      <c r="A32" t="s">
        <v>58</v>
      </c>
      <c r="B32" t="s">
        <v>61</v>
      </c>
      <c r="C32" t="s">
        <v>62</v>
      </c>
    </row>
    <row r="33" spans="1:9" hidden="1" x14ac:dyDescent="0.25">
      <c r="A33" t="s">
        <v>58</v>
      </c>
      <c r="B33" t="s">
        <v>61</v>
      </c>
      <c r="C33" t="s">
        <v>63</v>
      </c>
      <c r="D33" t="s">
        <v>64</v>
      </c>
    </row>
    <row r="34" spans="1:9" hidden="1" x14ac:dyDescent="0.25">
      <c r="A34" t="s">
        <v>58</v>
      </c>
      <c r="B34" t="s">
        <v>61</v>
      </c>
      <c r="C34" t="s">
        <v>65</v>
      </c>
    </row>
    <row r="35" spans="1:9" hidden="1" x14ac:dyDescent="0.25">
      <c r="A35" t="s">
        <v>58</v>
      </c>
      <c r="B35" t="s">
        <v>61</v>
      </c>
      <c r="C35" t="s">
        <v>66</v>
      </c>
    </row>
    <row r="36" spans="1:9" hidden="1" x14ac:dyDescent="0.25">
      <c r="A36" t="s">
        <v>58</v>
      </c>
      <c r="B36" t="s">
        <v>67</v>
      </c>
      <c r="C36" t="s">
        <v>68</v>
      </c>
      <c r="D36">
        <v>16777216</v>
      </c>
    </row>
    <row r="37" spans="1:9" hidden="1" x14ac:dyDescent="0.25">
      <c r="A37" t="s">
        <v>58</v>
      </c>
      <c r="B37" t="s">
        <v>69</v>
      </c>
      <c r="C37" t="s">
        <v>70</v>
      </c>
      <c r="D37" t="s">
        <v>71</v>
      </c>
      <c r="E37">
        <v>1048576</v>
      </c>
    </row>
    <row r="38" spans="1:9" hidden="1" x14ac:dyDescent="0.25">
      <c r="A38" t="s">
        <v>58</v>
      </c>
      <c r="B38" t="s">
        <v>72</v>
      </c>
      <c r="C38" t="s">
        <v>73</v>
      </c>
      <c r="D38" t="s">
        <v>74</v>
      </c>
      <c r="E38">
        <v>4194304</v>
      </c>
    </row>
    <row r="39" spans="1:9" hidden="1" x14ac:dyDescent="0.25">
      <c r="A39" t="s">
        <v>75</v>
      </c>
      <c r="B39" t="s">
        <v>61</v>
      </c>
    </row>
    <row r="40" spans="1:9" hidden="1" x14ac:dyDescent="0.25">
      <c r="A40" t="s">
        <v>76</v>
      </c>
      <c r="B40" t="s">
        <v>77</v>
      </c>
    </row>
    <row r="41" spans="1:9" x14ac:dyDescent="0.25">
      <c r="A41" t="s">
        <v>78</v>
      </c>
      <c r="B41" t="s">
        <v>79</v>
      </c>
      <c r="C41" t="s">
        <v>80</v>
      </c>
    </row>
    <row r="42" spans="1:9" x14ac:dyDescent="0.25">
      <c r="A42" t="s">
        <v>78</v>
      </c>
      <c r="B42" t="s">
        <v>69</v>
      </c>
      <c r="C42" t="s">
        <v>79</v>
      </c>
      <c r="D42" t="s">
        <v>81</v>
      </c>
      <c r="E42" t="s">
        <v>82</v>
      </c>
      <c r="F42">
        <v>2457600</v>
      </c>
    </row>
    <row r="43" spans="1:9" x14ac:dyDescent="0.25">
      <c r="A43" t="s">
        <v>78</v>
      </c>
      <c r="B43" t="s">
        <v>79</v>
      </c>
      <c r="C43" t="s">
        <v>83</v>
      </c>
      <c r="D43" t="s">
        <v>82</v>
      </c>
      <c r="E43" t="s">
        <v>84</v>
      </c>
      <c r="F43" t="s">
        <v>74</v>
      </c>
      <c r="G43">
        <v>252800</v>
      </c>
      <c r="H43" t="s">
        <v>1887</v>
      </c>
      <c r="I43">
        <v>252800</v>
      </c>
    </row>
    <row r="44" spans="1:9" x14ac:dyDescent="0.25">
      <c r="A44" t="s">
        <v>78</v>
      </c>
      <c r="B44" t="s">
        <v>79</v>
      </c>
      <c r="C44" t="s">
        <v>89</v>
      </c>
      <c r="D44" t="s">
        <v>82</v>
      </c>
      <c r="E44" t="s">
        <v>84</v>
      </c>
      <c r="F44" t="s">
        <v>74</v>
      </c>
      <c r="G44">
        <v>10560</v>
      </c>
      <c r="H44" t="s">
        <v>1887</v>
      </c>
      <c r="I44">
        <v>263360</v>
      </c>
    </row>
    <row r="45" spans="1:9" x14ac:dyDescent="0.25">
      <c r="A45" t="s">
        <v>78</v>
      </c>
      <c r="B45" t="s">
        <v>79</v>
      </c>
      <c r="C45" t="s">
        <v>91</v>
      </c>
      <c r="D45" t="s">
        <v>90</v>
      </c>
      <c r="E45" t="s">
        <v>84</v>
      </c>
      <c r="F45" t="s">
        <v>74</v>
      </c>
      <c r="G45">
        <v>102400</v>
      </c>
      <c r="H45" t="s">
        <v>1887</v>
      </c>
      <c r="I45">
        <v>365760</v>
      </c>
    </row>
    <row r="46" spans="1:9" x14ac:dyDescent="0.25">
      <c r="A46" t="s">
        <v>78</v>
      </c>
      <c r="B46" t="s">
        <v>79</v>
      </c>
      <c r="C46" t="s">
        <v>92</v>
      </c>
      <c r="D46" t="s">
        <v>90</v>
      </c>
      <c r="E46" t="s">
        <v>84</v>
      </c>
      <c r="F46" t="s">
        <v>74</v>
      </c>
      <c r="G46">
        <v>102400</v>
      </c>
      <c r="H46" t="s">
        <v>1887</v>
      </c>
      <c r="I46">
        <v>468160</v>
      </c>
    </row>
    <row r="47" spans="1:9" x14ac:dyDescent="0.25">
      <c r="A47" t="s">
        <v>78</v>
      </c>
      <c r="B47" t="s">
        <v>79</v>
      </c>
      <c r="C47" t="s">
        <v>93</v>
      </c>
      <c r="D47" t="s">
        <v>90</v>
      </c>
      <c r="E47" t="s">
        <v>84</v>
      </c>
      <c r="F47" t="s">
        <v>74</v>
      </c>
      <c r="G47">
        <v>102400</v>
      </c>
      <c r="H47" t="s">
        <v>1887</v>
      </c>
      <c r="I47">
        <v>570560</v>
      </c>
    </row>
    <row r="48" spans="1:9" x14ac:dyDescent="0.25">
      <c r="A48" t="s">
        <v>78</v>
      </c>
      <c r="B48" t="s">
        <v>79</v>
      </c>
      <c r="C48" t="s">
        <v>94</v>
      </c>
      <c r="D48" t="s">
        <v>90</v>
      </c>
      <c r="E48" t="s">
        <v>84</v>
      </c>
      <c r="F48" t="s">
        <v>74</v>
      </c>
      <c r="G48">
        <v>102400</v>
      </c>
      <c r="H48" t="s">
        <v>1887</v>
      </c>
      <c r="I48">
        <v>672960</v>
      </c>
    </row>
    <row r="49" spans="1:11" x14ac:dyDescent="0.25">
      <c r="A49" t="s">
        <v>78</v>
      </c>
      <c r="B49" t="s">
        <v>79</v>
      </c>
      <c r="C49" t="s">
        <v>95</v>
      </c>
      <c r="D49" t="s">
        <v>90</v>
      </c>
      <c r="E49" t="s">
        <v>84</v>
      </c>
      <c r="F49" t="s">
        <v>74</v>
      </c>
      <c r="G49">
        <v>102400</v>
      </c>
      <c r="H49" t="s">
        <v>1887</v>
      </c>
      <c r="I49">
        <v>775360</v>
      </c>
    </row>
    <row r="50" spans="1:11" x14ac:dyDescent="0.25">
      <c r="A50" t="s">
        <v>78</v>
      </c>
      <c r="B50" t="s">
        <v>79</v>
      </c>
      <c r="C50" t="s">
        <v>96</v>
      </c>
      <c r="D50" t="s">
        <v>90</v>
      </c>
      <c r="E50" t="s">
        <v>84</v>
      </c>
      <c r="F50" t="s">
        <v>74</v>
      </c>
      <c r="G50">
        <v>102400</v>
      </c>
      <c r="H50" t="s">
        <v>1887</v>
      </c>
      <c r="I50">
        <v>877760</v>
      </c>
    </row>
    <row r="51" spans="1:11" x14ac:dyDescent="0.25">
      <c r="A51" t="s">
        <v>78</v>
      </c>
      <c r="B51" t="s">
        <v>79</v>
      </c>
      <c r="C51" t="s">
        <v>97</v>
      </c>
      <c r="D51" t="s">
        <v>90</v>
      </c>
      <c r="E51" t="s">
        <v>84</v>
      </c>
      <c r="F51" t="s">
        <v>74</v>
      </c>
      <c r="G51">
        <v>102400</v>
      </c>
      <c r="H51" t="s">
        <v>1887</v>
      </c>
      <c r="I51">
        <v>980160</v>
      </c>
    </row>
    <row r="52" spans="1:11" x14ac:dyDescent="0.25">
      <c r="A52" t="s">
        <v>78</v>
      </c>
      <c r="B52" t="s">
        <v>79</v>
      </c>
      <c r="C52" t="s">
        <v>98</v>
      </c>
      <c r="D52" t="s">
        <v>90</v>
      </c>
      <c r="E52" t="s">
        <v>84</v>
      </c>
      <c r="F52" t="s">
        <v>74</v>
      </c>
      <c r="G52">
        <v>102400</v>
      </c>
      <c r="H52" t="s">
        <v>1887</v>
      </c>
      <c r="I52">
        <v>1082560</v>
      </c>
    </row>
    <row r="53" spans="1:11" x14ac:dyDescent="0.25">
      <c r="A53" t="s">
        <v>78</v>
      </c>
      <c r="B53" t="s">
        <v>79</v>
      </c>
      <c r="C53" t="s">
        <v>101</v>
      </c>
      <c r="D53" t="s">
        <v>90</v>
      </c>
      <c r="E53" t="s">
        <v>84</v>
      </c>
      <c r="F53" t="s">
        <v>74</v>
      </c>
      <c r="G53">
        <v>102400</v>
      </c>
      <c r="H53" t="s">
        <v>1887</v>
      </c>
      <c r="I53">
        <v>1184960</v>
      </c>
    </row>
    <row r="54" spans="1:11" x14ac:dyDescent="0.25">
      <c r="A54" t="s">
        <v>78</v>
      </c>
      <c r="B54" t="s">
        <v>79</v>
      </c>
      <c r="C54" t="s">
        <v>104</v>
      </c>
      <c r="D54" t="s">
        <v>90</v>
      </c>
      <c r="E54" t="s">
        <v>84</v>
      </c>
      <c r="F54" t="s">
        <v>74</v>
      </c>
      <c r="G54">
        <v>102400</v>
      </c>
      <c r="H54" t="s">
        <v>1887</v>
      </c>
      <c r="I54">
        <v>1287360</v>
      </c>
    </row>
    <row r="55" spans="1:11" x14ac:dyDescent="0.25">
      <c r="A55" t="s">
        <v>78</v>
      </c>
      <c r="B55" t="s">
        <v>79</v>
      </c>
      <c r="C55" t="s">
        <v>105</v>
      </c>
      <c r="D55" t="s">
        <v>90</v>
      </c>
      <c r="E55" t="s">
        <v>84</v>
      </c>
      <c r="F55" t="s">
        <v>74</v>
      </c>
      <c r="G55">
        <v>102400</v>
      </c>
      <c r="H55" t="s">
        <v>1887</v>
      </c>
      <c r="I55">
        <v>1389760</v>
      </c>
    </row>
    <row r="56" spans="1:11" hidden="1" x14ac:dyDescent="0.25">
      <c r="A56" t="s">
        <v>58</v>
      </c>
      <c r="B56" t="s">
        <v>99</v>
      </c>
      <c r="C56" t="s">
        <v>100</v>
      </c>
    </row>
    <row r="57" spans="1:11" hidden="1" x14ac:dyDescent="0.25">
      <c r="A57" t="s">
        <v>58</v>
      </c>
      <c r="B57" t="s">
        <v>102</v>
      </c>
      <c r="C57" t="s">
        <v>103</v>
      </c>
      <c r="D57" t="s">
        <v>89</v>
      </c>
      <c r="E57" t="s">
        <v>74</v>
      </c>
      <c r="F57">
        <v>29632</v>
      </c>
      <c r="G57" t="s">
        <v>85</v>
      </c>
      <c r="H57">
        <v>13470</v>
      </c>
      <c r="I57" t="s">
        <v>88</v>
      </c>
      <c r="J57" t="s">
        <v>1805</v>
      </c>
      <c r="K57" s="17">
        <v>6.85353588778526E-5</v>
      </c>
    </row>
    <row r="58" spans="1:11" hidden="1" x14ac:dyDescent="0.25">
      <c r="A58" t="s">
        <v>58</v>
      </c>
      <c r="B58" t="s">
        <v>102</v>
      </c>
      <c r="C58" t="s">
        <v>103</v>
      </c>
      <c r="D58" t="s">
        <v>91</v>
      </c>
      <c r="E58" t="s">
        <v>74</v>
      </c>
      <c r="F58">
        <v>30016</v>
      </c>
      <c r="G58" t="s">
        <v>85</v>
      </c>
      <c r="H58">
        <v>11841</v>
      </c>
      <c r="I58" t="s">
        <v>88</v>
      </c>
      <c r="J58" t="s">
        <v>1805</v>
      </c>
      <c r="K58" s="17">
        <v>6.85353588778526E-5</v>
      </c>
    </row>
    <row r="59" spans="1:11" hidden="1" x14ac:dyDescent="0.25">
      <c r="A59" t="s">
        <v>58</v>
      </c>
      <c r="B59" t="s">
        <v>102</v>
      </c>
      <c r="C59" t="s">
        <v>103</v>
      </c>
      <c r="D59" t="s">
        <v>92</v>
      </c>
      <c r="E59" t="s">
        <v>74</v>
      </c>
      <c r="F59">
        <v>130080</v>
      </c>
      <c r="G59" t="s">
        <v>85</v>
      </c>
      <c r="H59">
        <v>20728</v>
      </c>
      <c r="I59" t="s">
        <v>88</v>
      </c>
      <c r="J59" t="s">
        <v>1805</v>
      </c>
      <c r="K59" s="17">
        <v>6.85353588778526E-5</v>
      </c>
    </row>
    <row r="60" spans="1:11" hidden="1" x14ac:dyDescent="0.25">
      <c r="A60" t="s">
        <v>58</v>
      </c>
      <c r="B60" t="s">
        <v>102</v>
      </c>
      <c r="C60" t="s">
        <v>103</v>
      </c>
      <c r="D60" t="s">
        <v>93</v>
      </c>
      <c r="E60" t="s">
        <v>74</v>
      </c>
      <c r="F60">
        <v>49984</v>
      </c>
      <c r="G60" t="s">
        <v>85</v>
      </c>
      <c r="H60">
        <v>13635</v>
      </c>
      <c r="I60" t="s">
        <v>88</v>
      </c>
      <c r="J60" t="s">
        <v>1805</v>
      </c>
      <c r="K60" s="17">
        <v>6.85353588778526E-5</v>
      </c>
    </row>
    <row r="61" spans="1:11" x14ac:dyDescent="0.25">
      <c r="A61" t="s">
        <v>78</v>
      </c>
      <c r="B61" t="s">
        <v>79</v>
      </c>
      <c r="C61" t="s">
        <v>106</v>
      </c>
      <c r="D61" t="s">
        <v>82</v>
      </c>
      <c r="E61" t="s">
        <v>84</v>
      </c>
      <c r="F61" t="s">
        <v>74</v>
      </c>
      <c r="G61">
        <v>294208</v>
      </c>
      <c r="H61" t="s">
        <v>1887</v>
      </c>
      <c r="I61">
        <v>1683968</v>
      </c>
    </row>
    <row r="62" spans="1:11" hidden="1" x14ac:dyDescent="0.25">
      <c r="A62" t="s">
        <v>58</v>
      </c>
      <c r="B62" t="s">
        <v>102</v>
      </c>
      <c r="C62" t="s">
        <v>103</v>
      </c>
      <c r="D62" t="s">
        <v>94</v>
      </c>
      <c r="E62" t="s">
        <v>74</v>
      </c>
      <c r="F62">
        <v>35264</v>
      </c>
      <c r="G62" t="s">
        <v>85</v>
      </c>
      <c r="H62">
        <v>14209</v>
      </c>
      <c r="I62" t="s">
        <v>88</v>
      </c>
      <c r="J62" t="s">
        <v>1805</v>
      </c>
      <c r="K62" s="17">
        <v>6.85353588778526E-5</v>
      </c>
    </row>
    <row r="63" spans="1:11" x14ac:dyDescent="0.25">
      <c r="A63" t="s">
        <v>78</v>
      </c>
      <c r="B63" t="s">
        <v>79</v>
      </c>
      <c r="C63" t="s">
        <v>107</v>
      </c>
      <c r="D63" t="s">
        <v>90</v>
      </c>
      <c r="E63" t="s">
        <v>84</v>
      </c>
      <c r="F63" t="s">
        <v>74</v>
      </c>
      <c r="G63">
        <v>102400</v>
      </c>
      <c r="H63" t="s">
        <v>1887</v>
      </c>
      <c r="I63">
        <v>1786368</v>
      </c>
    </row>
    <row r="64" spans="1:11" hidden="1" x14ac:dyDescent="0.25">
      <c r="A64" t="s">
        <v>58</v>
      </c>
      <c r="B64" t="s">
        <v>102</v>
      </c>
      <c r="C64" t="s">
        <v>103</v>
      </c>
      <c r="D64" t="s">
        <v>95</v>
      </c>
      <c r="E64" t="s">
        <v>74</v>
      </c>
      <c r="F64">
        <v>34816</v>
      </c>
      <c r="G64" t="s">
        <v>85</v>
      </c>
      <c r="H64">
        <v>12128</v>
      </c>
      <c r="I64" t="s">
        <v>88</v>
      </c>
      <c r="J64" t="s">
        <v>1805</v>
      </c>
      <c r="K64" s="17">
        <v>6.85353588778526E-5</v>
      </c>
    </row>
    <row r="65" spans="1:11" x14ac:dyDescent="0.25">
      <c r="A65" t="s">
        <v>78</v>
      </c>
      <c r="B65" t="s">
        <v>79</v>
      </c>
      <c r="C65" t="s">
        <v>108</v>
      </c>
      <c r="D65" t="s">
        <v>82</v>
      </c>
      <c r="E65" t="s">
        <v>84</v>
      </c>
      <c r="F65" t="s">
        <v>74</v>
      </c>
      <c r="G65">
        <v>15424</v>
      </c>
      <c r="H65" t="s">
        <v>1887</v>
      </c>
      <c r="I65">
        <v>1801792</v>
      </c>
    </row>
    <row r="66" spans="1:11" hidden="1" x14ac:dyDescent="0.25">
      <c r="A66" t="s">
        <v>58</v>
      </c>
      <c r="B66" t="s">
        <v>102</v>
      </c>
      <c r="C66" t="s">
        <v>103</v>
      </c>
      <c r="D66" t="s">
        <v>96</v>
      </c>
      <c r="E66" t="s">
        <v>74</v>
      </c>
      <c r="F66">
        <v>34880</v>
      </c>
      <c r="G66" t="s">
        <v>85</v>
      </c>
      <c r="H66">
        <v>12140</v>
      </c>
      <c r="I66" t="s">
        <v>88</v>
      </c>
      <c r="J66" t="s">
        <v>1805</v>
      </c>
      <c r="K66" s="17">
        <v>6.85353588778526E-5</v>
      </c>
    </row>
    <row r="67" spans="1:11" x14ac:dyDescent="0.25">
      <c r="A67" t="s">
        <v>78</v>
      </c>
      <c r="B67" t="s">
        <v>79</v>
      </c>
      <c r="C67" t="s">
        <v>109</v>
      </c>
      <c r="D67" t="s">
        <v>90</v>
      </c>
      <c r="E67" t="s">
        <v>84</v>
      </c>
      <c r="F67" t="s">
        <v>74</v>
      </c>
      <c r="G67">
        <v>102400</v>
      </c>
      <c r="H67" t="s">
        <v>1887</v>
      </c>
      <c r="I67">
        <v>1904192</v>
      </c>
    </row>
    <row r="68" spans="1:11" hidden="1" x14ac:dyDescent="0.25">
      <c r="A68" t="s">
        <v>58</v>
      </c>
      <c r="B68" t="s">
        <v>102</v>
      </c>
      <c r="C68" t="s">
        <v>103</v>
      </c>
      <c r="D68" t="s">
        <v>97</v>
      </c>
      <c r="E68" t="s">
        <v>74</v>
      </c>
      <c r="F68">
        <v>29952</v>
      </c>
      <c r="G68" t="s">
        <v>85</v>
      </c>
      <c r="H68">
        <v>10055</v>
      </c>
      <c r="I68" t="s">
        <v>88</v>
      </c>
      <c r="J68" t="s">
        <v>1805</v>
      </c>
      <c r="K68" s="17">
        <v>6.85353588778526E-5</v>
      </c>
    </row>
    <row r="69" spans="1:11" x14ac:dyDescent="0.25">
      <c r="A69" t="s">
        <v>78</v>
      </c>
      <c r="B69" t="s">
        <v>79</v>
      </c>
      <c r="C69" t="s">
        <v>110</v>
      </c>
      <c r="D69" t="s">
        <v>90</v>
      </c>
      <c r="E69" t="s">
        <v>84</v>
      </c>
      <c r="F69" t="s">
        <v>74</v>
      </c>
      <c r="G69">
        <v>102400</v>
      </c>
      <c r="H69" t="s">
        <v>1887</v>
      </c>
      <c r="I69">
        <v>2006592</v>
      </c>
    </row>
    <row r="70" spans="1:11" hidden="1" x14ac:dyDescent="0.25">
      <c r="A70" t="s">
        <v>58</v>
      </c>
      <c r="B70" t="s">
        <v>102</v>
      </c>
      <c r="C70" t="s">
        <v>103</v>
      </c>
      <c r="D70" t="s">
        <v>98</v>
      </c>
      <c r="E70" t="s">
        <v>74</v>
      </c>
      <c r="F70">
        <v>25056</v>
      </c>
      <c r="G70" t="s">
        <v>85</v>
      </c>
      <c r="H70">
        <v>10892</v>
      </c>
      <c r="I70" t="s">
        <v>88</v>
      </c>
      <c r="J70" t="s">
        <v>1805</v>
      </c>
      <c r="K70" s="17">
        <v>6.85353588778526E-5</v>
      </c>
    </row>
    <row r="71" spans="1:11" x14ac:dyDescent="0.25">
      <c r="A71" t="s">
        <v>78</v>
      </c>
      <c r="B71" t="s">
        <v>79</v>
      </c>
      <c r="C71" t="s">
        <v>111</v>
      </c>
      <c r="D71" t="s">
        <v>90</v>
      </c>
      <c r="E71" t="s">
        <v>84</v>
      </c>
      <c r="F71" t="s">
        <v>74</v>
      </c>
      <c r="G71">
        <v>102400</v>
      </c>
      <c r="H71" t="s">
        <v>1887</v>
      </c>
      <c r="I71">
        <v>2108992</v>
      </c>
    </row>
    <row r="72" spans="1:11" hidden="1" x14ac:dyDescent="0.25">
      <c r="A72" t="s">
        <v>58</v>
      </c>
      <c r="B72" t="s">
        <v>102</v>
      </c>
      <c r="C72" t="s">
        <v>103</v>
      </c>
      <c r="D72" t="s">
        <v>101</v>
      </c>
      <c r="E72" t="s">
        <v>74</v>
      </c>
      <c r="F72">
        <v>130112</v>
      </c>
      <c r="G72" t="s">
        <v>85</v>
      </c>
      <c r="H72">
        <v>16810</v>
      </c>
      <c r="I72" t="s">
        <v>88</v>
      </c>
      <c r="J72" t="s">
        <v>1805</v>
      </c>
      <c r="K72" s="17">
        <v>6.85353588778526E-5</v>
      </c>
    </row>
    <row r="73" spans="1:11" x14ac:dyDescent="0.25">
      <c r="A73" t="s">
        <v>78</v>
      </c>
      <c r="B73" t="s">
        <v>79</v>
      </c>
      <c r="C73" t="s">
        <v>112</v>
      </c>
      <c r="D73" t="s">
        <v>90</v>
      </c>
      <c r="E73" t="s">
        <v>84</v>
      </c>
      <c r="F73" t="s">
        <v>74</v>
      </c>
      <c r="G73">
        <v>102400</v>
      </c>
      <c r="H73" t="s">
        <v>1887</v>
      </c>
      <c r="I73">
        <v>2211392</v>
      </c>
    </row>
    <row r="74" spans="1:11" hidden="1" x14ac:dyDescent="0.25">
      <c r="A74" t="s">
        <v>58</v>
      </c>
      <c r="B74" t="s">
        <v>102</v>
      </c>
      <c r="C74" t="s">
        <v>103</v>
      </c>
      <c r="D74" t="s">
        <v>104</v>
      </c>
      <c r="E74" t="s">
        <v>74</v>
      </c>
      <c r="F74">
        <v>40032</v>
      </c>
      <c r="G74" t="s">
        <v>85</v>
      </c>
      <c r="H74">
        <v>11516</v>
      </c>
      <c r="I74" t="s">
        <v>88</v>
      </c>
      <c r="J74" t="s">
        <v>1805</v>
      </c>
      <c r="K74" s="17">
        <v>6.85353588778526E-5</v>
      </c>
    </row>
    <row r="75" spans="1:11" x14ac:dyDescent="0.25">
      <c r="A75" t="s">
        <v>78</v>
      </c>
      <c r="B75" t="s">
        <v>79</v>
      </c>
      <c r="C75" t="s">
        <v>113</v>
      </c>
      <c r="D75" t="s">
        <v>90</v>
      </c>
      <c r="E75" t="s">
        <v>84</v>
      </c>
      <c r="F75" t="s">
        <v>74</v>
      </c>
      <c r="G75">
        <v>102400</v>
      </c>
      <c r="H75" t="s">
        <v>1887</v>
      </c>
      <c r="I75">
        <v>2313792</v>
      </c>
    </row>
    <row r="76" spans="1:11" hidden="1" x14ac:dyDescent="0.25">
      <c r="A76" t="s">
        <v>58</v>
      </c>
      <c r="B76" t="s">
        <v>102</v>
      </c>
      <c r="C76" t="s">
        <v>103</v>
      </c>
      <c r="D76" t="s">
        <v>105</v>
      </c>
      <c r="E76" t="s">
        <v>74</v>
      </c>
      <c r="F76">
        <v>29984</v>
      </c>
      <c r="G76" t="s">
        <v>85</v>
      </c>
      <c r="H76">
        <v>11723</v>
      </c>
      <c r="I76" t="s">
        <v>88</v>
      </c>
      <c r="J76" t="s">
        <v>1805</v>
      </c>
      <c r="K76" s="17">
        <v>6.85353588778526E-5</v>
      </c>
    </row>
    <row r="77" spans="1:11" x14ac:dyDescent="0.25">
      <c r="A77" t="s">
        <v>78</v>
      </c>
      <c r="B77" t="s">
        <v>79</v>
      </c>
      <c r="C77" t="s">
        <v>114</v>
      </c>
      <c r="D77" t="s">
        <v>90</v>
      </c>
      <c r="E77" t="s">
        <v>84</v>
      </c>
      <c r="F77" t="s">
        <v>74</v>
      </c>
      <c r="G77">
        <v>102400</v>
      </c>
      <c r="H77" t="s">
        <v>1887</v>
      </c>
      <c r="I77">
        <v>2416192</v>
      </c>
    </row>
    <row r="78" spans="1:11" hidden="1" x14ac:dyDescent="0.25">
      <c r="A78" t="s">
        <v>99</v>
      </c>
    </row>
    <row r="79" spans="1:11" hidden="1" x14ac:dyDescent="0.25">
      <c r="A79" t="s">
        <v>58</v>
      </c>
      <c r="B79" t="s">
        <v>102</v>
      </c>
      <c r="C79" t="s">
        <v>103</v>
      </c>
      <c r="D79" t="s">
        <v>106</v>
      </c>
      <c r="E79" t="s">
        <v>74</v>
      </c>
      <c r="F79">
        <v>49856</v>
      </c>
      <c r="G79" t="s">
        <v>85</v>
      </c>
      <c r="H79">
        <v>20710</v>
      </c>
      <c r="I79" t="s">
        <v>88</v>
      </c>
      <c r="J79" t="s">
        <v>1805</v>
      </c>
      <c r="K79" s="17">
        <v>6.85353588778526E-5</v>
      </c>
    </row>
    <row r="80" spans="1:11" hidden="1" x14ac:dyDescent="0.25">
      <c r="A80" t="s">
        <v>58</v>
      </c>
      <c r="B80" t="s">
        <v>102</v>
      </c>
      <c r="C80" t="s">
        <v>103</v>
      </c>
      <c r="D80" t="s">
        <v>107</v>
      </c>
      <c r="E80" t="s">
        <v>74</v>
      </c>
      <c r="F80">
        <v>35168</v>
      </c>
      <c r="G80" t="s">
        <v>85</v>
      </c>
      <c r="H80">
        <v>13397</v>
      </c>
      <c r="I80" t="s">
        <v>88</v>
      </c>
      <c r="J80" t="s">
        <v>1805</v>
      </c>
      <c r="K80" s="17">
        <v>6.85353588778526E-5</v>
      </c>
    </row>
    <row r="81" spans="1:11" hidden="1" x14ac:dyDescent="0.25">
      <c r="A81" t="s">
        <v>58</v>
      </c>
      <c r="B81" t="s">
        <v>102</v>
      </c>
      <c r="C81" t="s">
        <v>103</v>
      </c>
      <c r="D81" t="s">
        <v>108</v>
      </c>
      <c r="E81" t="s">
        <v>74</v>
      </c>
      <c r="F81">
        <v>39872</v>
      </c>
      <c r="G81" t="s">
        <v>85</v>
      </c>
      <c r="H81">
        <v>16582</v>
      </c>
      <c r="I81" t="s">
        <v>88</v>
      </c>
      <c r="J81" t="s">
        <v>1805</v>
      </c>
      <c r="K81" s="17">
        <v>6.85353588778526E-5</v>
      </c>
    </row>
    <row r="82" spans="1:11" x14ac:dyDescent="0.25">
      <c r="A82" t="s">
        <v>78</v>
      </c>
      <c r="B82" t="s">
        <v>36</v>
      </c>
      <c r="C82" t="s">
        <v>1475</v>
      </c>
      <c r="D82" t="s">
        <v>103</v>
      </c>
      <c r="E82" t="s">
        <v>84</v>
      </c>
      <c r="F82" t="s">
        <v>115</v>
      </c>
    </row>
    <row r="83" spans="1:11" hidden="1" x14ac:dyDescent="0.25">
      <c r="A83" t="s">
        <v>58</v>
      </c>
      <c r="B83" t="s">
        <v>102</v>
      </c>
      <c r="C83" t="s">
        <v>103</v>
      </c>
      <c r="D83" t="s">
        <v>109</v>
      </c>
      <c r="E83" t="s">
        <v>74</v>
      </c>
      <c r="F83">
        <v>34944</v>
      </c>
      <c r="G83" t="s">
        <v>85</v>
      </c>
      <c r="H83">
        <v>12715</v>
      </c>
      <c r="I83" t="s">
        <v>88</v>
      </c>
      <c r="J83" t="s">
        <v>1805</v>
      </c>
      <c r="K83" s="17">
        <v>6.85353588778526E-5</v>
      </c>
    </row>
    <row r="84" spans="1:11" hidden="1" x14ac:dyDescent="0.25">
      <c r="A84" t="s">
        <v>58</v>
      </c>
      <c r="B84" t="s">
        <v>102</v>
      </c>
      <c r="C84" t="s">
        <v>103</v>
      </c>
      <c r="D84" t="s">
        <v>110</v>
      </c>
      <c r="E84" t="s">
        <v>74</v>
      </c>
      <c r="F84">
        <v>30080</v>
      </c>
      <c r="G84" t="s">
        <v>85</v>
      </c>
      <c r="H84">
        <v>12003</v>
      </c>
      <c r="I84" t="s">
        <v>88</v>
      </c>
      <c r="J84" t="s">
        <v>1805</v>
      </c>
      <c r="K84" s="17">
        <v>6.85353588778526E-5</v>
      </c>
    </row>
    <row r="85" spans="1:11" hidden="1" x14ac:dyDescent="0.25">
      <c r="A85" t="s">
        <v>58</v>
      </c>
      <c r="B85" t="s">
        <v>102</v>
      </c>
      <c r="C85" t="s">
        <v>103</v>
      </c>
      <c r="D85" t="s">
        <v>111</v>
      </c>
      <c r="E85" t="s">
        <v>74</v>
      </c>
      <c r="F85">
        <v>30080</v>
      </c>
      <c r="G85" t="s">
        <v>85</v>
      </c>
      <c r="H85">
        <v>11427</v>
      </c>
      <c r="I85" t="s">
        <v>88</v>
      </c>
      <c r="J85" t="s">
        <v>1805</v>
      </c>
      <c r="K85" s="17">
        <v>6.85353588778526E-5</v>
      </c>
    </row>
    <row r="86" spans="1:11" hidden="1" x14ac:dyDescent="0.25">
      <c r="A86" t="s">
        <v>58</v>
      </c>
      <c r="B86" t="s">
        <v>102</v>
      </c>
      <c r="C86" t="s">
        <v>103</v>
      </c>
      <c r="D86" t="s">
        <v>112</v>
      </c>
      <c r="E86" t="s">
        <v>74</v>
      </c>
      <c r="F86">
        <v>29952</v>
      </c>
      <c r="G86" t="s">
        <v>85</v>
      </c>
      <c r="H86">
        <v>11061</v>
      </c>
      <c r="I86" t="s">
        <v>88</v>
      </c>
      <c r="J86" t="s">
        <v>1805</v>
      </c>
      <c r="K86" s="17">
        <v>6.85353588778526E-5</v>
      </c>
    </row>
    <row r="87" spans="1:11" hidden="1" x14ac:dyDescent="0.25">
      <c r="A87" t="s">
        <v>58</v>
      </c>
      <c r="B87" t="s">
        <v>102</v>
      </c>
      <c r="C87" t="s">
        <v>103</v>
      </c>
      <c r="D87" t="s">
        <v>113</v>
      </c>
      <c r="E87" t="s">
        <v>74</v>
      </c>
      <c r="F87">
        <v>29984</v>
      </c>
      <c r="G87" t="s">
        <v>85</v>
      </c>
      <c r="H87">
        <v>11439</v>
      </c>
      <c r="I87" t="s">
        <v>88</v>
      </c>
      <c r="J87" t="s">
        <v>1805</v>
      </c>
      <c r="K87" s="17">
        <v>6.85353588778526E-5</v>
      </c>
    </row>
    <row r="88" spans="1:11" hidden="1" x14ac:dyDescent="0.25">
      <c r="A88" t="s">
        <v>58</v>
      </c>
      <c r="B88" t="s">
        <v>102</v>
      </c>
      <c r="C88" t="s">
        <v>103</v>
      </c>
      <c r="D88" t="s">
        <v>114</v>
      </c>
      <c r="E88" t="s">
        <v>74</v>
      </c>
      <c r="F88">
        <v>30016</v>
      </c>
      <c r="G88" t="s">
        <v>85</v>
      </c>
      <c r="H88">
        <v>11649</v>
      </c>
      <c r="I88" t="s">
        <v>88</v>
      </c>
      <c r="J88" t="s">
        <v>1805</v>
      </c>
      <c r="K88" s="17">
        <v>6.85353588778526E-5</v>
      </c>
    </row>
    <row r="89" spans="1:11" hidden="1" x14ac:dyDescent="0.25">
      <c r="A89" t="s">
        <v>58</v>
      </c>
      <c r="B89" t="s">
        <v>102</v>
      </c>
      <c r="C89" t="s">
        <v>103</v>
      </c>
      <c r="D89" t="s">
        <v>115</v>
      </c>
      <c r="E89" t="s">
        <v>74</v>
      </c>
      <c r="F89">
        <v>30016</v>
      </c>
      <c r="G89" t="s">
        <v>85</v>
      </c>
      <c r="H89">
        <v>10745</v>
      </c>
      <c r="I89" t="s">
        <v>88</v>
      </c>
      <c r="J89" t="s">
        <v>1805</v>
      </c>
      <c r="K89" s="17">
        <v>6.85353588778526E-5</v>
      </c>
    </row>
    <row r="90" spans="1:11" hidden="1" x14ac:dyDescent="0.25">
      <c r="A90" t="s">
        <v>58</v>
      </c>
      <c r="B90" t="s">
        <v>102</v>
      </c>
      <c r="C90" t="s">
        <v>103</v>
      </c>
      <c r="D90" t="s">
        <v>116</v>
      </c>
      <c r="E90" t="s">
        <v>74</v>
      </c>
      <c r="F90">
        <v>30016</v>
      </c>
      <c r="G90" t="s">
        <v>85</v>
      </c>
      <c r="H90">
        <v>11679</v>
      </c>
      <c r="I90" t="s">
        <v>88</v>
      </c>
      <c r="J90" t="s">
        <v>1805</v>
      </c>
      <c r="K90" s="17">
        <v>6.85353588778526E-5</v>
      </c>
    </row>
    <row r="91" spans="1:11" hidden="1" x14ac:dyDescent="0.25">
      <c r="A91" t="s">
        <v>58</v>
      </c>
      <c r="B91" t="s">
        <v>102</v>
      </c>
      <c r="C91" t="s">
        <v>103</v>
      </c>
      <c r="D91" t="s">
        <v>117</v>
      </c>
      <c r="E91" t="s">
        <v>74</v>
      </c>
      <c r="F91">
        <v>35008</v>
      </c>
      <c r="G91" t="s">
        <v>85</v>
      </c>
      <c r="H91">
        <v>12947</v>
      </c>
      <c r="I91" t="s">
        <v>88</v>
      </c>
      <c r="J91" t="s">
        <v>1805</v>
      </c>
      <c r="K91" s="17">
        <v>6.85353588778526E-5</v>
      </c>
    </row>
    <row r="92" spans="1:11" hidden="1" x14ac:dyDescent="0.25">
      <c r="A92" t="s">
        <v>58</v>
      </c>
      <c r="B92" t="s">
        <v>102</v>
      </c>
      <c r="C92" t="s">
        <v>103</v>
      </c>
      <c r="D92" t="s">
        <v>118</v>
      </c>
      <c r="E92" t="s">
        <v>74</v>
      </c>
      <c r="F92">
        <v>29984</v>
      </c>
      <c r="G92" t="s">
        <v>85</v>
      </c>
      <c r="H92">
        <v>10998</v>
      </c>
      <c r="I92" t="s">
        <v>88</v>
      </c>
      <c r="J92" t="s">
        <v>1805</v>
      </c>
      <c r="K92" s="17">
        <v>6.85353588778526E-5</v>
      </c>
    </row>
    <row r="93" spans="1:11" hidden="1" x14ac:dyDescent="0.25">
      <c r="A93" t="s">
        <v>58</v>
      </c>
      <c r="B93" t="s">
        <v>102</v>
      </c>
      <c r="C93" t="s">
        <v>103</v>
      </c>
      <c r="D93" t="s">
        <v>119</v>
      </c>
      <c r="E93" t="s">
        <v>74</v>
      </c>
      <c r="F93">
        <v>29952</v>
      </c>
      <c r="G93" t="s">
        <v>85</v>
      </c>
      <c r="H93">
        <v>11709</v>
      </c>
      <c r="I93" t="s">
        <v>88</v>
      </c>
      <c r="J93" t="s">
        <v>1805</v>
      </c>
      <c r="K93" s="17">
        <v>6.85353588778526E-5</v>
      </c>
    </row>
    <row r="94" spans="1:11" hidden="1" x14ac:dyDescent="0.25">
      <c r="A94" t="s">
        <v>58</v>
      </c>
      <c r="B94" t="s">
        <v>102</v>
      </c>
      <c r="C94" t="s">
        <v>103</v>
      </c>
      <c r="D94" t="s">
        <v>120</v>
      </c>
      <c r="E94" t="s">
        <v>74</v>
      </c>
      <c r="F94">
        <v>30048</v>
      </c>
      <c r="G94" t="s">
        <v>85</v>
      </c>
      <c r="H94">
        <v>11712</v>
      </c>
      <c r="I94" t="s">
        <v>88</v>
      </c>
      <c r="J94" t="s">
        <v>1805</v>
      </c>
      <c r="K94" s="17">
        <v>6.85353588778526E-5</v>
      </c>
    </row>
    <row r="95" spans="1:11" hidden="1" x14ac:dyDescent="0.25">
      <c r="A95" t="s">
        <v>58</v>
      </c>
      <c r="B95" t="s">
        <v>102</v>
      </c>
      <c r="C95" t="s">
        <v>103</v>
      </c>
      <c r="D95" t="s">
        <v>121</v>
      </c>
      <c r="E95" t="s">
        <v>74</v>
      </c>
      <c r="F95">
        <v>29984</v>
      </c>
      <c r="G95" t="s">
        <v>85</v>
      </c>
      <c r="H95">
        <v>12226</v>
      </c>
      <c r="I95" t="s">
        <v>88</v>
      </c>
      <c r="J95" t="s">
        <v>1805</v>
      </c>
      <c r="K95" s="17">
        <v>6.85353588778526E-5</v>
      </c>
    </row>
    <row r="96" spans="1:11" hidden="1" x14ac:dyDescent="0.25">
      <c r="A96" t="s">
        <v>58</v>
      </c>
      <c r="B96" t="s">
        <v>102</v>
      </c>
      <c r="C96" t="s">
        <v>103</v>
      </c>
      <c r="D96" t="s">
        <v>122</v>
      </c>
      <c r="E96" t="s">
        <v>74</v>
      </c>
      <c r="F96">
        <v>34976</v>
      </c>
      <c r="G96" t="s">
        <v>85</v>
      </c>
      <c r="H96">
        <v>13779</v>
      </c>
      <c r="I96" t="s">
        <v>88</v>
      </c>
      <c r="J96" t="s">
        <v>1805</v>
      </c>
      <c r="K96" s="17">
        <v>6.85353588778526E-5</v>
      </c>
    </row>
    <row r="97" spans="1:11" hidden="1" x14ac:dyDescent="0.25">
      <c r="A97" t="s">
        <v>36</v>
      </c>
      <c r="B97" t="s">
        <v>37</v>
      </c>
      <c r="C97" t="s">
        <v>1888</v>
      </c>
      <c r="D97" t="s">
        <v>39</v>
      </c>
      <c r="E97" t="s">
        <v>40</v>
      </c>
      <c r="F97" t="s">
        <v>41</v>
      </c>
      <c r="G97" t="s">
        <v>42</v>
      </c>
      <c r="H97">
        <v>259</v>
      </c>
      <c r="I97" t="s">
        <v>43</v>
      </c>
    </row>
    <row r="98" spans="1:11" hidden="1" x14ac:dyDescent="0.25">
      <c r="A98" t="s">
        <v>58</v>
      </c>
      <c r="B98" t="s">
        <v>102</v>
      </c>
      <c r="C98" t="s">
        <v>103</v>
      </c>
      <c r="D98" t="s">
        <v>123</v>
      </c>
      <c r="E98" t="s">
        <v>74</v>
      </c>
      <c r="F98">
        <v>29952</v>
      </c>
      <c r="G98" t="s">
        <v>85</v>
      </c>
      <c r="H98">
        <v>10532</v>
      </c>
      <c r="I98" t="s">
        <v>88</v>
      </c>
      <c r="J98" t="s">
        <v>1805</v>
      </c>
      <c r="K98" s="17">
        <v>6.85353588778526E-5</v>
      </c>
    </row>
    <row r="99" spans="1:11" hidden="1" x14ac:dyDescent="0.25">
      <c r="A99" t="s">
        <v>58</v>
      </c>
      <c r="B99" t="s">
        <v>102</v>
      </c>
      <c r="C99" t="s">
        <v>103</v>
      </c>
      <c r="D99" t="s">
        <v>124</v>
      </c>
      <c r="E99" t="s">
        <v>74</v>
      </c>
      <c r="F99">
        <v>30112</v>
      </c>
      <c r="G99" t="s">
        <v>85</v>
      </c>
      <c r="H99">
        <v>11637</v>
      </c>
      <c r="I99" t="s">
        <v>88</v>
      </c>
      <c r="J99" t="s">
        <v>1805</v>
      </c>
      <c r="K99" s="17">
        <v>6.85353588778526E-5</v>
      </c>
    </row>
    <row r="100" spans="1:11" hidden="1" x14ac:dyDescent="0.25">
      <c r="A100" t="s">
        <v>58</v>
      </c>
      <c r="B100" t="s">
        <v>102</v>
      </c>
      <c r="C100" t="s">
        <v>103</v>
      </c>
      <c r="D100" t="s">
        <v>125</v>
      </c>
      <c r="E100" t="s">
        <v>74</v>
      </c>
      <c r="F100">
        <v>29888</v>
      </c>
      <c r="G100" t="s">
        <v>85</v>
      </c>
      <c r="H100">
        <v>11208</v>
      </c>
      <c r="I100" t="s">
        <v>88</v>
      </c>
      <c r="J100" t="s">
        <v>1805</v>
      </c>
      <c r="K100" s="17">
        <v>6.85353588778526E-5</v>
      </c>
    </row>
    <row r="101" spans="1:11" hidden="1" x14ac:dyDescent="0.25">
      <c r="A101" t="s">
        <v>58</v>
      </c>
      <c r="B101" t="s">
        <v>102</v>
      </c>
      <c r="C101" t="s">
        <v>103</v>
      </c>
      <c r="D101" t="s">
        <v>126</v>
      </c>
      <c r="E101" t="s">
        <v>74</v>
      </c>
      <c r="F101">
        <v>30016</v>
      </c>
      <c r="G101" t="s">
        <v>85</v>
      </c>
      <c r="H101">
        <v>12044</v>
      </c>
      <c r="I101" t="s">
        <v>88</v>
      </c>
      <c r="J101" t="s">
        <v>1805</v>
      </c>
      <c r="K101" s="17">
        <v>6.85353588778526E-5</v>
      </c>
    </row>
    <row r="102" spans="1:11" hidden="1" x14ac:dyDescent="0.25">
      <c r="A102" t="s">
        <v>58</v>
      </c>
      <c r="B102" t="s">
        <v>102</v>
      </c>
      <c r="C102" t="s">
        <v>103</v>
      </c>
      <c r="D102" t="s">
        <v>127</v>
      </c>
      <c r="E102" t="s">
        <v>74</v>
      </c>
      <c r="F102">
        <v>30048</v>
      </c>
      <c r="G102" t="s">
        <v>85</v>
      </c>
      <c r="H102">
        <v>11795</v>
      </c>
      <c r="I102" t="s">
        <v>88</v>
      </c>
      <c r="J102" t="s">
        <v>1805</v>
      </c>
      <c r="K102" s="17">
        <v>6.85353588778526E-5</v>
      </c>
    </row>
    <row r="103" spans="1:11" hidden="1" x14ac:dyDescent="0.25">
      <c r="A103" t="s">
        <v>58</v>
      </c>
      <c r="B103" t="s">
        <v>102</v>
      </c>
      <c r="C103" t="s">
        <v>103</v>
      </c>
      <c r="D103" t="s">
        <v>128</v>
      </c>
      <c r="E103" t="s">
        <v>74</v>
      </c>
      <c r="F103">
        <v>29920</v>
      </c>
      <c r="G103" t="s">
        <v>85</v>
      </c>
      <c r="H103">
        <v>12032</v>
      </c>
      <c r="I103" t="s">
        <v>88</v>
      </c>
      <c r="J103" t="s">
        <v>1805</v>
      </c>
      <c r="K103" s="17">
        <v>6.85353588778526E-5</v>
      </c>
    </row>
    <row r="104" spans="1:11" hidden="1" x14ac:dyDescent="0.25">
      <c r="A104" t="s">
        <v>58</v>
      </c>
      <c r="B104" t="s">
        <v>102</v>
      </c>
      <c r="C104" t="s">
        <v>103</v>
      </c>
      <c r="D104" t="s">
        <v>129</v>
      </c>
      <c r="E104" t="s">
        <v>74</v>
      </c>
      <c r="F104">
        <v>30112</v>
      </c>
      <c r="G104" t="s">
        <v>85</v>
      </c>
      <c r="H104">
        <v>11752</v>
      </c>
      <c r="I104" t="s">
        <v>88</v>
      </c>
      <c r="J104" t="s">
        <v>1805</v>
      </c>
      <c r="K104" s="17">
        <v>6.85353588778526E-5</v>
      </c>
    </row>
    <row r="105" spans="1:11" hidden="1" x14ac:dyDescent="0.25">
      <c r="A105" t="s">
        <v>58</v>
      </c>
      <c r="B105" t="s">
        <v>102</v>
      </c>
      <c r="C105" t="s">
        <v>103</v>
      </c>
      <c r="D105" t="s">
        <v>130</v>
      </c>
      <c r="E105" t="s">
        <v>74</v>
      </c>
      <c r="F105">
        <v>55008</v>
      </c>
      <c r="G105" t="s">
        <v>85</v>
      </c>
      <c r="H105">
        <v>24449</v>
      </c>
      <c r="I105" t="s">
        <v>88</v>
      </c>
      <c r="J105" t="s">
        <v>1805</v>
      </c>
      <c r="K105" s="17">
        <v>6.85353588778526E-5</v>
      </c>
    </row>
    <row r="106" spans="1:11" hidden="1" x14ac:dyDescent="0.25">
      <c r="A106" t="s">
        <v>58</v>
      </c>
      <c r="B106" t="s">
        <v>102</v>
      </c>
      <c r="C106" t="s">
        <v>103</v>
      </c>
      <c r="D106" t="s">
        <v>131</v>
      </c>
      <c r="E106" t="s">
        <v>74</v>
      </c>
      <c r="F106">
        <v>34912</v>
      </c>
      <c r="G106" t="s">
        <v>85</v>
      </c>
      <c r="H106">
        <v>12426</v>
      </c>
      <c r="I106" t="s">
        <v>88</v>
      </c>
      <c r="J106" t="s">
        <v>1805</v>
      </c>
      <c r="K106" s="17">
        <v>6.85353588778526E-5</v>
      </c>
    </row>
    <row r="107" spans="1:11" hidden="1" x14ac:dyDescent="0.25">
      <c r="A107" t="s">
        <v>58</v>
      </c>
      <c r="B107" t="s">
        <v>102</v>
      </c>
      <c r="C107" t="s">
        <v>103</v>
      </c>
      <c r="D107" t="s">
        <v>132</v>
      </c>
      <c r="E107" t="s">
        <v>74</v>
      </c>
      <c r="F107">
        <v>35008</v>
      </c>
      <c r="G107" t="s">
        <v>85</v>
      </c>
      <c r="H107">
        <v>14333</v>
      </c>
      <c r="I107" t="s">
        <v>88</v>
      </c>
      <c r="J107" t="s">
        <v>1805</v>
      </c>
      <c r="K107" s="17">
        <v>6.85353588778526E-5</v>
      </c>
    </row>
    <row r="108" spans="1:11" hidden="1" x14ac:dyDescent="0.25">
      <c r="A108" t="s">
        <v>58</v>
      </c>
      <c r="B108" t="s">
        <v>102</v>
      </c>
      <c r="C108" t="s">
        <v>103</v>
      </c>
      <c r="D108" t="s">
        <v>133</v>
      </c>
      <c r="E108" t="s">
        <v>74</v>
      </c>
      <c r="F108">
        <v>29984</v>
      </c>
      <c r="G108" t="s">
        <v>85</v>
      </c>
      <c r="H108">
        <v>11157</v>
      </c>
      <c r="I108" t="s">
        <v>88</v>
      </c>
      <c r="J108" t="s">
        <v>1805</v>
      </c>
      <c r="K108" s="17">
        <v>6.85353588778526E-5</v>
      </c>
    </row>
    <row r="109" spans="1:11" hidden="1" x14ac:dyDescent="0.25">
      <c r="A109" t="s">
        <v>58</v>
      </c>
      <c r="B109" t="s">
        <v>102</v>
      </c>
      <c r="C109" t="s">
        <v>103</v>
      </c>
      <c r="D109" t="s">
        <v>134</v>
      </c>
      <c r="E109" t="s">
        <v>74</v>
      </c>
      <c r="F109">
        <v>29984</v>
      </c>
      <c r="G109" t="s">
        <v>85</v>
      </c>
      <c r="H109">
        <v>11945</v>
      </c>
      <c r="I109" t="s">
        <v>88</v>
      </c>
      <c r="J109" t="s">
        <v>1805</v>
      </c>
      <c r="K109" s="17">
        <v>6.85353588778526E-5</v>
      </c>
    </row>
    <row r="110" spans="1:11" hidden="1" x14ac:dyDescent="0.25">
      <c r="A110" t="s">
        <v>58</v>
      </c>
      <c r="B110" t="s">
        <v>102</v>
      </c>
      <c r="C110" t="s">
        <v>103</v>
      </c>
      <c r="D110" t="s">
        <v>135</v>
      </c>
      <c r="E110" t="s">
        <v>74</v>
      </c>
      <c r="F110">
        <v>24992</v>
      </c>
      <c r="G110" t="s">
        <v>85</v>
      </c>
      <c r="H110">
        <v>9820</v>
      </c>
      <c r="I110" t="s">
        <v>88</v>
      </c>
      <c r="J110" t="s">
        <v>1805</v>
      </c>
      <c r="K110" s="17">
        <v>6.85353588778526E-5</v>
      </c>
    </row>
    <row r="111" spans="1:11" hidden="1" x14ac:dyDescent="0.25">
      <c r="A111" t="s">
        <v>58</v>
      </c>
      <c r="B111" t="s">
        <v>102</v>
      </c>
      <c r="C111" t="s">
        <v>103</v>
      </c>
      <c r="D111" t="s">
        <v>136</v>
      </c>
      <c r="E111" t="s">
        <v>74</v>
      </c>
      <c r="F111">
        <v>30016</v>
      </c>
      <c r="G111" t="s">
        <v>85</v>
      </c>
      <c r="H111">
        <v>11849</v>
      </c>
      <c r="I111" t="s">
        <v>88</v>
      </c>
      <c r="J111" t="s">
        <v>1805</v>
      </c>
      <c r="K111" s="17">
        <v>6.85353588778526E-5</v>
      </c>
    </row>
    <row r="112" spans="1:11" hidden="1" x14ac:dyDescent="0.25">
      <c r="A112" t="s">
        <v>58</v>
      </c>
      <c r="B112" t="s">
        <v>102</v>
      </c>
      <c r="C112" t="s">
        <v>103</v>
      </c>
      <c r="D112" t="s">
        <v>137</v>
      </c>
      <c r="E112" t="s">
        <v>74</v>
      </c>
      <c r="F112">
        <v>30016</v>
      </c>
      <c r="G112" t="s">
        <v>85</v>
      </c>
      <c r="H112">
        <v>12075</v>
      </c>
      <c r="I112" t="s">
        <v>88</v>
      </c>
      <c r="J112" t="s">
        <v>1805</v>
      </c>
      <c r="K112" s="17">
        <v>6.85353588778526E-5</v>
      </c>
    </row>
    <row r="113" spans="1:11" hidden="1" x14ac:dyDescent="0.25">
      <c r="A113" t="s">
        <v>58</v>
      </c>
      <c r="B113" t="s">
        <v>102</v>
      </c>
      <c r="C113" t="s">
        <v>103</v>
      </c>
      <c r="D113" t="s">
        <v>138</v>
      </c>
      <c r="E113" t="s">
        <v>74</v>
      </c>
      <c r="F113">
        <v>29984</v>
      </c>
      <c r="G113" t="s">
        <v>85</v>
      </c>
      <c r="H113">
        <v>12025</v>
      </c>
      <c r="I113" t="s">
        <v>88</v>
      </c>
      <c r="J113" t="s">
        <v>1805</v>
      </c>
      <c r="K113" s="17">
        <v>6.85353588778526E-5</v>
      </c>
    </row>
    <row r="114" spans="1:11" hidden="1" x14ac:dyDescent="0.25">
      <c r="A114" t="s">
        <v>58</v>
      </c>
      <c r="B114" t="s">
        <v>102</v>
      </c>
      <c r="C114" t="s">
        <v>103</v>
      </c>
      <c r="D114" t="s">
        <v>139</v>
      </c>
      <c r="E114" t="s">
        <v>74</v>
      </c>
      <c r="F114">
        <v>30144</v>
      </c>
      <c r="G114" t="s">
        <v>85</v>
      </c>
      <c r="H114">
        <v>12559</v>
      </c>
      <c r="I114" t="s">
        <v>88</v>
      </c>
      <c r="J114" t="s">
        <v>1805</v>
      </c>
      <c r="K114" s="17">
        <v>6.85353588778526E-5</v>
      </c>
    </row>
    <row r="115" spans="1:11" hidden="1" x14ac:dyDescent="0.25">
      <c r="A115" t="s">
        <v>58</v>
      </c>
      <c r="B115" t="s">
        <v>102</v>
      </c>
      <c r="C115" t="s">
        <v>103</v>
      </c>
      <c r="D115" t="s">
        <v>140</v>
      </c>
      <c r="E115" t="s">
        <v>74</v>
      </c>
      <c r="F115">
        <v>29920</v>
      </c>
      <c r="G115" t="s">
        <v>85</v>
      </c>
      <c r="H115">
        <v>11231</v>
      </c>
      <c r="I115" t="s">
        <v>88</v>
      </c>
      <c r="J115" t="s">
        <v>1805</v>
      </c>
      <c r="K115" s="17">
        <v>6.85353588778526E-5</v>
      </c>
    </row>
    <row r="116" spans="1:11" hidden="1" x14ac:dyDescent="0.25">
      <c r="A116" t="s">
        <v>58</v>
      </c>
      <c r="B116" t="s">
        <v>102</v>
      </c>
      <c r="C116" t="s">
        <v>103</v>
      </c>
      <c r="D116" t="s">
        <v>141</v>
      </c>
      <c r="E116" t="s">
        <v>74</v>
      </c>
      <c r="F116">
        <v>34976</v>
      </c>
      <c r="G116" t="s">
        <v>85</v>
      </c>
      <c r="H116">
        <v>13124</v>
      </c>
      <c r="I116" t="s">
        <v>88</v>
      </c>
      <c r="J116" t="s">
        <v>1805</v>
      </c>
      <c r="K116" s="17">
        <v>6.85353588778526E-5</v>
      </c>
    </row>
    <row r="117" spans="1:11" hidden="1" x14ac:dyDescent="0.25">
      <c r="A117" t="s">
        <v>58</v>
      </c>
      <c r="B117" t="s">
        <v>102</v>
      </c>
      <c r="C117" t="s">
        <v>103</v>
      </c>
      <c r="D117" t="s">
        <v>142</v>
      </c>
      <c r="E117" t="s">
        <v>74</v>
      </c>
      <c r="F117">
        <v>30080</v>
      </c>
      <c r="G117" t="s">
        <v>85</v>
      </c>
      <c r="H117">
        <v>11315</v>
      </c>
      <c r="I117" t="s">
        <v>88</v>
      </c>
      <c r="J117" t="s">
        <v>1805</v>
      </c>
      <c r="K117" s="17">
        <v>6.85353588778526E-5</v>
      </c>
    </row>
    <row r="118" spans="1:11" hidden="1" x14ac:dyDescent="0.25">
      <c r="A118" t="s">
        <v>58</v>
      </c>
      <c r="B118" t="s">
        <v>102</v>
      </c>
      <c r="C118" t="s">
        <v>103</v>
      </c>
      <c r="D118" t="s">
        <v>143</v>
      </c>
      <c r="E118" t="s">
        <v>74</v>
      </c>
      <c r="F118">
        <v>29920</v>
      </c>
      <c r="G118" t="s">
        <v>85</v>
      </c>
      <c r="H118">
        <v>11803</v>
      </c>
      <c r="I118" t="s">
        <v>88</v>
      </c>
      <c r="J118" t="s">
        <v>1805</v>
      </c>
      <c r="K118" s="17">
        <v>6.85353588778526E-5</v>
      </c>
    </row>
    <row r="119" spans="1:11" hidden="1" x14ac:dyDescent="0.25">
      <c r="A119" t="s">
        <v>58</v>
      </c>
      <c r="B119" t="s">
        <v>102</v>
      </c>
      <c r="C119" t="s">
        <v>103</v>
      </c>
      <c r="D119" t="s">
        <v>144</v>
      </c>
      <c r="E119" t="s">
        <v>74</v>
      </c>
      <c r="F119">
        <v>30112</v>
      </c>
      <c r="G119" t="s">
        <v>85</v>
      </c>
      <c r="H119">
        <v>12173</v>
      </c>
      <c r="I119" t="s">
        <v>88</v>
      </c>
      <c r="J119" t="s">
        <v>1805</v>
      </c>
      <c r="K119" s="17">
        <v>6.85353588778526E-5</v>
      </c>
    </row>
    <row r="120" spans="1:11" hidden="1" x14ac:dyDescent="0.25">
      <c r="A120" t="s">
        <v>58</v>
      </c>
      <c r="B120" t="s">
        <v>102</v>
      </c>
      <c r="C120" t="s">
        <v>103</v>
      </c>
      <c r="D120" t="s">
        <v>145</v>
      </c>
      <c r="E120" t="s">
        <v>74</v>
      </c>
      <c r="F120">
        <v>29856</v>
      </c>
      <c r="G120" t="s">
        <v>85</v>
      </c>
      <c r="H120">
        <v>11509</v>
      </c>
      <c r="I120" t="s">
        <v>88</v>
      </c>
      <c r="J120" t="s">
        <v>1805</v>
      </c>
      <c r="K120" s="17">
        <v>6.85353588778526E-5</v>
      </c>
    </row>
    <row r="121" spans="1:11" hidden="1" x14ac:dyDescent="0.25">
      <c r="A121" t="s">
        <v>58</v>
      </c>
      <c r="B121" t="s">
        <v>102</v>
      </c>
      <c r="C121" t="s">
        <v>103</v>
      </c>
      <c r="D121" t="s">
        <v>146</v>
      </c>
      <c r="E121" t="s">
        <v>74</v>
      </c>
      <c r="F121">
        <v>30112</v>
      </c>
      <c r="G121" t="s">
        <v>85</v>
      </c>
      <c r="H121">
        <v>11856</v>
      </c>
      <c r="I121" t="s">
        <v>88</v>
      </c>
      <c r="J121" t="s">
        <v>1805</v>
      </c>
      <c r="K121" s="17">
        <v>6.85353588778526E-5</v>
      </c>
    </row>
    <row r="122" spans="1:11" hidden="1" x14ac:dyDescent="0.25">
      <c r="A122" t="s">
        <v>58</v>
      </c>
      <c r="B122" t="s">
        <v>102</v>
      </c>
      <c r="C122" t="s">
        <v>103</v>
      </c>
      <c r="D122" t="s">
        <v>147</v>
      </c>
      <c r="E122" t="s">
        <v>74</v>
      </c>
      <c r="F122">
        <v>29920</v>
      </c>
      <c r="G122" t="s">
        <v>85</v>
      </c>
      <c r="H122">
        <v>10853</v>
      </c>
      <c r="I122" t="s">
        <v>88</v>
      </c>
      <c r="J122" t="s">
        <v>1805</v>
      </c>
      <c r="K122" s="17">
        <v>6.85353588778526E-5</v>
      </c>
    </row>
    <row r="123" spans="1:11" hidden="1" x14ac:dyDescent="0.25">
      <c r="A123" t="s">
        <v>58</v>
      </c>
      <c r="B123" t="s">
        <v>102</v>
      </c>
      <c r="C123" t="s">
        <v>103</v>
      </c>
      <c r="D123" t="s">
        <v>148</v>
      </c>
      <c r="E123" t="s">
        <v>74</v>
      </c>
      <c r="F123">
        <v>30080</v>
      </c>
      <c r="G123" t="s">
        <v>85</v>
      </c>
      <c r="H123">
        <v>12129</v>
      </c>
      <c r="I123" t="s">
        <v>88</v>
      </c>
      <c r="J123" t="s">
        <v>1805</v>
      </c>
      <c r="K123" s="17">
        <v>6.85353588778526E-5</v>
      </c>
    </row>
    <row r="124" spans="1:11" hidden="1" x14ac:dyDescent="0.25">
      <c r="A124" t="s">
        <v>58</v>
      </c>
      <c r="B124" t="s">
        <v>102</v>
      </c>
      <c r="C124" t="s">
        <v>103</v>
      </c>
      <c r="D124" t="s">
        <v>149</v>
      </c>
      <c r="E124" t="s">
        <v>74</v>
      </c>
      <c r="F124">
        <v>29984</v>
      </c>
      <c r="G124" t="s">
        <v>85</v>
      </c>
      <c r="H124">
        <v>11896</v>
      </c>
      <c r="I124" t="s">
        <v>88</v>
      </c>
      <c r="J124" t="s">
        <v>1805</v>
      </c>
      <c r="K124" s="17">
        <v>6.85353588778526E-5</v>
      </c>
    </row>
    <row r="125" spans="1:11" hidden="1" x14ac:dyDescent="0.25">
      <c r="A125" t="s">
        <v>58</v>
      </c>
      <c r="B125" t="s">
        <v>102</v>
      </c>
      <c r="C125" t="s">
        <v>103</v>
      </c>
      <c r="D125" t="s">
        <v>150</v>
      </c>
      <c r="E125" t="s">
        <v>74</v>
      </c>
      <c r="F125">
        <v>29920</v>
      </c>
      <c r="G125" t="s">
        <v>85</v>
      </c>
      <c r="H125">
        <v>11876</v>
      </c>
      <c r="I125" t="s">
        <v>88</v>
      </c>
      <c r="J125" t="s">
        <v>1805</v>
      </c>
      <c r="K125" s="17">
        <v>6.85353588778526E-5</v>
      </c>
    </row>
    <row r="126" spans="1:11" hidden="1" x14ac:dyDescent="0.25">
      <c r="A126" t="s">
        <v>58</v>
      </c>
      <c r="B126" t="s">
        <v>102</v>
      </c>
      <c r="C126" t="s">
        <v>103</v>
      </c>
      <c r="D126" t="s">
        <v>151</v>
      </c>
      <c r="E126" t="s">
        <v>74</v>
      </c>
      <c r="F126">
        <v>30112</v>
      </c>
      <c r="G126" t="s">
        <v>85</v>
      </c>
      <c r="H126">
        <v>11759</v>
      </c>
      <c r="I126" t="s">
        <v>88</v>
      </c>
      <c r="J126" t="s">
        <v>1805</v>
      </c>
      <c r="K126" s="17">
        <v>6.85353588778526E-5</v>
      </c>
    </row>
    <row r="127" spans="1:11" hidden="1" x14ac:dyDescent="0.25">
      <c r="A127" t="s">
        <v>58</v>
      </c>
      <c r="B127" t="s">
        <v>102</v>
      </c>
      <c r="C127" t="s">
        <v>103</v>
      </c>
      <c r="D127" t="s">
        <v>152</v>
      </c>
      <c r="E127" t="s">
        <v>74</v>
      </c>
      <c r="F127">
        <v>29920</v>
      </c>
      <c r="G127" t="s">
        <v>85</v>
      </c>
      <c r="H127">
        <v>11881</v>
      </c>
      <c r="I127" t="s">
        <v>88</v>
      </c>
      <c r="J127" t="s">
        <v>1805</v>
      </c>
      <c r="K127" s="17">
        <v>6.85353588778526E-5</v>
      </c>
    </row>
    <row r="128" spans="1:11" hidden="1" x14ac:dyDescent="0.25">
      <c r="A128" t="s">
        <v>58</v>
      </c>
      <c r="B128" t="s">
        <v>102</v>
      </c>
      <c r="C128" t="s">
        <v>103</v>
      </c>
      <c r="D128" t="s">
        <v>153</v>
      </c>
      <c r="E128" t="s">
        <v>74</v>
      </c>
      <c r="F128">
        <v>24992</v>
      </c>
      <c r="G128" t="s">
        <v>85</v>
      </c>
      <c r="H128">
        <v>9498</v>
      </c>
      <c r="I128" t="s">
        <v>88</v>
      </c>
      <c r="J128" t="s">
        <v>1805</v>
      </c>
      <c r="K128" s="17">
        <v>6.85353588778526E-5</v>
      </c>
    </row>
    <row r="129" spans="1:11" hidden="1" x14ac:dyDescent="0.25">
      <c r="A129" t="s">
        <v>58</v>
      </c>
      <c r="B129" t="s">
        <v>102</v>
      </c>
      <c r="C129" t="s">
        <v>103</v>
      </c>
      <c r="D129" t="s">
        <v>154</v>
      </c>
      <c r="E129" t="s">
        <v>74</v>
      </c>
      <c r="F129">
        <v>24992</v>
      </c>
      <c r="G129" t="s">
        <v>85</v>
      </c>
      <c r="H129">
        <v>9506</v>
      </c>
      <c r="I129" t="s">
        <v>88</v>
      </c>
      <c r="J129" t="s">
        <v>1805</v>
      </c>
      <c r="K129" s="17">
        <v>6.85353588778526E-5</v>
      </c>
    </row>
    <row r="130" spans="1:11" hidden="1" x14ac:dyDescent="0.25">
      <c r="A130" t="s">
        <v>58</v>
      </c>
      <c r="B130" t="s">
        <v>102</v>
      </c>
      <c r="C130" t="s">
        <v>103</v>
      </c>
      <c r="D130" t="s">
        <v>155</v>
      </c>
      <c r="E130" t="s">
        <v>74</v>
      </c>
      <c r="F130">
        <v>50112</v>
      </c>
      <c r="G130" t="s">
        <v>85</v>
      </c>
      <c r="H130">
        <v>21870</v>
      </c>
      <c r="I130" t="s">
        <v>88</v>
      </c>
      <c r="J130" t="s">
        <v>1805</v>
      </c>
      <c r="K130" s="17">
        <v>6.85353588778526E-5</v>
      </c>
    </row>
    <row r="131" spans="1:11" hidden="1" x14ac:dyDescent="0.25">
      <c r="A131" t="s">
        <v>58</v>
      </c>
      <c r="B131" t="s">
        <v>102</v>
      </c>
      <c r="C131" t="s">
        <v>103</v>
      </c>
      <c r="D131" t="s">
        <v>156</v>
      </c>
      <c r="E131" t="s">
        <v>74</v>
      </c>
      <c r="F131">
        <v>35008</v>
      </c>
      <c r="G131" t="s">
        <v>85</v>
      </c>
      <c r="H131">
        <v>13477</v>
      </c>
      <c r="I131" t="s">
        <v>88</v>
      </c>
      <c r="J131" t="s">
        <v>1805</v>
      </c>
      <c r="K131" s="17">
        <v>6.85353588778526E-5</v>
      </c>
    </row>
    <row r="132" spans="1:11" hidden="1" x14ac:dyDescent="0.25">
      <c r="A132" t="s">
        <v>58</v>
      </c>
      <c r="B132" t="s">
        <v>102</v>
      </c>
      <c r="C132" t="s">
        <v>103</v>
      </c>
      <c r="D132" t="s">
        <v>157</v>
      </c>
      <c r="E132" t="s">
        <v>74</v>
      </c>
      <c r="F132">
        <v>34880</v>
      </c>
      <c r="G132" t="s">
        <v>85</v>
      </c>
      <c r="H132">
        <v>13121</v>
      </c>
      <c r="I132" t="s">
        <v>88</v>
      </c>
      <c r="J132" t="s">
        <v>1805</v>
      </c>
      <c r="K132" s="17">
        <v>6.85353588778526E-5</v>
      </c>
    </row>
    <row r="133" spans="1:11" hidden="1" x14ac:dyDescent="0.25">
      <c r="A133" t="s">
        <v>58</v>
      </c>
      <c r="B133" t="s">
        <v>102</v>
      </c>
      <c r="C133" t="s">
        <v>103</v>
      </c>
      <c r="D133" t="s">
        <v>158</v>
      </c>
      <c r="E133" t="s">
        <v>74</v>
      </c>
      <c r="F133">
        <v>30112</v>
      </c>
      <c r="G133" t="s">
        <v>85</v>
      </c>
      <c r="H133">
        <v>11724</v>
      </c>
      <c r="I133" t="s">
        <v>88</v>
      </c>
      <c r="J133" t="s">
        <v>1805</v>
      </c>
      <c r="K133" s="17">
        <v>6.85353588778526E-5</v>
      </c>
    </row>
    <row r="134" spans="1:11" hidden="1" x14ac:dyDescent="0.25">
      <c r="A134" t="s">
        <v>58</v>
      </c>
      <c r="B134" t="s">
        <v>102</v>
      </c>
      <c r="C134" t="s">
        <v>103</v>
      </c>
      <c r="D134" t="s">
        <v>159</v>
      </c>
      <c r="E134" t="s">
        <v>74</v>
      </c>
      <c r="F134">
        <v>29920</v>
      </c>
      <c r="G134" t="s">
        <v>85</v>
      </c>
      <c r="H134">
        <v>12016</v>
      </c>
      <c r="I134" t="s">
        <v>88</v>
      </c>
      <c r="J134" t="s">
        <v>1805</v>
      </c>
      <c r="K134" s="17">
        <v>6.85353588778526E-5</v>
      </c>
    </row>
    <row r="135" spans="1:11" hidden="1" x14ac:dyDescent="0.25">
      <c r="A135" t="s">
        <v>58</v>
      </c>
      <c r="B135" t="s">
        <v>102</v>
      </c>
      <c r="C135" t="s">
        <v>103</v>
      </c>
      <c r="D135" t="s">
        <v>160</v>
      </c>
      <c r="E135" t="s">
        <v>74</v>
      </c>
      <c r="F135">
        <v>29984</v>
      </c>
      <c r="G135" t="s">
        <v>85</v>
      </c>
      <c r="H135">
        <v>12315</v>
      </c>
      <c r="I135" t="s">
        <v>88</v>
      </c>
      <c r="J135" t="s">
        <v>1805</v>
      </c>
      <c r="K135" s="17">
        <v>6.85353588778526E-5</v>
      </c>
    </row>
    <row r="136" spans="1:11" hidden="1" x14ac:dyDescent="0.25">
      <c r="A136" t="s">
        <v>58</v>
      </c>
      <c r="B136" t="s">
        <v>102</v>
      </c>
      <c r="C136" t="s">
        <v>103</v>
      </c>
      <c r="D136" t="s">
        <v>161</v>
      </c>
      <c r="E136" t="s">
        <v>74</v>
      </c>
      <c r="F136">
        <v>30112</v>
      </c>
      <c r="G136" t="s">
        <v>85</v>
      </c>
      <c r="H136">
        <v>10844</v>
      </c>
      <c r="I136" t="s">
        <v>88</v>
      </c>
      <c r="J136" t="s">
        <v>1805</v>
      </c>
      <c r="K136" s="17">
        <v>6.85353588778526E-5</v>
      </c>
    </row>
    <row r="137" spans="1:11" hidden="1" x14ac:dyDescent="0.25">
      <c r="A137" t="s">
        <v>58</v>
      </c>
      <c r="B137" t="s">
        <v>102</v>
      </c>
      <c r="C137" t="s">
        <v>103</v>
      </c>
      <c r="D137" t="s">
        <v>162</v>
      </c>
      <c r="E137" t="s">
        <v>74</v>
      </c>
      <c r="F137">
        <v>30048</v>
      </c>
      <c r="G137" t="s">
        <v>85</v>
      </c>
      <c r="H137">
        <v>11858</v>
      </c>
      <c r="I137" t="s">
        <v>88</v>
      </c>
      <c r="J137" t="s">
        <v>1805</v>
      </c>
      <c r="K137" s="17">
        <v>6.85353588778526E-5</v>
      </c>
    </row>
    <row r="138" spans="1:11" hidden="1" x14ac:dyDescent="0.25">
      <c r="A138" t="s">
        <v>58</v>
      </c>
      <c r="B138" t="s">
        <v>102</v>
      </c>
      <c r="C138" t="s">
        <v>103</v>
      </c>
      <c r="D138" t="s">
        <v>163</v>
      </c>
      <c r="E138" t="s">
        <v>74</v>
      </c>
      <c r="F138">
        <v>29952</v>
      </c>
      <c r="G138" t="s">
        <v>85</v>
      </c>
      <c r="H138">
        <v>11398</v>
      </c>
      <c r="I138" t="s">
        <v>88</v>
      </c>
      <c r="J138" t="s">
        <v>1805</v>
      </c>
      <c r="K138" s="17">
        <v>6.85353588778526E-5</v>
      </c>
    </row>
    <row r="139" spans="1:11" hidden="1" x14ac:dyDescent="0.25">
      <c r="A139" t="s">
        <v>58</v>
      </c>
      <c r="B139" t="s">
        <v>102</v>
      </c>
      <c r="C139" t="s">
        <v>103</v>
      </c>
      <c r="D139" t="s">
        <v>164</v>
      </c>
      <c r="E139" t="s">
        <v>74</v>
      </c>
      <c r="F139">
        <v>29888</v>
      </c>
      <c r="G139" t="s">
        <v>85</v>
      </c>
      <c r="H139">
        <v>11798</v>
      </c>
      <c r="I139" t="s">
        <v>88</v>
      </c>
      <c r="J139" t="s">
        <v>1805</v>
      </c>
      <c r="K139" s="17">
        <v>6.85353588778526E-5</v>
      </c>
    </row>
    <row r="140" spans="1:11" hidden="1" x14ac:dyDescent="0.25">
      <c r="A140" t="s">
        <v>58</v>
      </c>
      <c r="B140" t="s">
        <v>102</v>
      </c>
      <c r="C140" t="s">
        <v>103</v>
      </c>
      <c r="D140" t="s">
        <v>165</v>
      </c>
      <c r="E140" t="s">
        <v>74</v>
      </c>
      <c r="F140">
        <v>29984</v>
      </c>
      <c r="G140" t="s">
        <v>85</v>
      </c>
      <c r="H140">
        <v>11232</v>
      </c>
      <c r="I140" t="s">
        <v>88</v>
      </c>
      <c r="J140" t="s">
        <v>1805</v>
      </c>
      <c r="K140" s="17">
        <v>6.85353588778526E-5</v>
      </c>
    </row>
    <row r="141" spans="1:11" hidden="1" x14ac:dyDescent="0.25">
      <c r="A141" t="s">
        <v>58</v>
      </c>
      <c r="B141" t="s">
        <v>102</v>
      </c>
      <c r="C141" t="s">
        <v>103</v>
      </c>
      <c r="D141" t="s">
        <v>166</v>
      </c>
      <c r="E141" t="s">
        <v>74</v>
      </c>
      <c r="F141">
        <v>30144</v>
      </c>
      <c r="G141" t="s">
        <v>85</v>
      </c>
      <c r="H141">
        <v>11887</v>
      </c>
      <c r="I141" t="s">
        <v>88</v>
      </c>
      <c r="J141" t="s">
        <v>1805</v>
      </c>
      <c r="K141" s="17">
        <v>6.85353588778526E-5</v>
      </c>
    </row>
    <row r="142" spans="1:11" hidden="1" x14ac:dyDescent="0.25">
      <c r="A142" t="s">
        <v>58</v>
      </c>
      <c r="B142" t="s">
        <v>102</v>
      </c>
      <c r="C142" t="s">
        <v>103</v>
      </c>
      <c r="D142" t="s">
        <v>167</v>
      </c>
      <c r="E142" t="s">
        <v>74</v>
      </c>
      <c r="F142">
        <v>29984</v>
      </c>
      <c r="G142" t="s">
        <v>85</v>
      </c>
      <c r="H142">
        <v>11784</v>
      </c>
      <c r="I142" t="s">
        <v>88</v>
      </c>
      <c r="J142" t="s">
        <v>1805</v>
      </c>
      <c r="K142" s="17">
        <v>6.85353588778526E-5</v>
      </c>
    </row>
    <row r="143" spans="1:11" hidden="1" x14ac:dyDescent="0.25">
      <c r="A143" t="s">
        <v>58</v>
      </c>
      <c r="B143" t="s">
        <v>102</v>
      </c>
      <c r="C143" t="s">
        <v>103</v>
      </c>
      <c r="D143" t="s">
        <v>168</v>
      </c>
      <c r="E143" t="s">
        <v>74</v>
      </c>
      <c r="F143">
        <v>30016</v>
      </c>
      <c r="G143" t="s">
        <v>85</v>
      </c>
      <c r="H143">
        <v>11984</v>
      </c>
      <c r="I143" t="s">
        <v>88</v>
      </c>
      <c r="J143" t="s">
        <v>1805</v>
      </c>
      <c r="K143" s="17">
        <v>6.85353588778526E-5</v>
      </c>
    </row>
    <row r="144" spans="1:11" hidden="1" x14ac:dyDescent="0.25">
      <c r="A144" t="s">
        <v>58</v>
      </c>
      <c r="B144" t="s">
        <v>102</v>
      </c>
      <c r="C144" t="s">
        <v>103</v>
      </c>
      <c r="D144" t="s">
        <v>169</v>
      </c>
      <c r="E144" t="s">
        <v>74</v>
      </c>
      <c r="F144">
        <v>30016</v>
      </c>
      <c r="G144" t="s">
        <v>85</v>
      </c>
      <c r="H144">
        <v>11784</v>
      </c>
      <c r="I144" t="s">
        <v>88</v>
      </c>
      <c r="J144" t="s">
        <v>1805</v>
      </c>
      <c r="K144" s="17">
        <v>6.85353588778526E-5</v>
      </c>
    </row>
    <row r="145" spans="1:11" hidden="1" x14ac:dyDescent="0.25">
      <c r="A145" t="s">
        <v>58</v>
      </c>
      <c r="B145" t="s">
        <v>102</v>
      </c>
      <c r="C145" t="s">
        <v>103</v>
      </c>
      <c r="D145" t="s">
        <v>170</v>
      </c>
      <c r="E145" t="s">
        <v>74</v>
      </c>
      <c r="F145">
        <v>29984</v>
      </c>
      <c r="G145" t="s">
        <v>85</v>
      </c>
      <c r="H145">
        <v>11862</v>
      </c>
      <c r="I145" t="s">
        <v>88</v>
      </c>
      <c r="J145" t="s">
        <v>1805</v>
      </c>
      <c r="K145" s="17">
        <v>6.85353588778526E-5</v>
      </c>
    </row>
    <row r="146" spans="1:11" hidden="1" x14ac:dyDescent="0.25">
      <c r="A146" t="s">
        <v>58</v>
      </c>
      <c r="B146" t="s">
        <v>102</v>
      </c>
      <c r="C146" t="s">
        <v>103</v>
      </c>
      <c r="D146" t="s">
        <v>171</v>
      </c>
      <c r="E146" t="s">
        <v>74</v>
      </c>
      <c r="F146">
        <v>29920</v>
      </c>
      <c r="G146" t="s">
        <v>85</v>
      </c>
      <c r="H146">
        <v>11316</v>
      </c>
      <c r="I146" t="s">
        <v>88</v>
      </c>
      <c r="J146" t="s">
        <v>1805</v>
      </c>
      <c r="K146" s="17">
        <v>6.85353588778526E-5</v>
      </c>
    </row>
    <row r="147" spans="1:11" hidden="1" x14ac:dyDescent="0.25">
      <c r="A147" t="s">
        <v>58</v>
      </c>
      <c r="B147" t="s">
        <v>102</v>
      </c>
      <c r="C147" t="s">
        <v>103</v>
      </c>
      <c r="D147" t="s">
        <v>172</v>
      </c>
      <c r="E147" t="s">
        <v>74</v>
      </c>
      <c r="F147">
        <v>30048</v>
      </c>
      <c r="G147" t="s">
        <v>85</v>
      </c>
      <c r="H147">
        <v>12102</v>
      </c>
      <c r="I147" t="s">
        <v>88</v>
      </c>
      <c r="J147" t="s">
        <v>1805</v>
      </c>
      <c r="K147" s="17">
        <v>6.85353588778526E-5</v>
      </c>
    </row>
    <row r="148" spans="1:11" hidden="1" x14ac:dyDescent="0.25">
      <c r="A148" t="s">
        <v>58</v>
      </c>
      <c r="B148" t="s">
        <v>102</v>
      </c>
      <c r="C148" t="s">
        <v>103</v>
      </c>
      <c r="D148" t="s">
        <v>173</v>
      </c>
      <c r="E148" t="s">
        <v>74</v>
      </c>
      <c r="F148">
        <v>30048</v>
      </c>
      <c r="G148" t="s">
        <v>85</v>
      </c>
      <c r="H148">
        <v>11819</v>
      </c>
      <c r="I148" t="s">
        <v>88</v>
      </c>
      <c r="J148" t="s">
        <v>1805</v>
      </c>
      <c r="K148" s="17">
        <v>6.85353588778526E-5</v>
      </c>
    </row>
    <row r="149" spans="1:11" hidden="1" x14ac:dyDescent="0.25">
      <c r="A149" t="s">
        <v>58</v>
      </c>
      <c r="B149" t="s">
        <v>102</v>
      </c>
      <c r="C149" t="s">
        <v>103</v>
      </c>
      <c r="D149" t="s">
        <v>174</v>
      </c>
      <c r="E149" t="s">
        <v>74</v>
      </c>
      <c r="F149">
        <v>29984</v>
      </c>
      <c r="G149" t="s">
        <v>85</v>
      </c>
      <c r="H149">
        <v>11377</v>
      </c>
      <c r="I149" t="s">
        <v>88</v>
      </c>
      <c r="J149" t="s">
        <v>1805</v>
      </c>
      <c r="K149" s="17">
        <v>6.85353588778526E-5</v>
      </c>
    </row>
    <row r="150" spans="1:11" hidden="1" x14ac:dyDescent="0.25">
      <c r="A150" t="s">
        <v>58</v>
      </c>
      <c r="B150" t="s">
        <v>102</v>
      </c>
      <c r="C150" t="s">
        <v>103</v>
      </c>
      <c r="D150" t="s">
        <v>175</v>
      </c>
      <c r="E150" t="s">
        <v>74</v>
      </c>
      <c r="F150">
        <v>30016</v>
      </c>
      <c r="G150" t="s">
        <v>85</v>
      </c>
      <c r="H150">
        <v>11901</v>
      </c>
      <c r="I150" t="s">
        <v>88</v>
      </c>
      <c r="J150" t="s">
        <v>1805</v>
      </c>
      <c r="K150" s="17">
        <v>6.85353588778526E-5</v>
      </c>
    </row>
    <row r="151" spans="1:11" hidden="1" x14ac:dyDescent="0.25">
      <c r="A151" t="s">
        <v>58</v>
      </c>
      <c r="B151" t="s">
        <v>102</v>
      </c>
      <c r="C151" t="s">
        <v>103</v>
      </c>
      <c r="D151" t="s">
        <v>176</v>
      </c>
      <c r="E151" t="s">
        <v>74</v>
      </c>
      <c r="F151">
        <v>30016</v>
      </c>
      <c r="G151" t="s">
        <v>85</v>
      </c>
      <c r="H151">
        <v>10711</v>
      </c>
      <c r="I151" t="s">
        <v>88</v>
      </c>
      <c r="J151" t="s">
        <v>1805</v>
      </c>
      <c r="K151" s="17">
        <v>6.85353588778526E-5</v>
      </c>
    </row>
    <row r="152" spans="1:11" hidden="1" x14ac:dyDescent="0.25">
      <c r="A152" t="s">
        <v>58</v>
      </c>
      <c r="B152" t="s">
        <v>102</v>
      </c>
      <c r="C152" t="s">
        <v>103</v>
      </c>
      <c r="D152" t="s">
        <v>177</v>
      </c>
      <c r="E152" t="s">
        <v>74</v>
      </c>
      <c r="F152">
        <v>29952</v>
      </c>
      <c r="G152" t="s">
        <v>85</v>
      </c>
      <c r="H152">
        <v>11291</v>
      </c>
      <c r="I152" t="s">
        <v>88</v>
      </c>
      <c r="J152" t="s">
        <v>1805</v>
      </c>
      <c r="K152" s="17">
        <v>6.85353588778526E-5</v>
      </c>
    </row>
    <row r="153" spans="1:11" hidden="1" x14ac:dyDescent="0.25">
      <c r="A153" t="s">
        <v>58</v>
      </c>
      <c r="B153" t="s">
        <v>102</v>
      </c>
      <c r="C153" t="s">
        <v>103</v>
      </c>
      <c r="D153" t="s">
        <v>178</v>
      </c>
      <c r="E153" t="s">
        <v>74</v>
      </c>
      <c r="F153">
        <v>30016</v>
      </c>
      <c r="G153" t="s">
        <v>85</v>
      </c>
      <c r="H153">
        <v>11378</v>
      </c>
      <c r="I153" t="s">
        <v>88</v>
      </c>
      <c r="J153" t="s">
        <v>1805</v>
      </c>
      <c r="K153" s="17">
        <v>6.85353588778526E-5</v>
      </c>
    </row>
    <row r="154" spans="1:11" hidden="1" x14ac:dyDescent="0.25">
      <c r="A154" t="s">
        <v>58</v>
      </c>
      <c r="B154" t="s">
        <v>102</v>
      </c>
      <c r="C154" t="s">
        <v>103</v>
      </c>
      <c r="D154" t="s">
        <v>179</v>
      </c>
      <c r="E154" t="s">
        <v>74</v>
      </c>
      <c r="F154">
        <v>29888</v>
      </c>
      <c r="G154" t="s">
        <v>85</v>
      </c>
      <c r="H154">
        <v>11585</v>
      </c>
      <c r="I154" t="s">
        <v>88</v>
      </c>
      <c r="J154" t="s">
        <v>1805</v>
      </c>
      <c r="K154" s="17">
        <v>6.85353588778526E-5</v>
      </c>
    </row>
    <row r="155" spans="1:11" hidden="1" x14ac:dyDescent="0.25">
      <c r="A155" t="s">
        <v>58</v>
      </c>
      <c r="B155" t="s">
        <v>102</v>
      </c>
      <c r="C155" t="s">
        <v>103</v>
      </c>
      <c r="D155" t="s">
        <v>180</v>
      </c>
      <c r="E155" t="s">
        <v>74</v>
      </c>
      <c r="F155">
        <v>50048</v>
      </c>
      <c r="G155" t="s">
        <v>85</v>
      </c>
      <c r="H155">
        <v>21831</v>
      </c>
      <c r="I155" t="s">
        <v>88</v>
      </c>
      <c r="J155" t="s">
        <v>1805</v>
      </c>
      <c r="K155" s="17">
        <v>6.85353588778526E-5</v>
      </c>
    </row>
    <row r="156" spans="1:11" hidden="1" x14ac:dyDescent="0.25">
      <c r="A156" t="s">
        <v>58</v>
      </c>
      <c r="B156" t="s">
        <v>102</v>
      </c>
      <c r="C156" t="s">
        <v>103</v>
      </c>
      <c r="D156" t="s">
        <v>181</v>
      </c>
      <c r="E156" t="s">
        <v>74</v>
      </c>
      <c r="F156">
        <v>35072</v>
      </c>
      <c r="G156" t="s">
        <v>85</v>
      </c>
      <c r="H156">
        <v>12723</v>
      </c>
      <c r="I156" t="s">
        <v>88</v>
      </c>
      <c r="J156" t="s">
        <v>1805</v>
      </c>
      <c r="K156" s="17">
        <v>6.85353588778526E-5</v>
      </c>
    </row>
    <row r="157" spans="1:11" hidden="1" x14ac:dyDescent="0.25">
      <c r="A157" t="s">
        <v>58</v>
      </c>
      <c r="B157" t="s">
        <v>102</v>
      </c>
      <c r="C157" t="s">
        <v>103</v>
      </c>
      <c r="D157" t="s">
        <v>182</v>
      </c>
      <c r="E157" t="s">
        <v>74</v>
      </c>
      <c r="F157">
        <v>34880</v>
      </c>
      <c r="G157" t="s">
        <v>85</v>
      </c>
      <c r="H157">
        <v>13829</v>
      </c>
      <c r="I157" t="s">
        <v>88</v>
      </c>
      <c r="J157" t="s">
        <v>1805</v>
      </c>
      <c r="K157" s="17">
        <v>6.85353588778526E-5</v>
      </c>
    </row>
    <row r="158" spans="1:11" hidden="1" x14ac:dyDescent="0.25">
      <c r="A158" t="s">
        <v>58</v>
      </c>
      <c r="B158" t="s">
        <v>102</v>
      </c>
      <c r="C158" t="s">
        <v>103</v>
      </c>
      <c r="D158" t="s">
        <v>183</v>
      </c>
      <c r="E158" t="s">
        <v>74</v>
      </c>
      <c r="F158">
        <v>35168</v>
      </c>
      <c r="G158" t="s">
        <v>85</v>
      </c>
      <c r="H158">
        <v>13356</v>
      </c>
      <c r="I158" t="s">
        <v>88</v>
      </c>
      <c r="J158" t="s">
        <v>1805</v>
      </c>
      <c r="K158" s="17">
        <v>6.85353588778526E-5</v>
      </c>
    </row>
    <row r="159" spans="1:11" hidden="1" x14ac:dyDescent="0.25">
      <c r="A159" t="s">
        <v>58</v>
      </c>
      <c r="B159" t="s">
        <v>102</v>
      </c>
      <c r="C159" t="s">
        <v>103</v>
      </c>
      <c r="D159" t="s">
        <v>184</v>
      </c>
      <c r="E159" t="s">
        <v>74</v>
      </c>
      <c r="F159">
        <v>29920</v>
      </c>
      <c r="G159" t="s">
        <v>85</v>
      </c>
      <c r="H159">
        <v>11134</v>
      </c>
      <c r="I159" t="s">
        <v>88</v>
      </c>
      <c r="J159" t="s">
        <v>1805</v>
      </c>
      <c r="K159" s="17">
        <v>6.85353588778526E-5</v>
      </c>
    </row>
    <row r="160" spans="1:11" hidden="1" x14ac:dyDescent="0.25">
      <c r="A160" t="s">
        <v>58</v>
      </c>
      <c r="B160" t="s">
        <v>102</v>
      </c>
      <c r="C160" t="s">
        <v>103</v>
      </c>
      <c r="D160" t="s">
        <v>185</v>
      </c>
      <c r="E160" t="s">
        <v>74</v>
      </c>
      <c r="F160">
        <v>29920</v>
      </c>
      <c r="G160" t="s">
        <v>85</v>
      </c>
      <c r="H160">
        <v>11966</v>
      </c>
      <c r="I160" t="s">
        <v>88</v>
      </c>
      <c r="J160" t="s">
        <v>1805</v>
      </c>
      <c r="K160" s="17">
        <v>6.85353588778526E-5</v>
      </c>
    </row>
    <row r="161" spans="1:11" hidden="1" x14ac:dyDescent="0.25">
      <c r="A161" t="s">
        <v>58</v>
      </c>
      <c r="B161" t="s">
        <v>102</v>
      </c>
      <c r="C161" t="s">
        <v>103</v>
      </c>
      <c r="D161" t="s">
        <v>186</v>
      </c>
      <c r="E161" t="s">
        <v>74</v>
      </c>
      <c r="F161">
        <v>30208</v>
      </c>
      <c r="G161" t="s">
        <v>85</v>
      </c>
      <c r="H161">
        <v>12034</v>
      </c>
      <c r="I161" t="s">
        <v>88</v>
      </c>
      <c r="J161" t="s">
        <v>1805</v>
      </c>
      <c r="K161" s="17">
        <v>6.85353588778526E-5</v>
      </c>
    </row>
    <row r="162" spans="1:11" hidden="1" x14ac:dyDescent="0.25">
      <c r="A162" t="s">
        <v>58</v>
      </c>
      <c r="B162" t="s">
        <v>102</v>
      </c>
      <c r="C162" t="s">
        <v>103</v>
      </c>
      <c r="D162" t="s">
        <v>187</v>
      </c>
      <c r="E162" t="s">
        <v>74</v>
      </c>
      <c r="F162">
        <v>29824</v>
      </c>
      <c r="G162" t="s">
        <v>85</v>
      </c>
      <c r="H162">
        <v>11446</v>
      </c>
      <c r="I162" t="s">
        <v>88</v>
      </c>
      <c r="J162" t="s">
        <v>1805</v>
      </c>
      <c r="K162" s="17">
        <v>6.85353588778526E-5</v>
      </c>
    </row>
    <row r="163" spans="1:11" hidden="1" x14ac:dyDescent="0.25">
      <c r="A163" t="s">
        <v>58</v>
      </c>
      <c r="B163" t="s">
        <v>102</v>
      </c>
      <c r="C163" t="s">
        <v>103</v>
      </c>
      <c r="D163" t="s">
        <v>188</v>
      </c>
      <c r="E163" t="s">
        <v>74</v>
      </c>
      <c r="F163">
        <v>30144</v>
      </c>
      <c r="G163" t="s">
        <v>85</v>
      </c>
      <c r="H163">
        <v>11950</v>
      </c>
      <c r="I163" t="s">
        <v>88</v>
      </c>
      <c r="J163" t="s">
        <v>1805</v>
      </c>
      <c r="K163" s="17">
        <v>6.85353588778526E-5</v>
      </c>
    </row>
    <row r="164" spans="1:11" hidden="1" x14ac:dyDescent="0.25">
      <c r="A164" t="s">
        <v>58</v>
      </c>
      <c r="B164" t="s">
        <v>102</v>
      </c>
      <c r="C164" t="s">
        <v>103</v>
      </c>
      <c r="D164" t="s">
        <v>189</v>
      </c>
      <c r="E164" t="s">
        <v>74</v>
      </c>
      <c r="F164">
        <v>29952</v>
      </c>
      <c r="G164" t="s">
        <v>85</v>
      </c>
      <c r="H164">
        <v>11131</v>
      </c>
      <c r="I164" t="s">
        <v>88</v>
      </c>
      <c r="J164" t="s">
        <v>1805</v>
      </c>
      <c r="K164" s="17">
        <v>6.85353588778526E-5</v>
      </c>
    </row>
    <row r="165" spans="1:11" hidden="1" x14ac:dyDescent="0.25">
      <c r="A165" t="s">
        <v>58</v>
      </c>
      <c r="B165" t="s">
        <v>102</v>
      </c>
      <c r="C165" t="s">
        <v>103</v>
      </c>
      <c r="D165" t="s">
        <v>190</v>
      </c>
      <c r="E165" t="s">
        <v>74</v>
      </c>
      <c r="F165">
        <v>29888</v>
      </c>
      <c r="G165" t="s">
        <v>85</v>
      </c>
      <c r="H165">
        <v>11374</v>
      </c>
      <c r="I165" t="s">
        <v>88</v>
      </c>
      <c r="J165" t="s">
        <v>1805</v>
      </c>
      <c r="K165" s="17">
        <v>6.85353588778526E-5</v>
      </c>
    </row>
    <row r="166" spans="1:11" hidden="1" x14ac:dyDescent="0.25">
      <c r="A166" t="s">
        <v>58</v>
      </c>
      <c r="B166" t="s">
        <v>102</v>
      </c>
      <c r="C166" t="s">
        <v>103</v>
      </c>
      <c r="D166" t="s">
        <v>191</v>
      </c>
      <c r="E166" t="s">
        <v>74</v>
      </c>
      <c r="F166">
        <v>30048</v>
      </c>
      <c r="G166" t="s">
        <v>85</v>
      </c>
      <c r="H166">
        <v>11424</v>
      </c>
      <c r="I166" t="s">
        <v>88</v>
      </c>
      <c r="J166" t="s">
        <v>1805</v>
      </c>
      <c r="K166" s="17">
        <v>6.85353588778526E-5</v>
      </c>
    </row>
    <row r="167" spans="1:11" hidden="1" x14ac:dyDescent="0.25">
      <c r="A167" t="s">
        <v>58</v>
      </c>
      <c r="B167" t="s">
        <v>102</v>
      </c>
      <c r="C167" t="s">
        <v>103</v>
      </c>
      <c r="D167" t="s">
        <v>192</v>
      </c>
      <c r="E167" t="s">
        <v>74</v>
      </c>
      <c r="F167">
        <v>30048</v>
      </c>
      <c r="G167" t="s">
        <v>85</v>
      </c>
      <c r="H167">
        <v>11317</v>
      </c>
      <c r="I167" t="s">
        <v>88</v>
      </c>
      <c r="J167" t="s">
        <v>1805</v>
      </c>
      <c r="K167" s="17">
        <v>6.85353588778526E-5</v>
      </c>
    </row>
    <row r="168" spans="1:11" hidden="1" x14ac:dyDescent="0.25">
      <c r="A168" t="s">
        <v>58</v>
      </c>
      <c r="B168" t="s">
        <v>102</v>
      </c>
      <c r="C168" t="s">
        <v>103</v>
      </c>
      <c r="D168" t="s">
        <v>193</v>
      </c>
      <c r="E168" t="s">
        <v>74</v>
      </c>
      <c r="F168">
        <v>29920</v>
      </c>
      <c r="G168" t="s">
        <v>85</v>
      </c>
      <c r="H168">
        <v>11584</v>
      </c>
      <c r="I168" t="s">
        <v>88</v>
      </c>
      <c r="J168" t="s">
        <v>1805</v>
      </c>
      <c r="K168" s="17">
        <v>6.85353588778526E-5</v>
      </c>
    </row>
    <row r="169" spans="1:11" hidden="1" x14ac:dyDescent="0.25">
      <c r="A169" t="s">
        <v>58</v>
      </c>
      <c r="B169" t="s">
        <v>102</v>
      </c>
      <c r="C169" t="s">
        <v>103</v>
      </c>
      <c r="D169" t="s">
        <v>194</v>
      </c>
      <c r="E169" t="s">
        <v>74</v>
      </c>
      <c r="F169">
        <v>30048</v>
      </c>
      <c r="G169" t="s">
        <v>85</v>
      </c>
      <c r="H169">
        <v>12024</v>
      </c>
      <c r="I169" t="s">
        <v>88</v>
      </c>
      <c r="J169" t="s">
        <v>1805</v>
      </c>
      <c r="K169" s="17">
        <v>6.85353588778526E-5</v>
      </c>
    </row>
    <row r="170" spans="1:11" hidden="1" x14ac:dyDescent="0.25">
      <c r="A170" t="s">
        <v>58</v>
      </c>
      <c r="B170" t="s">
        <v>102</v>
      </c>
      <c r="C170" t="s">
        <v>103</v>
      </c>
      <c r="D170" t="s">
        <v>195</v>
      </c>
      <c r="E170" t="s">
        <v>74</v>
      </c>
      <c r="F170">
        <v>29952</v>
      </c>
      <c r="G170" t="s">
        <v>85</v>
      </c>
      <c r="H170">
        <v>11330</v>
      </c>
      <c r="I170" t="s">
        <v>88</v>
      </c>
      <c r="J170" t="s">
        <v>1805</v>
      </c>
      <c r="K170" s="17">
        <v>6.85353588778526E-5</v>
      </c>
    </row>
    <row r="171" spans="1:11" hidden="1" x14ac:dyDescent="0.25">
      <c r="A171" t="s">
        <v>58</v>
      </c>
      <c r="B171" t="s">
        <v>102</v>
      </c>
      <c r="C171" t="s">
        <v>103</v>
      </c>
      <c r="D171" t="s">
        <v>196</v>
      </c>
      <c r="E171" t="s">
        <v>74</v>
      </c>
      <c r="F171">
        <v>30144</v>
      </c>
      <c r="G171" t="s">
        <v>85</v>
      </c>
      <c r="H171">
        <v>11923</v>
      </c>
      <c r="I171" t="s">
        <v>88</v>
      </c>
      <c r="J171" t="s">
        <v>1805</v>
      </c>
      <c r="K171" s="17">
        <v>6.85353588778526E-5</v>
      </c>
    </row>
    <row r="172" spans="1:11" hidden="1" x14ac:dyDescent="0.25">
      <c r="A172" t="s">
        <v>58</v>
      </c>
      <c r="B172" t="s">
        <v>102</v>
      </c>
      <c r="C172" t="s">
        <v>103</v>
      </c>
      <c r="D172" t="s">
        <v>197</v>
      </c>
      <c r="E172" t="s">
        <v>74</v>
      </c>
      <c r="F172">
        <v>29920</v>
      </c>
      <c r="G172" t="s">
        <v>85</v>
      </c>
      <c r="H172">
        <v>11136</v>
      </c>
      <c r="I172" t="s">
        <v>88</v>
      </c>
      <c r="J172" t="s">
        <v>1805</v>
      </c>
      <c r="K172" s="17">
        <v>6.85353588778526E-5</v>
      </c>
    </row>
    <row r="173" spans="1:11" hidden="1" x14ac:dyDescent="0.25">
      <c r="A173" t="s">
        <v>58</v>
      </c>
      <c r="B173" t="s">
        <v>102</v>
      </c>
      <c r="C173" t="s">
        <v>103</v>
      </c>
      <c r="D173" t="s">
        <v>198</v>
      </c>
      <c r="E173" t="s">
        <v>74</v>
      </c>
      <c r="F173">
        <v>30080</v>
      </c>
      <c r="G173" t="s">
        <v>85</v>
      </c>
      <c r="H173">
        <v>11971</v>
      </c>
      <c r="I173" t="s">
        <v>88</v>
      </c>
      <c r="J173" t="s">
        <v>1805</v>
      </c>
      <c r="K173" s="17">
        <v>6.85353588778526E-5</v>
      </c>
    </row>
    <row r="174" spans="1:11" hidden="1" x14ac:dyDescent="0.25">
      <c r="A174" t="s">
        <v>58</v>
      </c>
      <c r="B174" t="s">
        <v>102</v>
      </c>
      <c r="C174" t="s">
        <v>103</v>
      </c>
      <c r="D174" t="s">
        <v>199</v>
      </c>
      <c r="E174" t="s">
        <v>74</v>
      </c>
      <c r="F174">
        <v>29984</v>
      </c>
      <c r="G174" t="s">
        <v>85</v>
      </c>
      <c r="H174">
        <v>11457</v>
      </c>
      <c r="I174" t="s">
        <v>88</v>
      </c>
      <c r="J174" t="s">
        <v>1805</v>
      </c>
      <c r="K174" s="17">
        <v>6.85353588778526E-5</v>
      </c>
    </row>
    <row r="175" spans="1:11" hidden="1" x14ac:dyDescent="0.25">
      <c r="A175" t="s">
        <v>58</v>
      </c>
      <c r="B175" t="s">
        <v>102</v>
      </c>
      <c r="C175" t="s">
        <v>103</v>
      </c>
      <c r="D175" t="s">
        <v>200</v>
      </c>
      <c r="E175" t="s">
        <v>74</v>
      </c>
      <c r="F175">
        <v>29952</v>
      </c>
      <c r="G175" t="s">
        <v>85</v>
      </c>
      <c r="H175">
        <v>11820</v>
      </c>
      <c r="I175" t="s">
        <v>88</v>
      </c>
      <c r="J175" t="s">
        <v>1805</v>
      </c>
      <c r="K175" s="17">
        <v>6.85353588778526E-5</v>
      </c>
    </row>
    <row r="176" spans="1:11" hidden="1" x14ac:dyDescent="0.25">
      <c r="A176" t="s">
        <v>58</v>
      </c>
      <c r="B176" t="s">
        <v>102</v>
      </c>
      <c r="C176" t="s">
        <v>103</v>
      </c>
      <c r="D176" t="s">
        <v>201</v>
      </c>
      <c r="E176" t="s">
        <v>74</v>
      </c>
      <c r="F176">
        <v>30016</v>
      </c>
      <c r="G176" t="s">
        <v>85</v>
      </c>
      <c r="H176">
        <v>11271</v>
      </c>
      <c r="I176" t="s">
        <v>88</v>
      </c>
      <c r="J176" t="s">
        <v>1805</v>
      </c>
      <c r="K176" s="17">
        <v>6.85353588778526E-5</v>
      </c>
    </row>
    <row r="177" spans="1:11" hidden="1" x14ac:dyDescent="0.25">
      <c r="A177" t="s">
        <v>58</v>
      </c>
      <c r="B177" t="s">
        <v>102</v>
      </c>
      <c r="C177" t="s">
        <v>103</v>
      </c>
      <c r="D177" t="s">
        <v>202</v>
      </c>
      <c r="E177" t="s">
        <v>74</v>
      </c>
      <c r="F177">
        <v>30144</v>
      </c>
      <c r="G177" t="s">
        <v>85</v>
      </c>
      <c r="H177">
        <v>11982</v>
      </c>
      <c r="I177" t="s">
        <v>88</v>
      </c>
      <c r="J177" t="s">
        <v>1805</v>
      </c>
      <c r="K177" s="17">
        <v>6.85353588778526E-5</v>
      </c>
    </row>
    <row r="178" spans="1:11" hidden="1" x14ac:dyDescent="0.25">
      <c r="A178" t="s">
        <v>58</v>
      </c>
      <c r="B178" t="s">
        <v>102</v>
      </c>
      <c r="C178" t="s">
        <v>103</v>
      </c>
      <c r="D178" t="s">
        <v>203</v>
      </c>
      <c r="E178" t="s">
        <v>74</v>
      </c>
      <c r="F178">
        <v>30176</v>
      </c>
      <c r="G178" t="s">
        <v>85</v>
      </c>
      <c r="H178">
        <v>11978</v>
      </c>
      <c r="I178" t="s">
        <v>88</v>
      </c>
      <c r="J178" t="s">
        <v>1805</v>
      </c>
      <c r="K178" s="17">
        <v>6.85353588778526E-5</v>
      </c>
    </row>
    <row r="179" spans="1:11" hidden="1" x14ac:dyDescent="0.25">
      <c r="A179" t="s">
        <v>58</v>
      </c>
      <c r="B179" t="s">
        <v>102</v>
      </c>
      <c r="C179" t="s">
        <v>103</v>
      </c>
      <c r="D179" t="s">
        <v>204</v>
      </c>
      <c r="E179" t="s">
        <v>74</v>
      </c>
      <c r="F179">
        <v>29632</v>
      </c>
      <c r="G179" t="s">
        <v>85</v>
      </c>
      <c r="H179">
        <v>11375</v>
      </c>
      <c r="I179" t="s">
        <v>88</v>
      </c>
      <c r="J179" t="s">
        <v>1805</v>
      </c>
      <c r="K179" s="17">
        <v>6.85353588778526E-5</v>
      </c>
    </row>
    <row r="180" spans="1:11" hidden="1" x14ac:dyDescent="0.25">
      <c r="A180" t="s">
        <v>58</v>
      </c>
      <c r="B180" t="s">
        <v>102</v>
      </c>
      <c r="C180" t="s">
        <v>103</v>
      </c>
      <c r="D180" t="s">
        <v>205</v>
      </c>
      <c r="E180" t="s">
        <v>74</v>
      </c>
      <c r="F180">
        <v>50016</v>
      </c>
      <c r="G180" t="s">
        <v>85</v>
      </c>
      <c r="H180">
        <v>22216</v>
      </c>
      <c r="I180" t="s">
        <v>88</v>
      </c>
      <c r="J180" t="s">
        <v>1805</v>
      </c>
      <c r="K180" s="17">
        <v>6.85353588778526E-5</v>
      </c>
    </row>
    <row r="181" spans="1:11" hidden="1" x14ac:dyDescent="0.25">
      <c r="A181" t="s">
        <v>58</v>
      </c>
      <c r="B181" t="s">
        <v>102</v>
      </c>
      <c r="C181" t="s">
        <v>103</v>
      </c>
      <c r="D181" t="s">
        <v>206</v>
      </c>
      <c r="E181" t="s">
        <v>74</v>
      </c>
      <c r="F181">
        <v>35104</v>
      </c>
      <c r="G181" t="s">
        <v>85</v>
      </c>
      <c r="H181">
        <v>13099</v>
      </c>
      <c r="I181" t="s">
        <v>88</v>
      </c>
      <c r="J181" t="s">
        <v>1805</v>
      </c>
      <c r="K181" s="17">
        <v>6.85353588778526E-5</v>
      </c>
    </row>
    <row r="182" spans="1:11" hidden="1" x14ac:dyDescent="0.25">
      <c r="A182" t="s">
        <v>58</v>
      </c>
      <c r="B182" t="s">
        <v>102</v>
      </c>
      <c r="C182" t="s">
        <v>103</v>
      </c>
      <c r="D182" t="s">
        <v>207</v>
      </c>
      <c r="E182" t="s">
        <v>74</v>
      </c>
      <c r="F182">
        <v>34848</v>
      </c>
      <c r="G182" t="s">
        <v>85</v>
      </c>
      <c r="H182">
        <v>13632</v>
      </c>
      <c r="I182" t="s">
        <v>88</v>
      </c>
      <c r="J182" t="s">
        <v>1805</v>
      </c>
      <c r="K182" s="17">
        <v>6.85353588778526E-5</v>
      </c>
    </row>
    <row r="183" spans="1:11" hidden="1" x14ac:dyDescent="0.25">
      <c r="A183" t="s">
        <v>58</v>
      </c>
      <c r="B183" t="s">
        <v>102</v>
      </c>
      <c r="C183" t="s">
        <v>103</v>
      </c>
      <c r="D183" t="s">
        <v>208</v>
      </c>
      <c r="E183" t="s">
        <v>74</v>
      </c>
      <c r="F183">
        <v>35264</v>
      </c>
      <c r="G183" t="s">
        <v>85</v>
      </c>
      <c r="H183">
        <v>13335</v>
      </c>
      <c r="I183" t="s">
        <v>88</v>
      </c>
      <c r="J183" t="s">
        <v>1805</v>
      </c>
      <c r="K183" s="17">
        <v>6.85353588778526E-5</v>
      </c>
    </row>
    <row r="184" spans="1:11" hidden="1" x14ac:dyDescent="0.25">
      <c r="A184" t="s">
        <v>58</v>
      </c>
      <c r="B184" t="s">
        <v>102</v>
      </c>
      <c r="C184" t="s">
        <v>103</v>
      </c>
      <c r="D184" t="s">
        <v>209</v>
      </c>
      <c r="E184" t="s">
        <v>74</v>
      </c>
      <c r="F184">
        <v>29824</v>
      </c>
      <c r="G184" t="s">
        <v>85</v>
      </c>
      <c r="H184">
        <v>10964</v>
      </c>
      <c r="I184" t="s">
        <v>88</v>
      </c>
      <c r="J184" t="s">
        <v>1805</v>
      </c>
      <c r="K184" s="17">
        <v>6.85353588778526E-5</v>
      </c>
    </row>
    <row r="185" spans="1:11" hidden="1" x14ac:dyDescent="0.25">
      <c r="A185" t="s">
        <v>58</v>
      </c>
      <c r="B185" t="s">
        <v>102</v>
      </c>
      <c r="C185" t="s">
        <v>103</v>
      </c>
      <c r="D185" t="s">
        <v>210</v>
      </c>
      <c r="E185" t="s">
        <v>74</v>
      </c>
      <c r="F185">
        <v>30112</v>
      </c>
      <c r="G185" t="s">
        <v>85</v>
      </c>
      <c r="H185">
        <v>11802</v>
      </c>
      <c r="I185" t="s">
        <v>88</v>
      </c>
      <c r="J185" t="s">
        <v>1805</v>
      </c>
      <c r="K185" s="17">
        <v>6.85353588778526E-5</v>
      </c>
    </row>
    <row r="186" spans="1:11" hidden="1" x14ac:dyDescent="0.25">
      <c r="A186" t="s">
        <v>58</v>
      </c>
      <c r="B186" t="s">
        <v>102</v>
      </c>
      <c r="C186" t="s">
        <v>103</v>
      </c>
      <c r="D186" t="s">
        <v>211</v>
      </c>
      <c r="E186" t="s">
        <v>74</v>
      </c>
      <c r="F186">
        <v>30080</v>
      </c>
      <c r="G186" t="s">
        <v>85</v>
      </c>
      <c r="H186">
        <v>11941</v>
      </c>
      <c r="I186" t="s">
        <v>88</v>
      </c>
      <c r="J186" t="s">
        <v>1805</v>
      </c>
      <c r="K186" s="17">
        <v>6.85353588778526E-5</v>
      </c>
    </row>
    <row r="187" spans="1:11" hidden="1" x14ac:dyDescent="0.25">
      <c r="A187" t="s">
        <v>58</v>
      </c>
      <c r="B187" t="s">
        <v>102</v>
      </c>
      <c r="C187" t="s">
        <v>103</v>
      </c>
      <c r="D187" t="s">
        <v>212</v>
      </c>
      <c r="E187" t="s">
        <v>74</v>
      </c>
      <c r="F187">
        <v>29856</v>
      </c>
      <c r="G187" t="s">
        <v>85</v>
      </c>
      <c r="H187">
        <v>11223</v>
      </c>
      <c r="I187" t="s">
        <v>88</v>
      </c>
      <c r="J187" t="s">
        <v>1805</v>
      </c>
      <c r="K187" s="17">
        <v>6.85353588778526E-5</v>
      </c>
    </row>
    <row r="188" spans="1:11" hidden="1" x14ac:dyDescent="0.25">
      <c r="A188" t="s">
        <v>58</v>
      </c>
      <c r="B188" t="s">
        <v>102</v>
      </c>
      <c r="C188" t="s">
        <v>103</v>
      </c>
      <c r="D188" t="s">
        <v>213</v>
      </c>
      <c r="E188" t="s">
        <v>74</v>
      </c>
      <c r="F188">
        <v>30176</v>
      </c>
      <c r="G188" t="s">
        <v>85</v>
      </c>
      <c r="H188">
        <v>12320</v>
      </c>
      <c r="I188" t="s">
        <v>88</v>
      </c>
      <c r="J188" t="s">
        <v>1805</v>
      </c>
      <c r="K188" s="17">
        <v>6.85353588778526E-5</v>
      </c>
    </row>
    <row r="189" spans="1:11" hidden="1" x14ac:dyDescent="0.25">
      <c r="A189" t="s">
        <v>58</v>
      </c>
      <c r="B189" t="s">
        <v>102</v>
      </c>
      <c r="C189" t="s">
        <v>103</v>
      </c>
      <c r="D189" t="s">
        <v>214</v>
      </c>
      <c r="E189" t="s">
        <v>74</v>
      </c>
      <c r="F189">
        <v>29952</v>
      </c>
      <c r="G189" t="s">
        <v>85</v>
      </c>
      <c r="H189">
        <v>11721</v>
      </c>
      <c r="I189" t="s">
        <v>88</v>
      </c>
      <c r="J189" t="s">
        <v>1805</v>
      </c>
      <c r="K189" s="17">
        <v>6.85353588778526E-5</v>
      </c>
    </row>
    <row r="190" spans="1:11" hidden="1" x14ac:dyDescent="0.25">
      <c r="A190" t="s">
        <v>58</v>
      </c>
      <c r="B190" t="s">
        <v>102</v>
      </c>
      <c r="C190" t="s">
        <v>103</v>
      </c>
      <c r="D190" t="s">
        <v>215</v>
      </c>
      <c r="E190" t="s">
        <v>74</v>
      </c>
      <c r="F190">
        <v>29920</v>
      </c>
      <c r="G190" t="s">
        <v>85</v>
      </c>
      <c r="H190">
        <v>11767</v>
      </c>
      <c r="I190" t="s">
        <v>88</v>
      </c>
      <c r="J190" t="s">
        <v>1805</v>
      </c>
      <c r="K190" s="17">
        <v>6.85353588778526E-5</v>
      </c>
    </row>
    <row r="191" spans="1:11" hidden="1" x14ac:dyDescent="0.25">
      <c r="A191" t="s">
        <v>58</v>
      </c>
      <c r="B191" t="s">
        <v>102</v>
      </c>
      <c r="C191" t="s">
        <v>103</v>
      </c>
      <c r="D191" t="s">
        <v>216</v>
      </c>
      <c r="E191" t="s">
        <v>74</v>
      </c>
      <c r="F191">
        <v>29984</v>
      </c>
      <c r="G191" t="s">
        <v>85</v>
      </c>
      <c r="H191">
        <v>12149</v>
      </c>
      <c r="I191" t="s">
        <v>88</v>
      </c>
      <c r="J191" t="s">
        <v>1805</v>
      </c>
      <c r="K191" s="17">
        <v>6.85353588778526E-5</v>
      </c>
    </row>
    <row r="192" spans="1:11" hidden="1" x14ac:dyDescent="0.25">
      <c r="A192" t="s">
        <v>58</v>
      </c>
      <c r="B192" t="s">
        <v>102</v>
      </c>
      <c r="C192" t="s">
        <v>103</v>
      </c>
      <c r="D192" t="s">
        <v>217</v>
      </c>
      <c r="E192" t="s">
        <v>74</v>
      </c>
      <c r="F192">
        <v>29984</v>
      </c>
      <c r="G192" t="s">
        <v>85</v>
      </c>
      <c r="H192">
        <v>11647</v>
      </c>
      <c r="I192" t="s">
        <v>88</v>
      </c>
      <c r="J192" t="s">
        <v>1805</v>
      </c>
      <c r="K192" s="17">
        <v>6.85353588778526E-5</v>
      </c>
    </row>
    <row r="193" spans="1:32" hidden="1" x14ac:dyDescent="0.25">
      <c r="A193" t="s">
        <v>58</v>
      </c>
      <c r="B193" t="s">
        <v>102</v>
      </c>
      <c r="C193" t="s">
        <v>103</v>
      </c>
      <c r="D193" t="s">
        <v>218</v>
      </c>
      <c r="E193" t="s">
        <v>74</v>
      </c>
      <c r="F193">
        <v>29920</v>
      </c>
      <c r="G193" t="s">
        <v>85</v>
      </c>
      <c r="H193">
        <v>12042</v>
      </c>
      <c r="I193" t="s">
        <v>88</v>
      </c>
      <c r="J193" t="s">
        <v>1805</v>
      </c>
      <c r="K193" s="17">
        <v>6.85353588778526E-5</v>
      </c>
    </row>
    <row r="194" spans="1:32" hidden="1" x14ac:dyDescent="0.25">
      <c r="A194" t="s">
        <v>58</v>
      </c>
      <c r="B194" t="s">
        <v>102</v>
      </c>
      <c r="C194" t="s">
        <v>103</v>
      </c>
      <c r="D194" t="s">
        <v>219</v>
      </c>
      <c r="E194" t="s">
        <v>74</v>
      </c>
      <c r="F194">
        <v>30368</v>
      </c>
      <c r="G194" t="s">
        <v>85</v>
      </c>
      <c r="H194">
        <v>12121</v>
      </c>
      <c r="I194" t="s">
        <v>88</v>
      </c>
      <c r="J194" t="s">
        <v>1805</v>
      </c>
      <c r="K194" s="17">
        <v>6.85353588778526E-5</v>
      </c>
    </row>
    <row r="195" spans="1:32" hidden="1" x14ac:dyDescent="0.25">
      <c r="A195" t="s">
        <v>26</v>
      </c>
      <c r="B195" t="s">
        <v>27</v>
      </c>
      <c r="C195" t="s">
        <v>28</v>
      </c>
      <c r="D195" t="s">
        <v>29</v>
      </c>
      <c r="E195" t="s">
        <v>30</v>
      </c>
      <c r="F195" t="s">
        <v>31</v>
      </c>
      <c r="G195" t="s">
        <v>791</v>
      </c>
      <c r="H195" t="s">
        <v>33</v>
      </c>
      <c r="I195" t="s">
        <v>34</v>
      </c>
      <c r="J195" t="s">
        <v>792</v>
      </c>
    </row>
    <row r="196" spans="1:32" hidden="1" x14ac:dyDescent="0.25">
      <c r="A196" t="s">
        <v>58</v>
      </c>
      <c r="B196" t="s">
        <v>793</v>
      </c>
      <c r="C196" t="s">
        <v>29</v>
      </c>
      <c r="D196" t="s">
        <v>794</v>
      </c>
      <c r="E196" t="s">
        <v>795</v>
      </c>
      <c r="F196" t="s">
        <v>796</v>
      </c>
      <c r="G196" t="s">
        <v>74</v>
      </c>
      <c r="H196" t="s">
        <v>797</v>
      </c>
      <c r="I196" t="s">
        <v>798</v>
      </c>
      <c r="J196" t="s">
        <v>30</v>
      </c>
      <c r="K196" t="s">
        <v>799</v>
      </c>
      <c r="L196" t="s">
        <v>800</v>
      </c>
      <c r="M196" t="s">
        <v>10</v>
      </c>
      <c r="N196" t="s">
        <v>801</v>
      </c>
      <c r="O196" t="s">
        <v>8</v>
      </c>
      <c r="P196" t="s">
        <v>802</v>
      </c>
      <c r="Q196" t="s">
        <v>82</v>
      </c>
      <c r="R196" t="s">
        <v>803</v>
      </c>
      <c r="S196" t="s">
        <v>804</v>
      </c>
      <c r="T196" t="s">
        <v>10</v>
      </c>
      <c r="U196" t="s">
        <v>805</v>
      </c>
      <c r="V196" t="s">
        <v>30</v>
      </c>
      <c r="W196" t="s">
        <v>806</v>
      </c>
      <c r="X196" t="s">
        <v>807</v>
      </c>
      <c r="Y196" t="s">
        <v>808</v>
      </c>
      <c r="Z196" t="s">
        <v>809</v>
      </c>
      <c r="AA196" t="s">
        <v>10</v>
      </c>
      <c r="AB196" t="s">
        <v>810</v>
      </c>
      <c r="AC196" t="s">
        <v>30</v>
      </c>
      <c r="AD196" t="s">
        <v>10</v>
      </c>
      <c r="AE196" t="s">
        <v>811</v>
      </c>
      <c r="AF196" t="s">
        <v>812</v>
      </c>
    </row>
    <row r="197" spans="1:32" hidden="1" x14ac:dyDescent="0.25">
      <c r="B197" t="s">
        <v>813</v>
      </c>
      <c r="C197" t="s">
        <v>814</v>
      </c>
      <c r="D197" t="s">
        <v>815</v>
      </c>
      <c r="E197" t="s">
        <v>816</v>
      </c>
      <c r="F197" t="s">
        <v>817</v>
      </c>
      <c r="G197" t="s">
        <v>818</v>
      </c>
      <c r="H197" t="s">
        <v>819</v>
      </c>
      <c r="I197" t="s">
        <v>816</v>
      </c>
      <c r="J197" t="s">
        <v>820</v>
      </c>
      <c r="K197" t="s">
        <v>816</v>
      </c>
      <c r="L197" t="s">
        <v>821</v>
      </c>
    </row>
    <row r="198" spans="1:32" hidden="1" x14ac:dyDescent="0.25">
      <c r="B198" t="s">
        <v>813</v>
      </c>
      <c r="C198" t="s">
        <v>822</v>
      </c>
      <c r="D198" t="s">
        <v>34</v>
      </c>
      <c r="E198" t="s">
        <v>823</v>
      </c>
      <c r="F198">
        <v>373</v>
      </c>
    </row>
    <row r="199" spans="1:32" hidden="1" x14ac:dyDescent="0.25">
      <c r="A199" t="s">
        <v>58</v>
      </c>
      <c r="B199" t="s">
        <v>824</v>
      </c>
      <c r="C199" t="s">
        <v>825</v>
      </c>
      <c r="D199">
        <v>8329792</v>
      </c>
    </row>
    <row r="200" spans="1:32" hidden="1" x14ac:dyDescent="0.25">
      <c r="A200" t="s">
        <v>58</v>
      </c>
      <c r="B200" t="s">
        <v>1054</v>
      </c>
      <c r="C200">
        <v>1900665</v>
      </c>
    </row>
    <row r="201" spans="1:32" hidden="1" x14ac:dyDescent="0.25">
      <c r="A201" t="s">
        <v>26</v>
      </c>
      <c r="B201" t="s">
        <v>27</v>
      </c>
      <c r="C201" t="s">
        <v>28</v>
      </c>
      <c r="D201" t="s">
        <v>29</v>
      </c>
      <c r="E201" t="s">
        <v>30</v>
      </c>
      <c r="F201" t="s">
        <v>31</v>
      </c>
      <c r="G201" t="s">
        <v>791</v>
      </c>
      <c r="H201" t="s">
        <v>33</v>
      </c>
      <c r="I201" t="s">
        <v>34</v>
      </c>
      <c r="J201" t="s">
        <v>792</v>
      </c>
    </row>
    <row r="202" spans="1:32" hidden="1" x14ac:dyDescent="0.25">
      <c r="A202" t="s">
        <v>58</v>
      </c>
      <c r="B202" t="s">
        <v>826</v>
      </c>
      <c r="C202" t="s">
        <v>827</v>
      </c>
      <c r="D202" t="s">
        <v>794</v>
      </c>
      <c r="E202" t="s">
        <v>795</v>
      </c>
      <c r="F202" t="s">
        <v>796</v>
      </c>
      <c r="G202" t="s">
        <v>74</v>
      </c>
      <c r="H202" t="s">
        <v>797</v>
      </c>
      <c r="I202" t="s">
        <v>798</v>
      </c>
      <c r="J202" t="s">
        <v>30</v>
      </c>
      <c r="K202" t="s">
        <v>799</v>
      </c>
      <c r="L202" t="s">
        <v>800</v>
      </c>
      <c r="M202" t="s">
        <v>10</v>
      </c>
      <c r="N202" t="s">
        <v>801</v>
      </c>
      <c r="O202" t="s">
        <v>8</v>
      </c>
      <c r="P202" t="s">
        <v>802</v>
      </c>
      <c r="Q202" t="s">
        <v>82</v>
      </c>
      <c r="R202" t="s">
        <v>803</v>
      </c>
      <c r="S202" t="s">
        <v>804</v>
      </c>
      <c r="T202" t="s">
        <v>10</v>
      </c>
      <c r="U202" t="s">
        <v>805</v>
      </c>
      <c r="V202" t="s">
        <v>30</v>
      </c>
      <c r="W202" t="s">
        <v>806</v>
      </c>
      <c r="X202" t="s">
        <v>807</v>
      </c>
      <c r="Y202" t="s">
        <v>808</v>
      </c>
      <c r="Z202" t="s">
        <v>809</v>
      </c>
      <c r="AA202" t="s">
        <v>10</v>
      </c>
      <c r="AB202" t="s">
        <v>810</v>
      </c>
      <c r="AC202" t="s">
        <v>30</v>
      </c>
      <c r="AD202" t="s">
        <v>10</v>
      </c>
      <c r="AE202" t="s">
        <v>811</v>
      </c>
      <c r="AF202" t="s">
        <v>812</v>
      </c>
    </row>
    <row r="203" spans="1:32" hidden="1" x14ac:dyDescent="0.25">
      <c r="B203" t="s">
        <v>813</v>
      </c>
      <c r="C203" t="s">
        <v>814</v>
      </c>
      <c r="D203" t="s">
        <v>815</v>
      </c>
      <c r="E203" t="s">
        <v>816</v>
      </c>
      <c r="F203" t="s">
        <v>817</v>
      </c>
      <c r="G203" t="s">
        <v>818</v>
      </c>
      <c r="H203" t="s">
        <v>819</v>
      </c>
      <c r="I203" t="s">
        <v>816</v>
      </c>
      <c r="J203" t="s">
        <v>820</v>
      </c>
      <c r="K203" t="s">
        <v>816</v>
      </c>
      <c r="L203" t="s">
        <v>821</v>
      </c>
    </row>
    <row r="204" spans="1:32" hidden="1" x14ac:dyDescent="0.25">
      <c r="B204" t="s">
        <v>813</v>
      </c>
      <c r="C204" t="s">
        <v>822</v>
      </c>
      <c r="D204" t="s">
        <v>34</v>
      </c>
      <c r="E204" t="s">
        <v>823</v>
      </c>
      <c r="F204">
        <v>393</v>
      </c>
    </row>
    <row r="205" spans="1:32" hidden="1" x14ac:dyDescent="0.25">
      <c r="A205" t="s">
        <v>26</v>
      </c>
      <c r="B205" t="s">
        <v>27</v>
      </c>
      <c r="C205" t="s">
        <v>28</v>
      </c>
      <c r="D205" t="s">
        <v>29</v>
      </c>
      <c r="E205" t="s">
        <v>30</v>
      </c>
      <c r="F205" t="s">
        <v>31</v>
      </c>
      <c r="G205" t="s">
        <v>1491</v>
      </c>
      <c r="H205" t="s">
        <v>33</v>
      </c>
      <c r="I205" t="s">
        <v>34</v>
      </c>
      <c r="J205" t="s">
        <v>792</v>
      </c>
    </row>
    <row r="206" spans="1:32" hidden="1" x14ac:dyDescent="0.25">
      <c r="A206" t="s">
        <v>36</v>
      </c>
      <c r="B206" t="s">
        <v>833</v>
      </c>
      <c r="C206" t="s">
        <v>1889</v>
      </c>
      <c r="D206" t="s">
        <v>835</v>
      </c>
      <c r="E206" t="s">
        <v>39</v>
      </c>
      <c r="F206" t="s">
        <v>40</v>
      </c>
      <c r="G206" t="s">
        <v>41</v>
      </c>
      <c r="H206" t="s">
        <v>42</v>
      </c>
      <c r="I206">
        <v>-1073741510</v>
      </c>
      <c r="J206" t="s">
        <v>836</v>
      </c>
    </row>
  </sheetData>
  <autoFilter ref="A5:A206">
    <filterColumn colId="0">
      <filters>
        <filter val="[NIFGEN]"/>
      </filters>
    </filterColumn>
  </autoFilter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5:BB219"/>
  <sheetViews>
    <sheetView workbookViewId="0">
      <selection sqref="A1:A1048576"/>
    </sheetView>
  </sheetViews>
  <sheetFormatPr defaultRowHeight="15" x14ac:dyDescent="0.25"/>
  <sheetData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36</v>
      </c>
      <c r="B19" t="s">
        <v>37</v>
      </c>
      <c r="C19" t="s">
        <v>1891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hidden="1" x14ac:dyDescent="0.25">
      <c r="A20" t="s">
        <v>36</v>
      </c>
      <c r="B20" t="s">
        <v>37</v>
      </c>
      <c r="C20" t="s">
        <v>1892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hidden="1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48</v>
      </c>
      <c r="G21" t="s">
        <v>49</v>
      </c>
      <c r="H21" t="s">
        <v>50</v>
      </c>
    </row>
    <row r="22" spans="1:13" hidden="1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51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</row>
    <row r="23" spans="1:13" hidden="1" x14ac:dyDescent="0.25">
      <c r="A23" t="s">
        <v>52</v>
      </c>
      <c r="B23" t="s">
        <v>53</v>
      </c>
    </row>
    <row r="24" spans="1:13" hidden="1" x14ac:dyDescent="0.25">
      <c r="A24" t="s">
        <v>54</v>
      </c>
      <c r="B24" t="s">
        <v>53</v>
      </c>
    </row>
    <row r="25" spans="1:13" hidden="1" x14ac:dyDescent="0.25">
      <c r="A25" t="s">
        <v>55</v>
      </c>
      <c r="B25" t="s">
        <v>53</v>
      </c>
    </row>
    <row r="26" spans="1:13" hidden="1" x14ac:dyDescent="0.25">
      <c r="A26" t="s">
        <v>36</v>
      </c>
      <c r="B26" t="s">
        <v>37</v>
      </c>
      <c r="C26" t="s">
        <v>1890</v>
      </c>
      <c r="D26" t="s">
        <v>39</v>
      </c>
      <c r="E26" t="s">
        <v>40</v>
      </c>
      <c r="F26" t="s">
        <v>41</v>
      </c>
      <c r="G26" t="s">
        <v>42</v>
      </c>
      <c r="H26">
        <v>259</v>
      </c>
      <c r="I26" t="s">
        <v>43</v>
      </c>
    </row>
    <row r="27" spans="1:13" hidden="1" x14ac:dyDescent="0.25">
      <c r="A27" t="s">
        <v>36</v>
      </c>
      <c r="B27" t="s">
        <v>37</v>
      </c>
      <c r="C27" t="s">
        <v>1893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hidden="1" x14ac:dyDescent="0.25">
      <c r="A28" t="s">
        <v>58</v>
      </c>
      <c r="B28" t="s">
        <v>59</v>
      </c>
      <c r="C28" t="s">
        <v>60</v>
      </c>
    </row>
    <row r="29" spans="1:13" hidden="1" x14ac:dyDescent="0.25">
      <c r="A29" t="s">
        <v>58</v>
      </c>
      <c r="B29" t="s">
        <v>61</v>
      </c>
      <c r="C29" t="s">
        <v>62</v>
      </c>
    </row>
    <row r="30" spans="1:13" hidden="1" x14ac:dyDescent="0.25">
      <c r="A30" t="s">
        <v>58</v>
      </c>
      <c r="B30" t="s">
        <v>61</v>
      </c>
      <c r="C30" t="s">
        <v>63</v>
      </c>
      <c r="D30" t="s">
        <v>64</v>
      </c>
    </row>
    <row r="31" spans="1:13" hidden="1" x14ac:dyDescent="0.25">
      <c r="A31" t="s">
        <v>58</v>
      </c>
      <c r="B31" t="s">
        <v>61</v>
      </c>
      <c r="C31" t="s">
        <v>65</v>
      </c>
    </row>
    <row r="32" spans="1:13" hidden="1" x14ac:dyDescent="0.25">
      <c r="A32" t="s">
        <v>58</v>
      </c>
      <c r="B32" t="s">
        <v>61</v>
      </c>
      <c r="C32" t="s">
        <v>66</v>
      </c>
    </row>
    <row r="33" spans="1:11" hidden="1" x14ac:dyDescent="0.25">
      <c r="A33" t="s">
        <v>58</v>
      </c>
      <c r="B33" t="s">
        <v>67</v>
      </c>
      <c r="C33" t="s">
        <v>68</v>
      </c>
      <c r="D33">
        <v>16777216</v>
      </c>
    </row>
    <row r="34" spans="1:11" hidden="1" x14ac:dyDescent="0.25">
      <c r="A34" t="s">
        <v>58</v>
      </c>
      <c r="B34" t="s">
        <v>69</v>
      </c>
      <c r="C34" t="s">
        <v>70</v>
      </c>
      <c r="D34" t="s">
        <v>71</v>
      </c>
      <c r="E34">
        <v>1048576</v>
      </c>
    </row>
    <row r="35" spans="1:11" hidden="1" x14ac:dyDescent="0.25">
      <c r="A35" t="s">
        <v>58</v>
      </c>
      <c r="B35" t="s">
        <v>72</v>
      </c>
      <c r="C35" t="s">
        <v>73</v>
      </c>
      <c r="D35" t="s">
        <v>74</v>
      </c>
      <c r="E35">
        <v>4194304</v>
      </c>
    </row>
    <row r="36" spans="1:11" hidden="1" x14ac:dyDescent="0.25">
      <c r="A36" t="s">
        <v>75</v>
      </c>
      <c r="B36" t="s">
        <v>61</v>
      </c>
    </row>
    <row r="37" spans="1:11" hidden="1" x14ac:dyDescent="0.25">
      <c r="A37" t="s">
        <v>76</v>
      </c>
      <c r="B37" t="s">
        <v>77</v>
      </c>
    </row>
    <row r="38" spans="1:11" x14ac:dyDescent="0.25">
      <c r="A38" t="s">
        <v>78</v>
      </c>
      <c r="B38" t="s">
        <v>79</v>
      </c>
      <c r="C38" t="s">
        <v>80</v>
      </c>
    </row>
    <row r="39" spans="1:11" x14ac:dyDescent="0.25">
      <c r="A39" t="s">
        <v>78</v>
      </c>
      <c r="B39" t="s">
        <v>69</v>
      </c>
      <c r="C39" t="s">
        <v>79</v>
      </c>
      <c r="D39" t="s">
        <v>81</v>
      </c>
      <c r="E39" t="s">
        <v>82</v>
      </c>
      <c r="F39">
        <v>2457600</v>
      </c>
    </row>
    <row r="40" spans="1:11" x14ac:dyDescent="0.25">
      <c r="A40" t="s">
        <v>78</v>
      </c>
      <c r="B40" t="s">
        <v>79</v>
      </c>
      <c r="C40" t="s">
        <v>83</v>
      </c>
      <c r="D40" t="s">
        <v>82</v>
      </c>
      <c r="E40" t="s">
        <v>84</v>
      </c>
      <c r="F40" t="s">
        <v>74</v>
      </c>
      <c r="G40">
        <v>64576</v>
      </c>
      <c r="H40" t="s">
        <v>1887</v>
      </c>
      <c r="I40">
        <v>64576</v>
      </c>
    </row>
    <row r="41" spans="1:11" x14ac:dyDescent="0.25">
      <c r="A41" t="s">
        <v>78</v>
      </c>
      <c r="B41" t="s">
        <v>79</v>
      </c>
      <c r="C41" t="s">
        <v>89</v>
      </c>
      <c r="D41" t="s">
        <v>90</v>
      </c>
      <c r="E41" t="s">
        <v>84</v>
      </c>
      <c r="F41" t="s">
        <v>74</v>
      </c>
      <c r="G41">
        <v>102400</v>
      </c>
      <c r="H41" t="s">
        <v>1887</v>
      </c>
      <c r="I41">
        <v>166976</v>
      </c>
    </row>
    <row r="42" spans="1:11" x14ac:dyDescent="0.25">
      <c r="A42" t="s">
        <v>78</v>
      </c>
      <c r="B42" t="s">
        <v>79</v>
      </c>
      <c r="C42" t="s">
        <v>91</v>
      </c>
      <c r="D42" t="s">
        <v>90</v>
      </c>
      <c r="E42" t="s">
        <v>84</v>
      </c>
      <c r="F42" t="s">
        <v>74</v>
      </c>
      <c r="G42">
        <v>102400</v>
      </c>
      <c r="H42" t="s">
        <v>1887</v>
      </c>
      <c r="I42">
        <v>269376</v>
      </c>
    </row>
    <row r="43" spans="1:11" x14ac:dyDescent="0.25">
      <c r="A43" t="s">
        <v>78</v>
      </c>
      <c r="B43" t="s">
        <v>79</v>
      </c>
      <c r="C43" t="s">
        <v>92</v>
      </c>
      <c r="D43" t="s">
        <v>90</v>
      </c>
      <c r="E43" t="s">
        <v>84</v>
      </c>
      <c r="F43" t="s">
        <v>74</v>
      </c>
      <c r="G43">
        <v>102400</v>
      </c>
      <c r="H43" t="s">
        <v>1887</v>
      </c>
      <c r="I43">
        <v>371776</v>
      </c>
      <c r="K43" s="17"/>
    </row>
    <row r="44" spans="1:11" x14ac:dyDescent="0.25">
      <c r="A44" t="s">
        <v>78</v>
      </c>
      <c r="B44" t="s">
        <v>79</v>
      </c>
      <c r="C44" t="s">
        <v>93</v>
      </c>
      <c r="D44" t="s">
        <v>90</v>
      </c>
      <c r="E44" t="s">
        <v>84</v>
      </c>
      <c r="F44" t="s">
        <v>74</v>
      </c>
      <c r="G44">
        <v>102400</v>
      </c>
      <c r="H44" t="s">
        <v>1887</v>
      </c>
      <c r="I44">
        <v>474176</v>
      </c>
      <c r="K44" s="17"/>
    </row>
    <row r="45" spans="1:11" x14ac:dyDescent="0.25">
      <c r="A45" t="s">
        <v>78</v>
      </c>
      <c r="B45" t="s">
        <v>79</v>
      </c>
      <c r="C45" t="s">
        <v>94</v>
      </c>
      <c r="D45" t="s">
        <v>90</v>
      </c>
      <c r="E45" t="s">
        <v>84</v>
      </c>
      <c r="F45" t="s">
        <v>74</v>
      </c>
      <c r="G45">
        <v>102400</v>
      </c>
      <c r="H45" t="s">
        <v>1887</v>
      </c>
      <c r="I45">
        <v>576576</v>
      </c>
      <c r="K45" s="17"/>
    </row>
    <row r="46" spans="1:11" x14ac:dyDescent="0.25">
      <c r="A46" t="s">
        <v>78</v>
      </c>
      <c r="B46" t="s">
        <v>79</v>
      </c>
      <c r="C46" t="s">
        <v>95</v>
      </c>
      <c r="D46" t="s">
        <v>90</v>
      </c>
      <c r="E46" t="s">
        <v>84</v>
      </c>
      <c r="F46" t="s">
        <v>74</v>
      </c>
      <c r="G46">
        <v>102400</v>
      </c>
      <c r="H46" t="s">
        <v>1887</v>
      </c>
      <c r="I46">
        <v>678976</v>
      </c>
      <c r="K46" s="17"/>
    </row>
    <row r="47" spans="1:11" x14ac:dyDescent="0.25">
      <c r="A47" t="s">
        <v>78</v>
      </c>
      <c r="B47" t="s">
        <v>79</v>
      </c>
      <c r="C47" t="s">
        <v>96</v>
      </c>
      <c r="D47" t="s">
        <v>90</v>
      </c>
      <c r="E47" t="s">
        <v>84</v>
      </c>
      <c r="F47" t="s">
        <v>74</v>
      </c>
      <c r="G47">
        <v>102400</v>
      </c>
      <c r="H47" t="s">
        <v>1887</v>
      </c>
      <c r="I47">
        <v>781376</v>
      </c>
      <c r="K47" s="17"/>
    </row>
    <row r="48" spans="1:11" x14ac:dyDescent="0.25">
      <c r="A48" t="s">
        <v>78</v>
      </c>
      <c r="B48" t="s">
        <v>79</v>
      </c>
      <c r="C48" t="s">
        <v>97</v>
      </c>
      <c r="D48" t="s">
        <v>90</v>
      </c>
      <c r="E48" t="s">
        <v>84</v>
      </c>
      <c r="F48" t="s">
        <v>74</v>
      </c>
      <c r="G48">
        <v>102400</v>
      </c>
      <c r="H48" t="s">
        <v>1887</v>
      </c>
      <c r="I48">
        <v>883776</v>
      </c>
      <c r="K48" s="17"/>
    </row>
    <row r="49" spans="1:11" x14ac:dyDescent="0.25">
      <c r="A49" t="s">
        <v>78</v>
      </c>
      <c r="B49" t="s">
        <v>79</v>
      </c>
      <c r="C49" t="s">
        <v>98</v>
      </c>
      <c r="D49" t="s">
        <v>90</v>
      </c>
      <c r="E49" t="s">
        <v>84</v>
      </c>
      <c r="F49" t="s">
        <v>74</v>
      </c>
      <c r="G49">
        <v>102400</v>
      </c>
      <c r="H49" t="s">
        <v>1887</v>
      </c>
      <c r="I49">
        <v>986176</v>
      </c>
      <c r="K49" s="17"/>
    </row>
    <row r="50" spans="1:11" x14ac:dyDescent="0.25">
      <c r="A50" t="s">
        <v>78</v>
      </c>
      <c r="B50" t="s">
        <v>79</v>
      </c>
      <c r="C50" t="s">
        <v>101</v>
      </c>
      <c r="D50" t="s">
        <v>90</v>
      </c>
      <c r="E50" t="s">
        <v>84</v>
      </c>
      <c r="F50" t="s">
        <v>74</v>
      </c>
      <c r="G50">
        <v>102400</v>
      </c>
      <c r="H50" t="s">
        <v>1887</v>
      </c>
      <c r="I50">
        <v>1088576</v>
      </c>
      <c r="K50" s="17"/>
    </row>
    <row r="51" spans="1:11" x14ac:dyDescent="0.25">
      <c r="A51" t="s">
        <v>78</v>
      </c>
      <c r="B51" t="s">
        <v>79</v>
      </c>
      <c r="C51" t="s">
        <v>104</v>
      </c>
      <c r="D51" t="s">
        <v>90</v>
      </c>
      <c r="E51" t="s">
        <v>84</v>
      </c>
      <c r="F51" t="s">
        <v>74</v>
      </c>
      <c r="G51">
        <v>102400</v>
      </c>
      <c r="H51" t="s">
        <v>1887</v>
      </c>
      <c r="I51">
        <v>1190976</v>
      </c>
      <c r="K51" s="17"/>
    </row>
    <row r="52" spans="1:11" x14ac:dyDescent="0.25">
      <c r="A52" t="s">
        <v>78</v>
      </c>
      <c r="B52" t="s">
        <v>79</v>
      </c>
      <c r="C52" t="s">
        <v>105</v>
      </c>
      <c r="D52" t="s">
        <v>90</v>
      </c>
      <c r="E52" t="s">
        <v>84</v>
      </c>
      <c r="F52" t="s">
        <v>74</v>
      </c>
      <c r="G52">
        <v>102400</v>
      </c>
      <c r="H52" t="s">
        <v>1887</v>
      </c>
      <c r="I52">
        <v>1293376</v>
      </c>
      <c r="K52" s="17"/>
    </row>
    <row r="53" spans="1:11" x14ac:dyDescent="0.25">
      <c r="A53" t="s">
        <v>78</v>
      </c>
      <c r="B53" t="s">
        <v>79</v>
      </c>
      <c r="C53" t="s">
        <v>106</v>
      </c>
      <c r="D53" t="s">
        <v>90</v>
      </c>
      <c r="E53" t="s">
        <v>84</v>
      </c>
      <c r="F53" t="s">
        <v>74</v>
      </c>
      <c r="G53">
        <v>102400</v>
      </c>
      <c r="H53" t="s">
        <v>1887</v>
      </c>
      <c r="I53">
        <v>1395776</v>
      </c>
      <c r="K53" s="17"/>
    </row>
    <row r="54" spans="1:11" x14ac:dyDescent="0.25">
      <c r="A54" t="s">
        <v>78</v>
      </c>
      <c r="B54" t="s">
        <v>79</v>
      </c>
      <c r="C54" t="s">
        <v>107</v>
      </c>
      <c r="D54" t="s">
        <v>90</v>
      </c>
      <c r="E54" t="s">
        <v>84</v>
      </c>
      <c r="F54" t="s">
        <v>74</v>
      </c>
      <c r="G54">
        <v>102400</v>
      </c>
      <c r="H54" t="s">
        <v>1887</v>
      </c>
      <c r="I54">
        <v>1498176</v>
      </c>
      <c r="K54" s="17"/>
    </row>
    <row r="55" spans="1:11" x14ac:dyDescent="0.25">
      <c r="A55" t="s">
        <v>78</v>
      </c>
      <c r="B55" t="s">
        <v>79</v>
      </c>
      <c r="C55" t="s">
        <v>108</v>
      </c>
      <c r="D55" t="s">
        <v>90</v>
      </c>
      <c r="E55" t="s">
        <v>84</v>
      </c>
      <c r="F55" t="s">
        <v>74</v>
      </c>
      <c r="G55">
        <v>102400</v>
      </c>
      <c r="H55" t="s">
        <v>1887</v>
      </c>
      <c r="I55">
        <v>1600576</v>
      </c>
      <c r="K55" s="17"/>
    </row>
    <row r="56" spans="1:11" x14ac:dyDescent="0.25">
      <c r="A56" t="s">
        <v>78</v>
      </c>
      <c r="B56" t="s">
        <v>79</v>
      </c>
      <c r="C56" t="s">
        <v>109</v>
      </c>
      <c r="D56" t="s">
        <v>90</v>
      </c>
      <c r="E56" t="s">
        <v>84</v>
      </c>
      <c r="F56" t="s">
        <v>74</v>
      </c>
      <c r="G56">
        <v>102400</v>
      </c>
      <c r="H56" t="s">
        <v>1887</v>
      </c>
      <c r="I56">
        <v>1702976</v>
      </c>
      <c r="K56" s="17"/>
    </row>
    <row r="57" spans="1:11" x14ac:dyDescent="0.25">
      <c r="A57" t="s">
        <v>78</v>
      </c>
      <c r="B57" t="s">
        <v>79</v>
      </c>
      <c r="C57" t="s">
        <v>110</v>
      </c>
      <c r="D57" t="s">
        <v>90</v>
      </c>
      <c r="E57" t="s">
        <v>84</v>
      </c>
      <c r="F57" t="s">
        <v>74</v>
      </c>
      <c r="G57">
        <v>102400</v>
      </c>
      <c r="H57" t="s">
        <v>1887</v>
      </c>
      <c r="I57">
        <v>1805376</v>
      </c>
      <c r="K57" s="17"/>
    </row>
    <row r="58" spans="1:11" hidden="1" x14ac:dyDescent="0.25">
      <c r="A58" t="s">
        <v>58</v>
      </c>
      <c r="B58" t="s">
        <v>99</v>
      </c>
      <c r="C58" t="s">
        <v>100</v>
      </c>
      <c r="K58" s="17"/>
    </row>
    <row r="59" spans="1:11" hidden="1" x14ac:dyDescent="0.25">
      <c r="A59" t="s">
        <v>58</v>
      </c>
      <c r="B59" t="s">
        <v>102</v>
      </c>
      <c r="C59" t="s">
        <v>103</v>
      </c>
      <c r="D59" t="s">
        <v>89</v>
      </c>
      <c r="E59" t="s">
        <v>74</v>
      </c>
      <c r="F59">
        <v>29824</v>
      </c>
      <c r="G59" t="s">
        <v>85</v>
      </c>
      <c r="H59">
        <v>39351</v>
      </c>
      <c r="I59" t="s">
        <v>88</v>
      </c>
      <c r="J59" t="s">
        <v>1805</v>
      </c>
      <c r="K59" s="17">
        <v>6.85353588778526E-5</v>
      </c>
    </row>
    <row r="60" spans="1:11" hidden="1" x14ac:dyDescent="0.25">
      <c r="A60" t="s">
        <v>58</v>
      </c>
      <c r="B60" t="s">
        <v>102</v>
      </c>
      <c r="C60" t="s">
        <v>103</v>
      </c>
      <c r="D60" t="s">
        <v>91</v>
      </c>
      <c r="E60" t="s">
        <v>74</v>
      </c>
      <c r="F60">
        <v>90048</v>
      </c>
      <c r="G60" t="s">
        <v>85</v>
      </c>
      <c r="H60">
        <v>17712</v>
      </c>
      <c r="I60" t="s">
        <v>88</v>
      </c>
      <c r="J60" t="s">
        <v>1805</v>
      </c>
      <c r="K60" s="17">
        <v>6.85353588778526E-5</v>
      </c>
    </row>
    <row r="61" spans="1:11" hidden="1" x14ac:dyDescent="0.25">
      <c r="A61" t="s">
        <v>58</v>
      </c>
      <c r="B61" t="s">
        <v>102</v>
      </c>
      <c r="C61" t="s">
        <v>103</v>
      </c>
      <c r="D61" t="s">
        <v>92</v>
      </c>
      <c r="E61" t="s">
        <v>74</v>
      </c>
      <c r="F61">
        <v>39968</v>
      </c>
      <c r="G61" t="s">
        <v>85</v>
      </c>
      <c r="H61">
        <v>11785</v>
      </c>
      <c r="I61" t="s">
        <v>88</v>
      </c>
      <c r="J61" t="s">
        <v>1805</v>
      </c>
      <c r="K61" s="17">
        <v>6.85353588778526E-5</v>
      </c>
    </row>
    <row r="62" spans="1:11" hidden="1" x14ac:dyDescent="0.25">
      <c r="A62" t="s">
        <v>58</v>
      </c>
      <c r="B62" t="s">
        <v>102</v>
      </c>
      <c r="C62" t="s">
        <v>103</v>
      </c>
      <c r="D62" t="s">
        <v>93</v>
      </c>
      <c r="E62" t="s">
        <v>74</v>
      </c>
      <c r="F62">
        <v>30048</v>
      </c>
      <c r="G62" t="s">
        <v>85</v>
      </c>
      <c r="H62">
        <v>11422</v>
      </c>
      <c r="I62" t="s">
        <v>88</v>
      </c>
      <c r="J62" t="s">
        <v>1805</v>
      </c>
      <c r="K62" s="17">
        <v>6.85353588778526E-5</v>
      </c>
    </row>
    <row r="63" spans="1:11" hidden="1" x14ac:dyDescent="0.25">
      <c r="A63" t="s">
        <v>58</v>
      </c>
      <c r="B63" t="s">
        <v>102</v>
      </c>
      <c r="C63" t="s">
        <v>103</v>
      </c>
      <c r="D63" t="s">
        <v>94</v>
      </c>
      <c r="E63" t="s">
        <v>74</v>
      </c>
      <c r="F63">
        <v>29984</v>
      </c>
      <c r="G63" t="s">
        <v>85</v>
      </c>
      <c r="H63">
        <v>12339</v>
      </c>
      <c r="I63" t="s">
        <v>88</v>
      </c>
      <c r="J63" t="s">
        <v>1805</v>
      </c>
      <c r="K63" s="17">
        <v>6.85353588778526E-5</v>
      </c>
    </row>
    <row r="64" spans="1:11" hidden="1" x14ac:dyDescent="0.25">
      <c r="A64" t="s">
        <v>58</v>
      </c>
      <c r="B64" t="s">
        <v>102</v>
      </c>
      <c r="C64" t="s">
        <v>103</v>
      </c>
      <c r="D64" t="s">
        <v>95</v>
      </c>
      <c r="E64" t="s">
        <v>74</v>
      </c>
      <c r="F64">
        <v>19968</v>
      </c>
      <c r="G64" t="s">
        <v>85</v>
      </c>
      <c r="H64">
        <v>5502</v>
      </c>
      <c r="I64" t="s">
        <v>88</v>
      </c>
      <c r="J64" t="s">
        <v>1805</v>
      </c>
      <c r="K64" s="17">
        <v>6.85353588778526E-5</v>
      </c>
    </row>
    <row r="65" spans="1:11" hidden="1" x14ac:dyDescent="0.25">
      <c r="A65" t="s">
        <v>58</v>
      </c>
      <c r="B65" t="s">
        <v>102</v>
      </c>
      <c r="C65" t="s">
        <v>103</v>
      </c>
      <c r="D65" t="s">
        <v>96</v>
      </c>
      <c r="E65" t="s">
        <v>74</v>
      </c>
      <c r="F65">
        <v>15008</v>
      </c>
      <c r="G65" t="s">
        <v>85</v>
      </c>
      <c r="H65">
        <v>5053</v>
      </c>
      <c r="I65" t="s">
        <v>88</v>
      </c>
      <c r="J65" t="s">
        <v>1805</v>
      </c>
      <c r="K65" s="17">
        <v>6.85353588778526E-5</v>
      </c>
    </row>
    <row r="66" spans="1:11" hidden="1" x14ac:dyDescent="0.25">
      <c r="A66" t="s">
        <v>58</v>
      </c>
      <c r="B66" t="s">
        <v>102</v>
      </c>
      <c r="C66" t="s">
        <v>103</v>
      </c>
      <c r="D66" t="s">
        <v>97</v>
      </c>
      <c r="E66" t="s">
        <v>74</v>
      </c>
      <c r="F66">
        <v>15008</v>
      </c>
      <c r="G66" t="s">
        <v>85</v>
      </c>
      <c r="H66">
        <v>5201</v>
      </c>
      <c r="I66" t="s">
        <v>88</v>
      </c>
      <c r="J66" t="s">
        <v>1805</v>
      </c>
      <c r="K66" s="17">
        <v>6.85353588778526E-5</v>
      </c>
    </row>
    <row r="67" spans="1:11" hidden="1" x14ac:dyDescent="0.25">
      <c r="A67" t="s">
        <v>58</v>
      </c>
      <c r="B67" t="s">
        <v>102</v>
      </c>
      <c r="C67" t="s">
        <v>103</v>
      </c>
      <c r="D67" t="s">
        <v>98</v>
      </c>
      <c r="E67" t="s">
        <v>74</v>
      </c>
      <c r="F67">
        <v>20064</v>
      </c>
      <c r="G67" t="s">
        <v>85</v>
      </c>
      <c r="H67">
        <v>7465</v>
      </c>
      <c r="I67" t="s">
        <v>88</v>
      </c>
      <c r="J67" t="s">
        <v>1805</v>
      </c>
      <c r="K67" s="17">
        <v>6.85353588778526E-5</v>
      </c>
    </row>
    <row r="68" spans="1:11" hidden="1" x14ac:dyDescent="0.25">
      <c r="A68" t="s">
        <v>58</v>
      </c>
      <c r="B68" t="s">
        <v>102</v>
      </c>
      <c r="C68" t="s">
        <v>103</v>
      </c>
      <c r="D68" t="s">
        <v>101</v>
      </c>
      <c r="E68" t="s">
        <v>74</v>
      </c>
      <c r="F68">
        <v>14944</v>
      </c>
      <c r="G68" t="s">
        <v>85</v>
      </c>
      <c r="H68">
        <v>4736</v>
      </c>
      <c r="I68" t="s">
        <v>88</v>
      </c>
      <c r="J68" t="s">
        <v>1805</v>
      </c>
      <c r="K68" s="17">
        <v>6.85353588778526E-5</v>
      </c>
    </row>
    <row r="69" spans="1:11" hidden="1" x14ac:dyDescent="0.25">
      <c r="A69" t="s">
        <v>58</v>
      </c>
      <c r="B69" t="s">
        <v>102</v>
      </c>
      <c r="C69" t="s">
        <v>103</v>
      </c>
      <c r="D69" t="s">
        <v>104</v>
      </c>
      <c r="E69" t="s">
        <v>74</v>
      </c>
      <c r="F69">
        <v>40032</v>
      </c>
      <c r="G69" t="s">
        <v>85</v>
      </c>
      <c r="H69">
        <v>37717</v>
      </c>
      <c r="I69" t="s">
        <v>88</v>
      </c>
      <c r="J69" t="s">
        <v>1805</v>
      </c>
      <c r="K69" s="17">
        <v>6.85353588778526E-5</v>
      </c>
    </row>
    <row r="70" spans="1:11" hidden="1" x14ac:dyDescent="0.25">
      <c r="A70" t="s">
        <v>58</v>
      </c>
      <c r="B70" t="s">
        <v>102</v>
      </c>
      <c r="C70" t="s">
        <v>103</v>
      </c>
      <c r="D70" t="s">
        <v>105</v>
      </c>
      <c r="E70" t="s">
        <v>74</v>
      </c>
      <c r="F70">
        <v>74976</v>
      </c>
      <c r="G70" t="s">
        <v>85</v>
      </c>
      <c r="H70">
        <v>14481</v>
      </c>
      <c r="I70" t="s">
        <v>88</v>
      </c>
      <c r="J70" t="s">
        <v>1805</v>
      </c>
      <c r="K70" s="17">
        <v>6.85353588778526E-5</v>
      </c>
    </row>
    <row r="71" spans="1:11" hidden="1" x14ac:dyDescent="0.25">
      <c r="A71" t="s">
        <v>58</v>
      </c>
      <c r="B71" t="s">
        <v>102</v>
      </c>
      <c r="C71" t="s">
        <v>103</v>
      </c>
      <c r="D71" t="s">
        <v>106</v>
      </c>
      <c r="E71" t="s">
        <v>74</v>
      </c>
      <c r="F71">
        <v>34976</v>
      </c>
      <c r="G71" t="s">
        <v>85</v>
      </c>
      <c r="H71">
        <v>11586</v>
      </c>
      <c r="I71" t="s">
        <v>88</v>
      </c>
      <c r="J71" t="s">
        <v>1805</v>
      </c>
      <c r="K71" s="17">
        <v>6.85353588778526E-5</v>
      </c>
    </row>
    <row r="72" spans="1:11" hidden="1" x14ac:dyDescent="0.25">
      <c r="A72" t="s">
        <v>58</v>
      </c>
      <c r="B72" t="s">
        <v>102</v>
      </c>
      <c r="C72" t="s">
        <v>103</v>
      </c>
      <c r="D72" t="s">
        <v>107</v>
      </c>
      <c r="E72" t="s">
        <v>74</v>
      </c>
      <c r="F72">
        <v>40032</v>
      </c>
      <c r="G72" t="s">
        <v>85</v>
      </c>
      <c r="H72">
        <v>16291</v>
      </c>
      <c r="I72" t="s">
        <v>88</v>
      </c>
      <c r="J72" t="s">
        <v>1805</v>
      </c>
      <c r="K72" s="17">
        <v>6.85353588778526E-5</v>
      </c>
    </row>
    <row r="73" spans="1:11" hidden="1" x14ac:dyDescent="0.25">
      <c r="A73" t="s">
        <v>58</v>
      </c>
      <c r="B73" t="s">
        <v>102</v>
      </c>
      <c r="C73" t="s">
        <v>103</v>
      </c>
      <c r="D73" t="s">
        <v>108</v>
      </c>
      <c r="E73" t="s">
        <v>74</v>
      </c>
      <c r="F73">
        <v>35104</v>
      </c>
      <c r="G73" t="s">
        <v>85</v>
      </c>
      <c r="H73">
        <v>14036</v>
      </c>
      <c r="I73" t="s">
        <v>88</v>
      </c>
      <c r="J73" t="s">
        <v>1805</v>
      </c>
      <c r="K73" s="17">
        <v>6.85353588778526E-5</v>
      </c>
    </row>
    <row r="74" spans="1:11" hidden="1" x14ac:dyDescent="0.25">
      <c r="A74" t="s">
        <v>58</v>
      </c>
      <c r="B74" t="s">
        <v>102</v>
      </c>
      <c r="C74" t="s">
        <v>103</v>
      </c>
      <c r="D74" t="s">
        <v>109</v>
      </c>
      <c r="E74" t="s">
        <v>74</v>
      </c>
      <c r="F74">
        <v>39936</v>
      </c>
      <c r="G74" t="s">
        <v>85</v>
      </c>
      <c r="H74">
        <v>15439</v>
      </c>
      <c r="I74" t="s">
        <v>88</v>
      </c>
      <c r="J74" t="s">
        <v>1805</v>
      </c>
      <c r="K74" s="17">
        <v>6.85353588778526E-5</v>
      </c>
    </row>
    <row r="75" spans="1:11" hidden="1" x14ac:dyDescent="0.25">
      <c r="A75" t="s">
        <v>99</v>
      </c>
    </row>
    <row r="76" spans="1:11" hidden="1" x14ac:dyDescent="0.25">
      <c r="A76" t="s">
        <v>58</v>
      </c>
      <c r="B76" t="s">
        <v>102</v>
      </c>
      <c r="C76" t="s">
        <v>103</v>
      </c>
      <c r="D76" t="s">
        <v>110</v>
      </c>
      <c r="E76" t="s">
        <v>74</v>
      </c>
      <c r="F76">
        <v>129984</v>
      </c>
      <c r="G76" t="s">
        <v>85</v>
      </c>
      <c r="H76">
        <v>16439</v>
      </c>
      <c r="I76" t="s">
        <v>88</v>
      </c>
      <c r="J76" t="s">
        <v>1805</v>
      </c>
      <c r="K76" s="17">
        <v>6.85353588778526E-5</v>
      </c>
    </row>
    <row r="77" spans="1:11" hidden="1" x14ac:dyDescent="0.25">
      <c r="A77" t="s">
        <v>58</v>
      </c>
      <c r="B77" t="s">
        <v>102</v>
      </c>
      <c r="C77" t="s">
        <v>103</v>
      </c>
      <c r="D77" t="s">
        <v>111</v>
      </c>
      <c r="E77" t="s">
        <v>74</v>
      </c>
      <c r="F77">
        <v>40000</v>
      </c>
      <c r="G77" t="s">
        <v>85</v>
      </c>
      <c r="H77">
        <v>11760</v>
      </c>
      <c r="I77" t="s">
        <v>88</v>
      </c>
      <c r="J77" t="s">
        <v>1805</v>
      </c>
      <c r="K77" s="17">
        <v>6.85353588778526E-5</v>
      </c>
    </row>
    <row r="78" spans="1:11" hidden="1" x14ac:dyDescent="0.25">
      <c r="A78" t="s">
        <v>58</v>
      </c>
      <c r="B78" t="s">
        <v>102</v>
      </c>
      <c r="C78" t="s">
        <v>103</v>
      </c>
      <c r="D78" t="s">
        <v>112</v>
      </c>
      <c r="E78" t="s">
        <v>74</v>
      </c>
      <c r="F78">
        <v>30016</v>
      </c>
      <c r="G78" t="s">
        <v>85</v>
      </c>
      <c r="H78">
        <v>11290</v>
      </c>
      <c r="I78" t="s">
        <v>88</v>
      </c>
      <c r="J78" t="s">
        <v>1805</v>
      </c>
      <c r="K78" s="17">
        <v>6.85353588778526E-5</v>
      </c>
    </row>
    <row r="79" spans="1:11" hidden="1" x14ac:dyDescent="0.25">
      <c r="A79" t="s">
        <v>58</v>
      </c>
      <c r="B79" t="s">
        <v>102</v>
      </c>
      <c r="C79" t="s">
        <v>103</v>
      </c>
      <c r="D79" t="s">
        <v>113</v>
      </c>
      <c r="E79" t="s">
        <v>74</v>
      </c>
      <c r="F79">
        <v>44992</v>
      </c>
      <c r="G79" t="s">
        <v>85</v>
      </c>
      <c r="H79">
        <v>19545</v>
      </c>
      <c r="I79" t="s">
        <v>88</v>
      </c>
      <c r="J79" t="s">
        <v>1805</v>
      </c>
      <c r="K79" s="17">
        <v>6.85353588778526E-5</v>
      </c>
    </row>
    <row r="80" spans="1:11" hidden="1" x14ac:dyDescent="0.25">
      <c r="A80" t="s">
        <v>58</v>
      </c>
      <c r="B80" t="s">
        <v>102</v>
      </c>
      <c r="C80" t="s">
        <v>103</v>
      </c>
      <c r="D80" t="s">
        <v>114</v>
      </c>
      <c r="E80" t="s">
        <v>74</v>
      </c>
      <c r="F80">
        <v>35008</v>
      </c>
      <c r="G80" t="s">
        <v>85</v>
      </c>
      <c r="H80">
        <v>13523</v>
      </c>
      <c r="I80" t="s">
        <v>88</v>
      </c>
      <c r="J80" t="s">
        <v>1805</v>
      </c>
      <c r="K80" s="17">
        <v>6.85353588778526E-5</v>
      </c>
    </row>
    <row r="81" spans="1:11" hidden="1" x14ac:dyDescent="0.25">
      <c r="A81" t="s">
        <v>58</v>
      </c>
      <c r="B81" t="s">
        <v>102</v>
      </c>
      <c r="C81" t="s">
        <v>103</v>
      </c>
      <c r="D81" t="s">
        <v>115</v>
      </c>
      <c r="E81" t="s">
        <v>74</v>
      </c>
      <c r="F81">
        <v>35168</v>
      </c>
      <c r="G81" t="s">
        <v>85</v>
      </c>
      <c r="H81">
        <v>13615</v>
      </c>
      <c r="I81" t="s">
        <v>88</v>
      </c>
      <c r="J81" t="s">
        <v>1805</v>
      </c>
      <c r="K81" s="17">
        <v>6.85353588778526E-5</v>
      </c>
    </row>
    <row r="82" spans="1:11" hidden="1" x14ac:dyDescent="0.25">
      <c r="A82" t="s">
        <v>58</v>
      </c>
      <c r="B82" t="s">
        <v>102</v>
      </c>
      <c r="C82" t="s">
        <v>103</v>
      </c>
      <c r="D82" t="s">
        <v>116</v>
      </c>
      <c r="E82" t="s">
        <v>74</v>
      </c>
      <c r="F82">
        <v>29952</v>
      </c>
      <c r="G82" t="s">
        <v>85</v>
      </c>
      <c r="H82">
        <v>11384</v>
      </c>
      <c r="I82" t="s">
        <v>88</v>
      </c>
      <c r="J82" t="s">
        <v>1805</v>
      </c>
      <c r="K82" s="17">
        <v>6.85353588778526E-5</v>
      </c>
    </row>
    <row r="83" spans="1:11" hidden="1" x14ac:dyDescent="0.25">
      <c r="A83" t="s">
        <v>58</v>
      </c>
      <c r="B83" t="s">
        <v>102</v>
      </c>
      <c r="C83" t="s">
        <v>103</v>
      </c>
      <c r="D83" t="s">
        <v>117</v>
      </c>
      <c r="E83" t="s">
        <v>74</v>
      </c>
      <c r="F83">
        <v>30048</v>
      </c>
      <c r="G83" t="s">
        <v>85</v>
      </c>
      <c r="H83">
        <v>11331</v>
      </c>
      <c r="I83" t="s">
        <v>88</v>
      </c>
      <c r="J83" t="s">
        <v>1805</v>
      </c>
      <c r="K83" s="17">
        <v>6.85353588778526E-5</v>
      </c>
    </row>
    <row r="84" spans="1:11" hidden="1" x14ac:dyDescent="0.25">
      <c r="A84" t="s">
        <v>58</v>
      </c>
      <c r="B84" t="s">
        <v>102</v>
      </c>
      <c r="C84" t="s">
        <v>103</v>
      </c>
      <c r="D84" t="s">
        <v>118</v>
      </c>
      <c r="E84" t="s">
        <v>74</v>
      </c>
      <c r="F84">
        <v>30016</v>
      </c>
      <c r="G84" t="s">
        <v>85</v>
      </c>
      <c r="H84">
        <v>12270</v>
      </c>
      <c r="I84" t="s">
        <v>88</v>
      </c>
      <c r="J84" t="s">
        <v>1805</v>
      </c>
      <c r="K84" s="17">
        <v>6.85353588778526E-5</v>
      </c>
    </row>
    <row r="85" spans="1:11" hidden="1" x14ac:dyDescent="0.25">
      <c r="A85" t="s">
        <v>58</v>
      </c>
      <c r="B85" t="s">
        <v>102</v>
      </c>
      <c r="C85" t="s">
        <v>103</v>
      </c>
      <c r="D85" t="s">
        <v>119</v>
      </c>
      <c r="E85" t="s">
        <v>74</v>
      </c>
      <c r="F85">
        <v>29984</v>
      </c>
      <c r="G85" t="s">
        <v>85</v>
      </c>
      <c r="H85">
        <v>11402</v>
      </c>
      <c r="I85" t="s">
        <v>88</v>
      </c>
      <c r="J85" t="s">
        <v>1805</v>
      </c>
      <c r="K85" s="17">
        <v>6.85353588778526E-5</v>
      </c>
    </row>
    <row r="86" spans="1:11" hidden="1" x14ac:dyDescent="0.25">
      <c r="A86" t="s">
        <v>58</v>
      </c>
      <c r="B86" t="s">
        <v>102</v>
      </c>
      <c r="C86" t="s">
        <v>103</v>
      </c>
      <c r="D86" t="s">
        <v>120</v>
      </c>
      <c r="E86" t="s">
        <v>74</v>
      </c>
      <c r="F86">
        <v>30016</v>
      </c>
      <c r="G86" t="s">
        <v>85</v>
      </c>
      <c r="H86">
        <v>11785</v>
      </c>
      <c r="I86" t="s">
        <v>88</v>
      </c>
      <c r="J86" t="s">
        <v>1805</v>
      </c>
      <c r="K86" s="17">
        <v>6.85353588778526E-5</v>
      </c>
    </row>
    <row r="87" spans="1:11" hidden="1" x14ac:dyDescent="0.25">
      <c r="A87" t="s">
        <v>58</v>
      </c>
      <c r="B87" t="s">
        <v>102</v>
      </c>
      <c r="C87" t="s">
        <v>103</v>
      </c>
      <c r="D87" t="s">
        <v>121</v>
      </c>
      <c r="E87" t="s">
        <v>74</v>
      </c>
      <c r="F87">
        <v>30048</v>
      </c>
      <c r="G87" t="s">
        <v>85</v>
      </c>
      <c r="H87">
        <v>11761</v>
      </c>
      <c r="I87" t="s">
        <v>88</v>
      </c>
      <c r="J87" t="s">
        <v>1805</v>
      </c>
      <c r="K87" s="17">
        <v>6.85353588778526E-5</v>
      </c>
    </row>
    <row r="88" spans="1:11" hidden="1" x14ac:dyDescent="0.25">
      <c r="A88" t="s">
        <v>58</v>
      </c>
      <c r="B88" t="s">
        <v>102</v>
      </c>
      <c r="C88" t="s">
        <v>103</v>
      </c>
      <c r="D88" t="s">
        <v>122</v>
      </c>
      <c r="E88" t="s">
        <v>74</v>
      </c>
      <c r="F88">
        <v>30080</v>
      </c>
      <c r="G88" t="s">
        <v>85</v>
      </c>
      <c r="H88">
        <v>11315</v>
      </c>
      <c r="I88" t="s">
        <v>88</v>
      </c>
      <c r="J88" t="s">
        <v>1805</v>
      </c>
      <c r="K88" s="17">
        <v>6.85353588778526E-5</v>
      </c>
    </row>
    <row r="89" spans="1:11" hidden="1" x14ac:dyDescent="0.25">
      <c r="A89" t="s">
        <v>58</v>
      </c>
      <c r="B89" t="s">
        <v>102</v>
      </c>
      <c r="C89" t="s">
        <v>103</v>
      </c>
      <c r="D89" t="s">
        <v>123</v>
      </c>
      <c r="E89" t="s">
        <v>74</v>
      </c>
      <c r="F89">
        <v>34912</v>
      </c>
      <c r="G89" t="s">
        <v>85</v>
      </c>
      <c r="H89">
        <v>14230</v>
      </c>
      <c r="I89" t="s">
        <v>88</v>
      </c>
      <c r="J89" t="s">
        <v>1805</v>
      </c>
      <c r="K89" s="17">
        <v>6.85353588778526E-5</v>
      </c>
    </row>
    <row r="90" spans="1:11" hidden="1" x14ac:dyDescent="0.25">
      <c r="A90" t="s">
        <v>58</v>
      </c>
      <c r="B90" t="s">
        <v>102</v>
      </c>
      <c r="C90" t="s">
        <v>103</v>
      </c>
      <c r="D90" t="s">
        <v>124</v>
      </c>
      <c r="E90" t="s">
        <v>74</v>
      </c>
      <c r="F90">
        <v>34944</v>
      </c>
      <c r="G90" t="s">
        <v>85</v>
      </c>
      <c r="H90">
        <v>13703</v>
      </c>
      <c r="I90" t="s">
        <v>88</v>
      </c>
      <c r="J90" t="s">
        <v>1805</v>
      </c>
      <c r="K90" s="17">
        <v>6.85353588778526E-5</v>
      </c>
    </row>
    <row r="91" spans="1:11" hidden="1" x14ac:dyDescent="0.25">
      <c r="A91" t="s">
        <v>58</v>
      </c>
      <c r="B91" t="s">
        <v>102</v>
      </c>
      <c r="C91" t="s">
        <v>103</v>
      </c>
      <c r="D91" t="s">
        <v>125</v>
      </c>
      <c r="E91" t="s">
        <v>74</v>
      </c>
      <c r="F91">
        <v>29920</v>
      </c>
      <c r="G91" t="s">
        <v>85</v>
      </c>
      <c r="H91">
        <v>10587</v>
      </c>
      <c r="I91" t="s">
        <v>88</v>
      </c>
      <c r="J91" t="s">
        <v>1805</v>
      </c>
      <c r="K91" s="17">
        <v>6.85353588778526E-5</v>
      </c>
    </row>
    <row r="92" spans="1:11" hidden="1" x14ac:dyDescent="0.25">
      <c r="A92" t="s">
        <v>58</v>
      </c>
      <c r="B92" t="s">
        <v>102</v>
      </c>
      <c r="C92" t="s">
        <v>103</v>
      </c>
      <c r="D92" t="s">
        <v>126</v>
      </c>
      <c r="E92" t="s">
        <v>74</v>
      </c>
      <c r="F92">
        <v>30272</v>
      </c>
      <c r="G92" t="s">
        <v>85</v>
      </c>
      <c r="H92">
        <v>12063</v>
      </c>
      <c r="I92" t="s">
        <v>88</v>
      </c>
      <c r="J92" t="s">
        <v>1805</v>
      </c>
      <c r="K92" s="17">
        <v>6.85353588778526E-5</v>
      </c>
    </row>
    <row r="93" spans="1:11" hidden="1" x14ac:dyDescent="0.25">
      <c r="A93" t="s">
        <v>58</v>
      </c>
      <c r="B93" t="s">
        <v>102</v>
      </c>
      <c r="C93" t="s">
        <v>103</v>
      </c>
      <c r="D93" t="s">
        <v>127</v>
      </c>
      <c r="E93" t="s">
        <v>74</v>
      </c>
      <c r="F93">
        <v>19680</v>
      </c>
      <c r="G93" t="s">
        <v>85</v>
      </c>
      <c r="H93">
        <v>5935</v>
      </c>
      <c r="I93" t="s">
        <v>88</v>
      </c>
      <c r="J93" t="s">
        <v>1805</v>
      </c>
      <c r="K93" s="17">
        <v>6.85353588778526E-5</v>
      </c>
    </row>
    <row r="94" spans="1:11" hidden="1" x14ac:dyDescent="0.25">
      <c r="A94" t="s">
        <v>58</v>
      </c>
      <c r="B94" t="s">
        <v>102</v>
      </c>
      <c r="C94" t="s">
        <v>103</v>
      </c>
      <c r="D94" t="s">
        <v>128</v>
      </c>
      <c r="E94" t="s">
        <v>74</v>
      </c>
      <c r="F94">
        <v>14944</v>
      </c>
      <c r="G94" t="s">
        <v>85</v>
      </c>
      <c r="H94">
        <v>5156</v>
      </c>
      <c r="I94" t="s">
        <v>88</v>
      </c>
      <c r="J94" t="s">
        <v>1805</v>
      </c>
      <c r="K94" s="17">
        <v>6.85353588778526E-5</v>
      </c>
    </row>
    <row r="95" spans="1:11" hidden="1" x14ac:dyDescent="0.25">
      <c r="A95" t="s">
        <v>58</v>
      </c>
      <c r="B95" t="s">
        <v>102</v>
      </c>
      <c r="C95" t="s">
        <v>103</v>
      </c>
      <c r="D95" t="s">
        <v>129</v>
      </c>
      <c r="E95" t="s">
        <v>74</v>
      </c>
      <c r="F95">
        <v>15008</v>
      </c>
      <c r="G95" t="s">
        <v>85</v>
      </c>
      <c r="H95">
        <v>5318</v>
      </c>
      <c r="I95" t="s">
        <v>88</v>
      </c>
      <c r="J95" t="s">
        <v>1805</v>
      </c>
      <c r="K95" s="17">
        <v>6.85353588778526E-5</v>
      </c>
    </row>
    <row r="96" spans="1:11" hidden="1" x14ac:dyDescent="0.25">
      <c r="A96" t="s">
        <v>58</v>
      </c>
      <c r="B96" t="s">
        <v>102</v>
      </c>
      <c r="C96" t="s">
        <v>103</v>
      </c>
      <c r="D96" t="s">
        <v>130</v>
      </c>
      <c r="E96" t="s">
        <v>74</v>
      </c>
      <c r="F96">
        <v>30240</v>
      </c>
      <c r="G96" t="s">
        <v>85</v>
      </c>
      <c r="H96">
        <v>12943</v>
      </c>
      <c r="I96" t="s">
        <v>88</v>
      </c>
      <c r="J96" t="s">
        <v>1805</v>
      </c>
      <c r="K96" s="17">
        <v>6.85353588778526E-5</v>
      </c>
    </row>
    <row r="97" spans="1:11" hidden="1" x14ac:dyDescent="0.25">
      <c r="A97" t="s">
        <v>58</v>
      </c>
      <c r="B97" t="s">
        <v>102</v>
      </c>
      <c r="C97" t="s">
        <v>103</v>
      </c>
      <c r="D97" t="s">
        <v>131</v>
      </c>
      <c r="E97" t="s">
        <v>74</v>
      </c>
      <c r="F97">
        <v>29920</v>
      </c>
      <c r="G97" t="s">
        <v>85</v>
      </c>
      <c r="H97">
        <v>11056</v>
      </c>
      <c r="I97" t="s">
        <v>88</v>
      </c>
      <c r="J97" t="s">
        <v>1805</v>
      </c>
      <c r="K97" s="17">
        <v>6.85353588778526E-5</v>
      </c>
    </row>
    <row r="98" spans="1:11" hidden="1" x14ac:dyDescent="0.25">
      <c r="A98" t="s">
        <v>58</v>
      </c>
      <c r="B98" t="s">
        <v>102</v>
      </c>
      <c r="C98" t="s">
        <v>103</v>
      </c>
      <c r="D98" t="s">
        <v>132</v>
      </c>
      <c r="E98" t="s">
        <v>74</v>
      </c>
      <c r="F98">
        <v>30048</v>
      </c>
      <c r="G98" t="s">
        <v>85</v>
      </c>
      <c r="H98">
        <v>11534</v>
      </c>
      <c r="I98" t="s">
        <v>88</v>
      </c>
      <c r="J98" t="s">
        <v>1805</v>
      </c>
      <c r="K98" s="17">
        <v>6.85353588778526E-5</v>
      </c>
    </row>
    <row r="99" spans="1:11" hidden="1" x14ac:dyDescent="0.25">
      <c r="A99" t="s">
        <v>58</v>
      </c>
      <c r="B99" t="s">
        <v>102</v>
      </c>
      <c r="C99" t="s">
        <v>103</v>
      </c>
      <c r="D99" t="s">
        <v>133</v>
      </c>
      <c r="E99" t="s">
        <v>74</v>
      </c>
      <c r="F99">
        <v>34880</v>
      </c>
      <c r="G99" t="s">
        <v>85</v>
      </c>
      <c r="H99">
        <v>13436</v>
      </c>
      <c r="I99" t="s">
        <v>88</v>
      </c>
      <c r="J99" t="s">
        <v>1805</v>
      </c>
      <c r="K99" s="17">
        <v>6.85353588778526E-5</v>
      </c>
    </row>
    <row r="100" spans="1:11" hidden="1" x14ac:dyDescent="0.25">
      <c r="A100" t="s">
        <v>58</v>
      </c>
      <c r="B100" t="s">
        <v>102</v>
      </c>
      <c r="C100" t="s">
        <v>103</v>
      </c>
      <c r="D100" t="s">
        <v>134</v>
      </c>
      <c r="E100" t="s">
        <v>74</v>
      </c>
      <c r="F100">
        <v>30240</v>
      </c>
      <c r="G100" t="s">
        <v>85</v>
      </c>
      <c r="H100">
        <v>11689</v>
      </c>
      <c r="I100" t="s">
        <v>88</v>
      </c>
      <c r="J100" t="s">
        <v>1805</v>
      </c>
      <c r="K100" s="17">
        <v>6.85353588778526E-5</v>
      </c>
    </row>
    <row r="101" spans="1:11" hidden="1" x14ac:dyDescent="0.25">
      <c r="A101" t="s">
        <v>58</v>
      </c>
      <c r="B101" t="s">
        <v>102</v>
      </c>
      <c r="C101" t="s">
        <v>103</v>
      </c>
      <c r="D101" t="s">
        <v>135</v>
      </c>
      <c r="E101" t="s">
        <v>74</v>
      </c>
      <c r="F101">
        <v>29856</v>
      </c>
      <c r="G101" t="s">
        <v>85</v>
      </c>
      <c r="H101">
        <v>11851</v>
      </c>
      <c r="I101" t="s">
        <v>88</v>
      </c>
      <c r="J101" t="s">
        <v>1805</v>
      </c>
      <c r="K101" s="17">
        <v>6.85353588778526E-5</v>
      </c>
    </row>
    <row r="102" spans="1:11" hidden="1" x14ac:dyDescent="0.25">
      <c r="A102" t="s">
        <v>58</v>
      </c>
      <c r="B102" t="s">
        <v>102</v>
      </c>
      <c r="C102" t="s">
        <v>103</v>
      </c>
      <c r="D102" t="s">
        <v>136</v>
      </c>
      <c r="E102" t="s">
        <v>74</v>
      </c>
      <c r="F102">
        <v>29984</v>
      </c>
      <c r="G102" t="s">
        <v>85</v>
      </c>
      <c r="H102">
        <v>11258</v>
      </c>
      <c r="I102" t="s">
        <v>88</v>
      </c>
      <c r="J102" t="s">
        <v>1805</v>
      </c>
      <c r="K102" s="17">
        <v>6.85353588778526E-5</v>
      </c>
    </row>
    <row r="103" spans="1:11" hidden="1" x14ac:dyDescent="0.25">
      <c r="A103" t="s">
        <v>58</v>
      </c>
      <c r="B103" t="s">
        <v>102</v>
      </c>
      <c r="C103" t="s">
        <v>103</v>
      </c>
      <c r="D103" t="s">
        <v>137</v>
      </c>
      <c r="E103" t="s">
        <v>74</v>
      </c>
      <c r="F103">
        <v>30080</v>
      </c>
      <c r="G103" t="s">
        <v>85</v>
      </c>
      <c r="H103">
        <v>11993</v>
      </c>
      <c r="I103" t="s">
        <v>88</v>
      </c>
      <c r="J103" t="s">
        <v>1805</v>
      </c>
      <c r="K103" s="17">
        <v>6.85353588778526E-5</v>
      </c>
    </row>
    <row r="104" spans="1:11" hidden="1" x14ac:dyDescent="0.25">
      <c r="A104" t="s">
        <v>58</v>
      </c>
      <c r="B104" t="s">
        <v>102</v>
      </c>
      <c r="C104" t="s">
        <v>103</v>
      </c>
      <c r="D104" t="s">
        <v>138</v>
      </c>
      <c r="E104" t="s">
        <v>74</v>
      </c>
      <c r="F104">
        <v>29952</v>
      </c>
      <c r="G104" t="s">
        <v>85</v>
      </c>
      <c r="H104">
        <v>11227</v>
      </c>
      <c r="I104" t="s">
        <v>88</v>
      </c>
      <c r="J104" t="s">
        <v>1805</v>
      </c>
      <c r="K104" s="17">
        <v>6.85353588778526E-5</v>
      </c>
    </row>
    <row r="105" spans="1:11" hidden="1" x14ac:dyDescent="0.25">
      <c r="A105" t="s">
        <v>58</v>
      </c>
      <c r="B105" t="s">
        <v>102</v>
      </c>
      <c r="C105" t="s">
        <v>103</v>
      </c>
      <c r="D105" t="s">
        <v>139</v>
      </c>
      <c r="E105" t="s">
        <v>74</v>
      </c>
      <c r="F105">
        <v>30048</v>
      </c>
      <c r="G105" t="s">
        <v>85</v>
      </c>
      <c r="H105">
        <v>11572</v>
      </c>
      <c r="I105" t="s">
        <v>88</v>
      </c>
      <c r="J105" t="s">
        <v>1805</v>
      </c>
      <c r="K105" s="17">
        <v>6.85353588778526E-5</v>
      </c>
    </row>
    <row r="106" spans="1:11" hidden="1" x14ac:dyDescent="0.25">
      <c r="A106" t="s">
        <v>58</v>
      </c>
      <c r="B106" t="s">
        <v>102</v>
      </c>
      <c r="C106" t="s">
        <v>103</v>
      </c>
      <c r="D106" t="s">
        <v>140</v>
      </c>
      <c r="E106" t="s">
        <v>74</v>
      </c>
      <c r="F106">
        <v>29856</v>
      </c>
      <c r="G106" t="s">
        <v>85</v>
      </c>
      <c r="H106">
        <v>11902</v>
      </c>
      <c r="I106" t="s">
        <v>88</v>
      </c>
      <c r="J106" t="s">
        <v>1805</v>
      </c>
      <c r="K106" s="17">
        <v>6.85353588778526E-5</v>
      </c>
    </row>
    <row r="107" spans="1:11" hidden="1" x14ac:dyDescent="0.25">
      <c r="A107" t="s">
        <v>58</v>
      </c>
      <c r="B107" t="s">
        <v>102</v>
      </c>
      <c r="C107" t="s">
        <v>103</v>
      </c>
      <c r="D107" t="s">
        <v>141</v>
      </c>
      <c r="E107" t="s">
        <v>74</v>
      </c>
      <c r="F107">
        <v>35680</v>
      </c>
      <c r="G107" t="s">
        <v>85</v>
      </c>
      <c r="H107">
        <v>14728</v>
      </c>
      <c r="I107" t="s">
        <v>88</v>
      </c>
      <c r="J107" t="s">
        <v>1805</v>
      </c>
      <c r="K107" s="17">
        <v>6.85353588778526E-5</v>
      </c>
    </row>
    <row r="108" spans="1:11" hidden="1" x14ac:dyDescent="0.25">
      <c r="A108" t="s">
        <v>58</v>
      </c>
      <c r="B108" t="s">
        <v>102</v>
      </c>
      <c r="C108" t="s">
        <v>103</v>
      </c>
      <c r="D108" t="s">
        <v>142</v>
      </c>
      <c r="E108" t="s">
        <v>74</v>
      </c>
      <c r="F108">
        <v>34528</v>
      </c>
      <c r="G108" t="s">
        <v>85</v>
      </c>
      <c r="H108">
        <v>13168</v>
      </c>
      <c r="I108" t="s">
        <v>88</v>
      </c>
      <c r="J108" t="s">
        <v>1805</v>
      </c>
      <c r="K108" s="17">
        <v>6.85353588778526E-5</v>
      </c>
    </row>
    <row r="109" spans="1:11" hidden="1" x14ac:dyDescent="0.25">
      <c r="A109" t="s">
        <v>58</v>
      </c>
      <c r="B109" t="s">
        <v>102</v>
      </c>
      <c r="C109" t="s">
        <v>103</v>
      </c>
      <c r="D109" t="s">
        <v>143</v>
      </c>
      <c r="E109" t="s">
        <v>74</v>
      </c>
      <c r="F109">
        <v>29728</v>
      </c>
      <c r="G109" t="s">
        <v>85</v>
      </c>
      <c r="H109">
        <v>10960</v>
      </c>
      <c r="I109" t="s">
        <v>88</v>
      </c>
      <c r="J109" t="s">
        <v>1805</v>
      </c>
      <c r="K109" s="17">
        <v>6.85353588778526E-5</v>
      </c>
    </row>
    <row r="110" spans="1:11" hidden="1" x14ac:dyDescent="0.25">
      <c r="A110" t="s">
        <v>58</v>
      </c>
      <c r="B110" t="s">
        <v>102</v>
      </c>
      <c r="C110" t="s">
        <v>103</v>
      </c>
      <c r="D110" t="s">
        <v>144</v>
      </c>
      <c r="E110" t="s">
        <v>74</v>
      </c>
      <c r="F110">
        <v>30144</v>
      </c>
      <c r="G110" t="s">
        <v>85</v>
      </c>
      <c r="H110">
        <v>11434</v>
      </c>
      <c r="I110" t="s">
        <v>88</v>
      </c>
      <c r="J110" t="s">
        <v>1805</v>
      </c>
      <c r="K110" s="17">
        <v>6.85353588778526E-5</v>
      </c>
    </row>
    <row r="111" spans="1:11" hidden="1" x14ac:dyDescent="0.25">
      <c r="A111" t="s">
        <v>58</v>
      </c>
      <c r="B111" t="s">
        <v>102</v>
      </c>
      <c r="C111" t="s">
        <v>103</v>
      </c>
      <c r="D111" t="s">
        <v>145</v>
      </c>
      <c r="E111" t="s">
        <v>74</v>
      </c>
      <c r="F111">
        <v>29952</v>
      </c>
      <c r="G111" t="s">
        <v>85</v>
      </c>
      <c r="H111">
        <v>11448</v>
      </c>
      <c r="I111" t="s">
        <v>88</v>
      </c>
      <c r="J111" t="s">
        <v>1805</v>
      </c>
      <c r="K111" s="17">
        <v>6.85353588778526E-5</v>
      </c>
    </row>
    <row r="112" spans="1:11" hidden="1" x14ac:dyDescent="0.25">
      <c r="A112" t="s">
        <v>58</v>
      </c>
      <c r="B112" t="s">
        <v>102</v>
      </c>
      <c r="C112" t="s">
        <v>103</v>
      </c>
      <c r="D112" t="s">
        <v>146</v>
      </c>
      <c r="E112" t="s">
        <v>74</v>
      </c>
      <c r="F112">
        <v>35264</v>
      </c>
      <c r="G112" t="s">
        <v>85</v>
      </c>
      <c r="H112">
        <v>14654</v>
      </c>
      <c r="I112" t="s">
        <v>88</v>
      </c>
      <c r="J112" t="s">
        <v>1805</v>
      </c>
      <c r="K112" s="17">
        <v>6.85353588778526E-5</v>
      </c>
    </row>
    <row r="113" spans="1:11" hidden="1" x14ac:dyDescent="0.25">
      <c r="A113" t="s">
        <v>58</v>
      </c>
      <c r="B113" t="s">
        <v>102</v>
      </c>
      <c r="C113" t="s">
        <v>103</v>
      </c>
      <c r="D113" t="s">
        <v>147</v>
      </c>
      <c r="E113" t="s">
        <v>74</v>
      </c>
      <c r="F113">
        <v>34880</v>
      </c>
      <c r="G113" t="s">
        <v>85</v>
      </c>
      <c r="H113">
        <v>12824</v>
      </c>
      <c r="I113" t="s">
        <v>88</v>
      </c>
      <c r="J113" t="s">
        <v>1805</v>
      </c>
      <c r="K113" s="17">
        <v>6.85353588778526E-5</v>
      </c>
    </row>
    <row r="114" spans="1:11" hidden="1" x14ac:dyDescent="0.25">
      <c r="A114" t="s">
        <v>58</v>
      </c>
      <c r="B114" t="s">
        <v>102</v>
      </c>
      <c r="C114" t="s">
        <v>103</v>
      </c>
      <c r="D114" t="s">
        <v>148</v>
      </c>
      <c r="E114" t="s">
        <v>74</v>
      </c>
      <c r="F114">
        <v>19840</v>
      </c>
      <c r="G114" t="s">
        <v>85</v>
      </c>
      <c r="H114">
        <v>5818</v>
      </c>
      <c r="I114" t="s">
        <v>88</v>
      </c>
      <c r="J114" t="s">
        <v>1805</v>
      </c>
      <c r="K114" s="17">
        <v>6.85353588778526E-5</v>
      </c>
    </row>
    <row r="115" spans="1:11" hidden="1" x14ac:dyDescent="0.25">
      <c r="A115" t="s">
        <v>58</v>
      </c>
      <c r="B115" t="s">
        <v>102</v>
      </c>
      <c r="C115" t="s">
        <v>103</v>
      </c>
      <c r="D115" t="s">
        <v>149</v>
      </c>
      <c r="E115" t="s">
        <v>74</v>
      </c>
      <c r="F115">
        <v>14944</v>
      </c>
      <c r="G115" t="s">
        <v>85</v>
      </c>
      <c r="H115">
        <v>4702</v>
      </c>
      <c r="I115" t="s">
        <v>88</v>
      </c>
      <c r="J115" t="s">
        <v>1805</v>
      </c>
      <c r="K115" s="17">
        <v>6.85353588778526E-5</v>
      </c>
    </row>
    <row r="116" spans="1:11" hidden="1" x14ac:dyDescent="0.25">
      <c r="A116" t="s">
        <v>58</v>
      </c>
      <c r="B116" t="s">
        <v>102</v>
      </c>
      <c r="C116" t="s">
        <v>103</v>
      </c>
      <c r="D116" t="s">
        <v>150</v>
      </c>
      <c r="E116" t="s">
        <v>74</v>
      </c>
      <c r="F116">
        <v>25024</v>
      </c>
      <c r="G116" t="s">
        <v>85</v>
      </c>
      <c r="H116">
        <v>11357</v>
      </c>
      <c r="I116" t="s">
        <v>88</v>
      </c>
      <c r="J116" t="s">
        <v>1805</v>
      </c>
      <c r="K116" s="17">
        <v>6.85353588778526E-5</v>
      </c>
    </row>
    <row r="117" spans="1:11" hidden="1" x14ac:dyDescent="0.25">
      <c r="A117" t="s">
        <v>58</v>
      </c>
      <c r="B117" t="s">
        <v>102</v>
      </c>
      <c r="C117" t="s">
        <v>103</v>
      </c>
      <c r="D117" t="s">
        <v>151</v>
      </c>
      <c r="E117" t="s">
        <v>74</v>
      </c>
      <c r="F117">
        <v>30272</v>
      </c>
      <c r="G117" t="s">
        <v>85</v>
      </c>
      <c r="H117">
        <v>12080</v>
      </c>
      <c r="I117" t="s">
        <v>88</v>
      </c>
      <c r="J117" t="s">
        <v>1805</v>
      </c>
      <c r="K117" s="17">
        <v>6.85353588778526E-5</v>
      </c>
    </row>
    <row r="118" spans="1:11" hidden="1" x14ac:dyDescent="0.25">
      <c r="A118" t="s">
        <v>58</v>
      </c>
      <c r="B118" t="s">
        <v>102</v>
      </c>
      <c r="C118" t="s">
        <v>103</v>
      </c>
      <c r="D118" t="s">
        <v>152</v>
      </c>
      <c r="E118" t="s">
        <v>74</v>
      </c>
      <c r="F118">
        <v>34784</v>
      </c>
      <c r="G118" t="s">
        <v>85</v>
      </c>
      <c r="H118">
        <v>14554</v>
      </c>
      <c r="I118" t="s">
        <v>88</v>
      </c>
      <c r="J118" t="s">
        <v>1805</v>
      </c>
      <c r="K118" s="17">
        <v>6.85353588778526E-5</v>
      </c>
    </row>
    <row r="119" spans="1:11" hidden="1" x14ac:dyDescent="0.25">
      <c r="A119" t="s">
        <v>58</v>
      </c>
      <c r="B119" t="s">
        <v>102</v>
      </c>
      <c r="C119" t="s">
        <v>103</v>
      </c>
      <c r="D119" t="s">
        <v>153</v>
      </c>
      <c r="E119" t="s">
        <v>74</v>
      </c>
      <c r="F119">
        <v>35296</v>
      </c>
      <c r="G119" t="s">
        <v>85</v>
      </c>
      <c r="H119">
        <v>13610</v>
      </c>
      <c r="I119" t="s">
        <v>88</v>
      </c>
      <c r="J119" t="s">
        <v>1805</v>
      </c>
      <c r="K119" s="17">
        <v>6.85353588778526E-5</v>
      </c>
    </row>
    <row r="120" spans="1:11" hidden="1" x14ac:dyDescent="0.25">
      <c r="A120" t="s">
        <v>58</v>
      </c>
      <c r="B120" t="s">
        <v>102</v>
      </c>
      <c r="C120" t="s">
        <v>103</v>
      </c>
      <c r="D120" t="s">
        <v>154</v>
      </c>
      <c r="E120" t="s">
        <v>74</v>
      </c>
      <c r="F120">
        <v>34656</v>
      </c>
      <c r="G120" t="s">
        <v>85</v>
      </c>
      <c r="H120">
        <v>13383</v>
      </c>
      <c r="I120" t="s">
        <v>88</v>
      </c>
      <c r="J120" t="s">
        <v>1805</v>
      </c>
      <c r="K120" s="17">
        <v>6.85353588778526E-5</v>
      </c>
    </row>
    <row r="121" spans="1:11" hidden="1" x14ac:dyDescent="0.25">
      <c r="A121" t="s">
        <v>58</v>
      </c>
      <c r="B121" t="s">
        <v>102</v>
      </c>
      <c r="C121" t="s">
        <v>103</v>
      </c>
      <c r="D121" t="s">
        <v>155</v>
      </c>
      <c r="E121" t="s">
        <v>74</v>
      </c>
      <c r="F121">
        <v>30208</v>
      </c>
      <c r="G121" t="s">
        <v>85</v>
      </c>
      <c r="H121">
        <v>10980</v>
      </c>
      <c r="I121" t="s">
        <v>88</v>
      </c>
      <c r="J121" t="s">
        <v>1805</v>
      </c>
      <c r="K121" s="17">
        <v>6.85353588778526E-5</v>
      </c>
    </row>
    <row r="122" spans="1:11" hidden="1" x14ac:dyDescent="0.25">
      <c r="A122" t="s">
        <v>58</v>
      </c>
      <c r="B122" t="s">
        <v>102</v>
      </c>
      <c r="C122" t="s">
        <v>103</v>
      </c>
      <c r="D122" t="s">
        <v>156</v>
      </c>
      <c r="E122" t="s">
        <v>74</v>
      </c>
      <c r="F122">
        <v>34912</v>
      </c>
      <c r="G122" t="s">
        <v>85</v>
      </c>
      <c r="H122">
        <v>14381</v>
      </c>
      <c r="I122" t="s">
        <v>88</v>
      </c>
      <c r="J122" t="s">
        <v>1805</v>
      </c>
      <c r="K122" s="17">
        <v>6.85353588778526E-5</v>
      </c>
    </row>
    <row r="123" spans="1:11" hidden="1" x14ac:dyDescent="0.25">
      <c r="A123" t="s">
        <v>58</v>
      </c>
      <c r="B123" t="s">
        <v>102</v>
      </c>
      <c r="C123" t="s">
        <v>103</v>
      </c>
      <c r="D123" t="s">
        <v>157</v>
      </c>
      <c r="E123" t="s">
        <v>74</v>
      </c>
      <c r="F123">
        <v>30112</v>
      </c>
      <c r="G123" t="s">
        <v>85</v>
      </c>
      <c r="H123">
        <v>10747</v>
      </c>
      <c r="I123" t="s">
        <v>88</v>
      </c>
      <c r="J123" t="s">
        <v>1805</v>
      </c>
      <c r="K123" s="17">
        <v>6.85353588778526E-5</v>
      </c>
    </row>
    <row r="124" spans="1:11" hidden="1" x14ac:dyDescent="0.25">
      <c r="A124" t="s">
        <v>58</v>
      </c>
      <c r="B124" t="s">
        <v>102</v>
      </c>
      <c r="C124" t="s">
        <v>103</v>
      </c>
      <c r="D124" t="s">
        <v>158</v>
      </c>
      <c r="E124" t="s">
        <v>74</v>
      </c>
      <c r="F124">
        <v>29920</v>
      </c>
      <c r="G124" t="s">
        <v>85</v>
      </c>
      <c r="H124">
        <v>10920</v>
      </c>
      <c r="I124" t="s">
        <v>88</v>
      </c>
      <c r="J124" t="s">
        <v>1805</v>
      </c>
      <c r="K124" s="17">
        <v>6.85353588778526E-5</v>
      </c>
    </row>
    <row r="125" spans="1:11" hidden="1" x14ac:dyDescent="0.25">
      <c r="A125" t="s">
        <v>58</v>
      </c>
      <c r="B125" t="s">
        <v>102</v>
      </c>
      <c r="C125" t="s">
        <v>103</v>
      </c>
      <c r="D125" t="s">
        <v>159</v>
      </c>
      <c r="E125" t="s">
        <v>74</v>
      </c>
      <c r="F125">
        <v>30048</v>
      </c>
      <c r="G125" t="s">
        <v>85</v>
      </c>
      <c r="H125">
        <v>11709</v>
      </c>
      <c r="I125" t="s">
        <v>88</v>
      </c>
      <c r="J125" t="s">
        <v>1805</v>
      </c>
      <c r="K125" s="17">
        <v>6.85353588778526E-5</v>
      </c>
    </row>
    <row r="126" spans="1:11" hidden="1" x14ac:dyDescent="0.25">
      <c r="A126" t="s">
        <v>58</v>
      </c>
      <c r="B126" t="s">
        <v>102</v>
      </c>
      <c r="C126" t="s">
        <v>103</v>
      </c>
      <c r="D126" t="s">
        <v>160</v>
      </c>
      <c r="E126" t="s">
        <v>74</v>
      </c>
      <c r="F126">
        <v>29760</v>
      </c>
      <c r="G126" t="s">
        <v>85</v>
      </c>
      <c r="H126">
        <v>11652</v>
      </c>
      <c r="I126" t="s">
        <v>88</v>
      </c>
      <c r="J126" t="s">
        <v>1805</v>
      </c>
      <c r="K126" s="17">
        <v>6.85353588778526E-5</v>
      </c>
    </row>
    <row r="127" spans="1:11" hidden="1" x14ac:dyDescent="0.25">
      <c r="A127" t="s">
        <v>58</v>
      </c>
      <c r="B127" t="s">
        <v>102</v>
      </c>
      <c r="C127" t="s">
        <v>103</v>
      </c>
      <c r="D127" t="s">
        <v>161</v>
      </c>
      <c r="E127" t="s">
        <v>74</v>
      </c>
      <c r="F127">
        <v>35040</v>
      </c>
      <c r="G127" t="s">
        <v>85</v>
      </c>
      <c r="H127">
        <v>14157</v>
      </c>
      <c r="I127" t="s">
        <v>88</v>
      </c>
      <c r="J127" t="s">
        <v>1805</v>
      </c>
      <c r="K127" s="17">
        <v>6.85353588778526E-5</v>
      </c>
    </row>
    <row r="128" spans="1:11" hidden="1" x14ac:dyDescent="0.25">
      <c r="A128" t="s">
        <v>58</v>
      </c>
      <c r="B128" t="s">
        <v>102</v>
      </c>
      <c r="C128" t="s">
        <v>103</v>
      </c>
      <c r="D128" t="s">
        <v>162</v>
      </c>
      <c r="E128" t="s">
        <v>74</v>
      </c>
      <c r="F128">
        <v>35040</v>
      </c>
      <c r="G128" t="s">
        <v>85</v>
      </c>
      <c r="H128">
        <v>13566</v>
      </c>
      <c r="I128" t="s">
        <v>88</v>
      </c>
      <c r="J128" t="s">
        <v>1805</v>
      </c>
      <c r="K128" s="17">
        <v>6.85353588778526E-5</v>
      </c>
    </row>
    <row r="129" spans="1:11" hidden="1" x14ac:dyDescent="0.25">
      <c r="A129" t="s">
        <v>58</v>
      </c>
      <c r="B129" t="s">
        <v>102</v>
      </c>
      <c r="C129" t="s">
        <v>103</v>
      </c>
      <c r="D129" t="s">
        <v>163</v>
      </c>
      <c r="E129" t="s">
        <v>74</v>
      </c>
      <c r="F129">
        <v>35168</v>
      </c>
      <c r="G129" t="s">
        <v>85</v>
      </c>
      <c r="H129">
        <v>13411</v>
      </c>
      <c r="I129" t="s">
        <v>88</v>
      </c>
      <c r="J129" t="s">
        <v>1805</v>
      </c>
      <c r="K129" s="17">
        <v>6.85353588778526E-5</v>
      </c>
    </row>
    <row r="130" spans="1:11" hidden="1" x14ac:dyDescent="0.25">
      <c r="A130" t="s">
        <v>58</v>
      </c>
      <c r="B130" t="s">
        <v>102</v>
      </c>
      <c r="C130" t="s">
        <v>103</v>
      </c>
      <c r="D130" t="s">
        <v>164</v>
      </c>
      <c r="E130" t="s">
        <v>74</v>
      </c>
      <c r="F130">
        <v>30080</v>
      </c>
      <c r="G130" t="s">
        <v>85</v>
      </c>
      <c r="H130">
        <v>11360</v>
      </c>
      <c r="I130" t="s">
        <v>88</v>
      </c>
      <c r="J130" t="s">
        <v>1805</v>
      </c>
      <c r="K130" s="17">
        <v>6.85353588778526E-5</v>
      </c>
    </row>
    <row r="131" spans="1:11" hidden="1" x14ac:dyDescent="0.25">
      <c r="A131" t="s">
        <v>58</v>
      </c>
      <c r="B131" t="s">
        <v>102</v>
      </c>
      <c r="C131" t="s">
        <v>103</v>
      </c>
      <c r="D131" t="s">
        <v>165</v>
      </c>
      <c r="E131" t="s">
        <v>74</v>
      </c>
      <c r="F131">
        <v>29952</v>
      </c>
      <c r="G131" t="s">
        <v>85</v>
      </c>
      <c r="H131">
        <v>11987</v>
      </c>
      <c r="I131" t="s">
        <v>88</v>
      </c>
      <c r="J131" t="s">
        <v>1805</v>
      </c>
      <c r="K131" s="17">
        <v>6.85353588778526E-5</v>
      </c>
    </row>
    <row r="132" spans="1:11" hidden="1" x14ac:dyDescent="0.25">
      <c r="A132" t="s">
        <v>58</v>
      </c>
      <c r="B132" t="s">
        <v>102</v>
      </c>
      <c r="C132" t="s">
        <v>103</v>
      </c>
      <c r="D132" t="s">
        <v>166</v>
      </c>
      <c r="E132" t="s">
        <v>74</v>
      </c>
      <c r="F132">
        <v>29792</v>
      </c>
      <c r="G132" t="s">
        <v>85</v>
      </c>
      <c r="H132">
        <v>11104</v>
      </c>
      <c r="I132" t="s">
        <v>88</v>
      </c>
      <c r="J132" t="s">
        <v>1805</v>
      </c>
      <c r="K132" s="17">
        <v>6.85353588778526E-5</v>
      </c>
    </row>
    <row r="133" spans="1:11" hidden="1" x14ac:dyDescent="0.25">
      <c r="A133" t="s">
        <v>58</v>
      </c>
      <c r="B133" t="s">
        <v>102</v>
      </c>
      <c r="C133" t="s">
        <v>103</v>
      </c>
      <c r="D133" t="s">
        <v>167</v>
      </c>
      <c r="E133" t="s">
        <v>74</v>
      </c>
      <c r="F133">
        <v>30112</v>
      </c>
      <c r="G133" t="s">
        <v>85</v>
      </c>
      <c r="H133">
        <v>11522</v>
      </c>
      <c r="I133" t="s">
        <v>88</v>
      </c>
      <c r="J133" t="s">
        <v>1805</v>
      </c>
      <c r="K133" s="17">
        <v>6.85353588778526E-5</v>
      </c>
    </row>
    <row r="134" spans="1:11" hidden="1" x14ac:dyDescent="0.25">
      <c r="A134" t="s">
        <v>58</v>
      </c>
      <c r="B134" t="s">
        <v>102</v>
      </c>
      <c r="C134" t="s">
        <v>103</v>
      </c>
      <c r="D134" t="s">
        <v>168</v>
      </c>
      <c r="E134" t="s">
        <v>74</v>
      </c>
      <c r="F134">
        <v>29888</v>
      </c>
      <c r="G134" t="s">
        <v>85</v>
      </c>
      <c r="H134">
        <v>11522</v>
      </c>
      <c r="I134" t="s">
        <v>88</v>
      </c>
      <c r="J134" t="s">
        <v>1805</v>
      </c>
      <c r="K134" s="17">
        <v>6.85353588778526E-5</v>
      </c>
    </row>
    <row r="135" spans="1:11" hidden="1" x14ac:dyDescent="0.25">
      <c r="A135" t="s">
        <v>58</v>
      </c>
      <c r="B135" t="s">
        <v>102</v>
      </c>
      <c r="C135" t="s">
        <v>103</v>
      </c>
      <c r="D135" t="s">
        <v>169</v>
      </c>
      <c r="E135" t="s">
        <v>74</v>
      </c>
      <c r="F135">
        <v>29952</v>
      </c>
      <c r="G135" t="s">
        <v>85</v>
      </c>
      <c r="H135">
        <v>11695</v>
      </c>
      <c r="I135" t="s">
        <v>88</v>
      </c>
      <c r="J135" t="s">
        <v>1805</v>
      </c>
      <c r="K135" s="17">
        <v>6.85353588778526E-5</v>
      </c>
    </row>
    <row r="136" spans="1:11" hidden="1" x14ac:dyDescent="0.25">
      <c r="A136" t="s">
        <v>58</v>
      </c>
      <c r="B136" t="s">
        <v>102</v>
      </c>
      <c r="C136" t="s">
        <v>103</v>
      </c>
      <c r="D136" t="s">
        <v>170</v>
      </c>
      <c r="E136" t="s">
        <v>74</v>
      </c>
      <c r="F136">
        <v>30112</v>
      </c>
      <c r="G136" t="s">
        <v>85</v>
      </c>
      <c r="H136">
        <v>11657</v>
      </c>
      <c r="I136" t="s">
        <v>88</v>
      </c>
      <c r="J136" t="s">
        <v>1805</v>
      </c>
      <c r="K136" s="17">
        <v>6.85353588778526E-5</v>
      </c>
    </row>
    <row r="137" spans="1:11" hidden="1" x14ac:dyDescent="0.25">
      <c r="A137" t="s">
        <v>58</v>
      </c>
      <c r="B137" t="s">
        <v>102</v>
      </c>
      <c r="C137" t="s">
        <v>103</v>
      </c>
      <c r="D137" t="s">
        <v>171</v>
      </c>
      <c r="E137" t="s">
        <v>74</v>
      </c>
      <c r="F137">
        <v>35008</v>
      </c>
      <c r="G137" t="s">
        <v>85</v>
      </c>
      <c r="H137">
        <v>14496</v>
      </c>
      <c r="I137" t="s">
        <v>88</v>
      </c>
      <c r="J137" t="s">
        <v>1805</v>
      </c>
      <c r="K137" s="17">
        <v>6.85353588778526E-5</v>
      </c>
    </row>
    <row r="138" spans="1:11" hidden="1" x14ac:dyDescent="0.25">
      <c r="A138" t="s">
        <v>58</v>
      </c>
      <c r="B138" t="s">
        <v>102</v>
      </c>
      <c r="C138" t="s">
        <v>103</v>
      </c>
      <c r="D138" t="s">
        <v>172</v>
      </c>
      <c r="E138" t="s">
        <v>74</v>
      </c>
      <c r="F138">
        <v>35168</v>
      </c>
      <c r="G138" t="s">
        <v>85</v>
      </c>
      <c r="H138">
        <v>12912</v>
      </c>
      <c r="I138" t="s">
        <v>88</v>
      </c>
      <c r="J138" t="s">
        <v>1805</v>
      </c>
      <c r="K138" s="17">
        <v>6.85353588778526E-5</v>
      </c>
    </row>
    <row r="139" spans="1:11" hidden="1" x14ac:dyDescent="0.25">
      <c r="A139" t="s">
        <v>58</v>
      </c>
      <c r="B139" t="s">
        <v>102</v>
      </c>
      <c r="C139" t="s">
        <v>103</v>
      </c>
      <c r="D139" t="s">
        <v>173</v>
      </c>
      <c r="E139" t="s">
        <v>74</v>
      </c>
      <c r="F139">
        <v>34784</v>
      </c>
      <c r="G139" t="s">
        <v>85</v>
      </c>
      <c r="H139">
        <v>13423</v>
      </c>
      <c r="I139" t="s">
        <v>88</v>
      </c>
      <c r="J139" t="s">
        <v>1805</v>
      </c>
      <c r="K139" s="17">
        <v>6.85353588778526E-5</v>
      </c>
    </row>
    <row r="140" spans="1:11" hidden="1" x14ac:dyDescent="0.25">
      <c r="A140" t="s">
        <v>58</v>
      </c>
      <c r="B140" t="s">
        <v>102</v>
      </c>
      <c r="C140" t="s">
        <v>103</v>
      </c>
      <c r="D140" t="s">
        <v>174</v>
      </c>
      <c r="E140" t="s">
        <v>74</v>
      </c>
      <c r="F140">
        <v>29952</v>
      </c>
      <c r="G140" t="s">
        <v>85</v>
      </c>
      <c r="H140">
        <v>11386</v>
      </c>
      <c r="I140" t="s">
        <v>88</v>
      </c>
      <c r="J140" t="s">
        <v>1805</v>
      </c>
      <c r="K140" s="17">
        <v>6.85353588778526E-5</v>
      </c>
    </row>
    <row r="141" spans="1:11" hidden="1" x14ac:dyDescent="0.25">
      <c r="A141" t="s">
        <v>58</v>
      </c>
      <c r="B141" t="s">
        <v>102</v>
      </c>
      <c r="C141" t="s">
        <v>103</v>
      </c>
      <c r="D141" t="s">
        <v>175</v>
      </c>
      <c r="E141" t="s">
        <v>74</v>
      </c>
      <c r="F141">
        <v>29952</v>
      </c>
      <c r="G141" t="s">
        <v>85</v>
      </c>
      <c r="H141">
        <v>11330</v>
      </c>
      <c r="I141" t="s">
        <v>88</v>
      </c>
      <c r="J141" t="s">
        <v>1805</v>
      </c>
      <c r="K141" s="17">
        <v>6.85353588778526E-5</v>
      </c>
    </row>
    <row r="142" spans="1:11" hidden="1" x14ac:dyDescent="0.25">
      <c r="A142" t="s">
        <v>58</v>
      </c>
      <c r="B142" t="s">
        <v>102</v>
      </c>
      <c r="C142" t="s">
        <v>103</v>
      </c>
      <c r="D142" t="s">
        <v>176</v>
      </c>
      <c r="E142" t="s">
        <v>74</v>
      </c>
      <c r="F142">
        <v>30016</v>
      </c>
      <c r="G142" t="s">
        <v>85</v>
      </c>
      <c r="H142">
        <v>12038</v>
      </c>
      <c r="I142" t="s">
        <v>88</v>
      </c>
      <c r="J142" t="s">
        <v>1805</v>
      </c>
      <c r="K142" s="17">
        <v>6.85353588778526E-5</v>
      </c>
    </row>
    <row r="143" spans="1:11" hidden="1" x14ac:dyDescent="0.25">
      <c r="A143" t="s">
        <v>58</v>
      </c>
      <c r="B143" t="s">
        <v>102</v>
      </c>
      <c r="C143" t="s">
        <v>103</v>
      </c>
      <c r="D143" t="s">
        <v>177</v>
      </c>
      <c r="E143" t="s">
        <v>74</v>
      </c>
      <c r="F143">
        <v>29984</v>
      </c>
      <c r="G143" t="s">
        <v>85</v>
      </c>
      <c r="H143">
        <v>12278</v>
      </c>
      <c r="I143" t="s">
        <v>88</v>
      </c>
      <c r="J143" t="s">
        <v>1805</v>
      </c>
      <c r="K143" s="17">
        <v>6.85353588778526E-5</v>
      </c>
    </row>
    <row r="144" spans="1:11" hidden="1" x14ac:dyDescent="0.25">
      <c r="A144" t="s">
        <v>58</v>
      </c>
      <c r="B144" t="s">
        <v>102</v>
      </c>
      <c r="C144" t="s">
        <v>103</v>
      </c>
      <c r="D144" t="s">
        <v>178</v>
      </c>
      <c r="E144" t="s">
        <v>74</v>
      </c>
      <c r="F144">
        <v>30080</v>
      </c>
      <c r="G144" t="s">
        <v>85</v>
      </c>
      <c r="H144">
        <v>11956</v>
      </c>
      <c r="I144" t="s">
        <v>88</v>
      </c>
      <c r="J144" t="s">
        <v>1805</v>
      </c>
      <c r="K144" s="17">
        <v>6.85353588778526E-5</v>
      </c>
    </row>
    <row r="145" spans="1:11" hidden="1" x14ac:dyDescent="0.25">
      <c r="A145" t="s">
        <v>58</v>
      </c>
      <c r="B145" t="s">
        <v>102</v>
      </c>
      <c r="C145" t="s">
        <v>103</v>
      </c>
      <c r="D145" t="s">
        <v>179</v>
      </c>
      <c r="E145" t="s">
        <v>74</v>
      </c>
      <c r="F145">
        <v>30208</v>
      </c>
      <c r="G145" t="s">
        <v>85</v>
      </c>
      <c r="H145">
        <v>12729</v>
      </c>
      <c r="I145" t="s">
        <v>88</v>
      </c>
      <c r="J145" t="s">
        <v>1805</v>
      </c>
      <c r="K145" s="17">
        <v>6.85353588778526E-5</v>
      </c>
    </row>
    <row r="146" spans="1:11" hidden="1" x14ac:dyDescent="0.25">
      <c r="A146" t="s">
        <v>58</v>
      </c>
      <c r="B146" t="s">
        <v>102</v>
      </c>
      <c r="C146" t="s">
        <v>103</v>
      </c>
      <c r="D146" t="s">
        <v>180</v>
      </c>
      <c r="E146" t="s">
        <v>74</v>
      </c>
      <c r="F146">
        <v>34944</v>
      </c>
      <c r="G146" t="s">
        <v>85</v>
      </c>
      <c r="H146">
        <v>13857</v>
      </c>
      <c r="I146" t="s">
        <v>88</v>
      </c>
      <c r="J146" t="s">
        <v>1805</v>
      </c>
      <c r="K146" s="17">
        <v>6.85353588778526E-5</v>
      </c>
    </row>
    <row r="147" spans="1:11" hidden="1" x14ac:dyDescent="0.25">
      <c r="A147" t="s">
        <v>58</v>
      </c>
      <c r="B147" t="s">
        <v>102</v>
      </c>
      <c r="C147" t="s">
        <v>103</v>
      </c>
      <c r="D147" t="s">
        <v>181</v>
      </c>
      <c r="E147" t="s">
        <v>74</v>
      </c>
      <c r="F147">
        <v>34912</v>
      </c>
      <c r="G147" t="s">
        <v>85</v>
      </c>
      <c r="H147">
        <v>13849</v>
      </c>
      <c r="I147" t="s">
        <v>88</v>
      </c>
      <c r="J147" t="s">
        <v>1805</v>
      </c>
      <c r="K147" s="17">
        <v>6.85353588778526E-5</v>
      </c>
    </row>
    <row r="148" spans="1:11" hidden="1" x14ac:dyDescent="0.25">
      <c r="A148" t="s">
        <v>58</v>
      </c>
      <c r="B148" t="s">
        <v>102</v>
      </c>
      <c r="C148" t="s">
        <v>103</v>
      </c>
      <c r="D148" t="s">
        <v>182</v>
      </c>
      <c r="E148" t="s">
        <v>74</v>
      </c>
      <c r="F148">
        <v>34976</v>
      </c>
      <c r="G148" t="s">
        <v>85</v>
      </c>
      <c r="H148">
        <v>13272</v>
      </c>
      <c r="I148" t="s">
        <v>88</v>
      </c>
      <c r="J148" t="s">
        <v>1805</v>
      </c>
      <c r="K148" s="17">
        <v>6.85353588778526E-5</v>
      </c>
    </row>
    <row r="149" spans="1:11" hidden="1" x14ac:dyDescent="0.25">
      <c r="A149" t="s">
        <v>58</v>
      </c>
      <c r="B149" t="s">
        <v>102</v>
      </c>
      <c r="C149" t="s">
        <v>103</v>
      </c>
      <c r="D149" t="s">
        <v>183</v>
      </c>
      <c r="E149" t="s">
        <v>74</v>
      </c>
      <c r="F149">
        <v>30176</v>
      </c>
      <c r="G149" t="s">
        <v>85</v>
      </c>
      <c r="H149">
        <v>11492</v>
      </c>
      <c r="I149" t="s">
        <v>88</v>
      </c>
      <c r="J149" t="s">
        <v>1805</v>
      </c>
      <c r="K149" s="17">
        <v>6.85353588778526E-5</v>
      </c>
    </row>
    <row r="150" spans="1:11" hidden="1" x14ac:dyDescent="0.25">
      <c r="A150" t="s">
        <v>58</v>
      </c>
      <c r="B150" t="s">
        <v>102</v>
      </c>
      <c r="C150" t="s">
        <v>103</v>
      </c>
      <c r="D150" t="s">
        <v>184</v>
      </c>
      <c r="E150" t="s">
        <v>74</v>
      </c>
      <c r="F150">
        <v>34944</v>
      </c>
      <c r="G150" t="s">
        <v>85</v>
      </c>
      <c r="H150">
        <v>14247</v>
      </c>
      <c r="I150" t="s">
        <v>88</v>
      </c>
      <c r="J150" t="s">
        <v>1805</v>
      </c>
      <c r="K150" s="17">
        <v>6.85353588778526E-5</v>
      </c>
    </row>
    <row r="151" spans="1:11" hidden="1" x14ac:dyDescent="0.25">
      <c r="A151" t="s">
        <v>58</v>
      </c>
      <c r="B151" t="s">
        <v>102</v>
      </c>
      <c r="C151" t="s">
        <v>103</v>
      </c>
      <c r="D151" t="s">
        <v>185</v>
      </c>
      <c r="E151" t="s">
        <v>74</v>
      </c>
      <c r="F151">
        <v>29952</v>
      </c>
      <c r="G151" t="s">
        <v>85</v>
      </c>
      <c r="H151">
        <v>10769</v>
      </c>
      <c r="I151" t="s">
        <v>88</v>
      </c>
      <c r="J151" t="s">
        <v>1805</v>
      </c>
      <c r="K151" s="17">
        <v>6.85353588778526E-5</v>
      </c>
    </row>
    <row r="152" spans="1:11" hidden="1" x14ac:dyDescent="0.25">
      <c r="A152" t="s">
        <v>58</v>
      </c>
      <c r="B152" t="s">
        <v>102</v>
      </c>
      <c r="C152" t="s">
        <v>103</v>
      </c>
      <c r="D152" t="s">
        <v>186</v>
      </c>
      <c r="E152" t="s">
        <v>74</v>
      </c>
      <c r="F152">
        <v>29952</v>
      </c>
      <c r="G152" t="s">
        <v>85</v>
      </c>
      <c r="H152">
        <v>11209</v>
      </c>
      <c r="I152" t="s">
        <v>88</v>
      </c>
      <c r="J152" t="s">
        <v>1805</v>
      </c>
      <c r="K152" s="17">
        <v>6.85353588778526E-5</v>
      </c>
    </row>
    <row r="153" spans="1:11" hidden="1" x14ac:dyDescent="0.25">
      <c r="A153" t="s">
        <v>58</v>
      </c>
      <c r="B153" t="s">
        <v>102</v>
      </c>
      <c r="C153" t="s">
        <v>103</v>
      </c>
      <c r="D153" t="s">
        <v>187</v>
      </c>
      <c r="E153" t="s">
        <v>74</v>
      </c>
      <c r="F153">
        <v>30048</v>
      </c>
      <c r="G153" t="s">
        <v>85</v>
      </c>
      <c r="H153">
        <v>11461</v>
      </c>
      <c r="I153" t="s">
        <v>88</v>
      </c>
      <c r="J153" t="s">
        <v>1805</v>
      </c>
      <c r="K153" s="17">
        <v>6.85353588778526E-5</v>
      </c>
    </row>
    <row r="154" spans="1:11" hidden="1" x14ac:dyDescent="0.25">
      <c r="A154" t="s">
        <v>58</v>
      </c>
      <c r="B154" t="s">
        <v>102</v>
      </c>
      <c r="C154" t="s">
        <v>103</v>
      </c>
      <c r="D154" t="s">
        <v>188</v>
      </c>
      <c r="E154" t="s">
        <v>74</v>
      </c>
      <c r="F154">
        <v>29888</v>
      </c>
      <c r="G154" t="s">
        <v>85</v>
      </c>
      <c r="H154">
        <v>11493</v>
      </c>
      <c r="I154" t="s">
        <v>88</v>
      </c>
      <c r="J154" t="s">
        <v>1805</v>
      </c>
      <c r="K154" s="17">
        <v>6.85353588778526E-5</v>
      </c>
    </row>
    <row r="155" spans="1:11" hidden="1" x14ac:dyDescent="0.25">
      <c r="A155" t="s">
        <v>58</v>
      </c>
      <c r="B155" t="s">
        <v>102</v>
      </c>
      <c r="C155" t="s">
        <v>103</v>
      </c>
      <c r="D155" t="s">
        <v>189</v>
      </c>
      <c r="E155" t="s">
        <v>74</v>
      </c>
      <c r="F155">
        <v>29984</v>
      </c>
      <c r="G155" t="s">
        <v>85</v>
      </c>
      <c r="H155">
        <v>12078</v>
      </c>
      <c r="I155" t="s">
        <v>88</v>
      </c>
      <c r="J155" t="s">
        <v>1805</v>
      </c>
      <c r="K155" s="17">
        <v>6.85353588778526E-5</v>
      </c>
    </row>
    <row r="156" spans="1:11" hidden="1" x14ac:dyDescent="0.25">
      <c r="A156" t="s">
        <v>58</v>
      </c>
      <c r="B156" t="s">
        <v>102</v>
      </c>
      <c r="C156" t="s">
        <v>103</v>
      </c>
      <c r="D156" t="s">
        <v>190</v>
      </c>
      <c r="E156" t="s">
        <v>74</v>
      </c>
      <c r="F156">
        <v>35040</v>
      </c>
      <c r="G156" t="s">
        <v>85</v>
      </c>
      <c r="H156">
        <v>14016</v>
      </c>
      <c r="I156" t="s">
        <v>88</v>
      </c>
      <c r="J156" t="s">
        <v>1805</v>
      </c>
      <c r="K156" s="17">
        <v>6.85353588778526E-5</v>
      </c>
    </row>
    <row r="157" spans="1:11" hidden="1" x14ac:dyDescent="0.25">
      <c r="A157" t="s">
        <v>58</v>
      </c>
      <c r="B157" t="s">
        <v>102</v>
      </c>
      <c r="C157" t="s">
        <v>103</v>
      </c>
      <c r="D157" t="s">
        <v>191</v>
      </c>
      <c r="E157" t="s">
        <v>74</v>
      </c>
      <c r="F157">
        <v>34944</v>
      </c>
      <c r="G157" t="s">
        <v>85</v>
      </c>
      <c r="H157">
        <v>13250</v>
      </c>
      <c r="I157" t="s">
        <v>88</v>
      </c>
      <c r="J157" t="s">
        <v>1805</v>
      </c>
      <c r="K157" s="17">
        <v>6.85353588778526E-5</v>
      </c>
    </row>
    <row r="158" spans="1:11" hidden="1" x14ac:dyDescent="0.25">
      <c r="A158" t="s">
        <v>58</v>
      </c>
      <c r="B158" t="s">
        <v>102</v>
      </c>
      <c r="C158" t="s">
        <v>103</v>
      </c>
      <c r="D158" t="s">
        <v>192</v>
      </c>
      <c r="E158" t="s">
        <v>74</v>
      </c>
      <c r="F158">
        <v>30080</v>
      </c>
      <c r="G158" t="s">
        <v>85</v>
      </c>
      <c r="H158">
        <v>11545</v>
      </c>
      <c r="I158" t="s">
        <v>88</v>
      </c>
      <c r="J158" t="s">
        <v>1805</v>
      </c>
      <c r="K158" s="17">
        <v>6.85353588778526E-5</v>
      </c>
    </row>
    <row r="159" spans="1:11" hidden="1" x14ac:dyDescent="0.25">
      <c r="A159" t="s">
        <v>58</v>
      </c>
      <c r="B159" t="s">
        <v>102</v>
      </c>
      <c r="C159" t="s">
        <v>103</v>
      </c>
      <c r="D159" t="s">
        <v>193</v>
      </c>
      <c r="E159" t="s">
        <v>74</v>
      </c>
      <c r="F159">
        <v>34944</v>
      </c>
      <c r="G159" t="s">
        <v>85</v>
      </c>
      <c r="H159">
        <v>14110</v>
      </c>
      <c r="I159" t="s">
        <v>88</v>
      </c>
      <c r="J159" t="s">
        <v>1805</v>
      </c>
      <c r="K159" s="17">
        <v>6.85353588778526E-5</v>
      </c>
    </row>
    <row r="160" spans="1:11" hidden="1" x14ac:dyDescent="0.25">
      <c r="A160" t="s">
        <v>58</v>
      </c>
      <c r="B160" t="s">
        <v>102</v>
      </c>
      <c r="C160" t="s">
        <v>103</v>
      </c>
      <c r="D160" t="s">
        <v>194</v>
      </c>
      <c r="E160" t="s">
        <v>74</v>
      </c>
      <c r="F160">
        <v>35008</v>
      </c>
      <c r="G160" t="s">
        <v>85</v>
      </c>
      <c r="H160">
        <v>13647</v>
      </c>
      <c r="I160" t="s">
        <v>88</v>
      </c>
      <c r="J160" t="s">
        <v>1805</v>
      </c>
      <c r="K160" s="17">
        <v>6.85353588778526E-5</v>
      </c>
    </row>
    <row r="161" spans="1:11" hidden="1" x14ac:dyDescent="0.25">
      <c r="A161" t="s">
        <v>58</v>
      </c>
      <c r="B161" t="s">
        <v>102</v>
      </c>
      <c r="C161" t="s">
        <v>103</v>
      </c>
      <c r="D161" t="s">
        <v>195</v>
      </c>
      <c r="E161" t="s">
        <v>74</v>
      </c>
      <c r="F161">
        <v>35104</v>
      </c>
      <c r="G161" t="s">
        <v>85</v>
      </c>
      <c r="H161">
        <v>13640</v>
      </c>
      <c r="I161" t="s">
        <v>88</v>
      </c>
      <c r="J161" t="s">
        <v>1805</v>
      </c>
      <c r="K161" s="17">
        <v>6.85353588778526E-5</v>
      </c>
    </row>
    <row r="162" spans="1:11" hidden="1" x14ac:dyDescent="0.25">
      <c r="A162" t="s">
        <v>58</v>
      </c>
      <c r="B162" t="s">
        <v>102</v>
      </c>
      <c r="C162" t="s">
        <v>103</v>
      </c>
      <c r="D162" t="s">
        <v>196</v>
      </c>
      <c r="E162" t="s">
        <v>74</v>
      </c>
      <c r="F162">
        <v>34976</v>
      </c>
      <c r="G162" t="s">
        <v>85</v>
      </c>
      <c r="H162">
        <v>13684</v>
      </c>
      <c r="I162" t="s">
        <v>88</v>
      </c>
      <c r="J162" t="s">
        <v>1805</v>
      </c>
      <c r="K162" s="17">
        <v>6.85353588778526E-5</v>
      </c>
    </row>
    <row r="163" spans="1:11" hidden="1" x14ac:dyDescent="0.25">
      <c r="A163" t="s">
        <v>58</v>
      </c>
      <c r="B163" t="s">
        <v>102</v>
      </c>
      <c r="C163" t="s">
        <v>103</v>
      </c>
      <c r="D163" t="s">
        <v>197</v>
      </c>
      <c r="E163" t="s">
        <v>74</v>
      </c>
      <c r="F163">
        <v>34880</v>
      </c>
      <c r="G163" t="s">
        <v>85</v>
      </c>
      <c r="H163">
        <v>13242</v>
      </c>
      <c r="I163" t="s">
        <v>88</v>
      </c>
      <c r="J163" t="s">
        <v>1805</v>
      </c>
      <c r="K163" s="17">
        <v>6.85353588778526E-5</v>
      </c>
    </row>
    <row r="164" spans="1:11" hidden="1" x14ac:dyDescent="0.25">
      <c r="A164" t="s">
        <v>58</v>
      </c>
      <c r="B164" t="s">
        <v>102</v>
      </c>
      <c r="C164" t="s">
        <v>103</v>
      </c>
      <c r="D164" t="s">
        <v>198</v>
      </c>
      <c r="E164" t="s">
        <v>74</v>
      </c>
      <c r="F164">
        <v>30080</v>
      </c>
      <c r="G164" t="s">
        <v>85</v>
      </c>
      <c r="H164">
        <v>11190</v>
      </c>
      <c r="I164" t="s">
        <v>88</v>
      </c>
      <c r="J164" t="s">
        <v>1805</v>
      </c>
      <c r="K164" s="17">
        <v>6.85353588778526E-5</v>
      </c>
    </row>
    <row r="165" spans="1:11" hidden="1" x14ac:dyDescent="0.25">
      <c r="A165" t="s">
        <v>58</v>
      </c>
      <c r="B165" t="s">
        <v>102</v>
      </c>
      <c r="C165" t="s">
        <v>103</v>
      </c>
      <c r="D165" t="s">
        <v>199</v>
      </c>
      <c r="E165" t="s">
        <v>74</v>
      </c>
      <c r="F165">
        <v>35104</v>
      </c>
      <c r="G165" t="s">
        <v>85</v>
      </c>
      <c r="H165">
        <v>14730</v>
      </c>
      <c r="I165" t="s">
        <v>88</v>
      </c>
      <c r="J165" t="s">
        <v>1805</v>
      </c>
      <c r="K165" s="17">
        <v>6.85353588778526E-5</v>
      </c>
    </row>
    <row r="166" spans="1:11" hidden="1" x14ac:dyDescent="0.25">
      <c r="A166" t="s">
        <v>58</v>
      </c>
      <c r="B166" t="s">
        <v>102</v>
      </c>
      <c r="C166" t="s">
        <v>103</v>
      </c>
      <c r="D166" t="s">
        <v>200</v>
      </c>
      <c r="E166" t="s">
        <v>74</v>
      </c>
      <c r="F166">
        <v>29984</v>
      </c>
      <c r="G166" t="s">
        <v>85</v>
      </c>
      <c r="H166">
        <v>11336</v>
      </c>
      <c r="I166" t="s">
        <v>88</v>
      </c>
      <c r="J166" t="s">
        <v>1805</v>
      </c>
      <c r="K166" s="17">
        <v>6.85353588778526E-5</v>
      </c>
    </row>
    <row r="167" spans="1:11" hidden="1" x14ac:dyDescent="0.25">
      <c r="A167" t="s">
        <v>58</v>
      </c>
      <c r="B167" t="s">
        <v>102</v>
      </c>
      <c r="C167" t="s">
        <v>103</v>
      </c>
      <c r="D167" t="s">
        <v>201</v>
      </c>
      <c r="E167" t="s">
        <v>74</v>
      </c>
      <c r="F167">
        <v>29920</v>
      </c>
      <c r="G167" t="s">
        <v>85</v>
      </c>
      <c r="H167">
        <v>11966</v>
      </c>
      <c r="I167" t="s">
        <v>88</v>
      </c>
      <c r="J167" t="s">
        <v>1805</v>
      </c>
      <c r="K167" s="17">
        <v>6.85353588778526E-5</v>
      </c>
    </row>
    <row r="168" spans="1:11" hidden="1" x14ac:dyDescent="0.25">
      <c r="A168" t="s">
        <v>58</v>
      </c>
      <c r="B168" t="s">
        <v>102</v>
      </c>
      <c r="C168" t="s">
        <v>103</v>
      </c>
      <c r="D168" t="s">
        <v>202</v>
      </c>
      <c r="E168" t="s">
        <v>74</v>
      </c>
      <c r="F168">
        <v>30240</v>
      </c>
      <c r="G168" t="s">
        <v>85</v>
      </c>
      <c r="H168">
        <v>11507</v>
      </c>
      <c r="I168" t="s">
        <v>88</v>
      </c>
      <c r="J168" t="s">
        <v>1805</v>
      </c>
      <c r="K168" s="17">
        <v>6.85353588778526E-5</v>
      </c>
    </row>
    <row r="169" spans="1:11" hidden="1" x14ac:dyDescent="0.25">
      <c r="A169" t="s">
        <v>58</v>
      </c>
      <c r="B169" t="s">
        <v>102</v>
      </c>
      <c r="C169" t="s">
        <v>103</v>
      </c>
      <c r="D169" t="s">
        <v>203</v>
      </c>
      <c r="E169" t="s">
        <v>74</v>
      </c>
      <c r="F169">
        <v>29696</v>
      </c>
      <c r="G169" t="s">
        <v>85</v>
      </c>
      <c r="H169">
        <v>11182</v>
      </c>
      <c r="I169" t="s">
        <v>88</v>
      </c>
      <c r="J169" t="s">
        <v>1805</v>
      </c>
      <c r="K169" s="17">
        <v>6.85353588778526E-5</v>
      </c>
    </row>
    <row r="170" spans="1:11" hidden="1" x14ac:dyDescent="0.25">
      <c r="A170" t="s">
        <v>58</v>
      </c>
      <c r="B170" t="s">
        <v>102</v>
      </c>
      <c r="C170" t="s">
        <v>103</v>
      </c>
      <c r="D170" t="s">
        <v>204</v>
      </c>
      <c r="E170" t="s">
        <v>74</v>
      </c>
      <c r="F170">
        <v>30304</v>
      </c>
      <c r="G170" t="s">
        <v>85</v>
      </c>
      <c r="H170">
        <v>11993</v>
      </c>
      <c r="I170" t="s">
        <v>88</v>
      </c>
      <c r="J170" t="s">
        <v>1805</v>
      </c>
      <c r="K170" s="17">
        <v>6.85353588778526E-5</v>
      </c>
    </row>
    <row r="171" spans="1:11" hidden="1" x14ac:dyDescent="0.25">
      <c r="A171" t="s">
        <v>58</v>
      </c>
      <c r="B171" t="s">
        <v>102</v>
      </c>
      <c r="C171" t="s">
        <v>103</v>
      </c>
      <c r="D171" t="s">
        <v>205</v>
      </c>
      <c r="E171" t="s">
        <v>74</v>
      </c>
      <c r="F171">
        <v>30016</v>
      </c>
      <c r="G171" t="s">
        <v>85</v>
      </c>
      <c r="H171">
        <v>11421</v>
      </c>
      <c r="I171" t="s">
        <v>88</v>
      </c>
      <c r="J171" t="s">
        <v>1805</v>
      </c>
      <c r="K171" s="17">
        <v>6.85353588778526E-5</v>
      </c>
    </row>
    <row r="172" spans="1:11" hidden="1" x14ac:dyDescent="0.25">
      <c r="A172" t="s">
        <v>58</v>
      </c>
      <c r="B172" t="s">
        <v>102</v>
      </c>
      <c r="C172" t="s">
        <v>103</v>
      </c>
      <c r="D172" t="s">
        <v>206</v>
      </c>
      <c r="E172" t="s">
        <v>74</v>
      </c>
      <c r="F172">
        <v>29920</v>
      </c>
      <c r="G172" t="s">
        <v>85</v>
      </c>
      <c r="H172">
        <v>11630</v>
      </c>
      <c r="I172" t="s">
        <v>88</v>
      </c>
      <c r="J172" t="s">
        <v>1805</v>
      </c>
      <c r="K172" s="17">
        <v>6.85353588778526E-5</v>
      </c>
    </row>
    <row r="173" spans="1:11" hidden="1" x14ac:dyDescent="0.25">
      <c r="A173" t="s">
        <v>58</v>
      </c>
      <c r="B173" t="s">
        <v>102</v>
      </c>
      <c r="C173" t="s">
        <v>103</v>
      </c>
      <c r="D173" t="s">
        <v>207</v>
      </c>
      <c r="E173" t="s">
        <v>74</v>
      </c>
      <c r="F173">
        <v>29984</v>
      </c>
      <c r="G173" t="s">
        <v>85</v>
      </c>
      <c r="H173">
        <v>11726</v>
      </c>
      <c r="I173" t="s">
        <v>88</v>
      </c>
      <c r="J173" t="s">
        <v>1805</v>
      </c>
      <c r="K173" s="17">
        <v>6.85353588778526E-5</v>
      </c>
    </row>
    <row r="174" spans="1:11" hidden="1" x14ac:dyDescent="0.25">
      <c r="A174" t="s">
        <v>58</v>
      </c>
      <c r="B174" t="s">
        <v>102</v>
      </c>
      <c r="C174" t="s">
        <v>103</v>
      </c>
      <c r="D174" t="s">
        <v>208</v>
      </c>
      <c r="E174" t="s">
        <v>74</v>
      </c>
      <c r="F174">
        <v>29888</v>
      </c>
      <c r="G174" t="s">
        <v>85</v>
      </c>
      <c r="H174">
        <v>11578</v>
      </c>
      <c r="I174" t="s">
        <v>88</v>
      </c>
      <c r="J174" t="s">
        <v>1805</v>
      </c>
      <c r="K174" s="17">
        <v>6.85353588778526E-5</v>
      </c>
    </row>
    <row r="175" spans="1:11" hidden="1" x14ac:dyDescent="0.25">
      <c r="A175" t="s">
        <v>58</v>
      </c>
      <c r="B175" t="s">
        <v>102</v>
      </c>
      <c r="C175" t="s">
        <v>103</v>
      </c>
      <c r="D175" t="s">
        <v>209</v>
      </c>
      <c r="E175" t="s">
        <v>74</v>
      </c>
      <c r="F175">
        <v>34976</v>
      </c>
      <c r="G175" t="s">
        <v>85</v>
      </c>
      <c r="H175">
        <v>14642</v>
      </c>
      <c r="I175" t="s">
        <v>88</v>
      </c>
      <c r="J175" t="s">
        <v>1805</v>
      </c>
      <c r="K175" s="17">
        <v>6.85353588778526E-5</v>
      </c>
    </row>
    <row r="176" spans="1:11" hidden="1" x14ac:dyDescent="0.25">
      <c r="A176" t="s">
        <v>58</v>
      </c>
      <c r="B176" t="s">
        <v>102</v>
      </c>
      <c r="C176" t="s">
        <v>103</v>
      </c>
      <c r="D176" t="s">
        <v>210</v>
      </c>
      <c r="E176" t="s">
        <v>74</v>
      </c>
      <c r="F176">
        <v>35008</v>
      </c>
      <c r="G176" t="s">
        <v>85</v>
      </c>
      <c r="H176">
        <v>13600</v>
      </c>
      <c r="I176" t="s">
        <v>88</v>
      </c>
      <c r="J176" t="s">
        <v>1805</v>
      </c>
      <c r="K176" s="17">
        <v>6.85353588778526E-5</v>
      </c>
    </row>
    <row r="177" spans="1:32" hidden="1" x14ac:dyDescent="0.25">
      <c r="A177" t="s">
        <v>58</v>
      </c>
      <c r="B177" t="s">
        <v>102</v>
      </c>
      <c r="C177" t="s">
        <v>103</v>
      </c>
      <c r="D177" t="s">
        <v>211</v>
      </c>
      <c r="E177" t="s">
        <v>74</v>
      </c>
      <c r="F177">
        <v>35168</v>
      </c>
      <c r="G177" t="s">
        <v>85</v>
      </c>
      <c r="H177">
        <v>14338</v>
      </c>
      <c r="I177" t="s">
        <v>88</v>
      </c>
      <c r="J177" t="s">
        <v>1805</v>
      </c>
      <c r="K177" s="17">
        <v>6.85353588778526E-5</v>
      </c>
    </row>
    <row r="178" spans="1:32" hidden="1" x14ac:dyDescent="0.25">
      <c r="A178" t="s">
        <v>58</v>
      </c>
      <c r="B178" t="s">
        <v>102</v>
      </c>
      <c r="C178" t="s">
        <v>103</v>
      </c>
      <c r="D178" t="s">
        <v>212</v>
      </c>
      <c r="E178" t="s">
        <v>74</v>
      </c>
      <c r="F178">
        <v>35072</v>
      </c>
      <c r="G178" t="s">
        <v>85</v>
      </c>
      <c r="H178">
        <v>13318</v>
      </c>
      <c r="I178" t="s">
        <v>88</v>
      </c>
      <c r="J178" t="s">
        <v>1805</v>
      </c>
      <c r="K178" s="17">
        <v>6.85353588778526E-5</v>
      </c>
    </row>
    <row r="179" spans="1:32" hidden="1" x14ac:dyDescent="0.25">
      <c r="A179" t="s">
        <v>58</v>
      </c>
      <c r="B179" t="s">
        <v>102</v>
      </c>
      <c r="C179" t="s">
        <v>103</v>
      </c>
      <c r="D179" t="s">
        <v>213</v>
      </c>
      <c r="E179" t="s">
        <v>74</v>
      </c>
      <c r="F179">
        <v>34880</v>
      </c>
      <c r="G179" t="s">
        <v>85</v>
      </c>
      <c r="H179">
        <v>13117</v>
      </c>
      <c r="I179" t="s">
        <v>88</v>
      </c>
      <c r="J179" t="s">
        <v>1805</v>
      </c>
      <c r="K179" s="17">
        <v>6.85353588778526E-5</v>
      </c>
    </row>
    <row r="180" spans="1:32" hidden="1" x14ac:dyDescent="0.25">
      <c r="A180" t="s">
        <v>58</v>
      </c>
      <c r="B180" t="s">
        <v>102</v>
      </c>
      <c r="C180" t="s">
        <v>103</v>
      </c>
      <c r="D180" t="s">
        <v>214</v>
      </c>
      <c r="E180" t="s">
        <v>74</v>
      </c>
      <c r="F180">
        <v>29984</v>
      </c>
      <c r="G180" t="s">
        <v>85</v>
      </c>
      <c r="H180">
        <v>11613</v>
      </c>
      <c r="I180" t="s">
        <v>88</v>
      </c>
      <c r="J180" t="s">
        <v>1805</v>
      </c>
      <c r="K180" s="17">
        <v>6.85353588778526E-5</v>
      </c>
    </row>
    <row r="181" spans="1:32" hidden="1" x14ac:dyDescent="0.25">
      <c r="A181" t="s">
        <v>58</v>
      </c>
      <c r="B181" t="s">
        <v>102</v>
      </c>
      <c r="C181" t="s">
        <v>103</v>
      </c>
      <c r="D181" t="s">
        <v>215</v>
      </c>
      <c r="E181" t="s">
        <v>74</v>
      </c>
      <c r="F181">
        <v>30048</v>
      </c>
      <c r="G181" t="s">
        <v>85</v>
      </c>
      <c r="H181">
        <v>11686</v>
      </c>
      <c r="I181" t="s">
        <v>88</v>
      </c>
      <c r="J181" t="s">
        <v>1805</v>
      </c>
      <c r="K181" s="17">
        <v>6.85353588778526E-5</v>
      </c>
    </row>
    <row r="182" spans="1:32" hidden="1" x14ac:dyDescent="0.25">
      <c r="A182" t="s">
        <v>58</v>
      </c>
      <c r="B182" t="s">
        <v>102</v>
      </c>
      <c r="C182" t="s">
        <v>103</v>
      </c>
      <c r="D182" t="s">
        <v>216</v>
      </c>
      <c r="E182" t="s">
        <v>74</v>
      </c>
      <c r="F182">
        <v>34976</v>
      </c>
      <c r="G182" t="s">
        <v>85</v>
      </c>
      <c r="H182">
        <v>14230</v>
      </c>
      <c r="I182" t="s">
        <v>88</v>
      </c>
      <c r="J182" t="s">
        <v>1805</v>
      </c>
      <c r="K182" s="17">
        <v>6.85353588778526E-5</v>
      </c>
    </row>
    <row r="183" spans="1:32" hidden="1" x14ac:dyDescent="0.25">
      <c r="A183" t="s">
        <v>58</v>
      </c>
      <c r="B183" t="s">
        <v>102</v>
      </c>
      <c r="C183" t="s">
        <v>103</v>
      </c>
      <c r="D183" t="s">
        <v>217</v>
      </c>
      <c r="E183" t="s">
        <v>74</v>
      </c>
      <c r="F183">
        <v>29888</v>
      </c>
      <c r="G183" t="s">
        <v>85</v>
      </c>
      <c r="H183">
        <v>10897</v>
      </c>
      <c r="I183" t="s">
        <v>88</v>
      </c>
      <c r="J183" t="s">
        <v>1805</v>
      </c>
      <c r="K183" s="17">
        <v>6.85353588778526E-5</v>
      </c>
    </row>
    <row r="184" spans="1:32" hidden="1" x14ac:dyDescent="0.25">
      <c r="A184" t="s">
        <v>58</v>
      </c>
      <c r="B184" t="s">
        <v>102</v>
      </c>
      <c r="C184" t="s">
        <v>103</v>
      </c>
      <c r="D184" t="s">
        <v>218</v>
      </c>
      <c r="E184" t="s">
        <v>74</v>
      </c>
      <c r="F184">
        <v>35040</v>
      </c>
      <c r="G184" t="s">
        <v>85</v>
      </c>
      <c r="H184">
        <v>14394</v>
      </c>
      <c r="I184" t="s">
        <v>88</v>
      </c>
      <c r="J184" t="s">
        <v>1805</v>
      </c>
      <c r="K184" s="17">
        <v>6.85353588778526E-5</v>
      </c>
    </row>
    <row r="185" spans="1:32" hidden="1" x14ac:dyDescent="0.25">
      <c r="A185" t="s">
        <v>58</v>
      </c>
      <c r="B185" t="s">
        <v>102</v>
      </c>
      <c r="C185" t="s">
        <v>103</v>
      </c>
      <c r="D185" t="s">
        <v>219</v>
      </c>
      <c r="E185" t="s">
        <v>74</v>
      </c>
      <c r="F185">
        <v>34976</v>
      </c>
      <c r="G185" t="s">
        <v>85</v>
      </c>
      <c r="H185">
        <v>13666</v>
      </c>
      <c r="I185" t="s">
        <v>88</v>
      </c>
      <c r="J185" t="s">
        <v>1805</v>
      </c>
      <c r="K185" s="17">
        <v>6.85353588778526E-5</v>
      </c>
    </row>
    <row r="186" spans="1:32" hidden="1" x14ac:dyDescent="0.25">
      <c r="A186" t="s">
        <v>58</v>
      </c>
      <c r="B186" t="s">
        <v>102</v>
      </c>
      <c r="C186" t="s">
        <v>103</v>
      </c>
      <c r="D186" t="s">
        <v>220</v>
      </c>
      <c r="E186" t="s">
        <v>74</v>
      </c>
      <c r="F186">
        <v>35232</v>
      </c>
      <c r="G186" t="s">
        <v>85</v>
      </c>
      <c r="H186">
        <v>13754</v>
      </c>
      <c r="I186" t="s">
        <v>88</v>
      </c>
      <c r="J186" t="s">
        <v>1805</v>
      </c>
      <c r="K186" s="17">
        <v>6.85353588778526E-5</v>
      </c>
    </row>
    <row r="187" spans="1:32" hidden="1" x14ac:dyDescent="0.25">
      <c r="A187" t="s">
        <v>58</v>
      </c>
      <c r="B187" t="s">
        <v>102</v>
      </c>
      <c r="C187" t="s">
        <v>103</v>
      </c>
      <c r="D187" t="s">
        <v>221</v>
      </c>
      <c r="E187" t="s">
        <v>74</v>
      </c>
      <c r="F187">
        <v>29920</v>
      </c>
      <c r="G187" t="s">
        <v>85</v>
      </c>
      <c r="H187">
        <v>11146</v>
      </c>
      <c r="I187" t="s">
        <v>88</v>
      </c>
      <c r="J187" t="s">
        <v>1805</v>
      </c>
      <c r="K187" s="17">
        <v>6.85353588778526E-5</v>
      </c>
    </row>
    <row r="188" spans="1:32" hidden="1" x14ac:dyDescent="0.25">
      <c r="A188" t="s">
        <v>58</v>
      </c>
      <c r="B188" t="s">
        <v>102</v>
      </c>
      <c r="C188" t="s">
        <v>103</v>
      </c>
      <c r="D188" t="s">
        <v>222</v>
      </c>
      <c r="E188" t="s">
        <v>74</v>
      </c>
      <c r="F188">
        <v>30048</v>
      </c>
      <c r="G188" t="s">
        <v>85</v>
      </c>
      <c r="H188">
        <v>12125</v>
      </c>
      <c r="I188" t="s">
        <v>88</v>
      </c>
      <c r="J188" t="s">
        <v>1805</v>
      </c>
      <c r="K188" s="17">
        <v>6.85353588778526E-5</v>
      </c>
    </row>
    <row r="189" spans="1:32" hidden="1" x14ac:dyDescent="0.25">
      <c r="A189" t="s">
        <v>26</v>
      </c>
      <c r="B189" t="s">
        <v>27</v>
      </c>
      <c r="C189" t="s">
        <v>28</v>
      </c>
      <c r="D189" t="s">
        <v>29</v>
      </c>
      <c r="E189" t="s">
        <v>30</v>
      </c>
      <c r="F189" t="s">
        <v>31</v>
      </c>
      <c r="G189" t="s">
        <v>791</v>
      </c>
      <c r="H189" t="s">
        <v>33</v>
      </c>
      <c r="I189" t="s">
        <v>34</v>
      </c>
      <c r="J189" t="s">
        <v>792</v>
      </c>
      <c r="K189" s="17"/>
    </row>
    <row r="190" spans="1:32" hidden="1" x14ac:dyDescent="0.25">
      <c r="A190" t="s">
        <v>58</v>
      </c>
      <c r="B190" t="s">
        <v>793</v>
      </c>
      <c r="C190" t="s">
        <v>29</v>
      </c>
      <c r="D190" t="s">
        <v>794</v>
      </c>
      <c r="E190" t="s">
        <v>795</v>
      </c>
      <c r="F190" t="s">
        <v>796</v>
      </c>
      <c r="G190" t="s">
        <v>74</v>
      </c>
      <c r="H190" t="s">
        <v>797</v>
      </c>
      <c r="I190" t="s">
        <v>798</v>
      </c>
      <c r="J190" t="s">
        <v>30</v>
      </c>
      <c r="K190" s="17" t="s">
        <v>799</v>
      </c>
      <c r="L190" t="s">
        <v>800</v>
      </c>
      <c r="M190" t="s">
        <v>10</v>
      </c>
      <c r="N190" t="s">
        <v>801</v>
      </c>
      <c r="O190" t="s">
        <v>8</v>
      </c>
      <c r="P190" t="s">
        <v>802</v>
      </c>
      <c r="Q190" t="s">
        <v>82</v>
      </c>
      <c r="R190" t="s">
        <v>803</v>
      </c>
      <c r="S190" t="s">
        <v>804</v>
      </c>
      <c r="T190" t="s">
        <v>10</v>
      </c>
      <c r="U190" t="s">
        <v>805</v>
      </c>
      <c r="V190" t="s">
        <v>30</v>
      </c>
      <c r="W190" t="s">
        <v>806</v>
      </c>
      <c r="X190" t="s">
        <v>807</v>
      </c>
      <c r="Y190" t="s">
        <v>808</v>
      </c>
      <c r="Z190" t="s">
        <v>809</v>
      </c>
      <c r="AA190" t="s">
        <v>10</v>
      </c>
      <c r="AB190" t="s">
        <v>810</v>
      </c>
      <c r="AC190" t="s">
        <v>30</v>
      </c>
      <c r="AD190" t="s">
        <v>10</v>
      </c>
      <c r="AE190" t="s">
        <v>811</v>
      </c>
      <c r="AF190" t="s">
        <v>812</v>
      </c>
    </row>
    <row r="191" spans="1:32" hidden="1" x14ac:dyDescent="0.25">
      <c r="B191" t="s">
        <v>813</v>
      </c>
      <c r="C191" t="s">
        <v>814</v>
      </c>
      <c r="D191" t="s">
        <v>815</v>
      </c>
      <c r="E191" t="s">
        <v>816</v>
      </c>
      <c r="F191" t="s">
        <v>817</v>
      </c>
      <c r="G191" t="s">
        <v>818</v>
      </c>
      <c r="H191" t="s">
        <v>819</v>
      </c>
      <c r="I191" t="s">
        <v>816</v>
      </c>
      <c r="J191" t="s">
        <v>820</v>
      </c>
      <c r="K191" s="17" t="s">
        <v>816</v>
      </c>
      <c r="L191" t="s">
        <v>821</v>
      </c>
    </row>
    <row r="192" spans="1:32" hidden="1" x14ac:dyDescent="0.25">
      <c r="B192" t="s">
        <v>813</v>
      </c>
      <c r="C192" t="s">
        <v>822</v>
      </c>
      <c r="D192" t="s">
        <v>34</v>
      </c>
      <c r="E192" t="s">
        <v>823</v>
      </c>
      <c r="F192">
        <v>373</v>
      </c>
      <c r="K192" s="17"/>
    </row>
    <row r="193" spans="1:54" hidden="1" x14ac:dyDescent="0.25">
      <c r="A193" t="s">
        <v>58</v>
      </c>
      <c r="B193" t="s">
        <v>824</v>
      </c>
      <c r="C193" t="s">
        <v>825</v>
      </c>
      <c r="D193">
        <v>8370624</v>
      </c>
      <c r="K193" s="17"/>
    </row>
    <row r="194" spans="1:54" hidden="1" x14ac:dyDescent="0.25">
      <c r="A194" t="s">
        <v>58</v>
      </c>
      <c r="B194" t="s">
        <v>1054</v>
      </c>
      <c r="C194">
        <v>1908479</v>
      </c>
      <c r="K194" s="17"/>
    </row>
    <row r="195" spans="1:54" hidden="1" x14ac:dyDescent="0.25">
      <c r="A195" t="s">
        <v>26</v>
      </c>
      <c r="B195" t="s">
        <v>27</v>
      </c>
      <c r="C195" t="s">
        <v>28</v>
      </c>
      <c r="D195" t="s">
        <v>29</v>
      </c>
      <c r="E195" t="s">
        <v>30</v>
      </c>
      <c r="F195" t="s">
        <v>31</v>
      </c>
      <c r="G195" t="s">
        <v>791</v>
      </c>
      <c r="H195" t="s">
        <v>33</v>
      </c>
      <c r="I195" t="s">
        <v>34</v>
      </c>
      <c r="J195" t="s">
        <v>792</v>
      </c>
      <c r="K195" s="17"/>
    </row>
    <row r="196" spans="1:54" hidden="1" x14ac:dyDescent="0.25">
      <c r="A196" t="s">
        <v>58</v>
      </c>
      <c r="B196" t="s">
        <v>826</v>
      </c>
      <c r="C196" t="s">
        <v>827</v>
      </c>
      <c r="D196" t="s">
        <v>794</v>
      </c>
      <c r="E196" t="s">
        <v>795</v>
      </c>
      <c r="F196" t="s">
        <v>796</v>
      </c>
      <c r="G196" t="s">
        <v>74</v>
      </c>
      <c r="H196" t="s">
        <v>797</v>
      </c>
      <c r="I196" t="s">
        <v>798</v>
      </c>
      <c r="J196" t="s">
        <v>30</v>
      </c>
      <c r="K196" s="17" t="s">
        <v>799</v>
      </c>
      <c r="L196" t="s">
        <v>800</v>
      </c>
      <c r="M196" t="s">
        <v>10</v>
      </c>
      <c r="N196" t="s">
        <v>801</v>
      </c>
      <c r="O196" t="s">
        <v>8</v>
      </c>
      <c r="P196" t="s">
        <v>802</v>
      </c>
      <c r="Q196" t="s">
        <v>82</v>
      </c>
      <c r="R196" t="s">
        <v>803</v>
      </c>
      <c r="S196" t="s">
        <v>804</v>
      </c>
      <c r="T196" t="s">
        <v>10</v>
      </c>
      <c r="U196" t="s">
        <v>805</v>
      </c>
      <c r="V196" t="s">
        <v>30</v>
      </c>
      <c r="W196" t="s">
        <v>806</v>
      </c>
      <c r="X196" t="s">
        <v>807</v>
      </c>
      <c r="Y196" t="s">
        <v>808</v>
      </c>
      <c r="Z196" t="s">
        <v>809</v>
      </c>
      <c r="AA196" t="s">
        <v>10</v>
      </c>
      <c r="AB196" t="s">
        <v>810</v>
      </c>
      <c r="AC196" t="s">
        <v>30</v>
      </c>
      <c r="AD196" t="s">
        <v>10</v>
      </c>
      <c r="AE196" t="s">
        <v>811</v>
      </c>
      <c r="AF196" t="s">
        <v>812</v>
      </c>
    </row>
    <row r="197" spans="1:54" hidden="1" x14ac:dyDescent="0.25">
      <c r="B197" t="s">
        <v>813</v>
      </c>
      <c r="C197" t="s">
        <v>814</v>
      </c>
      <c r="D197" t="s">
        <v>815</v>
      </c>
      <c r="E197" t="s">
        <v>816</v>
      </c>
      <c r="F197" t="s">
        <v>817</v>
      </c>
      <c r="G197" t="s">
        <v>818</v>
      </c>
      <c r="H197" t="s">
        <v>819</v>
      </c>
      <c r="I197" t="s">
        <v>816</v>
      </c>
      <c r="J197" t="s">
        <v>820</v>
      </c>
      <c r="K197" s="17" t="s">
        <v>816</v>
      </c>
      <c r="L197" t="s">
        <v>821</v>
      </c>
    </row>
    <row r="198" spans="1:54" hidden="1" x14ac:dyDescent="0.25">
      <c r="B198" t="s">
        <v>813</v>
      </c>
      <c r="C198" t="s">
        <v>822</v>
      </c>
      <c r="D198" t="s">
        <v>34</v>
      </c>
      <c r="E198" t="s">
        <v>823</v>
      </c>
      <c r="F198">
        <v>393</v>
      </c>
      <c r="K198" s="17"/>
    </row>
    <row r="199" spans="1:54" x14ac:dyDescent="0.25">
      <c r="A199" t="s">
        <v>78</v>
      </c>
      <c r="B199" t="s">
        <v>1472</v>
      </c>
      <c r="C199" t="s">
        <v>829</v>
      </c>
      <c r="K199" s="17"/>
    </row>
    <row r="200" spans="1:54" x14ac:dyDescent="0.25">
      <c r="A200" t="s">
        <v>78</v>
      </c>
      <c r="B200" t="s">
        <v>1473</v>
      </c>
      <c r="C200" t="s">
        <v>1474</v>
      </c>
      <c r="K200" s="17"/>
    </row>
    <row r="201" spans="1:54" hidden="1" x14ac:dyDescent="0.25">
      <c r="A201" t="s">
        <v>26</v>
      </c>
      <c r="B201" t="s">
        <v>27</v>
      </c>
      <c r="C201" t="s">
        <v>28</v>
      </c>
      <c r="D201" t="s">
        <v>29</v>
      </c>
      <c r="E201" t="s">
        <v>30</v>
      </c>
      <c r="F201" t="s">
        <v>31</v>
      </c>
      <c r="G201" t="s">
        <v>1491</v>
      </c>
      <c r="H201" t="s">
        <v>33</v>
      </c>
      <c r="I201" t="s">
        <v>34</v>
      </c>
      <c r="J201" t="s">
        <v>792</v>
      </c>
      <c r="K201" s="17"/>
    </row>
    <row r="202" spans="1:54" x14ac:dyDescent="0.25">
      <c r="A202" t="s">
        <v>78</v>
      </c>
      <c r="B202" t="s">
        <v>36</v>
      </c>
      <c r="C202" t="s">
        <v>1475</v>
      </c>
      <c r="D202" t="s">
        <v>103</v>
      </c>
      <c r="E202" t="s">
        <v>84</v>
      </c>
      <c r="F202" t="s">
        <v>111</v>
      </c>
      <c r="K202" s="17"/>
    </row>
    <row r="203" spans="1:54" x14ac:dyDescent="0.25">
      <c r="A203" t="s">
        <v>78</v>
      </c>
      <c r="B203" t="s">
        <v>830</v>
      </c>
      <c r="C203" t="s">
        <v>831</v>
      </c>
      <c r="K203" s="17"/>
    </row>
    <row r="204" spans="1:54" hidden="1" x14ac:dyDescent="0.25">
      <c r="A204" t="s">
        <v>58</v>
      </c>
      <c r="B204" t="s">
        <v>828</v>
      </c>
      <c r="C204" t="s">
        <v>829</v>
      </c>
      <c r="K204" s="17"/>
    </row>
    <row r="205" spans="1:54" hidden="1" x14ac:dyDescent="0.25">
      <c r="A205" t="s">
        <v>826</v>
      </c>
      <c r="B205" t="s">
        <v>827</v>
      </c>
      <c r="C205" t="s">
        <v>1476</v>
      </c>
      <c r="D205" t="s">
        <v>1894</v>
      </c>
      <c r="E205" t="s">
        <v>1895</v>
      </c>
      <c r="F205" t="s">
        <v>34</v>
      </c>
      <c r="G205" t="s">
        <v>10</v>
      </c>
      <c r="H205" t="s">
        <v>1659</v>
      </c>
      <c r="I205" t="s">
        <v>103</v>
      </c>
      <c r="J205" t="s">
        <v>39</v>
      </c>
      <c r="K205" s="17" t="s">
        <v>1594</v>
      </c>
      <c r="L205" t="s">
        <v>1896</v>
      </c>
      <c r="M205" t="s">
        <v>1897</v>
      </c>
      <c r="N205" t="s">
        <v>1898</v>
      </c>
      <c r="O205" t="s">
        <v>10</v>
      </c>
      <c r="P205" t="s">
        <v>1899</v>
      </c>
      <c r="Q205" t="s">
        <v>1659</v>
      </c>
      <c r="R205" t="s">
        <v>825</v>
      </c>
      <c r="S205" t="s">
        <v>1900</v>
      </c>
      <c r="T205" t="s">
        <v>1901</v>
      </c>
      <c r="U205" t="s">
        <v>1902</v>
      </c>
      <c r="V205" t="s">
        <v>10</v>
      </c>
      <c r="W205" t="s">
        <v>1903</v>
      </c>
      <c r="X205" t="s">
        <v>1904</v>
      </c>
      <c r="Y205" t="s">
        <v>1902</v>
      </c>
      <c r="Z205" t="s">
        <v>10</v>
      </c>
      <c r="AA205" t="s">
        <v>1660</v>
      </c>
      <c r="AB205" t="s">
        <v>1661</v>
      </c>
      <c r="AC205" t="s">
        <v>1905</v>
      </c>
      <c r="AD205" t="s">
        <v>1906</v>
      </c>
      <c r="AE205" t="s">
        <v>1661</v>
      </c>
      <c r="AF205" t="s">
        <v>8</v>
      </c>
      <c r="AG205" t="s">
        <v>825</v>
      </c>
      <c r="AH205" t="s">
        <v>10</v>
      </c>
      <c r="AI205" t="s">
        <v>103</v>
      </c>
      <c r="AJ205" t="s">
        <v>34</v>
      </c>
      <c r="AK205" t="s">
        <v>1907</v>
      </c>
      <c r="AL205" t="s">
        <v>1908</v>
      </c>
      <c r="AM205" t="s">
        <v>1909</v>
      </c>
      <c r="AN205" t="s">
        <v>1910</v>
      </c>
      <c r="AO205" t="s">
        <v>1911</v>
      </c>
      <c r="AP205" t="s">
        <v>82</v>
      </c>
      <c r="AQ205" t="s">
        <v>1912</v>
      </c>
      <c r="AR205" t="s">
        <v>1913</v>
      </c>
      <c r="AS205" t="s">
        <v>10</v>
      </c>
      <c r="AT205" t="s">
        <v>825</v>
      </c>
      <c r="AU205" t="s">
        <v>1914</v>
      </c>
      <c r="AV205" t="s">
        <v>1915</v>
      </c>
      <c r="AW205" t="s">
        <v>804</v>
      </c>
      <c r="AX205" t="s">
        <v>10</v>
      </c>
      <c r="AY205" t="s">
        <v>1899</v>
      </c>
      <c r="AZ205" t="s">
        <v>1659</v>
      </c>
      <c r="BA205" t="s">
        <v>825</v>
      </c>
      <c r="BB205" t="s">
        <v>1900</v>
      </c>
    </row>
    <row r="206" spans="1:54" hidden="1" x14ac:dyDescent="0.25">
      <c r="K206" s="17"/>
    </row>
    <row r="207" spans="1:54" hidden="1" x14ac:dyDescent="0.25">
      <c r="A207" t="s">
        <v>1662</v>
      </c>
      <c r="B207" t="s">
        <v>1663</v>
      </c>
      <c r="C207">
        <v>-219110</v>
      </c>
      <c r="K207" s="17"/>
    </row>
    <row r="208" spans="1:54" hidden="1" x14ac:dyDescent="0.25">
      <c r="B208" t="s">
        <v>813</v>
      </c>
      <c r="C208" t="s">
        <v>1478</v>
      </c>
      <c r="D208" t="s">
        <v>1563</v>
      </c>
      <c r="E208" t="s">
        <v>816</v>
      </c>
      <c r="F208" t="s">
        <v>1480</v>
      </c>
      <c r="G208" t="s">
        <v>34</v>
      </c>
      <c r="H208" t="s">
        <v>1481</v>
      </c>
      <c r="I208">
        <v>21424</v>
      </c>
      <c r="K208" s="17"/>
    </row>
    <row r="209" spans="1:13" hidden="1" x14ac:dyDescent="0.25">
      <c r="B209" t="s">
        <v>813</v>
      </c>
      <c r="C209" t="s">
        <v>1482</v>
      </c>
      <c r="D209" t="s">
        <v>1563</v>
      </c>
      <c r="E209" t="s">
        <v>816</v>
      </c>
      <c r="F209" t="s">
        <v>1483</v>
      </c>
      <c r="G209" t="s">
        <v>34</v>
      </c>
      <c r="H209" t="s">
        <v>1481</v>
      </c>
      <c r="I209">
        <v>21409</v>
      </c>
    </row>
    <row r="210" spans="1:13" hidden="1" x14ac:dyDescent="0.25">
      <c r="B210" t="s">
        <v>813</v>
      </c>
      <c r="C210" t="s">
        <v>1484</v>
      </c>
      <c r="D210" t="s">
        <v>1564</v>
      </c>
      <c r="E210" t="s">
        <v>816</v>
      </c>
      <c r="F210" t="s">
        <v>1494</v>
      </c>
      <c r="G210" t="s">
        <v>816</v>
      </c>
      <c r="H210" t="s">
        <v>1565</v>
      </c>
      <c r="I210" t="s">
        <v>1487</v>
      </c>
      <c r="J210" t="s">
        <v>1488</v>
      </c>
      <c r="K210" t="s">
        <v>34</v>
      </c>
      <c r="L210" t="s">
        <v>1481</v>
      </c>
      <c r="M210">
        <v>7808</v>
      </c>
    </row>
    <row r="211" spans="1:13" hidden="1" x14ac:dyDescent="0.25">
      <c r="B211" t="s">
        <v>813</v>
      </c>
      <c r="C211" t="s">
        <v>1489</v>
      </c>
      <c r="D211" t="s">
        <v>34</v>
      </c>
      <c r="E211" t="s">
        <v>823</v>
      </c>
      <c r="F211">
        <v>208</v>
      </c>
    </row>
    <row r="212" spans="1:13" hidden="1" x14ac:dyDescent="0.25">
      <c r="A212" t="s">
        <v>58</v>
      </c>
      <c r="B212" t="s">
        <v>830</v>
      </c>
      <c r="C212" t="s">
        <v>831</v>
      </c>
    </row>
    <row r="213" spans="1:13" hidden="1" x14ac:dyDescent="0.25">
      <c r="A213" t="s">
        <v>36</v>
      </c>
      <c r="B213" t="s">
        <v>37</v>
      </c>
      <c r="C213" t="s">
        <v>1916</v>
      </c>
      <c r="D213" t="s">
        <v>39</v>
      </c>
      <c r="E213" t="s">
        <v>40</v>
      </c>
      <c r="F213" t="s">
        <v>41</v>
      </c>
      <c r="G213" t="s">
        <v>42</v>
      </c>
      <c r="H213">
        <v>259</v>
      </c>
      <c r="I213" t="s">
        <v>43</v>
      </c>
    </row>
    <row r="214" spans="1:13" hidden="1" x14ac:dyDescent="0.25">
      <c r="A214" t="s">
        <v>36</v>
      </c>
      <c r="B214" t="s">
        <v>37</v>
      </c>
      <c r="C214" t="s">
        <v>1917</v>
      </c>
      <c r="D214" t="s">
        <v>39</v>
      </c>
      <c r="E214" t="s">
        <v>40</v>
      </c>
      <c r="F214" t="s">
        <v>41</v>
      </c>
      <c r="G214" t="s">
        <v>42</v>
      </c>
      <c r="H214">
        <v>259</v>
      </c>
      <c r="I214" t="s">
        <v>43</v>
      </c>
    </row>
    <row r="215" spans="1:13" hidden="1" x14ac:dyDescent="0.25">
      <c r="A215" t="s">
        <v>36</v>
      </c>
      <c r="B215" t="s">
        <v>833</v>
      </c>
      <c r="C215" t="s">
        <v>1918</v>
      </c>
      <c r="D215" t="s">
        <v>835</v>
      </c>
      <c r="E215" t="s">
        <v>39</v>
      </c>
      <c r="F215" t="s">
        <v>40</v>
      </c>
      <c r="G215" t="s">
        <v>41</v>
      </c>
      <c r="H215" t="s">
        <v>42</v>
      </c>
      <c r="I215">
        <v>-1073741510</v>
      </c>
      <c r="J215" t="s">
        <v>836</v>
      </c>
    </row>
    <row r="216" spans="1:13" hidden="1" x14ac:dyDescent="0.25"/>
    <row r="217" spans="1:13" hidden="1" x14ac:dyDescent="0.25"/>
    <row r="218" spans="1:13" hidden="1" x14ac:dyDescent="0.25"/>
    <row r="219" spans="1:13" hidden="1" x14ac:dyDescent="0.25"/>
  </sheetData>
  <autoFilter ref="A5:A219">
    <filterColumn colId="0">
      <filters>
        <filter val="[NIFGEN]"/>
      </filters>
    </filterColumn>
  </autoFilter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07"/>
  <sheetViews>
    <sheetView workbookViewId="0">
      <selection activeCell="L54" sqref="L54"/>
    </sheetView>
  </sheetViews>
  <sheetFormatPr defaultRowHeight="15" x14ac:dyDescent="0.25"/>
  <sheetData>
    <row r="1" spans="1:13" x14ac:dyDescent="0.25">
      <c r="A1">
        <v>6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36</v>
      </c>
      <c r="B19" t="s">
        <v>37</v>
      </c>
      <c r="C19" t="s">
        <v>1858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hidden="1" x14ac:dyDescent="0.25">
      <c r="A20" t="s">
        <v>36</v>
      </c>
      <c r="B20" t="s">
        <v>37</v>
      </c>
      <c r="C20" t="s">
        <v>1919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hidden="1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48</v>
      </c>
      <c r="G21" t="s">
        <v>49</v>
      </c>
      <c r="H21" t="s">
        <v>50</v>
      </c>
    </row>
    <row r="22" spans="1:13" hidden="1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51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</row>
    <row r="23" spans="1:13" hidden="1" x14ac:dyDescent="0.25">
      <c r="A23" t="s">
        <v>52</v>
      </c>
      <c r="B23" t="s">
        <v>53</v>
      </c>
    </row>
    <row r="24" spans="1:13" hidden="1" x14ac:dyDescent="0.25">
      <c r="A24" t="s">
        <v>54</v>
      </c>
      <c r="B24" t="s">
        <v>53</v>
      </c>
    </row>
    <row r="25" spans="1:13" hidden="1" x14ac:dyDescent="0.25">
      <c r="A25" t="s">
        <v>55</v>
      </c>
      <c r="B25" t="s">
        <v>53</v>
      </c>
    </row>
    <row r="26" spans="1:13" hidden="1" x14ac:dyDescent="0.25">
      <c r="A26" t="s">
        <v>36</v>
      </c>
      <c r="B26" t="s">
        <v>37</v>
      </c>
      <c r="C26" t="s">
        <v>1920</v>
      </c>
      <c r="D26" t="s">
        <v>39</v>
      </c>
      <c r="E26" t="s">
        <v>40</v>
      </c>
      <c r="F26" t="s">
        <v>41</v>
      </c>
      <c r="G26" t="s">
        <v>42</v>
      </c>
      <c r="H26">
        <v>259</v>
      </c>
      <c r="I26" t="s">
        <v>43</v>
      </c>
    </row>
    <row r="27" spans="1:13" hidden="1" x14ac:dyDescent="0.25">
      <c r="A27" t="s">
        <v>36</v>
      </c>
      <c r="B27" t="s">
        <v>37</v>
      </c>
      <c r="C27" t="s">
        <v>1921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hidden="1" x14ac:dyDescent="0.25">
      <c r="A28" t="s">
        <v>58</v>
      </c>
      <c r="B28" t="s">
        <v>59</v>
      </c>
      <c r="C28" t="s">
        <v>60</v>
      </c>
    </row>
    <row r="29" spans="1:13" hidden="1" x14ac:dyDescent="0.25">
      <c r="A29" t="s">
        <v>58</v>
      </c>
      <c r="B29" t="s">
        <v>61</v>
      </c>
      <c r="C29" t="s">
        <v>62</v>
      </c>
    </row>
    <row r="30" spans="1:13" hidden="1" x14ac:dyDescent="0.25">
      <c r="A30" t="s">
        <v>58</v>
      </c>
      <c r="B30" t="s">
        <v>61</v>
      </c>
      <c r="C30" t="s">
        <v>63</v>
      </c>
      <c r="D30" t="s">
        <v>64</v>
      </c>
    </row>
    <row r="31" spans="1:13" hidden="1" x14ac:dyDescent="0.25">
      <c r="A31" t="s">
        <v>58</v>
      </c>
      <c r="B31" t="s">
        <v>61</v>
      </c>
      <c r="C31" t="s">
        <v>65</v>
      </c>
    </row>
    <row r="32" spans="1:13" hidden="1" x14ac:dyDescent="0.25">
      <c r="A32" t="s">
        <v>58</v>
      </c>
      <c r="B32" t="s">
        <v>61</v>
      </c>
      <c r="C32" t="s">
        <v>66</v>
      </c>
    </row>
    <row r="33" spans="1:9" hidden="1" x14ac:dyDescent="0.25">
      <c r="A33" t="s">
        <v>58</v>
      </c>
      <c r="B33" t="s">
        <v>67</v>
      </c>
      <c r="C33" t="s">
        <v>68</v>
      </c>
      <c r="D33">
        <v>16777216</v>
      </c>
    </row>
    <row r="34" spans="1:9" hidden="1" x14ac:dyDescent="0.25">
      <c r="A34" t="s">
        <v>58</v>
      </c>
      <c r="B34" t="s">
        <v>69</v>
      </c>
      <c r="C34" t="s">
        <v>70</v>
      </c>
      <c r="D34" t="s">
        <v>71</v>
      </c>
      <c r="E34">
        <v>1048576</v>
      </c>
    </row>
    <row r="35" spans="1:9" hidden="1" x14ac:dyDescent="0.25">
      <c r="A35" t="s">
        <v>58</v>
      </c>
      <c r="B35" t="s">
        <v>72</v>
      </c>
      <c r="C35" t="s">
        <v>73</v>
      </c>
      <c r="D35" t="s">
        <v>74</v>
      </c>
      <c r="E35">
        <v>4194304</v>
      </c>
    </row>
    <row r="36" spans="1:9" hidden="1" x14ac:dyDescent="0.25">
      <c r="A36" t="s">
        <v>75</v>
      </c>
      <c r="B36" t="s">
        <v>61</v>
      </c>
    </row>
    <row r="37" spans="1:9" hidden="1" x14ac:dyDescent="0.25">
      <c r="A37" t="s">
        <v>76</v>
      </c>
      <c r="B37" t="s">
        <v>77</v>
      </c>
    </row>
    <row r="38" spans="1:9" x14ac:dyDescent="0.25">
      <c r="A38" t="s">
        <v>78</v>
      </c>
      <c r="B38" t="s">
        <v>79</v>
      </c>
      <c r="C38" t="s">
        <v>80</v>
      </c>
    </row>
    <row r="39" spans="1:9" x14ac:dyDescent="0.25">
      <c r="A39" t="s">
        <v>78</v>
      </c>
      <c r="B39" t="s">
        <v>69</v>
      </c>
      <c r="C39" t="s">
        <v>79</v>
      </c>
      <c r="D39" t="s">
        <v>81</v>
      </c>
      <c r="E39" t="s">
        <v>82</v>
      </c>
      <c r="F39">
        <v>2457600</v>
      </c>
    </row>
    <row r="40" spans="1:9" x14ac:dyDescent="0.25">
      <c r="A40" t="s">
        <v>78</v>
      </c>
      <c r="B40" t="s">
        <v>79</v>
      </c>
      <c r="C40" t="s">
        <v>83</v>
      </c>
      <c r="D40" t="s">
        <v>82</v>
      </c>
      <c r="E40" t="s">
        <v>84</v>
      </c>
      <c r="F40" t="s">
        <v>74</v>
      </c>
      <c r="G40">
        <v>32960</v>
      </c>
      <c r="H40" t="s">
        <v>1887</v>
      </c>
      <c r="I40">
        <v>32960</v>
      </c>
    </row>
    <row r="41" spans="1:9" x14ac:dyDescent="0.25">
      <c r="A41" t="s">
        <v>78</v>
      </c>
      <c r="B41" t="s">
        <v>79</v>
      </c>
      <c r="C41" t="s">
        <v>89</v>
      </c>
      <c r="D41" t="s">
        <v>82</v>
      </c>
      <c r="E41" t="s">
        <v>84</v>
      </c>
      <c r="F41" t="s">
        <v>74</v>
      </c>
      <c r="G41">
        <v>238208</v>
      </c>
      <c r="H41" t="s">
        <v>1887</v>
      </c>
      <c r="I41">
        <v>271168</v>
      </c>
    </row>
    <row r="42" spans="1:9" x14ac:dyDescent="0.25">
      <c r="A42" t="s">
        <v>78</v>
      </c>
      <c r="B42" t="s">
        <v>79</v>
      </c>
      <c r="C42" t="s">
        <v>91</v>
      </c>
      <c r="D42" t="s">
        <v>82</v>
      </c>
      <c r="E42" t="s">
        <v>84</v>
      </c>
      <c r="F42" t="s">
        <v>74</v>
      </c>
      <c r="G42">
        <v>12032</v>
      </c>
      <c r="H42" t="s">
        <v>1887</v>
      </c>
      <c r="I42">
        <v>283200</v>
      </c>
    </row>
    <row r="43" spans="1:9" x14ac:dyDescent="0.25">
      <c r="A43" t="s">
        <v>78</v>
      </c>
      <c r="B43" t="s">
        <v>79</v>
      </c>
      <c r="C43" t="s">
        <v>92</v>
      </c>
      <c r="D43" t="s">
        <v>90</v>
      </c>
      <c r="E43" t="s">
        <v>84</v>
      </c>
      <c r="F43" t="s">
        <v>74</v>
      </c>
      <c r="G43">
        <v>102400</v>
      </c>
      <c r="H43" t="s">
        <v>1887</v>
      </c>
      <c r="I43">
        <v>385600</v>
      </c>
    </row>
    <row r="44" spans="1:9" x14ac:dyDescent="0.25">
      <c r="A44" t="s">
        <v>78</v>
      </c>
      <c r="B44" t="s">
        <v>79</v>
      </c>
      <c r="C44" t="s">
        <v>93</v>
      </c>
      <c r="D44" t="s">
        <v>90</v>
      </c>
      <c r="E44" t="s">
        <v>84</v>
      </c>
      <c r="F44" t="s">
        <v>74</v>
      </c>
      <c r="G44">
        <v>102400</v>
      </c>
      <c r="H44" t="s">
        <v>1887</v>
      </c>
      <c r="I44">
        <v>488000</v>
      </c>
    </row>
    <row r="45" spans="1:9" x14ac:dyDescent="0.25">
      <c r="A45" t="s">
        <v>78</v>
      </c>
      <c r="B45" t="s">
        <v>79</v>
      </c>
      <c r="C45" t="s">
        <v>94</v>
      </c>
      <c r="D45" t="s">
        <v>90</v>
      </c>
      <c r="E45" t="s">
        <v>84</v>
      </c>
      <c r="F45" t="s">
        <v>74</v>
      </c>
      <c r="G45">
        <v>102400</v>
      </c>
      <c r="H45" t="s">
        <v>1887</v>
      </c>
      <c r="I45">
        <v>590400</v>
      </c>
    </row>
    <row r="46" spans="1:9" x14ac:dyDescent="0.25">
      <c r="A46" t="s">
        <v>78</v>
      </c>
      <c r="B46" t="s">
        <v>79</v>
      </c>
      <c r="C46" t="s">
        <v>95</v>
      </c>
      <c r="D46" t="s">
        <v>90</v>
      </c>
      <c r="E46" t="s">
        <v>84</v>
      </c>
      <c r="F46" t="s">
        <v>74</v>
      </c>
      <c r="G46">
        <v>102400</v>
      </c>
      <c r="H46" t="s">
        <v>1887</v>
      </c>
      <c r="I46">
        <v>692800</v>
      </c>
    </row>
    <row r="47" spans="1:9" x14ac:dyDescent="0.25">
      <c r="A47" t="s">
        <v>78</v>
      </c>
      <c r="B47" t="s">
        <v>79</v>
      </c>
      <c r="C47" t="s">
        <v>96</v>
      </c>
      <c r="D47" t="s">
        <v>90</v>
      </c>
      <c r="E47" t="s">
        <v>84</v>
      </c>
      <c r="F47" t="s">
        <v>74</v>
      </c>
      <c r="G47">
        <v>102400</v>
      </c>
      <c r="H47" t="s">
        <v>1887</v>
      </c>
      <c r="I47">
        <v>795200</v>
      </c>
    </row>
    <row r="48" spans="1:9" x14ac:dyDescent="0.25">
      <c r="A48" t="s">
        <v>78</v>
      </c>
      <c r="B48" t="s">
        <v>79</v>
      </c>
      <c r="C48" t="s">
        <v>97</v>
      </c>
      <c r="D48" t="s">
        <v>90</v>
      </c>
      <c r="E48" t="s">
        <v>84</v>
      </c>
      <c r="F48" t="s">
        <v>74</v>
      </c>
      <c r="G48">
        <v>102400</v>
      </c>
      <c r="H48" t="s">
        <v>1887</v>
      </c>
      <c r="I48">
        <v>897600</v>
      </c>
    </row>
    <row r="49" spans="1:11" x14ac:dyDescent="0.25">
      <c r="A49" t="s">
        <v>78</v>
      </c>
      <c r="B49" t="s">
        <v>79</v>
      </c>
      <c r="C49" t="s">
        <v>98</v>
      </c>
      <c r="D49" t="s">
        <v>90</v>
      </c>
      <c r="E49" t="s">
        <v>84</v>
      </c>
      <c r="F49" t="s">
        <v>74</v>
      </c>
      <c r="G49">
        <v>102400</v>
      </c>
      <c r="H49" t="s">
        <v>1887</v>
      </c>
      <c r="I49">
        <v>1000000</v>
      </c>
    </row>
    <row r="50" spans="1:11" x14ac:dyDescent="0.25">
      <c r="A50" t="s">
        <v>78</v>
      </c>
      <c r="B50" t="s">
        <v>79</v>
      </c>
      <c r="C50" t="s">
        <v>101</v>
      </c>
      <c r="D50" t="s">
        <v>90</v>
      </c>
      <c r="E50" t="s">
        <v>84</v>
      </c>
      <c r="F50" t="s">
        <v>74</v>
      </c>
      <c r="G50">
        <v>102400</v>
      </c>
      <c r="H50" t="s">
        <v>1887</v>
      </c>
      <c r="I50">
        <v>1102400</v>
      </c>
    </row>
    <row r="51" spans="1:11" x14ac:dyDescent="0.25">
      <c r="A51" t="s">
        <v>78</v>
      </c>
      <c r="B51" t="s">
        <v>79</v>
      </c>
      <c r="C51" t="s">
        <v>104</v>
      </c>
      <c r="D51" t="s">
        <v>90</v>
      </c>
      <c r="E51" t="s">
        <v>84</v>
      </c>
      <c r="F51" t="s">
        <v>74</v>
      </c>
      <c r="G51">
        <v>102400</v>
      </c>
      <c r="H51" t="s">
        <v>1887</v>
      </c>
      <c r="I51">
        <v>1204800</v>
      </c>
    </row>
    <row r="52" spans="1:11" x14ac:dyDescent="0.25">
      <c r="A52" t="s">
        <v>78</v>
      </c>
      <c r="B52" t="s">
        <v>79</v>
      </c>
      <c r="C52" t="s">
        <v>105</v>
      </c>
      <c r="D52" t="s">
        <v>82</v>
      </c>
      <c r="E52" t="s">
        <v>84</v>
      </c>
      <c r="F52" t="s">
        <v>74</v>
      </c>
      <c r="G52">
        <v>10752</v>
      </c>
      <c r="H52" t="s">
        <v>1887</v>
      </c>
      <c r="I52">
        <v>1215552</v>
      </c>
    </row>
    <row r="53" spans="1:11" x14ac:dyDescent="0.25">
      <c r="A53" t="s">
        <v>78</v>
      </c>
      <c r="B53" t="s">
        <v>79</v>
      </c>
      <c r="C53" t="s">
        <v>106</v>
      </c>
      <c r="D53" t="s">
        <v>90</v>
      </c>
      <c r="E53" t="s">
        <v>84</v>
      </c>
      <c r="F53" t="s">
        <v>74</v>
      </c>
      <c r="G53">
        <v>102400</v>
      </c>
      <c r="H53" t="s">
        <v>1887</v>
      </c>
      <c r="I53">
        <v>1317952</v>
      </c>
    </row>
    <row r="54" spans="1:11" x14ac:dyDescent="0.25">
      <c r="A54" t="s">
        <v>78</v>
      </c>
      <c r="B54" t="s">
        <v>79</v>
      </c>
      <c r="C54" t="s">
        <v>107</v>
      </c>
      <c r="D54" t="s">
        <v>90</v>
      </c>
      <c r="E54" t="s">
        <v>84</v>
      </c>
      <c r="F54" t="s">
        <v>74</v>
      </c>
      <c r="G54">
        <v>102400</v>
      </c>
      <c r="H54" t="s">
        <v>1887</v>
      </c>
      <c r="I54">
        <v>1420352</v>
      </c>
    </row>
    <row r="55" spans="1:11" hidden="1" x14ac:dyDescent="0.25">
      <c r="A55" t="s">
        <v>58</v>
      </c>
      <c r="B55" t="s">
        <v>99</v>
      </c>
      <c r="C55" t="s">
        <v>100</v>
      </c>
    </row>
    <row r="56" spans="1:11" x14ac:dyDescent="0.25">
      <c r="A56" t="s">
        <v>78</v>
      </c>
      <c r="B56" t="s">
        <v>79</v>
      </c>
      <c r="C56" t="s">
        <v>108</v>
      </c>
      <c r="D56" t="s">
        <v>90</v>
      </c>
      <c r="E56" t="s">
        <v>84</v>
      </c>
      <c r="F56" t="s">
        <v>74</v>
      </c>
      <c r="G56">
        <v>102400</v>
      </c>
      <c r="H56" t="s">
        <v>1887</v>
      </c>
      <c r="I56">
        <v>1522752</v>
      </c>
    </row>
    <row r="57" spans="1:11" hidden="1" x14ac:dyDescent="0.25">
      <c r="A57" t="s">
        <v>58</v>
      </c>
      <c r="B57" t="s">
        <v>102</v>
      </c>
      <c r="C57" t="s">
        <v>103</v>
      </c>
      <c r="D57" t="s">
        <v>89</v>
      </c>
      <c r="E57" t="s">
        <v>74</v>
      </c>
      <c r="F57">
        <v>29632</v>
      </c>
      <c r="G57" t="s">
        <v>85</v>
      </c>
      <c r="H57">
        <v>14467</v>
      </c>
      <c r="I57" t="s">
        <v>88</v>
      </c>
      <c r="J57" t="s">
        <v>1805</v>
      </c>
      <c r="K57" s="17">
        <v>6.85353588778526E-5</v>
      </c>
    </row>
    <row r="58" spans="1:11" x14ac:dyDescent="0.25">
      <c r="A58" t="s">
        <v>78</v>
      </c>
      <c r="B58" t="s">
        <v>79</v>
      </c>
      <c r="C58" t="s">
        <v>109</v>
      </c>
      <c r="D58" t="s">
        <v>90</v>
      </c>
      <c r="E58" t="s">
        <v>84</v>
      </c>
      <c r="F58" t="s">
        <v>74</v>
      </c>
      <c r="G58">
        <v>102400</v>
      </c>
      <c r="H58" t="s">
        <v>1887</v>
      </c>
      <c r="I58">
        <v>1625152</v>
      </c>
    </row>
    <row r="59" spans="1:11" hidden="1" x14ac:dyDescent="0.25">
      <c r="A59" t="s">
        <v>58</v>
      </c>
      <c r="B59" t="s">
        <v>102</v>
      </c>
      <c r="C59" t="s">
        <v>103</v>
      </c>
      <c r="D59" t="s">
        <v>91</v>
      </c>
      <c r="E59" t="s">
        <v>74</v>
      </c>
      <c r="F59">
        <v>30112</v>
      </c>
      <c r="G59" t="s">
        <v>85</v>
      </c>
      <c r="H59">
        <v>11239</v>
      </c>
      <c r="I59" t="s">
        <v>88</v>
      </c>
      <c r="J59" t="s">
        <v>1805</v>
      </c>
      <c r="K59" s="17">
        <v>6.85353588778526E-5</v>
      </c>
    </row>
    <row r="60" spans="1:11" x14ac:dyDescent="0.25">
      <c r="A60" t="s">
        <v>78</v>
      </c>
      <c r="B60" t="s">
        <v>79</v>
      </c>
      <c r="C60" t="s">
        <v>110</v>
      </c>
      <c r="D60" t="s">
        <v>90</v>
      </c>
      <c r="E60" t="s">
        <v>84</v>
      </c>
      <c r="F60" t="s">
        <v>74</v>
      </c>
      <c r="G60">
        <v>102400</v>
      </c>
      <c r="H60" t="s">
        <v>1887</v>
      </c>
      <c r="I60">
        <v>1727552</v>
      </c>
    </row>
    <row r="61" spans="1:11" hidden="1" x14ac:dyDescent="0.25">
      <c r="A61" t="s">
        <v>58</v>
      </c>
      <c r="B61" t="s">
        <v>102</v>
      </c>
      <c r="C61" t="s">
        <v>103</v>
      </c>
      <c r="D61" t="s">
        <v>92</v>
      </c>
      <c r="E61" t="s">
        <v>74</v>
      </c>
      <c r="F61">
        <v>29920</v>
      </c>
      <c r="G61" t="s">
        <v>85</v>
      </c>
      <c r="H61">
        <v>10897</v>
      </c>
      <c r="I61" t="s">
        <v>88</v>
      </c>
      <c r="J61" t="s">
        <v>1805</v>
      </c>
      <c r="K61" s="17">
        <v>6.85353588778526E-5</v>
      </c>
    </row>
    <row r="62" spans="1:11" x14ac:dyDescent="0.25">
      <c r="A62" t="s">
        <v>78</v>
      </c>
      <c r="B62" t="s">
        <v>79</v>
      </c>
      <c r="C62" t="s">
        <v>111</v>
      </c>
      <c r="D62" t="s">
        <v>90</v>
      </c>
      <c r="E62" t="s">
        <v>84</v>
      </c>
      <c r="F62" t="s">
        <v>74</v>
      </c>
      <c r="G62">
        <v>102400</v>
      </c>
      <c r="H62" t="s">
        <v>1887</v>
      </c>
      <c r="I62">
        <v>1829952</v>
      </c>
    </row>
    <row r="63" spans="1:11" hidden="1" x14ac:dyDescent="0.25">
      <c r="A63" t="s">
        <v>58</v>
      </c>
      <c r="B63" t="s">
        <v>102</v>
      </c>
      <c r="C63" t="s">
        <v>103</v>
      </c>
      <c r="D63" t="s">
        <v>93</v>
      </c>
      <c r="E63" t="s">
        <v>74</v>
      </c>
      <c r="F63">
        <v>29952</v>
      </c>
      <c r="G63" t="s">
        <v>85</v>
      </c>
      <c r="H63">
        <v>11473</v>
      </c>
      <c r="I63" t="s">
        <v>88</v>
      </c>
      <c r="J63" t="s">
        <v>1805</v>
      </c>
      <c r="K63" s="17">
        <v>6.85353588778526E-5</v>
      </c>
    </row>
    <row r="64" spans="1:11" x14ac:dyDescent="0.25">
      <c r="A64" t="s">
        <v>78</v>
      </c>
      <c r="B64" t="s">
        <v>79</v>
      </c>
      <c r="C64" t="s">
        <v>112</v>
      </c>
      <c r="D64" t="s">
        <v>90</v>
      </c>
      <c r="E64" t="s">
        <v>84</v>
      </c>
      <c r="F64" t="s">
        <v>74</v>
      </c>
      <c r="G64">
        <v>102400</v>
      </c>
      <c r="H64" t="s">
        <v>1887</v>
      </c>
      <c r="I64">
        <v>1932352</v>
      </c>
    </row>
    <row r="65" spans="1:11" hidden="1" x14ac:dyDescent="0.25">
      <c r="A65" t="s">
        <v>58</v>
      </c>
      <c r="B65" t="s">
        <v>102</v>
      </c>
      <c r="C65" t="s">
        <v>103</v>
      </c>
      <c r="D65" t="s">
        <v>94</v>
      </c>
      <c r="E65" t="s">
        <v>74</v>
      </c>
      <c r="F65">
        <v>29952</v>
      </c>
      <c r="G65" t="s">
        <v>85</v>
      </c>
      <c r="H65">
        <v>12034</v>
      </c>
      <c r="I65" t="s">
        <v>88</v>
      </c>
      <c r="J65" t="s">
        <v>1805</v>
      </c>
      <c r="K65" s="17">
        <v>6.85353588778526E-5</v>
      </c>
    </row>
    <row r="66" spans="1:11" x14ac:dyDescent="0.25">
      <c r="A66" t="s">
        <v>78</v>
      </c>
      <c r="B66" t="s">
        <v>79</v>
      </c>
      <c r="C66" t="s">
        <v>113</v>
      </c>
      <c r="D66" t="s">
        <v>90</v>
      </c>
      <c r="E66" t="s">
        <v>84</v>
      </c>
      <c r="F66" t="s">
        <v>74</v>
      </c>
      <c r="G66">
        <v>102400</v>
      </c>
      <c r="H66" t="s">
        <v>1887</v>
      </c>
      <c r="I66">
        <v>2034752</v>
      </c>
    </row>
    <row r="67" spans="1:11" hidden="1" x14ac:dyDescent="0.25">
      <c r="A67" t="s">
        <v>58</v>
      </c>
      <c r="B67" t="s">
        <v>102</v>
      </c>
      <c r="C67" t="s">
        <v>103</v>
      </c>
      <c r="D67" t="s">
        <v>95</v>
      </c>
      <c r="E67" t="s">
        <v>74</v>
      </c>
      <c r="F67">
        <v>29984</v>
      </c>
      <c r="G67" t="s">
        <v>85</v>
      </c>
      <c r="H67">
        <v>11854</v>
      </c>
      <c r="I67" t="s">
        <v>88</v>
      </c>
      <c r="J67" t="s">
        <v>1805</v>
      </c>
      <c r="K67" s="17">
        <v>6.85353588778526E-5</v>
      </c>
    </row>
    <row r="68" spans="1:11" x14ac:dyDescent="0.25">
      <c r="A68" t="s">
        <v>78</v>
      </c>
      <c r="B68" t="s">
        <v>79</v>
      </c>
      <c r="C68" t="s">
        <v>114</v>
      </c>
      <c r="D68" t="s">
        <v>90</v>
      </c>
      <c r="E68" t="s">
        <v>84</v>
      </c>
      <c r="F68" t="s">
        <v>74</v>
      </c>
      <c r="G68">
        <v>102400</v>
      </c>
      <c r="H68" t="s">
        <v>1887</v>
      </c>
      <c r="I68">
        <v>2137152</v>
      </c>
    </row>
    <row r="69" spans="1:11" hidden="1" x14ac:dyDescent="0.25">
      <c r="A69" t="s">
        <v>58</v>
      </c>
      <c r="B69" t="s">
        <v>102</v>
      </c>
      <c r="C69" t="s">
        <v>103</v>
      </c>
      <c r="D69" t="s">
        <v>96</v>
      </c>
      <c r="E69" t="s">
        <v>74</v>
      </c>
      <c r="F69">
        <v>25056</v>
      </c>
      <c r="G69" t="s">
        <v>85</v>
      </c>
      <c r="H69">
        <v>11263</v>
      </c>
      <c r="I69" t="s">
        <v>88</v>
      </c>
      <c r="J69" t="s">
        <v>1805</v>
      </c>
      <c r="K69" s="17">
        <v>6.85353588778526E-5</v>
      </c>
    </row>
    <row r="70" spans="1:11" x14ac:dyDescent="0.25">
      <c r="A70" t="s">
        <v>78</v>
      </c>
      <c r="B70" t="s">
        <v>79</v>
      </c>
      <c r="C70" t="s">
        <v>115</v>
      </c>
      <c r="D70" t="s">
        <v>90</v>
      </c>
      <c r="E70" t="s">
        <v>84</v>
      </c>
      <c r="F70" t="s">
        <v>74</v>
      </c>
      <c r="G70">
        <v>102400</v>
      </c>
      <c r="H70" t="s">
        <v>1887</v>
      </c>
      <c r="I70">
        <v>2239552</v>
      </c>
    </row>
    <row r="71" spans="1:11" hidden="1" x14ac:dyDescent="0.25">
      <c r="A71" t="s">
        <v>58</v>
      </c>
      <c r="B71" t="s">
        <v>102</v>
      </c>
      <c r="C71" t="s">
        <v>103</v>
      </c>
      <c r="D71" t="s">
        <v>97</v>
      </c>
      <c r="E71" t="s">
        <v>74</v>
      </c>
      <c r="F71">
        <v>140160</v>
      </c>
      <c r="G71" t="s">
        <v>85</v>
      </c>
      <c r="H71">
        <v>24262</v>
      </c>
      <c r="I71" t="s">
        <v>88</v>
      </c>
      <c r="J71" t="s">
        <v>1805</v>
      </c>
      <c r="K71" s="17">
        <v>6.85353588778526E-5</v>
      </c>
    </row>
    <row r="72" spans="1:11" x14ac:dyDescent="0.25">
      <c r="A72" t="s">
        <v>78</v>
      </c>
      <c r="B72" t="s">
        <v>79</v>
      </c>
      <c r="C72" t="s">
        <v>116</v>
      </c>
      <c r="D72" t="s">
        <v>82</v>
      </c>
      <c r="E72" t="s">
        <v>84</v>
      </c>
      <c r="F72" t="s">
        <v>74</v>
      </c>
      <c r="G72">
        <v>7616</v>
      </c>
      <c r="H72" t="s">
        <v>1887</v>
      </c>
      <c r="I72">
        <v>2247168</v>
      </c>
    </row>
    <row r="73" spans="1:11" x14ac:dyDescent="0.25">
      <c r="A73" t="s">
        <v>78</v>
      </c>
      <c r="B73" t="s">
        <v>79</v>
      </c>
      <c r="C73" t="s">
        <v>117</v>
      </c>
      <c r="D73" t="s">
        <v>90</v>
      </c>
      <c r="E73" t="s">
        <v>84</v>
      </c>
      <c r="F73" t="s">
        <v>74</v>
      </c>
      <c r="G73">
        <v>102400</v>
      </c>
      <c r="H73" t="s">
        <v>1887</v>
      </c>
      <c r="I73">
        <v>2349568</v>
      </c>
    </row>
    <row r="74" spans="1:11" hidden="1" x14ac:dyDescent="0.25">
      <c r="A74" t="s">
        <v>58</v>
      </c>
      <c r="B74" t="s">
        <v>102</v>
      </c>
      <c r="C74" t="s">
        <v>103</v>
      </c>
      <c r="D74" t="s">
        <v>98</v>
      </c>
      <c r="E74" t="s">
        <v>74</v>
      </c>
      <c r="F74">
        <v>154944</v>
      </c>
      <c r="G74" t="s">
        <v>85</v>
      </c>
      <c r="H74">
        <v>68806</v>
      </c>
      <c r="I74" t="s">
        <v>88</v>
      </c>
      <c r="J74" t="s">
        <v>1805</v>
      </c>
      <c r="K74" s="17">
        <v>6.85353588778526E-5</v>
      </c>
    </row>
    <row r="75" spans="1:11" x14ac:dyDescent="0.25">
      <c r="A75" t="s">
        <v>78</v>
      </c>
      <c r="B75" t="s">
        <v>79</v>
      </c>
      <c r="C75" t="s">
        <v>118</v>
      </c>
      <c r="D75" t="s">
        <v>90</v>
      </c>
      <c r="E75" t="s">
        <v>84</v>
      </c>
      <c r="F75" t="s">
        <v>74</v>
      </c>
      <c r="G75">
        <v>102400</v>
      </c>
      <c r="H75" t="s">
        <v>1887</v>
      </c>
      <c r="I75">
        <v>2451968</v>
      </c>
    </row>
    <row r="76" spans="1:11" hidden="1" x14ac:dyDescent="0.25">
      <c r="A76" t="s">
        <v>99</v>
      </c>
    </row>
    <row r="77" spans="1:11" x14ac:dyDescent="0.25">
      <c r="A77" t="s">
        <v>78</v>
      </c>
      <c r="B77" t="s">
        <v>36</v>
      </c>
      <c r="C77" t="s">
        <v>1475</v>
      </c>
      <c r="D77" t="s">
        <v>103</v>
      </c>
      <c r="E77" t="s">
        <v>84</v>
      </c>
      <c r="F77" t="s">
        <v>119</v>
      </c>
    </row>
    <row r="78" spans="1:11" x14ac:dyDescent="0.25">
      <c r="A78" t="s">
        <v>78</v>
      </c>
      <c r="B78" t="s">
        <v>1922</v>
      </c>
      <c r="C78" t="s">
        <v>1923</v>
      </c>
    </row>
    <row r="79" spans="1:11" hidden="1" x14ac:dyDescent="0.25">
      <c r="A79" t="s">
        <v>58</v>
      </c>
      <c r="B79" t="s">
        <v>102</v>
      </c>
      <c r="C79" t="s">
        <v>103</v>
      </c>
      <c r="D79" t="s">
        <v>101</v>
      </c>
      <c r="E79" t="s">
        <v>74</v>
      </c>
      <c r="F79">
        <v>255200</v>
      </c>
      <c r="G79" t="s">
        <v>85</v>
      </c>
      <c r="H79">
        <v>25908</v>
      </c>
      <c r="I79" t="s">
        <v>88</v>
      </c>
      <c r="J79" t="s">
        <v>1805</v>
      </c>
      <c r="K79" s="17">
        <v>6.85353588778526E-5</v>
      </c>
    </row>
    <row r="80" spans="1:11" hidden="1" x14ac:dyDescent="0.25">
      <c r="A80" t="s">
        <v>58</v>
      </c>
      <c r="B80" t="s">
        <v>102</v>
      </c>
      <c r="C80" t="s">
        <v>103</v>
      </c>
      <c r="D80" t="s">
        <v>104</v>
      </c>
      <c r="E80" t="s">
        <v>74</v>
      </c>
      <c r="F80">
        <v>59808</v>
      </c>
      <c r="G80" t="s">
        <v>85</v>
      </c>
      <c r="H80">
        <v>12433</v>
      </c>
      <c r="I80" t="s">
        <v>88</v>
      </c>
      <c r="J80" t="s">
        <v>1805</v>
      </c>
      <c r="K80" s="17">
        <v>6.85353588778526E-5</v>
      </c>
    </row>
    <row r="81" spans="1:11" hidden="1" x14ac:dyDescent="0.25">
      <c r="A81" t="s">
        <v>58</v>
      </c>
      <c r="B81" t="s">
        <v>102</v>
      </c>
      <c r="C81" t="s">
        <v>103</v>
      </c>
      <c r="D81" t="s">
        <v>105</v>
      </c>
      <c r="E81" t="s">
        <v>74</v>
      </c>
      <c r="F81">
        <v>34880</v>
      </c>
      <c r="G81" t="s">
        <v>85</v>
      </c>
      <c r="H81">
        <v>12194</v>
      </c>
      <c r="I81" t="s">
        <v>88</v>
      </c>
      <c r="J81" t="s">
        <v>1805</v>
      </c>
      <c r="K81" s="17">
        <v>6.85353588778526E-5</v>
      </c>
    </row>
    <row r="82" spans="1:11" hidden="1" x14ac:dyDescent="0.25">
      <c r="A82" t="s">
        <v>58</v>
      </c>
      <c r="B82" t="s">
        <v>102</v>
      </c>
      <c r="C82" t="s">
        <v>103</v>
      </c>
      <c r="D82" t="s">
        <v>106</v>
      </c>
      <c r="E82" t="s">
        <v>74</v>
      </c>
      <c r="F82">
        <v>30080</v>
      </c>
      <c r="G82" t="s">
        <v>85</v>
      </c>
      <c r="H82">
        <v>11151</v>
      </c>
      <c r="I82" t="s">
        <v>88</v>
      </c>
      <c r="J82" t="s">
        <v>1805</v>
      </c>
      <c r="K82" s="17">
        <v>6.85353588778526E-5</v>
      </c>
    </row>
    <row r="83" spans="1:11" hidden="1" x14ac:dyDescent="0.25">
      <c r="A83" t="s">
        <v>58</v>
      </c>
      <c r="B83" t="s">
        <v>102</v>
      </c>
      <c r="C83" t="s">
        <v>103</v>
      </c>
      <c r="D83" t="s">
        <v>107</v>
      </c>
      <c r="E83" t="s">
        <v>74</v>
      </c>
      <c r="F83">
        <v>29984</v>
      </c>
      <c r="G83" t="s">
        <v>85</v>
      </c>
      <c r="H83">
        <v>10929</v>
      </c>
      <c r="I83" t="s">
        <v>88</v>
      </c>
      <c r="J83" t="s">
        <v>1805</v>
      </c>
      <c r="K83" s="17">
        <v>6.85353588778526E-5</v>
      </c>
    </row>
    <row r="84" spans="1:11" hidden="1" x14ac:dyDescent="0.25">
      <c r="A84" t="s">
        <v>58</v>
      </c>
      <c r="B84" t="s">
        <v>102</v>
      </c>
      <c r="C84" t="s">
        <v>103</v>
      </c>
      <c r="D84" t="s">
        <v>108</v>
      </c>
      <c r="E84" t="s">
        <v>74</v>
      </c>
      <c r="F84">
        <v>40032</v>
      </c>
      <c r="G84" t="s">
        <v>85</v>
      </c>
      <c r="H84">
        <v>16793</v>
      </c>
      <c r="I84" t="s">
        <v>88</v>
      </c>
      <c r="J84" t="s">
        <v>1805</v>
      </c>
      <c r="K84" s="17">
        <v>6.85353588778526E-5</v>
      </c>
    </row>
    <row r="85" spans="1:11" hidden="1" x14ac:dyDescent="0.25">
      <c r="A85" t="s">
        <v>26</v>
      </c>
      <c r="B85" t="s">
        <v>27</v>
      </c>
      <c r="C85" t="s">
        <v>28</v>
      </c>
      <c r="D85" t="s">
        <v>29</v>
      </c>
      <c r="E85" t="s">
        <v>30</v>
      </c>
      <c r="F85" t="s">
        <v>31</v>
      </c>
      <c r="G85" t="s">
        <v>1924</v>
      </c>
      <c r="H85" t="s">
        <v>33</v>
      </c>
      <c r="I85" t="s">
        <v>34</v>
      </c>
      <c r="J85" t="s">
        <v>792</v>
      </c>
    </row>
    <row r="86" spans="1:11" hidden="1" x14ac:dyDescent="0.25">
      <c r="A86" t="s">
        <v>58</v>
      </c>
      <c r="B86" t="s">
        <v>102</v>
      </c>
      <c r="C86" t="s">
        <v>103</v>
      </c>
      <c r="D86" t="s">
        <v>109</v>
      </c>
      <c r="E86" t="s">
        <v>74</v>
      </c>
      <c r="F86">
        <v>34912</v>
      </c>
      <c r="G86" t="s">
        <v>85</v>
      </c>
      <c r="H86">
        <v>20904</v>
      </c>
      <c r="I86" t="s">
        <v>88</v>
      </c>
      <c r="J86" t="s">
        <v>1805</v>
      </c>
      <c r="K86" s="17">
        <v>6.85353588778526E-5</v>
      </c>
    </row>
    <row r="87" spans="1:11" x14ac:dyDescent="0.25">
      <c r="A87" t="s">
        <v>78</v>
      </c>
      <c r="B87" t="s">
        <v>36</v>
      </c>
      <c r="C87" t="s">
        <v>1475</v>
      </c>
      <c r="D87" t="s">
        <v>103</v>
      </c>
      <c r="E87" t="s">
        <v>84</v>
      </c>
      <c r="F87" t="s">
        <v>119</v>
      </c>
    </row>
    <row r="88" spans="1:11" hidden="1" x14ac:dyDescent="0.25">
      <c r="A88" t="s">
        <v>826</v>
      </c>
      <c r="B88" t="s">
        <v>827</v>
      </c>
      <c r="C88" t="s">
        <v>1925</v>
      </c>
      <c r="D88" t="s">
        <v>78</v>
      </c>
      <c r="E88" t="s">
        <v>1926</v>
      </c>
      <c r="F88" t="s">
        <v>1923</v>
      </c>
    </row>
    <row r="89" spans="1:11" hidden="1" x14ac:dyDescent="0.25">
      <c r="B89" t="s">
        <v>813</v>
      </c>
      <c r="C89" t="s">
        <v>1489</v>
      </c>
      <c r="D89" t="s">
        <v>34</v>
      </c>
      <c r="E89" t="s">
        <v>823</v>
      </c>
      <c r="F89">
        <v>239</v>
      </c>
    </row>
    <row r="90" spans="1:11" hidden="1" x14ac:dyDescent="0.25">
      <c r="A90" t="s">
        <v>58</v>
      </c>
      <c r="B90" t="s">
        <v>102</v>
      </c>
      <c r="C90" t="s">
        <v>103</v>
      </c>
      <c r="D90" t="s">
        <v>110</v>
      </c>
      <c r="E90" t="s">
        <v>74</v>
      </c>
      <c r="F90">
        <v>165024</v>
      </c>
      <c r="G90" t="s">
        <v>85</v>
      </c>
      <c r="H90">
        <v>21258</v>
      </c>
      <c r="I90" t="s">
        <v>88</v>
      </c>
      <c r="J90" t="s">
        <v>1805</v>
      </c>
      <c r="K90" s="17">
        <v>6.85353588778526E-5</v>
      </c>
    </row>
    <row r="91" spans="1:11" hidden="1" x14ac:dyDescent="0.25">
      <c r="A91" t="s">
        <v>58</v>
      </c>
      <c r="B91" t="s">
        <v>102</v>
      </c>
      <c r="C91" t="s">
        <v>103</v>
      </c>
      <c r="D91" t="s">
        <v>111</v>
      </c>
      <c r="E91" t="s">
        <v>74</v>
      </c>
      <c r="F91">
        <v>50048</v>
      </c>
      <c r="G91" t="s">
        <v>85</v>
      </c>
      <c r="H91">
        <v>11997</v>
      </c>
      <c r="I91" t="s">
        <v>88</v>
      </c>
      <c r="J91" t="s">
        <v>1805</v>
      </c>
      <c r="K91" s="17">
        <v>6.85353588778526E-5</v>
      </c>
    </row>
    <row r="92" spans="1:11" hidden="1" x14ac:dyDescent="0.25">
      <c r="A92" t="s">
        <v>58</v>
      </c>
      <c r="B92" t="s">
        <v>102</v>
      </c>
      <c r="C92" t="s">
        <v>103</v>
      </c>
      <c r="D92" t="s">
        <v>112</v>
      </c>
      <c r="E92" t="s">
        <v>74</v>
      </c>
      <c r="F92">
        <v>34912</v>
      </c>
      <c r="G92" t="s">
        <v>85</v>
      </c>
      <c r="H92">
        <v>12610</v>
      </c>
      <c r="I92" t="s">
        <v>88</v>
      </c>
      <c r="J92" t="s">
        <v>1805</v>
      </c>
      <c r="K92" s="17">
        <v>6.85353588778526E-5</v>
      </c>
    </row>
    <row r="93" spans="1:11" hidden="1" x14ac:dyDescent="0.25">
      <c r="A93" t="s">
        <v>58</v>
      </c>
      <c r="B93" t="s">
        <v>102</v>
      </c>
      <c r="C93" t="s">
        <v>103</v>
      </c>
      <c r="D93" t="s">
        <v>113</v>
      </c>
      <c r="E93" t="s">
        <v>74</v>
      </c>
      <c r="F93">
        <v>30016</v>
      </c>
      <c r="G93" t="s">
        <v>85</v>
      </c>
      <c r="H93">
        <v>10993</v>
      </c>
      <c r="I93" t="s">
        <v>88</v>
      </c>
      <c r="J93" t="s">
        <v>1805</v>
      </c>
      <c r="K93" s="17">
        <v>6.85353588778526E-5</v>
      </c>
    </row>
    <row r="94" spans="1:11" hidden="1" x14ac:dyDescent="0.25">
      <c r="A94" t="s">
        <v>58</v>
      </c>
      <c r="B94" t="s">
        <v>102</v>
      </c>
      <c r="C94" t="s">
        <v>103</v>
      </c>
      <c r="D94" t="s">
        <v>114</v>
      </c>
      <c r="E94" t="s">
        <v>74</v>
      </c>
      <c r="F94">
        <v>30208</v>
      </c>
      <c r="G94" t="s">
        <v>85</v>
      </c>
      <c r="H94">
        <v>11577</v>
      </c>
      <c r="I94" t="s">
        <v>88</v>
      </c>
      <c r="J94" t="s">
        <v>1805</v>
      </c>
      <c r="K94" s="17">
        <v>6.85353588778526E-5</v>
      </c>
    </row>
    <row r="95" spans="1:11" hidden="1" x14ac:dyDescent="0.25">
      <c r="A95" t="s">
        <v>58</v>
      </c>
      <c r="B95" t="s">
        <v>102</v>
      </c>
      <c r="C95" t="s">
        <v>103</v>
      </c>
      <c r="D95" t="s">
        <v>115</v>
      </c>
      <c r="E95" t="s">
        <v>74</v>
      </c>
      <c r="F95">
        <v>29824</v>
      </c>
      <c r="G95" t="s">
        <v>85</v>
      </c>
      <c r="H95">
        <v>11675</v>
      </c>
      <c r="I95" t="s">
        <v>88</v>
      </c>
      <c r="J95" t="s">
        <v>1805</v>
      </c>
      <c r="K95" s="17">
        <v>6.85353588778526E-5</v>
      </c>
    </row>
    <row r="96" spans="1:11" hidden="1" x14ac:dyDescent="0.25">
      <c r="A96" t="s">
        <v>58</v>
      </c>
      <c r="B96" t="s">
        <v>102</v>
      </c>
      <c r="C96" t="s">
        <v>103</v>
      </c>
      <c r="D96" t="s">
        <v>116</v>
      </c>
      <c r="E96" t="s">
        <v>74</v>
      </c>
      <c r="F96">
        <v>49984</v>
      </c>
      <c r="G96" t="s">
        <v>85</v>
      </c>
      <c r="H96">
        <v>21935</v>
      </c>
      <c r="I96" t="s">
        <v>88</v>
      </c>
      <c r="J96" t="s">
        <v>1805</v>
      </c>
      <c r="K96" s="17">
        <v>6.85353588778526E-5</v>
      </c>
    </row>
    <row r="97" spans="1:11" hidden="1" x14ac:dyDescent="0.25">
      <c r="A97" t="s">
        <v>58</v>
      </c>
      <c r="B97" t="s">
        <v>102</v>
      </c>
      <c r="C97" t="s">
        <v>103</v>
      </c>
      <c r="D97" t="s">
        <v>117</v>
      </c>
      <c r="E97" t="s">
        <v>74</v>
      </c>
      <c r="F97">
        <v>40064</v>
      </c>
      <c r="G97" t="s">
        <v>85</v>
      </c>
      <c r="H97">
        <v>14355</v>
      </c>
      <c r="I97" t="s">
        <v>88</v>
      </c>
      <c r="J97" t="s">
        <v>1805</v>
      </c>
      <c r="K97" s="17">
        <v>6.85353588778526E-5</v>
      </c>
    </row>
    <row r="98" spans="1:11" hidden="1" x14ac:dyDescent="0.25">
      <c r="A98" t="s">
        <v>58</v>
      </c>
      <c r="B98" t="s">
        <v>102</v>
      </c>
      <c r="C98" t="s">
        <v>103</v>
      </c>
      <c r="D98" t="s">
        <v>118</v>
      </c>
      <c r="E98" t="s">
        <v>74</v>
      </c>
      <c r="F98">
        <v>34912</v>
      </c>
      <c r="G98" t="s">
        <v>85</v>
      </c>
      <c r="H98">
        <v>12900</v>
      </c>
      <c r="I98" t="s">
        <v>88</v>
      </c>
      <c r="J98" t="s">
        <v>1805</v>
      </c>
      <c r="K98" s="17">
        <v>6.85353588778526E-5</v>
      </c>
    </row>
    <row r="99" spans="1:11" hidden="1" x14ac:dyDescent="0.25">
      <c r="A99" t="s">
        <v>58</v>
      </c>
      <c r="B99" t="s">
        <v>102</v>
      </c>
      <c r="C99" t="s">
        <v>103</v>
      </c>
      <c r="D99" t="s">
        <v>119</v>
      </c>
      <c r="E99" t="s">
        <v>74</v>
      </c>
      <c r="F99">
        <v>35008</v>
      </c>
      <c r="G99" t="s">
        <v>85</v>
      </c>
      <c r="H99">
        <v>13991</v>
      </c>
      <c r="I99" t="s">
        <v>88</v>
      </c>
      <c r="J99" t="s">
        <v>1805</v>
      </c>
      <c r="K99" s="17">
        <v>6.85353588778526E-5</v>
      </c>
    </row>
    <row r="100" spans="1:11" hidden="1" x14ac:dyDescent="0.25">
      <c r="A100" t="s">
        <v>58</v>
      </c>
      <c r="B100" t="s">
        <v>102</v>
      </c>
      <c r="C100" t="s">
        <v>103</v>
      </c>
      <c r="D100" t="s">
        <v>120</v>
      </c>
      <c r="E100" t="s">
        <v>74</v>
      </c>
      <c r="F100">
        <v>30016</v>
      </c>
      <c r="G100" t="s">
        <v>85</v>
      </c>
      <c r="H100">
        <v>11339</v>
      </c>
      <c r="I100" t="s">
        <v>88</v>
      </c>
      <c r="J100" t="s">
        <v>1805</v>
      </c>
      <c r="K100" s="17">
        <v>6.85353588778526E-5</v>
      </c>
    </row>
    <row r="101" spans="1:11" hidden="1" x14ac:dyDescent="0.25">
      <c r="A101" t="s">
        <v>58</v>
      </c>
      <c r="B101" t="s">
        <v>102</v>
      </c>
      <c r="C101" t="s">
        <v>103</v>
      </c>
      <c r="D101" t="s">
        <v>121</v>
      </c>
      <c r="E101" t="s">
        <v>74</v>
      </c>
      <c r="F101">
        <v>29984</v>
      </c>
      <c r="G101" t="s">
        <v>85</v>
      </c>
      <c r="H101">
        <v>11896</v>
      </c>
      <c r="I101" t="s">
        <v>88</v>
      </c>
      <c r="J101" t="s">
        <v>1805</v>
      </c>
      <c r="K101" s="17">
        <v>6.85353588778526E-5</v>
      </c>
    </row>
    <row r="102" spans="1:11" hidden="1" x14ac:dyDescent="0.25">
      <c r="A102" t="s">
        <v>58</v>
      </c>
      <c r="B102" t="s">
        <v>102</v>
      </c>
      <c r="C102" t="s">
        <v>103</v>
      </c>
      <c r="D102" t="s">
        <v>122</v>
      </c>
      <c r="E102" t="s">
        <v>74</v>
      </c>
      <c r="F102">
        <v>30048</v>
      </c>
      <c r="G102" t="s">
        <v>85</v>
      </c>
      <c r="H102">
        <v>12259</v>
      </c>
      <c r="I102" t="s">
        <v>88</v>
      </c>
      <c r="J102" t="s">
        <v>1805</v>
      </c>
      <c r="K102" s="17">
        <v>6.85353588778526E-5</v>
      </c>
    </row>
    <row r="103" spans="1:11" hidden="1" x14ac:dyDescent="0.25">
      <c r="A103" t="s">
        <v>58</v>
      </c>
      <c r="B103" t="s">
        <v>102</v>
      </c>
      <c r="C103" t="s">
        <v>103</v>
      </c>
      <c r="D103" t="s">
        <v>123</v>
      </c>
      <c r="E103" t="s">
        <v>74</v>
      </c>
      <c r="F103">
        <v>29952</v>
      </c>
      <c r="G103" t="s">
        <v>85</v>
      </c>
      <c r="H103">
        <v>11641</v>
      </c>
      <c r="I103" t="s">
        <v>88</v>
      </c>
      <c r="J103" t="s">
        <v>1805</v>
      </c>
      <c r="K103" s="17">
        <v>6.85353588778526E-5</v>
      </c>
    </row>
    <row r="104" spans="1:11" hidden="1" x14ac:dyDescent="0.25">
      <c r="A104" t="s">
        <v>36</v>
      </c>
      <c r="B104" t="s">
        <v>37</v>
      </c>
      <c r="C104" t="s">
        <v>1927</v>
      </c>
      <c r="D104" t="s">
        <v>39</v>
      </c>
      <c r="E104" t="s">
        <v>40</v>
      </c>
      <c r="F104" t="s">
        <v>41</v>
      </c>
      <c r="G104" t="s">
        <v>42</v>
      </c>
      <c r="H104">
        <v>259</v>
      </c>
      <c r="I104" t="s">
        <v>43</v>
      </c>
    </row>
    <row r="105" spans="1:11" hidden="1" x14ac:dyDescent="0.25">
      <c r="A105" t="s">
        <v>58</v>
      </c>
      <c r="B105" t="s">
        <v>102</v>
      </c>
      <c r="C105" t="s">
        <v>103</v>
      </c>
      <c r="D105" t="s">
        <v>124</v>
      </c>
      <c r="E105" t="s">
        <v>74</v>
      </c>
      <c r="F105">
        <v>31232</v>
      </c>
      <c r="G105" t="s">
        <v>85</v>
      </c>
      <c r="H105">
        <v>13150</v>
      </c>
      <c r="I105" t="s">
        <v>88</v>
      </c>
      <c r="J105" t="s">
        <v>1805</v>
      </c>
      <c r="K105" s="17">
        <v>6.85353588778526E-5</v>
      </c>
    </row>
    <row r="106" spans="1:11" hidden="1" x14ac:dyDescent="0.25">
      <c r="A106" t="s">
        <v>58</v>
      </c>
      <c r="B106" t="s">
        <v>102</v>
      </c>
      <c r="C106" t="s">
        <v>103</v>
      </c>
      <c r="D106" t="s">
        <v>125</v>
      </c>
      <c r="E106" t="s">
        <v>74</v>
      </c>
      <c r="F106">
        <v>33792</v>
      </c>
      <c r="G106" t="s">
        <v>85</v>
      </c>
      <c r="H106">
        <v>12704</v>
      </c>
      <c r="I106" t="s">
        <v>88</v>
      </c>
      <c r="J106" t="s">
        <v>1805</v>
      </c>
      <c r="K106" s="17">
        <v>6.85353588778526E-5</v>
      </c>
    </row>
    <row r="107" spans="1:11" hidden="1" x14ac:dyDescent="0.25">
      <c r="A107" t="s">
        <v>58</v>
      </c>
      <c r="B107" t="s">
        <v>102</v>
      </c>
      <c r="C107" t="s">
        <v>103</v>
      </c>
      <c r="D107" t="s">
        <v>126</v>
      </c>
      <c r="E107" t="s">
        <v>74</v>
      </c>
      <c r="F107">
        <v>29984</v>
      </c>
      <c r="G107" t="s">
        <v>85</v>
      </c>
      <c r="H107">
        <v>11366</v>
      </c>
      <c r="I107" t="s">
        <v>88</v>
      </c>
      <c r="J107" t="s">
        <v>1805</v>
      </c>
      <c r="K107" s="17">
        <v>6.85353588778526E-5</v>
      </c>
    </row>
    <row r="108" spans="1:11" hidden="1" x14ac:dyDescent="0.25">
      <c r="A108" t="s">
        <v>58</v>
      </c>
      <c r="B108" t="s">
        <v>102</v>
      </c>
      <c r="C108" t="s">
        <v>103</v>
      </c>
      <c r="D108" t="s">
        <v>127</v>
      </c>
      <c r="E108" t="s">
        <v>74</v>
      </c>
      <c r="F108">
        <v>35008</v>
      </c>
      <c r="G108" t="s">
        <v>85</v>
      </c>
      <c r="H108">
        <v>14967</v>
      </c>
      <c r="I108" t="s">
        <v>88</v>
      </c>
      <c r="J108" t="s">
        <v>1805</v>
      </c>
      <c r="K108" s="17">
        <v>6.85353588778526E-5</v>
      </c>
    </row>
    <row r="109" spans="1:11" hidden="1" x14ac:dyDescent="0.25">
      <c r="A109" t="s">
        <v>58</v>
      </c>
      <c r="B109" t="s">
        <v>102</v>
      </c>
      <c r="C109" t="s">
        <v>103</v>
      </c>
      <c r="D109" t="s">
        <v>128</v>
      </c>
      <c r="E109" t="s">
        <v>74</v>
      </c>
      <c r="F109">
        <v>35008</v>
      </c>
      <c r="G109" t="s">
        <v>85</v>
      </c>
      <c r="H109">
        <v>13784</v>
      </c>
      <c r="I109" t="s">
        <v>88</v>
      </c>
      <c r="J109" t="s">
        <v>1805</v>
      </c>
      <c r="K109" s="17">
        <v>6.85353588778526E-5</v>
      </c>
    </row>
    <row r="110" spans="1:11" hidden="1" x14ac:dyDescent="0.25">
      <c r="A110" t="s">
        <v>58</v>
      </c>
      <c r="B110" t="s">
        <v>102</v>
      </c>
      <c r="C110" t="s">
        <v>103</v>
      </c>
      <c r="D110" t="s">
        <v>129</v>
      </c>
      <c r="E110" t="s">
        <v>74</v>
      </c>
      <c r="F110">
        <v>35008</v>
      </c>
      <c r="G110" t="s">
        <v>85</v>
      </c>
      <c r="H110">
        <v>13822</v>
      </c>
      <c r="I110" t="s">
        <v>88</v>
      </c>
      <c r="J110" t="s">
        <v>1805</v>
      </c>
      <c r="K110" s="17">
        <v>6.85353588778526E-5</v>
      </c>
    </row>
    <row r="111" spans="1:11" hidden="1" x14ac:dyDescent="0.25">
      <c r="A111" t="s">
        <v>58</v>
      </c>
      <c r="B111" t="s">
        <v>102</v>
      </c>
      <c r="C111" t="s">
        <v>103</v>
      </c>
      <c r="D111" t="s">
        <v>130</v>
      </c>
      <c r="E111" t="s">
        <v>74</v>
      </c>
      <c r="F111">
        <v>29984</v>
      </c>
      <c r="G111" t="s">
        <v>85</v>
      </c>
      <c r="H111">
        <v>11286</v>
      </c>
      <c r="I111" t="s">
        <v>88</v>
      </c>
      <c r="J111" t="s">
        <v>1805</v>
      </c>
      <c r="K111" s="17">
        <v>6.85353588778526E-5</v>
      </c>
    </row>
    <row r="112" spans="1:11" hidden="1" x14ac:dyDescent="0.25">
      <c r="A112" t="s">
        <v>58</v>
      </c>
      <c r="B112" t="s">
        <v>102</v>
      </c>
      <c r="C112" t="s">
        <v>103</v>
      </c>
      <c r="D112" t="s">
        <v>131</v>
      </c>
      <c r="E112" t="s">
        <v>74</v>
      </c>
      <c r="F112">
        <v>30048</v>
      </c>
      <c r="G112" t="s">
        <v>85</v>
      </c>
      <c r="H112">
        <v>12140</v>
      </c>
      <c r="I112" t="s">
        <v>88</v>
      </c>
      <c r="J112" t="s">
        <v>1805</v>
      </c>
      <c r="K112" s="17">
        <v>6.85353588778526E-5</v>
      </c>
    </row>
    <row r="113" spans="1:11" hidden="1" x14ac:dyDescent="0.25">
      <c r="A113" t="s">
        <v>58</v>
      </c>
      <c r="B113" t="s">
        <v>102</v>
      </c>
      <c r="C113" t="s">
        <v>103</v>
      </c>
      <c r="D113" t="s">
        <v>132</v>
      </c>
      <c r="E113" t="s">
        <v>74</v>
      </c>
      <c r="F113">
        <v>34976</v>
      </c>
      <c r="G113" t="s">
        <v>85</v>
      </c>
      <c r="H113">
        <v>14492</v>
      </c>
      <c r="I113" t="s">
        <v>88</v>
      </c>
      <c r="J113" t="s">
        <v>1805</v>
      </c>
      <c r="K113" s="17">
        <v>6.85353588778526E-5</v>
      </c>
    </row>
    <row r="114" spans="1:11" hidden="1" x14ac:dyDescent="0.25">
      <c r="A114" t="s">
        <v>58</v>
      </c>
      <c r="B114" t="s">
        <v>102</v>
      </c>
      <c r="C114" t="s">
        <v>103</v>
      </c>
      <c r="D114" t="s">
        <v>133</v>
      </c>
      <c r="E114" t="s">
        <v>74</v>
      </c>
      <c r="F114">
        <v>30016</v>
      </c>
      <c r="G114" t="s">
        <v>85</v>
      </c>
      <c r="H114">
        <v>11418</v>
      </c>
      <c r="I114" t="s">
        <v>88</v>
      </c>
      <c r="J114" t="s">
        <v>1805</v>
      </c>
      <c r="K114" s="17">
        <v>6.85353588778526E-5</v>
      </c>
    </row>
    <row r="115" spans="1:11" hidden="1" x14ac:dyDescent="0.25">
      <c r="A115" t="s">
        <v>58</v>
      </c>
      <c r="B115" t="s">
        <v>102</v>
      </c>
      <c r="C115" t="s">
        <v>103</v>
      </c>
      <c r="D115" t="s">
        <v>134</v>
      </c>
      <c r="E115" t="s">
        <v>74</v>
      </c>
      <c r="F115">
        <v>35008</v>
      </c>
      <c r="G115" t="s">
        <v>85</v>
      </c>
      <c r="H115">
        <v>13690</v>
      </c>
      <c r="I115" t="s">
        <v>88</v>
      </c>
      <c r="J115" t="s">
        <v>1805</v>
      </c>
      <c r="K115" s="17">
        <v>6.85353588778526E-5</v>
      </c>
    </row>
    <row r="116" spans="1:11" hidden="1" x14ac:dyDescent="0.25">
      <c r="A116" t="s">
        <v>58</v>
      </c>
      <c r="B116" t="s">
        <v>102</v>
      </c>
      <c r="C116" t="s">
        <v>103</v>
      </c>
      <c r="D116" t="s">
        <v>135</v>
      </c>
      <c r="E116" t="s">
        <v>74</v>
      </c>
      <c r="F116">
        <v>34976</v>
      </c>
      <c r="G116" t="s">
        <v>85</v>
      </c>
      <c r="H116">
        <v>13569</v>
      </c>
      <c r="I116" t="s">
        <v>88</v>
      </c>
      <c r="J116" t="s">
        <v>1805</v>
      </c>
      <c r="K116" s="17">
        <v>6.85353588778526E-5</v>
      </c>
    </row>
    <row r="117" spans="1:11" hidden="1" x14ac:dyDescent="0.25">
      <c r="A117" t="s">
        <v>58</v>
      </c>
      <c r="B117" t="s">
        <v>102</v>
      </c>
      <c r="C117" t="s">
        <v>103</v>
      </c>
      <c r="D117" t="s">
        <v>136</v>
      </c>
      <c r="E117" t="s">
        <v>74</v>
      </c>
      <c r="F117">
        <v>29984</v>
      </c>
      <c r="G117" t="s">
        <v>85</v>
      </c>
      <c r="H117">
        <v>11255</v>
      </c>
      <c r="I117" t="s">
        <v>88</v>
      </c>
      <c r="J117" t="s">
        <v>1805</v>
      </c>
      <c r="K117" s="17">
        <v>6.85353588778526E-5</v>
      </c>
    </row>
    <row r="118" spans="1:11" hidden="1" x14ac:dyDescent="0.25">
      <c r="A118" t="s">
        <v>58</v>
      </c>
      <c r="B118" t="s">
        <v>102</v>
      </c>
      <c r="C118" t="s">
        <v>103</v>
      </c>
      <c r="D118" t="s">
        <v>137</v>
      </c>
      <c r="E118" t="s">
        <v>74</v>
      </c>
      <c r="F118">
        <v>30016</v>
      </c>
      <c r="G118" t="s">
        <v>85</v>
      </c>
      <c r="H118">
        <v>11794</v>
      </c>
      <c r="I118" t="s">
        <v>88</v>
      </c>
      <c r="J118" t="s">
        <v>1805</v>
      </c>
      <c r="K118" s="17">
        <v>6.85353588778526E-5</v>
      </c>
    </row>
    <row r="119" spans="1:11" hidden="1" x14ac:dyDescent="0.25">
      <c r="A119" t="s">
        <v>58</v>
      </c>
      <c r="B119" t="s">
        <v>102</v>
      </c>
      <c r="C119" t="s">
        <v>103</v>
      </c>
      <c r="D119" t="s">
        <v>138</v>
      </c>
      <c r="E119" t="s">
        <v>74</v>
      </c>
      <c r="F119">
        <v>30048</v>
      </c>
      <c r="G119" t="s">
        <v>85</v>
      </c>
      <c r="H119">
        <v>11597</v>
      </c>
      <c r="I119" t="s">
        <v>88</v>
      </c>
      <c r="J119" t="s">
        <v>1805</v>
      </c>
      <c r="K119" s="17">
        <v>6.85353588778526E-5</v>
      </c>
    </row>
    <row r="120" spans="1:11" hidden="1" x14ac:dyDescent="0.25">
      <c r="A120" t="s">
        <v>58</v>
      </c>
      <c r="B120" t="s">
        <v>102</v>
      </c>
      <c r="C120" t="s">
        <v>103</v>
      </c>
      <c r="D120" t="s">
        <v>139</v>
      </c>
      <c r="E120" t="s">
        <v>74</v>
      </c>
      <c r="F120">
        <v>29952</v>
      </c>
      <c r="G120" t="s">
        <v>85</v>
      </c>
      <c r="H120">
        <v>11913</v>
      </c>
      <c r="I120" t="s">
        <v>88</v>
      </c>
      <c r="J120" t="s">
        <v>1805</v>
      </c>
      <c r="K120" s="17">
        <v>6.85353588778526E-5</v>
      </c>
    </row>
    <row r="121" spans="1:11" hidden="1" x14ac:dyDescent="0.25">
      <c r="A121" t="s">
        <v>58</v>
      </c>
      <c r="B121" t="s">
        <v>102</v>
      </c>
      <c r="C121" t="s">
        <v>103</v>
      </c>
      <c r="D121" t="s">
        <v>140</v>
      </c>
      <c r="E121" t="s">
        <v>74</v>
      </c>
      <c r="F121">
        <v>30016</v>
      </c>
      <c r="G121" t="s">
        <v>85</v>
      </c>
      <c r="H121">
        <v>11872</v>
      </c>
      <c r="I121" t="s">
        <v>88</v>
      </c>
      <c r="J121" t="s">
        <v>1805</v>
      </c>
      <c r="K121" s="17">
        <v>6.85353588778526E-5</v>
      </c>
    </row>
    <row r="122" spans="1:11" hidden="1" x14ac:dyDescent="0.25">
      <c r="A122" t="s">
        <v>58</v>
      </c>
      <c r="B122" t="s">
        <v>102</v>
      </c>
      <c r="C122" t="s">
        <v>103</v>
      </c>
      <c r="D122" t="s">
        <v>141</v>
      </c>
      <c r="E122" t="s">
        <v>74</v>
      </c>
      <c r="F122">
        <v>24992</v>
      </c>
      <c r="G122" t="s">
        <v>85</v>
      </c>
      <c r="H122">
        <v>9495</v>
      </c>
      <c r="I122" t="s">
        <v>88</v>
      </c>
      <c r="J122" t="s">
        <v>1805</v>
      </c>
      <c r="K122" s="17">
        <v>6.85353588778526E-5</v>
      </c>
    </row>
    <row r="123" spans="1:11" hidden="1" x14ac:dyDescent="0.25">
      <c r="A123" t="s">
        <v>58</v>
      </c>
      <c r="B123" t="s">
        <v>102</v>
      </c>
      <c r="C123" t="s">
        <v>103</v>
      </c>
      <c r="D123" t="s">
        <v>142</v>
      </c>
      <c r="E123" t="s">
        <v>74</v>
      </c>
      <c r="F123">
        <v>24992</v>
      </c>
      <c r="G123" t="s">
        <v>85</v>
      </c>
      <c r="H123">
        <v>10061</v>
      </c>
      <c r="I123" t="s">
        <v>88</v>
      </c>
      <c r="J123" t="s">
        <v>1805</v>
      </c>
      <c r="K123" s="17">
        <v>6.85353588778526E-5</v>
      </c>
    </row>
    <row r="124" spans="1:11" hidden="1" x14ac:dyDescent="0.25">
      <c r="A124" t="s">
        <v>58</v>
      </c>
      <c r="B124" t="s">
        <v>102</v>
      </c>
      <c r="C124" t="s">
        <v>103</v>
      </c>
      <c r="D124" t="s">
        <v>143</v>
      </c>
      <c r="E124" t="s">
        <v>74</v>
      </c>
      <c r="F124">
        <v>24992</v>
      </c>
      <c r="G124" t="s">
        <v>85</v>
      </c>
      <c r="H124">
        <v>9754</v>
      </c>
      <c r="I124" t="s">
        <v>88</v>
      </c>
      <c r="J124" t="s">
        <v>1805</v>
      </c>
      <c r="K124" s="17">
        <v>6.85353588778526E-5</v>
      </c>
    </row>
    <row r="125" spans="1:11" hidden="1" x14ac:dyDescent="0.25">
      <c r="A125" t="s">
        <v>58</v>
      </c>
      <c r="B125" t="s">
        <v>102</v>
      </c>
      <c r="C125" t="s">
        <v>103</v>
      </c>
      <c r="D125" t="s">
        <v>144</v>
      </c>
      <c r="E125" t="s">
        <v>74</v>
      </c>
      <c r="F125">
        <v>30016</v>
      </c>
      <c r="G125" t="s">
        <v>85</v>
      </c>
      <c r="H125">
        <v>12404</v>
      </c>
      <c r="I125" t="s">
        <v>88</v>
      </c>
      <c r="J125" t="s">
        <v>1805</v>
      </c>
      <c r="K125" s="17">
        <v>6.85353588778526E-5</v>
      </c>
    </row>
    <row r="126" spans="1:11" hidden="1" x14ac:dyDescent="0.25">
      <c r="A126" t="s">
        <v>58</v>
      </c>
      <c r="B126" t="s">
        <v>102</v>
      </c>
      <c r="C126" t="s">
        <v>103</v>
      </c>
      <c r="D126" t="s">
        <v>145</v>
      </c>
      <c r="E126" t="s">
        <v>74</v>
      </c>
      <c r="F126">
        <v>29984</v>
      </c>
      <c r="G126" t="s">
        <v>85</v>
      </c>
      <c r="H126">
        <v>12108</v>
      </c>
      <c r="I126" t="s">
        <v>88</v>
      </c>
      <c r="J126" t="s">
        <v>1805</v>
      </c>
      <c r="K126" s="17">
        <v>6.85353588778526E-5</v>
      </c>
    </row>
    <row r="127" spans="1:11" hidden="1" x14ac:dyDescent="0.25">
      <c r="A127" t="s">
        <v>58</v>
      </c>
      <c r="B127" t="s">
        <v>102</v>
      </c>
      <c r="C127" t="s">
        <v>103</v>
      </c>
      <c r="D127" t="s">
        <v>146</v>
      </c>
      <c r="E127" t="s">
        <v>74</v>
      </c>
      <c r="F127">
        <v>30048</v>
      </c>
      <c r="G127" t="s">
        <v>85</v>
      </c>
      <c r="H127">
        <v>12183</v>
      </c>
      <c r="I127" t="s">
        <v>88</v>
      </c>
      <c r="J127" t="s">
        <v>1805</v>
      </c>
      <c r="K127" s="17">
        <v>6.85353588778526E-5</v>
      </c>
    </row>
    <row r="128" spans="1:11" hidden="1" x14ac:dyDescent="0.25">
      <c r="A128" t="s">
        <v>58</v>
      </c>
      <c r="B128" t="s">
        <v>102</v>
      </c>
      <c r="C128" t="s">
        <v>103</v>
      </c>
      <c r="D128" t="s">
        <v>147</v>
      </c>
      <c r="E128" t="s">
        <v>74</v>
      </c>
      <c r="F128">
        <v>29984</v>
      </c>
      <c r="G128" t="s">
        <v>85</v>
      </c>
      <c r="H128">
        <v>11766</v>
      </c>
      <c r="I128" t="s">
        <v>88</v>
      </c>
      <c r="J128" t="s">
        <v>1805</v>
      </c>
      <c r="K128" s="17">
        <v>6.85353588778526E-5</v>
      </c>
    </row>
    <row r="129" spans="1:11" hidden="1" x14ac:dyDescent="0.25">
      <c r="A129" t="s">
        <v>58</v>
      </c>
      <c r="B129" t="s">
        <v>102</v>
      </c>
      <c r="C129" t="s">
        <v>103</v>
      </c>
      <c r="D129" t="s">
        <v>148</v>
      </c>
      <c r="E129" t="s">
        <v>74</v>
      </c>
      <c r="F129">
        <v>29984</v>
      </c>
      <c r="G129" t="s">
        <v>85</v>
      </c>
      <c r="H129">
        <v>11966</v>
      </c>
      <c r="I129" t="s">
        <v>88</v>
      </c>
      <c r="J129" t="s">
        <v>1805</v>
      </c>
      <c r="K129" s="17">
        <v>6.85353588778526E-5</v>
      </c>
    </row>
    <row r="130" spans="1:11" hidden="1" x14ac:dyDescent="0.25">
      <c r="A130" t="s">
        <v>58</v>
      </c>
      <c r="B130" t="s">
        <v>102</v>
      </c>
      <c r="C130" t="s">
        <v>103</v>
      </c>
      <c r="D130" t="s">
        <v>149</v>
      </c>
      <c r="E130" t="s">
        <v>74</v>
      </c>
      <c r="F130">
        <v>30016</v>
      </c>
      <c r="G130" t="s">
        <v>85</v>
      </c>
      <c r="H130">
        <v>11435</v>
      </c>
      <c r="I130" t="s">
        <v>88</v>
      </c>
      <c r="J130" t="s">
        <v>1805</v>
      </c>
      <c r="K130" s="17">
        <v>6.85353588778526E-5</v>
      </c>
    </row>
    <row r="131" spans="1:11" hidden="1" x14ac:dyDescent="0.25">
      <c r="A131" t="s">
        <v>58</v>
      </c>
      <c r="B131" t="s">
        <v>102</v>
      </c>
      <c r="C131" t="s">
        <v>103</v>
      </c>
      <c r="D131" t="s">
        <v>150</v>
      </c>
      <c r="E131" t="s">
        <v>74</v>
      </c>
      <c r="F131">
        <v>29984</v>
      </c>
      <c r="G131" t="s">
        <v>85</v>
      </c>
      <c r="H131">
        <v>12081</v>
      </c>
      <c r="I131" t="s">
        <v>88</v>
      </c>
      <c r="J131" t="s">
        <v>1805</v>
      </c>
      <c r="K131" s="17">
        <v>6.85353588778526E-5</v>
      </c>
    </row>
    <row r="132" spans="1:11" hidden="1" x14ac:dyDescent="0.25">
      <c r="A132" t="s">
        <v>58</v>
      </c>
      <c r="B132" t="s">
        <v>102</v>
      </c>
      <c r="C132" t="s">
        <v>103</v>
      </c>
      <c r="D132" t="s">
        <v>151</v>
      </c>
      <c r="E132" t="s">
        <v>74</v>
      </c>
      <c r="F132">
        <v>29984</v>
      </c>
      <c r="G132" t="s">
        <v>85</v>
      </c>
      <c r="H132">
        <v>11637</v>
      </c>
      <c r="I132" t="s">
        <v>88</v>
      </c>
      <c r="J132" t="s">
        <v>1805</v>
      </c>
      <c r="K132" s="17">
        <v>6.85353588778526E-5</v>
      </c>
    </row>
    <row r="133" spans="1:11" hidden="1" x14ac:dyDescent="0.25">
      <c r="A133" t="s">
        <v>58</v>
      </c>
      <c r="B133" t="s">
        <v>102</v>
      </c>
      <c r="C133" t="s">
        <v>103</v>
      </c>
      <c r="D133" t="s">
        <v>152</v>
      </c>
      <c r="E133" t="s">
        <v>74</v>
      </c>
      <c r="F133">
        <v>25152</v>
      </c>
      <c r="G133" t="s">
        <v>85</v>
      </c>
      <c r="H133">
        <v>9971</v>
      </c>
      <c r="I133" t="s">
        <v>88</v>
      </c>
      <c r="J133" t="s">
        <v>1805</v>
      </c>
      <c r="K133" s="17">
        <v>6.85353588778526E-5</v>
      </c>
    </row>
    <row r="134" spans="1:11" hidden="1" x14ac:dyDescent="0.25">
      <c r="A134" t="s">
        <v>58</v>
      </c>
      <c r="B134" t="s">
        <v>102</v>
      </c>
      <c r="C134" t="s">
        <v>103</v>
      </c>
      <c r="D134" t="s">
        <v>153</v>
      </c>
      <c r="E134" t="s">
        <v>74</v>
      </c>
      <c r="F134">
        <v>24864</v>
      </c>
      <c r="G134" t="s">
        <v>85</v>
      </c>
      <c r="H134">
        <v>9615</v>
      </c>
      <c r="I134" t="s">
        <v>88</v>
      </c>
      <c r="J134" t="s">
        <v>1805</v>
      </c>
      <c r="K134" s="17">
        <v>6.85353588778526E-5</v>
      </c>
    </row>
    <row r="135" spans="1:11" hidden="1" x14ac:dyDescent="0.25">
      <c r="A135" t="s">
        <v>58</v>
      </c>
      <c r="B135" t="s">
        <v>102</v>
      </c>
      <c r="C135" t="s">
        <v>103</v>
      </c>
      <c r="D135" t="s">
        <v>154</v>
      </c>
      <c r="E135" t="s">
        <v>74</v>
      </c>
      <c r="F135">
        <v>24992</v>
      </c>
      <c r="G135" t="s">
        <v>85</v>
      </c>
      <c r="H135">
        <v>9856</v>
      </c>
      <c r="I135" t="s">
        <v>88</v>
      </c>
      <c r="J135" t="s">
        <v>1805</v>
      </c>
      <c r="K135" s="17">
        <v>6.85353588778526E-5</v>
      </c>
    </row>
    <row r="136" spans="1:11" hidden="1" x14ac:dyDescent="0.25">
      <c r="A136" t="s">
        <v>58</v>
      </c>
      <c r="B136" t="s">
        <v>102</v>
      </c>
      <c r="C136" t="s">
        <v>103</v>
      </c>
      <c r="D136" t="s">
        <v>155</v>
      </c>
      <c r="E136" t="s">
        <v>74</v>
      </c>
      <c r="F136">
        <v>30048</v>
      </c>
      <c r="G136" t="s">
        <v>85</v>
      </c>
      <c r="H136">
        <v>12013</v>
      </c>
      <c r="I136" t="s">
        <v>88</v>
      </c>
      <c r="J136" t="s">
        <v>1805</v>
      </c>
      <c r="K136" s="17">
        <v>6.85353588778526E-5</v>
      </c>
    </row>
    <row r="137" spans="1:11" hidden="1" x14ac:dyDescent="0.25">
      <c r="A137" t="s">
        <v>58</v>
      </c>
      <c r="B137" t="s">
        <v>102</v>
      </c>
      <c r="C137" t="s">
        <v>103</v>
      </c>
      <c r="D137" t="s">
        <v>156</v>
      </c>
      <c r="E137" t="s">
        <v>74</v>
      </c>
      <c r="F137">
        <v>30080</v>
      </c>
      <c r="G137" t="s">
        <v>85</v>
      </c>
      <c r="H137">
        <v>11972</v>
      </c>
      <c r="I137" t="s">
        <v>88</v>
      </c>
      <c r="J137" t="s">
        <v>1805</v>
      </c>
      <c r="K137" s="17">
        <v>6.85353588778526E-5</v>
      </c>
    </row>
    <row r="138" spans="1:11" hidden="1" x14ac:dyDescent="0.25">
      <c r="A138" t="s">
        <v>58</v>
      </c>
      <c r="B138" t="s">
        <v>102</v>
      </c>
      <c r="C138" t="s">
        <v>103</v>
      </c>
      <c r="D138" t="s">
        <v>157</v>
      </c>
      <c r="E138" t="s">
        <v>74</v>
      </c>
      <c r="F138">
        <v>30016</v>
      </c>
      <c r="G138" t="s">
        <v>85</v>
      </c>
      <c r="H138">
        <v>11756</v>
      </c>
      <c r="I138" t="s">
        <v>88</v>
      </c>
      <c r="J138" t="s">
        <v>1805</v>
      </c>
      <c r="K138" s="17">
        <v>6.85353588778526E-5</v>
      </c>
    </row>
    <row r="139" spans="1:11" hidden="1" x14ac:dyDescent="0.25">
      <c r="A139" t="s">
        <v>58</v>
      </c>
      <c r="B139" t="s">
        <v>102</v>
      </c>
      <c r="C139" t="s">
        <v>103</v>
      </c>
      <c r="D139" t="s">
        <v>158</v>
      </c>
      <c r="E139" t="s">
        <v>74</v>
      </c>
      <c r="F139">
        <v>34976</v>
      </c>
      <c r="G139" t="s">
        <v>85</v>
      </c>
      <c r="H139">
        <v>14455</v>
      </c>
      <c r="I139" t="s">
        <v>88</v>
      </c>
      <c r="J139" t="s">
        <v>1805</v>
      </c>
      <c r="K139" s="17">
        <v>6.85353588778526E-5</v>
      </c>
    </row>
    <row r="140" spans="1:11" hidden="1" x14ac:dyDescent="0.25">
      <c r="A140" t="s">
        <v>58</v>
      </c>
      <c r="B140" t="s">
        <v>102</v>
      </c>
      <c r="C140" t="s">
        <v>103</v>
      </c>
      <c r="D140" t="s">
        <v>159</v>
      </c>
      <c r="E140" t="s">
        <v>74</v>
      </c>
      <c r="F140">
        <v>35136</v>
      </c>
      <c r="G140" t="s">
        <v>85</v>
      </c>
      <c r="H140">
        <v>13878</v>
      </c>
      <c r="I140" t="s">
        <v>88</v>
      </c>
      <c r="J140" t="s">
        <v>1805</v>
      </c>
      <c r="K140" s="17">
        <v>6.85353588778526E-5</v>
      </c>
    </row>
    <row r="141" spans="1:11" hidden="1" x14ac:dyDescent="0.25">
      <c r="A141" t="s">
        <v>58</v>
      </c>
      <c r="B141" t="s">
        <v>102</v>
      </c>
      <c r="C141" t="s">
        <v>103</v>
      </c>
      <c r="D141" t="s">
        <v>160</v>
      </c>
      <c r="E141" t="s">
        <v>74</v>
      </c>
      <c r="F141">
        <v>29856</v>
      </c>
      <c r="G141" t="s">
        <v>85</v>
      </c>
      <c r="H141">
        <v>11241</v>
      </c>
      <c r="I141" t="s">
        <v>88</v>
      </c>
      <c r="J141" t="s">
        <v>1805</v>
      </c>
      <c r="K141" s="17">
        <v>6.85353588778526E-5</v>
      </c>
    </row>
    <row r="142" spans="1:11" hidden="1" x14ac:dyDescent="0.25">
      <c r="A142" t="s">
        <v>58</v>
      </c>
      <c r="B142" t="s">
        <v>102</v>
      </c>
      <c r="C142" t="s">
        <v>103</v>
      </c>
      <c r="D142" t="s">
        <v>161</v>
      </c>
      <c r="E142" t="s">
        <v>74</v>
      </c>
      <c r="F142">
        <v>29984</v>
      </c>
      <c r="G142" t="s">
        <v>85</v>
      </c>
      <c r="H142">
        <v>11522</v>
      </c>
      <c r="I142" t="s">
        <v>88</v>
      </c>
      <c r="J142" t="s">
        <v>1805</v>
      </c>
      <c r="K142" s="17">
        <v>6.85353588778526E-5</v>
      </c>
    </row>
    <row r="143" spans="1:11" hidden="1" x14ac:dyDescent="0.25">
      <c r="A143" t="s">
        <v>58</v>
      </c>
      <c r="B143" t="s">
        <v>102</v>
      </c>
      <c r="C143" t="s">
        <v>103</v>
      </c>
      <c r="D143" t="s">
        <v>162</v>
      </c>
      <c r="E143" t="s">
        <v>74</v>
      </c>
      <c r="F143">
        <v>29952</v>
      </c>
      <c r="G143" t="s">
        <v>85</v>
      </c>
      <c r="H143">
        <v>11866</v>
      </c>
      <c r="I143" t="s">
        <v>88</v>
      </c>
      <c r="J143" t="s">
        <v>1805</v>
      </c>
      <c r="K143" s="17">
        <v>6.85353588778526E-5</v>
      </c>
    </row>
    <row r="144" spans="1:11" hidden="1" x14ac:dyDescent="0.25">
      <c r="A144" t="s">
        <v>58</v>
      </c>
      <c r="B144" t="s">
        <v>102</v>
      </c>
      <c r="C144" t="s">
        <v>103</v>
      </c>
      <c r="D144" t="s">
        <v>163</v>
      </c>
      <c r="E144" t="s">
        <v>74</v>
      </c>
      <c r="F144">
        <v>30016</v>
      </c>
      <c r="G144" t="s">
        <v>85</v>
      </c>
      <c r="H144">
        <v>12206</v>
      </c>
      <c r="I144" t="s">
        <v>88</v>
      </c>
      <c r="J144" t="s">
        <v>1805</v>
      </c>
      <c r="K144" s="17">
        <v>6.85353588778526E-5</v>
      </c>
    </row>
    <row r="145" spans="1:11" hidden="1" x14ac:dyDescent="0.25">
      <c r="A145" t="s">
        <v>58</v>
      </c>
      <c r="B145" t="s">
        <v>102</v>
      </c>
      <c r="C145" t="s">
        <v>103</v>
      </c>
      <c r="D145" t="s">
        <v>164</v>
      </c>
      <c r="E145" t="s">
        <v>74</v>
      </c>
      <c r="F145">
        <v>30048</v>
      </c>
      <c r="G145" t="s">
        <v>85</v>
      </c>
      <c r="H145">
        <v>11485</v>
      </c>
      <c r="I145" t="s">
        <v>88</v>
      </c>
      <c r="J145" t="s">
        <v>1805</v>
      </c>
      <c r="K145" s="17">
        <v>6.85353588778526E-5</v>
      </c>
    </row>
    <row r="146" spans="1:11" hidden="1" x14ac:dyDescent="0.25">
      <c r="A146" t="s">
        <v>58</v>
      </c>
      <c r="B146" t="s">
        <v>102</v>
      </c>
      <c r="C146" t="s">
        <v>103</v>
      </c>
      <c r="D146" t="s">
        <v>165</v>
      </c>
      <c r="E146" t="s">
        <v>74</v>
      </c>
      <c r="F146">
        <v>29920</v>
      </c>
      <c r="G146" t="s">
        <v>85</v>
      </c>
      <c r="H146">
        <v>12341</v>
      </c>
      <c r="I146" t="s">
        <v>88</v>
      </c>
      <c r="J146" t="s">
        <v>1805</v>
      </c>
      <c r="K146" s="17">
        <v>6.85353588778526E-5</v>
      </c>
    </row>
    <row r="147" spans="1:11" hidden="1" x14ac:dyDescent="0.25">
      <c r="A147" t="s">
        <v>58</v>
      </c>
      <c r="B147" t="s">
        <v>102</v>
      </c>
      <c r="C147" t="s">
        <v>103</v>
      </c>
      <c r="D147" t="s">
        <v>166</v>
      </c>
      <c r="E147" t="s">
        <v>74</v>
      </c>
      <c r="F147">
        <v>30016</v>
      </c>
      <c r="G147" t="s">
        <v>85</v>
      </c>
      <c r="H147">
        <v>10600</v>
      </c>
      <c r="I147" t="s">
        <v>88</v>
      </c>
      <c r="J147" t="s">
        <v>1805</v>
      </c>
      <c r="K147" s="17">
        <v>6.85353588778526E-5</v>
      </c>
    </row>
    <row r="148" spans="1:11" hidden="1" x14ac:dyDescent="0.25">
      <c r="A148" t="s">
        <v>58</v>
      </c>
      <c r="B148" t="s">
        <v>102</v>
      </c>
      <c r="C148" t="s">
        <v>103</v>
      </c>
      <c r="D148" t="s">
        <v>167</v>
      </c>
      <c r="E148" t="s">
        <v>74</v>
      </c>
      <c r="F148">
        <v>30112</v>
      </c>
      <c r="G148" t="s">
        <v>85</v>
      </c>
      <c r="H148">
        <v>11845</v>
      </c>
      <c r="I148" t="s">
        <v>88</v>
      </c>
      <c r="J148" t="s">
        <v>1805</v>
      </c>
      <c r="K148" s="17">
        <v>6.85353588778526E-5</v>
      </c>
    </row>
    <row r="149" spans="1:11" hidden="1" x14ac:dyDescent="0.25">
      <c r="A149" t="s">
        <v>58</v>
      </c>
      <c r="B149" t="s">
        <v>102</v>
      </c>
      <c r="C149" t="s">
        <v>103</v>
      </c>
      <c r="D149" t="s">
        <v>168</v>
      </c>
      <c r="E149" t="s">
        <v>74</v>
      </c>
      <c r="F149">
        <v>34976</v>
      </c>
      <c r="G149" t="s">
        <v>85</v>
      </c>
      <c r="H149">
        <v>14072</v>
      </c>
      <c r="I149" t="s">
        <v>88</v>
      </c>
      <c r="J149" t="s">
        <v>1805</v>
      </c>
      <c r="K149" s="17">
        <v>6.85353588778526E-5</v>
      </c>
    </row>
    <row r="150" spans="1:11" hidden="1" x14ac:dyDescent="0.25">
      <c r="A150" t="s">
        <v>58</v>
      </c>
      <c r="B150" t="s">
        <v>102</v>
      </c>
      <c r="C150" t="s">
        <v>103</v>
      </c>
      <c r="D150" t="s">
        <v>169</v>
      </c>
      <c r="E150" t="s">
        <v>74</v>
      </c>
      <c r="F150">
        <v>29920</v>
      </c>
      <c r="G150" t="s">
        <v>85</v>
      </c>
      <c r="H150">
        <v>11319</v>
      </c>
      <c r="I150" t="s">
        <v>88</v>
      </c>
      <c r="J150" t="s">
        <v>1805</v>
      </c>
      <c r="K150" s="17">
        <v>6.85353588778526E-5</v>
      </c>
    </row>
    <row r="151" spans="1:11" hidden="1" x14ac:dyDescent="0.25">
      <c r="A151" t="s">
        <v>58</v>
      </c>
      <c r="B151" t="s">
        <v>102</v>
      </c>
      <c r="C151" t="s">
        <v>103</v>
      </c>
      <c r="D151" t="s">
        <v>170</v>
      </c>
      <c r="E151" t="s">
        <v>74</v>
      </c>
      <c r="F151">
        <v>29984</v>
      </c>
      <c r="G151" t="s">
        <v>85</v>
      </c>
      <c r="H151">
        <v>11831</v>
      </c>
      <c r="I151" t="s">
        <v>88</v>
      </c>
      <c r="J151" t="s">
        <v>1805</v>
      </c>
      <c r="K151" s="17">
        <v>6.85353588778526E-5</v>
      </c>
    </row>
    <row r="152" spans="1:11" hidden="1" x14ac:dyDescent="0.25">
      <c r="A152" t="s">
        <v>58</v>
      </c>
      <c r="B152" t="s">
        <v>102</v>
      </c>
      <c r="C152" t="s">
        <v>103</v>
      </c>
      <c r="D152" t="s">
        <v>171</v>
      </c>
      <c r="E152" t="s">
        <v>74</v>
      </c>
      <c r="F152">
        <v>30144</v>
      </c>
      <c r="G152" t="s">
        <v>85</v>
      </c>
      <c r="H152">
        <v>12496</v>
      </c>
      <c r="I152" t="s">
        <v>88</v>
      </c>
      <c r="J152" t="s">
        <v>1805</v>
      </c>
      <c r="K152" s="17">
        <v>6.85353588778526E-5</v>
      </c>
    </row>
    <row r="153" spans="1:11" hidden="1" x14ac:dyDescent="0.25">
      <c r="A153" t="s">
        <v>58</v>
      </c>
      <c r="B153" t="s">
        <v>102</v>
      </c>
      <c r="C153" t="s">
        <v>103</v>
      </c>
      <c r="D153" t="s">
        <v>172</v>
      </c>
      <c r="E153" t="s">
        <v>74</v>
      </c>
      <c r="F153">
        <v>29888</v>
      </c>
      <c r="G153" t="s">
        <v>85</v>
      </c>
      <c r="H153">
        <v>11074</v>
      </c>
      <c r="I153" t="s">
        <v>88</v>
      </c>
      <c r="J153" t="s">
        <v>1805</v>
      </c>
      <c r="K153" s="17">
        <v>6.85353588778526E-5</v>
      </c>
    </row>
    <row r="154" spans="1:11" hidden="1" x14ac:dyDescent="0.25">
      <c r="A154" t="s">
        <v>58</v>
      </c>
      <c r="B154" t="s">
        <v>102</v>
      </c>
      <c r="C154" t="s">
        <v>103</v>
      </c>
      <c r="D154" t="s">
        <v>173</v>
      </c>
      <c r="E154" t="s">
        <v>74</v>
      </c>
      <c r="F154">
        <v>30112</v>
      </c>
      <c r="G154" t="s">
        <v>85</v>
      </c>
      <c r="H154">
        <v>12086</v>
      </c>
      <c r="I154" t="s">
        <v>88</v>
      </c>
      <c r="J154" t="s">
        <v>1805</v>
      </c>
      <c r="K154" s="17">
        <v>6.85353588778526E-5</v>
      </c>
    </row>
    <row r="155" spans="1:11" hidden="1" x14ac:dyDescent="0.25">
      <c r="A155" t="s">
        <v>58</v>
      </c>
      <c r="B155" t="s">
        <v>102</v>
      </c>
      <c r="C155" t="s">
        <v>103</v>
      </c>
      <c r="D155" t="s">
        <v>174</v>
      </c>
      <c r="E155" t="s">
        <v>74</v>
      </c>
      <c r="F155">
        <v>40000</v>
      </c>
      <c r="G155" t="s">
        <v>85</v>
      </c>
      <c r="H155">
        <v>13164</v>
      </c>
      <c r="I155" t="s">
        <v>88</v>
      </c>
      <c r="J155" t="s">
        <v>1805</v>
      </c>
      <c r="K155" s="17">
        <v>6.85353588778526E-5</v>
      </c>
    </row>
    <row r="156" spans="1:11" hidden="1" x14ac:dyDescent="0.25">
      <c r="A156" t="s">
        <v>58</v>
      </c>
      <c r="B156" t="s">
        <v>102</v>
      </c>
      <c r="C156" t="s">
        <v>103</v>
      </c>
      <c r="D156" t="s">
        <v>175</v>
      </c>
      <c r="E156" t="s">
        <v>74</v>
      </c>
      <c r="F156">
        <v>35008</v>
      </c>
      <c r="G156" t="s">
        <v>85</v>
      </c>
      <c r="H156">
        <v>13190</v>
      </c>
      <c r="I156" t="s">
        <v>88</v>
      </c>
      <c r="J156" t="s">
        <v>1805</v>
      </c>
      <c r="K156" s="17">
        <v>6.85353588778526E-5</v>
      </c>
    </row>
    <row r="157" spans="1:11" hidden="1" x14ac:dyDescent="0.25">
      <c r="A157" t="s">
        <v>58</v>
      </c>
      <c r="B157" t="s">
        <v>102</v>
      </c>
      <c r="C157" t="s">
        <v>103</v>
      </c>
      <c r="D157" t="s">
        <v>176</v>
      </c>
      <c r="E157" t="s">
        <v>74</v>
      </c>
      <c r="F157">
        <v>29856</v>
      </c>
      <c r="G157" t="s">
        <v>85</v>
      </c>
      <c r="H157">
        <v>10822</v>
      </c>
      <c r="I157" t="s">
        <v>88</v>
      </c>
      <c r="J157" t="s">
        <v>1805</v>
      </c>
      <c r="K157" s="17">
        <v>6.85353588778526E-5</v>
      </c>
    </row>
    <row r="158" spans="1:11" hidden="1" x14ac:dyDescent="0.25">
      <c r="A158" t="s">
        <v>58</v>
      </c>
      <c r="B158" t="s">
        <v>102</v>
      </c>
      <c r="C158" t="s">
        <v>103</v>
      </c>
      <c r="D158" t="s">
        <v>177</v>
      </c>
      <c r="E158" t="s">
        <v>74</v>
      </c>
      <c r="F158">
        <v>30016</v>
      </c>
      <c r="G158" t="s">
        <v>85</v>
      </c>
      <c r="H158">
        <v>11766</v>
      </c>
      <c r="I158" t="s">
        <v>88</v>
      </c>
      <c r="J158" t="s">
        <v>1805</v>
      </c>
      <c r="K158" s="17">
        <v>6.85353588778526E-5</v>
      </c>
    </row>
    <row r="159" spans="1:11" hidden="1" x14ac:dyDescent="0.25">
      <c r="A159" t="s">
        <v>58</v>
      </c>
      <c r="B159" t="s">
        <v>102</v>
      </c>
      <c r="C159" t="s">
        <v>103</v>
      </c>
      <c r="D159" t="s">
        <v>178</v>
      </c>
      <c r="E159" t="s">
        <v>74</v>
      </c>
      <c r="F159">
        <v>30048</v>
      </c>
      <c r="G159" t="s">
        <v>85</v>
      </c>
      <c r="H159">
        <v>11890</v>
      </c>
      <c r="I159" t="s">
        <v>88</v>
      </c>
      <c r="J159" t="s">
        <v>1805</v>
      </c>
      <c r="K159" s="17">
        <v>6.85353588778526E-5</v>
      </c>
    </row>
    <row r="160" spans="1:11" hidden="1" x14ac:dyDescent="0.25">
      <c r="A160" t="s">
        <v>58</v>
      </c>
      <c r="B160" t="s">
        <v>102</v>
      </c>
      <c r="C160" t="s">
        <v>103</v>
      </c>
      <c r="D160" t="s">
        <v>179</v>
      </c>
      <c r="E160" t="s">
        <v>74</v>
      </c>
      <c r="F160">
        <v>24992</v>
      </c>
      <c r="G160" t="s">
        <v>85</v>
      </c>
      <c r="H160">
        <v>9965</v>
      </c>
      <c r="I160" t="s">
        <v>88</v>
      </c>
      <c r="J160" t="s">
        <v>1805</v>
      </c>
      <c r="K160" s="17">
        <v>6.85353588778526E-5</v>
      </c>
    </row>
    <row r="161" spans="1:11" hidden="1" x14ac:dyDescent="0.25">
      <c r="A161" t="s">
        <v>58</v>
      </c>
      <c r="B161" t="s">
        <v>102</v>
      </c>
      <c r="C161" t="s">
        <v>103</v>
      </c>
      <c r="D161" t="s">
        <v>180</v>
      </c>
      <c r="E161" t="s">
        <v>74</v>
      </c>
      <c r="F161">
        <v>30080</v>
      </c>
      <c r="G161" t="s">
        <v>85</v>
      </c>
      <c r="H161">
        <v>12096</v>
      </c>
      <c r="I161" t="s">
        <v>88</v>
      </c>
      <c r="J161" t="s">
        <v>1805</v>
      </c>
      <c r="K161" s="17">
        <v>6.85353588778526E-5</v>
      </c>
    </row>
    <row r="162" spans="1:11" hidden="1" x14ac:dyDescent="0.25">
      <c r="A162" t="s">
        <v>58</v>
      </c>
      <c r="B162" t="s">
        <v>102</v>
      </c>
      <c r="C162" t="s">
        <v>103</v>
      </c>
      <c r="D162" t="s">
        <v>181</v>
      </c>
      <c r="E162" t="s">
        <v>74</v>
      </c>
      <c r="F162">
        <v>29984</v>
      </c>
      <c r="G162" t="s">
        <v>85</v>
      </c>
      <c r="H162">
        <v>11452</v>
      </c>
      <c r="I162" t="s">
        <v>88</v>
      </c>
      <c r="J162" t="s">
        <v>1805</v>
      </c>
      <c r="K162" s="17">
        <v>6.85353588778526E-5</v>
      </c>
    </row>
    <row r="163" spans="1:11" hidden="1" x14ac:dyDescent="0.25">
      <c r="A163" t="s">
        <v>58</v>
      </c>
      <c r="B163" t="s">
        <v>102</v>
      </c>
      <c r="C163" t="s">
        <v>103</v>
      </c>
      <c r="D163" t="s">
        <v>182</v>
      </c>
      <c r="E163" t="s">
        <v>74</v>
      </c>
      <c r="F163">
        <v>34912</v>
      </c>
      <c r="G163" t="s">
        <v>85</v>
      </c>
      <c r="H163">
        <v>13956</v>
      </c>
      <c r="I163" t="s">
        <v>88</v>
      </c>
      <c r="J163" t="s">
        <v>1805</v>
      </c>
      <c r="K163" s="17">
        <v>6.85353588778526E-5</v>
      </c>
    </row>
    <row r="164" spans="1:11" hidden="1" x14ac:dyDescent="0.25">
      <c r="A164" t="s">
        <v>58</v>
      </c>
      <c r="B164" t="s">
        <v>102</v>
      </c>
      <c r="C164" t="s">
        <v>103</v>
      </c>
      <c r="D164" t="s">
        <v>183</v>
      </c>
      <c r="E164" t="s">
        <v>74</v>
      </c>
      <c r="F164">
        <v>30016</v>
      </c>
      <c r="G164" t="s">
        <v>85</v>
      </c>
      <c r="H164">
        <v>11482</v>
      </c>
      <c r="I164" t="s">
        <v>88</v>
      </c>
      <c r="J164" t="s">
        <v>1805</v>
      </c>
      <c r="K164" s="17">
        <v>6.85353588778526E-5</v>
      </c>
    </row>
    <row r="165" spans="1:11" hidden="1" x14ac:dyDescent="0.25">
      <c r="A165" t="s">
        <v>58</v>
      </c>
      <c r="B165" t="s">
        <v>102</v>
      </c>
      <c r="C165" t="s">
        <v>103</v>
      </c>
      <c r="D165" t="s">
        <v>184</v>
      </c>
      <c r="E165" t="s">
        <v>74</v>
      </c>
      <c r="F165">
        <v>30016</v>
      </c>
      <c r="G165" t="s">
        <v>85</v>
      </c>
      <c r="H165">
        <v>12096</v>
      </c>
      <c r="I165" t="s">
        <v>88</v>
      </c>
      <c r="J165" t="s">
        <v>1805</v>
      </c>
      <c r="K165" s="17">
        <v>6.85353588778526E-5</v>
      </c>
    </row>
    <row r="166" spans="1:11" hidden="1" x14ac:dyDescent="0.25">
      <c r="A166" t="s">
        <v>58</v>
      </c>
      <c r="B166" t="s">
        <v>102</v>
      </c>
      <c r="C166" t="s">
        <v>103</v>
      </c>
      <c r="D166" t="s">
        <v>185</v>
      </c>
      <c r="E166" t="s">
        <v>74</v>
      </c>
      <c r="F166">
        <v>29952</v>
      </c>
      <c r="G166" t="s">
        <v>85</v>
      </c>
      <c r="H166">
        <v>11485</v>
      </c>
      <c r="I166" t="s">
        <v>88</v>
      </c>
      <c r="J166" t="s">
        <v>1805</v>
      </c>
      <c r="K166" s="17">
        <v>6.85353588778526E-5</v>
      </c>
    </row>
    <row r="167" spans="1:11" hidden="1" x14ac:dyDescent="0.25">
      <c r="A167" t="s">
        <v>58</v>
      </c>
      <c r="B167" t="s">
        <v>102</v>
      </c>
      <c r="C167" t="s">
        <v>103</v>
      </c>
      <c r="D167" t="s">
        <v>186</v>
      </c>
      <c r="E167" t="s">
        <v>74</v>
      </c>
      <c r="F167">
        <v>30080</v>
      </c>
      <c r="G167" t="s">
        <v>85</v>
      </c>
      <c r="H167">
        <v>11688</v>
      </c>
      <c r="I167" t="s">
        <v>88</v>
      </c>
      <c r="J167" t="s">
        <v>1805</v>
      </c>
      <c r="K167" s="17">
        <v>6.85353588778526E-5</v>
      </c>
    </row>
    <row r="168" spans="1:11" hidden="1" x14ac:dyDescent="0.25">
      <c r="A168" t="s">
        <v>58</v>
      </c>
      <c r="B168" t="s">
        <v>102</v>
      </c>
      <c r="C168" t="s">
        <v>103</v>
      </c>
      <c r="D168" t="s">
        <v>187</v>
      </c>
      <c r="E168" t="s">
        <v>74</v>
      </c>
      <c r="F168">
        <v>29984</v>
      </c>
      <c r="G168" t="s">
        <v>85</v>
      </c>
      <c r="H168">
        <v>11798</v>
      </c>
      <c r="I168" t="s">
        <v>88</v>
      </c>
      <c r="J168" t="s">
        <v>1805</v>
      </c>
      <c r="K168" s="17">
        <v>6.85353588778526E-5</v>
      </c>
    </row>
    <row r="169" spans="1:11" hidden="1" x14ac:dyDescent="0.25">
      <c r="A169" t="s">
        <v>58</v>
      </c>
      <c r="B169" t="s">
        <v>102</v>
      </c>
      <c r="C169" t="s">
        <v>103</v>
      </c>
      <c r="D169" t="s">
        <v>188</v>
      </c>
      <c r="E169" t="s">
        <v>74</v>
      </c>
      <c r="F169">
        <v>29952</v>
      </c>
      <c r="G169" t="s">
        <v>85</v>
      </c>
      <c r="H169">
        <v>11660</v>
      </c>
      <c r="I169" t="s">
        <v>88</v>
      </c>
      <c r="J169" t="s">
        <v>1805</v>
      </c>
      <c r="K169" s="17">
        <v>6.85353588778526E-5</v>
      </c>
    </row>
    <row r="170" spans="1:11" hidden="1" x14ac:dyDescent="0.25">
      <c r="A170" t="s">
        <v>58</v>
      </c>
      <c r="B170" t="s">
        <v>102</v>
      </c>
      <c r="C170" t="s">
        <v>103</v>
      </c>
      <c r="D170" t="s">
        <v>189</v>
      </c>
      <c r="E170" t="s">
        <v>74</v>
      </c>
      <c r="F170">
        <v>25056</v>
      </c>
      <c r="G170" t="s">
        <v>85</v>
      </c>
      <c r="H170">
        <v>9906</v>
      </c>
      <c r="I170" t="s">
        <v>88</v>
      </c>
      <c r="J170" t="s">
        <v>1805</v>
      </c>
      <c r="K170" s="17">
        <v>6.85353588778526E-5</v>
      </c>
    </row>
    <row r="171" spans="1:11" hidden="1" x14ac:dyDescent="0.25">
      <c r="A171" t="s">
        <v>58</v>
      </c>
      <c r="B171" t="s">
        <v>102</v>
      </c>
      <c r="C171" t="s">
        <v>103</v>
      </c>
      <c r="D171" t="s">
        <v>190</v>
      </c>
      <c r="E171" t="s">
        <v>74</v>
      </c>
      <c r="F171">
        <v>29952</v>
      </c>
      <c r="G171" t="s">
        <v>85</v>
      </c>
      <c r="H171">
        <v>12062</v>
      </c>
      <c r="I171" t="s">
        <v>88</v>
      </c>
      <c r="J171" t="s">
        <v>1805</v>
      </c>
      <c r="K171" s="17">
        <v>6.85353588778526E-5</v>
      </c>
    </row>
    <row r="172" spans="1:11" hidden="1" x14ac:dyDescent="0.25">
      <c r="A172" t="s">
        <v>58</v>
      </c>
      <c r="B172" t="s">
        <v>102</v>
      </c>
      <c r="C172" t="s">
        <v>103</v>
      </c>
      <c r="D172" t="s">
        <v>191</v>
      </c>
      <c r="E172" t="s">
        <v>74</v>
      </c>
      <c r="F172">
        <v>30112</v>
      </c>
      <c r="G172" t="s">
        <v>85</v>
      </c>
      <c r="H172">
        <v>12042</v>
      </c>
      <c r="I172" t="s">
        <v>88</v>
      </c>
      <c r="J172" t="s">
        <v>1805</v>
      </c>
      <c r="K172" s="17">
        <v>6.85353588778526E-5</v>
      </c>
    </row>
    <row r="173" spans="1:11" hidden="1" x14ac:dyDescent="0.25">
      <c r="A173" t="s">
        <v>58</v>
      </c>
      <c r="B173" t="s">
        <v>102</v>
      </c>
      <c r="C173" t="s">
        <v>103</v>
      </c>
      <c r="D173" t="s">
        <v>192</v>
      </c>
      <c r="E173" t="s">
        <v>74</v>
      </c>
      <c r="F173">
        <v>34944</v>
      </c>
      <c r="G173" t="s">
        <v>85</v>
      </c>
      <c r="H173">
        <v>14503</v>
      </c>
      <c r="I173" t="s">
        <v>88</v>
      </c>
      <c r="J173" t="s">
        <v>1805</v>
      </c>
      <c r="K173" s="17">
        <v>6.85353588778526E-5</v>
      </c>
    </row>
    <row r="174" spans="1:11" hidden="1" x14ac:dyDescent="0.25">
      <c r="A174" t="s">
        <v>58</v>
      </c>
      <c r="B174" t="s">
        <v>102</v>
      </c>
      <c r="C174" t="s">
        <v>103</v>
      </c>
      <c r="D174" t="s">
        <v>193</v>
      </c>
      <c r="E174" t="s">
        <v>74</v>
      </c>
      <c r="F174">
        <v>29920</v>
      </c>
      <c r="G174" t="s">
        <v>85</v>
      </c>
      <c r="H174">
        <v>11106</v>
      </c>
      <c r="I174" t="s">
        <v>88</v>
      </c>
      <c r="J174" t="s">
        <v>1805</v>
      </c>
      <c r="K174" s="17">
        <v>6.85353588778526E-5</v>
      </c>
    </row>
    <row r="175" spans="1:11" hidden="1" x14ac:dyDescent="0.25">
      <c r="A175" t="s">
        <v>58</v>
      </c>
      <c r="B175" t="s">
        <v>102</v>
      </c>
      <c r="C175" t="s">
        <v>103</v>
      </c>
      <c r="D175" t="s">
        <v>194</v>
      </c>
      <c r="E175" t="s">
        <v>74</v>
      </c>
      <c r="F175">
        <v>30048</v>
      </c>
      <c r="G175" t="s">
        <v>85</v>
      </c>
      <c r="H175">
        <v>12144</v>
      </c>
      <c r="I175" t="s">
        <v>88</v>
      </c>
      <c r="J175" t="s">
        <v>1805</v>
      </c>
      <c r="K175" s="17">
        <v>6.85353588778526E-5</v>
      </c>
    </row>
    <row r="176" spans="1:11" hidden="1" x14ac:dyDescent="0.25">
      <c r="A176" t="s">
        <v>58</v>
      </c>
      <c r="B176" t="s">
        <v>102</v>
      </c>
      <c r="C176" t="s">
        <v>103</v>
      </c>
      <c r="D176" t="s">
        <v>195</v>
      </c>
      <c r="E176" t="s">
        <v>74</v>
      </c>
      <c r="F176">
        <v>29984</v>
      </c>
      <c r="G176" t="s">
        <v>85</v>
      </c>
      <c r="H176">
        <v>11623</v>
      </c>
      <c r="I176" t="s">
        <v>88</v>
      </c>
      <c r="J176" t="s">
        <v>1805</v>
      </c>
      <c r="K176" s="17">
        <v>6.85353588778526E-5</v>
      </c>
    </row>
    <row r="177" spans="1:32" hidden="1" x14ac:dyDescent="0.25">
      <c r="A177" t="s">
        <v>58</v>
      </c>
      <c r="B177" t="s">
        <v>102</v>
      </c>
      <c r="C177" t="s">
        <v>103</v>
      </c>
      <c r="D177" t="s">
        <v>196</v>
      </c>
      <c r="E177" t="s">
        <v>74</v>
      </c>
      <c r="F177">
        <v>30112</v>
      </c>
      <c r="G177" t="s">
        <v>85</v>
      </c>
      <c r="H177">
        <v>12348</v>
      </c>
      <c r="I177" t="s">
        <v>88</v>
      </c>
      <c r="J177" t="s">
        <v>1805</v>
      </c>
      <c r="K177" s="17">
        <v>6.85353588778526E-5</v>
      </c>
    </row>
    <row r="178" spans="1:32" hidden="1" x14ac:dyDescent="0.25">
      <c r="A178" t="s">
        <v>58</v>
      </c>
      <c r="B178" t="s">
        <v>102</v>
      </c>
      <c r="C178" t="s">
        <v>103</v>
      </c>
      <c r="D178" t="s">
        <v>197</v>
      </c>
      <c r="E178" t="s">
        <v>74</v>
      </c>
      <c r="F178">
        <v>29920</v>
      </c>
      <c r="G178" t="s">
        <v>85</v>
      </c>
      <c r="H178">
        <v>11336</v>
      </c>
      <c r="I178" t="s">
        <v>88</v>
      </c>
      <c r="J178" t="s">
        <v>1805</v>
      </c>
      <c r="K178" s="17">
        <v>6.85353588778526E-5</v>
      </c>
    </row>
    <row r="179" spans="1:32" hidden="1" x14ac:dyDescent="0.25">
      <c r="A179" t="s">
        <v>58</v>
      </c>
      <c r="B179" t="s">
        <v>102</v>
      </c>
      <c r="C179" t="s">
        <v>103</v>
      </c>
      <c r="D179" t="s">
        <v>198</v>
      </c>
      <c r="E179" t="s">
        <v>74</v>
      </c>
      <c r="F179">
        <v>29984</v>
      </c>
      <c r="G179" t="s">
        <v>85</v>
      </c>
      <c r="H179">
        <v>11840</v>
      </c>
      <c r="I179" t="s">
        <v>88</v>
      </c>
      <c r="J179" t="s">
        <v>1805</v>
      </c>
      <c r="K179" s="17">
        <v>6.85353588778526E-5</v>
      </c>
    </row>
    <row r="180" spans="1:32" hidden="1" x14ac:dyDescent="0.25">
      <c r="A180" t="s">
        <v>58</v>
      </c>
      <c r="B180" t="s">
        <v>102</v>
      </c>
      <c r="C180" t="s">
        <v>103</v>
      </c>
      <c r="D180" t="s">
        <v>199</v>
      </c>
      <c r="E180" t="s">
        <v>74</v>
      </c>
      <c r="F180">
        <v>29984</v>
      </c>
      <c r="G180" t="s">
        <v>85</v>
      </c>
      <c r="H180">
        <v>12271</v>
      </c>
      <c r="I180" t="s">
        <v>88</v>
      </c>
      <c r="J180" t="s">
        <v>1805</v>
      </c>
      <c r="K180" s="17">
        <v>6.85353588778526E-5</v>
      </c>
    </row>
    <row r="181" spans="1:32" hidden="1" x14ac:dyDescent="0.25">
      <c r="A181" t="s">
        <v>58</v>
      </c>
      <c r="B181" t="s">
        <v>102</v>
      </c>
      <c r="C181" t="s">
        <v>103</v>
      </c>
      <c r="D181" t="s">
        <v>200</v>
      </c>
      <c r="E181" t="s">
        <v>74</v>
      </c>
      <c r="F181">
        <v>30048</v>
      </c>
      <c r="G181" t="s">
        <v>85</v>
      </c>
      <c r="H181">
        <v>11817</v>
      </c>
      <c r="I181" t="s">
        <v>88</v>
      </c>
      <c r="J181" t="s">
        <v>1805</v>
      </c>
      <c r="K181" s="17">
        <v>6.85353588778526E-5</v>
      </c>
    </row>
    <row r="182" spans="1:32" hidden="1" x14ac:dyDescent="0.25">
      <c r="A182" t="s">
        <v>58</v>
      </c>
      <c r="B182" t="s">
        <v>102</v>
      </c>
      <c r="C182" t="s">
        <v>103</v>
      </c>
      <c r="D182" t="s">
        <v>201</v>
      </c>
      <c r="E182" t="s">
        <v>74</v>
      </c>
      <c r="F182">
        <v>29952</v>
      </c>
      <c r="G182" t="s">
        <v>85</v>
      </c>
      <c r="H182">
        <v>11599</v>
      </c>
      <c r="I182" t="s">
        <v>88</v>
      </c>
      <c r="J182" t="s">
        <v>1805</v>
      </c>
      <c r="K182" s="17">
        <v>6.85353588778526E-5</v>
      </c>
    </row>
    <row r="183" spans="1:32" hidden="1" x14ac:dyDescent="0.25">
      <c r="A183" t="s">
        <v>58</v>
      </c>
      <c r="B183" t="s">
        <v>102</v>
      </c>
      <c r="C183" t="s">
        <v>103</v>
      </c>
      <c r="D183" t="s">
        <v>202</v>
      </c>
      <c r="E183" t="s">
        <v>74</v>
      </c>
      <c r="F183">
        <v>24992</v>
      </c>
      <c r="G183" t="s">
        <v>85</v>
      </c>
      <c r="H183">
        <v>9733</v>
      </c>
      <c r="I183" t="s">
        <v>88</v>
      </c>
      <c r="J183" t="s">
        <v>1805</v>
      </c>
      <c r="K183" s="17">
        <v>6.85353588778526E-5</v>
      </c>
    </row>
    <row r="184" spans="1:32" hidden="1" x14ac:dyDescent="0.25">
      <c r="A184" t="s">
        <v>58</v>
      </c>
      <c r="B184" t="s">
        <v>102</v>
      </c>
      <c r="C184" t="s">
        <v>103</v>
      </c>
      <c r="D184" t="s">
        <v>203</v>
      </c>
      <c r="E184" t="s">
        <v>74</v>
      </c>
      <c r="F184">
        <v>25024</v>
      </c>
      <c r="G184" t="s">
        <v>85</v>
      </c>
      <c r="H184">
        <v>9924</v>
      </c>
      <c r="I184" t="s">
        <v>88</v>
      </c>
      <c r="J184" t="s">
        <v>1805</v>
      </c>
      <c r="K184" s="17">
        <v>6.85353588778526E-5</v>
      </c>
    </row>
    <row r="185" spans="1:32" hidden="1" x14ac:dyDescent="0.25">
      <c r="A185" t="s">
        <v>58</v>
      </c>
      <c r="B185" t="s">
        <v>102</v>
      </c>
      <c r="C185" t="s">
        <v>103</v>
      </c>
      <c r="D185" t="s">
        <v>204</v>
      </c>
      <c r="E185" t="s">
        <v>74</v>
      </c>
      <c r="F185">
        <v>30240</v>
      </c>
      <c r="G185" t="s">
        <v>85</v>
      </c>
      <c r="H185">
        <v>12528</v>
      </c>
      <c r="I185" t="s">
        <v>88</v>
      </c>
      <c r="J185" t="s">
        <v>1805</v>
      </c>
      <c r="K185" s="17">
        <v>6.85353588778526E-5</v>
      </c>
    </row>
    <row r="186" spans="1:32" hidden="1" x14ac:dyDescent="0.25">
      <c r="A186" t="s">
        <v>58</v>
      </c>
      <c r="B186" t="s">
        <v>102</v>
      </c>
      <c r="C186" t="s">
        <v>103</v>
      </c>
      <c r="D186" t="s">
        <v>205</v>
      </c>
      <c r="E186" t="s">
        <v>74</v>
      </c>
      <c r="F186">
        <v>29760</v>
      </c>
      <c r="G186" t="s">
        <v>85</v>
      </c>
      <c r="H186">
        <v>11224</v>
      </c>
      <c r="I186" t="s">
        <v>88</v>
      </c>
      <c r="J186" t="s">
        <v>1805</v>
      </c>
      <c r="K186" s="17">
        <v>6.85353588778526E-5</v>
      </c>
    </row>
    <row r="187" spans="1:32" hidden="1" x14ac:dyDescent="0.25">
      <c r="A187" t="s">
        <v>58</v>
      </c>
      <c r="B187" t="s">
        <v>102</v>
      </c>
      <c r="C187" t="s">
        <v>103</v>
      </c>
      <c r="D187" t="s">
        <v>206</v>
      </c>
      <c r="E187" t="s">
        <v>74</v>
      </c>
      <c r="F187">
        <v>30016</v>
      </c>
      <c r="G187" t="s">
        <v>85</v>
      </c>
      <c r="H187">
        <v>11845</v>
      </c>
      <c r="I187" t="s">
        <v>88</v>
      </c>
      <c r="J187" t="s">
        <v>1805</v>
      </c>
      <c r="K187" s="17">
        <v>6.85353588778526E-5</v>
      </c>
    </row>
    <row r="188" spans="1:32" hidden="1" x14ac:dyDescent="0.25">
      <c r="A188" t="s">
        <v>58</v>
      </c>
      <c r="B188" t="s">
        <v>102</v>
      </c>
      <c r="C188" t="s">
        <v>103</v>
      </c>
      <c r="D188" t="s">
        <v>207</v>
      </c>
      <c r="E188" t="s">
        <v>74</v>
      </c>
      <c r="F188">
        <v>30016</v>
      </c>
      <c r="G188" t="s">
        <v>85</v>
      </c>
      <c r="H188">
        <v>12396</v>
      </c>
      <c r="I188" t="s">
        <v>88</v>
      </c>
      <c r="J188" t="s">
        <v>1805</v>
      </c>
      <c r="K188" s="17">
        <v>6.85353588778526E-5</v>
      </c>
    </row>
    <row r="189" spans="1:32" hidden="1" x14ac:dyDescent="0.25">
      <c r="A189" t="s">
        <v>58</v>
      </c>
      <c r="B189" t="s">
        <v>102</v>
      </c>
      <c r="C189" t="s">
        <v>103</v>
      </c>
      <c r="D189" t="s">
        <v>208</v>
      </c>
      <c r="E189" t="s">
        <v>74</v>
      </c>
      <c r="F189">
        <v>29984</v>
      </c>
      <c r="G189" t="s">
        <v>85</v>
      </c>
      <c r="H189">
        <v>11589</v>
      </c>
      <c r="I189" t="s">
        <v>88</v>
      </c>
      <c r="J189" t="s">
        <v>1805</v>
      </c>
      <c r="K189" s="17">
        <v>6.85353588778526E-5</v>
      </c>
    </row>
    <row r="190" spans="1:32" hidden="1" x14ac:dyDescent="0.25">
      <c r="A190" t="s">
        <v>58</v>
      </c>
      <c r="B190" t="s">
        <v>102</v>
      </c>
      <c r="C190" t="s">
        <v>103</v>
      </c>
      <c r="D190" t="s">
        <v>209</v>
      </c>
      <c r="E190" t="s">
        <v>74</v>
      </c>
      <c r="F190">
        <v>30016</v>
      </c>
      <c r="G190" t="s">
        <v>85</v>
      </c>
      <c r="H190">
        <v>11854</v>
      </c>
      <c r="I190" t="s">
        <v>88</v>
      </c>
      <c r="J190" t="s">
        <v>1805</v>
      </c>
      <c r="K190" s="17">
        <v>6.85353588778526E-5</v>
      </c>
    </row>
    <row r="191" spans="1:32" hidden="1" x14ac:dyDescent="0.25">
      <c r="A191" t="s">
        <v>58</v>
      </c>
      <c r="B191" t="s">
        <v>793</v>
      </c>
      <c r="C191" t="s">
        <v>29</v>
      </c>
      <c r="D191" t="s">
        <v>794</v>
      </c>
      <c r="E191" t="s">
        <v>795</v>
      </c>
      <c r="F191" t="s">
        <v>796</v>
      </c>
      <c r="G191" t="s">
        <v>74</v>
      </c>
      <c r="H191" t="s">
        <v>797</v>
      </c>
      <c r="I191" t="s">
        <v>798</v>
      </c>
      <c r="J191" t="s">
        <v>30</v>
      </c>
      <c r="K191" t="s">
        <v>799</v>
      </c>
      <c r="L191" t="s">
        <v>800</v>
      </c>
      <c r="M191" t="s">
        <v>10</v>
      </c>
      <c r="N191" t="s">
        <v>801</v>
      </c>
      <c r="O191" t="s">
        <v>8</v>
      </c>
      <c r="P191" t="s">
        <v>802</v>
      </c>
      <c r="Q191" t="s">
        <v>82</v>
      </c>
      <c r="R191" t="s">
        <v>803</v>
      </c>
      <c r="S191" t="s">
        <v>804</v>
      </c>
      <c r="T191" t="s">
        <v>10</v>
      </c>
      <c r="U191" t="s">
        <v>805</v>
      </c>
      <c r="V191" t="s">
        <v>30</v>
      </c>
      <c r="W191" t="s">
        <v>806</v>
      </c>
      <c r="X191" t="s">
        <v>807</v>
      </c>
      <c r="Y191" t="s">
        <v>808</v>
      </c>
      <c r="Z191" t="s">
        <v>809</v>
      </c>
      <c r="AA191" t="s">
        <v>10</v>
      </c>
      <c r="AB191" t="s">
        <v>810</v>
      </c>
      <c r="AC191" t="s">
        <v>30</v>
      </c>
      <c r="AD191" t="s">
        <v>10</v>
      </c>
      <c r="AE191" t="s">
        <v>811</v>
      </c>
      <c r="AF191" t="s">
        <v>812</v>
      </c>
    </row>
    <row r="192" spans="1:32" hidden="1" x14ac:dyDescent="0.25">
      <c r="B192" t="s">
        <v>813</v>
      </c>
      <c r="C192" t="s">
        <v>814</v>
      </c>
      <c r="D192" t="s">
        <v>815</v>
      </c>
      <c r="E192" t="s">
        <v>816</v>
      </c>
      <c r="F192" t="s">
        <v>817</v>
      </c>
      <c r="G192" t="s">
        <v>818</v>
      </c>
      <c r="H192" t="s">
        <v>819</v>
      </c>
      <c r="I192" t="s">
        <v>816</v>
      </c>
      <c r="J192" t="s">
        <v>820</v>
      </c>
      <c r="K192" t="s">
        <v>816</v>
      </c>
      <c r="L192" t="s">
        <v>821</v>
      </c>
    </row>
    <row r="193" spans="1:32" hidden="1" x14ac:dyDescent="0.25">
      <c r="B193" t="s">
        <v>813</v>
      </c>
      <c r="C193" t="s">
        <v>822</v>
      </c>
      <c r="D193" t="s">
        <v>34</v>
      </c>
      <c r="E193" t="s">
        <v>823</v>
      </c>
      <c r="F193">
        <v>364</v>
      </c>
    </row>
    <row r="194" spans="1:32" hidden="1" x14ac:dyDescent="0.25">
      <c r="A194" t="s">
        <v>58</v>
      </c>
      <c r="B194" t="s">
        <v>824</v>
      </c>
      <c r="C194" t="s">
        <v>825</v>
      </c>
      <c r="D194">
        <v>8359552</v>
      </c>
    </row>
    <row r="195" spans="1:32" hidden="1" x14ac:dyDescent="0.25">
      <c r="A195" t="s">
        <v>58</v>
      </c>
      <c r="B195" t="s">
        <v>1054</v>
      </c>
      <c r="C195">
        <v>1906447</v>
      </c>
    </row>
    <row r="196" spans="1:32" hidden="1" x14ac:dyDescent="0.25">
      <c r="A196" t="s">
        <v>58</v>
      </c>
      <c r="B196" t="s">
        <v>826</v>
      </c>
      <c r="C196" t="s">
        <v>827</v>
      </c>
      <c r="D196" t="s">
        <v>794</v>
      </c>
      <c r="E196" t="s">
        <v>795</v>
      </c>
      <c r="F196" t="s">
        <v>796</v>
      </c>
      <c r="G196" t="s">
        <v>74</v>
      </c>
      <c r="H196" t="s">
        <v>797</v>
      </c>
      <c r="I196" t="s">
        <v>798</v>
      </c>
      <c r="J196" t="s">
        <v>30</v>
      </c>
      <c r="K196" t="s">
        <v>799</v>
      </c>
      <c r="L196" t="s">
        <v>800</v>
      </c>
      <c r="M196" t="s">
        <v>10</v>
      </c>
      <c r="N196" t="s">
        <v>801</v>
      </c>
      <c r="O196" t="s">
        <v>8</v>
      </c>
      <c r="P196" t="s">
        <v>802</v>
      </c>
      <c r="Q196" t="s">
        <v>82</v>
      </c>
      <c r="R196" t="s">
        <v>803</v>
      </c>
      <c r="S196" t="s">
        <v>804</v>
      </c>
      <c r="T196" t="s">
        <v>10</v>
      </c>
      <c r="U196" t="s">
        <v>805</v>
      </c>
      <c r="V196" t="s">
        <v>30</v>
      </c>
      <c r="W196" t="s">
        <v>806</v>
      </c>
      <c r="X196" t="s">
        <v>807</v>
      </c>
      <c r="Y196" t="s">
        <v>808</v>
      </c>
      <c r="Z196" t="s">
        <v>809</v>
      </c>
      <c r="AA196" t="s">
        <v>10</v>
      </c>
      <c r="AB196" t="s">
        <v>810</v>
      </c>
      <c r="AC196" t="s">
        <v>30</v>
      </c>
      <c r="AD196" t="s">
        <v>10</v>
      </c>
      <c r="AE196" t="s">
        <v>811</v>
      </c>
      <c r="AF196" t="s">
        <v>812</v>
      </c>
    </row>
    <row r="197" spans="1:32" hidden="1" x14ac:dyDescent="0.25">
      <c r="B197" t="s">
        <v>813</v>
      </c>
      <c r="C197" t="s">
        <v>814</v>
      </c>
      <c r="D197" t="s">
        <v>815</v>
      </c>
      <c r="E197" t="s">
        <v>816</v>
      </c>
      <c r="F197" t="s">
        <v>817</v>
      </c>
      <c r="G197" t="s">
        <v>818</v>
      </c>
      <c r="H197" t="s">
        <v>819</v>
      </c>
      <c r="I197" t="s">
        <v>816</v>
      </c>
      <c r="J197" t="s">
        <v>820</v>
      </c>
      <c r="K197" t="s">
        <v>816</v>
      </c>
      <c r="L197" t="s">
        <v>821</v>
      </c>
    </row>
    <row r="198" spans="1:32" hidden="1" x14ac:dyDescent="0.25">
      <c r="B198" t="s">
        <v>813</v>
      </c>
      <c r="C198" t="s">
        <v>822</v>
      </c>
      <c r="D198" t="s">
        <v>34</v>
      </c>
      <c r="E198" t="s">
        <v>823</v>
      </c>
      <c r="F198">
        <v>384</v>
      </c>
    </row>
    <row r="199" spans="1:32" hidden="1" x14ac:dyDescent="0.25">
      <c r="A199" t="s">
        <v>26</v>
      </c>
      <c r="B199" t="s">
        <v>27</v>
      </c>
      <c r="C199" t="s">
        <v>28</v>
      </c>
      <c r="D199" t="s">
        <v>29</v>
      </c>
      <c r="E199" t="s">
        <v>30</v>
      </c>
      <c r="F199" t="s">
        <v>31</v>
      </c>
      <c r="G199" t="s">
        <v>791</v>
      </c>
      <c r="H199" t="s">
        <v>33</v>
      </c>
      <c r="I199" t="s">
        <v>34</v>
      </c>
      <c r="J199" t="s">
        <v>792</v>
      </c>
    </row>
    <row r="200" spans="1:32" hidden="1" x14ac:dyDescent="0.25">
      <c r="A200" t="s">
        <v>26</v>
      </c>
      <c r="B200" t="s">
        <v>27</v>
      </c>
      <c r="C200" t="s">
        <v>28</v>
      </c>
      <c r="D200" t="s">
        <v>29</v>
      </c>
      <c r="E200" t="s">
        <v>30</v>
      </c>
      <c r="F200" t="s">
        <v>31</v>
      </c>
      <c r="G200" t="s">
        <v>791</v>
      </c>
      <c r="H200" t="s">
        <v>33</v>
      </c>
      <c r="I200" t="s">
        <v>34</v>
      </c>
      <c r="J200" t="s">
        <v>792</v>
      </c>
    </row>
    <row r="201" spans="1:32" x14ac:dyDescent="0.25">
      <c r="A201" t="s">
        <v>78</v>
      </c>
      <c r="B201" t="s">
        <v>1472</v>
      </c>
      <c r="C201" t="s">
        <v>829</v>
      </c>
    </row>
    <row r="202" spans="1:32" x14ac:dyDescent="0.25">
      <c r="A202" t="s">
        <v>78</v>
      </c>
      <c r="B202" t="s">
        <v>1473</v>
      </c>
      <c r="C202" t="s">
        <v>1474</v>
      </c>
    </row>
    <row r="203" spans="1:32" x14ac:dyDescent="0.25">
      <c r="A203" t="s">
        <v>78</v>
      </c>
      <c r="B203" t="s">
        <v>830</v>
      </c>
      <c r="C203" t="s">
        <v>831</v>
      </c>
    </row>
    <row r="204" spans="1:32" hidden="1" x14ac:dyDescent="0.25">
      <c r="A204" t="s">
        <v>58</v>
      </c>
      <c r="B204" t="s">
        <v>828</v>
      </c>
      <c r="C204" t="s">
        <v>829</v>
      </c>
    </row>
    <row r="205" spans="1:32" hidden="1" x14ac:dyDescent="0.25">
      <c r="A205" t="s">
        <v>58</v>
      </c>
      <c r="B205" t="s">
        <v>830</v>
      </c>
      <c r="C205" t="s">
        <v>831</v>
      </c>
    </row>
    <row r="206" spans="1:32" hidden="1" x14ac:dyDescent="0.25">
      <c r="A206" t="s">
        <v>36</v>
      </c>
      <c r="B206" t="s">
        <v>37</v>
      </c>
      <c r="C206" t="s">
        <v>1928</v>
      </c>
      <c r="D206" t="s">
        <v>39</v>
      </c>
      <c r="E206" t="s">
        <v>40</v>
      </c>
      <c r="F206" t="s">
        <v>41</v>
      </c>
      <c r="G206" t="s">
        <v>42</v>
      </c>
      <c r="H206">
        <v>259</v>
      </c>
      <c r="I206" t="s">
        <v>43</v>
      </c>
    </row>
    <row r="207" spans="1:32" hidden="1" x14ac:dyDescent="0.25">
      <c r="A207" t="s">
        <v>36</v>
      </c>
      <c r="B207" t="s">
        <v>833</v>
      </c>
      <c r="C207" t="s">
        <v>1929</v>
      </c>
      <c r="D207" t="s">
        <v>835</v>
      </c>
      <c r="E207" t="s">
        <v>39</v>
      </c>
      <c r="F207" t="s">
        <v>40</v>
      </c>
      <c r="G207" t="s">
        <v>41</v>
      </c>
      <c r="H207" t="s">
        <v>42</v>
      </c>
      <c r="I207">
        <v>-1073741510</v>
      </c>
      <c r="J207" t="s">
        <v>836</v>
      </c>
    </row>
  </sheetData>
  <autoFilter ref="A5:A207">
    <filterColumn colId="0">
      <filters>
        <filter val="[NIFGEN]"/>
      </filters>
    </filterColumn>
  </autoFilter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85"/>
  <sheetViews>
    <sheetView topLeftCell="A227" workbookViewId="0">
      <selection activeCell="G42" sqref="G42:G270"/>
    </sheetView>
  </sheetViews>
  <sheetFormatPr defaultRowHeight="15" x14ac:dyDescent="0.25"/>
  <sheetData>
    <row r="1" spans="1:13" x14ac:dyDescent="0.25">
      <c r="A1">
        <v>9</v>
      </c>
    </row>
    <row r="2" spans="1:13" hidden="1" x14ac:dyDescent="0.25"/>
    <row r="3" spans="1:13" hidden="1" x14ac:dyDescent="0.25"/>
    <row r="4" spans="1:13" hidden="1" x14ac:dyDescent="0.25"/>
    <row r="5" spans="1:13" hidden="1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36</v>
      </c>
      <c r="B19" t="s">
        <v>37</v>
      </c>
      <c r="C19" t="s">
        <v>1612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hidden="1" x14ac:dyDescent="0.25">
      <c r="A20" t="s">
        <v>36</v>
      </c>
      <c r="B20" t="s">
        <v>37</v>
      </c>
      <c r="C20" t="s">
        <v>1930</v>
      </c>
      <c r="D20" t="s">
        <v>39</v>
      </c>
      <c r="E20" t="s">
        <v>40</v>
      </c>
      <c r="F20" t="s">
        <v>41</v>
      </c>
      <c r="G20" t="s">
        <v>42</v>
      </c>
      <c r="H20">
        <v>0</v>
      </c>
      <c r="I20" t="s">
        <v>46</v>
      </c>
    </row>
    <row r="21" spans="1:13" hidden="1" x14ac:dyDescent="0.25">
      <c r="A21" t="s">
        <v>36</v>
      </c>
      <c r="B21" t="s">
        <v>37</v>
      </c>
      <c r="C21" t="s">
        <v>1931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hidden="1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48</v>
      </c>
      <c r="G22" t="s">
        <v>49</v>
      </c>
      <c r="H22" t="s">
        <v>50</v>
      </c>
    </row>
    <row r="23" spans="1:13" hidden="1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51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</row>
    <row r="24" spans="1:13" hidden="1" x14ac:dyDescent="0.25">
      <c r="A24" t="s">
        <v>52</v>
      </c>
      <c r="B24" t="s">
        <v>53</v>
      </c>
    </row>
    <row r="25" spans="1:13" hidden="1" x14ac:dyDescent="0.25">
      <c r="A25" t="s">
        <v>54</v>
      </c>
      <c r="B25" t="s">
        <v>53</v>
      </c>
    </row>
    <row r="26" spans="1:13" hidden="1" x14ac:dyDescent="0.25">
      <c r="A26" t="s">
        <v>55</v>
      </c>
      <c r="B26" t="s">
        <v>53</v>
      </c>
    </row>
    <row r="27" spans="1:13" hidden="1" x14ac:dyDescent="0.25">
      <c r="A27" t="s">
        <v>36</v>
      </c>
      <c r="B27" t="s">
        <v>37</v>
      </c>
      <c r="C27" t="s">
        <v>1932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hidden="1" x14ac:dyDescent="0.25">
      <c r="A28" t="s">
        <v>36</v>
      </c>
      <c r="B28" t="s">
        <v>37</v>
      </c>
      <c r="C28" t="s">
        <v>1933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hidden="1" x14ac:dyDescent="0.25">
      <c r="A29" t="s">
        <v>58</v>
      </c>
      <c r="B29" t="s">
        <v>59</v>
      </c>
      <c r="C29" t="s">
        <v>60</v>
      </c>
    </row>
    <row r="30" spans="1:13" hidden="1" x14ac:dyDescent="0.25">
      <c r="A30" t="s">
        <v>58</v>
      </c>
      <c r="B30" t="s">
        <v>61</v>
      </c>
      <c r="C30" t="s">
        <v>62</v>
      </c>
    </row>
    <row r="31" spans="1:13" hidden="1" x14ac:dyDescent="0.25">
      <c r="A31" t="s">
        <v>58</v>
      </c>
      <c r="B31" t="s">
        <v>61</v>
      </c>
      <c r="C31" t="s">
        <v>63</v>
      </c>
      <c r="D31" t="s">
        <v>64</v>
      </c>
    </row>
    <row r="32" spans="1:13" hidden="1" x14ac:dyDescent="0.25">
      <c r="A32" t="s">
        <v>58</v>
      </c>
      <c r="B32" t="s">
        <v>61</v>
      </c>
      <c r="C32" t="s">
        <v>65</v>
      </c>
    </row>
    <row r="33" spans="1:9" hidden="1" x14ac:dyDescent="0.25">
      <c r="A33" t="s">
        <v>58</v>
      </c>
      <c r="B33" t="s">
        <v>61</v>
      </c>
      <c r="C33" t="s">
        <v>66</v>
      </c>
    </row>
    <row r="34" spans="1:9" hidden="1" x14ac:dyDescent="0.25">
      <c r="A34">
        <v>388</v>
      </c>
    </row>
    <row r="35" spans="1:9" hidden="1" x14ac:dyDescent="0.25">
      <c r="A35" t="s">
        <v>58</v>
      </c>
      <c r="B35" t="s">
        <v>67</v>
      </c>
      <c r="C35" t="s">
        <v>68</v>
      </c>
      <c r="D35">
        <v>16777216</v>
      </c>
    </row>
    <row r="36" spans="1:9" hidden="1" x14ac:dyDescent="0.25">
      <c r="A36" t="s">
        <v>58</v>
      </c>
      <c r="B36" t="s">
        <v>69</v>
      </c>
      <c r="C36" t="s">
        <v>70</v>
      </c>
      <c r="D36" t="s">
        <v>71</v>
      </c>
      <c r="E36">
        <v>1048576</v>
      </c>
    </row>
    <row r="37" spans="1:9" hidden="1" x14ac:dyDescent="0.25">
      <c r="A37" t="s">
        <v>58</v>
      </c>
      <c r="B37" t="s">
        <v>72</v>
      </c>
      <c r="C37" t="s">
        <v>73</v>
      </c>
      <c r="D37" t="s">
        <v>74</v>
      </c>
      <c r="E37">
        <v>4194304</v>
      </c>
    </row>
    <row r="38" spans="1:9" hidden="1" x14ac:dyDescent="0.25">
      <c r="A38" t="s">
        <v>75</v>
      </c>
      <c r="B38" t="s">
        <v>61</v>
      </c>
    </row>
    <row r="39" spans="1:9" hidden="1" x14ac:dyDescent="0.25">
      <c r="A39" t="s">
        <v>76</v>
      </c>
      <c r="B39" t="s">
        <v>77</v>
      </c>
    </row>
    <row r="40" spans="1:9" x14ac:dyDescent="0.25">
      <c r="A40" t="s">
        <v>78</v>
      </c>
      <c r="B40" t="s">
        <v>79</v>
      </c>
      <c r="C40" t="s">
        <v>80</v>
      </c>
    </row>
    <row r="41" spans="1:9" x14ac:dyDescent="0.25">
      <c r="A41" t="s">
        <v>78</v>
      </c>
      <c r="B41" t="s">
        <v>69</v>
      </c>
      <c r="C41" t="s">
        <v>79</v>
      </c>
      <c r="D41" t="s">
        <v>81</v>
      </c>
      <c r="E41" t="s">
        <v>82</v>
      </c>
      <c r="F41">
        <v>2457600</v>
      </c>
    </row>
    <row r="42" spans="1:9" x14ac:dyDescent="0.25">
      <c r="A42" t="s">
        <v>78</v>
      </c>
      <c r="B42" t="s">
        <v>79</v>
      </c>
      <c r="C42" t="s">
        <v>83</v>
      </c>
      <c r="D42" t="s">
        <v>82</v>
      </c>
      <c r="E42" t="s">
        <v>84</v>
      </c>
      <c r="F42" t="s">
        <v>74</v>
      </c>
      <c r="G42">
        <v>37568</v>
      </c>
      <c r="H42" t="s">
        <v>1887</v>
      </c>
      <c r="I42">
        <v>37568</v>
      </c>
    </row>
    <row r="43" spans="1:9" x14ac:dyDescent="0.25">
      <c r="A43" t="s">
        <v>78</v>
      </c>
      <c r="B43" t="s">
        <v>79</v>
      </c>
      <c r="C43" t="s">
        <v>89</v>
      </c>
      <c r="D43" t="s">
        <v>82</v>
      </c>
      <c r="E43" t="s">
        <v>84</v>
      </c>
      <c r="F43" t="s">
        <v>74</v>
      </c>
      <c r="G43">
        <v>333184</v>
      </c>
      <c r="H43" t="s">
        <v>1887</v>
      </c>
      <c r="I43">
        <v>370752</v>
      </c>
    </row>
    <row r="44" spans="1:9" x14ac:dyDescent="0.25">
      <c r="A44" t="s">
        <v>78</v>
      </c>
      <c r="B44" t="s">
        <v>79</v>
      </c>
      <c r="C44" t="s">
        <v>91</v>
      </c>
      <c r="D44" t="s">
        <v>82</v>
      </c>
      <c r="E44" t="s">
        <v>84</v>
      </c>
      <c r="F44" t="s">
        <v>74</v>
      </c>
      <c r="G44">
        <v>11392</v>
      </c>
      <c r="H44" t="s">
        <v>1887</v>
      </c>
      <c r="I44">
        <v>382144</v>
      </c>
    </row>
    <row r="45" spans="1:9" x14ac:dyDescent="0.25">
      <c r="A45" t="s">
        <v>78</v>
      </c>
      <c r="B45" t="s">
        <v>79</v>
      </c>
      <c r="C45" t="s">
        <v>92</v>
      </c>
      <c r="D45" t="s">
        <v>90</v>
      </c>
      <c r="E45" t="s">
        <v>84</v>
      </c>
      <c r="F45" t="s">
        <v>74</v>
      </c>
      <c r="G45">
        <v>102400</v>
      </c>
      <c r="H45" t="s">
        <v>1887</v>
      </c>
      <c r="I45">
        <v>484544</v>
      </c>
    </row>
    <row r="46" spans="1:9" x14ac:dyDescent="0.25">
      <c r="A46" t="s">
        <v>78</v>
      </c>
      <c r="B46" t="s">
        <v>79</v>
      </c>
      <c r="C46" t="s">
        <v>93</v>
      </c>
      <c r="D46" t="s">
        <v>90</v>
      </c>
      <c r="E46" t="s">
        <v>84</v>
      </c>
      <c r="F46" t="s">
        <v>74</v>
      </c>
      <c r="G46">
        <v>102400</v>
      </c>
      <c r="H46" t="s">
        <v>1887</v>
      </c>
      <c r="I46">
        <v>586944</v>
      </c>
    </row>
    <row r="47" spans="1:9" x14ac:dyDescent="0.25">
      <c r="A47" t="s">
        <v>78</v>
      </c>
      <c r="B47" t="s">
        <v>79</v>
      </c>
      <c r="C47" t="s">
        <v>94</v>
      </c>
      <c r="D47" t="s">
        <v>90</v>
      </c>
      <c r="E47" t="s">
        <v>84</v>
      </c>
      <c r="F47" t="s">
        <v>74</v>
      </c>
      <c r="G47">
        <v>102400</v>
      </c>
      <c r="H47" t="s">
        <v>1887</v>
      </c>
      <c r="I47">
        <v>689344</v>
      </c>
    </row>
    <row r="48" spans="1:9" x14ac:dyDescent="0.25">
      <c r="A48" t="s">
        <v>78</v>
      </c>
      <c r="B48" t="s">
        <v>79</v>
      </c>
      <c r="C48" t="s">
        <v>95</v>
      </c>
      <c r="D48" t="s">
        <v>90</v>
      </c>
      <c r="E48" t="s">
        <v>84</v>
      </c>
      <c r="F48" t="s">
        <v>74</v>
      </c>
      <c r="G48">
        <v>102400</v>
      </c>
      <c r="H48" t="s">
        <v>1887</v>
      </c>
      <c r="I48">
        <v>791744</v>
      </c>
    </row>
    <row r="49" spans="1:11" x14ac:dyDescent="0.25">
      <c r="A49" t="s">
        <v>78</v>
      </c>
      <c r="B49" t="s">
        <v>79</v>
      </c>
      <c r="C49" t="s">
        <v>96</v>
      </c>
      <c r="D49" t="s">
        <v>90</v>
      </c>
      <c r="E49" t="s">
        <v>84</v>
      </c>
      <c r="F49" t="s">
        <v>74</v>
      </c>
      <c r="G49">
        <v>102400</v>
      </c>
      <c r="H49" t="s">
        <v>1887</v>
      </c>
      <c r="I49">
        <v>894144</v>
      </c>
    </row>
    <row r="50" spans="1:11" x14ac:dyDescent="0.25">
      <c r="A50" t="s">
        <v>78</v>
      </c>
      <c r="B50" t="s">
        <v>79</v>
      </c>
      <c r="C50" t="s">
        <v>97</v>
      </c>
      <c r="D50" t="s">
        <v>90</v>
      </c>
      <c r="E50" t="s">
        <v>84</v>
      </c>
      <c r="F50" t="s">
        <v>74</v>
      </c>
      <c r="G50">
        <v>102400</v>
      </c>
      <c r="H50" t="s">
        <v>1887</v>
      </c>
      <c r="I50">
        <v>996544</v>
      </c>
    </row>
    <row r="51" spans="1:11" x14ac:dyDescent="0.25">
      <c r="A51" t="s">
        <v>78</v>
      </c>
      <c r="B51" t="s">
        <v>79</v>
      </c>
      <c r="C51" t="s">
        <v>98</v>
      </c>
      <c r="D51" t="s">
        <v>90</v>
      </c>
      <c r="E51" t="s">
        <v>84</v>
      </c>
      <c r="F51" t="s">
        <v>74</v>
      </c>
      <c r="G51">
        <v>102400</v>
      </c>
      <c r="H51" t="s">
        <v>1887</v>
      </c>
      <c r="I51">
        <v>1098944</v>
      </c>
    </row>
    <row r="52" spans="1:11" x14ac:dyDescent="0.25">
      <c r="A52" t="s">
        <v>78</v>
      </c>
      <c r="B52" t="s">
        <v>79</v>
      </c>
      <c r="C52" t="s">
        <v>101</v>
      </c>
      <c r="D52" t="s">
        <v>90</v>
      </c>
      <c r="E52" t="s">
        <v>84</v>
      </c>
      <c r="F52" t="s">
        <v>74</v>
      </c>
      <c r="G52">
        <v>102400</v>
      </c>
      <c r="H52" t="s">
        <v>1887</v>
      </c>
      <c r="I52">
        <v>1201344</v>
      </c>
    </row>
    <row r="53" spans="1:11" hidden="1" x14ac:dyDescent="0.25">
      <c r="A53" t="s">
        <v>58</v>
      </c>
      <c r="B53" t="s">
        <v>99</v>
      </c>
      <c r="C53" t="s">
        <v>100</v>
      </c>
    </row>
    <row r="54" spans="1:11" x14ac:dyDescent="0.25">
      <c r="A54" t="s">
        <v>78</v>
      </c>
      <c r="B54" t="s">
        <v>79</v>
      </c>
      <c r="C54" t="s">
        <v>104</v>
      </c>
      <c r="D54" t="s">
        <v>90</v>
      </c>
      <c r="E54" t="s">
        <v>84</v>
      </c>
      <c r="F54" t="s">
        <v>74</v>
      </c>
      <c r="G54">
        <v>102400</v>
      </c>
      <c r="H54" t="s">
        <v>1887</v>
      </c>
      <c r="I54">
        <v>1303744</v>
      </c>
    </row>
    <row r="55" spans="1:11" hidden="1" x14ac:dyDescent="0.25">
      <c r="A55" t="s">
        <v>58</v>
      </c>
      <c r="B55" t="s">
        <v>102</v>
      </c>
      <c r="C55" t="s">
        <v>103</v>
      </c>
      <c r="D55" t="s">
        <v>89</v>
      </c>
      <c r="E55" t="s">
        <v>74</v>
      </c>
      <c r="F55">
        <v>30016</v>
      </c>
      <c r="G55" t="s">
        <v>85</v>
      </c>
      <c r="H55">
        <v>14145</v>
      </c>
      <c r="I55" t="s">
        <v>88</v>
      </c>
      <c r="J55" t="s">
        <v>1805</v>
      </c>
      <c r="K55" s="17">
        <v>6.85353588778526E-5</v>
      </c>
    </row>
    <row r="56" spans="1:11" x14ac:dyDescent="0.25">
      <c r="A56" t="s">
        <v>78</v>
      </c>
      <c r="B56" t="s">
        <v>79</v>
      </c>
      <c r="C56" t="s">
        <v>105</v>
      </c>
      <c r="D56" t="s">
        <v>90</v>
      </c>
      <c r="E56" t="s">
        <v>84</v>
      </c>
      <c r="F56" t="s">
        <v>74</v>
      </c>
      <c r="G56">
        <v>102400</v>
      </c>
      <c r="H56" t="s">
        <v>1887</v>
      </c>
      <c r="I56">
        <v>1406144</v>
      </c>
    </row>
    <row r="57" spans="1:11" x14ac:dyDescent="0.25">
      <c r="A57" t="s">
        <v>78</v>
      </c>
      <c r="B57" t="s">
        <v>79</v>
      </c>
      <c r="C57" t="s">
        <v>106</v>
      </c>
      <c r="D57" t="s">
        <v>82</v>
      </c>
      <c r="E57" t="s">
        <v>84</v>
      </c>
      <c r="F57" t="s">
        <v>74</v>
      </c>
      <c r="G57">
        <v>8256</v>
      </c>
      <c r="H57" t="s">
        <v>1887</v>
      </c>
      <c r="I57">
        <v>1414400</v>
      </c>
    </row>
    <row r="58" spans="1:11" hidden="1" x14ac:dyDescent="0.25">
      <c r="A58" t="s">
        <v>58</v>
      </c>
      <c r="B58" t="s">
        <v>102</v>
      </c>
      <c r="C58" t="s">
        <v>103</v>
      </c>
      <c r="D58" t="s">
        <v>91</v>
      </c>
      <c r="E58" t="s">
        <v>74</v>
      </c>
      <c r="F58">
        <v>134688</v>
      </c>
      <c r="G58" t="s">
        <v>85</v>
      </c>
      <c r="H58">
        <v>20857</v>
      </c>
      <c r="I58" t="s">
        <v>88</v>
      </c>
      <c r="J58" t="s">
        <v>1805</v>
      </c>
      <c r="K58" s="17">
        <v>6.85353588778526E-5</v>
      </c>
    </row>
    <row r="59" spans="1:11" x14ac:dyDescent="0.25">
      <c r="A59" t="s">
        <v>78</v>
      </c>
      <c r="B59" t="s">
        <v>79</v>
      </c>
      <c r="C59" t="s">
        <v>107</v>
      </c>
      <c r="D59" t="s">
        <v>90</v>
      </c>
      <c r="E59" t="s">
        <v>84</v>
      </c>
      <c r="F59" t="s">
        <v>74</v>
      </c>
      <c r="G59">
        <v>102400</v>
      </c>
      <c r="H59" t="s">
        <v>1887</v>
      </c>
      <c r="I59">
        <v>1516800</v>
      </c>
    </row>
    <row r="60" spans="1:11" hidden="1" x14ac:dyDescent="0.25">
      <c r="A60" t="s">
        <v>58</v>
      </c>
      <c r="B60" t="s">
        <v>102</v>
      </c>
      <c r="C60" t="s">
        <v>103</v>
      </c>
      <c r="D60" t="s">
        <v>92</v>
      </c>
      <c r="E60" t="s">
        <v>74</v>
      </c>
      <c r="F60">
        <v>50112</v>
      </c>
      <c r="G60" t="s">
        <v>85</v>
      </c>
      <c r="H60">
        <v>13390</v>
      </c>
      <c r="I60" t="s">
        <v>88</v>
      </c>
      <c r="J60" t="s">
        <v>1805</v>
      </c>
      <c r="K60" s="17">
        <v>6.85353588778526E-5</v>
      </c>
    </row>
    <row r="61" spans="1:11" x14ac:dyDescent="0.25">
      <c r="A61" t="s">
        <v>78</v>
      </c>
      <c r="B61" t="s">
        <v>79</v>
      </c>
      <c r="C61" t="s">
        <v>108</v>
      </c>
      <c r="D61" t="s">
        <v>90</v>
      </c>
      <c r="E61" t="s">
        <v>84</v>
      </c>
      <c r="F61" t="s">
        <v>74</v>
      </c>
      <c r="G61">
        <v>102400</v>
      </c>
      <c r="H61" t="s">
        <v>1887</v>
      </c>
      <c r="I61">
        <v>1619200</v>
      </c>
    </row>
    <row r="62" spans="1:11" hidden="1" x14ac:dyDescent="0.25">
      <c r="A62" t="s">
        <v>58</v>
      </c>
      <c r="B62" t="s">
        <v>102</v>
      </c>
      <c r="C62" t="s">
        <v>103</v>
      </c>
      <c r="D62" t="s">
        <v>93</v>
      </c>
      <c r="E62" t="s">
        <v>74</v>
      </c>
      <c r="F62">
        <v>34976</v>
      </c>
      <c r="G62" t="s">
        <v>85</v>
      </c>
      <c r="H62">
        <v>13380</v>
      </c>
      <c r="I62" t="s">
        <v>88</v>
      </c>
      <c r="J62" t="s">
        <v>1805</v>
      </c>
      <c r="K62" s="17">
        <v>6.85353588778526E-5</v>
      </c>
    </row>
    <row r="63" spans="1:11" x14ac:dyDescent="0.25">
      <c r="A63" t="s">
        <v>78</v>
      </c>
      <c r="B63" t="s">
        <v>79</v>
      </c>
      <c r="C63" t="s">
        <v>109</v>
      </c>
      <c r="D63" t="s">
        <v>90</v>
      </c>
      <c r="E63" t="s">
        <v>84</v>
      </c>
      <c r="F63" t="s">
        <v>74</v>
      </c>
      <c r="G63">
        <v>102400</v>
      </c>
      <c r="H63" t="s">
        <v>1887</v>
      </c>
      <c r="I63">
        <v>1721600</v>
      </c>
    </row>
    <row r="64" spans="1:11" hidden="1" x14ac:dyDescent="0.25">
      <c r="A64" t="s">
        <v>58</v>
      </c>
      <c r="B64" t="s">
        <v>102</v>
      </c>
      <c r="C64" t="s">
        <v>103</v>
      </c>
      <c r="D64" t="s">
        <v>94</v>
      </c>
      <c r="E64" t="s">
        <v>74</v>
      </c>
      <c r="F64">
        <v>30080</v>
      </c>
      <c r="G64" t="s">
        <v>85</v>
      </c>
      <c r="H64">
        <v>11795</v>
      </c>
      <c r="I64" t="s">
        <v>88</v>
      </c>
      <c r="J64" t="s">
        <v>1805</v>
      </c>
      <c r="K64" s="17">
        <v>6.85353588778526E-5</v>
      </c>
    </row>
    <row r="65" spans="1:11" x14ac:dyDescent="0.25">
      <c r="A65" t="s">
        <v>78</v>
      </c>
      <c r="B65" t="s">
        <v>79</v>
      </c>
      <c r="C65" t="s">
        <v>110</v>
      </c>
      <c r="D65" t="s">
        <v>90</v>
      </c>
      <c r="E65" t="s">
        <v>84</v>
      </c>
      <c r="F65" t="s">
        <v>74</v>
      </c>
      <c r="G65">
        <v>102400</v>
      </c>
      <c r="H65" t="s">
        <v>1887</v>
      </c>
      <c r="I65">
        <v>1824000</v>
      </c>
    </row>
    <row r="66" spans="1:11" hidden="1" x14ac:dyDescent="0.25">
      <c r="A66" t="s">
        <v>58</v>
      </c>
      <c r="B66" t="s">
        <v>102</v>
      </c>
      <c r="C66" t="s">
        <v>103</v>
      </c>
      <c r="D66" t="s">
        <v>95</v>
      </c>
      <c r="E66" t="s">
        <v>74</v>
      </c>
      <c r="F66">
        <v>29920</v>
      </c>
      <c r="G66" t="s">
        <v>85</v>
      </c>
      <c r="H66">
        <v>11956</v>
      </c>
      <c r="I66" t="s">
        <v>88</v>
      </c>
      <c r="J66" t="s">
        <v>1805</v>
      </c>
      <c r="K66" s="17">
        <v>6.85353588778526E-5</v>
      </c>
    </row>
    <row r="67" spans="1:11" x14ac:dyDescent="0.25">
      <c r="A67" t="s">
        <v>78</v>
      </c>
      <c r="B67" t="s">
        <v>79</v>
      </c>
      <c r="C67" t="s">
        <v>111</v>
      </c>
      <c r="D67" t="s">
        <v>90</v>
      </c>
      <c r="E67" t="s">
        <v>84</v>
      </c>
      <c r="F67" t="s">
        <v>74</v>
      </c>
      <c r="G67">
        <v>102400</v>
      </c>
      <c r="H67" t="s">
        <v>1887</v>
      </c>
      <c r="I67">
        <v>1926400</v>
      </c>
    </row>
    <row r="68" spans="1:11" hidden="1" x14ac:dyDescent="0.25">
      <c r="A68" t="s">
        <v>58</v>
      </c>
      <c r="B68" t="s">
        <v>102</v>
      </c>
      <c r="C68" t="s">
        <v>103</v>
      </c>
      <c r="D68" t="s">
        <v>96</v>
      </c>
      <c r="E68" t="s">
        <v>74</v>
      </c>
      <c r="F68">
        <v>29920</v>
      </c>
      <c r="G68" t="s">
        <v>85</v>
      </c>
      <c r="H68">
        <v>11865</v>
      </c>
      <c r="I68" t="s">
        <v>88</v>
      </c>
      <c r="J68" t="s">
        <v>1805</v>
      </c>
      <c r="K68" s="17">
        <v>6.85353588778526E-5</v>
      </c>
    </row>
    <row r="69" spans="1:11" x14ac:dyDescent="0.25">
      <c r="A69" t="s">
        <v>78</v>
      </c>
      <c r="B69" t="s">
        <v>79</v>
      </c>
      <c r="C69" t="s">
        <v>112</v>
      </c>
      <c r="D69" t="s">
        <v>90</v>
      </c>
      <c r="E69" t="s">
        <v>84</v>
      </c>
      <c r="F69" t="s">
        <v>74</v>
      </c>
      <c r="G69">
        <v>102400</v>
      </c>
      <c r="H69" t="s">
        <v>1887</v>
      </c>
      <c r="I69">
        <v>2028800</v>
      </c>
    </row>
    <row r="70" spans="1:11" hidden="1" x14ac:dyDescent="0.25">
      <c r="A70" t="s">
        <v>58</v>
      </c>
      <c r="B70" t="s">
        <v>102</v>
      </c>
      <c r="C70" t="s">
        <v>103</v>
      </c>
      <c r="D70" t="s">
        <v>97</v>
      </c>
      <c r="E70" t="s">
        <v>74</v>
      </c>
      <c r="F70">
        <v>40064</v>
      </c>
      <c r="G70" t="s">
        <v>85</v>
      </c>
      <c r="H70">
        <v>18056</v>
      </c>
      <c r="I70" t="s">
        <v>88</v>
      </c>
      <c r="J70" t="s">
        <v>1805</v>
      </c>
      <c r="K70" s="17">
        <v>6.85353588778526E-5</v>
      </c>
    </row>
    <row r="71" spans="1:11" x14ac:dyDescent="0.25">
      <c r="A71" t="s">
        <v>78</v>
      </c>
      <c r="B71" t="s">
        <v>79</v>
      </c>
      <c r="C71" t="s">
        <v>113</v>
      </c>
      <c r="D71" t="s">
        <v>90</v>
      </c>
      <c r="E71" t="s">
        <v>84</v>
      </c>
      <c r="F71" t="s">
        <v>74</v>
      </c>
      <c r="G71">
        <v>102400</v>
      </c>
      <c r="H71" t="s">
        <v>1887</v>
      </c>
      <c r="I71">
        <v>2131200</v>
      </c>
    </row>
    <row r="72" spans="1:11" hidden="1" x14ac:dyDescent="0.25">
      <c r="A72" t="s">
        <v>58</v>
      </c>
      <c r="B72" t="s">
        <v>102</v>
      </c>
      <c r="C72" t="s">
        <v>103</v>
      </c>
      <c r="D72" t="s">
        <v>98</v>
      </c>
      <c r="E72" t="s">
        <v>74</v>
      </c>
      <c r="F72">
        <v>35008</v>
      </c>
      <c r="G72" t="s">
        <v>85</v>
      </c>
      <c r="H72">
        <v>13217</v>
      </c>
      <c r="I72" t="s">
        <v>88</v>
      </c>
      <c r="J72" t="s">
        <v>1805</v>
      </c>
      <c r="K72" s="17">
        <v>6.85353588778526E-5</v>
      </c>
    </row>
    <row r="73" spans="1:11" x14ac:dyDescent="0.25">
      <c r="A73" t="s">
        <v>78</v>
      </c>
      <c r="B73" t="s">
        <v>79</v>
      </c>
      <c r="C73" t="s">
        <v>114</v>
      </c>
      <c r="D73" t="s">
        <v>90</v>
      </c>
      <c r="E73" t="s">
        <v>84</v>
      </c>
      <c r="F73" t="s">
        <v>74</v>
      </c>
      <c r="G73">
        <v>102400</v>
      </c>
      <c r="H73" t="s">
        <v>1887</v>
      </c>
      <c r="I73">
        <v>2233600</v>
      </c>
    </row>
    <row r="74" spans="1:11" hidden="1" x14ac:dyDescent="0.25">
      <c r="A74" t="s">
        <v>58</v>
      </c>
      <c r="B74" t="s">
        <v>102</v>
      </c>
      <c r="C74" t="s">
        <v>103</v>
      </c>
      <c r="D74" t="s">
        <v>101</v>
      </c>
      <c r="E74" t="s">
        <v>74</v>
      </c>
      <c r="F74">
        <v>30080</v>
      </c>
      <c r="G74" t="s">
        <v>85</v>
      </c>
      <c r="H74">
        <v>11853</v>
      </c>
      <c r="I74" t="s">
        <v>88</v>
      </c>
      <c r="J74" t="s">
        <v>1805</v>
      </c>
      <c r="K74" s="17">
        <v>6.85353588778526E-5</v>
      </c>
    </row>
    <row r="75" spans="1:11" x14ac:dyDescent="0.25">
      <c r="A75" t="s">
        <v>78</v>
      </c>
      <c r="B75" t="s">
        <v>79</v>
      </c>
      <c r="C75" t="s">
        <v>115</v>
      </c>
      <c r="D75" t="s">
        <v>90</v>
      </c>
      <c r="E75" t="s">
        <v>84</v>
      </c>
      <c r="F75" t="s">
        <v>74</v>
      </c>
      <c r="G75">
        <v>102400</v>
      </c>
      <c r="H75" t="s">
        <v>1887</v>
      </c>
      <c r="I75">
        <v>2336000</v>
      </c>
    </row>
    <row r="76" spans="1:11" hidden="1" x14ac:dyDescent="0.25">
      <c r="A76" t="s">
        <v>58</v>
      </c>
      <c r="B76" t="s">
        <v>102</v>
      </c>
      <c r="C76" t="s">
        <v>103</v>
      </c>
      <c r="D76" t="s">
        <v>104</v>
      </c>
      <c r="E76" t="s">
        <v>74</v>
      </c>
      <c r="F76">
        <v>29888</v>
      </c>
      <c r="G76" t="s">
        <v>85</v>
      </c>
      <c r="H76">
        <v>12099</v>
      </c>
      <c r="I76" t="s">
        <v>88</v>
      </c>
      <c r="J76" t="s">
        <v>1805</v>
      </c>
      <c r="K76" s="17">
        <v>6.85353588778526E-5</v>
      </c>
    </row>
    <row r="77" spans="1:11" x14ac:dyDescent="0.25">
      <c r="A77" t="s">
        <v>78</v>
      </c>
      <c r="B77" t="s">
        <v>79</v>
      </c>
      <c r="C77" t="s">
        <v>116</v>
      </c>
      <c r="D77" t="s">
        <v>90</v>
      </c>
      <c r="E77" t="s">
        <v>84</v>
      </c>
      <c r="F77" t="s">
        <v>74</v>
      </c>
      <c r="G77">
        <v>102400</v>
      </c>
      <c r="H77" t="s">
        <v>1887</v>
      </c>
      <c r="I77">
        <v>2438400</v>
      </c>
    </row>
    <row r="78" spans="1:11" hidden="1" x14ac:dyDescent="0.25">
      <c r="A78" t="s">
        <v>58</v>
      </c>
      <c r="B78" t="s">
        <v>102</v>
      </c>
      <c r="C78" t="s">
        <v>103</v>
      </c>
      <c r="D78" t="s">
        <v>105</v>
      </c>
      <c r="E78" t="s">
        <v>74</v>
      </c>
      <c r="F78">
        <v>29984</v>
      </c>
      <c r="G78" t="s">
        <v>85</v>
      </c>
      <c r="H78">
        <v>11373</v>
      </c>
      <c r="I78" t="s">
        <v>88</v>
      </c>
      <c r="J78" t="s">
        <v>1805</v>
      </c>
      <c r="K78" s="17">
        <v>6.85353588778526E-5</v>
      </c>
    </row>
    <row r="79" spans="1:11" x14ac:dyDescent="0.25">
      <c r="A79" t="s">
        <v>78</v>
      </c>
      <c r="B79" t="s">
        <v>79</v>
      </c>
      <c r="C79" t="s">
        <v>117</v>
      </c>
      <c r="D79" t="s">
        <v>82</v>
      </c>
      <c r="E79" t="s">
        <v>84</v>
      </c>
      <c r="F79" t="s">
        <v>74</v>
      </c>
      <c r="G79">
        <v>8192</v>
      </c>
      <c r="H79" t="s">
        <v>1887</v>
      </c>
      <c r="I79">
        <v>2446592</v>
      </c>
    </row>
    <row r="80" spans="1:11" hidden="1" x14ac:dyDescent="0.25">
      <c r="A80" t="s">
        <v>99</v>
      </c>
    </row>
    <row r="81" spans="1:11" hidden="1" x14ac:dyDescent="0.25">
      <c r="A81" t="s">
        <v>58</v>
      </c>
      <c r="B81" t="s">
        <v>102</v>
      </c>
      <c r="C81" t="s">
        <v>103</v>
      </c>
      <c r="D81" t="s">
        <v>106</v>
      </c>
      <c r="E81" t="s">
        <v>74</v>
      </c>
      <c r="F81">
        <v>25056</v>
      </c>
      <c r="G81" t="s">
        <v>85</v>
      </c>
      <c r="H81">
        <v>10400</v>
      </c>
      <c r="I81" t="s">
        <v>88</v>
      </c>
      <c r="J81" t="s">
        <v>1805</v>
      </c>
      <c r="K81" s="17">
        <v>6.85353588778526E-5</v>
      </c>
    </row>
    <row r="82" spans="1:11" hidden="1" x14ac:dyDescent="0.25">
      <c r="A82" t="s">
        <v>58</v>
      </c>
      <c r="B82" t="s">
        <v>102</v>
      </c>
      <c r="C82" t="s">
        <v>103</v>
      </c>
      <c r="D82" t="s">
        <v>107</v>
      </c>
      <c r="E82" t="s">
        <v>74</v>
      </c>
      <c r="F82">
        <v>30016</v>
      </c>
      <c r="G82" t="s">
        <v>85</v>
      </c>
      <c r="H82">
        <v>11706</v>
      </c>
      <c r="I82" t="s">
        <v>88</v>
      </c>
      <c r="J82" t="s">
        <v>1805</v>
      </c>
      <c r="K82" s="17">
        <v>6.85353588778526E-5</v>
      </c>
    </row>
    <row r="83" spans="1:11" hidden="1" x14ac:dyDescent="0.25">
      <c r="A83" t="s">
        <v>58</v>
      </c>
      <c r="B83" t="s">
        <v>102</v>
      </c>
      <c r="C83" t="s">
        <v>103</v>
      </c>
      <c r="D83" t="s">
        <v>108</v>
      </c>
      <c r="E83" t="s">
        <v>74</v>
      </c>
      <c r="F83">
        <v>30048</v>
      </c>
      <c r="G83" t="s">
        <v>85</v>
      </c>
      <c r="H83">
        <v>11371</v>
      </c>
      <c r="I83" t="s">
        <v>88</v>
      </c>
      <c r="J83" t="s">
        <v>1805</v>
      </c>
      <c r="K83" s="17">
        <v>6.85353588778526E-5</v>
      </c>
    </row>
    <row r="84" spans="1:11" hidden="1" x14ac:dyDescent="0.25">
      <c r="A84" t="s">
        <v>58</v>
      </c>
      <c r="B84" t="s">
        <v>102</v>
      </c>
      <c r="C84" t="s">
        <v>103</v>
      </c>
      <c r="D84" t="s">
        <v>109</v>
      </c>
      <c r="E84" t="s">
        <v>74</v>
      </c>
      <c r="F84">
        <v>29984</v>
      </c>
      <c r="G84" t="s">
        <v>85</v>
      </c>
      <c r="H84">
        <v>11480</v>
      </c>
      <c r="I84" t="s">
        <v>88</v>
      </c>
      <c r="J84" t="s">
        <v>1805</v>
      </c>
      <c r="K84" s="17">
        <v>6.85353588778526E-5</v>
      </c>
    </row>
    <row r="85" spans="1:11" x14ac:dyDescent="0.25">
      <c r="A85" t="s">
        <v>78</v>
      </c>
      <c r="B85" t="s">
        <v>79</v>
      </c>
      <c r="C85" t="s">
        <v>118</v>
      </c>
      <c r="D85" t="s">
        <v>90</v>
      </c>
      <c r="E85" t="s">
        <v>84</v>
      </c>
      <c r="F85" t="s">
        <v>74</v>
      </c>
      <c r="G85">
        <v>102400</v>
      </c>
      <c r="H85" t="s">
        <v>1887</v>
      </c>
      <c r="I85">
        <v>102400</v>
      </c>
    </row>
    <row r="86" spans="1:11" hidden="1" x14ac:dyDescent="0.25">
      <c r="A86" t="s">
        <v>58</v>
      </c>
      <c r="B86" t="s">
        <v>102</v>
      </c>
      <c r="C86" t="s">
        <v>103</v>
      </c>
      <c r="D86" t="s">
        <v>110</v>
      </c>
      <c r="E86" t="s">
        <v>74</v>
      </c>
      <c r="F86">
        <v>30016</v>
      </c>
      <c r="G86" t="s">
        <v>85</v>
      </c>
      <c r="H86">
        <v>11859</v>
      </c>
      <c r="I86" t="s">
        <v>88</v>
      </c>
      <c r="J86" t="s">
        <v>1805</v>
      </c>
      <c r="K86" s="17">
        <v>6.85353588778526E-5</v>
      </c>
    </row>
    <row r="87" spans="1:11" hidden="1" x14ac:dyDescent="0.25">
      <c r="A87" t="s">
        <v>58</v>
      </c>
      <c r="B87" t="s">
        <v>102</v>
      </c>
      <c r="C87" t="s">
        <v>103</v>
      </c>
      <c r="D87" t="s">
        <v>111</v>
      </c>
      <c r="E87" t="s">
        <v>74</v>
      </c>
      <c r="F87">
        <v>30048</v>
      </c>
      <c r="G87" t="s">
        <v>85</v>
      </c>
      <c r="H87">
        <v>12115</v>
      </c>
      <c r="I87" t="s">
        <v>88</v>
      </c>
      <c r="J87" t="s">
        <v>1805</v>
      </c>
      <c r="K87" s="17">
        <v>6.85353588778526E-5</v>
      </c>
    </row>
    <row r="88" spans="1:11" hidden="1" x14ac:dyDescent="0.25">
      <c r="A88" t="s">
        <v>58</v>
      </c>
      <c r="B88" t="s">
        <v>102</v>
      </c>
      <c r="C88" t="s">
        <v>103</v>
      </c>
      <c r="D88" t="s">
        <v>112</v>
      </c>
      <c r="E88" t="s">
        <v>74</v>
      </c>
      <c r="F88">
        <v>30048</v>
      </c>
      <c r="G88" t="s">
        <v>85</v>
      </c>
      <c r="H88">
        <v>11585</v>
      </c>
      <c r="I88" t="s">
        <v>88</v>
      </c>
      <c r="J88" t="s">
        <v>1805</v>
      </c>
      <c r="K88" s="17">
        <v>6.85353588778526E-5</v>
      </c>
    </row>
    <row r="89" spans="1:11" hidden="1" x14ac:dyDescent="0.25">
      <c r="A89" t="s">
        <v>58</v>
      </c>
      <c r="B89" t="s">
        <v>102</v>
      </c>
      <c r="C89" t="s">
        <v>103</v>
      </c>
      <c r="D89" t="s">
        <v>113</v>
      </c>
      <c r="E89" t="s">
        <v>74</v>
      </c>
      <c r="F89">
        <v>29952</v>
      </c>
      <c r="G89" t="s">
        <v>85</v>
      </c>
      <c r="H89">
        <v>12549</v>
      </c>
      <c r="I89" t="s">
        <v>88</v>
      </c>
      <c r="J89" t="s">
        <v>1805</v>
      </c>
      <c r="K89" s="17">
        <v>6.85353588778526E-5</v>
      </c>
    </row>
    <row r="90" spans="1:11" x14ac:dyDescent="0.25">
      <c r="A90" t="s">
        <v>78</v>
      </c>
      <c r="B90" t="s">
        <v>79</v>
      </c>
      <c r="C90" t="s">
        <v>119</v>
      </c>
      <c r="D90" t="s">
        <v>90</v>
      </c>
      <c r="E90" t="s">
        <v>84</v>
      </c>
      <c r="F90" t="s">
        <v>74</v>
      </c>
      <c r="G90">
        <v>102400</v>
      </c>
      <c r="H90" t="s">
        <v>1887</v>
      </c>
      <c r="I90">
        <v>204800</v>
      </c>
    </row>
    <row r="91" spans="1:11" hidden="1" x14ac:dyDescent="0.25">
      <c r="A91" t="s">
        <v>58</v>
      </c>
      <c r="B91" t="s">
        <v>102</v>
      </c>
      <c r="C91" t="s">
        <v>103</v>
      </c>
      <c r="D91" t="s">
        <v>114</v>
      </c>
      <c r="E91" t="s">
        <v>74</v>
      </c>
      <c r="F91">
        <v>29824</v>
      </c>
      <c r="G91" t="s">
        <v>85</v>
      </c>
      <c r="H91">
        <v>10629</v>
      </c>
      <c r="I91" t="s">
        <v>88</v>
      </c>
      <c r="J91" t="s">
        <v>1805</v>
      </c>
      <c r="K91" s="17">
        <v>6.85353588778526E-5</v>
      </c>
    </row>
    <row r="92" spans="1:11" hidden="1" x14ac:dyDescent="0.25">
      <c r="A92" t="s">
        <v>58</v>
      </c>
      <c r="B92" t="s">
        <v>102</v>
      </c>
      <c r="C92" t="s">
        <v>103</v>
      </c>
      <c r="D92" t="s">
        <v>115</v>
      </c>
      <c r="E92" t="s">
        <v>74</v>
      </c>
      <c r="F92">
        <v>40352</v>
      </c>
      <c r="G92" t="s">
        <v>85</v>
      </c>
      <c r="H92">
        <v>17773</v>
      </c>
      <c r="I92" t="s">
        <v>88</v>
      </c>
      <c r="J92" t="s">
        <v>1805</v>
      </c>
      <c r="K92" s="17">
        <v>6.85353588778526E-5</v>
      </c>
    </row>
    <row r="93" spans="1:11" hidden="1" x14ac:dyDescent="0.25">
      <c r="A93" t="s">
        <v>58</v>
      </c>
      <c r="B93" t="s">
        <v>102</v>
      </c>
      <c r="C93" t="s">
        <v>103</v>
      </c>
      <c r="D93" t="s">
        <v>116</v>
      </c>
      <c r="E93" t="s">
        <v>74</v>
      </c>
      <c r="F93">
        <v>34944</v>
      </c>
      <c r="G93" t="s">
        <v>85</v>
      </c>
      <c r="H93">
        <v>13651</v>
      </c>
      <c r="I93" t="s">
        <v>88</v>
      </c>
      <c r="J93" t="s">
        <v>1805</v>
      </c>
      <c r="K93" s="17">
        <v>6.85353588778526E-5</v>
      </c>
    </row>
    <row r="94" spans="1:11" x14ac:dyDescent="0.25">
      <c r="A94" t="s">
        <v>78</v>
      </c>
      <c r="B94" t="s">
        <v>79</v>
      </c>
      <c r="C94" t="s">
        <v>120</v>
      </c>
      <c r="D94" t="s">
        <v>90</v>
      </c>
      <c r="E94" t="s">
        <v>84</v>
      </c>
      <c r="F94" t="s">
        <v>74</v>
      </c>
      <c r="G94">
        <v>102400</v>
      </c>
      <c r="H94" t="s">
        <v>1887</v>
      </c>
      <c r="I94">
        <v>307200</v>
      </c>
    </row>
    <row r="95" spans="1:11" hidden="1" x14ac:dyDescent="0.25">
      <c r="A95" t="s">
        <v>58</v>
      </c>
      <c r="B95" t="s">
        <v>102</v>
      </c>
      <c r="C95" t="s">
        <v>103</v>
      </c>
      <c r="D95" t="s">
        <v>117</v>
      </c>
      <c r="E95" t="s">
        <v>74</v>
      </c>
      <c r="F95">
        <v>34784</v>
      </c>
      <c r="G95" t="s">
        <v>85</v>
      </c>
      <c r="H95">
        <v>13177</v>
      </c>
      <c r="I95" t="s">
        <v>88</v>
      </c>
      <c r="J95" t="s">
        <v>1805</v>
      </c>
      <c r="K95" s="17">
        <v>6.85353588778526E-5</v>
      </c>
    </row>
    <row r="96" spans="1:11" hidden="1" x14ac:dyDescent="0.25">
      <c r="A96" t="s">
        <v>58</v>
      </c>
      <c r="B96" t="s">
        <v>102</v>
      </c>
      <c r="C96" t="s">
        <v>103</v>
      </c>
      <c r="D96" t="s">
        <v>118</v>
      </c>
      <c r="E96" t="s">
        <v>74</v>
      </c>
      <c r="F96">
        <v>30176</v>
      </c>
      <c r="G96" t="s">
        <v>85</v>
      </c>
      <c r="H96">
        <v>11435</v>
      </c>
      <c r="I96" t="s">
        <v>88</v>
      </c>
      <c r="J96" t="s">
        <v>1805</v>
      </c>
      <c r="K96" s="17">
        <v>6.85353588778526E-5</v>
      </c>
    </row>
    <row r="97" spans="1:11" hidden="1" x14ac:dyDescent="0.25">
      <c r="A97" t="s">
        <v>58</v>
      </c>
      <c r="B97" t="s">
        <v>102</v>
      </c>
      <c r="C97" t="s">
        <v>103</v>
      </c>
      <c r="D97" t="s">
        <v>119</v>
      </c>
      <c r="E97" t="s">
        <v>74</v>
      </c>
      <c r="F97">
        <v>30080</v>
      </c>
      <c r="G97" t="s">
        <v>85</v>
      </c>
      <c r="H97">
        <v>12000</v>
      </c>
      <c r="I97" t="s">
        <v>88</v>
      </c>
      <c r="J97" t="s">
        <v>1805</v>
      </c>
      <c r="K97" s="17">
        <v>6.85353588778526E-5</v>
      </c>
    </row>
    <row r="98" spans="1:11" x14ac:dyDescent="0.25">
      <c r="A98" t="s">
        <v>78</v>
      </c>
      <c r="B98" t="s">
        <v>79</v>
      </c>
      <c r="C98" t="s">
        <v>121</v>
      </c>
      <c r="D98" t="s">
        <v>90</v>
      </c>
      <c r="E98" t="s">
        <v>84</v>
      </c>
      <c r="F98" t="s">
        <v>74</v>
      </c>
      <c r="G98">
        <v>102400</v>
      </c>
      <c r="H98" t="s">
        <v>1887</v>
      </c>
      <c r="I98">
        <v>409600</v>
      </c>
    </row>
    <row r="99" spans="1:11" hidden="1" x14ac:dyDescent="0.25">
      <c r="A99" t="s">
        <v>58</v>
      </c>
      <c r="B99" t="s">
        <v>102</v>
      </c>
      <c r="C99" t="s">
        <v>103</v>
      </c>
      <c r="D99" t="s">
        <v>120</v>
      </c>
      <c r="E99" t="s">
        <v>74</v>
      </c>
      <c r="F99">
        <v>34688</v>
      </c>
      <c r="G99" t="s">
        <v>85</v>
      </c>
      <c r="H99">
        <v>13201</v>
      </c>
      <c r="I99" t="s">
        <v>88</v>
      </c>
      <c r="J99" t="s">
        <v>1805</v>
      </c>
      <c r="K99" s="17">
        <v>6.85353588778526E-5</v>
      </c>
    </row>
    <row r="100" spans="1:11" hidden="1" x14ac:dyDescent="0.25">
      <c r="A100" t="s">
        <v>58</v>
      </c>
      <c r="B100" t="s">
        <v>102</v>
      </c>
      <c r="C100" t="s">
        <v>103</v>
      </c>
      <c r="D100" t="s">
        <v>121</v>
      </c>
      <c r="E100" t="s">
        <v>74</v>
      </c>
      <c r="F100">
        <v>35136</v>
      </c>
      <c r="G100" t="s">
        <v>85</v>
      </c>
      <c r="H100">
        <v>13604</v>
      </c>
      <c r="I100" t="s">
        <v>88</v>
      </c>
      <c r="J100" t="s">
        <v>1805</v>
      </c>
      <c r="K100" s="17">
        <v>6.85353588778526E-5</v>
      </c>
    </row>
    <row r="101" spans="1:11" hidden="1" x14ac:dyDescent="0.25">
      <c r="A101" t="s">
        <v>58</v>
      </c>
      <c r="B101" t="s">
        <v>102</v>
      </c>
      <c r="C101" t="s">
        <v>103</v>
      </c>
      <c r="D101" t="s">
        <v>122</v>
      </c>
      <c r="E101" t="s">
        <v>74</v>
      </c>
      <c r="F101">
        <v>35040</v>
      </c>
      <c r="G101" t="s">
        <v>85</v>
      </c>
      <c r="H101">
        <v>13987</v>
      </c>
      <c r="I101" t="s">
        <v>88</v>
      </c>
      <c r="J101" t="s">
        <v>1805</v>
      </c>
      <c r="K101" s="17">
        <v>6.85353588778526E-5</v>
      </c>
    </row>
    <row r="102" spans="1:11" x14ac:dyDescent="0.25">
      <c r="A102" t="s">
        <v>78</v>
      </c>
      <c r="B102" t="s">
        <v>79</v>
      </c>
      <c r="C102" t="s">
        <v>122</v>
      </c>
      <c r="D102" t="s">
        <v>90</v>
      </c>
      <c r="E102" t="s">
        <v>84</v>
      </c>
      <c r="F102" t="s">
        <v>74</v>
      </c>
      <c r="G102">
        <v>102400</v>
      </c>
      <c r="H102" t="s">
        <v>1887</v>
      </c>
      <c r="I102">
        <v>512000</v>
      </c>
    </row>
    <row r="103" spans="1:11" hidden="1" x14ac:dyDescent="0.25">
      <c r="A103" t="s">
        <v>58</v>
      </c>
      <c r="B103" t="s">
        <v>102</v>
      </c>
      <c r="C103" t="s">
        <v>103</v>
      </c>
      <c r="D103" t="s">
        <v>123</v>
      </c>
      <c r="E103" t="s">
        <v>74</v>
      </c>
      <c r="F103">
        <v>34848</v>
      </c>
      <c r="G103" t="s">
        <v>85</v>
      </c>
      <c r="H103">
        <v>12855</v>
      </c>
      <c r="I103" t="s">
        <v>88</v>
      </c>
      <c r="J103" t="s">
        <v>1805</v>
      </c>
      <c r="K103" s="17">
        <v>6.85353588778526E-5</v>
      </c>
    </row>
    <row r="104" spans="1:11" hidden="1" x14ac:dyDescent="0.25">
      <c r="A104" t="s">
        <v>58</v>
      </c>
      <c r="B104" t="s">
        <v>102</v>
      </c>
      <c r="C104" t="s">
        <v>103</v>
      </c>
      <c r="D104" t="s">
        <v>124</v>
      </c>
      <c r="E104" t="s">
        <v>74</v>
      </c>
      <c r="F104">
        <v>40128</v>
      </c>
      <c r="G104" t="s">
        <v>85</v>
      </c>
      <c r="H104">
        <v>12534</v>
      </c>
      <c r="I104" t="s">
        <v>88</v>
      </c>
      <c r="J104" t="s">
        <v>1805</v>
      </c>
      <c r="K104" s="17">
        <v>6.85353588778526E-5</v>
      </c>
    </row>
    <row r="105" spans="1:11" hidden="1" x14ac:dyDescent="0.25">
      <c r="A105" t="s">
        <v>58</v>
      </c>
      <c r="B105" t="s">
        <v>102</v>
      </c>
      <c r="C105" t="s">
        <v>103</v>
      </c>
      <c r="D105" t="s">
        <v>125</v>
      </c>
      <c r="E105" t="s">
        <v>74</v>
      </c>
      <c r="F105">
        <v>39872</v>
      </c>
      <c r="G105" t="s">
        <v>85</v>
      </c>
      <c r="H105">
        <v>12583</v>
      </c>
      <c r="I105" t="s">
        <v>88</v>
      </c>
      <c r="J105" t="s">
        <v>1805</v>
      </c>
      <c r="K105" s="17">
        <v>6.85353588778526E-5</v>
      </c>
    </row>
    <row r="106" spans="1:11" hidden="1" x14ac:dyDescent="0.25">
      <c r="A106" t="s">
        <v>58</v>
      </c>
      <c r="B106" t="s">
        <v>102</v>
      </c>
      <c r="C106" t="s">
        <v>103</v>
      </c>
      <c r="D106" t="s">
        <v>126</v>
      </c>
      <c r="E106" t="s">
        <v>74</v>
      </c>
      <c r="F106">
        <v>29984</v>
      </c>
      <c r="G106" t="s">
        <v>85</v>
      </c>
      <c r="H106">
        <v>11010</v>
      </c>
      <c r="I106" t="s">
        <v>88</v>
      </c>
      <c r="J106" t="s">
        <v>1805</v>
      </c>
      <c r="K106" s="17">
        <v>6.85353588778526E-5</v>
      </c>
    </row>
    <row r="107" spans="1:11" hidden="1" x14ac:dyDescent="0.25">
      <c r="A107" t="s">
        <v>58</v>
      </c>
      <c r="B107" t="s">
        <v>102</v>
      </c>
      <c r="C107" t="s">
        <v>103</v>
      </c>
      <c r="D107" t="s">
        <v>127</v>
      </c>
      <c r="E107" t="s">
        <v>74</v>
      </c>
      <c r="F107">
        <v>35040</v>
      </c>
      <c r="G107" t="s">
        <v>85</v>
      </c>
      <c r="H107">
        <v>20415</v>
      </c>
      <c r="I107" t="s">
        <v>88</v>
      </c>
      <c r="J107" t="s">
        <v>1805</v>
      </c>
      <c r="K107" s="17">
        <v>6.85353588778526E-5</v>
      </c>
    </row>
    <row r="108" spans="1:11" hidden="1" x14ac:dyDescent="0.25">
      <c r="A108" t="s">
        <v>58</v>
      </c>
      <c r="B108" t="s">
        <v>102</v>
      </c>
      <c r="C108" t="s">
        <v>103</v>
      </c>
      <c r="D108" t="s">
        <v>128</v>
      </c>
      <c r="E108" t="s">
        <v>74</v>
      </c>
      <c r="F108">
        <v>45056</v>
      </c>
      <c r="G108" t="s">
        <v>85</v>
      </c>
      <c r="H108">
        <v>12183</v>
      </c>
      <c r="I108" t="s">
        <v>88</v>
      </c>
      <c r="J108" t="s">
        <v>1805</v>
      </c>
      <c r="K108" s="17">
        <v>6.85353588778526E-5</v>
      </c>
    </row>
    <row r="109" spans="1:11" hidden="1" x14ac:dyDescent="0.25">
      <c r="A109" t="s">
        <v>58</v>
      </c>
      <c r="B109" t="s">
        <v>102</v>
      </c>
      <c r="C109" t="s">
        <v>103</v>
      </c>
      <c r="D109" t="s">
        <v>129</v>
      </c>
      <c r="E109" t="s">
        <v>74</v>
      </c>
      <c r="F109">
        <v>34912</v>
      </c>
      <c r="G109" t="s">
        <v>85</v>
      </c>
      <c r="H109">
        <v>12657</v>
      </c>
      <c r="I109" t="s">
        <v>88</v>
      </c>
      <c r="J109" t="s">
        <v>1805</v>
      </c>
      <c r="K109" s="17">
        <v>6.85353588778526E-5</v>
      </c>
    </row>
    <row r="110" spans="1:11" hidden="1" x14ac:dyDescent="0.25">
      <c r="A110" t="s">
        <v>58</v>
      </c>
      <c r="B110" t="s">
        <v>102</v>
      </c>
      <c r="C110" t="s">
        <v>103</v>
      </c>
      <c r="D110" t="s">
        <v>130</v>
      </c>
      <c r="E110" t="s">
        <v>74</v>
      </c>
      <c r="F110">
        <v>130080</v>
      </c>
      <c r="G110" t="s">
        <v>85</v>
      </c>
      <c r="H110">
        <v>20745</v>
      </c>
      <c r="I110" t="s">
        <v>88</v>
      </c>
      <c r="J110" t="s">
        <v>1805</v>
      </c>
      <c r="K110" s="17">
        <v>6.85353588778526E-5</v>
      </c>
    </row>
    <row r="111" spans="1:11" x14ac:dyDescent="0.25">
      <c r="A111" t="s">
        <v>78</v>
      </c>
      <c r="B111" t="s">
        <v>79</v>
      </c>
      <c r="C111" t="s">
        <v>123</v>
      </c>
      <c r="D111" t="s">
        <v>82</v>
      </c>
      <c r="E111" t="s">
        <v>84</v>
      </c>
      <c r="F111" t="s">
        <v>74</v>
      </c>
      <c r="G111">
        <v>236352</v>
      </c>
      <c r="H111" t="s">
        <v>1887</v>
      </c>
      <c r="I111">
        <v>748352</v>
      </c>
    </row>
    <row r="112" spans="1:11" hidden="1" x14ac:dyDescent="0.25">
      <c r="A112" t="s">
        <v>58</v>
      </c>
      <c r="B112" t="s">
        <v>102</v>
      </c>
      <c r="C112" t="s">
        <v>103</v>
      </c>
      <c r="D112" t="s">
        <v>131</v>
      </c>
      <c r="E112" t="s">
        <v>74</v>
      </c>
      <c r="F112">
        <v>50016</v>
      </c>
      <c r="G112" t="s">
        <v>85</v>
      </c>
      <c r="H112">
        <v>13654</v>
      </c>
      <c r="I112" t="s">
        <v>88</v>
      </c>
      <c r="J112" t="s">
        <v>1805</v>
      </c>
      <c r="K112" s="17">
        <v>6.85353588778526E-5</v>
      </c>
    </row>
    <row r="113" spans="1:11" hidden="1" x14ac:dyDescent="0.25">
      <c r="A113" t="s">
        <v>58</v>
      </c>
      <c r="B113" t="s">
        <v>102</v>
      </c>
      <c r="C113" t="s">
        <v>103</v>
      </c>
      <c r="D113" t="s">
        <v>132</v>
      </c>
      <c r="E113" t="s">
        <v>74</v>
      </c>
      <c r="F113">
        <v>29984</v>
      </c>
      <c r="G113" t="s">
        <v>85</v>
      </c>
      <c r="H113">
        <v>11707</v>
      </c>
      <c r="I113" t="s">
        <v>88</v>
      </c>
      <c r="J113" t="s">
        <v>1805</v>
      </c>
      <c r="K113" s="17">
        <v>6.85353588778526E-5</v>
      </c>
    </row>
    <row r="114" spans="1:11" x14ac:dyDescent="0.25">
      <c r="A114" t="s">
        <v>78</v>
      </c>
      <c r="B114" t="s">
        <v>79</v>
      </c>
      <c r="C114" t="s">
        <v>124</v>
      </c>
      <c r="D114" t="s">
        <v>90</v>
      </c>
      <c r="E114" t="s">
        <v>84</v>
      </c>
      <c r="F114" t="s">
        <v>74</v>
      </c>
      <c r="G114">
        <v>102400</v>
      </c>
      <c r="H114" t="s">
        <v>1887</v>
      </c>
      <c r="I114">
        <v>850752</v>
      </c>
    </row>
    <row r="115" spans="1:11" hidden="1" x14ac:dyDescent="0.25">
      <c r="A115" t="s">
        <v>58</v>
      </c>
      <c r="B115" t="s">
        <v>102</v>
      </c>
      <c r="C115" t="s">
        <v>103</v>
      </c>
      <c r="D115" t="s">
        <v>133</v>
      </c>
      <c r="E115" t="s">
        <v>74</v>
      </c>
      <c r="F115">
        <v>19968</v>
      </c>
      <c r="G115" t="s">
        <v>85</v>
      </c>
      <c r="H115">
        <v>5993</v>
      </c>
      <c r="I115" t="s">
        <v>88</v>
      </c>
      <c r="J115" t="s">
        <v>1805</v>
      </c>
      <c r="K115" s="17">
        <v>6.85353588778526E-5</v>
      </c>
    </row>
    <row r="116" spans="1:11" x14ac:dyDescent="0.25">
      <c r="A116" t="s">
        <v>78</v>
      </c>
      <c r="B116" t="s">
        <v>79</v>
      </c>
      <c r="C116" t="s">
        <v>125</v>
      </c>
      <c r="D116" t="s">
        <v>90</v>
      </c>
      <c r="E116" t="s">
        <v>84</v>
      </c>
      <c r="F116" t="s">
        <v>74</v>
      </c>
      <c r="G116">
        <v>102400</v>
      </c>
      <c r="H116" t="s">
        <v>1887</v>
      </c>
      <c r="I116">
        <v>953152</v>
      </c>
    </row>
    <row r="117" spans="1:11" hidden="1" x14ac:dyDescent="0.25">
      <c r="A117" t="s">
        <v>58</v>
      </c>
      <c r="B117" t="s">
        <v>102</v>
      </c>
      <c r="C117" t="s">
        <v>103</v>
      </c>
      <c r="D117" t="s">
        <v>134</v>
      </c>
      <c r="E117" t="s">
        <v>74</v>
      </c>
      <c r="F117">
        <v>24960</v>
      </c>
      <c r="G117" t="s">
        <v>85</v>
      </c>
      <c r="H117">
        <v>10445</v>
      </c>
      <c r="I117" t="s">
        <v>88</v>
      </c>
      <c r="J117" t="s">
        <v>1805</v>
      </c>
      <c r="K117" s="17">
        <v>6.85353588778526E-5</v>
      </c>
    </row>
    <row r="118" spans="1:11" hidden="1" x14ac:dyDescent="0.25">
      <c r="A118" t="s">
        <v>58</v>
      </c>
      <c r="B118" t="s">
        <v>102</v>
      </c>
      <c r="C118" t="s">
        <v>103</v>
      </c>
      <c r="D118" t="s">
        <v>135</v>
      </c>
      <c r="E118" t="s">
        <v>74</v>
      </c>
      <c r="F118">
        <v>25056</v>
      </c>
      <c r="G118" t="s">
        <v>85</v>
      </c>
      <c r="H118">
        <v>10331</v>
      </c>
      <c r="I118" t="s">
        <v>88</v>
      </c>
      <c r="J118" t="s">
        <v>1805</v>
      </c>
      <c r="K118" s="17">
        <v>6.85353588778526E-5</v>
      </c>
    </row>
    <row r="119" spans="1:11" x14ac:dyDescent="0.25">
      <c r="A119" t="s">
        <v>78</v>
      </c>
      <c r="B119" t="s">
        <v>79</v>
      </c>
      <c r="C119" t="s">
        <v>126</v>
      </c>
      <c r="D119" t="s">
        <v>90</v>
      </c>
      <c r="E119" t="s">
        <v>84</v>
      </c>
      <c r="F119" t="s">
        <v>74</v>
      </c>
      <c r="G119">
        <v>102400</v>
      </c>
      <c r="H119" t="s">
        <v>1887</v>
      </c>
      <c r="I119">
        <v>1055552</v>
      </c>
    </row>
    <row r="120" spans="1:11" hidden="1" x14ac:dyDescent="0.25">
      <c r="A120" t="s">
        <v>58</v>
      </c>
      <c r="B120" t="s">
        <v>102</v>
      </c>
      <c r="C120" t="s">
        <v>103</v>
      </c>
      <c r="D120" t="s">
        <v>136</v>
      </c>
      <c r="E120" t="s">
        <v>74</v>
      </c>
      <c r="F120">
        <v>30144</v>
      </c>
      <c r="G120" t="s">
        <v>85</v>
      </c>
      <c r="H120">
        <v>11414</v>
      </c>
      <c r="I120" t="s">
        <v>88</v>
      </c>
      <c r="J120" t="s">
        <v>1805</v>
      </c>
      <c r="K120" s="17">
        <v>6.85353588778526E-5</v>
      </c>
    </row>
    <row r="121" spans="1:11" x14ac:dyDescent="0.25">
      <c r="A121" t="s">
        <v>78</v>
      </c>
      <c r="B121" t="s">
        <v>79</v>
      </c>
      <c r="C121" t="s">
        <v>127</v>
      </c>
      <c r="D121" t="s">
        <v>82</v>
      </c>
      <c r="E121" t="s">
        <v>84</v>
      </c>
      <c r="F121" t="s">
        <v>74</v>
      </c>
      <c r="G121">
        <v>17856</v>
      </c>
      <c r="H121" t="s">
        <v>1887</v>
      </c>
      <c r="I121">
        <v>1073408</v>
      </c>
    </row>
    <row r="122" spans="1:11" hidden="1" x14ac:dyDescent="0.25">
      <c r="A122" t="s">
        <v>58</v>
      </c>
      <c r="B122" t="s">
        <v>102</v>
      </c>
      <c r="C122" t="s">
        <v>103</v>
      </c>
      <c r="D122" t="s">
        <v>137</v>
      </c>
      <c r="E122" t="s">
        <v>74</v>
      </c>
      <c r="F122">
        <v>29952</v>
      </c>
      <c r="G122" t="s">
        <v>85</v>
      </c>
      <c r="H122">
        <v>11807</v>
      </c>
      <c r="I122" t="s">
        <v>88</v>
      </c>
      <c r="J122" t="s">
        <v>1805</v>
      </c>
      <c r="K122" s="17">
        <v>6.85353588778526E-5</v>
      </c>
    </row>
    <row r="123" spans="1:11" hidden="1" x14ac:dyDescent="0.25">
      <c r="A123" t="s">
        <v>58</v>
      </c>
      <c r="B123" t="s">
        <v>102</v>
      </c>
      <c r="C123" t="s">
        <v>103</v>
      </c>
      <c r="D123" t="s">
        <v>138</v>
      </c>
      <c r="E123" t="s">
        <v>74</v>
      </c>
      <c r="F123">
        <v>29952</v>
      </c>
      <c r="G123" t="s">
        <v>85</v>
      </c>
      <c r="H123">
        <v>11414</v>
      </c>
      <c r="I123" t="s">
        <v>88</v>
      </c>
      <c r="J123" t="s">
        <v>1805</v>
      </c>
      <c r="K123" s="17">
        <v>6.85353588778526E-5</v>
      </c>
    </row>
    <row r="124" spans="1:11" hidden="1" x14ac:dyDescent="0.25">
      <c r="A124" t="s">
        <v>58</v>
      </c>
      <c r="B124" t="s">
        <v>102</v>
      </c>
      <c r="C124" t="s">
        <v>103</v>
      </c>
      <c r="D124" t="s">
        <v>139</v>
      </c>
      <c r="E124" t="s">
        <v>74</v>
      </c>
      <c r="F124">
        <v>29888</v>
      </c>
      <c r="G124" t="s">
        <v>85</v>
      </c>
      <c r="H124">
        <v>11444</v>
      </c>
      <c r="I124" t="s">
        <v>88</v>
      </c>
      <c r="J124" t="s">
        <v>1805</v>
      </c>
      <c r="K124" s="17">
        <v>6.85353588778526E-5</v>
      </c>
    </row>
    <row r="125" spans="1:11" x14ac:dyDescent="0.25">
      <c r="A125" t="s">
        <v>78</v>
      </c>
      <c r="B125" t="s">
        <v>79</v>
      </c>
      <c r="C125" t="s">
        <v>128</v>
      </c>
      <c r="D125" t="s">
        <v>90</v>
      </c>
      <c r="E125" t="s">
        <v>84</v>
      </c>
      <c r="F125" t="s">
        <v>74</v>
      </c>
      <c r="G125">
        <v>102400</v>
      </c>
      <c r="H125" t="s">
        <v>1887</v>
      </c>
      <c r="I125">
        <v>1175808</v>
      </c>
    </row>
    <row r="126" spans="1:11" hidden="1" x14ac:dyDescent="0.25">
      <c r="A126" t="s">
        <v>58</v>
      </c>
      <c r="B126" t="s">
        <v>102</v>
      </c>
      <c r="C126" t="s">
        <v>103</v>
      </c>
      <c r="D126" t="s">
        <v>140</v>
      </c>
      <c r="E126" t="s">
        <v>74</v>
      </c>
      <c r="F126">
        <v>35104</v>
      </c>
      <c r="G126" t="s">
        <v>85</v>
      </c>
      <c r="H126">
        <v>14524</v>
      </c>
      <c r="I126" t="s">
        <v>88</v>
      </c>
      <c r="J126" t="s">
        <v>1805</v>
      </c>
      <c r="K126" s="17">
        <v>6.85353588778526E-5</v>
      </c>
    </row>
    <row r="127" spans="1:11" hidden="1" x14ac:dyDescent="0.25">
      <c r="A127" t="s">
        <v>58</v>
      </c>
      <c r="B127" t="s">
        <v>102</v>
      </c>
      <c r="C127" t="s">
        <v>103</v>
      </c>
      <c r="D127" t="s">
        <v>141</v>
      </c>
      <c r="E127" t="s">
        <v>74</v>
      </c>
      <c r="F127">
        <v>29952</v>
      </c>
      <c r="G127" t="s">
        <v>85</v>
      </c>
      <c r="H127">
        <v>10961</v>
      </c>
      <c r="I127" t="s">
        <v>88</v>
      </c>
      <c r="J127" t="s">
        <v>1805</v>
      </c>
      <c r="K127" s="17">
        <v>6.85353588778526E-5</v>
      </c>
    </row>
    <row r="128" spans="1:11" hidden="1" x14ac:dyDescent="0.25">
      <c r="A128" t="s">
        <v>58</v>
      </c>
      <c r="B128" t="s">
        <v>102</v>
      </c>
      <c r="C128" t="s">
        <v>103</v>
      </c>
      <c r="D128" t="s">
        <v>142</v>
      </c>
      <c r="E128" t="s">
        <v>74</v>
      </c>
      <c r="F128">
        <v>29984</v>
      </c>
      <c r="G128" t="s">
        <v>85</v>
      </c>
      <c r="H128">
        <v>12118</v>
      </c>
      <c r="I128" t="s">
        <v>88</v>
      </c>
      <c r="J128" t="s">
        <v>1805</v>
      </c>
      <c r="K128" s="17">
        <v>6.85353588778526E-5</v>
      </c>
    </row>
    <row r="129" spans="1:11" x14ac:dyDescent="0.25">
      <c r="A129" t="s">
        <v>78</v>
      </c>
      <c r="B129" t="s">
        <v>79</v>
      </c>
      <c r="C129" t="s">
        <v>129</v>
      </c>
      <c r="D129" t="s">
        <v>90</v>
      </c>
      <c r="E129" t="s">
        <v>84</v>
      </c>
      <c r="F129" t="s">
        <v>74</v>
      </c>
      <c r="G129">
        <v>102400</v>
      </c>
      <c r="H129" t="s">
        <v>1887</v>
      </c>
      <c r="I129">
        <v>1278208</v>
      </c>
    </row>
    <row r="130" spans="1:11" hidden="1" x14ac:dyDescent="0.25">
      <c r="A130" t="s">
        <v>58</v>
      </c>
      <c r="B130" t="s">
        <v>102</v>
      </c>
      <c r="C130" t="s">
        <v>103</v>
      </c>
      <c r="D130" t="s">
        <v>143</v>
      </c>
      <c r="E130" t="s">
        <v>74</v>
      </c>
      <c r="F130">
        <v>35008</v>
      </c>
      <c r="G130" t="s">
        <v>85</v>
      </c>
      <c r="H130">
        <v>11762</v>
      </c>
      <c r="I130" t="s">
        <v>88</v>
      </c>
      <c r="J130" t="s">
        <v>1805</v>
      </c>
      <c r="K130" s="17">
        <v>6.85353588778526E-5</v>
      </c>
    </row>
    <row r="131" spans="1:11" hidden="1" x14ac:dyDescent="0.25">
      <c r="A131" t="s">
        <v>58</v>
      </c>
      <c r="B131" t="s">
        <v>102</v>
      </c>
      <c r="C131" t="s">
        <v>103</v>
      </c>
      <c r="D131" t="s">
        <v>144</v>
      </c>
      <c r="E131" t="s">
        <v>74</v>
      </c>
      <c r="F131">
        <v>29984</v>
      </c>
      <c r="G131" t="s">
        <v>85</v>
      </c>
      <c r="H131">
        <v>11572</v>
      </c>
      <c r="I131" t="s">
        <v>88</v>
      </c>
      <c r="J131" t="s">
        <v>1805</v>
      </c>
      <c r="K131" s="17">
        <v>6.85353588778526E-5</v>
      </c>
    </row>
    <row r="132" spans="1:11" hidden="1" x14ac:dyDescent="0.25">
      <c r="A132" t="s">
        <v>58</v>
      </c>
      <c r="B132" t="s">
        <v>102</v>
      </c>
      <c r="C132" t="s">
        <v>103</v>
      </c>
      <c r="D132" t="s">
        <v>145</v>
      </c>
      <c r="E132" t="s">
        <v>74</v>
      </c>
      <c r="F132">
        <v>30144</v>
      </c>
      <c r="G132" t="s">
        <v>85</v>
      </c>
      <c r="H132">
        <v>12200</v>
      </c>
      <c r="I132" t="s">
        <v>88</v>
      </c>
      <c r="J132" t="s">
        <v>1805</v>
      </c>
      <c r="K132" s="17">
        <v>6.85353588778526E-5</v>
      </c>
    </row>
    <row r="133" spans="1:11" x14ac:dyDescent="0.25">
      <c r="A133" t="s">
        <v>78</v>
      </c>
      <c r="B133" t="s">
        <v>79</v>
      </c>
      <c r="C133" t="s">
        <v>130</v>
      </c>
      <c r="D133" t="s">
        <v>90</v>
      </c>
      <c r="E133" t="s">
        <v>84</v>
      </c>
      <c r="F133" t="s">
        <v>74</v>
      </c>
      <c r="G133">
        <v>102400</v>
      </c>
      <c r="H133" t="s">
        <v>1887</v>
      </c>
      <c r="I133">
        <v>1380608</v>
      </c>
    </row>
    <row r="134" spans="1:11" hidden="1" x14ac:dyDescent="0.25">
      <c r="A134" t="s">
        <v>58</v>
      </c>
      <c r="B134" t="s">
        <v>102</v>
      </c>
      <c r="C134" t="s">
        <v>103</v>
      </c>
      <c r="D134" t="s">
        <v>146</v>
      </c>
      <c r="E134" t="s">
        <v>74</v>
      </c>
      <c r="F134">
        <v>29920</v>
      </c>
      <c r="G134" t="s">
        <v>85</v>
      </c>
      <c r="H134">
        <v>11802</v>
      </c>
      <c r="I134" t="s">
        <v>88</v>
      </c>
      <c r="J134" t="s">
        <v>1805</v>
      </c>
      <c r="K134" s="17">
        <v>6.85353588778526E-5</v>
      </c>
    </row>
    <row r="135" spans="1:11" hidden="1" x14ac:dyDescent="0.25">
      <c r="A135" t="s">
        <v>58</v>
      </c>
      <c r="B135" t="s">
        <v>102</v>
      </c>
      <c r="C135" t="s">
        <v>103</v>
      </c>
      <c r="D135" t="s">
        <v>147</v>
      </c>
      <c r="E135" t="s">
        <v>74</v>
      </c>
      <c r="F135">
        <v>30048</v>
      </c>
      <c r="G135" t="s">
        <v>85</v>
      </c>
      <c r="H135">
        <v>11490</v>
      </c>
      <c r="I135" t="s">
        <v>88</v>
      </c>
      <c r="J135" t="s">
        <v>1805</v>
      </c>
      <c r="K135" s="17">
        <v>6.85353588778526E-5</v>
      </c>
    </row>
    <row r="136" spans="1:11" hidden="1" x14ac:dyDescent="0.25">
      <c r="A136" t="s">
        <v>58</v>
      </c>
      <c r="B136" t="s">
        <v>102</v>
      </c>
      <c r="C136" t="s">
        <v>103</v>
      </c>
      <c r="D136" t="s">
        <v>148</v>
      </c>
      <c r="E136" t="s">
        <v>74</v>
      </c>
      <c r="F136">
        <v>29920</v>
      </c>
      <c r="G136" t="s">
        <v>85</v>
      </c>
      <c r="H136">
        <v>11151</v>
      </c>
      <c r="I136" t="s">
        <v>88</v>
      </c>
      <c r="J136" t="s">
        <v>1805</v>
      </c>
      <c r="K136" s="17">
        <v>6.85353588778526E-5</v>
      </c>
    </row>
    <row r="137" spans="1:11" hidden="1" x14ac:dyDescent="0.25">
      <c r="A137" t="s">
        <v>58</v>
      </c>
      <c r="B137" t="s">
        <v>102</v>
      </c>
      <c r="C137" t="s">
        <v>103</v>
      </c>
      <c r="D137" t="s">
        <v>149</v>
      </c>
      <c r="E137" t="s">
        <v>74</v>
      </c>
      <c r="F137">
        <v>30112</v>
      </c>
      <c r="G137" t="s">
        <v>85</v>
      </c>
      <c r="H137">
        <v>12158</v>
      </c>
      <c r="I137" t="s">
        <v>88</v>
      </c>
      <c r="J137" t="s">
        <v>1805</v>
      </c>
      <c r="K137" s="17">
        <v>6.85353588778526E-5</v>
      </c>
    </row>
    <row r="138" spans="1:11" x14ac:dyDescent="0.25">
      <c r="A138" t="s">
        <v>78</v>
      </c>
      <c r="B138" t="s">
        <v>79</v>
      </c>
      <c r="C138" t="s">
        <v>131</v>
      </c>
      <c r="D138" t="s">
        <v>90</v>
      </c>
      <c r="E138" t="s">
        <v>84</v>
      </c>
      <c r="F138" t="s">
        <v>74</v>
      </c>
      <c r="G138">
        <v>102400</v>
      </c>
      <c r="H138" t="s">
        <v>1887</v>
      </c>
      <c r="I138">
        <v>1483008</v>
      </c>
    </row>
    <row r="139" spans="1:11" x14ac:dyDescent="0.25">
      <c r="A139" t="s">
        <v>78</v>
      </c>
      <c r="B139" t="s">
        <v>79</v>
      </c>
      <c r="C139" t="s">
        <v>132</v>
      </c>
      <c r="D139" t="s">
        <v>82</v>
      </c>
      <c r="E139" t="s">
        <v>84</v>
      </c>
      <c r="F139" t="s">
        <v>74</v>
      </c>
      <c r="G139">
        <v>7360</v>
      </c>
      <c r="H139" t="s">
        <v>1887</v>
      </c>
      <c r="I139">
        <v>1490368</v>
      </c>
    </row>
    <row r="140" spans="1:11" hidden="1" x14ac:dyDescent="0.25">
      <c r="A140" t="s">
        <v>58</v>
      </c>
      <c r="B140" t="s">
        <v>102</v>
      </c>
      <c r="C140" t="s">
        <v>103</v>
      </c>
      <c r="D140" t="s">
        <v>150</v>
      </c>
      <c r="E140" t="s">
        <v>74</v>
      </c>
      <c r="F140">
        <v>34912</v>
      </c>
      <c r="G140" t="s">
        <v>85</v>
      </c>
      <c r="H140">
        <v>14163</v>
      </c>
      <c r="I140" t="s">
        <v>88</v>
      </c>
      <c r="J140" t="s">
        <v>1805</v>
      </c>
      <c r="K140" s="17">
        <v>6.85353588778526E-5</v>
      </c>
    </row>
    <row r="141" spans="1:11" x14ac:dyDescent="0.25">
      <c r="A141" t="s">
        <v>78</v>
      </c>
      <c r="B141" t="s">
        <v>79</v>
      </c>
      <c r="C141" t="s">
        <v>133</v>
      </c>
      <c r="D141" t="s">
        <v>90</v>
      </c>
      <c r="E141" t="s">
        <v>84</v>
      </c>
      <c r="F141" t="s">
        <v>74</v>
      </c>
      <c r="G141">
        <v>102400</v>
      </c>
      <c r="H141" t="s">
        <v>1887</v>
      </c>
      <c r="I141">
        <v>1592768</v>
      </c>
    </row>
    <row r="142" spans="1:11" hidden="1" x14ac:dyDescent="0.25">
      <c r="A142" t="s">
        <v>58</v>
      </c>
      <c r="B142" t="s">
        <v>102</v>
      </c>
      <c r="C142" t="s">
        <v>103</v>
      </c>
      <c r="D142" t="s">
        <v>151</v>
      </c>
      <c r="E142" t="s">
        <v>74</v>
      </c>
      <c r="F142">
        <v>230048</v>
      </c>
      <c r="G142" t="s">
        <v>85</v>
      </c>
      <c r="H142">
        <v>28199</v>
      </c>
      <c r="I142" t="s">
        <v>88</v>
      </c>
      <c r="J142" t="s">
        <v>1805</v>
      </c>
      <c r="K142" s="17">
        <v>6.85353588778526E-5</v>
      </c>
    </row>
    <row r="143" spans="1:11" x14ac:dyDescent="0.25">
      <c r="A143" t="s">
        <v>78</v>
      </c>
      <c r="B143" t="s">
        <v>79</v>
      </c>
      <c r="C143" t="s">
        <v>134</v>
      </c>
      <c r="D143" t="s">
        <v>90</v>
      </c>
      <c r="E143" t="s">
        <v>84</v>
      </c>
      <c r="F143" t="s">
        <v>74</v>
      </c>
      <c r="G143">
        <v>102400</v>
      </c>
      <c r="H143" t="s">
        <v>1887</v>
      </c>
      <c r="I143">
        <v>1695168</v>
      </c>
    </row>
    <row r="144" spans="1:11" hidden="1" x14ac:dyDescent="0.25">
      <c r="A144" t="s">
        <v>58</v>
      </c>
      <c r="B144" t="s">
        <v>102</v>
      </c>
      <c r="C144" t="s">
        <v>103</v>
      </c>
      <c r="D144" t="s">
        <v>152</v>
      </c>
      <c r="E144" t="s">
        <v>74</v>
      </c>
      <c r="F144">
        <v>64960</v>
      </c>
      <c r="G144" t="s">
        <v>85</v>
      </c>
      <c r="H144">
        <v>14155</v>
      </c>
      <c r="I144" t="s">
        <v>88</v>
      </c>
      <c r="J144" t="s">
        <v>1805</v>
      </c>
      <c r="K144" s="17">
        <v>6.85353588778526E-5</v>
      </c>
    </row>
    <row r="145" spans="1:11" x14ac:dyDescent="0.25">
      <c r="A145" t="s">
        <v>78</v>
      </c>
      <c r="B145" t="s">
        <v>79</v>
      </c>
      <c r="C145" t="s">
        <v>135</v>
      </c>
      <c r="D145" t="s">
        <v>90</v>
      </c>
      <c r="E145" t="s">
        <v>84</v>
      </c>
      <c r="F145" t="s">
        <v>74</v>
      </c>
      <c r="G145">
        <v>102400</v>
      </c>
      <c r="H145" t="s">
        <v>1887</v>
      </c>
      <c r="I145">
        <v>1797568</v>
      </c>
    </row>
    <row r="146" spans="1:11" hidden="1" x14ac:dyDescent="0.25">
      <c r="A146" t="s">
        <v>58</v>
      </c>
      <c r="B146" t="s">
        <v>102</v>
      </c>
      <c r="C146" t="s">
        <v>103</v>
      </c>
      <c r="D146" t="s">
        <v>153</v>
      </c>
      <c r="E146" t="s">
        <v>74</v>
      </c>
      <c r="F146">
        <v>35040</v>
      </c>
      <c r="G146" t="s">
        <v>85</v>
      </c>
      <c r="H146">
        <v>12014</v>
      </c>
      <c r="I146" t="s">
        <v>88</v>
      </c>
      <c r="J146" t="s">
        <v>1805</v>
      </c>
      <c r="K146" s="17">
        <v>6.85353588778526E-5</v>
      </c>
    </row>
    <row r="147" spans="1:11" hidden="1" x14ac:dyDescent="0.25">
      <c r="A147" t="s">
        <v>58</v>
      </c>
      <c r="B147" t="s">
        <v>102</v>
      </c>
      <c r="C147" t="s">
        <v>103</v>
      </c>
      <c r="D147" t="s">
        <v>154</v>
      </c>
      <c r="E147" t="s">
        <v>74</v>
      </c>
      <c r="F147">
        <v>39936</v>
      </c>
      <c r="G147" t="s">
        <v>85</v>
      </c>
      <c r="H147">
        <v>16483</v>
      </c>
      <c r="I147" t="s">
        <v>88</v>
      </c>
      <c r="J147" t="s">
        <v>1805</v>
      </c>
      <c r="K147" s="17">
        <v>6.85353588778526E-5</v>
      </c>
    </row>
    <row r="148" spans="1:11" x14ac:dyDescent="0.25">
      <c r="A148" t="s">
        <v>78</v>
      </c>
      <c r="B148" t="s">
        <v>79</v>
      </c>
      <c r="C148" t="s">
        <v>136</v>
      </c>
      <c r="D148" t="s">
        <v>90</v>
      </c>
      <c r="E148" t="s">
        <v>84</v>
      </c>
      <c r="F148" t="s">
        <v>74</v>
      </c>
      <c r="G148">
        <v>102400</v>
      </c>
      <c r="H148" t="s">
        <v>1887</v>
      </c>
      <c r="I148">
        <v>1899968</v>
      </c>
    </row>
    <row r="149" spans="1:11" hidden="1" x14ac:dyDescent="0.25">
      <c r="A149" t="s">
        <v>58</v>
      </c>
      <c r="B149" t="s">
        <v>102</v>
      </c>
      <c r="C149" t="s">
        <v>103</v>
      </c>
      <c r="D149" t="s">
        <v>155</v>
      </c>
      <c r="E149" t="s">
        <v>74</v>
      </c>
      <c r="F149">
        <v>29984</v>
      </c>
      <c r="G149" t="s">
        <v>85</v>
      </c>
      <c r="H149">
        <v>11766</v>
      </c>
      <c r="I149" t="s">
        <v>88</v>
      </c>
      <c r="J149" t="s">
        <v>1805</v>
      </c>
      <c r="K149" s="17">
        <v>6.85353588778526E-5</v>
      </c>
    </row>
    <row r="150" spans="1:11" hidden="1" x14ac:dyDescent="0.25">
      <c r="A150" t="s">
        <v>58</v>
      </c>
      <c r="B150" t="s">
        <v>102</v>
      </c>
      <c r="C150" t="s">
        <v>103</v>
      </c>
      <c r="D150" t="s">
        <v>156</v>
      </c>
      <c r="E150" t="s">
        <v>74</v>
      </c>
      <c r="F150">
        <v>30112</v>
      </c>
      <c r="G150" t="s">
        <v>85</v>
      </c>
      <c r="H150">
        <v>11764</v>
      </c>
      <c r="I150" t="s">
        <v>88</v>
      </c>
      <c r="J150" t="s">
        <v>1805</v>
      </c>
      <c r="K150" s="17">
        <v>6.85353588778526E-5</v>
      </c>
    </row>
    <row r="151" spans="1:11" hidden="1" x14ac:dyDescent="0.25">
      <c r="A151" t="s">
        <v>58</v>
      </c>
      <c r="B151" t="s">
        <v>102</v>
      </c>
      <c r="C151" t="s">
        <v>103</v>
      </c>
      <c r="D151" t="s">
        <v>157</v>
      </c>
      <c r="E151" t="s">
        <v>74</v>
      </c>
      <c r="F151">
        <v>29888</v>
      </c>
      <c r="G151" t="s">
        <v>85</v>
      </c>
      <c r="H151">
        <v>11684</v>
      </c>
      <c r="I151" t="s">
        <v>88</v>
      </c>
      <c r="J151" t="s">
        <v>1805</v>
      </c>
      <c r="K151" s="17">
        <v>6.85353588778526E-5</v>
      </c>
    </row>
    <row r="152" spans="1:11" hidden="1" x14ac:dyDescent="0.25">
      <c r="A152" t="s">
        <v>58</v>
      </c>
      <c r="B152" t="s">
        <v>102</v>
      </c>
      <c r="C152" t="s">
        <v>103</v>
      </c>
      <c r="D152" t="s">
        <v>158</v>
      </c>
      <c r="E152" t="s">
        <v>74</v>
      </c>
      <c r="F152">
        <v>30176</v>
      </c>
      <c r="G152" t="s">
        <v>85</v>
      </c>
      <c r="H152">
        <v>11956</v>
      </c>
      <c r="I152" t="s">
        <v>88</v>
      </c>
      <c r="J152" t="s">
        <v>1805</v>
      </c>
      <c r="K152" s="17">
        <v>6.85353588778526E-5</v>
      </c>
    </row>
    <row r="153" spans="1:11" x14ac:dyDescent="0.25">
      <c r="A153" t="s">
        <v>78</v>
      </c>
      <c r="B153" t="s">
        <v>79</v>
      </c>
      <c r="C153" t="s">
        <v>137</v>
      </c>
      <c r="D153" t="s">
        <v>90</v>
      </c>
      <c r="E153" t="s">
        <v>84</v>
      </c>
      <c r="F153" t="s">
        <v>74</v>
      </c>
      <c r="G153">
        <v>102400</v>
      </c>
      <c r="H153" t="s">
        <v>1887</v>
      </c>
      <c r="I153">
        <v>2002368</v>
      </c>
    </row>
    <row r="154" spans="1:11" hidden="1" x14ac:dyDescent="0.25">
      <c r="A154" t="s">
        <v>58</v>
      </c>
      <c r="B154" t="s">
        <v>102</v>
      </c>
      <c r="C154" t="s">
        <v>103</v>
      </c>
      <c r="D154" t="s">
        <v>159</v>
      </c>
      <c r="E154" t="s">
        <v>74</v>
      </c>
      <c r="F154">
        <v>29920</v>
      </c>
      <c r="G154" t="s">
        <v>85</v>
      </c>
      <c r="H154">
        <v>11033</v>
      </c>
      <c r="I154" t="s">
        <v>88</v>
      </c>
      <c r="J154" t="s">
        <v>1805</v>
      </c>
      <c r="K154" s="17">
        <v>6.85353588778526E-5</v>
      </c>
    </row>
    <row r="155" spans="1:11" x14ac:dyDescent="0.25">
      <c r="A155" t="s">
        <v>78</v>
      </c>
      <c r="B155" t="s">
        <v>79</v>
      </c>
      <c r="C155" t="s">
        <v>138</v>
      </c>
      <c r="D155" t="s">
        <v>82</v>
      </c>
      <c r="E155" t="s">
        <v>84</v>
      </c>
      <c r="F155" t="s">
        <v>74</v>
      </c>
      <c r="G155">
        <v>9408</v>
      </c>
      <c r="H155" t="s">
        <v>1887</v>
      </c>
      <c r="I155">
        <v>2011776</v>
      </c>
    </row>
    <row r="156" spans="1:11" x14ac:dyDescent="0.25">
      <c r="A156" t="s">
        <v>78</v>
      </c>
      <c r="B156" t="s">
        <v>79</v>
      </c>
      <c r="C156" t="s">
        <v>139</v>
      </c>
      <c r="D156" t="s">
        <v>90</v>
      </c>
      <c r="E156" t="s">
        <v>84</v>
      </c>
      <c r="F156" t="s">
        <v>74</v>
      </c>
      <c r="G156">
        <v>102400</v>
      </c>
      <c r="H156" t="s">
        <v>1887</v>
      </c>
      <c r="I156">
        <v>2114176</v>
      </c>
    </row>
    <row r="157" spans="1:11" hidden="1" x14ac:dyDescent="0.25">
      <c r="A157" t="s">
        <v>58</v>
      </c>
      <c r="B157" t="s">
        <v>102</v>
      </c>
      <c r="C157" t="s">
        <v>103</v>
      </c>
      <c r="D157" t="s">
        <v>160</v>
      </c>
      <c r="E157" t="s">
        <v>74</v>
      </c>
      <c r="F157">
        <v>135040</v>
      </c>
      <c r="G157" t="s">
        <v>85</v>
      </c>
      <c r="H157">
        <v>23046</v>
      </c>
      <c r="I157" t="s">
        <v>88</v>
      </c>
      <c r="J157" t="s">
        <v>1805</v>
      </c>
      <c r="K157" s="17">
        <v>6.85353588778526E-5</v>
      </c>
    </row>
    <row r="158" spans="1:11" x14ac:dyDescent="0.25">
      <c r="A158" t="s">
        <v>78</v>
      </c>
      <c r="B158" t="s">
        <v>79</v>
      </c>
      <c r="C158" t="s">
        <v>140</v>
      </c>
      <c r="D158" t="s">
        <v>90</v>
      </c>
      <c r="E158" t="s">
        <v>84</v>
      </c>
      <c r="F158" t="s">
        <v>74</v>
      </c>
      <c r="G158">
        <v>102400</v>
      </c>
      <c r="H158" t="s">
        <v>1887</v>
      </c>
      <c r="I158">
        <v>2216576</v>
      </c>
    </row>
    <row r="159" spans="1:11" hidden="1" x14ac:dyDescent="0.25">
      <c r="A159" t="s">
        <v>58</v>
      </c>
      <c r="B159" t="s">
        <v>102</v>
      </c>
      <c r="C159" t="s">
        <v>103</v>
      </c>
      <c r="D159" t="s">
        <v>161</v>
      </c>
      <c r="E159" t="s">
        <v>74</v>
      </c>
      <c r="F159">
        <v>154944</v>
      </c>
      <c r="G159" t="s">
        <v>85</v>
      </c>
      <c r="H159">
        <v>21047</v>
      </c>
      <c r="I159" t="s">
        <v>88</v>
      </c>
      <c r="J159" t="s">
        <v>1805</v>
      </c>
      <c r="K159" s="17">
        <v>6.85353588778526E-5</v>
      </c>
    </row>
    <row r="160" spans="1:11" x14ac:dyDescent="0.25">
      <c r="A160" t="s">
        <v>78</v>
      </c>
      <c r="B160" t="s">
        <v>79</v>
      </c>
      <c r="C160" t="s">
        <v>141</v>
      </c>
      <c r="D160" t="s">
        <v>90</v>
      </c>
      <c r="E160" t="s">
        <v>84</v>
      </c>
      <c r="F160" t="s">
        <v>74</v>
      </c>
      <c r="G160">
        <v>102400</v>
      </c>
      <c r="H160" t="s">
        <v>1887</v>
      </c>
      <c r="I160">
        <v>2318976</v>
      </c>
    </row>
    <row r="161" spans="1:11" hidden="1" x14ac:dyDescent="0.25">
      <c r="A161" t="s">
        <v>58</v>
      </c>
      <c r="B161" t="s">
        <v>102</v>
      </c>
      <c r="C161" t="s">
        <v>103</v>
      </c>
      <c r="D161" t="s">
        <v>162</v>
      </c>
      <c r="E161" t="s">
        <v>74</v>
      </c>
      <c r="F161">
        <v>49952</v>
      </c>
      <c r="G161" t="s">
        <v>85</v>
      </c>
      <c r="H161">
        <v>13165</v>
      </c>
      <c r="I161" t="s">
        <v>88</v>
      </c>
      <c r="J161" t="s">
        <v>1805</v>
      </c>
      <c r="K161" s="17">
        <v>6.85353588778526E-5</v>
      </c>
    </row>
    <row r="162" spans="1:11" hidden="1" x14ac:dyDescent="0.25">
      <c r="A162" t="s">
        <v>58</v>
      </c>
      <c r="B162" t="s">
        <v>102</v>
      </c>
      <c r="C162" t="s">
        <v>103</v>
      </c>
      <c r="D162" t="s">
        <v>163</v>
      </c>
      <c r="E162" t="s">
        <v>74</v>
      </c>
      <c r="F162">
        <v>35104</v>
      </c>
      <c r="G162" t="s">
        <v>85</v>
      </c>
      <c r="H162">
        <v>13358</v>
      </c>
      <c r="I162" t="s">
        <v>88</v>
      </c>
      <c r="J162" t="s">
        <v>1805</v>
      </c>
      <c r="K162" s="17">
        <v>6.85353588778526E-5</v>
      </c>
    </row>
    <row r="163" spans="1:11" x14ac:dyDescent="0.25">
      <c r="A163" t="s">
        <v>78</v>
      </c>
      <c r="B163" t="s">
        <v>79</v>
      </c>
      <c r="C163" t="s">
        <v>142</v>
      </c>
      <c r="D163" t="s">
        <v>90</v>
      </c>
      <c r="E163" t="s">
        <v>84</v>
      </c>
      <c r="F163" t="s">
        <v>74</v>
      </c>
      <c r="G163">
        <v>102400</v>
      </c>
      <c r="H163" t="s">
        <v>1887</v>
      </c>
      <c r="I163">
        <v>2421376</v>
      </c>
    </row>
    <row r="164" spans="1:11" hidden="1" x14ac:dyDescent="0.25">
      <c r="A164" t="s">
        <v>58</v>
      </c>
      <c r="B164" t="s">
        <v>102</v>
      </c>
      <c r="C164" t="s">
        <v>103</v>
      </c>
      <c r="D164" t="s">
        <v>164</v>
      </c>
      <c r="E164" t="s">
        <v>74</v>
      </c>
      <c r="F164">
        <v>34944</v>
      </c>
      <c r="G164" t="s">
        <v>85</v>
      </c>
      <c r="H164">
        <v>13048</v>
      </c>
      <c r="I164" t="s">
        <v>88</v>
      </c>
      <c r="J164" t="s">
        <v>1805</v>
      </c>
      <c r="K164" s="17">
        <v>6.85353588778526E-5</v>
      </c>
    </row>
    <row r="165" spans="1:11" hidden="1" x14ac:dyDescent="0.25">
      <c r="A165" t="s">
        <v>58</v>
      </c>
      <c r="B165" t="s">
        <v>102</v>
      </c>
      <c r="C165" t="s">
        <v>103</v>
      </c>
      <c r="D165" t="s">
        <v>165</v>
      </c>
      <c r="E165" t="s">
        <v>74</v>
      </c>
      <c r="F165">
        <v>30080</v>
      </c>
      <c r="G165" t="s">
        <v>85</v>
      </c>
      <c r="H165">
        <v>10683</v>
      </c>
      <c r="I165" t="s">
        <v>88</v>
      </c>
      <c r="J165" t="s">
        <v>1805</v>
      </c>
      <c r="K165" s="17">
        <v>6.85353588778526E-5</v>
      </c>
    </row>
    <row r="166" spans="1:11" hidden="1" x14ac:dyDescent="0.25">
      <c r="A166" t="s">
        <v>58</v>
      </c>
      <c r="B166" t="s">
        <v>102</v>
      </c>
      <c r="C166" t="s">
        <v>103</v>
      </c>
      <c r="D166" t="s">
        <v>166</v>
      </c>
      <c r="E166" t="s">
        <v>74</v>
      </c>
      <c r="F166">
        <v>30080</v>
      </c>
      <c r="G166" t="s">
        <v>85</v>
      </c>
      <c r="H166">
        <v>11902</v>
      </c>
      <c r="I166" t="s">
        <v>88</v>
      </c>
      <c r="J166" t="s">
        <v>1805</v>
      </c>
      <c r="K166" s="17">
        <v>6.85353588778526E-5</v>
      </c>
    </row>
    <row r="167" spans="1:11" x14ac:dyDescent="0.25">
      <c r="A167" t="s">
        <v>78</v>
      </c>
      <c r="B167" t="s">
        <v>79</v>
      </c>
      <c r="C167" t="s">
        <v>143</v>
      </c>
      <c r="D167" t="s">
        <v>90</v>
      </c>
      <c r="E167" t="s">
        <v>84</v>
      </c>
      <c r="F167" t="s">
        <v>74</v>
      </c>
      <c r="G167">
        <v>102400</v>
      </c>
      <c r="H167" t="s">
        <v>1887</v>
      </c>
      <c r="I167">
        <v>102400</v>
      </c>
    </row>
    <row r="168" spans="1:11" hidden="1" x14ac:dyDescent="0.25">
      <c r="A168" t="s">
        <v>58</v>
      </c>
      <c r="B168" t="s">
        <v>102</v>
      </c>
      <c r="C168" t="s">
        <v>103</v>
      </c>
      <c r="D168" t="s">
        <v>167</v>
      </c>
      <c r="E168" t="s">
        <v>74</v>
      </c>
      <c r="F168">
        <v>29920</v>
      </c>
      <c r="G168" t="s">
        <v>85</v>
      </c>
      <c r="H168">
        <v>11115</v>
      </c>
      <c r="I168" t="s">
        <v>88</v>
      </c>
      <c r="J168" t="s">
        <v>1805</v>
      </c>
      <c r="K168" s="17">
        <v>6.85353588778526E-5</v>
      </c>
    </row>
    <row r="169" spans="1:11" hidden="1" x14ac:dyDescent="0.25">
      <c r="A169" t="s">
        <v>58</v>
      </c>
      <c r="B169" t="s">
        <v>102</v>
      </c>
      <c r="C169" t="s">
        <v>103</v>
      </c>
      <c r="D169" t="s">
        <v>168</v>
      </c>
      <c r="E169" t="s">
        <v>74</v>
      </c>
      <c r="F169">
        <v>29920</v>
      </c>
      <c r="G169" t="s">
        <v>85</v>
      </c>
      <c r="H169">
        <v>11789</v>
      </c>
      <c r="I169" t="s">
        <v>88</v>
      </c>
      <c r="J169" t="s">
        <v>1805</v>
      </c>
      <c r="K169" s="17">
        <v>6.85353588778526E-5</v>
      </c>
    </row>
    <row r="170" spans="1:11" hidden="1" x14ac:dyDescent="0.25">
      <c r="A170" t="s">
        <v>58</v>
      </c>
      <c r="B170" t="s">
        <v>102</v>
      </c>
      <c r="C170" t="s">
        <v>103</v>
      </c>
      <c r="D170" t="s">
        <v>169</v>
      </c>
      <c r="E170" t="s">
        <v>74</v>
      </c>
      <c r="F170">
        <v>35040</v>
      </c>
      <c r="G170" t="s">
        <v>85</v>
      </c>
      <c r="H170">
        <v>14425</v>
      </c>
      <c r="I170" t="s">
        <v>88</v>
      </c>
      <c r="J170" t="s">
        <v>1805</v>
      </c>
      <c r="K170" s="17">
        <v>6.85353588778526E-5</v>
      </c>
    </row>
    <row r="171" spans="1:11" hidden="1" x14ac:dyDescent="0.25">
      <c r="A171" t="s">
        <v>58</v>
      </c>
      <c r="B171" t="s">
        <v>102</v>
      </c>
      <c r="C171" t="s">
        <v>103</v>
      </c>
      <c r="D171" t="s">
        <v>170</v>
      </c>
      <c r="E171" t="s">
        <v>74</v>
      </c>
      <c r="F171">
        <v>35040</v>
      </c>
      <c r="G171" t="s">
        <v>85</v>
      </c>
      <c r="H171">
        <v>13686</v>
      </c>
      <c r="I171" t="s">
        <v>88</v>
      </c>
      <c r="J171" t="s">
        <v>1805</v>
      </c>
      <c r="K171" s="17">
        <v>6.85353588778526E-5</v>
      </c>
    </row>
    <row r="172" spans="1:11" hidden="1" x14ac:dyDescent="0.25">
      <c r="A172" t="s">
        <v>58</v>
      </c>
      <c r="B172" t="s">
        <v>102</v>
      </c>
      <c r="C172" t="s">
        <v>103</v>
      </c>
      <c r="D172" t="s">
        <v>171</v>
      </c>
      <c r="E172" t="s">
        <v>74</v>
      </c>
      <c r="F172">
        <v>34912</v>
      </c>
      <c r="G172" t="s">
        <v>85</v>
      </c>
      <c r="H172">
        <v>13641</v>
      </c>
      <c r="I172" t="s">
        <v>88</v>
      </c>
      <c r="J172" t="s">
        <v>1805</v>
      </c>
      <c r="K172" s="17">
        <v>6.85353588778526E-5</v>
      </c>
    </row>
    <row r="173" spans="1:11" hidden="1" x14ac:dyDescent="0.25">
      <c r="A173" t="s">
        <v>58</v>
      </c>
      <c r="B173" t="s">
        <v>102</v>
      </c>
      <c r="C173" t="s">
        <v>103</v>
      </c>
      <c r="D173" t="s">
        <v>172</v>
      </c>
      <c r="E173" t="s">
        <v>74</v>
      </c>
      <c r="F173">
        <v>35008</v>
      </c>
      <c r="G173" t="s">
        <v>85</v>
      </c>
      <c r="H173">
        <v>12925</v>
      </c>
      <c r="I173" t="s">
        <v>88</v>
      </c>
      <c r="J173" t="s">
        <v>1805</v>
      </c>
      <c r="K173" s="17">
        <v>6.85353588778526E-5</v>
      </c>
    </row>
    <row r="174" spans="1:11" hidden="1" x14ac:dyDescent="0.25">
      <c r="A174" t="s">
        <v>58</v>
      </c>
      <c r="B174" t="s">
        <v>102</v>
      </c>
      <c r="C174" t="s">
        <v>103</v>
      </c>
      <c r="D174" t="s">
        <v>173</v>
      </c>
      <c r="E174" t="s">
        <v>74</v>
      </c>
      <c r="F174">
        <v>129952</v>
      </c>
      <c r="G174" t="s">
        <v>85</v>
      </c>
      <c r="H174">
        <v>20424</v>
      </c>
      <c r="I174" t="s">
        <v>88</v>
      </c>
      <c r="J174" t="s">
        <v>1805</v>
      </c>
      <c r="K174" s="17">
        <v>6.85353588778526E-5</v>
      </c>
    </row>
    <row r="175" spans="1:11" hidden="1" x14ac:dyDescent="0.25">
      <c r="A175" t="s">
        <v>58</v>
      </c>
      <c r="B175" t="s">
        <v>102</v>
      </c>
      <c r="C175" t="s">
        <v>103</v>
      </c>
      <c r="D175" t="s">
        <v>174</v>
      </c>
      <c r="E175" t="s">
        <v>74</v>
      </c>
      <c r="F175">
        <v>50208</v>
      </c>
      <c r="G175" t="s">
        <v>85</v>
      </c>
      <c r="H175">
        <v>13755</v>
      </c>
      <c r="I175" t="s">
        <v>88</v>
      </c>
      <c r="J175" t="s">
        <v>1805</v>
      </c>
      <c r="K175" s="17">
        <v>6.85353588778526E-5</v>
      </c>
    </row>
    <row r="176" spans="1:11" x14ac:dyDescent="0.25">
      <c r="A176" t="s">
        <v>78</v>
      </c>
      <c r="B176" t="s">
        <v>79</v>
      </c>
      <c r="C176" t="s">
        <v>144</v>
      </c>
      <c r="D176" t="s">
        <v>82</v>
      </c>
      <c r="E176" t="s">
        <v>84</v>
      </c>
      <c r="F176" t="s">
        <v>74</v>
      </c>
      <c r="G176">
        <v>217600</v>
      </c>
      <c r="H176" t="s">
        <v>1887</v>
      </c>
      <c r="I176">
        <v>320000</v>
      </c>
    </row>
    <row r="177" spans="1:11" hidden="1" x14ac:dyDescent="0.25">
      <c r="A177" t="s">
        <v>58</v>
      </c>
      <c r="B177" t="s">
        <v>102</v>
      </c>
      <c r="C177" t="s">
        <v>103</v>
      </c>
      <c r="D177" t="s">
        <v>175</v>
      </c>
      <c r="E177" t="s">
        <v>74</v>
      </c>
      <c r="F177">
        <v>129952</v>
      </c>
      <c r="G177" t="s">
        <v>85</v>
      </c>
      <c r="H177">
        <v>61173</v>
      </c>
      <c r="I177" t="s">
        <v>88</v>
      </c>
      <c r="J177" t="s">
        <v>1805</v>
      </c>
      <c r="K177" s="17">
        <v>6.85353588778526E-5</v>
      </c>
    </row>
    <row r="178" spans="1:11" x14ac:dyDescent="0.25">
      <c r="A178" t="s">
        <v>78</v>
      </c>
      <c r="B178" t="s">
        <v>79</v>
      </c>
      <c r="C178" t="s">
        <v>145</v>
      </c>
      <c r="D178" t="s">
        <v>90</v>
      </c>
      <c r="E178" t="s">
        <v>84</v>
      </c>
      <c r="F178" t="s">
        <v>74</v>
      </c>
      <c r="G178">
        <v>102400</v>
      </c>
      <c r="H178" t="s">
        <v>1887</v>
      </c>
      <c r="I178">
        <v>422400</v>
      </c>
    </row>
    <row r="179" spans="1:11" x14ac:dyDescent="0.25">
      <c r="A179" t="s">
        <v>78</v>
      </c>
      <c r="B179" t="s">
        <v>79</v>
      </c>
      <c r="C179" t="s">
        <v>146</v>
      </c>
      <c r="D179" t="s">
        <v>82</v>
      </c>
      <c r="E179" t="s">
        <v>84</v>
      </c>
      <c r="F179" t="s">
        <v>74</v>
      </c>
      <c r="G179">
        <v>11584</v>
      </c>
      <c r="H179" t="s">
        <v>1887</v>
      </c>
      <c r="I179">
        <v>433984</v>
      </c>
    </row>
    <row r="180" spans="1:11" hidden="1" x14ac:dyDescent="0.25">
      <c r="A180" t="s">
        <v>58</v>
      </c>
      <c r="B180" t="s">
        <v>102</v>
      </c>
      <c r="C180" t="s">
        <v>103</v>
      </c>
      <c r="D180" t="s">
        <v>176</v>
      </c>
      <c r="E180" t="s">
        <v>74</v>
      </c>
      <c r="F180">
        <v>54912</v>
      </c>
      <c r="G180" t="s">
        <v>85</v>
      </c>
      <c r="H180">
        <v>13923</v>
      </c>
      <c r="I180" t="s">
        <v>88</v>
      </c>
      <c r="J180" t="s">
        <v>1805</v>
      </c>
      <c r="K180" s="17">
        <v>6.85353588778526E-5</v>
      </c>
    </row>
    <row r="181" spans="1:11" x14ac:dyDescent="0.25">
      <c r="A181" t="s">
        <v>78</v>
      </c>
      <c r="B181" t="s">
        <v>79</v>
      </c>
      <c r="C181" t="s">
        <v>147</v>
      </c>
      <c r="D181" t="s">
        <v>90</v>
      </c>
      <c r="E181" t="s">
        <v>84</v>
      </c>
      <c r="F181" t="s">
        <v>74</v>
      </c>
      <c r="G181">
        <v>102400</v>
      </c>
      <c r="H181" t="s">
        <v>1887</v>
      </c>
      <c r="I181">
        <v>536384</v>
      </c>
    </row>
    <row r="182" spans="1:11" hidden="1" x14ac:dyDescent="0.25">
      <c r="A182" t="s">
        <v>58</v>
      </c>
      <c r="B182" t="s">
        <v>102</v>
      </c>
      <c r="C182" t="s">
        <v>103</v>
      </c>
      <c r="D182" t="s">
        <v>177</v>
      </c>
      <c r="E182" t="s">
        <v>74</v>
      </c>
      <c r="F182">
        <v>135040</v>
      </c>
      <c r="G182" t="s">
        <v>85</v>
      </c>
      <c r="H182">
        <v>22633</v>
      </c>
      <c r="I182" t="s">
        <v>88</v>
      </c>
      <c r="J182" t="s">
        <v>1805</v>
      </c>
      <c r="K182" s="17">
        <v>6.85353588778526E-5</v>
      </c>
    </row>
    <row r="183" spans="1:11" x14ac:dyDescent="0.25">
      <c r="A183" t="s">
        <v>78</v>
      </c>
      <c r="B183" t="s">
        <v>79</v>
      </c>
      <c r="C183" t="s">
        <v>148</v>
      </c>
      <c r="D183" t="s">
        <v>90</v>
      </c>
      <c r="E183" t="s">
        <v>84</v>
      </c>
      <c r="F183" t="s">
        <v>74</v>
      </c>
      <c r="G183">
        <v>102400</v>
      </c>
      <c r="H183" t="s">
        <v>1887</v>
      </c>
      <c r="I183">
        <v>638784</v>
      </c>
    </row>
    <row r="184" spans="1:11" hidden="1" x14ac:dyDescent="0.25">
      <c r="A184" t="s">
        <v>58</v>
      </c>
      <c r="B184" t="s">
        <v>102</v>
      </c>
      <c r="C184" t="s">
        <v>103</v>
      </c>
      <c r="D184" t="s">
        <v>178</v>
      </c>
      <c r="E184" t="s">
        <v>74</v>
      </c>
      <c r="F184">
        <v>49952</v>
      </c>
      <c r="G184" t="s">
        <v>85</v>
      </c>
      <c r="H184">
        <v>13127</v>
      </c>
      <c r="I184" t="s">
        <v>88</v>
      </c>
      <c r="J184" t="s">
        <v>1805</v>
      </c>
      <c r="K184" s="17">
        <v>6.85353588778526E-5</v>
      </c>
    </row>
    <row r="185" spans="1:11" x14ac:dyDescent="0.25">
      <c r="A185" t="s">
        <v>78</v>
      </c>
      <c r="B185" t="s">
        <v>79</v>
      </c>
      <c r="C185" t="s">
        <v>149</v>
      </c>
      <c r="D185" t="s">
        <v>90</v>
      </c>
      <c r="E185" t="s">
        <v>84</v>
      </c>
      <c r="F185" t="s">
        <v>74</v>
      </c>
      <c r="G185">
        <v>102400</v>
      </c>
      <c r="H185" t="s">
        <v>1887</v>
      </c>
      <c r="I185">
        <v>741184</v>
      </c>
    </row>
    <row r="186" spans="1:11" hidden="1" x14ac:dyDescent="0.25">
      <c r="A186" t="s">
        <v>58</v>
      </c>
      <c r="B186" t="s">
        <v>102</v>
      </c>
      <c r="C186" t="s">
        <v>103</v>
      </c>
      <c r="D186" t="s">
        <v>179</v>
      </c>
      <c r="E186" t="s">
        <v>74</v>
      </c>
      <c r="F186">
        <v>35008</v>
      </c>
      <c r="G186" t="s">
        <v>85</v>
      </c>
      <c r="H186">
        <v>12385</v>
      </c>
      <c r="I186" t="s">
        <v>88</v>
      </c>
      <c r="J186" t="s">
        <v>1805</v>
      </c>
      <c r="K186" s="17">
        <v>6.85353588778526E-5</v>
      </c>
    </row>
    <row r="187" spans="1:11" x14ac:dyDescent="0.25">
      <c r="A187" t="s">
        <v>78</v>
      </c>
      <c r="B187" t="s">
        <v>79</v>
      </c>
      <c r="C187" t="s">
        <v>150</v>
      </c>
      <c r="D187" t="s">
        <v>90</v>
      </c>
      <c r="E187" t="s">
        <v>84</v>
      </c>
      <c r="F187" t="s">
        <v>74</v>
      </c>
      <c r="G187">
        <v>102400</v>
      </c>
      <c r="H187" t="s">
        <v>1887</v>
      </c>
      <c r="I187">
        <v>843584</v>
      </c>
    </row>
    <row r="188" spans="1:11" hidden="1" x14ac:dyDescent="0.25">
      <c r="A188" t="s">
        <v>58</v>
      </c>
      <c r="B188" t="s">
        <v>102</v>
      </c>
      <c r="C188" t="s">
        <v>103</v>
      </c>
      <c r="D188" t="s">
        <v>180</v>
      </c>
      <c r="E188" t="s">
        <v>74</v>
      </c>
      <c r="F188">
        <v>35008</v>
      </c>
      <c r="G188" t="s">
        <v>85</v>
      </c>
      <c r="H188">
        <v>13331</v>
      </c>
      <c r="I188" t="s">
        <v>88</v>
      </c>
      <c r="J188" t="s">
        <v>1805</v>
      </c>
      <c r="K188" s="17">
        <v>6.85353588778526E-5</v>
      </c>
    </row>
    <row r="189" spans="1:11" hidden="1" x14ac:dyDescent="0.25">
      <c r="A189" t="s">
        <v>58</v>
      </c>
      <c r="B189" t="s">
        <v>102</v>
      </c>
      <c r="C189" t="s">
        <v>103</v>
      </c>
      <c r="D189" t="s">
        <v>181</v>
      </c>
      <c r="E189" t="s">
        <v>74</v>
      </c>
      <c r="F189">
        <v>29984</v>
      </c>
      <c r="G189" t="s">
        <v>85</v>
      </c>
      <c r="H189">
        <v>12060</v>
      </c>
      <c r="I189" t="s">
        <v>88</v>
      </c>
      <c r="J189" t="s">
        <v>1805</v>
      </c>
      <c r="K189" s="17">
        <v>6.85353588778526E-5</v>
      </c>
    </row>
    <row r="190" spans="1:11" x14ac:dyDescent="0.25">
      <c r="A190" t="s">
        <v>78</v>
      </c>
      <c r="B190" t="s">
        <v>79</v>
      </c>
      <c r="C190" t="s">
        <v>151</v>
      </c>
      <c r="D190" t="s">
        <v>90</v>
      </c>
      <c r="E190" t="s">
        <v>84</v>
      </c>
      <c r="F190" t="s">
        <v>74</v>
      </c>
      <c r="G190">
        <v>102400</v>
      </c>
      <c r="H190" t="s">
        <v>1887</v>
      </c>
      <c r="I190">
        <v>945984</v>
      </c>
    </row>
    <row r="191" spans="1:11" hidden="1" x14ac:dyDescent="0.25">
      <c r="A191" t="s">
        <v>58</v>
      </c>
      <c r="B191" t="s">
        <v>102</v>
      </c>
      <c r="C191" t="s">
        <v>103</v>
      </c>
      <c r="D191" t="s">
        <v>182</v>
      </c>
      <c r="E191" t="s">
        <v>74</v>
      </c>
      <c r="F191">
        <v>29984</v>
      </c>
      <c r="G191" t="s">
        <v>85</v>
      </c>
      <c r="H191">
        <v>13308</v>
      </c>
      <c r="I191" t="s">
        <v>88</v>
      </c>
      <c r="J191" t="s">
        <v>1805</v>
      </c>
      <c r="K191" s="17">
        <v>6.85353588778526E-5</v>
      </c>
    </row>
    <row r="192" spans="1:11" hidden="1" x14ac:dyDescent="0.25">
      <c r="A192" t="s">
        <v>58</v>
      </c>
      <c r="B192" t="s">
        <v>102</v>
      </c>
      <c r="C192" t="s">
        <v>103</v>
      </c>
      <c r="D192" t="s">
        <v>183</v>
      </c>
      <c r="E192" t="s">
        <v>74</v>
      </c>
      <c r="F192">
        <v>35104</v>
      </c>
      <c r="G192" t="s">
        <v>85</v>
      </c>
      <c r="H192">
        <v>13996</v>
      </c>
      <c r="I192" t="s">
        <v>88</v>
      </c>
      <c r="J192" t="s">
        <v>1805</v>
      </c>
      <c r="K192" s="17">
        <v>6.85353588778526E-5</v>
      </c>
    </row>
    <row r="193" spans="1:32" hidden="1" x14ac:dyDescent="0.25">
      <c r="A193" t="s">
        <v>58</v>
      </c>
      <c r="B193" t="s">
        <v>102</v>
      </c>
      <c r="C193" t="s">
        <v>103</v>
      </c>
      <c r="D193" t="s">
        <v>184</v>
      </c>
      <c r="E193" t="s">
        <v>74</v>
      </c>
      <c r="F193">
        <v>34912</v>
      </c>
      <c r="G193" t="s">
        <v>85</v>
      </c>
      <c r="H193">
        <v>13313</v>
      </c>
      <c r="I193" t="s">
        <v>88</v>
      </c>
      <c r="J193" t="s">
        <v>1805</v>
      </c>
      <c r="K193" s="17">
        <v>6.85353588778526E-5</v>
      </c>
    </row>
    <row r="194" spans="1:32" x14ac:dyDescent="0.25">
      <c r="A194" t="s">
        <v>78</v>
      </c>
      <c r="B194" t="s">
        <v>79</v>
      </c>
      <c r="C194" t="s">
        <v>152</v>
      </c>
      <c r="D194" t="s">
        <v>90</v>
      </c>
      <c r="E194" t="s">
        <v>84</v>
      </c>
      <c r="F194" t="s">
        <v>74</v>
      </c>
      <c r="G194">
        <v>102400</v>
      </c>
      <c r="H194" t="s">
        <v>1887</v>
      </c>
      <c r="I194">
        <v>1048384</v>
      </c>
    </row>
    <row r="195" spans="1:32" hidden="1" x14ac:dyDescent="0.25">
      <c r="A195" t="s">
        <v>58</v>
      </c>
      <c r="B195" t="s">
        <v>102</v>
      </c>
      <c r="C195" t="s">
        <v>103</v>
      </c>
      <c r="D195" t="s">
        <v>185</v>
      </c>
      <c r="E195" t="s">
        <v>74</v>
      </c>
      <c r="F195">
        <v>30080</v>
      </c>
      <c r="G195" t="s">
        <v>85</v>
      </c>
      <c r="H195">
        <v>11655</v>
      </c>
      <c r="I195" t="s">
        <v>88</v>
      </c>
      <c r="J195" t="s">
        <v>1805</v>
      </c>
      <c r="K195" s="17">
        <v>6.85353588778526E-5</v>
      </c>
    </row>
    <row r="196" spans="1:32" x14ac:dyDescent="0.25">
      <c r="A196" t="s">
        <v>78</v>
      </c>
      <c r="B196" t="s">
        <v>79</v>
      </c>
      <c r="C196" t="s">
        <v>153</v>
      </c>
      <c r="D196" t="s">
        <v>90</v>
      </c>
      <c r="E196" t="s">
        <v>84</v>
      </c>
      <c r="F196" t="s">
        <v>74</v>
      </c>
      <c r="G196">
        <v>102400</v>
      </c>
      <c r="H196" t="s">
        <v>1887</v>
      </c>
      <c r="I196">
        <v>1150784</v>
      </c>
    </row>
    <row r="197" spans="1:32" hidden="1" x14ac:dyDescent="0.25">
      <c r="A197" t="s">
        <v>58</v>
      </c>
      <c r="B197" t="s">
        <v>102</v>
      </c>
      <c r="C197" t="s">
        <v>103</v>
      </c>
      <c r="D197" t="s">
        <v>186</v>
      </c>
      <c r="E197" t="s">
        <v>74</v>
      </c>
      <c r="F197">
        <v>130016</v>
      </c>
      <c r="G197" t="s">
        <v>85</v>
      </c>
      <c r="H197">
        <v>19562</v>
      </c>
      <c r="I197" t="s">
        <v>88</v>
      </c>
      <c r="J197" t="s">
        <v>1805</v>
      </c>
      <c r="K197" s="17">
        <v>6.85353588778526E-5</v>
      </c>
    </row>
    <row r="198" spans="1:32" x14ac:dyDescent="0.25">
      <c r="A198" t="s">
        <v>78</v>
      </c>
      <c r="B198" t="s">
        <v>79</v>
      </c>
      <c r="C198" t="s">
        <v>154</v>
      </c>
      <c r="D198" t="s">
        <v>82</v>
      </c>
      <c r="E198" t="s">
        <v>84</v>
      </c>
      <c r="F198" t="s">
        <v>74</v>
      </c>
      <c r="G198">
        <v>7808</v>
      </c>
      <c r="H198" t="s">
        <v>1887</v>
      </c>
      <c r="I198">
        <v>1158592</v>
      </c>
    </row>
    <row r="199" spans="1:32" hidden="1" x14ac:dyDescent="0.25">
      <c r="A199" t="s">
        <v>58</v>
      </c>
      <c r="B199" t="s">
        <v>102</v>
      </c>
      <c r="C199" t="s">
        <v>103</v>
      </c>
      <c r="D199" t="s">
        <v>187</v>
      </c>
      <c r="E199" t="s">
        <v>74</v>
      </c>
      <c r="F199">
        <v>44928</v>
      </c>
      <c r="G199" t="s">
        <v>85</v>
      </c>
      <c r="H199">
        <v>11955</v>
      </c>
      <c r="I199" t="s">
        <v>88</v>
      </c>
      <c r="J199" t="s">
        <v>1805</v>
      </c>
      <c r="K199" s="17">
        <v>6.85353588778526E-5</v>
      </c>
    </row>
    <row r="200" spans="1:32" hidden="1" x14ac:dyDescent="0.25">
      <c r="A200" t="s">
        <v>26</v>
      </c>
      <c r="B200" t="s">
        <v>27</v>
      </c>
      <c r="C200" t="s">
        <v>28</v>
      </c>
      <c r="D200" t="s">
        <v>29</v>
      </c>
      <c r="E200" t="s">
        <v>30</v>
      </c>
      <c r="F200" t="s">
        <v>31</v>
      </c>
      <c r="G200" t="s">
        <v>791</v>
      </c>
      <c r="H200" t="s">
        <v>33</v>
      </c>
      <c r="I200" t="s">
        <v>34</v>
      </c>
      <c r="J200" t="s">
        <v>792</v>
      </c>
    </row>
    <row r="201" spans="1:32" x14ac:dyDescent="0.25">
      <c r="A201" t="s">
        <v>78</v>
      </c>
      <c r="B201" t="s">
        <v>79</v>
      </c>
      <c r="C201" t="s">
        <v>155</v>
      </c>
      <c r="D201" t="s">
        <v>90</v>
      </c>
      <c r="E201" t="s">
        <v>84</v>
      </c>
      <c r="F201" t="s">
        <v>74</v>
      </c>
      <c r="G201">
        <v>102400</v>
      </c>
      <c r="H201" t="s">
        <v>1887</v>
      </c>
      <c r="I201">
        <v>1260992</v>
      </c>
    </row>
    <row r="202" spans="1:32" hidden="1" x14ac:dyDescent="0.25">
      <c r="A202" t="s">
        <v>58</v>
      </c>
      <c r="B202" t="s">
        <v>793</v>
      </c>
      <c r="C202" t="s">
        <v>29</v>
      </c>
      <c r="D202" t="s">
        <v>794</v>
      </c>
      <c r="E202" t="s">
        <v>795</v>
      </c>
      <c r="F202" t="s">
        <v>796</v>
      </c>
      <c r="G202" t="s">
        <v>74</v>
      </c>
      <c r="H202" t="s">
        <v>797</v>
      </c>
      <c r="I202" t="s">
        <v>798</v>
      </c>
      <c r="J202" t="s">
        <v>30</v>
      </c>
      <c r="K202" t="s">
        <v>799</v>
      </c>
      <c r="L202" t="s">
        <v>800</v>
      </c>
      <c r="M202" t="s">
        <v>10</v>
      </c>
      <c r="N202" t="s">
        <v>801</v>
      </c>
      <c r="O202" t="s">
        <v>8</v>
      </c>
      <c r="P202" t="s">
        <v>802</v>
      </c>
      <c r="Q202" t="s">
        <v>82</v>
      </c>
      <c r="R202" t="s">
        <v>803</v>
      </c>
      <c r="S202" t="s">
        <v>804</v>
      </c>
      <c r="T202" t="s">
        <v>10</v>
      </c>
      <c r="U202" t="s">
        <v>805</v>
      </c>
      <c r="V202" t="s">
        <v>30</v>
      </c>
      <c r="W202" t="s">
        <v>806</v>
      </c>
      <c r="X202" t="s">
        <v>807</v>
      </c>
      <c r="Y202" t="s">
        <v>808</v>
      </c>
      <c r="Z202" t="s">
        <v>809</v>
      </c>
      <c r="AA202" t="s">
        <v>10</v>
      </c>
      <c r="AB202" t="s">
        <v>810</v>
      </c>
      <c r="AC202" t="s">
        <v>30</v>
      </c>
      <c r="AD202" t="s">
        <v>10</v>
      </c>
      <c r="AE202" t="s">
        <v>811</v>
      </c>
      <c r="AF202" t="s">
        <v>812</v>
      </c>
    </row>
    <row r="203" spans="1:32" hidden="1" x14ac:dyDescent="0.25">
      <c r="B203" t="s">
        <v>813</v>
      </c>
      <c r="C203" t="s">
        <v>814</v>
      </c>
      <c r="D203" t="s">
        <v>815</v>
      </c>
      <c r="E203" t="s">
        <v>816</v>
      </c>
      <c r="F203" t="s">
        <v>817</v>
      </c>
      <c r="G203" t="s">
        <v>818</v>
      </c>
      <c r="H203" t="s">
        <v>819</v>
      </c>
      <c r="I203" t="s">
        <v>816</v>
      </c>
      <c r="J203" t="s">
        <v>820</v>
      </c>
      <c r="K203" t="s">
        <v>816</v>
      </c>
      <c r="L203" t="s">
        <v>821</v>
      </c>
    </row>
    <row r="204" spans="1:32" hidden="1" x14ac:dyDescent="0.25">
      <c r="B204" t="s">
        <v>813</v>
      </c>
      <c r="C204" t="s">
        <v>822</v>
      </c>
      <c r="D204" t="s">
        <v>34</v>
      </c>
      <c r="E204" t="s">
        <v>823</v>
      </c>
      <c r="F204">
        <v>368</v>
      </c>
    </row>
    <row r="205" spans="1:32" hidden="1" x14ac:dyDescent="0.25">
      <c r="A205" t="s">
        <v>58</v>
      </c>
      <c r="B205" t="s">
        <v>824</v>
      </c>
      <c r="C205" t="s">
        <v>825</v>
      </c>
      <c r="D205">
        <v>8300032</v>
      </c>
    </row>
    <row r="206" spans="1:32" hidden="1" x14ac:dyDescent="0.25">
      <c r="A206" t="s">
        <v>58</v>
      </c>
      <c r="B206" t="s">
        <v>1054</v>
      </c>
      <c r="C206">
        <v>1902130</v>
      </c>
    </row>
    <row r="207" spans="1:32" hidden="1" x14ac:dyDescent="0.25">
      <c r="A207" t="s">
        <v>26</v>
      </c>
      <c r="B207" t="s">
        <v>27</v>
      </c>
      <c r="C207" t="s">
        <v>28</v>
      </c>
      <c r="D207" t="s">
        <v>29</v>
      </c>
      <c r="E207" t="s">
        <v>30</v>
      </c>
      <c r="F207" t="s">
        <v>31</v>
      </c>
      <c r="G207" t="s">
        <v>791</v>
      </c>
      <c r="H207" t="s">
        <v>33</v>
      </c>
      <c r="I207" t="s">
        <v>34</v>
      </c>
      <c r="J207" t="s">
        <v>792</v>
      </c>
    </row>
    <row r="208" spans="1:32" hidden="1" x14ac:dyDescent="0.25">
      <c r="A208" t="s">
        <v>58</v>
      </c>
      <c r="B208" t="s">
        <v>826</v>
      </c>
      <c r="C208" t="s">
        <v>827</v>
      </c>
      <c r="D208" t="s">
        <v>794</v>
      </c>
      <c r="E208" t="s">
        <v>795</v>
      </c>
      <c r="F208" t="s">
        <v>796</v>
      </c>
      <c r="G208" t="s">
        <v>74</v>
      </c>
      <c r="H208" t="s">
        <v>797</v>
      </c>
      <c r="I208" t="s">
        <v>798</v>
      </c>
      <c r="J208" t="s">
        <v>30</v>
      </c>
      <c r="K208" t="s">
        <v>799</v>
      </c>
      <c r="L208" t="s">
        <v>800</v>
      </c>
      <c r="M208" t="s">
        <v>10</v>
      </c>
      <c r="N208" t="s">
        <v>801</v>
      </c>
      <c r="O208" t="s">
        <v>8</v>
      </c>
      <c r="P208" t="s">
        <v>802</v>
      </c>
      <c r="Q208" t="s">
        <v>82</v>
      </c>
      <c r="R208" t="s">
        <v>803</v>
      </c>
      <c r="S208" t="s">
        <v>804</v>
      </c>
      <c r="T208" t="s">
        <v>10</v>
      </c>
      <c r="U208" t="s">
        <v>805</v>
      </c>
      <c r="V208" t="s">
        <v>30</v>
      </c>
      <c r="W208" t="s">
        <v>806</v>
      </c>
      <c r="X208" t="s">
        <v>807</v>
      </c>
      <c r="Y208" t="s">
        <v>808</v>
      </c>
      <c r="Z208" t="s">
        <v>809</v>
      </c>
      <c r="AA208" t="s">
        <v>10</v>
      </c>
      <c r="AB208" t="s">
        <v>810</v>
      </c>
      <c r="AC208" t="s">
        <v>30</v>
      </c>
      <c r="AD208" t="s">
        <v>10</v>
      </c>
      <c r="AE208" t="s">
        <v>811</v>
      </c>
      <c r="AF208" t="s">
        <v>812</v>
      </c>
    </row>
    <row r="209" spans="1:12" hidden="1" x14ac:dyDescent="0.25">
      <c r="B209" t="s">
        <v>813</v>
      </c>
      <c r="C209" t="s">
        <v>814</v>
      </c>
      <c r="D209" t="s">
        <v>815</v>
      </c>
      <c r="E209" t="s">
        <v>816</v>
      </c>
      <c r="F209" t="s">
        <v>817</v>
      </c>
      <c r="G209" t="s">
        <v>818</v>
      </c>
      <c r="H209" t="s">
        <v>819</v>
      </c>
      <c r="I209" t="s">
        <v>816</v>
      </c>
      <c r="J209" t="s">
        <v>820</v>
      </c>
      <c r="K209" t="s">
        <v>816</v>
      </c>
      <c r="L209" t="s">
        <v>821</v>
      </c>
    </row>
    <row r="210" spans="1:12" hidden="1" x14ac:dyDescent="0.25">
      <c r="B210" t="s">
        <v>813</v>
      </c>
      <c r="C210" t="s">
        <v>822</v>
      </c>
      <c r="D210" t="s">
        <v>34</v>
      </c>
      <c r="E210" t="s">
        <v>823</v>
      </c>
      <c r="F210">
        <v>388</v>
      </c>
    </row>
    <row r="211" spans="1:12" x14ac:dyDescent="0.25">
      <c r="A211" t="s">
        <v>78</v>
      </c>
      <c r="B211" t="s">
        <v>79</v>
      </c>
      <c r="C211" t="s">
        <v>156</v>
      </c>
      <c r="D211" t="s">
        <v>90</v>
      </c>
      <c r="E211" t="s">
        <v>84</v>
      </c>
      <c r="F211" t="s">
        <v>74</v>
      </c>
      <c r="G211">
        <v>102400</v>
      </c>
      <c r="H211" t="s">
        <v>1887</v>
      </c>
      <c r="I211">
        <v>1363392</v>
      </c>
    </row>
    <row r="212" spans="1:12" x14ac:dyDescent="0.25">
      <c r="A212" t="s">
        <v>78</v>
      </c>
      <c r="B212" t="s">
        <v>79</v>
      </c>
      <c r="C212" t="s">
        <v>157</v>
      </c>
      <c r="D212" t="s">
        <v>90</v>
      </c>
      <c r="E212" t="s">
        <v>84</v>
      </c>
      <c r="F212" t="s">
        <v>74</v>
      </c>
      <c r="G212">
        <v>102400</v>
      </c>
      <c r="H212" t="s">
        <v>1887</v>
      </c>
      <c r="I212">
        <v>1465792</v>
      </c>
    </row>
    <row r="213" spans="1:12" x14ac:dyDescent="0.25">
      <c r="A213" t="s">
        <v>78</v>
      </c>
      <c r="B213" t="s">
        <v>79</v>
      </c>
      <c r="C213" t="s">
        <v>158</v>
      </c>
      <c r="D213" t="s">
        <v>90</v>
      </c>
      <c r="E213" t="s">
        <v>84</v>
      </c>
      <c r="F213" t="s">
        <v>74</v>
      </c>
      <c r="G213">
        <v>102400</v>
      </c>
      <c r="H213" t="s">
        <v>1887</v>
      </c>
      <c r="I213">
        <v>1568192</v>
      </c>
    </row>
    <row r="214" spans="1:12" x14ac:dyDescent="0.25">
      <c r="A214" t="s">
        <v>78</v>
      </c>
      <c r="B214" t="s">
        <v>79</v>
      </c>
      <c r="C214" t="s">
        <v>159</v>
      </c>
      <c r="D214" t="s">
        <v>82</v>
      </c>
      <c r="E214" t="s">
        <v>84</v>
      </c>
      <c r="F214" t="s">
        <v>74</v>
      </c>
      <c r="G214">
        <v>8640</v>
      </c>
      <c r="H214" t="s">
        <v>1887</v>
      </c>
      <c r="I214">
        <v>1576832</v>
      </c>
    </row>
    <row r="215" spans="1:12" x14ac:dyDescent="0.25">
      <c r="A215" t="s">
        <v>78</v>
      </c>
      <c r="B215" t="s">
        <v>79</v>
      </c>
      <c r="C215" t="s">
        <v>160</v>
      </c>
      <c r="D215" t="s">
        <v>90</v>
      </c>
      <c r="E215" t="s">
        <v>84</v>
      </c>
      <c r="F215" t="s">
        <v>74</v>
      </c>
      <c r="G215">
        <v>102400</v>
      </c>
      <c r="H215" t="s">
        <v>1887</v>
      </c>
      <c r="I215">
        <v>1679232</v>
      </c>
    </row>
    <row r="216" spans="1:12" x14ac:dyDescent="0.25">
      <c r="A216" t="s">
        <v>78</v>
      </c>
      <c r="B216" t="s">
        <v>79</v>
      </c>
      <c r="C216" t="s">
        <v>161</v>
      </c>
      <c r="D216" t="s">
        <v>90</v>
      </c>
      <c r="E216" t="s">
        <v>84</v>
      </c>
      <c r="F216" t="s">
        <v>74</v>
      </c>
      <c r="G216">
        <v>102400</v>
      </c>
      <c r="H216" t="s">
        <v>1887</v>
      </c>
      <c r="I216">
        <v>1781632</v>
      </c>
    </row>
    <row r="217" spans="1:12" x14ac:dyDescent="0.25">
      <c r="A217" t="s">
        <v>78</v>
      </c>
      <c r="B217" t="s">
        <v>79</v>
      </c>
      <c r="C217" t="s">
        <v>162</v>
      </c>
      <c r="D217" t="s">
        <v>90</v>
      </c>
      <c r="E217" t="s">
        <v>84</v>
      </c>
      <c r="F217" t="s">
        <v>74</v>
      </c>
      <c r="G217">
        <v>102400</v>
      </c>
      <c r="H217" t="s">
        <v>1887</v>
      </c>
      <c r="I217">
        <v>1884032</v>
      </c>
    </row>
    <row r="218" spans="1:12" x14ac:dyDescent="0.25">
      <c r="A218" t="s">
        <v>78</v>
      </c>
      <c r="B218" t="s">
        <v>79</v>
      </c>
      <c r="C218" t="s">
        <v>163</v>
      </c>
      <c r="D218" t="s">
        <v>90</v>
      </c>
      <c r="E218" t="s">
        <v>84</v>
      </c>
      <c r="F218" t="s">
        <v>74</v>
      </c>
      <c r="G218">
        <v>102400</v>
      </c>
      <c r="H218" t="s">
        <v>1887</v>
      </c>
      <c r="I218">
        <v>1986432</v>
      </c>
    </row>
    <row r="219" spans="1:12" x14ac:dyDescent="0.25">
      <c r="A219" t="s">
        <v>78</v>
      </c>
      <c r="B219" t="s">
        <v>79</v>
      </c>
      <c r="C219" t="s">
        <v>164</v>
      </c>
      <c r="D219" t="s">
        <v>90</v>
      </c>
      <c r="E219" t="s">
        <v>84</v>
      </c>
      <c r="F219" t="s">
        <v>74</v>
      </c>
      <c r="G219">
        <v>102400</v>
      </c>
      <c r="H219" t="s">
        <v>1887</v>
      </c>
      <c r="I219">
        <v>2088832</v>
      </c>
    </row>
    <row r="220" spans="1:12" x14ac:dyDescent="0.25">
      <c r="A220" t="s">
        <v>78</v>
      </c>
      <c r="B220" t="s">
        <v>79</v>
      </c>
      <c r="C220" t="s">
        <v>165</v>
      </c>
      <c r="D220" t="s">
        <v>82</v>
      </c>
      <c r="E220" t="s">
        <v>84</v>
      </c>
      <c r="F220" t="s">
        <v>74</v>
      </c>
      <c r="G220">
        <v>214400</v>
      </c>
      <c r="H220" t="s">
        <v>1887</v>
      </c>
      <c r="I220">
        <v>2303232</v>
      </c>
    </row>
    <row r="221" spans="1:12" x14ac:dyDescent="0.25">
      <c r="A221" t="s">
        <v>78</v>
      </c>
      <c r="B221" t="s">
        <v>79</v>
      </c>
      <c r="C221" t="s">
        <v>166</v>
      </c>
      <c r="D221" t="s">
        <v>90</v>
      </c>
      <c r="E221" t="s">
        <v>84</v>
      </c>
      <c r="F221" t="s">
        <v>74</v>
      </c>
      <c r="G221">
        <v>102400</v>
      </c>
      <c r="H221" t="s">
        <v>1887</v>
      </c>
      <c r="I221">
        <v>2405632</v>
      </c>
    </row>
    <row r="222" spans="1:12" x14ac:dyDescent="0.25">
      <c r="A222" t="s">
        <v>78</v>
      </c>
      <c r="B222" t="s">
        <v>79</v>
      </c>
      <c r="C222" t="s">
        <v>167</v>
      </c>
      <c r="D222" t="s">
        <v>90</v>
      </c>
      <c r="E222" t="s">
        <v>84</v>
      </c>
      <c r="F222" t="s">
        <v>74</v>
      </c>
      <c r="G222">
        <v>102400</v>
      </c>
      <c r="H222" t="s">
        <v>1887</v>
      </c>
      <c r="I222">
        <v>102400</v>
      </c>
    </row>
    <row r="223" spans="1:12" x14ac:dyDescent="0.25">
      <c r="A223" t="s">
        <v>78</v>
      </c>
      <c r="B223" t="s">
        <v>79</v>
      </c>
      <c r="C223" t="s">
        <v>168</v>
      </c>
      <c r="D223" t="s">
        <v>90</v>
      </c>
      <c r="E223" t="s">
        <v>84</v>
      </c>
      <c r="F223" t="s">
        <v>74</v>
      </c>
      <c r="G223">
        <v>102400</v>
      </c>
      <c r="H223" t="s">
        <v>1887</v>
      </c>
      <c r="I223">
        <v>204800</v>
      </c>
    </row>
    <row r="224" spans="1:12" x14ac:dyDescent="0.25">
      <c r="A224" t="s">
        <v>78</v>
      </c>
      <c r="B224" t="s">
        <v>79</v>
      </c>
      <c r="C224" t="s">
        <v>169</v>
      </c>
      <c r="D224" t="s">
        <v>82</v>
      </c>
      <c r="E224" t="s">
        <v>84</v>
      </c>
      <c r="F224" t="s">
        <v>74</v>
      </c>
      <c r="G224">
        <v>14592</v>
      </c>
      <c r="H224" t="s">
        <v>1887</v>
      </c>
      <c r="I224">
        <v>219392</v>
      </c>
    </row>
    <row r="225" spans="1:9" x14ac:dyDescent="0.25">
      <c r="A225" t="s">
        <v>78</v>
      </c>
      <c r="B225" t="s">
        <v>79</v>
      </c>
      <c r="C225" t="s">
        <v>170</v>
      </c>
      <c r="D225" t="s">
        <v>90</v>
      </c>
      <c r="E225" t="s">
        <v>84</v>
      </c>
      <c r="F225" t="s">
        <v>74</v>
      </c>
      <c r="G225">
        <v>102400</v>
      </c>
      <c r="H225" t="s">
        <v>1887</v>
      </c>
      <c r="I225">
        <v>321792</v>
      </c>
    </row>
    <row r="226" spans="1:9" x14ac:dyDescent="0.25">
      <c r="A226" t="s">
        <v>78</v>
      </c>
      <c r="B226" t="s">
        <v>79</v>
      </c>
      <c r="C226" t="s">
        <v>171</v>
      </c>
      <c r="D226" t="s">
        <v>90</v>
      </c>
      <c r="E226" t="s">
        <v>84</v>
      </c>
      <c r="F226" t="s">
        <v>74</v>
      </c>
      <c r="G226">
        <v>102400</v>
      </c>
      <c r="H226" t="s">
        <v>1887</v>
      </c>
      <c r="I226">
        <v>424192</v>
      </c>
    </row>
    <row r="227" spans="1:9" x14ac:dyDescent="0.25">
      <c r="A227" t="s">
        <v>78</v>
      </c>
      <c r="B227" t="s">
        <v>79</v>
      </c>
      <c r="C227" t="s">
        <v>172</v>
      </c>
      <c r="D227" t="s">
        <v>90</v>
      </c>
      <c r="E227" t="s">
        <v>84</v>
      </c>
      <c r="F227" t="s">
        <v>74</v>
      </c>
      <c r="G227">
        <v>102400</v>
      </c>
      <c r="H227" t="s">
        <v>1887</v>
      </c>
      <c r="I227">
        <v>526592</v>
      </c>
    </row>
    <row r="228" spans="1:9" x14ac:dyDescent="0.25">
      <c r="A228" t="s">
        <v>78</v>
      </c>
      <c r="B228" t="s">
        <v>79</v>
      </c>
      <c r="C228" t="s">
        <v>173</v>
      </c>
      <c r="D228" t="s">
        <v>90</v>
      </c>
      <c r="E228" t="s">
        <v>84</v>
      </c>
      <c r="F228" t="s">
        <v>74</v>
      </c>
      <c r="G228">
        <v>102400</v>
      </c>
      <c r="H228" t="s">
        <v>1887</v>
      </c>
      <c r="I228">
        <v>628992</v>
      </c>
    </row>
    <row r="229" spans="1:9" x14ac:dyDescent="0.25">
      <c r="A229" t="s">
        <v>78</v>
      </c>
      <c r="B229" t="s">
        <v>79</v>
      </c>
      <c r="C229" t="s">
        <v>174</v>
      </c>
      <c r="D229" t="s">
        <v>90</v>
      </c>
      <c r="E229" t="s">
        <v>84</v>
      </c>
      <c r="F229" t="s">
        <v>74</v>
      </c>
      <c r="G229">
        <v>102400</v>
      </c>
      <c r="H229" t="s">
        <v>1887</v>
      </c>
      <c r="I229">
        <v>731392</v>
      </c>
    </row>
    <row r="230" spans="1:9" x14ac:dyDescent="0.25">
      <c r="A230" t="s">
        <v>78</v>
      </c>
      <c r="B230" t="s">
        <v>79</v>
      </c>
      <c r="C230" t="s">
        <v>175</v>
      </c>
      <c r="D230" t="s">
        <v>82</v>
      </c>
      <c r="E230" t="s">
        <v>84</v>
      </c>
      <c r="F230" t="s">
        <v>74</v>
      </c>
      <c r="G230">
        <v>9024</v>
      </c>
      <c r="H230" t="s">
        <v>1887</v>
      </c>
      <c r="I230">
        <v>740416</v>
      </c>
    </row>
    <row r="231" spans="1:9" x14ac:dyDescent="0.25">
      <c r="A231" t="s">
        <v>78</v>
      </c>
      <c r="B231" t="s">
        <v>79</v>
      </c>
      <c r="C231" t="s">
        <v>176</v>
      </c>
      <c r="D231" t="s">
        <v>90</v>
      </c>
      <c r="E231" t="s">
        <v>84</v>
      </c>
      <c r="F231" t="s">
        <v>74</v>
      </c>
      <c r="G231">
        <v>102400</v>
      </c>
      <c r="H231" t="s">
        <v>1887</v>
      </c>
      <c r="I231">
        <v>842816</v>
      </c>
    </row>
    <row r="232" spans="1:9" x14ac:dyDescent="0.25">
      <c r="A232" t="s">
        <v>78</v>
      </c>
      <c r="B232" t="s">
        <v>79</v>
      </c>
      <c r="C232" t="s">
        <v>177</v>
      </c>
      <c r="D232" t="s">
        <v>90</v>
      </c>
      <c r="E232" t="s">
        <v>84</v>
      </c>
      <c r="F232" t="s">
        <v>74</v>
      </c>
      <c r="G232">
        <v>102400</v>
      </c>
      <c r="H232" t="s">
        <v>1887</v>
      </c>
      <c r="I232">
        <v>945216</v>
      </c>
    </row>
    <row r="233" spans="1:9" x14ac:dyDescent="0.25">
      <c r="A233" t="s">
        <v>78</v>
      </c>
      <c r="B233" t="s">
        <v>79</v>
      </c>
      <c r="C233" t="s">
        <v>178</v>
      </c>
      <c r="D233" t="s">
        <v>90</v>
      </c>
      <c r="E233" t="s">
        <v>84</v>
      </c>
      <c r="F233" t="s">
        <v>74</v>
      </c>
      <c r="G233">
        <v>102400</v>
      </c>
      <c r="H233" t="s">
        <v>1887</v>
      </c>
      <c r="I233">
        <v>1047616</v>
      </c>
    </row>
    <row r="234" spans="1:9" x14ac:dyDescent="0.25">
      <c r="A234" t="s">
        <v>78</v>
      </c>
      <c r="B234" t="s">
        <v>79</v>
      </c>
      <c r="C234" t="s">
        <v>179</v>
      </c>
      <c r="D234" t="s">
        <v>90</v>
      </c>
      <c r="E234" t="s">
        <v>84</v>
      </c>
      <c r="F234" t="s">
        <v>74</v>
      </c>
      <c r="G234">
        <v>102400</v>
      </c>
      <c r="H234" t="s">
        <v>1887</v>
      </c>
      <c r="I234">
        <v>1150016</v>
      </c>
    </row>
    <row r="235" spans="1:9" x14ac:dyDescent="0.25">
      <c r="A235" t="s">
        <v>78</v>
      </c>
      <c r="B235" t="s">
        <v>79</v>
      </c>
      <c r="C235" t="s">
        <v>180</v>
      </c>
      <c r="D235" t="s">
        <v>82</v>
      </c>
      <c r="E235" t="s">
        <v>84</v>
      </c>
      <c r="F235" t="s">
        <v>74</v>
      </c>
      <c r="G235">
        <v>10368</v>
      </c>
      <c r="H235" t="s">
        <v>1887</v>
      </c>
      <c r="I235">
        <v>1160384</v>
      </c>
    </row>
    <row r="236" spans="1:9" x14ac:dyDescent="0.25">
      <c r="A236" t="s">
        <v>78</v>
      </c>
      <c r="B236" t="s">
        <v>79</v>
      </c>
      <c r="C236" t="s">
        <v>181</v>
      </c>
      <c r="D236" t="s">
        <v>90</v>
      </c>
      <c r="E236" t="s">
        <v>84</v>
      </c>
      <c r="F236" t="s">
        <v>74</v>
      </c>
      <c r="G236">
        <v>102400</v>
      </c>
      <c r="H236" t="s">
        <v>1887</v>
      </c>
      <c r="I236">
        <v>1262784</v>
      </c>
    </row>
    <row r="237" spans="1:9" x14ac:dyDescent="0.25">
      <c r="A237" t="s">
        <v>78</v>
      </c>
      <c r="B237" t="s">
        <v>79</v>
      </c>
      <c r="C237" t="s">
        <v>182</v>
      </c>
      <c r="D237" t="s">
        <v>90</v>
      </c>
      <c r="E237" t="s">
        <v>84</v>
      </c>
      <c r="F237" t="s">
        <v>74</v>
      </c>
      <c r="G237">
        <v>102400</v>
      </c>
      <c r="H237" t="s">
        <v>1887</v>
      </c>
      <c r="I237">
        <v>1365184</v>
      </c>
    </row>
    <row r="238" spans="1:9" x14ac:dyDescent="0.25">
      <c r="A238" t="s">
        <v>78</v>
      </c>
      <c r="B238" t="s">
        <v>79</v>
      </c>
      <c r="C238" t="s">
        <v>183</v>
      </c>
      <c r="D238" t="s">
        <v>90</v>
      </c>
      <c r="E238" t="s">
        <v>84</v>
      </c>
      <c r="F238" t="s">
        <v>74</v>
      </c>
      <c r="G238">
        <v>102400</v>
      </c>
      <c r="H238" t="s">
        <v>1887</v>
      </c>
      <c r="I238">
        <v>1467584</v>
      </c>
    </row>
    <row r="239" spans="1:9" x14ac:dyDescent="0.25">
      <c r="A239" t="s">
        <v>78</v>
      </c>
      <c r="B239" t="s">
        <v>79</v>
      </c>
      <c r="C239" t="s">
        <v>184</v>
      </c>
      <c r="D239" t="s">
        <v>90</v>
      </c>
      <c r="E239" t="s">
        <v>84</v>
      </c>
      <c r="F239" t="s">
        <v>74</v>
      </c>
      <c r="G239">
        <v>102400</v>
      </c>
      <c r="H239" t="s">
        <v>1887</v>
      </c>
      <c r="I239">
        <v>1569984</v>
      </c>
    </row>
    <row r="240" spans="1:9" x14ac:dyDescent="0.25">
      <c r="A240" t="s">
        <v>78</v>
      </c>
      <c r="B240" t="s">
        <v>79</v>
      </c>
      <c r="C240" t="s">
        <v>185</v>
      </c>
      <c r="D240" t="s">
        <v>90</v>
      </c>
      <c r="E240" t="s">
        <v>84</v>
      </c>
      <c r="F240" t="s">
        <v>74</v>
      </c>
      <c r="G240">
        <v>102400</v>
      </c>
      <c r="H240" t="s">
        <v>1887</v>
      </c>
      <c r="I240">
        <v>1672384</v>
      </c>
    </row>
    <row r="241" spans="1:9" x14ac:dyDescent="0.25">
      <c r="A241" t="s">
        <v>78</v>
      </c>
      <c r="B241" t="s">
        <v>79</v>
      </c>
      <c r="C241" t="s">
        <v>186</v>
      </c>
      <c r="D241" t="s">
        <v>90</v>
      </c>
      <c r="E241" t="s">
        <v>84</v>
      </c>
      <c r="F241" t="s">
        <v>74</v>
      </c>
      <c r="G241">
        <v>102400</v>
      </c>
      <c r="H241" t="s">
        <v>1887</v>
      </c>
      <c r="I241">
        <v>1774784</v>
      </c>
    </row>
    <row r="242" spans="1:9" x14ac:dyDescent="0.25">
      <c r="A242" t="s">
        <v>78</v>
      </c>
      <c r="B242" t="s">
        <v>79</v>
      </c>
      <c r="C242" t="s">
        <v>187</v>
      </c>
      <c r="D242" t="s">
        <v>82</v>
      </c>
      <c r="E242" t="s">
        <v>84</v>
      </c>
      <c r="F242" t="s">
        <v>74</v>
      </c>
      <c r="G242">
        <v>319232</v>
      </c>
      <c r="H242" t="s">
        <v>1887</v>
      </c>
      <c r="I242">
        <v>2094016</v>
      </c>
    </row>
    <row r="243" spans="1:9" x14ac:dyDescent="0.25">
      <c r="A243" t="s">
        <v>78</v>
      </c>
      <c r="B243" t="s">
        <v>79</v>
      </c>
      <c r="C243" t="s">
        <v>188</v>
      </c>
      <c r="D243" t="s">
        <v>82</v>
      </c>
      <c r="E243" t="s">
        <v>84</v>
      </c>
      <c r="F243" t="s">
        <v>74</v>
      </c>
      <c r="G243">
        <v>14400</v>
      </c>
      <c r="H243" t="s">
        <v>1887</v>
      </c>
      <c r="I243">
        <v>2108416</v>
      </c>
    </row>
    <row r="244" spans="1:9" x14ac:dyDescent="0.25">
      <c r="A244" t="s">
        <v>78</v>
      </c>
      <c r="B244" t="s">
        <v>79</v>
      </c>
      <c r="C244" t="s">
        <v>189</v>
      </c>
      <c r="D244" t="s">
        <v>90</v>
      </c>
      <c r="E244" t="s">
        <v>84</v>
      </c>
      <c r="F244" t="s">
        <v>74</v>
      </c>
      <c r="G244">
        <v>102400</v>
      </c>
      <c r="H244" t="s">
        <v>1887</v>
      </c>
      <c r="I244">
        <v>2210816</v>
      </c>
    </row>
    <row r="245" spans="1:9" x14ac:dyDescent="0.25">
      <c r="A245" t="s">
        <v>78</v>
      </c>
      <c r="B245" t="s">
        <v>79</v>
      </c>
      <c r="C245" t="s">
        <v>190</v>
      </c>
      <c r="D245" t="s">
        <v>90</v>
      </c>
      <c r="E245" t="s">
        <v>84</v>
      </c>
      <c r="F245" t="s">
        <v>74</v>
      </c>
      <c r="G245">
        <v>102400</v>
      </c>
      <c r="H245" t="s">
        <v>1887</v>
      </c>
      <c r="I245">
        <v>2313216</v>
      </c>
    </row>
    <row r="246" spans="1:9" x14ac:dyDescent="0.25">
      <c r="A246" t="s">
        <v>78</v>
      </c>
      <c r="B246" t="s">
        <v>79</v>
      </c>
      <c r="C246" t="s">
        <v>191</v>
      </c>
      <c r="D246" t="s">
        <v>90</v>
      </c>
      <c r="E246" t="s">
        <v>84</v>
      </c>
      <c r="F246" t="s">
        <v>74</v>
      </c>
      <c r="G246">
        <v>102400</v>
      </c>
      <c r="H246" t="s">
        <v>1887</v>
      </c>
      <c r="I246">
        <v>2415616</v>
      </c>
    </row>
    <row r="247" spans="1:9" x14ac:dyDescent="0.25">
      <c r="A247" t="s">
        <v>78</v>
      </c>
      <c r="B247" t="s">
        <v>79</v>
      </c>
      <c r="C247" t="s">
        <v>192</v>
      </c>
      <c r="D247" t="s">
        <v>90</v>
      </c>
      <c r="E247" t="s">
        <v>84</v>
      </c>
      <c r="F247" t="s">
        <v>74</v>
      </c>
      <c r="G247">
        <v>102400</v>
      </c>
      <c r="H247" t="s">
        <v>1887</v>
      </c>
      <c r="I247">
        <v>102400</v>
      </c>
    </row>
    <row r="248" spans="1:9" x14ac:dyDescent="0.25">
      <c r="A248" t="s">
        <v>78</v>
      </c>
      <c r="B248" t="s">
        <v>79</v>
      </c>
      <c r="C248" t="s">
        <v>193</v>
      </c>
      <c r="D248" t="s">
        <v>90</v>
      </c>
      <c r="E248" t="s">
        <v>84</v>
      </c>
      <c r="F248" t="s">
        <v>74</v>
      </c>
      <c r="G248">
        <v>102400</v>
      </c>
      <c r="H248" t="s">
        <v>1887</v>
      </c>
      <c r="I248">
        <v>204800</v>
      </c>
    </row>
    <row r="249" spans="1:9" x14ac:dyDescent="0.25">
      <c r="A249" t="s">
        <v>78</v>
      </c>
      <c r="B249" t="s">
        <v>79</v>
      </c>
      <c r="C249" t="s">
        <v>194</v>
      </c>
      <c r="D249" t="s">
        <v>90</v>
      </c>
      <c r="E249" t="s">
        <v>84</v>
      </c>
      <c r="F249" t="s">
        <v>74</v>
      </c>
      <c r="G249">
        <v>102400</v>
      </c>
      <c r="H249" t="s">
        <v>1887</v>
      </c>
      <c r="I249">
        <v>307200</v>
      </c>
    </row>
    <row r="250" spans="1:9" x14ac:dyDescent="0.25">
      <c r="A250" t="s">
        <v>78</v>
      </c>
      <c r="B250" t="s">
        <v>79</v>
      </c>
      <c r="C250" t="s">
        <v>195</v>
      </c>
      <c r="D250" t="s">
        <v>82</v>
      </c>
      <c r="E250" t="s">
        <v>84</v>
      </c>
      <c r="F250" t="s">
        <v>74</v>
      </c>
      <c r="G250">
        <v>8192</v>
      </c>
      <c r="H250" t="s">
        <v>1887</v>
      </c>
      <c r="I250">
        <v>315392</v>
      </c>
    </row>
    <row r="251" spans="1:9" x14ac:dyDescent="0.25">
      <c r="A251" t="s">
        <v>78</v>
      </c>
      <c r="B251" t="s">
        <v>79</v>
      </c>
      <c r="C251" t="s">
        <v>196</v>
      </c>
      <c r="D251" t="s">
        <v>90</v>
      </c>
      <c r="E251" t="s">
        <v>84</v>
      </c>
      <c r="F251" t="s">
        <v>74</v>
      </c>
      <c r="G251">
        <v>102400</v>
      </c>
      <c r="H251" t="s">
        <v>1887</v>
      </c>
      <c r="I251">
        <v>417792</v>
      </c>
    </row>
    <row r="252" spans="1:9" x14ac:dyDescent="0.25">
      <c r="A252" t="s">
        <v>78</v>
      </c>
      <c r="B252" t="s">
        <v>79</v>
      </c>
      <c r="C252" t="s">
        <v>197</v>
      </c>
      <c r="D252" t="s">
        <v>90</v>
      </c>
      <c r="E252" t="s">
        <v>84</v>
      </c>
      <c r="F252" t="s">
        <v>74</v>
      </c>
      <c r="G252">
        <v>102400</v>
      </c>
      <c r="H252" t="s">
        <v>1887</v>
      </c>
      <c r="I252">
        <v>520192</v>
      </c>
    </row>
    <row r="253" spans="1:9" x14ac:dyDescent="0.25">
      <c r="A253" t="s">
        <v>78</v>
      </c>
      <c r="B253" t="s">
        <v>79</v>
      </c>
      <c r="C253" t="s">
        <v>198</v>
      </c>
      <c r="D253" t="s">
        <v>90</v>
      </c>
      <c r="E253" t="s">
        <v>84</v>
      </c>
      <c r="F253" t="s">
        <v>74</v>
      </c>
      <c r="G253">
        <v>102400</v>
      </c>
      <c r="H253" t="s">
        <v>1887</v>
      </c>
      <c r="I253">
        <v>622592</v>
      </c>
    </row>
    <row r="254" spans="1:9" x14ac:dyDescent="0.25">
      <c r="A254" t="s">
        <v>78</v>
      </c>
      <c r="B254" t="s">
        <v>79</v>
      </c>
      <c r="C254" t="s">
        <v>199</v>
      </c>
      <c r="D254" t="s">
        <v>90</v>
      </c>
      <c r="E254" t="s">
        <v>84</v>
      </c>
      <c r="F254" t="s">
        <v>74</v>
      </c>
      <c r="G254">
        <v>102400</v>
      </c>
      <c r="H254" t="s">
        <v>1887</v>
      </c>
      <c r="I254">
        <v>724992</v>
      </c>
    </row>
    <row r="255" spans="1:9" x14ac:dyDescent="0.25">
      <c r="A255" t="s">
        <v>78</v>
      </c>
      <c r="B255" t="s">
        <v>79</v>
      </c>
      <c r="C255" t="s">
        <v>200</v>
      </c>
      <c r="D255" t="s">
        <v>82</v>
      </c>
      <c r="E255" t="s">
        <v>84</v>
      </c>
      <c r="F255" t="s">
        <v>74</v>
      </c>
      <c r="G255">
        <v>10752</v>
      </c>
      <c r="H255" t="s">
        <v>1887</v>
      </c>
      <c r="I255">
        <v>735744</v>
      </c>
    </row>
    <row r="256" spans="1:9" x14ac:dyDescent="0.25">
      <c r="A256" t="s">
        <v>78</v>
      </c>
      <c r="B256" t="s">
        <v>79</v>
      </c>
      <c r="C256" t="s">
        <v>201</v>
      </c>
      <c r="D256" t="s">
        <v>90</v>
      </c>
      <c r="E256" t="s">
        <v>84</v>
      </c>
      <c r="F256" t="s">
        <v>74</v>
      </c>
      <c r="G256">
        <v>102400</v>
      </c>
      <c r="H256" t="s">
        <v>1887</v>
      </c>
      <c r="I256">
        <v>838144</v>
      </c>
    </row>
    <row r="257" spans="1:9" x14ac:dyDescent="0.25">
      <c r="A257" t="s">
        <v>78</v>
      </c>
      <c r="B257" t="s">
        <v>79</v>
      </c>
      <c r="C257" t="s">
        <v>202</v>
      </c>
      <c r="D257" t="s">
        <v>90</v>
      </c>
      <c r="E257" t="s">
        <v>84</v>
      </c>
      <c r="F257" t="s">
        <v>74</v>
      </c>
      <c r="G257">
        <v>102400</v>
      </c>
      <c r="H257" t="s">
        <v>1887</v>
      </c>
      <c r="I257">
        <v>940544</v>
      </c>
    </row>
    <row r="258" spans="1:9" x14ac:dyDescent="0.25">
      <c r="A258" t="s">
        <v>78</v>
      </c>
      <c r="B258" t="s">
        <v>79</v>
      </c>
      <c r="C258" t="s">
        <v>203</v>
      </c>
      <c r="D258" t="s">
        <v>90</v>
      </c>
      <c r="E258" t="s">
        <v>84</v>
      </c>
      <c r="F258" t="s">
        <v>74</v>
      </c>
      <c r="G258">
        <v>102400</v>
      </c>
      <c r="H258" t="s">
        <v>1887</v>
      </c>
      <c r="I258">
        <v>1042944</v>
      </c>
    </row>
    <row r="259" spans="1:9" x14ac:dyDescent="0.25">
      <c r="A259" t="s">
        <v>78</v>
      </c>
      <c r="B259" t="s">
        <v>79</v>
      </c>
      <c r="C259" t="s">
        <v>204</v>
      </c>
      <c r="D259" t="s">
        <v>90</v>
      </c>
      <c r="E259" t="s">
        <v>84</v>
      </c>
      <c r="F259" t="s">
        <v>74</v>
      </c>
      <c r="G259">
        <v>102400</v>
      </c>
      <c r="H259" t="s">
        <v>1887</v>
      </c>
      <c r="I259">
        <v>1145344</v>
      </c>
    </row>
    <row r="260" spans="1:9" x14ac:dyDescent="0.25">
      <c r="A260" t="s">
        <v>78</v>
      </c>
      <c r="B260" t="s">
        <v>79</v>
      </c>
      <c r="C260" t="s">
        <v>205</v>
      </c>
      <c r="D260" t="s">
        <v>90</v>
      </c>
      <c r="E260" t="s">
        <v>84</v>
      </c>
      <c r="F260" t="s">
        <v>74</v>
      </c>
      <c r="G260">
        <v>102400</v>
      </c>
      <c r="H260" t="s">
        <v>1887</v>
      </c>
      <c r="I260">
        <v>1247744</v>
      </c>
    </row>
    <row r="261" spans="1:9" x14ac:dyDescent="0.25">
      <c r="A261" t="s">
        <v>78</v>
      </c>
      <c r="B261" t="s">
        <v>79</v>
      </c>
      <c r="C261" t="s">
        <v>206</v>
      </c>
      <c r="D261" t="s">
        <v>90</v>
      </c>
      <c r="E261" t="s">
        <v>84</v>
      </c>
      <c r="F261" t="s">
        <v>74</v>
      </c>
      <c r="G261">
        <v>102400</v>
      </c>
      <c r="H261" t="s">
        <v>1887</v>
      </c>
      <c r="I261">
        <v>1350144</v>
      </c>
    </row>
    <row r="262" spans="1:9" x14ac:dyDescent="0.25">
      <c r="A262" t="s">
        <v>78</v>
      </c>
      <c r="B262" t="s">
        <v>79</v>
      </c>
      <c r="C262" t="s">
        <v>207</v>
      </c>
      <c r="D262" t="s">
        <v>82</v>
      </c>
      <c r="E262" t="s">
        <v>84</v>
      </c>
      <c r="F262" t="s">
        <v>74</v>
      </c>
      <c r="G262">
        <v>216000</v>
      </c>
      <c r="H262" t="s">
        <v>1887</v>
      </c>
      <c r="I262">
        <v>1566144</v>
      </c>
    </row>
    <row r="263" spans="1:9" x14ac:dyDescent="0.25">
      <c r="A263" t="s">
        <v>78</v>
      </c>
      <c r="B263" t="s">
        <v>79</v>
      </c>
      <c r="C263" t="s">
        <v>208</v>
      </c>
      <c r="D263" t="s">
        <v>90</v>
      </c>
      <c r="E263" t="s">
        <v>84</v>
      </c>
      <c r="F263" t="s">
        <v>74</v>
      </c>
      <c r="G263">
        <v>102400</v>
      </c>
      <c r="H263" t="s">
        <v>1887</v>
      </c>
      <c r="I263">
        <v>1668544</v>
      </c>
    </row>
    <row r="264" spans="1:9" x14ac:dyDescent="0.25">
      <c r="A264" t="s">
        <v>78</v>
      </c>
      <c r="B264" t="s">
        <v>79</v>
      </c>
      <c r="C264" t="s">
        <v>209</v>
      </c>
      <c r="D264" t="s">
        <v>90</v>
      </c>
      <c r="E264" t="s">
        <v>84</v>
      </c>
      <c r="F264" t="s">
        <v>74</v>
      </c>
      <c r="G264">
        <v>102400</v>
      </c>
      <c r="H264" t="s">
        <v>1887</v>
      </c>
      <c r="I264">
        <v>1770944</v>
      </c>
    </row>
    <row r="265" spans="1:9" x14ac:dyDescent="0.25">
      <c r="A265" t="s">
        <v>78</v>
      </c>
      <c r="B265" t="s">
        <v>79</v>
      </c>
      <c r="C265" t="s">
        <v>210</v>
      </c>
      <c r="D265" t="s">
        <v>90</v>
      </c>
      <c r="E265" t="s">
        <v>84</v>
      </c>
      <c r="F265" t="s">
        <v>74</v>
      </c>
      <c r="G265">
        <v>102400</v>
      </c>
      <c r="H265" t="s">
        <v>1887</v>
      </c>
      <c r="I265">
        <v>1873344</v>
      </c>
    </row>
    <row r="266" spans="1:9" x14ac:dyDescent="0.25">
      <c r="A266" t="s">
        <v>78</v>
      </c>
      <c r="B266" t="s">
        <v>79</v>
      </c>
      <c r="C266" t="s">
        <v>211</v>
      </c>
      <c r="D266" t="s">
        <v>82</v>
      </c>
      <c r="E266" t="s">
        <v>84</v>
      </c>
      <c r="F266" t="s">
        <v>74</v>
      </c>
      <c r="G266">
        <v>14400</v>
      </c>
      <c r="H266" t="s">
        <v>1887</v>
      </c>
      <c r="I266">
        <v>1887744</v>
      </c>
    </row>
    <row r="267" spans="1:9" x14ac:dyDescent="0.25">
      <c r="A267" t="s">
        <v>78</v>
      </c>
      <c r="B267" t="s">
        <v>79</v>
      </c>
      <c r="C267" t="s">
        <v>212</v>
      </c>
      <c r="D267" t="s">
        <v>90</v>
      </c>
      <c r="E267" t="s">
        <v>84</v>
      </c>
      <c r="F267" t="s">
        <v>74</v>
      </c>
      <c r="G267">
        <v>102400</v>
      </c>
      <c r="H267" t="s">
        <v>1887</v>
      </c>
      <c r="I267">
        <v>1990144</v>
      </c>
    </row>
    <row r="268" spans="1:9" x14ac:dyDescent="0.25">
      <c r="A268" t="s">
        <v>78</v>
      </c>
      <c r="B268" t="s">
        <v>79</v>
      </c>
      <c r="C268" t="s">
        <v>213</v>
      </c>
      <c r="D268" t="s">
        <v>90</v>
      </c>
      <c r="E268" t="s">
        <v>84</v>
      </c>
      <c r="F268" t="s">
        <v>74</v>
      </c>
      <c r="G268">
        <v>102400</v>
      </c>
      <c r="H268" t="s">
        <v>1887</v>
      </c>
      <c r="I268">
        <v>2092544</v>
      </c>
    </row>
    <row r="269" spans="1:9" x14ac:dyDescent="0.25">
      <c r="A269" t="s">
        <v>78</v>
      </c>
      <c r="B269" t="s">
        <v>79</v>
      </c>
      <c r="C269" t="s">
        <v>214</v>
      </c>
      <c r="D269" t="s">
        <v>90</v>
      </c>
      <c r="E269" t="s">
        <v>84</v>
      </c>
      <c r="F269" t="s">
        <v>74</v>
      </c>
      <c r="G269">
        <v>102400</v>
      </c>
      <c r="H269" t="s">
        <v>1887</v>
      </c>
      <c r="I269">
        <v>2194944</v>
      </c>
    </row>
    <row r="270" spans="1:9" x14ac:dyDescent="0.25">
      <c r="A270" t="s">
        <v>78</v>
      </c>
      <c r="B270" t="s">
        <v>79</v>
      </c>
      <c r="C270" t="s">
        <v>215</v>
      </c>
      <c r="D270" t="s">
        <v>90</v>
      </c>
      <c r="E270" t="s">
        <v>84</v>
      </c>
      <c r="F270" t="s">
        <v>74</v>
      </c>
      <c r="G270">
        <v>102400</v>
      </c>
      <c r="H270" t="s">
        <v>1887</v>
      </c>
      <c r="I270">
        <v>2297344</v>
      </c>
    </row>
    <row r="271" spans="1:9" x14ac:dyDescent="0.25">
      <c r="A271" t="s">
        <v>78</v>
      </c>
      <c r="B271" t="s">
        <v>1472</v>
      </c>
      <c r="C271" t="s">
        <v>829</v>
      </c>
    </row>
    <row r="272" spans="1:9" x14ac:dyDescent="0.25">
      <c r="A272" t="s">
        <v>78</v>
      </c>
      <c r="B272" t="s">
        <v>1473</v>
      </c>
      <c r="C272" t="s">
        <v>1474</v>
      </c>
    </row>
    <row r="273" spans="1:13" x14ac:dyDescent="0.25">
      <c r="A273" t="s">
        <v>78</v>
      </c>
      <c r="B273" t="s">
        <v>830</v>
      </c>
      <c r="C273" t="s">
        <v>831</v>
      </c>
    </row>
    <row r="274" spans="1:13" hidden="1" x14ac:dyDescent="0.25">
      <c r="A274" t="s">
        <v>58</v>
      </c>
      <c r="B274" t="s">
        <v>828</v>
      </c>
      <c r="C274" t="s">
        <v>829</v>
      </c>
    </row>
    <row r="275" spans="1:13" hidden="1" x14ac:dyDescent="0.25">
      <c r="A275" t="s">
        <v>58</v>
      </c>
      <c r="B275" t="s">
        <v>830</v>
      </c>
      <c r="C275" t="s">
        <v>831</v>
      </c>
    </row>
    <row r="276" spans="1:13" hidden="1" x14ac:dyDescent="0.25">
      <c r="A276" t="s">
        <v>36</v>
      </c>
      <c r="B276" t="s">
        <v>37</v>
      </c>
      <c r="C276" t="s">
        <v>1934</v>
      </c>
      <c r="D276" t="s">
        <v>39</v>
      </c>
      <c r="E276" t="s">
        <v>40</v>
      </c>
      <c r="F276" t="s">
        <v>41</v>
      </c>
      <c r="G276" t="s">
        <v>42</v>
      </c>
      <c r="H276">
        <v>259</v>
      </c>
      <c r="I276" t="s">
        <v>43</v>
      </c>
    </row>
    <row r="277" spans="1:13" hidden="1" x14ac:dyDescent="0.25">
      <c r="A277" t="s">
        <v>26</v>
      </c>
      <c r="B277" t="s">
        <v>27</v>
      </c>
      <c r="C277" t="s">
        <v>28</v>
      </c>
      <c r="D277" t="s">
        <v>29</v>
      </c>
      <c r="E277" t="s">
        <v>30</v>
      </c>
      <c r="F277" t="s">
        <v>31</v>
      </c>
      <c r="G277" t="s">
        <v>1491</v>
      </c>
      <c r="H277" t="s">
        <v>33</v>
      </c>
      <c r="I277" t="s">
        <v>34</v>
      </c>
      <c r="J277" t="s">
        <v>792</v>
      </c>
    </row>
    <row r="278" spans="1:13" x14ac:dyDescent="0.25">
      <c r="A278" t="s">
        <v>78</v>
      </c>
      <c r="B278" t="s">
        <v>36</v>
      </c>
      <c r="C278" t="s">
        <v>1475</v>
      </c>
      <c r="D278" t="s">
        <v>103</v>
      </c>
      <c r="E278" t="s">
        <v>84</v>
      </c>
      <c r="F278" t="s">
        <v>216</v>
      </c>
    </row>
    <row r="279" spans="1:13" hidden="1" x14ac:dyDescent="0.25">
      <c r="A279" t="s">
        <v>826</v>
      </c>
      <c r="B279" t="s">
        <v>827</v>
      </c>
      <c r="C279" t="s">
        <v>1476</v>
      </c>
      <c r="D279" t="s">
        <v>1477</v>
      </c>
    </row>
    <row r="280" spans="1:13" hidden="1" x14ac:dyDescent="0.25">
      <c r="B280" t="s">
        <v>813</v>
      </c>
      <c r="C280" t="s">
        <v>1478</v>
      </c>
      <c r="D280" t="s">
        <v>1563</v>
      </c>
      <c r="E280" t="s">
        <v>816</v>
      </c>
      <c r="F280" t="s">
        <v>1480</v>
      </c>
      <c r="G280" t="s">
        <v>34</v>
      </c>
      <c r="H280" t="s">
        <v>1481</v>
      </c>
      <c r="I280">
        <v>21424</v>
      </c>
    </row>
    <row r="281" spans="1:13" hidden="1" x14ac:dyDescent="0.25">
      <c r="B281" t="s">
        <v>813</v>
      </c>
      <c r="C281" t="s">
        <v>1482</v>
      </c>
      <c r="D281" t="s">
        <v>1563</v>
      </c>
      <c r="E281" t="s">
        <v>816</v>
      </c>
      <c r="F281" t="s">
        <v>1483</v>
      </c>
      <c r="G281" t="s">
        <v>34</v>
      </c>
      <c r="H281" t="s">
        <v>1481</v>
      </c>
      <c r="I281">
        <v>21409</v>
      </c>
    </row>
    <row r="282" spans="1:13" hidden="1" x14ac:dyDescent="0.25">
      <c r="B282" t="s">
        <v>813</v>
      </c>
      <c r="C282" t="s">
        <v>1484</v>
      </c>
      <c r="D282" t="s">
        <v>1564</v>
      </c>
      <c r="E282" t="s">
        <v>816</v>
      </c>
      <c r="F282" t="s">
        <v>1494</v>
      </c>
      <c r="G282" t="s">
        <v>816</v>
      </c>
      <c r="H282" t="s">
        <v>1565</v>
      </c>
      <c r="I282" t="s">
        <v>1487</v>
      </c>
      <c r="J282" t="s">
        <v>1488</v>
      </c>
      <c r="K282" t="s">
        <v>34</v>
      </c>
      <c r="L282" t="s">
        <v>1481</v>
      </c>
      <c r="M282">
        <v>7808</v>
      </c>
    </row>
    <row r="283" spans="1:13" hidden="1" x14ac:dyDescent="0.25">
      <c r="B283" t="s">
        <v>813</v>
      </c>
      <c r="C283" t="s">
        <v>1489</v>
      </c>
      <c r="D283" t="s">
        <v>34</v>
      </c>
      <c r="E283" t="s">
        <v>823</v>
      </c>
      <c r="F283">
        <v>187</v>
      </c>
    </row>
    <row r="284" spans="1:13" hidden="1" x14ac:dyDescent="0.25">
      <c r="A284" t="s">
        <v>36</v>
      </c>
      <c r="B284" t="s">
        <v>37</v>
      </c>
      <c r="C284" t="s">
        <v>1935</v>
      </c>
      <c r="D284" t="s">
        <v>39</v>
      </c>
      <c r="E284" t="s">
        <v>40</v>
      </c>
      <c r="F284" t="s">
        <v>41</v>
      </c>
      <c r="G284" t="s">
        <v>42</v>
      </c>
      <c r="H284">
        <v>259</v>
      </c>
      <c r="I284" t="s">
        <v>43</v>
      </c>
    </row>
    <row r="285" spans="1:13" hidden="1" x14ac:dyDescent="0.25">
      <c r="A285" t="s">
        <v>36</v>
      </c>
      <c r="B285" t="s">
        <v>833</v>
      </c>
      <c r="C285" t="s">
        <v>1936</v>
      </c>
      <c r="D285" t="s">
        <v>835</v>
      </c>
      <c r="E285" t="s">
        <v>39</v>
      </c>
      <c r="F285" t="s">
        <v>40</v>
      </c>
      <c r="G285" t="s">
        <v>41</v>
      </c>
      <c r="H285" t="s">
        <v>42</v>
      </c>
      <c r="I285">
        <v>-1073741510</v>
      </c>
      <c r="J285" t="s">
        <v>836</v>
      </c>
    </row>
  </sheetData>
  <autoFilter ref="A1:A285">
    <filterColumn colId="0">
      <filters>
        <filter val="[NIFGEN]"/>
      </filters>
    </filterColumn>
  </autoFilter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80"/>
  <sheetViews>
    <sheetView topLeftCell="A221" workbookViewId="0">
      <selection activeCell="G44" sqref="G44:G264"/>
    </sheetView>
  </sheetViews>
  <sheetFormatPr defaultRowHeight="15" x14ac:dyDescent="0.25"/>
  <sheetData>
    <row r="1" spans="1:13" x14ac:dyDescent="0.25">
      <c r="A1">
        <v>21</v>
      </c>
    </row>
    <row r="2" spans="1:13" hidden="1" x14ac:dyDescent="0.25"/>
    <row r="3" spans="1:13" hidden="1" x14ac:dyDescent="0.25"/>
    <row r="4" spans="1:13" hidden="1" x14ac:dyDescent="0.25"/>
    <row r="5" spans="1:13" hidden="1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</row>
    <row r="20" spans="1:13" hidden="1" x14ac:dyDescent="0.25">
      <c r="A20" t="s">
        <v>36</v>
      </c>
      <c r="B20" t="s">
        <v>37</v>
      </c>
      <c r="C20" t="s">
        <v>1937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hidden="1" x14ac:dyDescent="0.25">
      <c r="A21" t="s">
        <v>36</v>
      </c>
      <c r="B21" t="s">
        <v>37</v>
      </c>
      <c r="C21" t="s">
        <v>1938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hidden="1" x14ac:dyDescent="0.25">
      <c r="A22" t="s">
        <v>36</v>
      </c>
      <c r="B22" t="s">
        <v>37</v>
      </c>
      <c r="C22" t="s">
        <v>1939</v>
      </c>
      <c r="D22" t="s">
        <v>39</v>
      </c>
      <c r="E22" t="s">
        <v>40</v>
      </c>
      <c r="F22" t="s">
        <v>41</v>
      </c>
      <c r="G22" t="s">
        <v>42</v>
      </c>
      <c r="H22">
        <v>0</v>
      </c>
      <c r="I22" t="s">
        <v>46</v>
      </c>
    </row>
    <row r="23" spans="1:13" hidden="1" x14ac:dyDescent="0.25">
      <c r="A23" t="s">
        <v>36</v>
      </c>
      <c r="B23" t="s">
        <v>37</v>
      </c>
      <c r="C23" t="s">
        <v>1940</v>
      </c>
      <c r="D23" t="s">
        <v>39</v>
      </c>
      <c r="E23" t="s">
        <v>40</v>
      </c>
      <c r="F23" t="s">
        <v>41</v>
      </c>
      <c r="G23" t="s">
        <v>42</v>
      </c>
      <c r="H23">
        <v>259</v>
      </c>
      <c r="I23" t="s">
        <v>43</v>
      </c>
    </row>
    <row r="24" spans="1:13" hidden="1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48</v>
      </c>
      <c r="G24" t="s">
        <v>49</v>
      </c>
      <c r="H24" t="s">
        <v>50</v>
      </c>
    </row>
    <row r="25" spans="1:13" hidden="1" x14ac:dyDescent="0.2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51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</row>
    <row r="26" spans="1:13" hidden="1" x14ac:dyDescent="0.25">
      <c r="A26" t="s">
        <v>52</v>
      </c>
      <c r="B26" t="s">
        <v>53</v>
      </c>
    </row>
    <row r="27" spans="1:13" hidden="1" x14ac:dyDescent="0.25">
      <c r="A27" t="s">
        <v>54</v>
      </c>
      <c r="B27" t="s">
        <v>53</v>
      </c>
    </row>
    <row r="28" spans="1:13" hidden="1" x14ac:dyDescent="0.25">
      <c r="A28" t="s">
        <v>55</v>
      </c>
      <c r="B28" t="s">
        <v>53</v>
      </c>
    </row>
    <row r="29" spans="1:13" hidden="1" x14ac:dyDescent="0.25">
      <c r="A29" t="s">
        <v>36</v>
      </c>
      <c r="B29" t="s">
        <v>37</v>
      </c>
      <c r="C29" t="s">
        <v>1941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hidden="1" x14ac:dyDescent="0.25">
      <c r="A30" t="s">
        <v>36</v>
      </c>
      <c r="B30" t="s">
        <v>37</v>
      </c>
      <c r="C30" t="s">
        <v>1942</v>
      </c>
      <c r="D30" t="s">
        <v>39</v>
      </c>
      <c r="E30" t="s">
        <v>40</v>
      </c>
      <c r="F30" t="s">
        <v>41</v>
      </c>
      <c r="G30" t="s">
        <v>42</v>
      </c>
      <c r="H30">
        <v>259</v>
      </c>
      <c r="I30" t="s">
        <v>43</v>
      </c>
    </row>
    <row r="31" spans="1:13" hidden="1" x14ac:dyDescent="0.25">
      <c r="A31" t="s">
        <v>58</v>
      </c>
      <c r="B31" t="s">
        <v>59</v>
      </c>
      <c r="C31" t="s">
        <v>60</v>
      </c>
    </row>
    <row r="32" spans="1:13" hidden="1" x14ac:dyDescent="0.25">
      <c r="A32" t="s">
        <v>58</v>
      </c>
      <c r="B32" t="s">
        <v>61</v>
      </c>
      <c r="C32" t="s">
        <v>62</v>
      </c>
    </row>
    <row r="33" spans="1:9" hidden="1" x14ac:dyDescent="0.25">
      <c r="A33" t="s">
        <v>58</v>
      </c>
      <c r="B33" t="s">
        <v>61</v>
      </c>
      <c r="C33" t="s">
        <v>63</v>
      </c>
      <c r="D33" t="s">
        <v>64</v>
      </c>
    </row>
    <row r="34" spans="1:9" hidden="1" x14ac:dyDescent="0.25">
      <c r="A34" t="s">
        <v>58</v>
      </c>
      <c r="B34" t="s">
        <v>61</v>
      </c>
      <c r="C34" t="s">
        <v>65</v>
      </c>
    </row>
    <row r="35" spans="1:9" hidden="1" x14ac:dyDescent="0.25">
      <c r="A35" t="s">
        <v>58</v>
      </c>
      <c r="B35" t="s">
        <v>61</v>
      </c>
      <c r="C35" t="s">
        <v>66</v>
      </c>
    </row>
    <row r="36" spans="1:9" hidden="1" x14ac:dyDescent="0.25">
      <c r="A36">
        <v>388</v>
      </c>
    </row>
    <row r="37" spans="1:9" hidden="1" x14ac:dyDescent="0.25">
      <c r="A37" t="s">
        <v>58</v>
      </c>
      <c r="B37" t="s">
        <v>67</v>
      </c>
      <c r="C37" t="s">
        <v>68</v>
      </c>
      <c r="D37">
        <v>16777216</v>
      </c>
    </row>
    <row r="38" spans="1:9" hidden="1" x14ac:dyDescent="0.25">
      <c r="A38" t="s">
        <v>58</v>
      </c>
      <c r="B38" t="s">
        <v>69</v>
      </c>
      <c r="C38" t="s">
        <v>70</v>
      </c>
      <c r="D38" t="s">
        <v>71</v>
      </c>
      <c r="E38">
        <v>1048576</v>
      </c>
    </row>
    <row r="39" spans="1:9" hidden="1" x14ac:dyDescent="0.25">
      <c r="A39" t="s">
        <v>58</v>
      </c>
      <c r="B39" t="s">
        <v>72</v>
      </c>
      <c r="C39" t="s">
        <v>73</v>
      </c>
      <c r="D39" t="s">
        <v>74</v>
      </c>
      <c r="E39">
        <v>4194304</v>
      </c>
    </row>
    <row r="40" spans="1:9" hidden="1" x14ac:dyDescent="0.25">
      <c r="A40" t="s">
        <v>75</v>
      </c>
      <c r="B40" t="s">
        <v>61</v>
      </c>
    </row>
    <row r="41" spans="1:9" hidden="1" x14ac:dyDescent="0.25">
      <c r="A41" t="s">
        <v>76</v>
      </c>
      <c r="B41" t="s">
        <v>77</v>
      </c>
    </row>
    <row r="42" spans="1:9" x14ac:dyDescent="0.25">
      <c r="A42" t="s">
        <v>78</v>
      </c>
      <c r="B42" t="s">
        <v>79</v>
      </c>
      <c r="C42" t="s">
        <v>80</v>
      </c>
    </row>
    <row r="43" spans="1:9" x14ac:dyDescent="0.25">
      <c r="A43" t="s">
        <v>78</v>
      </c>
      <c r="B43" t="s">
        <v>69</v>
      </c>
      <c r="C43" t="s">
        <v>79</v>
      </c>
      <c r="D43" t="s">
        <v>81</v>
      </c>
      <c r="E43" t="s">
        <v>82</v>
      </c>
      <c r="F43">
        <v>2457600</v>
      </c>
    </row>
    <row r="44" spans="1:9" x14ac:dyDescent="0.25">
      <c r="A44" t="s">
        <v>78</v>
      </c>
      <c r="B44" t="s">
        <v>79</v>
      </c>
      <c r="C44" t="s">
        <v>83</v>
      </c>
      <c r="D44" t="s">
        <v>82</v>
      </c>
      <c r="E44" t="s">
        <v>84</v>
      </c>
      <c r="F44" t="s">
        <v>74</v>
      </c>
      <c r="G44">
        <v>139776</v>
      </c>
      <c r="H44" t="s">
        <v>1887</v>
      </c>
      <c r="I44">
        <v>139776</v>
      </c>
    </row>
    <row r="45" spans="1:9" x14ac:dyDescent="0.25">
      <c r="A45" t="s">
        <v>78</v>
      </c>
      <c r="B45" t="s">
        <v>79</v>
      </c>
      <c r="C45" t="s">
        <v>89</v>
      </c>
      <c r="D45" t="s">
        <v>82</v>
      </c>
      <c r="E45" t="s">
        <v>84</v>
      </c>
      <c r="F45" t="s">
        <v>74</v>
      </c>
      <c r="G45">
        <v>16000</v>
      </c>
      <c r="H45" t="s">
        <v>1887</v>
      </c>
      <c r="I45">
        <v>155776</v>
      </c>
    </row>
    <row r="46" spans="1:9" x14ac:dyDescent="0.25">
      <c r="A46" t="s">
        <v>78</v>
      </c>
      <c r="B46" t="s">
        <v>79</v>
      </c>
      <c r="C46" t="s">
        <v>91</v>
      </c>
      <c r="D46" t="s">
        <v>90</v>
      </c>
      <c r="E46" t="s">
        <v>84</v>
      </c>
      <c r="F46" t="s">
        <v>74</v>
      </c>
      <c r="G46">
        <v>102400</v>
      </c>
      <c r="H46" t="s">
        <v>1887</v>
      </c>
      <c r="I46">
        <v>258176</v>
      </c>
    </row>
    <row r="47" spans="1:9" x14ac:dyDescent="0.25">
      <c r="A47" t="s">
        <v>78</v>
      </c>
      <c r="B47" t="s">
        <v>79</v>
      </c>
      <c r="C47" t="s">
        <v>92</v>
      </c>
      <c r="D47" t="s">
        <v>90</v>
      </c>
      <c r="E47" t="s">
        <v>84</v>
      </c>
      <c r="F47" t="s">
        <v>74</v>
      </c>
      <c r="G47">
        <v>102400</v>
      </c>
      <c r="H47" t="s">
        <v>1887</v>
      </c>
      <c r="I47">
        <v>360576</v>
      </c>
    </row>
    <row r="48" spans="1:9" x14ac:dyDescent="0.25">
      <c r="A48" t="s">
        <v>78</v>
      </c>
      <c r="B48" t="s">
        <v>79</v>
      </c>
      <c r="C48" t="s">
        <v>93</v>
      </c>
      <c r="D48" t="s">
        <v>90</v>
      </c>
      <c r="E48" t="s">
        <v>84</v>
      </c>
      <c r="F48" t="s">
        <v>74</v>
      </c>
      <c r="G48">
        <v>102400</v>
      </c>
      <c r="H48" t="s">
        <v>1887</v>
      </c>
      <c r="I48">
        <v>462976</v>
      </c>
    </row>
    <row r="49" spans="1:11" x14ac:dyDescent="0.25">
      <c r="A49" t="s">
        <v>78</v>
      </c>
      <c r="B49" t="s">
        <v>79</v>
      </c>
      <c r="C49" t="s">
        <v>94</v>
      </c>
      <c r="D49" t="s">
        <v>82</v>
      </c>
      <c r="E49" t="s">
        <v>84</v>
      </c>
      <c r="F49" t="s">
        <v>74</v>
      </c>
      <c r="G49">
        <v>204992</v>
      </c>
      <c r="H49" t="s">
        <v>1887</v>
      </c>
      <c r="I49">
        <v>667968</v>
      </c>
    </row>
    <row r="50" spans="1:11" x14ac:dyDescent="0.25">
      <c r="A50" t="s">
        <v>78</v>
      </c>
      <c r="B50" t="s">
        <v>79</v>
      </c>
      <c r="C50" t="s">
        <v>95</v>
      </c>
      <c r="D50" t="s">
        <v>82</v>
      </c>
      <c r="E50" t="s">
        <v>84</v>
      </c>
      <c r="F50" t="s">
        <v>74</v>
      </c>
      <c r="G50">
        <v>45824</v>
      </c>
      <c r="H50" t="s">
        <v>1887</v>
      </c>
      <c r="I50">
        <v>713792</v>
      </c>
    </row>
    <row r="51" spans="1:11" x14ac:dyDescent="0.25">
      <c r="A51" t="s">
        <v>78</v>
      </c>
      <c r="B51" t="s">
        <v>79</v>
      </c>
      <c r="C51" t="s">
        <v>96</v>
      </c>
      <c r="D51" t="s">
        <v>90</v>
      </c>
      <c r="E51" t="s">
        <v>84</v>
      </c>
      <c r="F51" t="s">
        <v>74</v>
      </c>
      <c r="G51">
        <v>102400</v>
      </c>
      <c r="H51" t="s">
        <v>1887</v>
      </c>
      <c r="I51">
        <v>816192</v>
      </c>
    </row>
    <row r="52" spans="1:11" x14ac:dyDescent="0.25">
      <c r="A52" t="s">
        <v>78</v>
      </c>
      <c r="B52" t="s">
        <v>79</v>
      </c>
      <c r="C52" t="s">
        <v>97</v>
      </c>
      <c r="D52" t="s">
        <v>90</v>
      </c>
      <c r="E52" t="s">
        <v>84</v>
      </c>
      <c r="F52" t="s">
        <v>74</v>
      </c>
      <c r="G52">
        <v>102400</v>
      </c>
      <c r="H52" t="s">
        <v>1887</v>
      </c>
      <c r="I52">
        <v>918592</v>
      </c>
    </row>
    <row r="53" spans="1:11" x14ac:dyDescent="0.25">
      <c r="A53" t="s">
        <v>78</v>
      </c>
      <c r="B53" t="s">
        <v>79</v>
      </c>
      <c r="C53" t="s">
        <v>98</v>
      </c>
      <c r="D53" t="s">
        <v>90</v>
      </c>
      <c r="E53" t="s">
        <v>84</v>
      </c>
      <c r="F53" t="s">
        <v>74</v>
      </c>
      <c r="G53">
        <v>102400</v>
      </c>
      <c r="H53" t="s">
        <v>1887</v>
      </c>
      <c r="I53">
        <v>1020992</v>
      </c>
    </row>
    <row r="54" spans="1:11" hidden="1" x14ac:dyDescent="0.25">
      <c r="A54" t="s">
        <v>58</v>
      </c>
      <c r="B54" t="s">
        <v>99</v>
      </c>
      <c r="C54" t="s">
        <v>100</v>
      </c>
    </row>
    <row r="55" spans="1:11" x14ac:dyDescent="0.25">
      <c r="A55" t="s">
        <v>78</v>
      </c>
      <c r="B55" t="s">
        <v>79</v>
      </c>
      <c r="C55" t="s">
        <v>101</v>
      </c>
      <c r="D55" t="s">
        <v>90</v>
      </c>
      <c r="E55" t="s">
        <v>84</v>
      </c>
      <c r="F55" t="s">
        <v>74</v>
      </c>
      <c r="G55">
        <v>102400</v>
      </c>
      <c r="H55" t="s">
        <v>1887</v>
      </c>
      <c r="I55">
        <v>1123392</v>
      </c>
    </row>
    <row r="56" spans="1:11" hidden="1" x14ac:dyDescent="0.25">
      <c r="A56" t="s">
        <v>58</v>
      </c>
      <c r="B56" t="s">
        <v>102</v>
      </c>
      <c r="C56" t="s">
        <v>103</v>
      </c>
      <c r="D56" t="s">
        <v>89</v>
      </c>
      <c r="E56" t="s">
        <v>74</v>
      </c>
      <c r="F56">
        <v>29824</v>
      </c>
      <c r="G56" t="s">
        <v>85</v>
      </c>
      <c r="H56">
        <v>13997</v>
      </c>
      <c r="I56" t="s">
        <v>88</v>
      </c>
      <c r="J56" t="s">
        <v>1805</v>
      </c>
      <c r="K56" s="17">
        <v>6.85353588778526E-5</v>
      </c>
    </row>
    <row r="57" spans="1:11" x14ac:dyDescent="0.25">
      <c r="A57" t="s">
        <v>78</v>
      </c>
      <c r="B57" t="s">
        <v>79</v>
      </c>
      <c r="C57" t="s">
        <v>104</v>
      </c>
      <c r="D57" t="s">
        <v>90</v>
      </c>
      <c r="E57" t="s">
        <v>84</v>
      </c>
      <c r="F57" t="s">
        <v>74</v>
      </c>
      <c r="G57">
        <v>102400</v>
      </c>
      <c r="H57" t="s">
        <v>1887</v>
      </c>
      <c r="I57">
        <v>1225792</v>
      </c>
    </row>
    <row r="58" spans="1:11" hidden="1" x14ac:dyDescent="0.25">
      <c r="A58" t="s">
        <v>58</v>
      </c>
      <c r="B58" t="s">
        <v>102</v>
      </c>
      <c r="C58" t="s">
        <v>103</v>
      </c>
      <c r="D58" t="s">
        <v>91</v>
      </c>
      <c r="E58" t="s">
        <v>74</v>
      </c>
      <c r="F58">
        <v>30016</v>
      </c>
      <c r="G58" t="s">
        <v>85</v>
      </c>
      <c r="H58">
        <v>11627</v>
      </c>
      <c r="I58" t="s">
        <v>88</v>
      </c>
      <c r="J58" t="s">
        <v>1805</v>
      </c>
      <c r="K58" s="17">
        <v>6.85353588778526E-5</v>
      </c>
    </row>
    <row r="59" spans="1:11" x14ac:dyDescent="0.25">
      <c r="A59" t="s">
        <v>78</v>
      </c>
      <c r="B59" t="s">
        <v>79</v>
      </c>
      <c r="C59" t="s">
        <v>105</v>
      </c>
      <c r="D59" t="s">
        <v>82</v>
      </c>
      <c r="E59" t="s">
        <v>84</v>
      </c>
      <c r="F59" t="s">
        <v>74</v>
      </c>
      <c r="G59">
        <v>14400</v>
      </c>
      <c r="H59" t="s">
        <v>1887</v>
      </c>
      <c r="I59">
        <v>1240192</v>
      </c>
    </row>
    <row r="60" spans="1:11" hidden="1" x14ac:dyDescent="0.25">
      <c r="A60" t="s">
        <v>58</v>
      </c>
      <c r="B60" t="s">
        <v>102</v>
      </c>
      <c r="C60" t="s">
        <v>103</v>
      </c>
      <c r="D60" t="s">
        <v>92</v>
      </c>
      <c r="E60" t="s">
        <v>74</v>
      </c>
      <c r="F60">
        <v>30080</v>
      </c>
      <c r="G60" t="s">
        <v>85</v>
      </c>
      <c r="H60">
        <v>11886</v>
      </c>
      <c r="I60" t="s">
        <v>88</v>
      </c>
      <c r="J60" t="s">
        <v>1805</v>
      </c>
      <c r="K60" s="17">
        <v>6.85353588778526E-5</v>
      </c>
    </row>
    <row r="61" spans="1:11" x14ac:dyDescent="0.25">
      <c r="A61" t="s">
        <v>78</v>
      </c>
      <c r="B61" t="s">
        <v>79</v>
      </c>
      <c r="C61" t="s">
        <v>106</v>
      </c>
      <c r="D61" t="s">
        <v>90</v>
      </c>
      <c r="E61" t="s">
        <v>84</v>
      </c>
      <c r="F61" t="s">
        <v>74</v>
      </c>
      <c r="G61">
        <v>102400</v>
      </c>
      <c r="H61" t="s">
        <v>1887</v>
      </c>
      <c r="I61">
        <v>1342592</v>
      </c>
    </row>
    <row r="62" spans="1:11" hidden="1" x14ac:dyDescent="0.25">
      <c r="A62" t="s">
        <v>58</v>
      </c>
      <c r="B62" t="s">
        <v>102</v>
      </c>
      <c r="C62" t="s">
        <v>103</v>
      </c>
      <c r="D62" t="s">
        <v>93</v>
      </c>
      <c r="E62" t="s">
        <v>74</v>
      </c>
      <c r="F62">
        <v>30176</v>
      </c>
      <c r="G62" t="s">
        <v>85</v>
      </c>
      <c r="H62">
        <v>12253</v>
      </c>
      <c r="I62" t="s">
        <v>88</v>
      </c>
      <c r="J62" t="s">
        <v>1805</v>
      </c>
      <c r="K62" s="17">
        <v>6.85353588778526E-5</v>
      </c>
    </row>
    <row r="63" spans="1:11" x14ac:dyDescent="0.25">
      <c r="A63" t="s">
        <v>78</v>
      </c>
      <c r="B63" t="s">
        <v>79</v>
      </c>
      <c r="C63" t="s">
        <v>107</v>
      </c>
      <c r="D63" t="s">
        <v>90</v>
      </c>
      <c r="E63" t="s">
        <v>84</v>
      </c>
      <c r="F63" t="s">
        <v>74</v>
      </c>
      <c r="G63">
        <v>102400</v>
      </c>
      <c r="H63" t="s">
        <v>1887</v>
      </c>
      <c r="I63">
        <v>1444992</v>
      </c>
    </row>
    <row r="64" spans="1:11" hidden="1" x14ac:dyDescent="0.25">
      <c r="A64" t="s">
        <v>58</v>
      </c>
      <c r="B64" t="s">
        <v>102</v>
      </c>
      <c r="C64" t="s">
        <v>103</v>
      </c>
      <c r="D64" t="s">
        <v>94</v>
      </c>
      <c r="E64" t="s">
        <v>74</v>
      </c>
      <c r="F64">
        <v>29856</v>
      </c>
      <c r="G64" t="s">
        <v>85</v>
      </c>
      <c r="H64">
        <v>12000</v>
      </c>
      <c r="I64" t="s">
        <v>88</v>
      </c>
      <c r="J64" t="s">
        <v>1805</v>
      </c>
      <c r="K64" s="17">
        <v>6.85353588778526E-5</v>
      </c>
    </row>
    <row r="65" spans="1:11" hidden="1" x14ac:dyDescent="0.25">
      <c r="A65" t="s">
        <v>58</v>
      </c>
      <c r="B65" t="s">
        <v>102</v>
      </c>
      <c r="C65" t="s">
        <v>103</v>
      </c>
      <c r="D65" t="s">
        <v>95</v>
      </c>
      <c r="E65" t="s">
        <v>74</v>
      </c>
      <c r="F65">
        <v>29984</v>
      </c>
      <c r="G65" t="s">
        <v>85</v>
      </c>
      <c r="H65">
        <v>12559</v>
      </c>
      <c r="I65" t="s">
        <v>88</v>
      </c>
      <c r="J65" t="s">
        <v>1805</v>
      </c>
      <c r="K65" s="17">
        <v>6.85353588778526E-5</v>
      </c>
    </row>
    <row r="66" spans="1:11" x14ac:dyDescent="0.25">
      <c r="A66" t="s">
        <v>78</v>
      </c>
      <c r="B66" t="s">
        <v>79</v>
      </c>
      <c r="C66" t="s">
        <v>108</v>
      </c>
      <c r="D66" t="s">
        <v>90</v>
      </c>
      <c r="E66" t="s">
        <v>84</v>
      </c>
      <c r="F66" t="s">
        <v>74</v>
      </c>
      <c r="G66">
        <v>102400</v>
      </c>
      <c r="H66" t="s">
        <v>1887</v>
      </c>
      <c r="I66">
        <v>1547392</v>
      </c>
    </row>
    <row r="67" spans="1:11" x14ac:dyDescent="0.25">
      <c r="A67" t="s">
        <v>78</v>
      </c>
      <c r="B67" t="s">
        <v>79</v>
      </c>
      <c r="C67" t="s">
        <v>109</v>
      </c>
      <c r="D67" t="s">
        <v>90</v>
      </c>
      <c r="E67" t="s">
        <v>84</v>
      </c>
      <c r="F67" t="s">
        <v>74</v>
      </c>
      <c r="G67">
        <v>102400</v>
      </c>
      <c r="H67" t="s">
        <v>1887</v>
      </c>
      <c r="I67">
        <v>1649792</v>
      </c>
    </row>
    <row r="68" spans="1:11" hidden="1" x14ac:dyDescent="0.25">
      <c r="A68" t="s">
        <v>58</v>
      </c>
      <c r="B68" t="s">
        <v>102</v>
      </c>
      <c r="C68" t="s">
        <v>103</v>
      </c>
      <c r="D68" t="s">
        <v>96</v>
      </c>
      <c r="E68" t="s">
        <v>74</v>
      </c>
      <c r="F68">
        <v>135008</v>
      </c>
      <c r="G68" t="s">
        <v>85</v>
      </c>
      <c r="H68">
        <v>21602</v>
      </c>
      <c r="I68" t="s">
        <v>88</v>
      </c>
      <c r="J68" t="s">
        <v>1805</v>
      </c>
      <c r="K68" s="17">
        <v>6.85353588778526E-5</v>
      </c>
    </row>
    <row r="69" spans="1:11" x14ac:dyDescent="0.25">
      <c r="A69" t="s">
        <v>78</v>
      </c>
      <c r="B69" t="s">
        <v>79</v>
      </c>
      <c r="C69" t="s">
        <v>110</v>
      </c>
      <c r="D69" t="s">
        <v>90</v>
      </c>
      <c r="E69" t="s">
        <v>84</v>
      </c>
      <c r="F69" t="s">
        <v>74</v>
      </c>
      <c r="G69">
        <v>102400</v>
      </c>
      <c r="H69" t="s">
        <v>1887</v>
      </c>
      <c r="I69">
        <v>1752192</v>
      </c>
    </row>
    <row r="70" spans="1:11" hidden="1" x14ac:dyDescent="0.25">
      <c r="A70" t="s">
        <v>58</v>
      </c>
      <c r="B70" t="s">
        <v>102</v>
      </c>
      <c r="C70" t="s">
        <v>103</v>
      </c>
      <c r="D70" t="s">
        <v>97</v>
      </c>
      <c r="E70" t="s">
        <v>74</v>
      </c>
      <c r="F70">
        <v>49888</v>
      </c>
      <c r="G70" t="s">
        <v>85</v>
      </c>
      <c r="H70">
        <v>12107</v>
      </c>
      <c r="I70" t="s">
        <v>88</v>
      </c>
      <c r="J70" t="s">
        <v>1805</v>
      </c>
      <c r="K70" s="17">
        <v>6.85353588778526E-5</v>
      </c>
    </row>
    <row r="71" spans="1:11" x14ac:dyDescent="0.25">
      <c r="A71" t="s">
        <v>78</v>
      </c>
      <c r="B71" t="s">
        <v>79</v>
      </c>
      <c r="C71" t="s">
        <v>111</v>
      </c>
      <c r="D71" t="s">
        <v>90</v>
      </c>
      <c r="E71" t="s">
        <v>84</v>
      </c>
      <c r="F71" t="s">
        <v>74</v>
      </c>
      <c r="G71">
        <v>102400</v>
      </c>
      <c r="H71" t="s">
        <v>1887</v>
      </c>
      <c r="I71">
        <v>1854592</v>
      </c>
    </row>
    <row r="72" spans="1:11" hidden="1" x14ac:dyDescent="0.25">
      <c r="A72" t="s">
        <v>58</v>
      </c>
      <c r="B72" t="s">
        <v>102</v>
      </c>
      <c r="C72" t="s">
        <v>103</v>
      </c>
      <c r="D72" t="s">
        <v>98</v>
      </c>
      <c r="E72" t="s">
        <v>74</v>
      </c>
      <c r="F72">
        <v>30080</v>
      </c>
      <c r="G72" t="s">
        <v>85</v>
      </c>
      <c r="H72">
        <v>10645</v>
      </c>
      <c r="I72" t="s">
        <v>88</v>
      </c>
      <c r="J72" t="s">
        <v>1805</v>
      </c>
      <c r="K72" s="17">
        <v>6.85353588778526E-5</v>
      </c>
    </row>
    <row r="73" spans="1:11" x14ac:dyDescent="0.25">
      <c r="A73" t="s">
        <v>78</v>
      </c>
      <c r="B73" t="s">
        <v>79</v>
      </c>
      <c r="C73" t="s">
        <v>112</v>
      </c>
      <c r="D73" t="s">
        <v>90</v>
      </c>
      <c r="E73" t="s">
        <v>84</v>
      </c>
      <c r="F73" t="s">
        <v>74</v>
      </c>
      <c r="G73">
        <v>102400</v>
      </c>
      <c r="H73" t="s">
        <v>1887</v>
      </c>
      <c r="I73">
        <v>1956992</v>
      </c>
    </row>
    <row r="74" spans="1:11" hidden="1" x14ac:dyDescent="0.25">
      <c r="A74" t="s">
        <v>58</v>
      </c>
      <c r="B74" t="s">
        <v>102</v>
      </c>
      <c r="C74" t="s">
        <v>103</v>
      </c>
      <c r="D74" t="s">
        <v>101</v>
      </c>
      <c r="E74" t="s">
        <v>74</v>
      </c>
      <c r="F74">
        <v>30176</v>
      </c>
      <c r="G74" t="s">
        <v>85</v>
      </c>
      <c r="H74">
        <v>13197</v>
      </c>
      <c r="I74" t="s">
        <v>88</v>
      </c>
      <c r="J74" t="s">
        <v>1805</v>
      </c>
      <c r="K74" s="17">
        <v>6.85353588778526E-5</v>
      </c>
    </row>
    <row r="75" spans="1:11" x14ac:dyDescent="0.25">
      <c r="A75" t="s">
        <v>78</v>
      </c>
      <c r="B75" t="s">
        <v>79</v>
      </c>
      <c r="C75" t="s">
        <v>113</v>
      </c>
      <c r="D75" t="s">
        <v>90</v>
      </c>
      <c r="E75" t="s">
        <v>84</v>
      </c>
      <c r="F75" t="s">
        <v>74</v>
      </c>
      <c r="G75">
        <v>102400</v>
      </c>
      <c r="H75" t="s">
        <v>1887</v>
      </c>
      <c r="I75">
        <v>2059392</v>
      </c>
    </row>
    <row r="76" spans="1:11" hidden="1" x14ac:dyDescent="0.25">
      <c r="A76" t="s">
        <v>58</v>
      </c>
      <c r="B76" t="s">
        <v>102</v>
      </c>
      <c r="C76" t="s">
        <v>103</v>
      </c>
      <c r="D76" t="s">
        <v>104</v>
      </c>
      <c r="E76" t="s">
        <v>74</v>
      </c>
      <c r="F76">
        <v>44864</v>
      </c>
      <c r="G76" t="s">
        <v>85</v>
      </c>
      <c r="H76">
        <v>19539</v>
      </c>
      <c r="I76" t="s">
        <v>88</v>
      </c>
      <c r="J76" t="s">
        <v>1805</v>
      </c>
      <c r="K76" s="17">
        <v>6.85353588778526E-5</v>
      </c>
    </row>
    <row r="77" spans="1:11" x14ac:dyDescent="0.25">
      <c r="A77" t="s">
        <v>78</v>
      </c>
      <c r="B77" t="s">
        <v>79</v>
      </c>
      <c r="C77" t="s">
        <v>114</v>
      </c>
      <c r="D77" t="s">
        <v>90</v>
      </c>
      <c r="E77" t="s">
        <v>84</v>
      </c>
      <c r="F77" t="s">
        <v>74</v>
      </c>
      <c r="G77">
        <v>102400</v>
      </c>
      <c r="H77" t="s">
        <v>1887</v>
      </c>
      <c r="I77">
        <v>2161792</v>
      </c>
    </row>
    <row r="78" spans="1:11" hidden="1" x14ac:dyDescent="0.25">
      <c r="A78" t="s">
        <v>58</v>
      </c>
      <c r="B78" t="s">
        <v>102</v>
      </c>
      <c r="C78" t="s">
        <v>103</v>
      </c>
      <c r="D78" t="s">
        <v>105</v>
      </c>
      <c r="E78" t="s">
        <v>74</v>
      </c>
      <c r="F78">
        <v>34976</v>
      </c>
      <c r="G78" t="s">
        <v>85</v>
      </c>
      <c r="H78">
        <v>14067</v>
      </c>
      <c r="I78" t="s">
        <v>88</v>
      </c>
      <c r="J78" t="s">
        <v>1805</v>
      </c>
      <c r="K78" s="17">
        <v>6.85353588778526E-5</v>
      </c>
    </row>
    <row r="79" spans="1:11" x14ac:dyDescent="0.25">
      <c r="A79" t="s">
        <v>78</v>
      </c>
      <c r="B79" t="s">
        <v>79</v>
      </c>
      <c r="C79" t="s">
        <v>115</v>
      </c>
      <c r="D79" t="s">
        <v>90</v>
      </c>
      <c r="E79" t="s">
        <v>84</v>
      </c>
      <c r="F79" t="s">
        <v>74</v>
      </c>
      <c r="G79">
        <v>102400</v>
      </c>
      <c r="H79" t="s">
        <v>1887</v>
      </c>
      <c r="I79">
        <v>2264192</v>
      </c>
    </row>
    <row r="80" spans="1:11" hidden="1" x14ac:dyDescent="0.25">
      <c r="A80" t="s">
        <v>58</v>
      </c>
      <c r="B80" t="s">
        <v>102</v>
      </c>
      <c r="C80" t="s">
        <v>103</v>
      </c>
      <c r="D80" t="s">
        <v>106</v>
      </c>
      <c r="E80" t="s">
        <v>74</v>
      </c>
      <c r="F80">
        <v>35008</v>
      </c>
      <c r="G80" t="s">
        <v>85</v>
      </c>
      <c r="H80">
        <v>13020</v>
      </c>
      <c r="I80" t="s">
        <v>88</v>
      </c>
      <c r="J80" t="s">
        <v>1805</v>
      </c>
      <c r="K80" s="17">
        <v>6.85353588778526E-5</v>
      </c>
    </row>
    <row r="81" spans="1:11" x14ac:dyDescent="0.25">
      <c r="A81" t="s">
        <v>78</v>
      </c>
      <c r="B81" t="s">
        <v>79</v>
      </c>
      <c r="C81" t="s">
        <v>116</v>
      </c>
      <c r="D81" t="s">
        <v>90</v>
      </c>
      <c r="E81" t="s">
        <v>84</v>
      </c>
      <c r="F81" t="s">
        <v>74</v>
      </c>
      <c r="G81">
        <v>102400</v>
      </c>
      <c r="H81" t="s">
        <v>1887</v>
      </c>
      <c r="I81">
        <v>2366592</v>
      </c>
    </row>
    <row r="82" spans="1:11" hidden="1" x14ac:dyDescent="0.25">
      <c r="A82" t="s">
        <v>58</v>
      </c>
      <c r="B82" t="s">
        <v>102</v>
      </c>
      <c r="C82" t="s">
        <v>103</v>
      </c>
      <c r="D82" t="s">
        <v>107</v>
      </c>
      <c r="E82" t="s">
        <v>74</v>
      </c>
      <c r="F82">
        <v>29888</v>
      </c>
      <c r="G82" t="s">
        <v>85</v>
      </c>
      <c r="H82">
        <v>11643</v>
      </c>
      <c r="I82" t="s">
        <v>88</v>
      </c>
      <c r="J82" t="s">
        <v>1805</v>
      </c>
      <c r="K82" s="17">
        <v>6.85353588778526E-5</v>
      </c>
    </row>
    <row r="83" spans="1:11" x14ac:dyDescent="0.25">
      <c r="A83" t="s">
        <v>78</v>
      </c>
      <c r="B83" t="s">
        <v>79</v>
      </c>
      <c r="C83" t="s">
        <v>117</v>
      </c>
      <c r="D83" t="s">
        <v>82</v>
      </c>
      <c r="E83" t="s">
        <v>84</v>
      </c>
      <c r="F83" t="s">
        <v>74</v>
      </c>
      <c r="G83">
        <v>10368</v>
      </c>
      <c r="H83" t="s">
        <v>1887</v>
      </c>
      <c r="I83">
        <v>2376960</v>
      </c>
    </row>
    <row r="84" spans="1:11" hidden="1" x14ac:dyDescent="0.25">
      <c r="A84" t="s">
        <v>99</v>
      </c>
    </row>
    <row r="85" spans="1:11" hidden="1" x14ac:dyDescent="0.25">
      <c r="A85" t="s">
        <v>58</v>
      </c>
      <c r="B85" t="s">
        <v>102</v>
      </c>
      <c r="C85" t="s">
        <v>103</v>
      </c>
      <c r="D85" t="s">
        <v>108</v>
      </c>
      <c r="E85" t="s">
        <v>74</v>
      </c>
      <c r="F85">
        <v>30528</v>
      </c>
      <c r="G85" t="s">
        <v>85</v>
      </c>
      <c r="H85">
        <v>12015</v>
      </c>
      <c r="I85" t="s">
        <v>88</v>
      </c>
      <c r="J85" t="s">
        <v>1805</v>
      </c>
      <c r="K85" s="17">
        <v>6.85353588778526E-5</v>
      </c>
    </row>
    <row r="86" spans="1:11" hidden="1" x14ac:dyDescent="0.25">
      <c r="A86" t="s">
        <v>58</v>
      </c>
      <c r="B86" t="s">
        <v>102</v>
      </c>
      <c r="C86" t="s">
        <v>103</v>
      </c>
      <c r="D86" t="s">
        <v>109</v>
      </c>
      <c r="E86" t="s">
        <v>74</v>
      </c>
      <c r="F86">
        <v>29504</v>
      </c>
      <c r="G86" t="s">
        <v>85</v>
      </c>
      <c r="H86">
        <v>12103</v>
      </c>
      <c r="I86" t="s">
        <v>88</v>
      </c>
      <c r="J86" t="s">
        <v>1805</v>
      </c>
      <c r="K86" s="17">
        <v>6.85353588778526E-5</v>
      </c>
    </row>
    <row r="87" spans="1:11" x14ac:dyDescent="0.25">
      <c r="A87" t="s">
        <v>78</v>
      </c>
      <c r="B87" t="s">
        <v>79</v>
      </c>
      <c r="C87" t="s">
        <v>118</v>
      </c>
      <c r="D87" t="s">
        <v>90</v>
      </c>
      <c r="E87" t="s">
        <v>84</v>
      </c>
      <c r="F87" t="s">
        <v>74</v>
      </c>
      <c r="G87">
        <v>102400</v>
      </c>
      <c r="H87" t="s">
        <v>1887</v>
      </c>
      <c r="I87">
        <v>102400</v>
      </c>
    </row>
    <row r="88" spans="1:11" hidden="1" x14ac:dyDescent="0.25">
      <c r="A88" t="s">
        <v>58</v>
      </c>
      <c r="B88" t="s">
        <v>102</v>
      </c>
      <c r="C88" t="s">
        <v>103</v>
      </c>
      <c r="D88" t="s">
        <v>110</v>
      </c>
      <c r="E88" t="s">
        <v>74</v>
      </c>
      <c r="F88">
        <v>30016</v>
      </c>
      <c r="G88" t="s">
        <v>85</v>
      </c>
      <c r="H88">
        <v>11017</v>
      </c>
      <c r="I88" t="s">
        <v>88</v>
      </c>
      <c r="J88" t="s">
        <v>1805</v>
      </c>
      <c r="K88" s="17">
        <v>6.85353588778526E-5</v>
      </c>
    </row>
    <row r="89" spans="1:11" hidden="1" x14ac:dyDescent="0.25">
      <c r="A89" t="s">
        <v>58</v>
      </c>
      <c r="B89" t="s">
        <v>102</v>
      </c>
      <c r="C89" t="s">
        <v>103</v>
      </c>
      <c r="D89" t="s">
        <v>111</v>
      </c>
      <c r="E89" t="s">
        <v>74</v>
      </c>
      <c r="F89">
        <v>30112</v>
      </c>
      <c r="G89" t="s">
        <v>85</v>
      </c>
      <c r="H89">
        <v>11937</v>
      </c>
      <c r="I89" t="s">
        <v>88</v>
      </c>
      <c r="J89" t="s">
        <v>1805</v>
      </c>
      <c r="K89" s="17">
        <v>6.85353588778526E-5</v>
      </c>
    </row>
    <row r="90" spans="1:11" hidden="1" x14ac:dyDescent="0.25">
      <c r="A90" t="s">
        <v>58</v>
      </c>
      <c r="B90" t="s">
        <v>102</v>
      </c>
      <c r="C90" t="s">
        <v>103</v>
      </c>
      <c r="D90" t="s">
        <v>112</v>
      </c>
      <c r="E90" t="s">
        <v>74</v>
      </c>
      <c r="F90">
        <v>29984</v>
      </c>
      <c r="G90" t="s">
        <v>85</v>
      </c>
      <c r="H90">
        <v>11022</v>
      </c>
      <c r="I90" t="s">
        <v>88</v>
      </c>
      <c r="J90" t="s">
        <v>1805</v>
      </c>
      <c r="K90" s="17">
        <v>6.85353588778526E-5</v>
      </c>
    </row>
    <row r="91" spans="1:11" hidden="1" x14ac:dyDescent="0.25">
      <c r="A91" t="s">
        <v>58</v>
      </c>
      <c r="B91" t="s">
        <v>102</v>
      </c>
      <c r="C91" t="s">
        <v>103</v>
      </c>
      <c r="D91" t="s">
        <v>113</v>
      </c>
      <c r="E91" t="s">
        <v>74</v>
      </c>
      <c r="F91">
        <v>29920</v>
      </c>
      <c r="G91" t="s">
        <v>85</v>
      </c>
      <c r="H91">
        <v>12445</v>
      </c>
      <c r="I91" t="s">
        <v>88</v>
      </c>
      <c r="J91" t="s">
        <v>1805</v>
      </c>
      <c r="K91" s="17">
        <v>6.85353588778526E-5</v>
      </c>
    </row>
    <row r="92" spans="1:11" x14ac:dyDescent="0.25">
      <c r="A92" t="s">
        <v>78</v>
      </c>
      <c r="B92" t="s">
        <v>79</v>
      </c>
      <c r="C92" t="s">
        <v>119</v>
      </c>
      <c r="D92" t="s">
        <v>90</v>
      </c>
      <c r="E92" t="s">
        <v>84</v>
      </c>
      <c r="F92" t="s">
        <v>74</v>
      </c>
      <c r="G92">
        <v>102400</v>
      </c>
      <c r="H92" t="s">
        <v>1887</v>
      </c>
      <c r="I92">
        <v>204800</v>
      </c>
    </row>
    <row r="93" spans="1:11" hidden="1" x14ac:dyDescent="0.25">
      <c r="A93" t="s">
        <v>58</v>
      </c>
      <c r="B93" t="s">
        <v>102</v>
      </c>
      <c r="C93" t="s">
        <v>103</v>
      </c>
      <c r="D93" t="s">
        <v>114</v>
      </c>
      <c r="E93" t="s">
        <v>74</v>
      </c>
      <c r="F93">
        <v>30048</v>
      </c>
      <c r="G93" t="s">
        <v>85</v>
      </c>
      <c r="H93">
        <v>11695</v>
      </c>
      <c r="I93" t="s">
        <v>88</v>
      </c>
      <c r="J93" t="s">
        <v>1805</v>
      </c>
      <c r="K93" s="17">
        <v>6.85353588778526E-5</v>
      </c>
    </row>
    <row r="94" spans="1:11" hidden="1" x14ac:dyDescent="0.25">
      <c r="A94" t="s">
        <v>58</v>
      </c>
      <c r="B94" t="s">
        <v>102</v>
      </c>
      <c r="C94" t="s">
        <v>103</v>
      </c>
      <c r="D94" t="s">
        <v>115</v>
      </c>
      <c r="E94" t="s">
        <v>74</v>
      </c>
      <c r="F94">
        <v>30048</v>
      </c>
      <c r="G94" t="s">
        <v>85</v>
      </c>
      <c r="H94">
        <v>10926</v>
      </c>
      <c r="I94" t="s">
        <v>88</v>
      </c>
      <c r="J94" t="s">
        <v>1805</v>
      </c>
      <c r="K94" s="17">
        <v>6.85353588778526E-5</v>
      </c>
    </row>
    <row r="95" spans="1:11" hidden="1" x14ac:dyDescent="0.25">
      <c r="A95" t="s">
        <v>58</v>
      </c>
      <c r="B95" t="s">
        <v>102</v>
      </c>
      <c r="C95" t="s">
        <v>103</v>
      </c>
      <c r="D95" t="s">
        <v>116</v>
      </c>
      <c r="E95" t="s">
        <v>74</v>
      </c>
      <c r="F95">
        <v>30080</v>
      </c>
      <c r="G95" t="s">
        <v>85</v>
      </c>
      <c r="H95">
        <v>11045</v>
      </c>
      <c r="I95" t="s">
        <v>88</v>
      </c>
      <c r="J95" t="s">
        <v>1805</v>
      </c>
      <c r="K95" s="17">
        <v>6.85353588778526E-5</v>
      </c>
    </row>
    <row r="96" spans="1:11" x14ac:dyDescent="0.25">
      <c r="A96" t="s">
        <v>78</v>
      </c>
      <c r="B96" t="s">
        <v>79</v>
      </c>
      <c r="C96" t="s">
        <v>120</v>
      </c>
      <c r="D96" t="s">
        <v>90</v>
      </c>
      <c r="E96" t="s">
        <v>84</v>
      </c>
      <c r="F96" t="s">
        <v>74</v>
      </c>
      <c r="G96">
        <v>102400</v>
      </c>
      <c r="H96" t="s">
        <v>1887</v>
      </c>
      <c r="I96">
        <v>307200</v>
      </c>
    </row>
    <row r="97" spans="1:11" hidden="1" x14ac:dyDescent="0.25">
      <c r="A97" t="s">
        <v>58</v>
      </c>
      <c r="B97" t="s">
        <v>102</v>
      </c>
      <c r="C97" t="s">
        <v>103</v>
      </c>
      <c r="D97" t="s">
        <v>117</v>
      </c>
      <c r="E97" t="s">
        <v>74</v>
      </c>
      <c r="F97">
        <v>29792</v>
      </c>
      <c r="G97" t="s">
        <v>85</v>
      </c>
      <c r="H97">
        <v>10867</v>
      </c>
      <c r="I97" t="s">
        <v>88</v>
      </c>
      <c r="J97" t="s">
        <v>1805</v>
      </c>
      <c r="K97" s="17">
        <v>6.85353588778526E-5</v>
      </c>
    </row>
    <row r="98" spans="1:11" hidden="1" x14ac:dyDescent="0.25">
      <c r="A98" t="s">
        <v>58</v>
      </c>
      <c r="B98" t="s">
        <v>102</v>
      </c>
      <c r="C98" t="s">
        <v>103</v>
      </c>
      <c r="D98" t="s">
        <v>118</v>
      </c>
      <c r="E98" t="s">
        <v>74</v>
      </c>
      <c r="F98">
        <v>30144</v>
      </c>
      <c r="G98" t="s">
        <v>85</v>
      </c>
      <c r="H98">
        <v>12065</v>
      </c>
      <c r="I98" t="s">
        <v>88</v>
      </c>
      <c r="J98" t="s">
        <v>1805</v>
      </c>
      <c r="K98" s="17">
        <v>6.85353588778526E-5</v>
      </c>
    </row>
    <row r="99" spans="1:11" hidden="1" x14ac:dyDescent="0.25">
      <c r="A99" t="s">
        <v>58</v>
      </c>
      <c r="B99" t="s">
        <v>102</v>
      </c>
      <c r="C99" t="s">
        <v>103</v>
      </c>
      <c r="D99" t="s">
        <v>119</v>
      </c>
      <c r="E99" t="s">
        <v>74</v>
      </c>
      <c r="F99">
        <v>45184</v>
      </c>
      <c r="G99" t="s">
        <v>85</v>
      </c>
      <c r="H99">
        <v>20025</v>
      </c>
      <c r="I99" t="s">
        <v>88</v>
      </c>
      <c r="J99" t="s">
        <v>1805</v>
      </c>
      <c r="K99" s="17">
        <v>6.85353588778526E-5</v>
      </c>
    </row>
    <row r="100" spans="1:11" x14ac:dyDescent="0.25">
      <c r="A100" t="s">
        <v>78</v>
      </c>
      <c r="B100" t="s">
        <v>79</v>
      </c>
      <c r="C100" t="s">
        <v>121</v>
      </c>
      <c r="D100" t="s">
        <v>90</v>
      </c>
      <c r="E100" t="s">
        <v>84</v>
      </c>
      <c r="F100" t="s">
        <v>74</v>
      </c>
      <c r="G100">
        <v>102400</v>
      </c>
      <c r="H100" t="s">
        <v>1887</v>
      </c>
      <c r="I100">
        <v>409600</v>
      </c>
    </row>
    <row r="101" spans="1:11" x14ac:dyDescent="0.25">
      <c r="A101" t="s">
        <v>78</v>
      </c>
      <c r="B101" t="s">
        <v>79</v>
      </c>
      <c r="C101" t="s">
        <v>122</v>
      </c>
      <c r="D101" t="s">
        <v>82</v>
      </c>
      <c r="E101" t="s">
        <v>84</v>
      </c>
      <c r="F101" t="s">
        <v>74</v>
      </c>
      <c r="G101">
        <v>9600</v>
      </c>
      <c r="H101" t="s">
        <v>1887</v>
      </c>
      <c r="I101">
        <v>419200</v>
      </c>
    </row>
    <row r="102" spans="1:11" hidden="1" x14ac:dyDescent="0.25">
      <c r="A102" t="s">
        <v>58</v>
      </c>
      <c r="B102" t="s">
        <v>102</v>
      </c>
      <c r="C102" t="s">
        <v>103</v>
      </c>
      <c r="D102" t="s">
        <v>120</v>
      </c>
      <c r="E102" t="s">
        <v>74</v>
      </c>
      <c r="F102">
        <v>139808</v>
      </c>
      <c r="G102" t="s">
        <v>85</v>
      </c>
      <c r="H102">
        <v>66734</v>
      </c>
      <c r="I102" t="s">
        <v>88</v>
      </c>
      <c r="J102" t="s">
        <v>1805</v>
      </c>
      <c r="K102" s="17">
        <v>6.85353588778526E-5</v>
      </c>
    </row>
    <row r="103" spans="1:11" x14ac:dyDescent="0.25">
      <c r="A103" t="s">
        <v>78</v>
      </c>
      <c r="B103" t="s">
        <v>79</v>
      </c>
      <c r="C103" t="s">
        <v>123</v>
      </c>
      <c r="D103" t="s">
        <v>90</v>
      </c>
      <c r="E103" t="s">
        <v>84</v>
      </c>
      <c r="F103" t="s">
        <v>74</v>
      </c>
      <c r="G103">
        <v>102400</v>
      </c>
      <c r="H103" t="s">
        <v>1887</v>
      </c>
      <c r="I103">
        <v>521600</v>
      </c>
    </row>
    <row r="104" spans="1:11" hidden="1" x14ac:dyDescent="0.25">
      <c r="A104" t="s">
        <v>58</v>
      </c>
      <c r="B104" t="s">
        <v>102</v>
      </c>
      <c r="C104" t="s">
        <v>103</v>
      </c>
      <c r="D104" t="s">
        <v>121</v>
      </c>
      <c r="E104" t="s">
        <v>74</v>
      </c>
      <c r="F104">
        <v>59904</v>
      </c>
      <c r="G104" t="s">
        <v>85</v>
      </c>
      <c r="H104">
        <v>18964</v>
      </c>
      <c r="I104" t="s">
        <v>88</v>
      </c>
      <c r="J104" t="s">
        <v>1805</v>
      </c>
      <c r="K104" s="17">
        <v>6.85353588778526E-5</v>
      </c>
    </row>
    <row r="105" spans="1:11" x14ac:dyDescent="0.25">
      <c r="A105" t="s">
        <v>78</v>
      </c>
      <c r="B105" t="s">
        <v>79</v>
      </c>
      <c r="C105" t="s">
        <v>124</v>
      </c>
      <c r="D105" t="s">
        <v>90</v>
      </c>
      <c r="E105" t="s">
        <v>84</v>
      </c>
      <c r="F105" t="s">
        <v>74</v>
      </c>
      <c r="G105">
        <v>102400</v>
      </c>
      <c r="H105" t="s">
        <v>1887</v>
      </c>
      <c r="I105">
        <v>624000</v>
      </c>
    </row>
    <row r="106" spans="1:11" hidden="1" x14ac:dyDescent="0.25">
      <c r="A106" t="s">
        <v>58</v>
      </c>
      <c r="B106" t="s">
        <v>102</v>
      </c>
      <c r="C106" t="s">
        <v>103</v>
      </c>
      <c r="D106" t="s">
        <v>122</v>
      </c>
      <c r="E106" t="s">
        <v>74</v>
      </c>
      <c r="F106">
        <v>35040</v>
      </c>
      <c r="G106" t="s">
        <v>85</v>
      </c>
      <c r="H106">
        <v>11403</v>
      </c>
      <c r="I106" t="s">
        <v>88</v>
      </c>
      <c r="J106" t="s">
        <v>1805</v>
      </c>
      <c r="K106" s="17">
        <v>6.85353588778526E-5</v>
      </c>
    </row>
    <row r="107" spans="1:11" hidden="1" x14ac:dyDescent="0.25">
      <c r="A107" t="s">
        <v>58</v>
      </c>
      <c r="B107" t="s">
        <v>102</v>
      </c>
      <c r="C107" t="s">
        <v>103</v>
      </c>
      <c r="D107" t="s">
        <v>123</v>
      </c>
      <c r="E107" t="s">
        <v>74</v>
      </c>
      <c r="F107">
        <v>29952</v>
      </c>
      <c r="G107" t="s">
        <v>85</v>
      </c>
      <c r="H107">
        <v>11797</v>
      </c>
      <c r="I107" t="s">
        <v>88</v>
      </c>
      <c r="J107" t="s">
        <v>1805</v>
      </c>
      <c r="K107" s="17">
        <v>6.85353588778526E-5</v>
      </c>
    </row>
    <row r="108" spans="1:11" hidden="1" x14ac:dyDescent="0.25">
      <c r="A108" t="s">
        <v>58</v>
      </c>
      <c r="B108" t="s">
        <v>102</v>
      </c>
      <c r="C108" t="s">
        <v>103</v>
      </c>
      <c r="D108" t="s">
        <v>124</v>
      </c>
      <c r="E108" t="s">
        <v>74</v>
      </c>
      <c r="F108">
        <v>30336</v>
      </c>
      <c r="G108" t="s">
        <v>85</v>
      </c>
      <c r="H108">
        <v>11634</v>
      </c>
      <c r="I108" t="s">
        <v>88</v>
      </c>
      <c r="J108" t="s">
        <v>1805</v>
      </c>
      <c r="K108" s="17">
        <v>6.85353588778526E-5</v>
      </c>
    </row>
    <row r="109" spans="1:11" hidden="1" x14ac:dyDescent="0.25">
      <c r="A109" t="s">
        <v>58</v>
      </c>
      <c r="B109" t="s">
        <v>102</v>
      </c>
      <c r="C109" t="s">
        <v>103</v>
      </c>
      <c r="D109" t="s">
        <v>125</v>
      </c>
      <c r="E109" t="s">
        <v>74</v>
      </c>
      <c r="F109">
        <v>30048</v>
      </c>
      <c r="G109" t="s">
        <v>85</v>
      </c>
      <c r="H109">
        <v>12340</v>
      </c>
      <c r="I109" t="s">
        <v>88</v>
      </c>
      <c r="J109" t="s">
        <v>1805</v>
      </c>
      <c r="K109" s="17">
        <v>6.85353588778526E-5</v>
      </c>
    </row>
    <row r="110" spans="1:11" x14ac:dyDescent="0.25">
      <c r="A110" t="s">
        <v>78</v>
      </c>
      <c r="B110" t="s">
        <v>79</v>
      </c>
      <c r="C110" t="s">
        <v>125</v>
      </c>
      <c r="D110" t="s">
        <v>90</v>
      </c>
      <c r="E110" t="s">
        <v>84</v>
      </c>
      <c r="F110" t="s">
        <v>74</v>
      </c>
      <c r="G110">
        <v>102400</v>
      </c>
      <c r="H110" t="s">
        <v>1887</v>
      </c>
      <c r="I110">
        <v>726400</v>
      </c>
    </row>
    <row r="111" spans="1:11" x14ac:dyDescent="0.25">
      <c r="A111" t="s">
        <v>78</v>
      </c>
      <c r="B111" t="s">
        <v>79</v>
      </c>
      <c r="C111" t="s">
        <v>126</v>
      </c>
      <c r="D111" t="s">
        <v>90</v>
      </c>
      <c r="E111" t="s">
        <v>84</v>
      </c>
      <c r="F111" t="s">
        <v>74</v>
      </c>
      <c r="G111">
        <v>102400</v>
      </c>
      <c r="H111" t="s">
        <v>1887</v>
      </c>
      <c r="I111">
        <v>828800</v>
      </c>
    </row>
    <row r="112" spans="1:11" hidden="1" x14ac:dyDescent="0.25">
      <c r="A112" t="s">
        <v>58</v>
      </c>
      <c r="B112" t="s">
        <v>102</v>
      </c>
      <c r="C112" t="s">
        <v>103</v>
      </c>
      <c r="D112" t="s">
        <v>126</v>
      </c>
      <c r="E112" t="s">
        <v>74</v>
      </c>
      <c r="F112">
        <v>129824</v>
      </c>
      <c r="G112" t="s">
        <v>85</v>
      </c>
      <c r="H112">
        <v>17962</v>
      </c>
      <c r="I112" t="s">
        <v>88</v>
      </c>
      <c r="J112" t="s">
        <v>1805</v>
      </c>
      <c r="K112" s="17">
        <v>6.85353588778526E-5</v>
      </c>
    </row>
    <row r="113" spans="1:11" hidden="1" x14ac:dyDescent="0.25">
      <c r="A113" t="s">
        <v>58</v>
      </c>
      <c r="B113" t="s">
        <v>102</v>
      </c>
      <c r="C113" t="s">
        <v>103</v>
      </c>
      <c r="D113" t="s">
        <v>127</v>
      </c>
      <c r="E113" t="s">
        <v>74</v>
      </c>
      <c r="F113">
        <v>40000</v>
      </c>
      <c r="G113" t="s">
        <v>85</v>
      </c>
      <c r="H113">
        <v>11019</v>
      </c>
      <c r="I113" t="s">
        <v>88</v>
      </c>
      <c r="J113" t="s">
        <v>1805</v>
      </c>
      <c r="K113" s="17">
        <v>6.85353588778526E-5</v>
      </c>
    </row>
    <row r="114" spans="1:11" hidden="1" x14ac:dyDescent="0.25">
      <c r="A114" t="s">
        <v>58</v>
      </c>
      <c r="B114" t="s">
        <v>102</v>
      </c>
      <c r="C114" t="s">
        <v>103</v>
      </c>
      <c r="D114" t="s">
        <v>128</v>
      </c>
      <c r="E114" t="s">
        <v>74</v>
      </c>
      <c r="F114">
        <v>30016</v>
      </c>
      <c r="G114" t="s">
        <v>85</v>
      </c>
      <c r="H114">
        <v>11836</v>
      </c>
      <c r="I114" t="s">
        <v>88</v>
      </c>
      <c r="J114" t="s">
        <v>1805</v>
      </c>
      <c r="K114" s="17">
        <v>6.85353588778526E-5</v>
      </c>
    </row>
    <row r="115" spans="1:11" x14ac:dyDescent="0.25">
      <c r="A115" t="s">
        <v>78</v>
      </c>
      <c r="B115" t="s">
        <v>79</v>
      </c>
      <c r="C115" t="s">
        <v>127</v>
      </c>
      <c r="D115" t="s">
        <v>90</v>
      </c>
      <c r="E115" t="s">
        <v>84</v>
      </c>
      <c r="F115" t="s">
        <v>74</v>
      </c>
      <c r="G115">
        <v>102400</v>
      </c>
      <c r="H115" t="s">
        <v>1887</v>
      </c>
      <c r="I115">
        <v>931200</v>
      </c>
    </row>
    <row r="116" spans="1:11" x14ac:dyDescent="0.25">
      <c r="A116" t="s">
        <v>78</v>
      </c>
      <c r="B116" t="s">
        <v>79</v>
      </c>
      <c r="C116" t="s">
        <v>128</v>
      </c>
      <c r="D116" t="s">
        <v>90</v>
      </c>
      <c r="E116" t="s">
        <v>84</v>
      </c>
      <c r="F116" t="s">
        <v>74</v>
      </c>
      <c r="G116">
        <v>102400</v>
      </c>
      <c r="H116" t="s">
        <v>1887</v>
      </c>
      <c r="I116">
        <v>1033600</v>
      </c>
    </row>
    <row r="117" spans="1:11" hidden="1" x14ac:dyDescent="0.25">
      <c r="A117" t="s">
        <v>58</v>
      </c>
      <c r="B117" t="s">
        <v>102</v>
      </c>
      <c r="C117" t="s">
        <v>103</v>
      </c>
      <c r="D117" t="s">
        <v>129</v>
      </c>
      <c r="E117" t="s">
        <v>74</v>
      </c>
      <c r="F117">
        <v>129984</v>
      </c>
      <c r="G117" t="s">
        <v>85</v>
      </c>
      <c r="H117">
        <v>19943</v>
      </c>
      <c r="I117" t="s">
        <v>88</v>
      </c>
      <c r="J117" t="s">
        <v>1805</v>
      </c>
      <c r="K117" s="17">
        <v>6.85353588778526E-5</v>
      </c>
    </row>
    <row r="118" spans="1:11" hidden="1" x14ac:dyDescent="0.25">
      <c r="A118" t="s">
        <v>58</v>
      </c>
      <c r="B118" t="s">
        <v>102</v>
      </c>
      <c r="C118" t="s">
        <v>103</v>
      </c>
      <c r="D118" t="s">
        <v>130</v>
      </c>
      <c r="E118" t="s">
        <v>74</v>
      </c>
      <c r="F118">
        <v>44832</v>
      </c>
      <c r="G118" t="s">
        <v>85</v>
      </c>
      <c r="H118">
        <v>11432</v>
      </c>
      <c r="I118" t="s">
        <v>88</v>
      </c>
      <c r="J118" t="s">
        <v>1805</v>
      </c>
      <c r="K118" s="17">
        <v>6.85353588778526E-5</v>
      </c>
    </row>
    <row r="119" spans="1:11" hidden="1" x14ac:dyDescent="0.25">
      <c r="A119" t="s">
        <v>58</v>
      </c>
      <c r="B119" t="s">
        <v>102</v>
      </c>
      <c r="C119" t="s">
        <v>103</v>
      </c>
      <c r="D119" t="s">
        <v>131</v>
      </c>
      <c r="E119" t="s">
        <v>74</v>
      </c>
      <c r="F119">
        <v>40192</v>
      </c>
      <c r="G119" t="s">
        <v>85</v>
      </c>
      <c r="H119">
        <v>13648</v>
      </c>
      <c r="I119" t="s">
        <v>88</v>
      </c>
      <c r="J119" t="s">
        <v>1805</v>
      </c>
      <c r="K119" s="17">
        <v>6.85353588778526E-5</v>
      </c>
    </row>
    <row r="120" spans="1:11" hidden="1" x14ac:dyDescent="0.25">
      <c r="A120" t="s">
        <v>58</v>
      </c>
      <c r="B120" t="s">
        <v>102</v>
      </c>
      <c r="C120" t="s">
        <v>103</v>
      </c>
      <c r="D120" t="s">
        <v>132</v>
      </c>
      <c r="E120" t="s">
        <v>74</v>
      </c>
      <c r="F120">
        <v>29760</v>
      </c>
      <c r="G120" t="s">
        <v>85</v>
      </c>
      <c r="H120">
        <v>10098</v>
      </c>
      <c r="I120" t="s">
        <v>88</v>
      </c>
      <c r="J120" t="s">
        <v>1805</v>
      </c>
      <c r="K120" s="17">
        <v>6.85353588778526E-5</v>
      </c>
    </row>
    <row r="121" spans="1:11" hidden="1" x14ac:dyDescent="0.25">
      <c r="A121" t="s">
        <v>58</v>
      </c>
      <c r="B121" t="s">
        <v>102</v>
      </c>
      <c r="C121" t="s">
        <v>103</v>
      </c>
      <c r="D121" t="s">
        <v>133</v>
      </c>
      <c r="E121" t="s">
        <v>74</v>
      </c>
      <c r="F121">
        <v>30048</v>
      </c>
      <c r="G121" t="s">
        <v>85</v>
      </c>
      <c r="H121">
        <v>12154</v>
      </c>
      <c r="I121" t="s">
        <v>88</v>
      </c>
      <c r="J121" t="s">
        <v>1805</v>
      </c>
      <c r="K121" s="17">
        <v>6.85353588778526E-5</v>
      </c>
    </row>
    <row r="122" spans="1:11" hidden="1" x14ac:dyDescent="0.25">
      <c r="A122" t="s">
        <v>58</v>
      </c>
      <c r="B122" t="s">
        <v>102</v>
      </c>
      <c r="C122" t="s">
        <v>103</v>
      </c>
      <c r="D122" t="s">
        <v>134</v>
      </c>
      <c r="E122" t="s">
        <v>74</v>
      </c>
      <c r="F122">
        <v>30208</v>
      </c>
      <c r="G122" t="s">
        <v>85</v>
      </c>
      <c r="H122">
        <v>12073</v>
      </c>
      <c r="I122" t="s">
        <v>88</v>
      </c>
      <c r="J122" t="s">
        <v>1805</v>
      </c>
      <c r="K122" s="17">
        <v>6.85353588778526E-5</v>
      </c>
    </row>
    <row r="123" spans="1:11" hidden="1" x14ac:dyDescent="0.25">
      <c r="A123" t="s">
        <v>58</v>
      </c>
      <c r="B123" t="s">
        <v>102</v>
      </c>
      <c r="C123" t="s">
        <v>103</v>
      </c>
      <c r="D123" t="s">
        <v>135</v>
      </c>
      <c r="E123" t="s">
        <v>74</v>
      </c>
      <c r="F123">
        <v>29856</v>
      </c>
      <c r="G123" t="s">
        <v>85</v>
      </c>
      <c r="H123">
        <v>11207</v>
      </c>
      <c r="I123" t="s">
        <v>88</v>
      </c>
      <c r="J123" t="s">
        <v>1805</v>
      </c>
      <c r="K123" s="17">
        <v>6.85353588778526E-5</v>
      </c>
    </row>
    <row r="124" spans="1:11" hidden="1" x14ac:dyDescent="0.25">
      <c r="A124" t="s">
        <v>58</v>
      </c>
      <c r="B124" t="s">
        <v>102</v>
      </c>
      <c r="C124" t="s">
        <v>103</v>
      </c>
      <c r="D124" t="s">
        <v>136</v>
      </c>
      <c r="E124" t="s">
        <v>74</v>
      </c>
      <c r="F124">
        <v>29984</v>
      </c>
      <c r="G124" t="s">
        <v>85</v>
      </c>
      <c r="H124">
        <v>10932</v>
      </c>
      <c r="I124" t="s">
        <v>88</v>
      </c>
      <c r="J124" t="s">
        <v>1805</v>
      </c>
      <c r="K124" s="17">
        <v>6.85353588778526E-5</v>
      </c>
    </row>
    <row r="125" spans="1:11" hidden="1" x14ac:dyDescent="0.25">
      <c r="A125" t="s">
        <v>58</v>
      </c>
      <c r="B125" t="s">
        <v>102</v>
      </c>
      <c r="C125" t="s">
        <v>103</v>
      </c>
      <c r="D125" t="s">
        <v>137</v>
      </c>
      <c r="E125" t="s">
        <v>74</v>
      </c>
      <c r="F125">
        <v>29952</v>
      </c>
      <c r="G125" t="s">
        <v>85</v>
      </c>
      <c r="H125">
        <v>11287</v>
      </c>
      <c r="I125" t="s">
        <v>88</v>
      </c>
      <c r="J125" t="s">
        <v>1805</v>
      </c>
      <c r="K125" s="17">
        <v>6.85353588778526E-5</v>
      </c>
    </row>
    <row r="126" spans="1:11" hidden="1" x14ac:dyDescent="0.25">
      <c r="A126" t="s">
        <v>58</v>
      </c>
      <c r="B126" t="s">
        <v>102</v>
      </c>
      <c r="C126" t="s">
        <v>103</v>
      </c>
      <c r="D126" t="s">
        <v>138</v>
      </c>
      <c r="E126" t="s">
        <v>74</v>
      </c>
      <c r="F126">
        <v>145088</v>
      </c>
      <c r="G126" t="s">
        <v>85</v>
      </c>
      <c r="H126">
        <v>29005</v>
      </c>
      <c r="I126" t="s">
        <v>88</v>
      </c>
      <c r="J126" t="s">
        <v>1805</v>
      </c>
      <c r="K126" s="17">
        <v>6.85353588778526E-5</v>
      </c>
    </row>
    <row r="127" spans="1:11" hidden="1" x14ac:dyDescent="0.25">
      <c r="A127" t="s">
        <v>58</v>
      </c>
      <c r="B127" t="s">
        <v>102</v>
      </c>
      <c r="C127" t="s">
        <v>103</v>
      </c>
      <c r="D127" t="s">
        <v>139</v>
      </c>
      <c r="E127" t="s">
        <v>74</v>
      </c>
      <c r="F127">
        <v>55008</v>
      </c>
      <c r="G127" t="s">
        <v>85</v>
      </c>
      <c r="H127">
        <v>14764</v>
      </c>
      <c r="I127" t="s">
        <v>88</v>
      </c>
      <c r="J127" t="s">
        <v>1805</v>
      </c>
      <c r="K127" s="17">
        <v>6.85353588778526E-5</v>
      </c>
    </row>
    <row r="128" spans="1:11" x14ac:dyDescent="0.25">
      <c r="A128" t="s">
        <v>78</v>
      </c>
      <c r="B128" t="s">
        <v>79</v>
      </c>
      <c r="C128" t="s">
        <v>129</v>
      </c>
      <c r="D128" t="s">
        <v>82</v>
      </c>
      <c r="E128" t="s">
        <v>84</v>
      </c>
      <c r="F128" t="s">
        <v>74</v>
      </c>
      <c r="G128">
        <v>279040</v>
      </c>
      <c r="H128" t="s">
        <v>1887</v>
      </c>
      <c r="I128">
        <v>1312640</v>
      </c>
    </row>
    <row r="129" spans="1:11" x14ac:dyDescent="0.25">
      <c r="A129" t="s">
        <v>78</v>
      </c>
      <c r="B129" t="s">
        <v>79</v>
      </c>
      <c r="C129" t="s">
        <v>130</v>
      </c>
      <c r="D129" t="s">
        <v>82</v>
      </c>
      <c r="E129" t="s">
        <v>84</v>
      </c>
      <c r="F129" t="s">
        <v>74</v>
      </c>
      <c r="G129">
        <v>13952</v>
      </c>
      <c r="H129" t="s">
        <v>1887</v>
      </c>
      <c r="I129">
        <v>1326592</v>
      </c>
    </row>
    <row r="130" spans="1:11" hidden="1" x14ac:dyDescent="0.25">
      <c r="A130" t="s">
        <v>58</v>
      </c>
      <c r="B130" t="s">
        <v>102</v>
      </c>
      <c r="C130" t="s">
        <v>103</v>
      </c>
      <c r="D130" t="s">
        <v>140</v>
      </c>
      <c r="E130" t="s">
        <v>74</v>
      </c>
      <c r="F130">
        <v>50048</v>
      </c>
      <c r="G130" t="s">
        <v>85</v>
      </c>
      <c r="H130">
        <v>20119</v>
      </c>
      <c r="I130" t="s">
        <v>88</v>
      </c>
      <c r="J130" t="s">
        <v>1805</v>
      </c>
      <c r="K130" s="17">
        <v>6.85353588778526E-5</v>
      </c>
    </row>
    <row r="131" spans="1:11" x14ac:dyDescent="0.25">
      <c r="A131" t="s">
        <v>78</v>
      </c>
      <c r="B131" t="s">
        <v>79</v>
      </c>
      <c r="C131" t="s">
        <v>131</v>
      </c>
      <c r="D131" t="s">
        <v>90</v>
      </c>
      <c r="E131" t="s">
        <v>84</v>
      </c>
      <c r="F131" t="s">
        <v>74</v>
      </c>
      <c r="G131">
        <v>102400</v>
      </c>
      <c r="H131" t="s">
        <v>1887</v>
      </c>
      <c r="I131">
        <v>1428992</v>
      </c>
    </row>
    <row r="132" spans="1:11" hidden="1" x14ac:dyDescent="0.25">
      <c r="A132" t="s">
        <v>58</v>
      </c>
      <c r="B132" t="s">
        <v>102</v>
      </c>
      <c r="C132" t="s">
        <v>103</v>
      </c>
      <c r="D132" t="s">
        <v>141</v>
      </c>
      <c r="E132" t="s">
        <v>74</v>
      </c>
      <c r="F132">
        <v>34976</v>
      </c>
      <c r="G132" t="s">
        <v>85</v>
      </c>
      <c r="H132">
        <v>12905</v>
      </c>
      <c r="I132" t="s">
        <v>88</v>
      </c>
      <c r="J132" t="s">
        <v>1805</v>
      </c>
      <c r="K132" s="17">
        <v>6.85353588778526E-5</v>
      </c>
    </row>
    <row r="133" spans="1:11" x14ac:dyDescent="0.25">
      <c r="A133" t="s">
        <v>78</v>
      </c>
      <c r="B133" t="s">
        <v>79</v>
      </c>
      <c r="C133" t="s">
        <v>132</v>
      </c>
      <c r="D133" t="s">
        <v>90</v>
      </c>
      <c r="E133" t="s">
        <v>84</v>
      </c>
      <c r="F133" t="s">
        <v>74</v>
      </c>
      <c r="G133">
        <v>102400</v>
      </c>
      <c r="H133" t="s">
        <v>1887</v>
      </c>
      <c r="I133">
        <v>1531392</v>
      </c>
    </row>
    <row r="134" spans="1:11" hidden="1" x14ac:dyDescent="0.25">
      <c r="A134" t="s">
        <v>58</v>
      </c>
      <c r="B134" t="s">
        <v>102</v>
      </c>
      <c r="C134" t="s">
        <v>103</v>
      </c>
      <c r="D134" t="s">
        <v>142</v>
      </c>
      <c r="E134" t="s">
        <v>74</v>
      </c>
      <c r="F134">
        <v>230048</v>
      </c>
      <c r="G134" t="s">
        <v>85</v>
      </c>
      <c r="H134">
        <v>26171</v>
      </c>
      <c r="I134" t="s">
        <v>88</v>
      </c>
      <c r="J134" t="s">
        <v>1805</v>
      </c>
      <c r="K134" s="17">
        <v>6.85353588778526E-5</v>
      </c>
    </row>
    <row r="135" spans="1:11" x14ac:dyDescent="0.25">
      <c r="A135" t="s">
        <v>78</v>
      </c>
      <c r="B135" t="s">
        <v>79</v>
      </c>
      <c r="C135" t="s">
        <v>133</v>
      </c>
      <c r="D135" t="s">
        <v>90</v>
      </c>
      <c r="E135" t="s">
        <v>84</v>
      </c>
      <c r="F135" t="s">
        <v>74</v>
      </c>
      <c r="G135">
        <v>102400</v>
      </c>
      <c r="H135" t="s">
        <v>1887</v>
      </c>
      <c r="I135">
        <v>1633792</v>
      </c>
    </row>
    <row r="136" spans="1:11" hidden="1" x14ac:dyDescent="0.25">
      <c r="A136" t="s">
        <v>58</v>
      </c>
      <c r="B136" t="s">
        <v>102</v>
      </c>
      <c r="C136" t="s">
        <v>103</v>
      </c>
      <c r="D136" t="s">
        <v>143</v>
      </c>
      <c r="E136" t="s">
        <v>74</v>
      </c>
      <c r="F136">
        <v>64864</v>
      </c>
      <c r="G136" t="s">
        <v>85</v>
      </c>
      <c r="H136">
        <v>13637</v>
      </c>
      <c r="I136" t="s">
        <v>88</v>
      </c>
      <c r="J136" t="s">
        <v>1805</v>
      </c>
      <c r="K136" s="17">
        <v>6.85353588778526E-5</v>
      </c>
    </row>
    <row r="137" spans="1:11" x14ac:dyDescent="0.25">
      <c r="A137" t="s">
        <v>78</v>
      </c>
      <c r="B137" t="s">
        <v>79</v>
      </c>
      <c r="C137" t="s">
        <v>134</v>
      </c>
      <c r="D137" t="s">
        <v>90</v>
      </c>
      <c r="E137" t="s">
        <v>84</v>
      </c>
      <c r="F137" t="s">
        <v>74</v>
      </c>
      <c r="G137">
        <v>102400</v>
      </c>
      <c r="H137" t="s">
        <v>1887</v>
      </c>
      <c r="I137">
        <v>1736192</v>
      </c>
    </row>
    <row r="138" spans="1:11" hidden="1" x14ac:dyDescent="0.25">
      <c r="A138" t="s">
        <v>58</v>
      </c>
      <c r="B138" t="s">
        <v>102</v>
      </c>
      <c r="C138" t="s">
        <v>103</v>
      </c>
      <c r="D138" t="s">
        <v>144</v>
      </c>
      <c r="E138" t="s">
        <v>74</v>
      </c>
      <c r="F138">
        <v>35072</v>
      </c>
      <c r="G138" t="s">
        <v>85</v>
      </c>
      <c r="H138">
        <v>12214</v>
      </c>
      <c r="I138" t="s">
        <v>88</v>
      </c>
      <c r="J138" t="s">
        <v>1805</v>
      </c>
      <c r="K138" s="17">
        <v>6.85353588778526E-5</v>
      </c>
    </row>
    <row r="139" spans="1:11" x14ac:dyDescent="0.25">
      <c r="A139" t="s">
        <v>78</v>
      </c>
      <c r="B139" t="s">
        <v>79</v>
      </c>
      <c r="C139" t="s">
        <v>135</v>
      </c>
      <c r="D139" t="s">
        <v>90</v>
      </c>
      <c r="E139" t="s">
        <v>84</v>
      </c>
      <c r="F139" t="s">
        <v>74</v>
      </c>
      <c r="G139">
        <v>102400</v>
      </c>
      <c r="H139" t="s">
        <v>1887</v>
      </c>
      <c r="I139">
        <v>1838592</v>
      </c>
    </row>
    <row r="140" spans="1:11" hidden="1" x14ac:dyDescent="0.25">
      <c r="A140" t="s">
        <v>58</v>
      </c>
      <c r="B140" t="s">
        <v>102</v>
      </c>
      <c r="C140" t="s">
        <v>103</v>
      </c>
      <c r="D140" t="s">
        <v>145</v>
      </c>
      <c r="E140" t="s">
        <v>74</v>
      </c>
      <c r="F140">
        <v>29984</v>
      </c>
      <c r="G140" t="s">
        <v>85</v>
      </c>
      <c r="H140">
        <v>11289</v>
      </c>
      <c r="I140" t="s">
        <v>88</v>
      </c>
      <c r="J140" t="s">
        <v>1805</v>
      </c>
      <c r="K140" s="17">
        <v>6.85353588778526E-5</v>
      </c>
    </row>
    <row r="141" spans="1:11" x14ac:dyDescent="0.25">
      <c r="A141" t="s">
        <v>78</v>
      </c>
      <c r="B141" t="s">
        <v>79</v>
      </c>
      <c r="C141" t="s">
        <v>136</v>
      </c>
      <c r="D141" t="s">
        <v>90</v>
      </c>
      <c r="E141" t="s">
        <v>84</v>
      </c>
      <c r="F141" t="s">
        <v>74</v>
      </c>
      <c r="G141">
        <v>102400</v>
      </c>
      <c r="H141" t="s">
        <v>1887</v>
      </c>
      <c r="I141">
        <v>1940992</v>
      </c>
    </row>
    <row r="142" spans="1:11" hidden="1" x14ac:dyDescent="0.25">
      <c r="A142" t="s">
        <v>58</v>
      </c>
      <c r="B142" t="s">
        <v>102</v>
      </c>
      <c r="C142" t="s">
        <v>103</v>
      </c>
      <c r="D142" t="s">
        <v>146</v>
      </c>
      <c r="E142" t="s">
        <v>74</v>
      </c>
      <c r="F142">
        <v>29920</v>
      </c>
      <c r="G142" t="s">
        <v>85</v>
      </c>
      <c r="H142">
        <v>10282</v>
      </c>
      <c r="I142" t="s">
        <v>88</v>
      </c>
      <c r="J142" t="s">
        <v>1805</v>
      </c>
      <c r="K142" s="17">
        <v>6.85353588778526E-5</v>
      </c>
    </row>
    <row r="143" spans="1:11" hidden="1" x14ac:dyDescent="0.25">
      <c r="A143" t="s">
        <v>58</v>
      </c>
      <c r="B143" t="s">
        <v>102</v>
      </c>
      <c r="C143" t="s">
        <v>103</v>
      </c>
      <c r="D143" t="s">
        <v>147</v>
      </c>
      <c r="E143" t="s">
        <v>74</v>
      </c>
      <c r="F143">
        <v>30144</v>
      </c>
      <c r="G143" t="s">
        <v>85</v>
      </c>
      <c r="H143">
        <v>12948</v>
      </c>
      <c r="I143" t="s">
        <v>88</v>
      </c>
      <c r="J143" t="s">
        <v>1805</v>
      </c>
      <c r="K143" s="17">
        <v>6.85353588778526E-5</v>
      </c>
    </row>
    <row r="144" spans="1:11" x14ac:dyDescent="0.25">
      <c r="A144" t="s">
        <v>78</v>
      </c>
      <c r="B144" t="s">
        <v>79</v>
      </c>
      <c r="C144" t="s">
        <v>137</v>
      </c>
      <c r="D144" t="s">
        <v>90</v>
      </c>
      <c r="E144" t="s">
        <v>84</v>
      </c>
      <c r="F144" t="s">
        <v>74</v>
      </c>
      <c r="G144">
        <v>102400</v>
      </c>
      <c r="H144" t="s">
        <v>1887</v>
      </c>
      <c r="I144">
        <v>2043392</v>
      </c>
    </row>
    <row r="145" spans="1:11" x14ac:dyDescent="0.25">
      <c r="A145" t="s">
        <v>78</v>
      </c>
      <c r="B145" t="s">
        <v>79</v>
      </c>
      <c r="C145" t="s">
        <v>138</v>
      </c>
      <c r="D145" t="s">
        <v>82</v>
      </c>
      <c r="E145" t="s">
        <v>84</v>
      </c>
      <c r="F145" t="s">
        <v>74</v>
      </c>
      <c r="G145">
        <v>8256</v>
      </c>
      <c r="H145" t="s">
        <v>1887</v>
      </c>
      <c r="I145">
        <v>2051648</v>
      </c>
    </row>
    <row r="146" spans="1:11" hidden="1" x14ac:dyDescent="0.25">
      <c r="A146" t="s">
        <v>58</v>
      </c>
      <c r="B146" t="s">
        <v>102</v>
      </c>
      <c r="C146" t="s">
        <v>103</v>
      </c>
      <c r="D146" t="s">
        <v>148</v>
      </c>
      <c r="E146" t="s">
        <v>74</v>
      </c>
      <c r="F146">
        <v>34944</v>
      </c>
      <c r="G146" t="s">
        <v>85</v>
      </c>
      <c r="H146">
        <v>13044</v>
      </c>
      <c r="I146" t="s">
        <v>88</v>
      </c>
      <c r="J146" t="s">
        <v>1805</v>
      </c>
      <c r="K146" s="17">
        <v>6.85353588778526E-5</v>
      </c>
    </row>
    <row r="147" spans="1:11" x14ac:dyDescent="0.25">
      <c r="A147" t="s">
        <v>78</v>
      </c>
      <c r="B147" t="s">
        <v>79</v>
      </c>
      <c r="C147" t="s">
        <v>139</v>
      </c>
      <c r="D147" t="s">
        <v>90</v>
      </c>
      <c r="E147" t="s">
        <v>84</v>
      </c>
      <c r="F147" t="s">
        <v>74</v>
      </c>
      <c r="G147">
        <v>102400</v>
      </c>
      <c r="H147" t="s">
        <v>1887</v>
      </c>
      <c r="I147">
        <v>2154048</v>
      </c>
    </row>
    <row r="148" spans="1:11" hidden="1" x14ac:dyDescent="0.25">
      <c r="A148" t="s">
        <v>58</v>
      </c>
      <c r="B148" t="s">
        <v>102</v>
      </c>
      <c r="C148" t="s">
        <v>103</v>
      </c>
      <c r="D148" t="s">
        <v>149</v>
      </c>
      <c r="E148" t="s">
        <v>74</v>
      </c>
      <c r="F148">
        <v>134976</v>
      </c>
      <c r="G148" t="s">
        <v>85</v>
      </c>
      <c r="H148">
        <v>19026</v>
      </c>
      <c r="I148" t="s">
        <v>88</v>
      </c>
      <c r="J148" t="s">
        <v>1805</v>
      </c>
      <c r="K148" s="17">
        <v>6.85353588778526E-5</v>
      </c>
    </row>
    <row r="149" spans="1:11" hidden="1" x14ac:dyDescent="0.25">
      <c r="A149" t="s">
        <v>58</v>
      </c>
      <c r="B149" t="s">
        <v>102</v>
      </c>
      <c r="C149" t="s">
        <v>103</v>
      </c>
      <c r="D149" t="s">
        <v>150</v>
      </c>
      <c r="E149" t="s">
        <v>74</v>
      </c>
      <c r="F149">
        <v>50272</v>
      </c>
      <c r="G149" t="s">
        <v>85</v>
      </c>
      <c r="H149">
        <v>14177</v>
      </c>
      <c r="I149" t="s">
        <v>88</v>
      </c>
      <c r="J149" t="s">
        <v>1805</v>
      </c>
      <c r="K149" s="17">
        <v>6.85353588778526E-5</v>
      </c>
    </row>
    <row r="150" spans="1:11" x14ac:dyDescent="0.25">
      <c r="A150" t="s">
        <v>78</v>
      </c>
      <c r="B150" t="s">
        <v>79</v>
      </c>
      <c r="C150" t="s">
        <v>140</v>
      </c>
      <c r="D150" t="s">
        <v>90</v>
      </c>
      <c r="E150" t="s">
        <v>84</v>
      </c>
      <c r="F150" t="s">
        <v>74</v>
      </c>
      <c r="G150">
        <v>102400</v>
      </c>
      <c r="H150" t="s">
        <v>1887</v>
      </c>
      <c r="I150">
        <v>2256448</v>
      </c>
    </row>
    <row r="151" spans="1:11" x14ac:dyDescent="0.25">
      <c r="A151" t="s">
        <v>78</v>
      </c>
      <c r="B151" t="s">
        <v>79</v>
      </c>
      <c r="C151" t="s">
        <v>141</v>
      </c>
      <c r="D151" t="s">
        <v>90</v>
      </c>
      <c r="E151" t="s">
        <v>84</v>
      </c>
      <c r="F151" t="s">
        <v>74</v>
      </c>
      <c r="G151">
        <v>102400</v>
      </c>
      <c r="H151" t="s">
        <v>1887</v>
      </c>
      <c r="I151">
        <v>2358848</v>
      </c>
    </row>
    <row r="152" spans="1:11" hidden="1" x14ac:dyDescent="0.25">
      <c r="A152" t="s">
        <v>58</v>
      </c>
      <c r="B152" t="s">
        <v>102</v>
      </c>
      <c r="C152" t="s">
        <v>103</v>
      </c>
      <c r="D152" t="s">
        <v>151</v>
      </c>
      <c r="E152" t="s">
        <v>74</v>
      </c>
      <c r="F152">
        <v>134848</v>
      </c>
      <c r="G152" t="s">
        <v>85</v>
      </c>
      <c r="H152">
        <v>20268</v>
      </c>
      <c r="I152" t="s">
        <v>88</v>
      </c>
      <c r="J152" t="s">
        <v>1805</v>
      </c>
      <c r="K152" s="17">
        <v>6.85353588778526E-5</v>
      </c>
    </row>
    <row r="153" spans="1:11" hidden="1" x14ac:dyDescent="0.25">
      <c r="A153" t="s">
        <v>58</v>
      </c>
      <c r="B153" t="s">
        <v>102</v>
      </c>
      <c r="C153" t="s">
        <v>103</v>
      </c>
      <c r="D153" t="s">
        <v>152</v>
      </c>
      <c r="E153" t="s">
        <v>74</v>
      </c>
      <c r="F153">
        <v>49824</v>
      </c>
      <c r="G153" t="s">
        <v>85</v>
      </c>
      <c r="H153">
        <v>12971</v>
      </c>
      <c r="I153" t="s">
        <v>88</v>
      </c>
      <c r="J153" t="s">
        <v>1805</v>
      </c>
      <c r="K153" s="17">
        <v>6.85353588778526E-5</v>
      </c>
    </row>
    <row r="154" spans="1:11" x14ac:dyDescent="0.25">
      <c r="A154" t="s">
        <v>78</v>
      </c>
      <c r="B154" t="s">
        <v>79</v>
      </c>
      <c r="C154" t="s">
        <v>142</v>
      </c>
      <c r="D154" t="s">
        <v>90</v>
      </c>
      <c r="E154" t="s">
        <v>84</v>
      </c>
      <c r="F154" t="s">
        <v>74</v>
      </c>
      <c r="G154">
        <v>102400</v>
      </c>
      <c r="H154" t="s">
        <v>1887</v>
      </c>
      <c r="I154">
        <v>102400</v>
      </c>
    </row>
    <row r="155" spans="1:11" hidden="1" x14ac:dyDescent="0.25">
      <c r="A155" t="s">
        <v>58</v>
      </c>
      <c r="B155" t="s">
        <v>102</v>
      </c>
      <c r="C155" t="s">
        <v>103</v>
      </c>
      <c r="D155" t="s">
        <v>153</v>
      </c>
      <c r="E155" t="s">
        <v>74</v>
      </c>
      <c r="F155">
        <v>30272</v>
      </c>
      <c r="G155" t="s">
        <v>85</v>
      </c>
      <c r="H155">
        <v>12467</v>
      </c>
      <c r="I155" t="s">
        <v>88</v>
      </c>
      <c r="J155" t="s">
        <v>1805</v>
      </c>
      <c r="K155" s="17">
        <v>6.85353588778526E-5</v>
      </c>
    </row>
    <row r="156" spans="1:11" x14ac:dyDescent="0.25">
      <c r="A156" t="s">
        <v>78</v>
      </c>
      <c r="B156" t="s">
        <v>79</v>
      </c>
      <c r="C156" t="s">
        <v>143</v>
      </c>
      <c r="D156" t="s">
        <v>90</v>
      </c>
      <c r="E156" t="s">
        <v>84</v>
      </c>
      <c r="F156" t="s">
        <v>74</v>
      </c>
      <c r="G156">
        <v>102400</v>
      </c>
      <c r="H156" t="s">
        <v>1887</v>
      </c>
      <c r="I156">
        <v>204800</v>
      </c>
    </row>
    <row r="157" spans="1:11" x14ac:dyDescent="0.25">
      <c r="A157" t="s">
        <v>78</v>
      </c>
      <c r="B157" t="s">
        <v>79</v>
      </c>
      <c r="C157" t="s">
        <v>144</v>
      </c>
      <c r="D157" t="s">
        <v>82</v>
      </c>
      <c r="E157" t="s">
        <v>84</v>
      </c>
      <c r="F157" t="s">
        <v>74</v>
      </c>
      <c r="G157">
        <v>7360</v>
      </c>
      <c r="H157" t="s">
        <v>1887</v>
      </c>
      <c r="I157">
        <v>212160</v>
      </c>
    </row>
    <row r="158" spans="1:11" hidden="1" x14ac:dyDescent="0.25">
      <c r="A158" t="s">
        <v>58</v>
      </c>
      <c r="B158" t="s">
        <v>102</v>
      </c>
      <c r="C158" t="s">
        <v>103</v>
      </c>
      <c r="D158" t="s">
        <v>154</v>
      </c>
      <c r="E158" t="s">
        <v>74</v>
      </c>
      <c r="F158">
        <v>154752</v>
      </c>
      <c r="G158" t="s">
        <v>85</v>
      </c>
      <c r="H158">
        <v>28370</v>
      </c>
      <c r="I158" t="s">
        <v>88</v>
      </c>
      <c r="J158" t="s">
        <v>1805</v>
      </c>
      <c r="K158" s="17">
        <v>6.85353588778526E-5</v>
      </c>
    </row>
    <row r="159" spans="1:11" x14ac:dyDescent="0.25">
      <c r="A159" t="s">
        <v>78</v>
      </c>
      <c r="B159" t="s">
        <v>79</v>
      </c>
      <c r="C159" t="s">
        <v>145</v>
      </c>
      <c r="D159" t="s">
        <v>90</v>
      </c>
      <c r="E159" t="s">
        <v>84</v>
      </c>
      <c r="F159" t="s">
        <v>74</v>
      </c>
      <c r="G159">
        <v>102400</v>
      </c>
      <c r="H159" t="s">
        <v>1887</v>
      </c>
      <c r="I159">
        <v>314560</v>
      </c>
    </row>
    <row r="160" spans="1:11" hidden="1" x14ac:dyDescent="0.25">
      <c r="A160" t="s">
        <v>58</v>
      </c>
      <c r="B160" t="s">
        <v>102</v>
      </c>
      <c r="C160" t="s">
        <v>103</v>
      </c>
      <c r="D160" t="s">
        <v>155</v>
      </c>
      <c r="E160" t="s">
        <v>74</v>
      </c>
      <c r="F160">
        <v>250176</v>
      </c>
      <c r="G160" t="s">
        <v>85</v>
      </c>
      <c r="H160">
        <v>26063</v>
      </c>
      <c r="I160" t="s">
        <v>88</v>
      </c>
      <c r="J160" t="s">
        <v>1805</v>
      </c>
      <c r="K160" s="17">
        <v>6.85353588778526E-5</v>
      </c>
    </row>
    <row r="161" spans="1:11" x14ac:dyDescent="0.25">
      <c r="A161" t="s">
        <v>78</v>
      </c>
      <c r="B161" t="s">
        <v>79</v>
      </c>
      <c r="C161" t="s">
        <v>146</v>
      </c>
      <c r="D161" t="s">
        <v>90</v>
      </c>
      <c r="E161" t="s">
        <v>84</v>
      </c>
      <c r="F161" t="s">
        <v>74</v>
      </c>
      <c r="G161">
        <v>102400</v>
      </c>
      <c r="H161" t="s">
        <v>1887</v>
      </c>
      <c r="I161">
        <v>416960</v>
      </c>
    </row>
    <row r="162" spans="1:11" hidden="1" x14ac:dyDescent="0.25">
      <c r="A162" t="s">
        <v>58</v>
      </c>
      <c r="B162" t="s">
        <v>102</v>
      </c>
      <c r="C162" t="s">
        <v>103</v>
      </c>
      <c r="D162" t="s">
        <v>156</v>
      </c>
      <c r="E162" t="s">
        <v>74</v>
      </c>
      <c r="F162">
        <v>59904</v>
      </c>
      <c r="G162" t="s">
        <v>85</v>
      </c>
      <c r="H162">
        <v>13360</v>
      </c>
      <c r="I162" t="s">
        <v>88</v>
      </c>
      <c r="J162" t="s">
        <v>1805</v>
      </c>
      <c r="K162" s="17">
        <v>6.85353588778526E-5</v>
      </c>
    </row>
    <row r="163" spans="1:11" x14ac:dyDescent="0.25">
      <c r="A163" t="s">
        <v>78</v>
      </c>
      <c r="B163" t="s">
        <v>79</v>
      </c>
      <c r="C163" t="s">
        <v>147</v>
      </c>
      <c r="D163" t="s">
        <v>90</v>
      </c>
      <c r="E163" t="s">
        <v>84</v>
      </c>
      <c r="F163" t="s">
        <v>74</v>
      </c>
      <c r="G163">
        <v>102400</v>
      </c>
      <c r="H163" t="s">
        <v>1887</v>
      </c>
      <c r="I163">
        <v>519360</v>
      </c>
    </row>
    <row r="164" spans="1:11" hidden="1" x14ac:dyDescent="0.25">
      <c r="A164" t="s">
        <v>58</v>
      </c>
      <c r="B164" t="s">
        <v>102</v>
      </c>
      <c r="C164" t="s">
        <v>103</v>
      </c>
      <c r="D164" t="s">
        <v>157</v>
      </c>
      <c r="E164" t="s">
        <v>74</v>
      </c>
      <c r="F164">
        <v>35040</v>
      </c>
      <c r="G164" t="s">
        <v>85</v>
      </c>
      <c r="H164">
        <v>12844</v>
      </c>
      <c r="I164" t="s">
        <v>88</v>
      </c>
      <c r="J164" t="s">
        <v>1805</v>
      </c>
      <c r="K164" s="17">
        <v>6.85353588778526E-5</v>
      </c>
    </row>
    <row r="165" spans="1:11" x14ac:dyDescent="0.25">
      <c r="A165" t="s">
        <v>78</v>
      </c>
      <c r="B165" t="s">
        <v>79</v>
      </c>
      <c r="C165" t="s">
        <v>148</v>
      </c>
      <c r="D165" t="s">
        <v>90</v>
      </c>
      <c r="E165" t="s">
        <v>84</v>
      </c>
      <c r="F165" t="s">
        <v>74</v>
      </c>
      <c r="G165">
        <v>102400</v>
      </c>
      <c r="H165" t="s">
        <v>1887</v>
      </c>
      <c r="I165">
        <v>621760</v>
      </c>
    </row>
    <row r="166" spans="1:11" hidden="1" x14ac:dyDescent="0.25">
      <c r="A166" t="s">
        <v>58</v>
      </c>
      <c r="B166" t="s">
        <v>102</v>
      </c>
      <c r="C166" t="s">
        <v>103</v>
      </c>
      <c r="D166" t="s">
        <v>158</v>
      </c>
      <c r="E166" t="s">
        <v>74</v>
      </c>
      <c r="F166">
        <v>29984</v>
      </c>
      <c r="G166" t="s">
        <v>85</v>
      </c>
      <c r="H166">
        <v>11035</v>
      </c>
      <c r="I166" t="s">
        <v>88</v>
      </c>
      <c r="J166" t="s">
        <v>1805</v>
      </c>
      <c r="K166" s="17">
        <v>6.85353588778526E-5</v>
      </c>
    </row>
    <row r="167" spans="1:11" hidden="1" x14ac:dyDescent="0.25">
      <c r="A167" t="s">
        <v>58</v>
      </c>
      <c r="B167" t="s">
        <v>102</v>
      </c>
      <c r="C167" t="s">
        <v>103</v>
      </c>
      <c r="D167" t="s">
        <v>159</v>
      </c>
      <c r="E167" t="s">
        <v>74</v>
      </c>
      <c r="F167">
        <v>29984</v>
      </c>
      <c r="G167" t="s">
        <v>85</v>
      </c>
      <c r="H167">
        <v>11404</v>
      </c>
      <c r="I167" t="s">
        <v>88</v>
      </c>
      <c r="J167" t="s">
        <v>1805</v>
      </c>
      <c r="K167" s="17">
        <v>6.85353588778526E-5</v>
      </c>
    </row>
    <row r="168" spans="1:11" hidden="1" x14ac:dyDescent="0.25">
      <c r="A168" t="s">
        <v>58</v>
      </c>
      <c r="B168" t="s">
        <v>102</v>
      </c>
      <c r="C168" t="s">
        <v>103</v>
      </c>
      <c r="D168" t="s">
        <v>160</v>
      </c>
      <c r="E168" t="s">
        <v>74</v>
      </c>
      <c r="F168">
        <v>39936</v>
      </c>
      <c r="G168" t="s">
        <v>85</v>
      </c>
      <c r="H168">
        <v>13767</v>
      </c>
      <c r="I168" t="s">
        <v>88</v>
      </c>
      <c r="J168" t="s">
        <v>1805</v>
      </c>
      <c r="K168" s="17">
        <v>6.85353588778526E-5</v>
      </c>
    </row>
    <row r="169" spans="1:11" x14ac:dyDescent="0.25">
      <c r="A169" t="s">
        <v>78</v>
      </c>
      <c r="B169" t="s">
        <v>79</v>
      </c>
      <c r="C169" t="s">
        <v>149</v>
      </c>
      <c r="D169" t="s">
        <v>90</v>
      </c>
      <c r="E169" t="s">
        <v>84</v>
      </c>
      <c r="F169" t="s">
        <v>74</v>
      </c>
      <c r="G169">
        <v>102400</v>
      </c>
      <c r="H169" t="s">
        <v>1887</v>
      </c>
      <c r="I169">
        <v>724160</v>
      </c>
    </row>
    <row r="170" spans="1:11" hidden="1" x14ac:dyDescent="0.25">
      <c r="A170" t="s">
        <v>58</v>
      </c>
      <c r="B170" t="s">
        <v>102</v>
      </c>
      <c r="C170" t="s">
        <v>103</v>
      </c>
      <c r="D170" t="s">
        <v>161</v>
      </c>
      <c r="E170" t="s">
        <v>74</v>
      </c>
      <c r="F170">
        <v>35008</v>
      </c>
      <c r="G170" t="s">
        <v>85</v>
      </c>
      <c r="H170">
        <v>13828</v>
      </c>
      <c r="I170" t="s">
        <v>88</v>
      </c>
      <c r="J170" t="s">
        <v>1805</v>
      </c>
      <c r="K170" s="17">
        <v>6.85353588778526E-5</v>
      </c>
    </row>
    <row r="171" spans="1:11" hidden="1" x14ac:dyDescent="0.25">
      <c r="A171" t="s">
        <v>58</v>
      </c>
      <c r="B171" t="s">
        <v>102</v>
      </c>
      <c r="C171" t="s">
        <v>103</v>
      </c>
      <c r="D171" t="s">
        <v>162</v>
      </c>
      <c r="E171" t="s">
        <v>74</v>
      </c>
      <c r="F171">
        <v>45024</v>
      </c>
      <c r="G171" t="s">
        <v>85</v>
      </c>
      <c r="H171">
        <v>19171</v>
      </c>
      <c r="I171" t="s">
        <v>88</v>
      </c>
      <c r="J171" t="s">
        <v>1805</v>
      </c>
      <c r="K171" s="17">
        <v>6.85353588778526E-5</v>
      </c>
    </row>
    <row r="172" spans="1:11" hidden="1" x14ac:dyDescent="0.25">
      <c r="A172" t="s">
        <v>58</v>
      </c>
      <c r="B172" t="s">
        <v>102</v>
      </c>
      <c r="C172" t="s">
        <v>103</v>
      </c>
      <c r="D172" t="s">
        <v>163</v>
      </c>
      <c r="E172" t="s">
        <v>74</v>
      </c>
      <c r="F172">
        <v>44960</v>
      </c>
      <c r="G172" t="s">
        <v>85</v>
      </c>
      <c r="H172">
        <v>17767</v>
      </c>
      <c r="I172" t="s">
        <v>88</v>
      </c>
      <c r="J172" t="s">
        <v>1805</v>
      </c>
      <c r="K172" s="17">
        <v>6.85353588778526E-5</v>
      </c>
    </row>
    <row r="173" spans="1:11" hidden="1" x14ac:dyDescent="0.25">
      <c r="A173" t="s">
        <v>58</v>
      </c>
      <c r="B173" t="s">
        <v>102</v>
      </c>
      <c r="C173" t="s">
        <v>103</v>
      </c>
      <c r="D173" t="s">
        <v>164</v>
      </c>
      <c r="E173" t="s">
        <v>74</v>
      </c>
      <c r="F173">
        <v>50144</v>
      </c>
      <c r="G173" t="s">
        <v>85</v>
      </c>
      <c r="H173">
        <v>12099</v>
      </c>
      <c r="I173" t="s">
        <v>88</v>
      </c>
      <c r="J173" t="s">
        <v>1805</v>
      </c>
      <c r="K173" s="17">
        <v>6.85353588778526E-5</v>
      </c>
    </row>
    <row r="174" spans="1:11" hidden="1" x14ac:dyDescent="0.25">
      <c r="A174" t="s">
        <v>58</v>
      </c>
      <c r="B174" t="s">
        <v>102</v>
      </c>
      <c r="C174" t="s">
        <v>103</v>
      </c>
      <c r="D174" t="s">
        <v>165</v>
      </c>
      <c r="E174" t="s">
        <v>74</v>
      </c>
      <c r="F174">
        <v>44928</v>
      </c>
      <c r="G174" t="s">
        <v>85</v>
      </c>
      <c r="H174">
        <v>18384</v>
      </c>
      <c r="I174" t="s">
        <v>88</v>
      </c>
      <c r="J174" t="s">
        <v>1805</v>
      </c>
      <c r="K174" s="17">
        <v>6.85353588778526E-5</v>
      </c>
    </row>
    <row r="175" spans="1:11" hidden="1" x14ac:dyDescent="0.25">
      <c r="A175" t="s">
        <v>58</v>
      </c>
      <c r="B175" t="s">
        <v>102</v>
      </c>
      <c r="C175" t="s">
        <v>103</v>
      </c>
      <c r="D175" t="s">
        <v>166</v>
      </c>
      <c r="E175" t="s">
        <v>74</v>
      </c>
      <c r="F175">
        <v>135008</v>
      </c>
      <c r="G175" t="s">
        <v>85</v>
      </c>
      <c r="H175">
        <v>21000</v>
      </c>
      <c r="I175" t="s">
        <v>88</v>
      </c>
      <c r="J175" t="s">
        <v>1805</v>
      </c>
      <c r="K175" s="17">
        <v>6.85353588778526E-5</v>
      </c>
    </row>
    <row r="176" spans="1:11" x14ac:dyDescent="0.25">
      <c r="A176" t="s">
        <v>78</v>
      </c>
      <c r="B176" t="s">
        <v>79</v>
      </c>
      <c r="C176" t="s">
        <v>150</v>
      </c>
      <c r="D176" t="s">
        <v>82</v>
      </c>
      <c r="E176" t="s">
        <v>84</v>
      </c>
      <c r="F176" t="s">
        <v>74</v>
      </c>
      <c r="G176">
        <v>207616</v>
      </c>
      <c r="H176" t="s">
        <v>1887</v>
      </c>
      <c r="I176">
        <v>931776</v>
      </c>
    </row>
    <row r="177" spans="1:32" hidden="1" x14ac:dyDescent="0.25">
      <c r="A177" t="s">
        <v>58</v>
      </c>
      <c r="B177" t="s">
        <v>102</v>
      </c>
      <c r="C177" t="s">
        <v>103</v>
      </c>
      <c r="D177" t="s">
        <v>167</v>
      </c>
      <c r="E177" t="s">
        <v>74</v>
      </c>
      <c r="F177">
        <v>50016</v>
      </c>
      <c r="G177" t="s">
        <v>85</v>
      </c>
      <c r="H177">
        <v>14723</v>
      </c>
      <c r="I177" t="s">
        <v>88</v>
      </c>
      <c r="J177" t="s">
        <v>1805</v>
      </c>
      <c r="K177" s="17">
        <v>6.85353588778526E-5</v>
      </c>
    </row>
    <row r="178" spans="1:32" x14ac:dyDescent="0.25">
      <c r="A178" t="s">
        <v>78</v>
      </c>
      <c r="B178" t="s">
        <v>79</v>
      </c>
      <c r="C178" t="s">
        <v>151</v>
      </c>
      <c r="D178" t="s">
        <v>90</v>
      </c>
      <c r="E178" t="s">
        <v>84</v>
      </c>
      <c r="F178" t="s">
        <v>74</v>
      </c>
      <c r="G178">
        <v>102400</v>
      </c>
      <c r="H178" t="s">
        <v>1887</v>
      </c>
      <c r="I178">
        <v>1034176</v>
      </c>
    </row>
    <row r="179" spans="1:32" hidden="1" x14ac:dyDescent="0.25">
      <c r="A179" t="s">
        <v>58</v>
      </c>
      <c r="B179" t="s">
        <v>102</v>
      </c>
      <c r="C179" t="s">
        <v>103</v>
      </c>
      <c r="D179" t="s">
        <v>168</v>
      </c>
      <c r="E179" t="s">
        <v>74</v>
      </c>
      <c r="F179">
        <v>35008</v>
      </c>
      <c r="G179" t="s">
        <v>85</v>
      </c>
      <c r="H179">
        <v>12288</v>
      </c>
      <c r="I179" t="s">
        <v>88</v>
      </c>
      <c r="J179" t="s">
        <v>1805</v>
      </c>
      <c r="K179" s="17">
        <v>6.85353588778526E-5</v>
      </c>
    </row>
    <row r="180" spans="1:32" x14ac:dyDescent="0.25">
      <c r="A180" t="s">
        <v>78</v>
      </c>
      <c r="B180" t="s">
        <v>79</v>
      </c>
      <c r="C180" t="s">
        <v>152</v>
      </c>
      <c r="D180" t="s">
        <v>82</v>
      </c>
      <c r="E180" t="s">
        <v>84</v>
      </c>
      <c r="F180" t="s">
        <v>74</v>
      </c>
      <c r="G180">
        <v>15808</v>
      </c>
      <c r="H180" t="s">
        <v>1887</v>
      </c>
      <c r="I180">
        <v>1049984</v>
      </c>
    </row>
    <row r="181" spans="1:32" hidden="1" x14ac:dyDescent="0.25">
      <c r="A181" t="s">
        <v>58</v>
      </c>
      <c r="B181" t="s">
        <v>102</v>
      </c>
      <c r="C181" t="s">
        <v>103</v>
      </c>
      <c r="D181" t="s">
        <v>169</v>
      </c>
      <c r="E181" t="s">
        <v>74</v>
      </c>
      <c r="F181">
        <v>130048</v>
      </c>
      <c r="G181" t="s">
        <v>85</v>
      </c>
      <c r="H181">
        <v>16312</v>
      </c>
      <c r="I181" t="s">
        <v>88</v>
      </c>
      <c r="J181" t="s">
        <v>1805</v>
      </c>
      <c r="K181" s="17">
        <v>6.85353588778526E-5</v>
      </c>
    </row>
    <row r="182" spans="1:32" x14ac:dyDescent="0.25">
      <c r="A182" t="s">
        <v>78</v>
      </c>
      <c r="B182" t="s">
        <v>79</v>
      </c>
      <c r="C182" t="s">
        <v>153</v>
      </c>
      <c r="D182" t="s">
        <v>90</v>
      </c>
      <c r="E182" t="s">
        <v>84</v>
      </c>
      <c r="F182" t="s">
        <v>74</v>
      </c>
      <c r="G182">
        <v>102400</v>
      </c>
      <c r="H182" t="s">
        <v>1887</v>
      </c>
      <c r="I182">
        <v>1152384</v>
      </c>
    </row>
    <row r="183" spans="1:32" hidden="1" x14ac:dyDescent="0.25">
      <c r="A183" t="s">
        <v>58</v>
      </c>
      <c r="B183" t="s">
        <v>102</v>
      </c>
      <c r="C183" t="s">
        <v>103</v>
      </c>
      <c r="D183" t="s">
        <v>170</v>
      </c>
      <c r="E183" t="s">
        <v>74</v>
      </c>
      <c r="F183">
        <v>39904</v>
      </c>
      <c r="G183" t="s">
        <v>85</v>
      </c>
      <c r="H183">
        <v>12359</v>
      </c>
      <c r="I183" t="s">
        <v>88</v>
      </c>
      <c r="J183" t="s">
        <v>1805</v>
      </c>
      <c r="K183" s="17">
        <v>6.85353588778526E-5</v>
      </c>
    </row>
    <row r="184" spans="1:32" x14ac:dyDescent="0.25">
      <c r="A184" t="s">
        <v>78</v>
      </c>
      <c r="B184" t="s">
        <v>79</v>
      </c>
      <c r="C184" t="s">
        <v>154</v>
      </c>
      <c r="D184" t="s">
        <v>90</v>
      </c>
      <c r="E184" t="s">
        <v>84</v>
      </c>
      <c r="F184" t="s">
        <v>74</v>
      </c>
      <c r="G184">
        <v>102400</v>
      </c>
      <c r="H184" t="s">
        <v>1887</v>
      </c>
      <c r="I184">
        <v>1254784</v>
      </c>
    </row>
    <row r="185" spans="1:32" hidden="1" x14ac:dyDescent="0.25">
      <c r="A185" t="s">
        <v>58</v>
      </c>
      <c r="B185" t="s">
        <v>793</v>
      </c>
      <c r="C185" t="s">
        <v>29</v>
      </c>
      <c r="D185" t="s">
        <v>794</v>
      </c>
      <c r="E185" t="s">
        <v>795</v>
      </c>
      <c r="F185" t="s">
        <v>796</v>
      </c>
      <c r="G185" t="s">
        <v>74</v>
      </c>
      <c r="H185" t="s">
        <v>797</v>
      </c>
      <c r="I185" t="s">
        <v>798</v>
      </c>
      <c r="J185" t="s">
        <v>30</v>
      </c>
      <c r="K185" t="s">
        <v>799</v>
      </c>
      <c r="L185" t="s">
        <v>800</v>
      </c>
      <c r="M185" t="s">
        <v>10</v>
      </c>
      <c r="N185" t="s">
        <v>801</v>
      </c>
      <c r="O185" t="s">
        <v>8</v>
      </c>
      <c r="P185" t="s">
        <v>802</v>
      </c>
      <c r="Q185" t="s">
        <v>82</v>
      </c>
      <c r="R185" t="s">
        <v>803</v>
      </c>
      <c r="S185" t="s">
        <v>804</v>
      </c>
      <c r="T185" t="s">
        <v>10</v>
      </c>
      <c r="U185" t="s">
        <v>805</v>
      </c>
      <c r="V185" t="s">
        <v>30</v>
      </c>
      <c r="W185" t="s">
        <v>806</v>
      </c>
      <c r="X185" t="s">
        <v>807</v>
      </c>
      <c r="Y185" t="s">
        <v>808</v>
      </c>
      <c r="Z185" t="s">
        <v>809</v>
      </c>
      <c r="AA185" t="s">
        <v>10</v>
      </c>
      <c r="AB185" t="s">
        <v>810</v>
      </c>
      <c r="AC185" t="s">
        <v>30</v>
      </c>
      <c r="AD185" t="s">
        <v>10</v>
      </c>
      <c r="AE185" t="s">
        <v>811</v>
      </c>
      <c r="AF185" t="s">
        <v>812</v>
      </c>
    </row>
    <row r="186" spans="1:32" hidden="1" x14ac:dyDescent="0.25">
      <c r="B186" t="s">
        <v>813</v>
      </c>
      <c r="C186" t="s">
        <v>814</v>
      </c>
      <c r="D186" t="s">
        <v>815</v>
      </c>
      <c r="E186" t="s">
        <v>816</v>
      </c>
      <c r="F186" t="s">
        <v>817</v>
      </c>
      <c r="G186" t="s">
        <v>818</v>
      </c>
      <c r="H186" t="s">
        <v>819</v>
      </c>
      <c r="I186" t="s">
        <v>816</v>
      </c>
      <c r="J186" t="s">
        <v>820</v>
      </c>
      <c r="K186" t="s">
        <v>816</v>
      </c>
      <c r="L186" t="s">
        <v>821</v>
      </c>
    </row>
    <row r="187" spans="1:32" hidden="1" x14ac:dyDescent="0.25">
      <c r="B187" t="s">
        <v>813</v>
      </c>
      <c r="C187" t="s">
        <v>822</v>
      </c>
      <c r="D187" t="s">
        <v>34</v>
      </c>
      <c r="E187" t="s">
        <v>823</v>
      </c>
      <c r="F187">
        <v>368</v>
      </c>
    </row>
    <row r="188" spans="1:32" hidden="1" x14ac:dyDescent="0.25">
      <c r="A188" t="s">
        <v>58</v>
      </c>
      <c r="B188" t="s">
        <v>824</v>
      </c>
      <c r="C188" t="s">
        <v>825</v>
      </c>
      <c r="D188">
        <v>8350272</v>
      </c>
    </row>
    <row r="189" spans="1:32" hidden="1" x14ac:dyDescent="0.25">
      <c r="A189" t="s">
        <v>58</v>
      </c>
      <c r="B189" t="s">
        <v>1054</v>
      </c>
      <c r="C189">
        <v>1910564</v>
      </c>
    </row>
    <row r="190" spans="1:32" x14ac:dyDescent="0.25">
      <c r="A190" t="s">
        <v>78</v>
      </c>
      <c r="B190" t="s">
        <v>79</v>
      </c>
      <c r="C190" t="s">
        <v>155</v>
      </c>
      <c r="D190" t="s">
        <v>90</v>
      </c>
      <c r="E190" t="s">
        <v>84</v>
      </c>
      <c r="F190" t="s">
        <v>74</v>
      </c>
      <c r="G190">
        <v>102400</v>
      </c>
      <c r="H190" t="s">
        <v>1887</v>
      </c>
      <c r="I190">
        <v>1357184</v>
      </c>
    </row>
    <row r="191" spans="1:32" hidden="1" x14ac:dyDescent="0.25">
      <c r="A191" t="s">
        <v>58</v>
      </c>
      <c r="B191" t="s">
        <v>826</v>
      </c>
      <c r="C191" t="s">
        <v>827</v>
      </c>
      <c r="D191" t="s">
        <v>794</v>
      </c>
      <c r="E191" t="s">
        <v>795</v>
      </c>
      <c r="F191" t="s">
        <v>796</v>
      </c>
      <c r="G191" t="s">
        <v>74</v>
      </c>
      <c r="H191" t="s">
        <v>797</v>
      </c>
      <c r="I191" t="s">
        <v>798</v>
      </c>
      <c r="J191" t="s">
        <v>30</v>
      </c>
      <c r="K191" t="s">
        <v>799</v>
      </c>
      <c r="L191" t="s">
        <v>800</v>
      </c>
      <c r="M191" t="s">
        <v>10</v>
      </c>
      <c r="N191" t="s">
        <v>801</v>
      </c>
      <c r="O191" t="s">
        <v>8</v>
      </c>
      <c r="P191" t="s">
        <v>802</v>
      </c>
      <c r="Q191" t="s">
        <v>82</v>
      </c>
      <c r="R191" t="s">
        <v>803</v>
      </c>
      <c r="S191" t="s">
        <v>804</v>
      </c>
      <c r="T191" t="s">
        <v>10</v>
      </c>
      <c r="U191" t="s">
        <v>805</v>
      </c>
      <c r="V191" t="s">
        <v>30</v>
      </c>
      <c r="W191" t="s">
        <v>806</v>
      </c>
      <c r="X191" t="s">
        <v>807</v>
      </c>
      <c r="Y191" t="s">
        <v>808</v>
      </c>
      <c r="Z191" t="s">
        <v>809</v>
      </c>
      <c r="AA191" t="s">
        <v>10</v>
      </c>
      <c r="AB191" t="s">
        <v>810</v>
      </c>
      <c r="AC191" t="s">
        <v>30</v>
      </c>
      <c r="AD191" t="s">
        <v>10</v>
      </c>
      <c r="AE191" t="s">
        <v>811</v>
      </c>
      <c r="AF191" t="s">
        <v>812</v>
      </c>
    </row>
    <row r="192" spans="1:32" hidden="1" x14ac:dyDescent="0.25">
      <c r="B192" t="s">
        <v>813</v>
      </c>
      <c r="C192" t="s">
        <v>814</v>
      </c>
      <c r="D192" t="s">
        <v>815</v>
      </c>
      <c r="E192" t="s">
        <v>816</v>
      </c>
      <c r="F192" t="s">
        <v>817</v>
      </c>
      <c r="G192" t="s">
        <v>818</v>
      </c>
      <c r="H192" t="s">
        <v>819</v>
      </c>
      <c r="I192" t="s">
        <v>816</v>
      </c>
      <c r="J192" t="s">
        <v>820</v>
      </c>
      <c r="K192" t="s">
        <v>816</v>
      </c>
      <c r="L192" t="s">
        <v>821</v>
      </c>
    </row>
    <row r="193" spans="1:10" hidden="1" x14ac:dyDescent="0.25">
      <c r="B193" t="s">
        <v>813</v>
      </c>
      <c r="C193" t="s">
        <v>822</v>
      </c>
      <c r="D193" t="s">
        <v>34</v>
      </c>
      <c r="E193" t="s">
        <v>823</v>
      </c>
      <c r="F193">
        <v>388</v>
      </c>
    </row>
    <row r="194" spans="1:10" x14ac:dyDescent="0.25">
      <c r="A194" t="s">
        <v>78</v>
      </c>
      <c r="B194" t="s">
        <v>79</v>
      </c>
      <c r="C194" t="s">
        <v>156</v>
      </c>
      <c r="D194" t="s">
        <v>90</v>
      </c>
      <c r="E194" t="s">
        <v>84</v>
      </c>
      <c r="F194" t="s">
        <v>74</v>
      </c>
      <c r="G194">
        <v>102400</v>
      </c>
      <c r="H194" t="s">
        <v>1887</v>
      </c>
      <c r="I194">
        <v>1459584</v>
      </c>
    </row>
    <row r="195" spans="1:10" x14ac:dyDescent="0.25">
      <c r="A195" t="s">
        <v>78</v>
      </c>
      <c r="B195" t="s">
        <v>79</v>
      </c>
      <c r="C195" t="s">
        <v>157</v>
      </c>
      <c r="D195" t="s">
        <v>90</v>
      </c>
      <c r="E195" t="s">
        <v>84</v>
      </c>
      <c r="F195" t="s">
        <v>74</v>
      </c>
      <c r="G195">
        <v>102400</v>
      </c>
      <c r="H195" t="s">
        <v>1887</v>
      </c>
      <c r="I195">
        <v>1561984</v>
      </c>
    </row>
    <row r="196" spans="1:10" x14ac:dyDescent="0.25">
      <c r="A196" t="s">
        <v>78</v>
      </c>
      <c r="B196" t="s">
        <v>79</v>
      </c>
      <c r="C196" t="s">
        <v>158</v>
      </c>
      <c r="D196" t="s">
        <v>90</v>
      </c>
      <c r="E196" t="s">
        <v>84</v>
      </c>
      <c r="F196" t="s">
        <v>74</v>
      </c>
      <c r="G196">
        <v>102400</v>
      </c>
      <c r="H196" t="s">
        <v>1887</v>
      </c>
      <c r="I196">
        <v>1664384</v>
      </c>
    </row>
    <row r="197" spans="1:10" x14ac:dyDescent="0.25">
      <c r="A197" t="s">
        <v>78</v>
      </c>
      <c r="B197" t="s">
        <v>79</v>
      </c>
      <c r="C197" t="s">
        <v>159</v>
      </c>
      <c r="D197" t="s">
        <v>82</v>
      </c>
      <c r="E197" t="s">
        <v>84</v>
      </c>
      <c r="F197" t="s">
        <v>74</v>
      </c>
      <c r="G197">
        <v>8000</v>
      </c>
      <c r="H197" t="s">
        <v>1887</v>
      </c>
      <c r="I197">
        <v>1672384</v>
      </c>
    </row>
    <row r="198" spans="1:10" x14ac:dyDescent="0.25">
      <c r="A198" t="s">
        <v>78</v>
      </c>
      <c r="B198" t="s">
        <v>79</v>
      </c>
      <c r="C198" t="s">
        <v>160</v>
      </c>
      <c r="D198" t="s">
        <v>90</v>
      </c>
      <c r="E198" t="s">
        <v>84</v>
      </c>
      <c r="F198" t="s">
        <v>74</v>
      </c>
      <c r="G198">
        <v>102400</v>
      </c>
      <c r="H198" t="s">
        <v>1887</v>
      </c>
      <c r="I198">
        <v>1774784</v>
      </c>
    </row>
    <row r="199" spans="1:10" x14ac:dyDescent="0.25">
      <c r="A199" t="s">
        <v>78</v>
      </c>
      <c r="B199" t="s">
        <v>79</v>
      </c>
      <c r="C199" t="s">
        <v>161</v>
      </c>
      <c r="D199" t="s">
        <v>90</v>
      </c>
      <c r="E199" t="s">
        <v>84</v>
      </c>
      <c r="F199" t="s">
        <v>74</v>
      </c>
      <c r="G199">
        <v>102400</v>
      </c>
      <c r="H199" t="s">
        <v>1887</v>
      </c>
      <c r="I199">
        <v>1877184</v>
      </c>
    </row>
    <row r="200" spans="1:10" hidden="1" x14ac:dyDescent="0.25">
      <c r="A200" t="s">
        <v>26</v>
      </c>
      <c r="B200" t="s">
        <v>27</v>
      </c>
      <c r="C200" t="s">
        <v>28</v>
      </c>
      <c r="D200" t="s">
        <v>29</v>
      </c>
      <c r="E200" t="s">
        <v>30</v>
      </c>
      <c r="F200" t="s">
        <v>31</v>
      </c>
      <c r="G200" t="s">
        <v>791</v>
      </c>
      <c r="H200" t="s">
        <v>33</v>
      </c>
      <c r="I200" t="s">
        <v>34</v>
      </c>
      <c r="J200" t="s">
        <v>792</v>
      </c>
    </row>
    <row r="201" spans="1:10" hidden="1" x14ac:dyDescent="0.25">
      <c r="A201" t="s">
        <v>26</v>
      </c>
      <c r="B201" t="s">
        <v>27</v>
      </c>
      <c r="C201" t="s">
        <v>28</v>
      </c>
      <c r="D201" t="s">
        <v>29</v>
      </c>
      <c r="E201" t="s">
        <v>30</v>
      </c>
      <c r="F201" t="s">
        <v>31</v>
      </c>
      <c r="G201" t="s">
        <v>791</v>
      </c>
      <c r="H201" t="s">
        <v>33</v>
      </c>
      <c r="I201" t="s">
        <v>34</v>
      </c>
      <c r="J201" t="s">
        <v>792</v>
      </c>
    </row>
    <row r="202" spans="1:10" x14ac:dyDescent="0.25">
      <c r="A202" t="s">
        <v>78</v>
      </c>
      <c r="B202" t="s">
        <v>79</v>
      </c>
      <c r="C202" t="s">
        <v>162</v>
      </c>
      <c r="D202" t="s">
        <v>90</v>
      </c>
      <c r="E202" t="s">
        <v>84</v>
      </c>
      <c r="F202" t="s">
        <v>74</v>
      </c>
      <c r="G202">
        <v>102400</v>
      </c>
      <c r="H202" t="s">
        <v>1887</v>
      </c>
      <c r="I202">
        <v>1979584</v>
      </c>
    </row>
    <row r="203" spans="1:10" x14ac:dyDescent="0.25">
      <c r="A203" t="s">
        <v>78</v>
      </c>
      <c r="B203" t="s">
        <v>79</v>
      </c>
      <c r="C203" t="s">
        <v>163</v>
      </c>
      <c r="D203" t="s">
        <v>90</v>
      </c>
      <c r="E203" t="s">
        <v>84</v>
      </c>
      <c r="F203" t="s">
        <v>74</v>
      </c>
      <c r="G203">
        <v>102400</v>
      </c>
      <c r="H203" t="s">
        <v>1887</v>
      </c>
      <c r="I203">
        <v>2081984</v>
      </c>
    </row>
    <row r="204" spans="1:10" x14ac:dyDescent="0.25">
      <c r="A204" t="s">
        <v>78</v>
      </c>
      <c r="B204" t="s">
        <v>79</v>
      </c>
      <c r="C204" t="s">
        <v>164</v>
      </c>
      <c r="D204" t="s">
        <v>90</v>
      </c>
      <c r="E204" t="s">
        <v>84</v>
      </c>
      <c r="F204" t="s">
        <v>74</v>
      </c>
      <c r="G204">
        <v>102400</v>
      </c>
      <c r="H204" t="s">
        <v>1887</v>
      </c>
      <c r="I204">
        <v>2184384</v>
      </c>
    </row>
    <row r="205" spans="1:10" x14ac:dyDescent="0.25">
      <c r="A205" t="s">
        <v>78</v>
      </c>
      <c r="B205" t="s">
        <v>79</v>
      </c>
      <c r="C205" t="s">
        <v>165</v>
      </c>
      <c r="D205" t="s">
        <v>82</v>
      </c>
      <c r="E205" t="s">
        <v>84</v>
      </c>
      <c r="F205" t="s">
        <v>74</v>
      </c>
      <c r="G205">
        <v>11008</v>
      </c>
      <c r="H205" t="s">
        <v>1887</v>
      </c>
      <c r="I205">
        <v>2195392</v>
      </c>
    </row>
    <row r="206" spans="1:10" x14ac:dyDescent="0.25">
      <c r="A206" t="s">
        <v>78</v>
      </c>
      <c r="B206" t="s">
        <v>79</v>
      </c>
      <c r="C206" t="s">
        <v>166</v>
      </c>
      <c r="D206" t="s">
        <v>90</v>
      </c>
      <c r="E206" t="s">
        <v>84</v>
      </c>
      <c r="F206" t="s">
        <v>74</v>
      </c>
      <c r="G206">
        <v>102400</v>
      </c>
      <c r="H206" t="s">
        <v>1887</v>
      </c>
      <c r="I206">
        <v>2297792</v>
      </c>
    </row>
    <row r="207" spans="1:10" x14ac:dyDescent="0.25">
      <c r="A207" t="s">
        <v>78</v>
      </c>
      <c r="B207" t="s">
        <v>79</v>
      </c>
      <c r="C207" t="s">
        <v>167</v>
      </c>
      <c r="D207" t="s">
        <v>90</v>
      </c>
      <c r="E207" t="s">
        <v>84</v>
      </c>
      <c r="F207" t="s">
        <v>74</v>
      </c>
      <c r="G207">
        <v>102400</v>
      </c>
      <c r="H207" t="s">
        <v>1887</v>
      </c>
      <c r="I207">
        <v>2400192</v>
      </c>
    </row>
    <row r="208" spans="1:10" x14ac:dyDescent="0.25">
      <c r="A208" t="s">
        <v>78</v>
      </c>
      <c r="B208" t="s">
        <v>79</v>
      </c>
      <c r="C208" t="s">
        <v>168</v>
      </c>
      <c r="D208" t="s">
        <v>90</v>
      </c>
      <c r="E208" t="s">
        <v>84</v>
      </c>
      <c r="F208" t="s">
        <v>74</v>
      </c>
      <c r="G208">
        <v>102400</v>
      </c>
      <c r="H208" t="s">
        <v>1887</v>
      </c>
      <c r="I208">
        <v>102400</v>
      </c>
    </row>
    <row r="209" spans="1:9" x14ac:dyDescent="0.25">
      <c r="A209" t="s">
        <v>78</v>
      </c>
      <c r="B209" t="s">
        <v>79</v>
      </c>
      <c r="C209" t="s">
        <v>169</v>
      </c>
      <c r="D209" t="s">
        <v>90</v>
      </c>
      <c r="E209" t="s">
        <v>84</v>
      </c>
      <c r="F209" t="s">
        <v>74</v>
      </c>
      <c r="G209">
        <v>102400</v>
      </c>
      <c r="H209" t="s">
        <v>1887</v>
      </c>
      <c r="I209">
        <v>204800</v>
      </c>
    </row>
    <row r="210" spans="1:9" x14ac:dyDescent="0.25">
      <c r="A210" t="s">
        <v>78</v>
      </c>
      <c r="B210" t="s">
        <v>79</v>
      </c>
      <c r="C210" t="s">
        <v>170</v>
      </c>
      <c r="D210" t="s">
        <v>90</v>
      </c>
      <c r="E210" t="s">
        <v>84</v>
      </c>
      <c r="F210" t="s">
        <v>74</v>
      </c>
      <c r="G210">
        <v>102400</v>
      </c>
      <c r="H210" t="s">
        <v>1887</v>
      </c>
      <c r="I210">
        <v>307200</v>
      </c>
    </row>
    <row r="211" spans="1:9" x14ac:dyDescent="0.25">
      <c r="A211" t="s">
        <v>78</v>
      </c>
      <c r="B211" t="s">
        <v>79</v>
      </c>
      <c r="C211" t="s">
        <v>171</v>
      </c>
      <c r="D211" t="s">
        <v>82</v>
      </c>
      <c r="E211" t="s">
        <v>84</v>
      </c>
      <c r="F211" t="s">
        <v>74</v>
      </c>
      <c r="G211">
        <v>225984</v>
      </c>
      <c r="H211" t="s">
        <v>1887</v>
      </c>
      <c r="I211">
        <v>533184</v>
      </c>
    </row>
    <row r="212" spans="1:9" x14ac:dyDescent="0.25">
      <c r="A212" t="s">
        <v>78</v>
      </c>
      <c r="B212" t="s">
        <v>79</v>
      </c>
      <c r="C212" t="s">
        <v>172</v>
      </c>
      <c r="D212" t="s">
        <v>90</v>
      </c>
      <c r="E212" t="s">
        <v>84</v>
      </c>
      <c r="F212" t="s">
        <v>74</v>
      </c>
      <c r="G212">
        <v>102400</v>
      </c>
      <c r="H212" t="s">
        <v>1887</v>
      </c>
      <c r="I212">
        <v>635584</v>
      </c>
    </row>
    <row r="213" spans="1:9" x14ac:dyDescent="0.25">
      <c r="A213" t="s">
        <v>78</v>
      </c>
      <c r="B213" t="s">
        <v>79</v>
      </c>
      <c r="C213" t="s">
        <v>173</v>
      </c>
      <c r="D213" t="s">
        <v>90</v>
      </c>
      <c r="E213" t="s">
        <v>84</v>
      </c>
      <c r="F213" t="s">
        <v>74</v>
      </c>
      <c r="G213">
        <v>102400</v>
      </c>
      <c r="H213" t="s">
        <v>1887</v>
      </c>
      <c r="I213">
        <v>737984</v>
      </c>
    </row>
    <row r="214" spans="1:9" x14ac:dyDescent="0.25">
      <c r="A214" t="s">
        <v>78</v>
      </c>
      <c r="B214" t="s">
        <v>79</v>
      </c>
      <c r="C214" t="s">
        <v>174</v>
      </c>
      <c r="D214" t="s">
        <v>90</v>
      </c>
      <c r="E214" t="s">
        <v>84</v>
      </c>
      <c r="F214" t="s">
        <v>74</v>
      </c>
      <c r="G214">
        <v>102400</v>
      </c>
      <c r="H214" t="s">
        <v>1887</v>
      </c>
      <c r="I214">
        <v>840384</v>
      </c>
    </row>
    <row r="215" spans="1:9" x14ac:dyDescent="0.25">
      <c r="A215" t="s">
        <v>78</v>
      </c>
      <c r="B215" t="s">
        <v>79</v>
      </c>
      <c r="C215" t="s">
        <v>175</v>
      </c>
      <c r="D215" t="s">
        <v>82</v>
      </c>
      <c r="E215" t="s">
        <v>84</v>
      </c>
      <c r="F215" t="s">
        <v>74</v>
      </c>
      <c r="G215">
        <v>16832</v>
      </c>
      <c r="H215" t="s">
        <v>1887</v>
      </c>
      <c r="I215">
        <v>857216</v>
      </c>
    </row>
    <row r="216" spans="1:9" x14ac:dyDescent="0.25">
      <c r="A216" t="s">
        <v>78</v>
      </c>
      <c r="B216" t="s">
        <v>79</v>
      </c>
      <c r="C216" t="s">
        <v>176</v>
      </c>
      <c r="D216" t="s">
        <v>90</v>
      </c>
      <c r="E216" t="s">
        <v>84</v>
      </c>
      <c r="F216" t="s">
        <v>74</v>
      </c>
      <c r="G216">
        <v>102400</v>
      </c>
      <c r="H216" t="s">
        <v>1887</v>
      </c>
      <c r="I216">
        <v>959616</v>
      </c>
    </row>
    <row r="217" spans="1:9" x14ac:dyDescent="0.25">
      <c r="A217" t="s">
        <v>78</v>
      </c>
      <c r="B217" t="s">
        <v>79</v>
      </c>
      <c r="C217" t="s">
        <v>177</v>
      </c>
      <c r="D217" t="s">
        <v>90</v>
      </c>
      <c r="E217" t="s">
        <v>84</v>
      </c>
      <c r="F217" t="s">
        <v>74</v>
      </c>
      <c r="G217">
        <v>102400</v>
      </c>
      <c r="H217" t="s">
        <v>1887</v>
      </c>
      <c r="I217">
        <v>1062016</v>
      </c>
    </row>
    <row r="218" spans="1:9" x14ac:dyDescent="0.25">
      <c r="A218" t="s">
        <v>78</v>
      </c>
      <c r="B218" t="s">
        <v>79</v>
      </c>
      <c r="C218" t="s">
        <v>178</v>
      </c>
      <c r="D218" t="s">
        <v>90</v>
      </c>
      <c r="E218" t="s">
        <v>84</v>
      </c>
      <c r="F218" t="s">
        <v>74</v>
      </c>
      <c r="G218">
        <v>102400</v>
      </c>
      <c r="H218" t="s">
        <v>1887</v>
      </c>
      <c r="I218">
        <v>1164416</v>
      </c>
    </row>
    <row r="219" spans="1:9" x14ac:dyDescent="0.25">
      <c r="A219" t="s">
        <v>78</v>
      </c>
      <c r="B219" t="s">
        <v>79</v>
      </c>
      <c r="C219" t="s">
        <v>179</v>
      </c>
      <c r="D219" t="s">
        <v>90</v>
      </c>
      <c r="E219" t="s">
        <v>84</v>
      </c>
      <c r="F219" t="s">
        <v>74</v>
      </c>
      <c r="G219">
        <v>102400</v>
      </c>
      <c r="H219" t="s">
        <v>1887</v>
      </c>
      <c r="I219">
        <v>1266816</v>
      </c>
    </row>
    <row r="220" spans="1:9" x14ac:dyDescent="0.25">
      <c r="A220" t="s">
        <v>78</v>
      </c>
      <c r="B220" t="s">
        <v>79</v>
      </c>
      <c r="C220" t="s">
        <v>180</v>
      </c>
      <c r="D220" t="s">
        <v>82</v>
      </c>
      <c r="E220" t="s">
        <v>84</v>
      </c>
      <c r="F220" t="s">
        <v>74</v>
      </c>
      <c r="G220">
        <v>7552</v>
      </c>
      <c r="H220" t="s">
        <v>1887</v>
      </c>
      <c r="I220">
        <v>1274368</v>
      </c>
    </row>
    <row r="221" spans="1:9" x14ac:dyDescent="0.25">
      <c r="A221" t="s">
        <v>78</v>
      </c>
      <c r="B221" t="s">
        <v>79</v>
      </c>
      <c r="C221" t="s">
        <v>181</v>
      </c>
      <c r="D221" t="s">
        <v>90</v>
      </c>
      <c r="E221" t="s">
        <v>84</v>
      </c>
      <c r="F221" t="s">
        <v>74</v>
      </c>
      <c r="G221">
        <v>102400</v>
      </c>
      <c r="H221" t="s">
        <v>1887</v>
      </c>
      <c r="I221">
        <v>1376768</v>
      </c>
    </row>
    <row r="222" spans="1:9" x14ac:dyDescent="0.25">
      <c r="A222" t="s">
        <v>78</v>
      </c>
      <c r="B222" t="s">
        <v>79</v>
      </c>
      <c r="C222" t="s">
        <v>182</v>
      </c>
      <c r="D222" t="s">
        <v>90</v>
      </c>
      <c r="E222" t="s">
        <v>84</v>
      </c>
      <c r="F222" t="s">
        <v>74</v>
      </c>
      <c r="G222">
        <v>102400</v>
      </c>
      <c r="H222" t="s">
        <v>1887</v>
      </c>
      <c r="I222">
        <v>1479168</v>
      </c>
    </row>
    <row r="223" spans="1:9" x14ac:dyDescent="0.25">
      <c r="A223" t="s">
        <v>78</v>
      </c>
      <c r="B223" t="s">
        <v>79</v>
      </c>
      <c r="C223" t="s">
        <v>183</v>
      </c>
      <c r="D223" t="s">
        <v>90</v>
      </c>
      <c r="E223" t="s">
        <v>84</v>
      </c>
      <c r="F223" t="s">
        <v>74</v>
      </c>
      <c r="G223">
        <v>102400</v>
      </c>
      <c r="H223" t="s">
        <v>1887</v>
      </c>
      <c r="I223">
        <v>1581568</v>
      </c>
    </row>
    <row r="224" spans="1:9" x14ac:dyDescent="0.25">
      <c r="A224" t="s">
        <v>78</v>
      </c>
      <c r="B224" t="s">
        <v>79</v>
      </c>
      <c r="C224" t="s">
        <v>184</v>
      </c>
      <c r="D224" t="s">
        <v>90</v>
      </c>
      <c r="E224" t="s">
        <v>84</v>
      </c>
      <c r="F224" t="s">
        <v>74</v>
      </c>
      <c r="G224">
        <v>102400</v>
      </c>
      <c r="H224" t="s">
        <v>1887</v>
      </c>
      <c r="I224">
        <v>1683968</v>
      </c>
    </row>
    <row r="225" spans="1:9" x14ac:dyDescent="0.25">
      <c r="A225" t="s">
        <v>78</v>
      </c>
      <c r="B225" t="s">
        <v>79</v>
      </c>
      <c r="C225" t="s">
        <v>185</v>
      </c>
      <c r="D225" t="s">
        <v>90</v>
      </c>
      <c r="E225" t="s">
        <v>84</v>
      </c>
      <c r="F225" t="s">
        <v>74</v>
      </c>
      <c r="G225">
        <v>102400</v>
      </c>
      <c r="H225" t="s">
        <v>1887</v>
      </c>
      <c r="I225">
        <v>1786368</v>
      </c>
    </row>
    <row r="226" spans="1:9" x14ac:dyDescent="0.25">
      <c r="A226" t="s">
        <v>78</v>
      </c>
      <c r="B226" t="s">
        <v>79</v>
      </c>
      <c r="C226" t="s">
        <v>186</v>
      </c>
      <c r="D226" t="s">
        <v>82</v>
      </c>
      <c r="E226" t="s">
        <v>84</v>
      </c>
      <c r="F226" t="s">
        <v>74</v>
      </c>
      <c r="G226">
        <v>12992</v>
      </c>
      <c r="H226" t="s">
        <v>1887</v>
      </c>
      <c r="I226">
        <v>1799360</v>
      </c>
    </row>
    <row r="227" spans="1:9" x14ac:dyDescent="0.25">
      <c r="A227" t="s">
        <v>78</v>
      </c>
      <c r="B227" t="s">
        <v>79</v>
      </c>
      <c r="C227" t="s">
        <v>187</v>
      </c>
      <c r="D227" t="s">
        <v>90</v>
      </c>
      <c r="E227" t="s">
        <v>84</v>
      </c>
      <c r="F227" t="s">
        <v>74</v>
      </c>
      <c r="G227">
        <v>102400</v>
      </c>
      <c r="H227" t="s">
        <v>1887</v>
      </c>
      <c r="I227">
        <v>1901760</v>
      </c>
    </row>
    <row r="228" spans="1:9" x14ac:dyDescent="0.25">
      <c r="A228" t="s">
        <v>78</v>
      </c>
      <c r="B228" t="s">
        <v>79</v>
      </c>
      <c r="C228" t="s">
        <v>188</v>
      </c>
      <c r="D228" t="s">
        <v>90</v>
      </c>
      <c r="E228" t="s">
        <v>84</v>
      </c>
      <c r="F228" t="s">
        <v>74</v>
      </c>
      <c r="G228">
        <v>102400</v>
      </c>
      <c r="H228" t="s">
        <v>1887</v>
      </c>
      <c r="I228">
        <v>2004160</v>
      </c>
    </row>
    <row r="229" spans="1:9" x14ac:dyDescent="0.25">
      <c r="A229" t="s">
        <v>78</v>
      </c>
      <c r="B229" t="s">
        <v>79</v>
      </c>
      <c r="C229" t="s">
        <v>189</v>
      </c>
      <c r="D229" t="s">
        <v>90</v>
      </c>
      <c r="E229" t="s">
        <v>84</v>
      </c>
      <c r="F229" t="s">
        <v>74</v>
      </c>
      <c r="G229">
        <v>102400</v>
      </c>
      <c r="H229" t="s">
        <v>1887</v>
      </c>
      <c r="I229">
        <v>2106560</v>
      </c>
    </row>
    <row r="230" spans="1:9" x14ac:dyDescent="0.25">
      <c r="A230" t="s">
        <v>78</v>
      </c>
      <c r="B230" t="s">
        <v>79</v>
      </c>
      <c r="C230" t="s">
        <v>190</v>
      </c>
      <c r="D230" t="s">
        <v>90</v>
      </c>
      <c r="E230" t="s">
        <v>84</v>
      </c>
      <c r="F230" t="s">
        <v>74</v>
      </c>
      <c r="G230">
        <v>102400</v>
      </c>
      <c r="H230" t="s">
        <v>1887</v>
      </c>
      <c r="I230">
        <v>2208960</v>
      </c>
    </row>
    <row r="231" spans="1:9" x14ac:dyDescent="0.25">
      <c r="A231" t="s">
        <v>78</v>
      </c>
      <c r="B231" t="s">
        <v>79</v>
      </c>
      <c r="C231" t="s">
        <v>191</v>
      </c>
      <c r="D231" t="s">
        <v>90</v>
      </c>
      <c r="E231" t="s">
        <v>84</v>
      </c>
      <c r="F231" t="s">
        <v>74</v>
      </c>
      <c r="G231">
        <v>102400</v>
      </c>
      <c r="H231" t="s">
        <v>1887</v>
      </c>
      <c r="I231">
        <v>2311360</v>
      </c>
    </row>
    <row r="232" spans="1:9" x14ac:dyDescent="0.25">
      <c r="A232" t="s">
        <v>78</v>
      </c>
      <c r="B232" t="s">
        <v>79</v>
      </c>
      <c r="C232" t="s">
        <v>192</v>
      </c>
      <c r="D232" t="s">
        <v>90</v>
      </c>
      <c r="E232" t="s">
        <v>84</v>
      </c>
      <c r="F232" t="s">
        <v>74</v>
      </c>
      <c r="G232">
        <v>102400</v>
      </c>
      <c r="H232" t="s">
        <v>1887</v>
      </c>
      <c r="I232">
        <v>2413760</v>
      </c>
    </row>
    <row r="233" spans="1:9" x14ac:dyDescent="0.25">
      <c r="A233" t="s">
        <v>78</v>
      </c>
      <c r="B233" t="s">
        <v>79</v>
      </c>
      <c r="C233" t="s">
        <v>193</v>
      </c>
      <c r="D233" t="s">
        <v>90</v>
      </c>
      <c r="E233" t="s">
        <v>84</v>
      </c>
      <c r="F233" t="s">
        <v>74</v>
      </c>
      <c r="G233">
        <v>102400</v>
      </c>
      <c r="H233" t="s">
        <v>1887</v>
      </c>
      <c r="I233">
        <v>102400</v>
      </c>
    </row>
    <row r="234" spans="1:9" x14ac:dyDescent="0.25">
      <c r="A234" t="s">
        <v>78</v>
      </c>
      <c r="B234" t="s">
        <v>79</v>
      </c>
      <c r="C234" t="s">
        <v>194</v>
      </c>
      <c r="D234" t="s">
        <v>90</v>
      </c>
      <c r="E234" t="s">
        <v>84</v>
      </c>
      <c r="F234" t="s">
        <v>74</v>
      </c>
      <c r="G234">
        <v>102400</v>
      </c>
      <c r="H234" t="s">
        <v>1887</v>
      </c>
      <c r="I234">
        <v>204800</v>
      </c>
    </row>
    <row r="235" spans="1:9" x14ac:dyDescent="0.25">
      <c r="A235" t="s">
        <v>78</v>
      </c>
      <c r="B235" t="s">
        <v>79</v>
      </c>
      <c r="C235" t="s">
        <v>195</v>
      </c>
      <c r="D235" t="s">
        <v>90</v>
      </c>
      <c r="E235" t="s">
        <v>84</v>
      </c>
      <c r="F235" t="s">
        <v>74</v>
      </c>
      <c r="G235">
        <v>102400</v>
      </c>
      <c r="H235" t="s">
        <v>1887</v>
      </c>
      <c r="I235">
        <v>307200</v>
      </c>
    </row>
    <row r="236" spans="1:9" x14ac:dyDescent="0.25">
      <c r="A236" t="s">
        <v>78</v>
      </c>
      <c r="B236" t="s">
        <v>79</v>
      </c>
      <c r="C236" t="s">
        <v>196</v>
      </c>
      <c r="D236" t="s">
        <v>90</v>
      </c>
      <c r="E236" t="s">
        <v>84</v>
      </c>
      <c r="F236" t="s">
        <v>74</v>
      </c>
      <c r="G236">
        <v>102400</v>
      </c>
      <c r="H236" t="s">
        <v>1887</v>
      </c>
      <c r="I236">
        <v>409600</v>
      </c>
    </row>
    <row r="237" spans="1:9" x14ac:dyDescent="0.25">
      <c r="A237" t="s">
        <v>78</v>
      </c>
      <c r="B237" t="s">
        <v>79</v>
      </c>
      <c r="C237" t="s">
        <v>197</v>
      </c>
      <c r="D237" t="s">
        <v>90</v>
      </c>
      <c r="E237" t="s">
        <v>84</v>
      </c>
      <c r="F237" t="s">
        <v>74</v>
      </c>
      <c r="G237">
        <v>102400</v>
      </c>
      <c r="H237" t="s">
        <v>1887</v>
      </c>
      <c r="I237">
        <v>512000</v>
      </c>
    </row>
    <row r="238" spans="1:9" x14ac:dyDescent="0.25">
      <c r="A238" t="s">
        <v>78</v>
      </c>
      <c r="B238" t="s">
        <v>79</v>
      </c>
      <c r="C238" t="s">
        <v>198</v>
      </c>
      <c r="D238" t="s">
        <v>90</v>
      </c>
      <c r="E238" t="s">
        <v>84</v>
      </c>
      <c r="F238" t="s">
        <v>74</v>
      </c>
      <c r="G238">
        <v>102400</v>
      </c>
      <c r="H238" t="s">
        <v>1887</v>
      </c>
      <c r="I238">
        <v>614400</v>
      </c>
    </row>
    <row r="239" spans="1:9" x14ac:dyDescent="0.25">
      <c r="A239" t="s">
        <v>78</v>
      </c>
      <c r="B239" t="s">
        <v>79</v>
      </c>
      <c r="C239" t="s">
        <v>199</v>
      </c>
      <c r="D239" t="s">
        <v>90</v>
      </c>
      <c r="E239" t="s">
        <v>84</v>
      </c>
      <c r="F239" t="s">
        <v>74</v>
      </c>
      <c r="G239">
        <v>102400</v>
      </c>
      <c r="H239" t="s">
        <v>1887</v>
      </c>
      <c r="I239">
        <v>716800</v>
      </c>
    </row>
    <row r="240" spans="1:9" x14ac:dyDescent="0.25">
      <c r="A240" t="s">
        <v>78</v>
      </c>
      <c r="B240" t="s">
        <v>79</v>
      </c>
      <c r="C240" t="s">
        <v>200</v>
      </c>
      <c r="D240" t="s">
        <v>90</v>
      </c>
      <c r="E240" t="s">
        <v>84</v>
      </c>
      <c r="F240" t="s">
        <v>74</v>
      </c>
      <c r="G240">
        <v>102400</v>
      </c>
      <c r="H240" t="s">
        <v>1887</v>
      </c>
      <c r="I240">
        <v>819200</v>
      </c>
    </row>
    <row r="241" spans="1:9" x14ac:dyDescent="0.25">
      <c r="A241" t="s">
        <v>78</v>
      </c>
      <c r="B241" t="s">
        <v>79</v>
      </c>
      <c r="C241" t="s">
        <v>201</v>
      </c>
      <c r="D241" t="s">
        <v>90</v>
      </c>
      <c r="E241" t="s">
        <v>84</v>
      </c>
      <c r="F241" t="s">
        <v>74</v>
      </c>
      <c r="G241">
        <v>102400</v>
      </c>
      <c r="H241" t="s">
        <v>1887</v>
      </c>
      <c r="I241">
        <v>921600</v>
      </c>
    </row>
    <row r="242" spans="1:9" x14ac:dyDescent="0.25">
      <c r="A242" t="s">
        <v>78</v>
      </c>
      <c r="B242" t="s">
        <v>79</v>
      </c>
      <c r="C242" t="s">
        <v>202</v>
      </c>
      <c r="D242" t="s">
        <v>90</v>
      </c>
      <c r="E242" t="s">
        <v>84</v>
      </c>
      <c r="F242" t="s">
        <v>74</v>
      </c>
      <c r="G242">
        <v>102400</v>
      </c>
      <c r="H242" t="s">
        <v>1887</v>
      </c>
      <c r="I242">
        <v>1024000</v>
      </c>
    </row>
    <row r="243" spans="1:9" x14ac:dyDescent="0.25">
      <c r="A243" t="s">
        <v>78</v>
      </c>
      <c r="B243" t="s">
        <v>79</v>
      </c>
      <c r="C243" t="s">
        <v>203</v>
      </c>
      <c r="D243" t="s">
        <v>90</v>
      </c>
      <c r="E243" t="s">
        <v>84</v>
      </c>
      <c r="F243" t="s">
        <v>74</v>
      </c>
      <c r="G243">
        <v>102400</v>
      </c>
      <c r="H243" t="s">
        <v>1887</v>
      </c>
      <c r="I243">
        <v>1126400</v>
      </c>
    </row>
    <row r="244" spans="1:9" x14ac:dyDescent="0.25">
      <c r="A244" t="s">
        <v>78</v>
      </c>
      <c r="B244" t="s">
        <v>79</v>
      </c>
      <c r="C244" t="s">
        <v>204</v>
      </c>
      <c r="D244" t="s">
        <v>90</v>
      </c>
      <c r="E244" t="s">
        <v>84</v>
      </c>
      <c r="F244" t="s">
        <v>74</v>
      </c>
      <c r="G244">
        <v>102400</v>
      </c>
      <c r="H244" t="s">
        <v>1887</v>
      </c>
      <c r="I244">
        <v>1228800</v>
      </c>
    </row>
    <row r="245" spans="1:9" x14ac:dyDescent="0.25">
      <c r="A245" t="s">
        <v>78</v>
      </c>
      <c r="B245" t="s">
        <v>79</v>
      </c>
      <c r="C245" t="s">
        <v>205</v>
      </c>
      <c r="D245" t="s">
        <v>90</v>
      </c>
      <c r="E245" t="s">
        <v>84</v>
      </c>
      <c r="F245" t="s">
        <v>74</v>
      </c>
      <c r="G245">
        <v>102400</v>
      </c>
      <c r="H245" t="s">
        <v>1887</v>
      </c>
      <c r="I245">
        <v>1331200</v>
      </c>
    </row>
    <row r="246" spans="1:9" x14ac:dyDescent="0.25">
      <c r="A246" t="s">
        <v>78</v>
      </c>
      <c r="B246" t="s">
        <v>79</v>
      </c>
      <c r="C246" t="s">
        <v>206</v>
      </c>
      <c r="D246" t="s">
        <v>90</v>
      </c>
      <c r="E246" t="s">
        <v>84</v>
      </c>
      <c r="F246" t="s">
        <v>74</v>
      </c>
      <c r="G246">
        <v>102400</v>
      </c>
      <c r="H246" t="s">
        <v>1887</v>
      </c>
      <c r="I246">
        <v>1433600</v>
      </c>
    </row>
    <row r="247" spans="1:9" x14ac:dyDescent="0.25">
      <c r="A247" t="s">
        <v>78</v>
      </c>
      <c r="B247" t="s">
        <v>79</v>
      </c>
      <c r="C247" t="s">
        <v>207</v>
      </c>
      <c r="D247" t="s">
        <v>90</v>
      </c>
      <c r="E247" t="s">
        <v>84</v>
      </c>
      <c r="F247" t="s">
        <v>74</v>
      </c>
      <c r="G247">
        <v>102400</v>
      </c>
      <c r="H247" t="s">
        <v>1887</v>
      </c>
      <c r="I247">
        <v>1536000</v>
      </c>
    </row>
    <row r="248" spans="1:9" x14ac:dyDescent="0.25">
      <c r="A248" t="s">
        <v>78</v>
      </c>
      <c r="B248" t="s">
        <v>79</v>
      </c>
      <c r="C248" t="s">
        <v>208</v>
      </c>
      <c r="D248" t="s">
        <v>90</v>
      </c>
      <c r="E248" t="s">
        <v>84</v>
      </c>
      <c r="F248" t="s">
        <v>74</v>
      </c>
      <c r="G248">
        <v>102400</v>
      </c>
      <c r="H248" t="s">
        <v>1887</v>
      </c>
      <c r="I248">
        <v>1638400</v>
      </c>
    </row>
    <row r="249" spans="1:9" x14ac:dyDescent="0.25">
      <c r="A249" t="s">
        <v>78</v>
      </c>
      <c r="B249" t="s">
        <v>79</v>
      </c>
      <c r="C249" t="s">
        <v>209</v>
      </c>
      <c r="D249" t="s">
        <v>90</v>
      </c>
      <c r="E249" t="s">
        <v>84</v>
      </c>
      <c r="F249" t="s">
        <v>74</v>
      </c>
      <c r="G249">
        <v>102400</v>
      </c>
      <c r="H249" t="s">
        <v>1887</v>
      </c>
      <c r="I249">
        <v>1740800</v>
      </c>
    </row>
    <row r="250" spans="1:9" x14ac:dyDescent="0.25">
      <c r="A250" t="s">
        <v>78</v>
      </c>
      <c r="B250" t="s">
        <v>79</v>
      </c>
      <c r="C250" t="s">
        <v>210</v>
      </c>
      <c r="D250" t="s">
        <v>90</v>
      </c>
      <c r="E250" t="s">
        <v>84</v>
      </c>
      <c r="F250" t="s">
        <v>74</v>
      </c>
      <c r="G250">
        <v>102400</v>
      </c>
      <c r="H250" t="s">
        <v>1887</v>
      </c>
      <c r="I250">
        <v>1843200</v>
      </c>
    </row>
    <row r="251" spans="1:9" x14ac:dyDescent="0.25">
      <c r="A251" t="s">
        <v>78</v>
      </c>
      <c r="B251" t="s">
        <v>79</v>
      </c>
      <c r="C251" t="s">
        <v>211</v>
      </c>
      <c r="D251" t="s">
        <v>90</v>
      </c>
      <c r="E251" t="s">
        <v>84</v>
      </c>
      <c r="F251" t="s">
        <v>74</v>
      </c>
      <c r="G251">
        <v>102400</v>
      </c>
      <c r="H251" t="s">
        <v>1887</v>
      </c>
      <c r="I251">
        <v>1945600</v>
      </c>
    </row>
    <row r="252" spans="1:9" x14ac:dyDescent="0.25">
      <c r="A252" t="s">
        <v>78</v>
      </c>
      <c r="B252" t="s">
        <v>79</v>
      </c>
      <c r="C252" t="s">
        <v>212</v>
      </c>
      <c r="D252" t="s">
        <v>90</v>
      </c>
      <c r="E252" t="s">
        <v>84</v>
      </c>
      <c r="F252" t="s">
        <v>74</v>
      </c>
      <c r="G252">
        <v>102400</v>
      </c>
      <c r="H252" t="s">
        <v>1887</v>
      </c>
      <c r="I252">
        <v>2048000</v>
      </c>
    </row>
    <row r="253" spans="1:9" x14ac:dyDescent="0.25">
      <c r="A253" t="s">
        <v>78</v>
      </c>
      <c r="B253" t="s">
        <v>79</v>
      </c>
      <c r="C253" t="s">
        <v>213</v>
      </c>
      <c r="D253" t="s">
        <v>90</v>
      </c>
      <c r="E253" t="s">
        <v>84</v>
      </c>
      <c r="F253" t="s">
        <v>74</v>
      </c>
      <c r="G253">
        <v>102400</v>
      </c>
      <c r="H253" t="s">
        <v>1887</v>
      </c>
      <c r="I253">
        <v>2150400</v>
      </c>
    </row>
    <row r="254" spans="1:9" x14ac:dyDescent="0.25">
      <c r="A254" t="s">
        <v>78</v>
      </c>
      <c r="B254" t="s">
        <v>79</v>
      </c>
      <c r="C254" t="s">
        <v>214</v>
      </c>
      <c r="D254" t="s">
        <v>90</v>
      </c>
      <c r="E254" t="s">
        <v>84</v>
      </c>
      <c r="F254" t="s">
        <v>74</v>
      </c>
      <c r="G254">
        <v>102400</v>
      </c>
      <c r="H254" t="s">
        <v>1887</v>
      </c>
      <c r="I254">
        <v>2252800</v>
      </c>
    </row>
    <row r="255" spans="1:9" x14ac:dyDescent="0.25">
      <c r="A255" t="s">
        <v>78</v>
      </c>
      <c r="B255" t="s">
        <v>79</v>
      </c>
      <c r="C255" t="s">
        <v>215</v>
      </c>
      <c r="D255" t="s">
        <v>90</v>
      </c>
      <c r="E255" t="s">
        <v>84</v>
      </c>
      <c r="F255" t="s">
        <v>74</v>
      </c>
      <c r="G255">
        <v>102400</v>
      </c>
      <c r="H255" t="s">
        <v>1887</v>
      </c>
      <c r="I255">
        <v>2355200</v>
      </c>
    </row>
    <row r="256" spans="1:9" x14ac:dyDescent="0.25">
      <c r="A256" t="s">
        <v>78</v>
      </c>
      <c r="B256" t="s">
        <v>79</v>
      </c>
      <c r="C256" t="s">
        <v>216</v>
      </c>
      <c r="D256" t="s">
        <v>90</v>
      </c>
      <c r="E256" t="s">
        <v>84</v>
      </c>
      <c r="F256" t="s">
        <v>74</v>
      </c>
      <c r="G256">
        <v>102400</v>
      </c>
      <c r="H256" t="s">
        <v>1887</v>
      </c>
      <c r="I256">
        <v>102400</v>
      </c>
    </row>
    <row r="257" spans="1:9" x14ac:dyDescent="0.25">
      <c r="A257" t="s">
        <v>78</v>
      </c>
      <c r="B257" t="s">
        <v>79</v>
      </c>
      <c r="C257" t="s">
        <v>217</v>
      </c>
      <c r="D257" t="s">
        <v>90</v>
      </c>
      <c r="E257" t="s">
        <v>84</v>
      </c>
      <c r="F257" t="s">
        <v>74</v>
      </c>
      <c r="G257">
        <v>102400</v>
      </c>
      <c r="H257" t="s">
        <v>1887</v>
      </c>
      <c r="I257">
        <v>204800</v>
      </c>
    </row>
    <row r="258" spans="1:9" x14ac:dyDescent="0.25">
      <c r="A258" t="s">
        <v>78</v>
      </c>
      <c r="B258" t="s">
        <v>79</v>
      </c>
      <c r="C258" t="s">
        <v>218</v>
      </c>
      <c r="D258" t="s">
        <v>90</v>
      </c>
      <c r="E258" t="s">
        <v>84</v>
      </c>
      <c r="F258" t="s">
        <v>74</v>
      </c>
      <c r="G258">
        <v>102400</v>
      </c>
      <c r="H258" t="s">
        <v>1887</v>
      </c>
      <c r="I258">
        <v>307200</v>
      </c>
    </row>
    <row r="259" spans="1:9" x14ac:dyDescent="0.25">
      <c r="A259" t="s">
        <v>78</v>
      </c>
      <c r="B259" t="s">
        <v>79</v>
      </c>
      <c r="C259" t="s">
        <v>219</v>
      </c>
      <c r="D259" t="s">
        <v>90</v>
      </c>
      <c r="E259" t="s">
        <v>84</v>
      </c>
      <c r="F259" t="s">
        <v>74</v>
      </c>
      <c r="G259">
        <v>102400</v>
      </c>
      <c r="H259" t="s">
        <v>1887</v>
      </c>
      <c r="I259">
        <v>409600</v>
      </c>
    </row>
    <row r="260" spans="1:9" x14ac:dyDescent="0.25">
      <c r="A260" t="s">
        <v>78</v>
      </c>
      <c r="B260" t="s">
        <v>79</v>
      </c>
      <c r="C260" t="s">
        <v>220</v>
      </c>
      <c r="D260" t="s">
        <v>90</v>
      </c>
      <c r="E260" t="s">
        <v>84</v>
      </c>
      <c r="F260" t="s">
        <v>74</v>
      </c>
      <c r="G260">
        <v>102400</v>
      </c>
      <c r="H260" t="s">
        <v>1887</v>
      </c>
      <c r="I260">
        <v>512000</v>
      </c>
    </row>
    <row r="261" spans="1:9" x14ac:dyDescent="0.25">
      <c r="A261" t="s">
        <v>78</v>
      </c>
      <c r="B261" t="s">
        <v>79</v>
      </c>
      <c r="C261" t="s">
        <v>221</v>
      </c>
      <c r="D261" t="s">
        <v>90</v>
      </c>
      <c r="E261" t="s">
        <v>84</v>
      </c>
      <c r="F261" t="s">
        <v>74</v>
      </c>
      <c r="G261">
        <v>102400</v>
      </c>
      <c r="H261" t="s">
        <v>1887</v>
      </c>
      <c r="I261">
        <v>614400</v>
      </c>
    </row>
    <row r="262" spans="1:9" x14ac:dyDescent="0.25">
      <c r="A262" t="s">
        <v>78</v>
      </c>
      <c r="B262" t="s">
        <v>79</v>
      </c>
      <c r="C262" t="s">
        <v>222</v>
      </c>
      <c r="D262" t="s">
        <v>90</v>
      </c>
      <c r="E262" t="s">
        <v>84</v>
      </c>
      <c r="F262" t="s">
        <v>74</v>
      </c>
      <c r="G262">
        <v>102400</v>
      </c>
      <c r="H262" t="s">
        <v>1887</v>
      </c>
      <c r="I262">
        <v>716800</v>
      </c>
    </row>
    <row r="263" spans="1:9" x14ac:dyDescent="0.25">
      <c r="A263" t="s">
        <v>78</v>
      </c>
      <c r="B263" t="s">
        <v>79</v>
      </c>
      <c r="C263" t="s">
        <v>223</v>
      </c>
      <c r="D263" t="s">
        <v>90</v>
      </c>
      <c r="E263" t="s">
        <v>84</v>
      </c>
      <c r="F263" t="s">
        <v>74</v>
      </c>
      <c r="G263">
        <v>102400</v>
      </c>
      <c r="H263" t="s">
        <v>1887</v>
      </c>
      <c r="I263">
        <v>819200</v>
      </c>
    </row>
    <row r="264" spans="1:9" x14ac:dyDescent="0.25">
      <c r="A264" t="s">
        <v>78</v>
      </c>
      <c r="B264" t="s">
        <v>79</v>
      </c>
      <c r="C264" t="s">
        <v>224</v>
      </c>
      <c r="D264" t="s">
        <v>90</v>
      </c>
      <c r="E264" t="s">
        <v>84</v>
      </c>
      <c r="F264" t="s">
        <v>74</v>
      </c>
      <c r="G264">
        <v>102400</v>
      </c>
      <c r="H264" t="s">
        <v>1887</v>
      </c>
      <c r="I264">
        <v>921600</v>
      </c>
    </row>
    <row r="265" spans="1:9" x14ac:dyDescent="0.25">
      <c r="A265" t="s">
        <v>78</v>
      </c>
      <c r="B265" t="s">
        <v>1472</v>
      </c>
      <c r="C265" t="s">
        <v>829</v>
      </c>
    </row>
    <row r="266" spans="1:9" x14ac:dyDescent="0.25">
      <c r="A266" t="s">
        <v>78</v>
      </c>
      <c r="B266" t="s">
        <v>79</v>
      </c>
      <c r="C266" t="s">
        <v>225</v>
      </c>
      <c r="D266" t="s">
        <v>90</v>
      </c>
      <c r="E266" t="s">
        <v>84</v>
      </c>
      <c r="F266" t="s">
        <v>74</v>
      </c>
      <c r="G266">
        <v>102400</v>
      </c>
      <c r="H266" t="s">
        <v>1887</v>
      </c>
      <c r="I266">
        <v>1024000</v>
      </c>
    </row>
    <row r="267" spans="1:9" x14ac:dyDescent="0.25">
      <c r="A267" t="s">
        <v>78</v>
      </c>
      <c r="B267" t="s">
        <v>1473</v>
      </c>
      <c r="C267" t="s">
        <v>1474</v>
      </c>
    </row>
    <row r="268" spans="1:9" x14ac:dyDescent="0.25">
      <c r="A268" t="s">
        <v>78</v>
      </c>
      <c r="B268" t="s">
        <v>830</v>
      </c>
      <c r="C268" t="s">
        <v>831</v>
      </c>
    </row>
    <row r="269" spans="1:9" hidden="1" x14ac:dyDescent="0.25">
      <c r="A269" t="s">
        <v>58</v>
      </c>
      <c r="B269" t="s">
        <v>828</v>
      </c>
      <c r="C269" t="s">
        <v>829</v>
      </c>
    </row>
    <row r="270" spans="1:9" hidden="1" x14ac:dyDescent="0.25">
      <c r="A270" t="s">
        <v>58</v>
      </c>
      <c r="B270" t="s">
        <v>830</v>
      </c>
      <c r="C270" t="s">
        <v>831</v>
      </c>
    </row>
    <row r="271" spans="1:9" x14ac:dyDescent="0.25">
      <c r="A271" t="s">
        <v>78</v>
      </c>
      <c r="B271" t="s">
        <v>36</v>
      </c>
      <c r="C271" t="s">
        <v>1475</v>
      </c>
      <c r="D271" t="s">
        <v>103</v>
      </c>
      <c r="E271" t="s">
        <v>84</v>
      </c>
      <c r="F271" t="s">
        <v>226</v>
      </c>
    </row>
    <row r="272" spans="1:9" hidden="1" x14ac:dyDescent="0.25">
      <c r="A272" t="s">
        <v>826</v>
      </c>
      <c r="B272" t="s">
        <v>827</v>
      </c>
      <c r="C272" t="s">
        <v>1476</v>
      </c>
      <c r="D272" t="s">
        <v>1477</v>
      </c>
    </row>
    <row r="273" spans="1:13" hidden="1" x14ac:dyDescent="0.25">
      <c r="B273" t="s">
        <v>813</v>
      </c>
      <c r="C273" t="s">
        <v>1478</v>
      </c>
      <c r="D273" t="s">
        <v>1563</v>
      </c>
      <c r="E273" t="s">
        <v>816</v>
      </c>
      <c r="F273" t="s">
        <v>1480</v>
      </c>
      <c r="G273" t="s">
        <v>34</v>
      </c>
      <c r="H273" t="s">
        <v>1481</v>
      </c>
      <c r="I273">
        <v>21424</v>
      </c>
    </row>
    <row r="274" spans="1:13" hidden="1" x14ac:dyDescent="0.25">
      <c r="B274" t="s">
        <v>813</v>
      </c>
      <c r="C274" t="s">
        <v>1482</v>
      </c>
      <c r="D274" t="s">
        <v>1563</v>
      </c>
      <c r="E274" t="s">
        <v>816</v>
      </c>
      <c r="F274" t="s">
        <v>1483</v>
      </c>
      <c r="G274" t="s">
        <v>34</v>
      </c>
      <c r="H274" t="s">
        <v>1481</v>
      </c>
      <c r="I274">
        <v>21409</v>
      </c>
    </row>
    <row r="275" spans="1:13" hidden="1" x14ac:dyDescent="0.25">
      <c r="B275" t="s">
        <v>813</v>
      </c>
      <c r="C275" t="s">
        <v>1484</v>
      </c>
      <c r="D275" t="s">
        <v>1564</v>
      </c>
      <c r="E275" t="s">
        <v>816</v>
      </c>
      <c r="F275" t="s">
        <v>1494</v>
      </c>
      <c r="G275" t="s">
        <v>816</v>
      </c>
      <c r="H275" t="s">
        <v>1565</v>
      </c>
      <c r="I275" t="s">
        <v>1487</v>
      </c>
      <c r="J275" t="s">
        <v>1488</v>
      </c>
      <c r="K275" t="s">
        <v>34</v>
      </c>
      <c r="L275" t="s">
        <v>1481</v>
      </c>
      <c r="M275">
        <v>7808</v>
      </c>
    </row>
    <row r="276" spans="1:13" hidden="1" x14ac:dyDescent="0.25">
      <c r="B276" t="s">
        <v>813</v>
      </c>
      <c r="C276" t="s">
        <v>1489</v>
      </c>
      <c r="D276" t="s">
        <v>34</v>
      </c>
      <c r="E276" t="s">
        <v>823</v>
      </c>
      <c r="F276">
        <v>187</v>
      </c>
    </row>
    <row r="277" spans="1:13" hidden="1" x14ac:dyDescent="0.25">
      <c r="A277" t="s">
        <v>36</v>
      </c>
      <c r="B277" t="s">
        <v>37</v>
      </c>
      <c r="C277" t="s">
        <v>1943</v>
      </c>
      <c r="D277" t="s">
        <v>39</v>
      </c>
      <c r="E277" t="s">
        <v>40</v>
      </c>
      <c r="F277" t="s">
        <v>41</v>
      </c>
      <c r="G277" t="s">
        <v>42</v>
      </c>
      <c r="H277">
        <v>259</v>
      </c>
      <c r="I277" t="s">
        <v>43</v>
      </c>
    </row>
    <row r="278" spans="1:13" hidden="1" x14ac:dyDescent="0.25">
      <c r="A278" t="s">
        <v>26</v>
      </c>
      <c r="B278" t="s">
        <v>27</v>
      </c>
      <c r="C278" t="s">
        <v>28</v>
      </c>
      <c r="D278" t="s">
        <v>29</v>
      </c>
      <c r="E278" t="s">
        <v>30</v>
      </c>
      <c r="F278" t="s">
        <v>31</v>
      </c>
      <c r="G278" t="s">
        <v>1491</v>
      </c>
      <c r="H278" t="s">
        <v>33</v>
      </c>
      <c r="I278" t="s">
        <v>34</v>
      </c>
      <c r="J278" t="s">
        <v>792</v>
      </c>
    </row>
    <row r="279" spans="1:13" hidden="1" x14ac:dyDescent="0.25">
      <c r="A279" t="s">
        <v>36</v>
      </c>
      <c r="B279" t="s">
        <v>37</v>
      </c>
      <c r="C279" t="s">
        <v>1944</v>
      </c>
      <c r="D279" t="s">
        <v>39</v>
      </c>
      <c r="E279" t="s">
        <v>40</v>
      </c>
      <c r="F279" t="s">
        <v>41</v>
      </c>
      <c r="G279" t="s">
        <v>42</v>
      </c>
      <c r="H279">
        <v>259</v>
      </c>
      <c r="I279" t="s">
        <v>43</v>
      </c>
    </row>
    <row r="280" spans="1:13" hidden="1" x14ac:dyDescent="0.25">
      <c r="A280" t="s">
        <v>36</v>
      </c>
      <c r="B280" t="s">
        <v>833</v>
      </c>
      <c r="C280" t="s">
        <v>1945</v>
      </c>
      <c r="D280" t="s">
        <v>835</v>
      </c>
      <c r="E280" t="s">
        <v>39</v>
      </c>
      <c r="F280" t="s">
        <v>40</v>
      </c>
      <c r="G280" t="s">
        <v>41</v>
      </c>
      <c r="H280" t="s">
        <v>42</v>
      </c>
      <c r="I280">
        <v>-1073741510</v>
      </c>
      <c r="J280" t="s">
        <v>836</v>
      </c>
    </row>
  </sheetData>
  <autoFilter ref="A1:A280">
    <filterColumn colId="0">
      <filters>
        <filter val="[NIFGEN]"/>
      </filters>
    </filterColumn>
  </autoFilter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5:AF257"/>
  <sheetViews>
    <sheetView topLeftCell="A206" workbookViewId="0">
      <selection activeCell="G41" sqref="G41:G241"/>
    </sheetView>
  </sheetViews>
  <sheetFormatPr defaultRowHeight="15" x14ac:dyDescent="0.25"/>
  <sheetData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36</v>
      </c>
      <c r="B19" t="s">
        <v>37</v>
      </c>
      <c r="C19" t="s">
        <v>1946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hidden="1" x14ac:dyDescent="0.25">
      <c r="A20" t="s">
        <v>36</v>
      </c>
      <c r="B20" t="s">
        <v>37</v>
      </c>
      <c r="C20" t="s">
        <v>1947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hidden="1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48</v>
      </c>
      <c r="G21" t="s">
        <v>49</v>
      </c>
      <c r="H21" t="s">
        <v>50</v>
      </c>
    </row>
    <row r="22" spans="1:13" hidden="1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51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</row>
    <row r="23" spans="1:13" hidden="1" x14ac:dyDescent="0.25">
      <c r="A23" t="s">
        <v>52</v>
      </c>
      <c r="B23" t="s">
        <v>53</v>
      </c>
    </row>
    <row r="24" spans="1:13" hidden="1" x14ac:dyDescent="0.25">
      <c r="A24" t="s">
        <v>54</v>
      </c>
      <c r="B24" t="s">
        <v>53</v>
      </c>
    </row>
    <row r="25" spans="1:13" hidden="1" x14ac:dyDescent="0.25">
      <c r="A25" t="s">
        <v>55</v>
      </c>
      <c r="B25" t="s">
        <v>53</v>
      </c>
    </row>
    <row r="26" spans="1:13" hidden="1" x14ac:dyDescent="0.25">
      <c r="A26" t="s">
        <v>36</v>
      </c>
      <c r="B26" t="s">
        <v>37</v>
      </c>
      <c r="C26" t="s">
        <v>1948</v>
      </c>
      <c r="D26" t="s">
        <v>39</v>
      </c>
      <c r="E26" t="s">
        <v>40</v>
      </c>
      <c r="F26" t="s">
        <v>41</v>
      </c>
      <c r="G26" t="s">
        <v>42</v>
      </c>
      <c r="H26">
        <v>259</v>
      </c>
      <c r="I26" t="s">
        <v>43</v>
      </c>
    </row>
    <row r="27" spans="1:13" hidden="1" x14ac:dyDescent="0.25">
      <c r="A27" t="s">
        <v>36</v>
      </c>
      <c r="B27" t="s">
        <v>37</v>
      </c>
      <c r="C27" t="s">
        <v>1949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hidden="1" x14ac:dyDescent="0.25">
      <c r="A28" t="s">
        <v>58</v>
      </c>
      <c r="B28" t="s">
        <v>59</v>
      </c>
      <c r="C28" t="s">
        <v>60</v>
      </c>
    </row>
    <row r="29" spans="1:13" hidden="1" x14ac:dyDescent="0.25">
      <c r="A29" t="s">
        <v>58</v>
      </c>
      <c r="B29" t="s">
        <v>61</v>
      </c>
      <c r="C29" t="s">
        <v>62</v>
      </c>
    </row>
    <row r="30" spans="1:13" hidden="1" x14ac:dyDescent="0.25">
      <c r="A30" t="s">
        <v>58</v>
      </c>
      <c r="B30" t="s">
        <v>61</v>
      </c>
      <c r="C30" t="s">
        <v>63</v>
      </c>
      <c r="D30" t="s">
        <v>64</v>
      </c>
    </row>
    <row r="31" spans="1:13" hidden="1" x14ac:dyDescent="0.25">
      <c r="A31" t="s">
        <v>58</v>
      </c>
      <c r="B31" t="s">
        <v>61</v>
      </c>
      <c r="C31" t="s">
        <v>65</v>
      </c>
    </row>
    <row r="32" spans="1:13" hidden="1" x14ac:dyDescent="0.25">
      <c r="A32" t="s">
        <v>58</v>
      </c>
      <c r="B32" t="s">
        <v>61</v>
      </c>
      <c r="C32" t="s">
        <v>66</v>
      </c>
    </row>
    <row r="33" spans="1:9" hidden="1" x14ac:dyDescent="0.25">
      <c r="A33">
        <v>388</v>
      </c>
    </row>
    <row r="34" spans="1:9" hidden="1" x14ac:dyDescent="0.25">
      <c r="A34" t="s">
        <v>58</v>
      </c>
      <c r="B34" t="s">
        <v>67</v>
      </c>
      <c r="C34" t="s">
        <v>68</v>
      </c>
      <c r="D34">
        <v>16777216</v>
      </c>
    </row>
    <row r="35" spans="1:9" hidden="1" x14ac:dyDescent="0.25">
      <c r="A35" t="s">
        <v>58</v>
      </c>
      <c r="B35" t="s">
        <v>69</v>
      </c>
      <c r="C35" t="s">
        <v>70</v>
      </c>
      <c r="D35" t="s">
        <v>71</v>
      </c>
      <c r="E35">
        <v>1048576</v>
      </c>
    </row>
    <row r="36" spans="1:9" hidden="1" x14ac:dyDescent="0.25">
      <c r="A36" t="s">
        <v>58</v>
      </c>
      <c r="B36" t="s">
        <v>72</v>
      </c>
      <c r="C36" t="s">
        <v>73</v>
      </c>
      <c r="D36" t="s">
        <v>74</v>
      </c>
      <c r="E36">
        <v>4194304</v>
      </c>
    </row>
    <row r="37" spans="1:9" hidden="1" x14ac:dyDescent="0.25">
      <c r="A37" t="s">
        <v>75</v>
      </c>
      <c r="B37" t="s">
        <v>61</v>
      </c>
    </row>
    <row r="38" spans="1:9" hidden="1" x14ac:dyDescent="0.25">
      <c r="A38" t="s">
        <v>76</v>
      </c>
      <c r="B38" t="s">
        <v>77</v>
      </c>
    </row>
    <row r="39" spans="1:9" x14ac:dyDescent="0.25">
      <c r="A39" t="s">
        <v>78</v>
      </c>
      <c r="B39" t="s">
        <v>79</v>
      </c>
      <c r="C39" t="s">
        <v>80</v>
      </c>
    </row>
    <row r="40" spans="1:9" x14ac:dyDescent="0.25">
      <c r="A40" t="s">
        <v>78</v>
      </c>
      <c r="B40" t="s">
        <v>69</v>
      </c>
      <c r="C40" t="s">
        <v>79</v>
      </c>
      <c r="D40" t="s">
        <v>81</v>
      </c>
      <c r="E40" t="s">
        <v>82</v>
      </c>
      <c r="F40">
        <v>2457600</v>
      </c>
    </row>
    <row r="41" spans="1:9" x14ac:dyDescent="0.25">
      <c r="A41" t="s">
        <v>78</v>
      </c>
      <c r="B41" t="s">
        <v>79</v>
      </c>
      <c r="C41" t="s">
        <v>83</v>
      </c>
      <c r="D41" t="s">
        <v>82</v>
      </c>
      <c r="E41" t="s">
        <v>84</v>
      </c>
      <c r="F41" t="s">
        <v>74</v>
      </c>
      <c r="G41">
        <v>64576</v>
      </c>
      <c r="H41" t="s">
        <v>1887</v>
      </c>
      <c r="I41">
        <v>64576</v>
      </c>
    </row>
    <row r="42" spans="1:9" x14ac:dyDescent="0.25">
      <c r="A42" t="s">
        <v>78</v>
      </c>
      <c r="B42" t="s">
        <v>79</v>
      </c>
      <c r="C42" t="s">
        <v>89</v>
      </c>
      <c r="D42" t="s">
        <v>90</v>
      </c>
      <c r="E42" t="s">
        <v>84</v>
      </c>
      <c r="F42" t="s">
        <v>74</v>
      </c>
      <c r="G42">
        <v>102400</v>
      </c>
      <c r="H42" t="s">
        <v>1887</v>
      </c>
      <c r="I42">
        <v>166976</v>
      </c>
    </row>
    <row r="43" spans="1:9" x14ac:dyDescent="0.25">
      <c r="A43" t="s">
        <v>78</v>
      </c>
      <c r="B43" t="s">
        <v>79</v>
      </c>
      <c r="C43" t="s">
        <v>91</v>
      </c>
      <c r="D43" t="s">
        <v>90</v>
      </c>
      <c r="E43" t="s">
        <v>84</v>
      </c>
      <c r="F43" t="s">
        <v>74</v>
      </c>
      <c r="G43">
        <v>102400</v>
      </c>
      <c r="H43" t="s">
        <v>1887</v>
      </c>
      <c r="I43">
        <v>269376</v>
      </c>
    </row>
    <row r="44" spans="1:9" x14ac:dyDescent="0.25">
      <c r="A44" t="s">
        <v>78</v>
      </c>
      <c r="B44" t="s">
        <v>79</v>
      </c>
      <c r="C44" t="s">
        <v>92</v>
      </c>
      <c r="D44" t="s">
        <v>90</v>
      </c>
      <c r="E44" t="s">
        <v>84</v>
      </c>
      <c r="F44" t="s">
        <v>74</v>
      </c>
      <c r="G44">
        <v>102400</v>
      </c>
      <c r="H44" t="s">
        <v>1887</v>
      </c>
      <c r="I44">
        <v>371776</v>
      </c>
    </row>
    <row r="45" spans="1:9" x14ac:dyDescent="0.25">
      <c r="A45" t="s">
        <v>78</v>
      </c>
      <c r="B45" t="s">
        <v>79</v>
      </c>
      <c r="C45" t="s">
        <v>93</v>
      </c>
      <c r="D45" t="s">
        <v>90</v>
      </c>
      <c r="E45" t="s">
        <v>84</v>
      </c>
      <c r="F45" t="s">
        <v>74</v>
      </c>
      <c r="G45">
        <v>102400</v>
      </c>
      <c r="H45" t="s">
        <v>1887</v>
      </c>
      <c r="I45">
        <v>474176</v>
      </c>
    </row>
    <row r="46" spans="1:9" x14ac:dyDescent="0.25">
      <c r="A46" t="s">
        <v>78</v>
      </c>
      <c r="B46" t="s">
        <v>79</v>
      </c>
      <c r="C46" t="s">
        <v>94</v>
      </c>
      <c r="D46" t="s">
        <v>90</v>
      </c>
      <c r="E46" t="s">
        <v>84</v>
      </c>
      <c r="F46" t="s">
        <v>74</v>
      </c>
      <c r="G46">
        <v>102400</v>
      </c>
      <c r="H46" t="s">
        <v>1887</v>
      </c>
      <c r="I46">
        <v>576576</v>
      </c>
    </row>
    <row r="47" spans="1:9" x14ac:dyDescent="0.25">
      <c r="A47" t="s">
        <v>78</v>
      </c>
      <c r="B47" t="s">
        <v>79</v>
      </c>
      <c r="C47" t="s">
        <v>95</v>
      </c>
      <c r="D47" t="s">
        <v>90</v>
      </c>
      <c r="E47" t="s">
        <v>84</v>
      </c>
      <c r="F47" t="s">
        <v>74</v>
      </c>
      <c r="G47">
        <v>102400</v>
      </c>
      <c r="H47" t="s">
        <v>1887</v>
      </c>
      <c r="I47">
        <v>678976</v>
      </c>
    </row>
    <row r="48" spans="1:9" hidden="1" x14ac:dyDescent="0.25">
      <c r="A48" t="s">
        <v>58</v>
      </c>
      <c r="B48" t="s">
        <v>99</v>
      </c>
      <c r="C48" t="s">
        <v>100</v>
      </c>
    </row>
    <row r="49" spans="1:11" hidden="1" x14ac:dyDescent="0.25">
      <c r="A49" t="s">
        <v>58</v>
      </c>
      <c r="B49" t="s">
        <v>102</v>
      </c>
      <c r="C49" t="s">
        <v>103</v>
      </c>
      <c r="D49" t="s">
        <v>89</v>
      </c>
      <c r="E49" t="s">
        <v>74</v>
      </c>
      <c r="F49">
        <v>29792</v>
      </c>
      <c r="G49" t="s">
        <v>85</v>
      </c>
      <c r="H49">
        <v>13397</v>
      </c>
      <c r="I49" t="s">
        <v>88</v>
      </c>
      <c r="J49" t="s">
        <v>1805</v>
      </c>
      <c r="K49" s="17">
        <v>6.85353588778526E-5</v>
      </c>
    </row>
    <row r="50" spans="1:11" hidden="1" x14ac:dyDescent="0.25">
      <c r="A50" t="s">
        <v>58</v>
      </c>
      <c r="B50" t="s">
        <v>102</v>
      </c>
      <c r="C50" t="s">
        <v>103</v>
      </c>
      <c r="D50" t="s">
        <v>91</v>
      </c>
      <c r="E50" t="s">
        <v>74</v>
      </c>
      <c r="F50">
        <v>30144</v>
      </c>
      <c r="G50" t="s">
        <v>85</v>
      </c>
      <c r="H50">
        <v>12165</v>
      </c>
      <c r="I50" t="s">
        <v>88</v>
      </c>
      <c r="J50" t="s">
        <v>1805</v>
      </c>
      <c r="K50" s="17">
        <v>6.85353588778526E-5</v>
      </c>
    </row>
    <row r="51" spans="1:11" hidden="1" x14ac:dyDescent="0.25">
      <c r="A51" t="s">
        <v>58</v>
      </c>
      <c r="B51" t="s">
        <v>102</v>
      </c>
      <c r="C51" t="s">
        <v>103</v>
      </c>
      <c r="D51" t="s">
        <v>92</v>
      </c>
      <c r="E51" t="s">
        <v>74</v>
      </c>
      <c r="F51">
        <v>129856</v>
      </c>
      <c r="G51" t="s">
        <v>85</v>
      </c>
      <c r="H51">
        <v>15738</v>
      </c>
      <c r="I51" t="s">
        <v>88</v>
      </c>
      <c r="J51" t="s">
        <v>1805</v>
      </c>
      <c r="K51" s="17">
        <v>6.85353588778526E-5</v>
      </c>
    </row>
    <row r="52" spans="1:11" hidden="1" x14ac:dyDescent="0.25">
      <c r="A52" t="s">
        <v>58</v>
      </c>
      <c r="B52" t="s">
        <v>102</v>
      </c>
      <c r="C52" t="s">
        <v>103</v>
      </c>
      <c r="D52" t="s">
        <v>93</v>
      </c>
      <c r="E52" t="s">
        <v>74</v>
      </c>
      <c r="F52">
        <v>40160</v>
      </c>
      <c r="G52" t="s">
        <v>85</v>
      </c>
      <c r="H52">
        <v>12696</v>
      </c>
      <c r="I52" t="s">
        <v>88</v>
      </c>
      <c r="J52" t="s">
        <v>1805</v>
      </c>
      <c r="K52" s="17">
        <v>6.85353588778526E-5</v>
      </c>
    </row>
    <row r="53" spans="1:11" hidden="1" x14ac:dyDescent="0.25">
      <c r="A53" t="s">
        <v>58</v>
      </c>
      <c r="B53" t="s">
        <v>102</v>
      </c>
      <c r="C53" t="s">
        <v>103</v>
      </c>
      <c r="D53" t="s">
        <v>94</v>
      </c>
      <c r="E53" t="s">
        <v>74</v>
      </c>
      <c r="F53">
        <v>30016</v>
      </c>
      <c r="G53" t="s">
        <v>85</v>
      </c>
      <c r="H53">
        <v>11126</v>
      </c>
      <c r="I53" t="s">
        <v>88</v>
      </c>
      <c r="J53" t="s">
        <v>1805</v>
      </c>
      <c r="K53" s="17">
        <v>6.85353588778526E-5</v>
      </c>
    </row>
    <row r="54" spans="1:11" hidden="1" x14ac:dyDescent="0.25">
      <c r="A54" t="s">
        <v>58</v>
      </c>
      <c r="B54" t="s">
        <v>102</v>
      </c>
      <c r="C54" t="s">
        <v>103</v>
      </c>
      <c r="D54" t="s">
        <v>95</v>
      </c>
      <c r="E54" t="s">
        <v>74</v>
      </c>
      <c r="F54">
        <v>29856</v>
      </c>
      <c r="G54" t="s">
        <v>85</v>
      </c>
      <c r="H54">
        <v>12013</v>
      </c>
      <c r="I54" t="s">
        <v>88</v>
      </c>
      <c r="J54" t="s">
        <v>1805</v>
      </c>
      <c r="K54" s="17">
        <v>6.85353588778526E-5</v>
      </c>
    </row>
    <row r="55" spans="1:11" hidden="1" x14ac:dyDescent="0.25">
      <c r="A55" t="s">
        <v>58</v>
      </c>
      <c r="B55" t="s">
        <v>102</v>
      </c>
      <c r="C55" t="s">
        <v>103</v>
      </c>
      <c r="D55" t="s">
        <v>96</v>
      </c>
      <c r="E55" t="s">
        <v>74</v>
      </c>
      <c r="F55">
        <v>30112</v>
      </c>
      <c r="G55" t="s">
        <v>85</v>
      </c>
      <c r="H55">
        <v>12152</v>
      </c>
      <c r="I55" t="s">
        <v>88</v>
      </c>
      <c r="J55" t="s">
        <v>1805</v>
      </c>
      <c r="K55" s="17">
        <v>6.85353588778526E-5</v>
      </c>
    </row>
    <row r="56" spans="1:11" hidden="1" x14ac:dyDescent="0.25">
      <c r="A56" t="s">
        <v>58</v>
      </c>
      <c r="B56" t="s">
        <v>102</v>
      </c>
      <c r="C56" t="s">
        <v>103</v>
      </c>
      <c r="D56" t="s">
        <v>97</v>
      </c>
      <c r="E56" t="s">
        <v>74</v>
      </c>
      <c r="F56">
        <v>29856</v>
      </c>
      <c r="G56" t="s">
        <v>85</v>
      </c>
      <c r="H56">
        <v>11134</v>
      </c>
      <c r="I56" t="s">
        <v>88</v>
      </c>
      <c r="J56" t="s">
        <v>1805</v>
      </c>
      <c r="K56" s="17">
        <v>6.85353588778526E-5</v>
      </c>
    </row>
    <row r="57" spans="1:11" hidden="1" x14ac:dyDescent="0.25">
      <c r="A57" t="s">
        <v>58</v>
      </c>
      <c r="B57" t="s">
        <v>102</v>
      </c>
      <c r="C57" t="s">
        <v>103</v>
      </c>
      <c r="D57" t="s">
        <v>98</v>
      </c>
      <c r="E57" t="s">
        <v>74</v>
      </c>
      <c r="F57">
        <v>40320</v>
      </c>
      <c r="G57" t="s">
        <v>85</v>
      </c>
      <c r="H57">
        <v>19326</v>
      </c>
      <c r="I57" t="s">
        <v>88</v>
      </c>
      <c r="J57" t="s">
        <v>1805</v>
      </c>
      <c r="K57" s="17">
        <v>6.85353588778526E-5</v>
      </c>
    </row>
    <row r="58" spans="1:11" x14ac:dyDescent="0.25">
      <c r="A58" t="s">
        <v>78</v>
      </c>
      <c r="B58" t="s">
        <v>79</v>
      </c>
      <c r="C58" t="s">
        <v>96</v>
      </c>
      <c r="D58" t="s">
        <v>82</v>
      </c>
      <c r="E58" t="s">
        <v>84</v>
      </c>
      <c r="F58" t="s">
        <v>74</v>
      </c>
      <c r="G58">
        <v>875584</v>
      </c>
      <c r="H58" t="s">
        <v>1887</v>
      </c>
      <c r="I58">
        <v>1554560</v>
      </c>
    </row>
    <row r="59" spans="1:11" hidden="1" x14ac:dyDescent="0.25">
      <c r="A59" t="s">
        <v>58</v>
      </c>
      <c r="B59" t="s">
        <v>102</v>
      </c>
      <c r="C59" t="s">
        <v>103</v>
      </c>
      <c r="D59" t="s">
        <v>101</v>
      </c>
      <c r="E59" t="s">
        <v>74</v>
      </c>
      <c r="F59">
        <v>34720</v>
      </c>
      <c r="G59" t="s">
        <v>85</v>
      </c>
      <c r="H59">
        <v>13168</v>
      </c>
      <c r="I59" t="s">
        <v>88</v>
      </c>
      <c r="J59" t="s">
        <v>1805</v>
      </c>
      <c r="K59" s="17">
        <v>6.85353588778526E-5</v>
      </c>
    </row>
    <row r="60" spans="1:11" hidden="1" x14ac:dyDescent="0.25">
      <c r="A60" t="s">
        <v>58</v>
      </c>
      <c r="B60" t="s">
        <v>102</v>
      </c>
      <c r="C60" t="s">
        <v>103</v>
      </c>
      <c r="D60" t="s">
        <v>104</v>
      </c>
      <c r="E60" t="s">
        <v>74</v>
      </c>
      <c r="F60">
        <v>40128</v>
      </c>
      <c r="G60" t="s">
        <v>85</v>
      </c>
      <c r="H60">
        <v>15186</v>
      </c>
      <c r="I60" t="s">
        <v>88</v>
      </c>
      <c r="J60" t="s">
        <v>1805</v>
      </c>
      <c r="K60" s="17">
        <v>6.85353588778526E-5</v>
      </c>
    </row>
    <row r="61" spans="1:11" hidden="1" x14ac:dyDescent="0.25">
      <c r="A61" t="s">
        <v>58</v>
      </c>
      <c r="B61" t="s">
        <v>102</v>
      </c>
      <c r="C61" t="s">
        <v>103</v>
      </c>
      <c r="D61" t="s">
        <v>105</v>
      </c>
      <c r="E61" t="s">
        <v>74</v>
      </c>
      <c r="F61">
        <v>34848</v>
      </c>
      <c r="G61" t="s">
        <v>85</v>
      </c>
      <c r="H61">
        <v>18481</v>
      </c>
      <c r="I61" t="s">
        <v>88</v>
      </c>
      <c r="J61" t="s">
        <v>1805</v>
      </c>
      <c r="K61" s="17">
        <v>6.85353588778526E-5</v>
      </c>
    </row>
    <row r="62" spans="1:11" hidden="1" x14ac:dyDescent="0.25">
      <c r="A62" t="s">
        <v>58</v>
      </c>
      <c r="B62" t="s">
        <v>102</v>
      </c>
      <c r="C62" t="s">
        <v>103</v>
      </c>
      <c r="D62" t="s">
        <v>106</v>
      </c>
      <c r="E62" t="s">
        <v>74</v>
      </c>
      <c r="F62">
        <v>49984</v>
      </c>
      <c r="G62" t="s">
        <v>85</v>
      </c>
      <c r="H62">
        <v>13495</v>
      </c>
      <c r="I62" t="s">
        <v>88</v>
      </c>
      <c r="J62" t="s">
        <v>1805</v>
      </c>
      <c r="K62" s="17">
        <v>6.85353588778526E-5</v>
      </c>
    </row>
    <row r="63" spans="1:11" hidden="1" x14ac:dyDescent="0.25">
      <c r="A63" t="s">
        <v>58</v>
      </c>
      <c r="B63" t="s">
        <v>102</v>
      </c>
      <c r="C63" t="s">
        <v>103</v>
      </c>
      <c r="D63" t="s">
        <v>107</v>
      </c>
      <c r="E63" t="s">
        <v>74</v>
      </c>
      <c r="F63">
        <v>35264</v>
      </c>
      <c r="G63" t="s">
        <v>85</v>
      </c>
      <c r="H63">
        <v>13537</v>
      </c>
      <c r="I63" t="s">
        <v>88</v>
      </c>
      <c r="J63" t="s">
        <v>1805</v>
      </c>
      <c r="K63" s="17">
        <v>6.85353588778526E-5</v>
      </c>
    </row>
    <row r="64" spans="1:11" hidden="1" x14ac:dyDescent="0.25">
      <c r="A64" t="s">
        <v>58</v>
      </c>
      <c r="B64" t="s">
        <v>102</v>
      </c>
      <c r="C64" t="s">
        <v>103</v>
      </c>
      <c r="D64" t="s">
        <v>108</v>
      </c>
      <c r="E64" t="s">
        <v>74</v>
      </c>
      <c r="F64">
        <v>29792</v>
      </c>
      <c r="G64" t="s">
        <v>85</v>
      </c>
      <c r="H64">
        <v>11209</v>
      </c>
      <c r="I64" t="s">
        <v>88</v>
      </c>
      <c r="J64" t="s">
        <v>1805</v>
      </c>
      <c r="K64" s="17">
        <v>6.85353588778526E-5</v>
      </c>
    </row>
    <row r="65" spans="1:11" hidden="1" x14ac:dyDescent="0.25">
      <c r="A65" t="s">
        <v>58</v>
      </c>
      <c r="B65" t="s">
        <v>102</v>
      </c>
      <c r="C65" t="s">
        <v>103</v>
      </c>
      <c r="D65" t="s">
        <v>109</v>
      </c>
      <c r="E65" t="s">
        <v>74</v>
      </c>
      <c r="F65">
        <v>130080</v>
      </c>
      <c r="G65" t="s">
        <v>85</v>
      </c>
      <c r="H65">
        <v>19978</v>
      </c>
      <c r="I65" t="s">
        <v>88</v>
      </c>
      <c r="J65" t="s">
        <v>1805</v>
      </c>
      <c r="K65" s="17">
        <v>6.85353588778526E-5</v>
      </c>
    </row>
    <row r="66" spans="1:11" x14ac:dyDescent="0.25">
      <c r="A66" t="s">
        <v>78</v>
      </c>
      <c r="B66" t="s">
        <v>79</v>
      </c>
      <c r="C66" t="s">
        <v>97</v>
      </c>
      <c r="D66" t="s">
        <v>82</v>
      </c>
      <c r="E66" t="s">
        <v>84</v>
      </c>
      <c r="F66" t="s">
        <v>74</v>
      </c>
      <c r="G66">
        <v>173824</v>
      </c>
      <c r="H66" t="s">
        <v>1887</v>
      </c>
      <c r="I66">
        <v>1728384</v>
      </c>
    </row>
    <row r="67" spans="1:11" hidden="1" x14ac:dyDescent="0.25">
      <c r="A67" t="s">
        <v>58</v>
      </c>
      <c r="B67" t="s">
        <v>102</v>
      </c>
      <c r="C67" t="s">
        <v>103</v>
      </c>
      <c r="D67" t="s">
        <v>110</v>
      </c>
      <c r="E67" t="s">
        <v>74</v>
      </c>
      <c r="F67">
        <v>49888</v>
      </c>
      <c r="G67" t="s">
        <v>85</v>
      </c>
      <c r="H67">
        <v>13822</v>
      </c>
      <c r="I67" t="s">
        <v>88</v>
      </c>
      <c r="J67" t="s">
        <v>1805</v>
      </c>
      <c r="K67" s="17">
        <v>6.85353588778526E-5</v>
      </c>
    </row>
    <row r="68" spans="1:11" x14ac:dyDescent="0.25">
      <c r="A68" t="s">
        <v>78</v>
      </c>
      <c r="B68" t="s">
        <v>79</v>
      </c>
      <c r="C68" t="s">
        <v>98</v>
      </c>
      <c r="D68" t="s">
        <v>82</v>
      </c>
      <c r="E68" t="s">
        <v>84</v>
      </c>
      <c r="F68" t="s">
        <v>74</v>
      </c>
      <c r="G68">
        <v>13376</v>
      </c>
      <c r="H68" t="s">
        <v>1887</v>
      </c>
      <c r="I68">
        <v>1741760</v>
      </c>
    </row>
    <row r="69" spans="1:11" hidden="1" x14ac:dyDescent="0.25">
      <c r="A69" t="s">
        <v>58</v>
      </c>
      <c r="B69" t="s">
        <v>102</v>
      </c>
      <c r="C69" t="s">
        <v>103</v>
      </c>
      <c r="D69" t="s">
        <v>111</v>
      </c>
      <c r="E69" t="s">
        <v>74</v>
      </c>
      <c r="F69">
        <v>35136</v>
      </c>
      <c r="G69" t="s">
        <v>85</v>
      </c>
      <c r="H69">
        <v>13263</v>
      </c>
      <c r="I69" t="s">
        <v>88</v>
      </c>
      <c r="J69" t="s">
        <v>1805</v>
      </c>
      <c r="K69" s="17">
        <v>6.85353588778526E-5</v>
      </c>
    </row>
    <row r="70" spans="1:11" x14ac:dyDescent="0.25">
      <c r="A70" t="s">
        <v>78</v>
      </c>
      <c r="B70" t="s">
        <v>79</v>
      </c>
      <c r="C70" t="s">
        <v>101</v>
      </c>
      <c r="D70" t="s">
        <v>90</v>
      </c>
      <c r="E70" t="s">
        <v>84</v>
      </c>
      <c r="F70" t="s">
        <v>74</v>
      </c>
      <c r="G70">
        <v>102400</v>
      </c>
      <c r="H70" t="s">
        <v>1887</v>
      </c>
      <c r="I70">
        <v>1844160</v>
      </c>
    </row>
    <row r="71" spans="1:11" hidden="1" x14ac:dyDescent="0.25">
      <c r="A71" t="s">
        <v>58</v>
      </c>
      <c r="B71" t="s">
        <v>102</v>
      </c>
      <c r="C71" t="s">
        <v>103</v>
      </c>
      <c r="D71" t="s">
        <v>112</v>
      </c>
      <c r="E71" t="s">
        <v>74</v>
      </c>
      <c r="F71">
        <v>29856</v>
      </c>
      <c r="G71" t="s">
        <v>85</v>
      </c>
      <c r="H71">
        <v>11279</v>
      </c>
      <c r="I71" t="s">
        <v>88</v>
      </c>
      <c r="J71" t="s">
        <v>1805</v>
      </c>
      <c r="K71" s="17">
        <v>6.85353588778526E-5</v>
      </c>
    </row>
    <row r="72" spans="1:11" x14ac:dyDescent="0.25">
      <c r="A72" t="s">
        <v>78</v>
      </c>
      <c r="B72" t="s">
        <v>79</v>
      </c>
      <c r="C72" t="s">
        <v>104</v>
      </c>
      <c r="D72" t="s">
        <v>90</v>
      </c>
      <c r="E72" t="s">
        <v>84</v>
      </c>
      <c r="F72" t="s">
        <v>74</v>
      </c>
      <c r="G72">
        <v>102400</v>
      </c>
      <c r="H72" t="s">
        <v>1887</v>
      </c>
      <c r="I72">
        <v>1946560</v>
      </c>
    </row>
    <row r="73" spans="1:11" hidden="1" x14ac:dyDescent="0.25">
      <c r="A73" t="s">
        <v>58</v>
      </c>
      <c r="B73" t="s">
        <v>102</v>
      </c>
      <c r="C73" t="s">
        <v>103</v>
      </c>
      <c r="D73" t="s">
        <v>113</v>
      </c>
      <c r="E73" t="s">
        <v>74</v>
      </c>
      <c r="F73">
        <v>30016</v>
      </c>
      <c r="G73" t="s">
        <v>85</v>
      </c>
      <c r="H73">
        <v>11902</v>
      </c>
      <c r="I73" t="s">
        <v>88</v>
      </c>
      <c r="J73" t="s">
        <v>1805</v>
      </c>
      <c r="K73" s="17">
        <v>6.85353588778526E-5</v>
      </c>
    </row>
    <row r="74" spans="1:11" x14ac:dyDescent="0.25">
      <c r="A74" t="s">
        <v>78</v>
      </c>
      <c r="B74" t="s">
        <v>79</v>
      </c>
      <c r="C74" t="s">
        <v>105</v>
      </c>
      <c r="D74" t="s">
        <v>90</v>
      </c>
      <c r="E74" t="s">
        <v>84</v>
      </c>
      <c r="F74" t="s">
        <v>74</v>
      </c>
      <c r="G74">
        <v>102400</v>
      </c>
      <c r="H74" t="s">
        <v>1887</v>
      </c>
      <c r="I74">
        <v>2048960</v>
      </c>
    </row>
    <row r="75" spans="1:11" hidden="1" x14ac:dyDescent="0.25">
      <c r="A75" t="s">
        <v>58</v>
      </c>
      <c r="B75" t="s">
        <v>102</v>
      </c>
      <c r="C75" t="s">
        <v>103</v>
      </c>
      <c r="D75" t="s">
        <v>114</v>
      </c>
      <c r="E75" t="s">
        <v>74</v>
      </c>
      <c r="F75">
        <v>25312</v>
      </c>
      <c r="G75" t="s">
        <v>85</v>
      </c>
      <c r="H75">
        <v>10856</v>
      </c>
      <c r="I75" t="s">
        <v>88</v>
      </c>
      <c r="J75" t="s">
        <v>1805</v>
      </c>
      <c r="K75" s="17">
        <v>6.85353588778526E-5</v>
      </c>
    </row>
    <row r="76" spans="1:11" hidden="1" x14ac:dyDescent="0.25">
      <c r="A76" t="s">
        <v>58</v>
      </c>
      <c r="B76" t="s">
        <v>102</v>
      </c>
      <c r="C76" t="s">
        <v>103</v>
      </c>
      <c r="D76" t="s">
        <v>115</v>
      </c>
      <c r="E76" t="s">
        <v>74</v>
      </c>
      <c r="F76">
        <v>29888</v>
      </c>
      <c r="G76" t="s">
        <v>85</v>
      </c>
      <c r="H76">
        <v>12658</v>
      </c>
      <c r="I76" t="s">
        <v>88</v>
      </c>
      <c r="J76" t="s">
        <v>1805</v>
      </c>
      <c r="K76" s="17">
        <v>6.85353588778526E-5</v>
      </c>
    </row>
    <row r="77" spans="1:11" x14ac:dyDescent="0.25">
      <c r="A77" t="s">
        <v>78</v>
      </c>
      <c r="B77" t="s">
        <v>79</v>
      </c>
      <c r="C77" t="s">
        <v>106</v>
      </c>
      <c r="D77" t="s">
        <v>90</v>
      </c>
      <c r="E77" t="s">
        <v>84</v>
      </c>
      <c r="F77" t="s">
        <v>74</v>
      </c>
      <c r="G77">
        <v>102400</v>
      </c>
      <c r="H77" t="s">
        <v>1887</v>
      </c>
      <c r="I77">
        <v>2151360</v>
      </c>
    </row>
    <row r="78" spans="1:11" x14ac:dyDescent="0.25">
      <c r="A78" t="s">
        <v>78</v>
      </c>
      <c r="B78" t="s">
        <v>79</v>
      </c>
      <c r="C78" t="s">
        <v>107</v>
      </c>
      <c r="D78" t="s">
        <v>82</v>
      </c>
      <c r="E78" t="s">
        <v>84</v>
      </c>
      <c r="F78" t="s">
        <v>74</v>
      </c>
      <c r="G78">
        <v>7808</v>
      </c>
      <c r="H78" t="s">
        <v>1887</v>
      </c>
      <c r="I78">
        <v>2159168</v>
      </c>
    </row>
    <row r="79" spans="1:11" hidden="1" x14ac:dyDescent="0.25">
      <c r="A79" t="s">
        <v>58</v>
      </c>
      <c r="B79" t="s">
        <v>102</v>
      </c>
      <c r="C79" t="s">
        <v>103</v>
      </c>
      <c r="D79" t="s">
        <v>116</v>
      </c>
      <c r="E79" t="s">
        <v>74</v>
      </c>
      <c r="F79">
        <v>129984</v>
      </c>
      <c r="G79" t="s">
        <v>85</v>
      </c>
      <c r="H79">
        <v>18274</v>
      </c>
      <c r="I79" t="s">
        <v>88</v>
      </c>
      <c r="J79" t="s">
        <v>1805</v>
      </c>
      <c r="K79" s="17">
        <v>6.85353588778526E-5</v>
      </c>
    </row>
    <row r="80" spans="1:11" x14ac:dyDescent="0.25">
      <c r="A80" t="s">
        <v>78</v>
      </c>
      <c r="B80" t="s">
        <v>79</v>
      </c>
      <c r="C80" t="s">
        <v>108</v>
      </c>
      <c r="D80" t="s">
        <v>90</v>
      </c>
      <c r="E80" t="s">
        <v>84</v>
      </c>
      <c r="F80" t="s">
        <v>74</v>
      </c>
      <c r="G80">
        <v>102400</v>
      </c>
      <c r="H80" t="s">
        <v>1887</v>
      </c>
      <c r="I80">
        <v>2261568</v>
      </c>
    </row>
    <row r="81" spans="1:11" hidden="1" x14ac:dyDescent="0.25">
      <c r="A81" t="s">
        <v>58</v>
      </c>
      <c r="B81" t="s">
        <v>102</v>
      </c>
      <c r="C81" t="s">
        <v>103</v>
      </c>
      <c r="D81" t="s">
        <v>117</v>
      </c>
      <c r="E81" t="s">
        <v>74</v>
      </c>
      <c r="F81">
        <v>39840</v>
      </c>
      <c r="G81" t="s">
        <v>85</v>
      </c>
      <c r="H81">
        <v>10624</v>
      </c>
      <c r="I81" t="s">
        <v>88</v>
      </c>
      <c r="J81" t="s">
        <v>1805</v>
      </c>
      <c r="K81" s="17">
        <v>6.85353588778526E-5</v>
      </c>
    </row>
    <row r="82" spans="1:11" x14ac:dyDescent="0.25">
      <c r="A82" t="s">
        <v>78</v>
      </c>
      <c r="B82" t="s">
        <v>79</v>
      </c>
      <c r="C82" t="s">
        <v>109</v>
      </c>
      <c r="D82" t="s">
        <v>90</v>
      </c>
      <c r="E82" t="s">
        <v>84</v>
      </c>
      <c r="F82" t="s">
        <v>74</v>
      </c>
      <c r="G82">
        <v>102400</v>
      </c>
      <c r="H82" t="s">
        <v>1887</v>
      </c>
      <c r="I82">
        <v>2363968</v>
      </c>
    </row>
    <row r="83" spans="1:11" hidden="1" x14ac:dyDescent="0.25">
      <c r="A83" t="s">
        <v>58</v>
      </c>
      <c r="B83" t="s">
        <v>102</v>
      </c>
      <c r="C83" t="s">
        <v>103</v>
      </c>
      <c r="D83" t="s">
        <v>118</v>
      </c>
      <c r="E83" t="s">
        <v>74</v>
      </c>
      <c r="F83">
        <v>30016</v>
      </c>
      <c r="G83" t="s">
        <v>85</v>
      </c>
      <c r="H83">
        <v>12633</v>
      </c>
      <c r="I83" t="s">
        <v>88</v>
      </c>
      <c r="J83" t="s">
        <v>1805</v>
      </c>
      <c r="K83" s="17">
        <v>6.85353588778526E-5</v>
      </c>
    </row>
    <row r="84" spans="1:11" hidden="1" x14ac:dyDescent="0.25">
      <c r="A84" t="s">
        <v>99</v>
      </c>
    </row>
    <row r="85" spans="1:11" x14ac:dyDescent="0.25">
      <c r="A85" t="s">
        <v>78</v>
      </c>
      <c r="B85" t="s">
        <v>79</v>
      </c>
      <c r="C85" t="s">
        <v>110</v>
      </c>
      <c r="D85" t="s">
        <v>90</v>
      </c>
      <c r="E85" t="s">
        <v>84</v>
      </c>
      <c r="F85" t="s">
        <v>74</v>
      </c>
      <c r="G85">
        <v>102400</v>
      </c>
      <c r="H85" t="s">
        <v>1887</v>
      </c>
      <c r="I85">
        <v>102400</v>
      </c>
    </row>
    <row r="86" spans="1:11" hidden="1" x14ac:dyDescent="0.25">
      <c r="A86" t="s">
        <v>58</v>
      </c>
      <c r="B86" t="s">
        <v>102</v>
      </c>
      <c r="C86" t="s">
        <v>103</v>
      </c>
      <c r="D86" t="s">
        <v>119</v>
      </c>
      <c r="E86" t="s">
        <v>74</v>
      </c>
      <c r="F86">
        <v>140032</v>
      </c>
      <c r="G86" t="s">
        <v>85</v>
      </c>
      <c r="H86">
        <v>64555</v>
      </c>
      <c r="I86" t="s">
        <v>88</v>
      </c>
      <c r="J86" t="s">
        <v>1805</v>
      </c>
      <c r="K86" s="17">
        <v>6.85353588778526E-5</v>
      </c>
    </row>
    <row r="87" spans="1:11" hidden="1" x14ac:dyDescent="0.25">
      <c r="A87" t="s">
        <v>58</v>
      </c>
      <c r="B87" t="s">
        <v>102</v>
      </c>
      <c r="C87" t="s">
        <v>103</v>
      </c>
      <c r="D87" t="s">
        <v>120</v>
      </c>
      <c r="E87" t="s">
        <v>74</v>
      </c>
      <c r="F87">
        <v>45184</v>
      </c>
      <c r="G87" t="s">
        <v>85</v>
      </c>
      <c r="H87">
        <v>12744</v>
      </c>
      <c r="I87" t="s">
        <v>88</v>
      </c>
      <c r="J87" t="s">
        <v>1805</v>
      </c>
      <c r="K87" s="17">
        <v>6.85353588778526E-5</v>
      </c>
    </row>
    <row r="88" spans="1:11" x14ac:dyDescent="0.25">
      <c r="A88" t="s">
        <v>78</v>
      </c>
      <c r="B88" t="s">
        <v>79</v>
      </c>
      <c r="C88" t="s">
        <v>111</v>
      </c>
      <c r="D88" t="s">
        <v>90</v>
      </c>
      <c r="E88" t="s">
        <v>84</v>
      </c>
      <c r="F88" t="s">
        <v>74</v>
      </c>
      <c r="G88">
        <v>102400</v>
      </c>
      <c r="H88" t="s">
        <v>1887</v>
      </c>
      <c r="I88">
        <v>204800</v>
      </c>
    </row>
    <row r="89" spans="1:11" x14ac:dyDescent="0.25">
      <c r="A89" t="s">
        <v>78</v>
      </c>
      <c r="B89" t="s">
        <v>79</v>
      </c>
      <c r="C89" t="s">
        <v>112</v>
      </c>
      <c r="D89" t="s">
        <v>90</v>
      </c>
      <c r="E89" t="s">
        <v>84</v>
      </c>
      <c r="F89" t="s">
        <v>74</v>
      </c>
      <c r="G89">
        <v>102400</v>
      </c>
      <c r="H89" t="s">
        <v>1887</v>
      </c>
      <c r="I89">
        <v>307200</v>
      </c>
    </row>
    <row r="90" spans="1:11" hidden="1" x14ac:dyDescent="0.25">
      <c r="A90" t="s">
        <v>58</v>
      </c>
      <c r="B90" t="s">
        <v>102</v>
      </c>
      <c r="C90" t="s">
        <v>103</v>
      </c>
      <c r="D90" t="s">
        <v>121</v>
      </c>
      <c r="E90" t="s">
        <v>74</v>
      </c>
      <c r="F90">
        <v>144864</v>
      </c>
      <c r="G90" t="s">
        <v>85</v>
      </c>
      <c r="H90">
        <v>24445</v>
      </c>
      <c r="I90" t="s">
        <v>88</v>
      </c>
      <c r="J90" t="s">
        <v>1805</v>
      </c>
      <c r="K90" s="17">
        <v>6.85353588778526E-5</v>
      </c>
    </row>
    <row r="91" spans="1:11" x14ac:dyDescent="0.25">
      <c r="A91" t="s">
        <v>78</v>
      </c>
      <c r="B91" t="s">
        <v>79</v>
      </c>
      <c r="C91" t="s">
        <v>113</v>
      </c>
      <c r="D91" t="s">
        <v>82</v>
      </c>
      <c r="E91" t="s">
        <v>84</v>
      </c>
      <c r="F91" t="s">
        <v>74</v>
      </c>
      <c r="G91">
        <v>7616</v>
      </c>
      <c r="H91" t="s">
        <v>1887</v>
      </c>
      <c r="I91">
        <v>314816</v>
      </c>
    </row>
    <row r="92" spans="1:11" hidden="1" x14ac:dyDescent="0.25">
      <c r="A92" t="s">
        <v>58</v>
      </c>
      <c r="B92" t="s">
        <v>102</v>
      </c>
      <c r="C92" t="s">
        <v>103</v>
      </c>
      <c r="D92" t="s">
        <v>122</v>
      </c>
      <c r="E92" t="s">
        <v>74</v>
      </c>
      <c r="F92">
        <v>150080</v>
      </c>
      <c r="G92" t="s">
        <v>85</v>
      </c>
      <c r="H92">
        <v>65206</v>
      </c>
      <c r="I92" t="s">
        <v>88</v>
      </c>
      <c r="J92" t="s">
        <v>1805</v>
      </c>
      <c r="K92" s="17">
        <v>6.85353588778526E-5</v>
      </c>
    </row>
    <row r="93" spans="1:11" x14ac:dyDescent="0.25">
      <c r="A93" t="s">
        <v>78</v>
      </c>
      <c r="B93" t="s">
        <v>79</v>
      </c>
      <c r="C93" t="s">
        <v>114</v>
      </c>
      <c r="D93" t="s">
        <v>90</v>
      </c>
      <c r="E93" t="s">
        <v>84</v>
      </c>
      <c r="F93" t="s">
        <v>74</v>
      </c>
      <c r="G93">
        <v>102400</v>
      </c>
      <c r="H93" t="s">
        <v>1887</v>
      </c>
      <c r="I93">
        <v>417216</v>
      </c>
    </row>
    <row r="94" spans="1:11" x14ac:dyDescent="0.25">
      <c r="A94" t="s">
        <v>78</v>
      </c>
      <c r="B94" t="s">
        <v>79</v>
      </c>
      <c r="C94" t="s">
        <v>115</v>
      </c>
      <c r="D94" t="s">
        <v>90</v>
      </c>
      <c r="E94" t="s">
        <v>84</v>
      </c>
      <c r="F94" t="s">
        <v>74</v>
      </c>
      <c r="G94">
        <v>102400</v>
      </c>
      <c r="H94" t="s">
        <v>1887</v>
      </c>
      <c r="I94">
        <v>519616</v>
      </c>
    </row>
    <row r="95" spans="1:11" hidden="1" x14ac:dyDescent="0.25">
      <c r="A95" t="s">
        <v>58</v>
      </c>
      <c r="B95" t="s">
        <v>102</v>
      </c>
      <c r="C95" t="s">
        <v>103</v>
      </c>
      <c r="D95" t="s">
        <v>123</v>
      </c>
      <c r="E95" t="s">
        <v>74</v>
      </c>
      <c r="F95">
        <v>255104</v>
      </c>
      <c r="G95" t="s">
        <v>85</v>
      </c>
      <c r="H95">
        <v>27863</v>
      </c>
      <c r="I95" t="s">
        <v>88</v>
      </c>
      <c r="J95" t="s">
        <v>1805</v>
      </c>
      <c r="K95" s="17">
        <v>6.85353588778526E-5</v>
      </c>
    </row>
    <row r="96" spans="1:11" x14ac:dyDescent="0.25">
      <c r="A96" t="s">
        <v>78</v>
      </c>
      <c r="B96" t="s">
        <v>79</v>
      </c>
      <c r="C96" t="s">
        <v>116</v>
      </c>
      <c r="D96" t="s">
        <v>90</v>
      </c>
      <c r="E96" t="s">
        <v>84</v>
      </c>
      <c r="F96" t="s">
        <v>74</v>
      </c>
      <c r="G96">
        <v>102400</v>
      </c>
      <c r="H96" t="s">
        <v>1887</v>
      </c>
      <c r="I96">
        <v>622016</v>
      </c>
    </row>
    <row r="97" spans="1:11" hidden="1" x14ac:dyDescent="0.25">
      <c r="A97" t="s">
        <v>58</v>
      </c>
      <c r="B97" t="s">
        <v>102</v>
      </c>
      <c r="C97" t="s">
        <v>103</v>
      </c>
      <c r="D97" t="s">
        <v>124</v>
      </c>
      <c r="E97" t="s">
        <v>74</v>
      </c>
      <c r="F97">
        <v>65152</v>
      </c>
      <c r="G97" t="s">
        <v>85</v>
      </c>
      <c r="H97">
        <v>13800</v>
      </c>
      <c r="I97" t="s">
        <v>88</v>
      </c>
      <c r="J97" t="s">
        <v>1805</v>
      </c>
      <c r="K97" s="17">
        <v>6.85353588778526E-5</v>
      </c>
    </row>
    <row r="98" spans="1:11" x14ac:dyDescent="0.25">
      <c r="A98" t="s">
        <v>78</v>
      </c>
      <c r="B98" t="s">
        <v>79</v>
      </c>
      <c r="C98" t="s">
        <v>117</v>
      </c>
      <c r="D98" t="s">
        <v>90</v>
      </c>
      <c r="E98" t="s">
        <v>84</v>
      </c>
      <c r="F98" t="s">
        <v>74</v>
      </c>
      <c r="G98">
        <v>102400</v>
      </c>
      <c r="H98" t="s">
        <v>1887</v>
      </c>
      <c r="I98">
        <v>724416</v>
      </c>
    </row>
    <row r="99" spans="1:11" hidden="1" x14ac:dyDescent="0.25">
      <c r="A99" t="s">
        <v>58</v>
      </c>
      <c r="B99" t="s">
        <v>102</v>
      </c>
      <c r="C99" t="s">
        <v>103</v>
      </c>
      <c r="D99" t="s">
        <v>125</v>
      </c>
      <c r="E99" t="s">
        <v>74</v>
      </c>
      <c r="F99">
        <v>34656</v>
      </c>
      <c r="G99" t="s">
        <v>85</v>
      </c>
      <c r="H99">
        <v>11616</v>
      </c>
      <c r="I99" t="s">
        <v>88</v>
      </c>
      <c r="J99" t="s">
        <v>1805</v>
      </c>
      <c r="K99" s="17">
        <v>6.85353588778526E-5</v>
      </c>
    </row>
    <row r="100" spans="1:11" x14ac:dyDescent="0.25">
      <c r="A100" t="s">
        <v>78</v>
      </c>
      <c r="B100" t="s">
        <v>79</v>
      </c>
      <c r="C100" t="s">
        <v>118</v>
      </c>
      <c r="D100" t="s">
        <v>90</v>
      </c>
      <c r="E100" t="s">
        <v>84</v>
      </c>
      <c r="F100" t="s">
        <v>74</v>
      </c>
      <c r="G100">
        <v>102400</v>
      </c>
      <c r="H100" t="s">
        <v>1887</v>
      </c>
      <c r="I100">
        <v>826816</v>
      </c>
    </row>
    <row r="101" spans="1:11" hidden="1" x14ac:dyDescent="0.25">
      <c r="A101" t="s">
        <v>58</v>
      </c>
      <c r="B101" t="s">
        <v>102</v>
      </c>
      <c r="C101" t="s">
        <v>103</v>
      </c>
      <c r="D101" t="s">
        <v>126</v>
      </c>
      <c r="E101" t="s">
        <v>74</v>
      </c>
      <c r="F101">
        <v>29984</v>
      </c>
      <c r="G101" t="s">
        <v>85</v>
      </c>
      <c r="H101">
        <v>11733</v>
      </c>
      <c r="I101" t="s">
        <v>88</v>
      </c>
      <c r="J101" t="s">
        <v>1805</v>
      </c>
      <c r="K101" s="17">
        <v>6.85353588778526E-5</v>
      </c>
    </row>
    <row r="102" spans="1:11" x14ac:dyDescent="0.25">
      <c r="A102" t="s">
        <v>78</v>
      </c>
      <c r="B102" t="s">
        <v>79</v>
      </c>
      <c r="C102" t="s">
        <v>119</v>
      </c>
      <c r="D102" t="s">
        <v>90</v>
      </c>
      <c r="E102" t="s">
        <v>84</v>
      </c>
      <c r="F102" t="s">
        <v>74</v>
      </c>
      <c r="G102">
        <v>102400</v>
      </c>
      <c r="H102" t="s">
        <v>1887</v>
      </c>
      <c r="I102">
        <v>929216</v>
      </c>
    </row>
    <row r="103" spans="1:11" hidden="1" x14ac:dyDescent="0.25">
      <c r="A103" t="s">
        <v>58</v>
      </c>
      <c r="B103" t="s">
        <v>102</v>
      </c>
      <c r="C103" t="s">
        <v>103</v>
      </c>
      <c r="D103" t="s">
        <v>127</v>
      </c>
      <c r="E103" t="s">
        <v>74</v>
      </c>
      <c r="F103">
        <v>29984</v>
      </c>
      <c r="G103" t="s">
        <v>85</v>
      </c>
      <c r="H103">
        <v>11144</v>
      </c>
      <c r="I103" t="s">
        <v>88</v>
      </c>
      <c r="J103" t="s">
        <v>1805</v>
      </c>
      <c r="K103" s="17">
        <v>6.85353588778526E-5</v>
      </c>
    </row>
    <row r="104" spans="1:11" hidden="1" x14ac:dyDescent="0.25">
      <c r="A104" t="s">
        <v>58</v>
      </c>
      <c r="B104" t="s">
        <v>102</v>
      </c>
      <c r="C104" t="s">
        <v>103</v>
      </c>
      <c r="D104" t="s">
        <v>128</v>
      </c>
      <c r="E104" t="s">
        <v>74</v>
      </c>
      <c r="F104">
        <v>30016</v>
      </c>
      <c r="G104" t="s">
        <v>85</v>
      </c>
      <c r="H104">
        <v>16069</v>
      </c>
      <c r="I104" t="s">
        <v>88</v>
      </c>
      <c r="J104" t="s">
        <v>1805</v>
      </c>
      <c r="K104" s="17">
        <v>6.85353588778526E-5</v>
      </c>
    </row>
    <row r="105" spans="1:11" hidden="1" x14ac:dyDescent="0.25">
      <c r="A105" t="s">
        <v>58</v>
      </c>
      <c r="B105" t="s">
        <v>102</v>
      </c>
      <c r="C105" t="s">
        <v>103</v>
      </c>
      <c r="D105" t="s">
        <v>129</v>
      </c>
      <c r="E105" t="s">
        <v>74</v>
      </c>
      <c r="F105">
        <v>34976</v>
      </c>
      <c r="G105" t="s">
        <v>85</v>
      </c>
      <c r="H105">
        <v>17432</v>
      </c>
      <c r="I105" t="s">
        <v>88</v>
      </c>
      <c r="J105" t="s">
        <v>1805</v>
      </c>
      <c r="K105" s="17">
        <v>6.85353588778526E-5</v>
      </c>
    </row>
    <row r="106" spans="1:11" hidden="1" x14ac:dyDescent="0.25">
      <c r="A106" t="s">
        <v>58</v>
      </c>
      <c r="B106" t="s">
        <v>102</v>
      </c>
      <c r="C106" t="s">
        <v>103</v>
      </c>
      <c r="D106" t="s">
        <v>130</v>
      </c>
      <c r="E106" t="s">
        <v>74</v>
      </c>
      <c r="F106">
        <v>50176</v>
      </c>
      <c r="G106" t="s">
        <v>85</v>
      </c>
      <c r="H106">
        <v>12894</v>
      </c>
      <c r="I106" t="s">
        <v>88</v>
      </c>
      <c r="J106" t="s">
        <v>1805</v>
      </c>
      <c r="K106" s="17">
        <v>6.85353588778526E-5</v>
      </c>
    </row>
    <row r="107" spans="1:11" hidden="1" x14ac:dyDescent="0.25">
      <c r="A107" t="s">
        <v>58</v>
      </c>
      <c r="B107" t="s">
        <v>102</v>
      </c>
      <c r="C107" t="s">
        <v>103</v>
      </c>
      <c r="D107" t="s">
        <v>131</v>
      </c>
      <c r="E107" t="s">
        <v>74</v>
      </c>
      <c r="F107">
        <v>34848</v>
      </c>
      <c r="G107" t="s">
        <v>85</v>
      </c>
      <c r="H107">
        <v>12547</v>
      </c>
      <c r="I107" t="s">
        <v>88</v>
      </c>
      <c r="J107" t="s">
        <v>1805</v>
      </c>
      <c r="K107" s="17">
        <v>6.85353588778526E-5</v>
      </c>
    </row>
    <row r="108" spans="1:11" hidden="1" x14ac:dyDescent="0.25">
      <c r="A108" t="s">
        <v>58</v>
      </c>
      <c r="B108" t="s">
        <v>102</v>
      </c>
      <c r="C108" t="s">
        <v>103</v>
      </c>
      <c r="D108" t="s">
        <v>132</v>
      </c>
      <c r="E108" t="s">
        <v>74</v>
      </c>
      <c r="F108">
        <v>29984</v>
      </c>
      <c r="G108" t="s">
        <v>85</v>
      </c>
      <c r="H108">
        <v>11015</v>
      </c>
      <c r="I108" t="s">
        <v>88</v>
      </c>
      <c r="J108" t="s">
        <v>1805</v>
      </c>
      <c r="K108" s="17">
        <v>6.85353588778526E-5</v>
      </c>
    </row>
    <row r="109" spans="1:11" hidden="1" x14ac:dyDescent="0.25">
      <c r="A109" t="s">
        <v>58</v>
      </c>
      <c r="B109" t="s">
        <v>102</v>
      </c>
      <c r="C109" t="s">
        <v>103</v>
      </c>
      <c r="D109" t="s">
        <v>133</v>
      </c>
      <c r="E109" t="s">
        <v>74</v>
      </c>
      <c r="F109">
        <v>30144</v>
      </c>
      <c r="G109" t="s">
        <v>85</v>
      </c>
      <c r="H109">
        <v>12622</v>
      </c>
      <c r="I109" t="s">
        <v>88</v>
      </c>
      <c r="J109" t="s">
        <v>1805</v>
      </c>
      <c r="K109" s="17">
        <v>6.85353588778526E-5</v>
      </c>
    </row>
    <row r="110" spans="1:11" x14ac:dyDescent="0.25">
      <c r="A110" t="s">
        <v>78</v>
      </c>
      <c r="B110" t="s">
        <v>79</v>
      </c>
      <c r="C110" t="s">
        <v>120</v>
      </c>
      <c r="D110" t="s">
        <v>82</v>
      </c>
      <c r="E110" t="s">
        <v>84</v>
      </c>
      <c r="F110" t="s">
        <v>74</v>
      </c>
      <c r="G110">
        <v>148800</v>
      </c>
      <c r="H110" t="s">
        <v>1887</v>
      </c>
      <c r="I110">
        <v>1078016</v>
      </c>
    </row>
    <row r="111" spans="1:11" hidden="1" x14ac:dyDescent="0.25">
      <c r="A111" t="s">
        <v>58</v>
      </c>
      <c r="B111" t="s">
        <v>102</v>
      </c>
      <c r="C111" t="s">
        <v>103</v>
      </c>
      <c r="D111" t="s">
        <v>134</v>
      </c>
      <c r="E111" t="s">
        <v>74</v>
      </c>
      <c r="F111">
        <v>29856</v>
      </c>
      <c r="G111" t="s">
        <v>85</v>
      </c>
      <c r="H111">
        <v>10768</v>
      </c>
      <c r="I111" t="s">
        <v>88</v>
      </c>
      <c r="J111" t="s">
        <v>1805</v>
      </c>
      <c r="K111" s="17">
        <v>6.85353588778526E-5</v>
      </c>
    </row>
    <row r="112" spans="1:11" x14ac:dyDescent="0.25">
      <c r="A112" t="s">
        <v>78</v>
      </c>
      <c r="B112" t="s">
        <v>79</v>
      </c>
      <c r="C112" t="s">
        <v>121</v>
      </c>
      <c r="D112" t="s">
        <v>90</v>
      </c>
      <c r="E112" t="s">
        <v>84</v>
      </c>
      <c r="F112" t="s">
        <v>74</v>
      </c>
      <c r="G112">
        <v>102400</v>
      </c>
      <c r="H112" t="s">
        <v>1887</v>
      </c>
      <c r="I112">
        <v>1180416</v>
      </c>
    </row>
    <row r="113" spans="1:11" hidden="1" x14ac:dyDescent="0.25">
      <c r="A113" t="s">
        <v>58</v>
      </c>
      <c r="B113" t="s">
        <v>102</v>
      </c>
      <c r="C113" t="s">
        <v>103</v>
      </c>
      <c r="D113" t="s">
        <v>135</v>
      </c>
      <c r="E113" t="s">
        <v>74</v>
      </c>
      <c r="F113">
        <v>30048</v>
      </c>
      <c r="G113" t="s">
        <v>85</v>
      </c>
      <c r="H113">
        <v>12621</v>
      </c>
      <c r="I113" t="s">
        <v>88</v>
      </c>
      <c r="J113" t="s">
        <v>1805</v>
      </c>
      <c r="K113" s="17">
        <v>6.85353588778526E-5</v>
      </c>
    </row>
    <row r="114" spans="1:11" hidden="1" x14ac:dyDescent="0.25">
      <c r="A114" t="s">
        <v>58</v>
      </c>
      <c r="B114" t="s">
        <v>102</v>
      </c>
      <c r="C114" t="s">
        <v>103</v>
      </c>
      <c r="D114" t="s">
        <v>136</v>
      </c>
      <c r="E114" t="s">
        <v>74</v>
      </c>
      <c r="F114">
        <v>29952</v>
      </c>
      <c r="G114" t="s">
        <v>85</v>
      </c>
      <c r="H114">
        <v>11139</v>
      </c>
      <c r="I114" t="s">
        <v>88</v>
      </c>
      <c r="J114" t="s">
        <v>1805</v>
      </c>
      <c r="K114" s="17">
        <v>6.85353588778526E-5</v>
      </c>
    </row>
    <row r="115" spans="1:11" x14ac:dyDescent="0.25">
      <c r="A115" t="s">
        <v>78</v>
      </c>
      <c r="B115" t="s">
        <v>79</v>
      </c>
      <c r="C115" t="s">
        <v>122</v>
      </c>
      <c r="D115" t="s">
        <v>90</v>
      </c>
      <c r="E115" t="s">
        <v>84</v>
      </c>
      <c r="F115" t="s">
        <v>74</v>
      </c>
      <c r="G115">
        <v>102400</v>
      </c>
      <c r="H115" t="s">
        <v>1887</v>
      </c>
      <c r="I115">
        <v>1282816</v>
      </c>
    </row>
    <row r="116" spans="1:11" hidden="1" x14ac:dyDescent="0.25">
      <c r="A116" t="s">
        <v>58</v>
      </c>
      <c r="B116" t="s">
        <v>102</v>
      </c>
      <c r="C116" t="s">
        <v>103</v>
      </c>
      <c r="D116" t="s">
        <v>137</v>
      </c>
      <c r="E116" t="s">
        <v>74</v>
      </c>
      <c r="F116">
        <v>35072</v>
      </c>
      <c r="G116" t="s">
        <v>85</v>
      </c>
      <c r="H116">
        <v>14609</v>
      </c>
      <c r="I116" t="s">
        <v>88</v>
      </c>
      <c r="J116" t="s">
        <v>1805</v>
      </c>
      <c r="K116" s="17">
        <v>6.85353588778526E-5</v>
      </c>
    </row>
    <row r="117" spans="1:11" hidden="1" x14ac:dyDescent="0.25">
      <c r="A117" t="s">
        <v>58</v>
      </c>
      <c r="B117" t="s">
        <v>102</v>
      </c>
      <c r="C117" t="s">
        <v>103</v>
      </c>
      <c r="D117" t="s">
        <v>138</v>
      </c>
      <c r="E117" t="s">
        <v>74</v>
      </c>
      <c r="F117">
        <v>39936</v>
      </c>
      <c r="G117" t="s">
        <v>85</v>
      </c>
      <c r="H117">
        <v>13754</v>
      </c>
      <c r="I117" t="s">
        <v>88</v>
      </c>
      <c r="J117" t="s">
        <v>1805</v>
      </c>
      <c r="K117" s="17">
        <v>6.85353588778526E-5</v>
      </c>
    </row>
    <row r="118" spans="1:11" hidden="1" x14ac:dyDescent="0.25">
      <c r="A118" t="s">
        <v>58</v>
      </c>
      <c r="B118" t="s">
        <v>102</v>
      </c>
      <c r="C118" t="s">
        <v>103</v>
      </c>
      <c r="D118" t="s">
        <v>139</v>
      </c>
      <c r="E118" t="s">
        <v>74</v>
      </c>
      <c r="F118">
        <v>35008</v>
      </c>
      <c r="G118" t="s">
        <v>85</v>
      </c>
      <c r="H118">
        <v>14305</v>
      </c>
      <c r="I118" t="s">
        <v>88</v>
      </c>
      <c r="J118" t="s">
        <v>1805</v>
      </c>
      <c r="K118" s="17">
        <v>6.85353588778526E-5</v>
      </c>
    </row>
    <row r="119" spans="1:11" x14ac:dyDescent="0.25">
      <c r="A119" t="s">
        <v>78</v>
      </c>
      <c r="B119" t="s">
        <v>79</v>
      </c>
      <c r="C119" t="s">
        <v>123</v>
      </c>
      <c r="D119" t="s">
        <v>90</v>
      </c>
      <c r="E119" t="s">
        <v>84</v>
      </c>
      <c r="F119" t="s">
        <v>74</v>
      </c>
      <c r="G119">
        <v>102400</v>
      </c>
      <c r="H119" t="s">
        <v>1887</v>
      </c>
      <c r="I119">
        <v>1385216</v>
      </c>
    </row>
    <row r="120" spans="1:11" hidden="1" x14ac:dyDescent="0.25">
      <c r="A120" t="s">
        <v>58</v>
      </c>
      <c r="B120" t="s">
        <v>102</v>
      </c>
      <c r="C120" t="s">
        <v>103</v>
      </c>
      <c r="D120" t="s">
        <v>140</v>
      </c>
      <c r="E120" t="s">
        <v>74</v>
      </c>
      <c r="F120">
        <v>35040</v>
      </c>
      <c r="G120" t="s">
        <v>85</v>
      </c>
      <c r="H120">
        <v>13668</v>
      </c>
      <c r="I120" t="s">
        <v>88</v>
      </c>
      <c r="J120" t="s">
        <v>1805</v>
      </c>
      <c r="K120" s="17">
        <v>6.85353588778526E-5</v>
      </c>
    </row>
    <row r="121" spans="1:11" hidden="1" x14ac:dyDescent="0.25">
      <c r="A121" t="s">
        <v>58</v>
      </c>
      <c r="B121" t="s">
        <v>102</v>
      </c>
      <c r="C121" t="s">
        <v>103</v>
      </c>
      <c r="D121" t="s">
        <v>141</v>
      </c>
      <c r="E121" t="s">
        <v>74</v>
      </c>
      <c r="F121">
        <v>34944</v>
      </c>
      <c r="G121" t="s">
        <v>85</v>
      </c>
      <c r="H121">
        <v>15458</v>
      </c>
      <c r="I121" t="s">
        <v>88</v>
      </c>
      <c r="J121" t="s">
        <v>1805</v>
      </c>
      <c r="K121" s="17">
        <v>6.85353588778526E-5</v>
      </c>
    </row>
    <row r="122" spans="1:11" x14ac:dyDescent="0.25">
      <c r="A122" t="s">
        <v>78</v>
      </c>
      <c r="B122" t="s">
        <v>79</v>
      </c>
      <c r="C122" t="s">
        <v>124</v>
      </c>
      <c r="D122" t="s">
        <v>90</v>
      </c>
      <c r="E122" t="s">
        <v>84</v>
      </c>
      <c r="F122" t="s">
        <v>74</v>
      </c>
      <c r="G122">
        <v>102400</v>
      </c>
      <c r="H122" t="s">
        <v>1887</v>
      </c>
      <c r="I122">
        <v>1487616</v>
      </c>
    </row>
    <row r="123" spans="1:11" hidden="1" x14ac:dyDescent="0.25">
      <c r="A123" t="s">
        <v>58</v>
      </c>
      <c r="B123" t="s">
        <v>102</v>
      </c>
      <c r="C123" t="s">
        <v>103</v>
      </c>
      <c r="D123" t="s">
        <v>142</v>
      </c>
      <c r="E123" t="s">
        <v>74</v>
      </c>
      <c r="F123">
        <v>60256</v>
      </c>
      <c r="G123" t="s">
        <v>85</v>
      </c>
      <c r="H123">
        <v>13769</v>
      </c>
      <c r="I123" t="s">
        <v>88</v>
      </c>
      <c r="J123" t="s">
        <v>1805</v>
      </c>
      <c r="K123" s="17">
        <v>6.85353588778526E-5</v>
      </c>
    </row>
    <row r="124" spans="1:11" x14ac:dyDescent="0.25">
      <c r="A124" t="s">
        <v>78</v>
      </c>
      <c r="B124" t="s">
        <v>79</v>
      </c>
      <c r="C124" t="s">
        <v>125</v>
      </c>
      <c r="D124" t="s">
        <v>82</v>
      </c>
      <c r="E124" t="s">
        <v>84</v>
      </c>
      <c r="F124" t="s">
        <v>74</v>
      </c>
      <c r="G124">
        <v>7168</v>
      </c>
      <c r="H124" t="s">
        <v>1887</v>
      </c>
      <c r="I124">
        <v>1494784</v>
      </c>
    </row>
    <row r="125" spans="1:11" hidden="1" x14ac:dyDescent="0.25">
      <c r="A125" t="s">
        <v>58</v>
      </c>
      <c r="B125" t="s">
        <v>102</v>
      </c>
      <c r="C125" t="s">
        <v>103</v>
      </c>
      <c r="D125" t="s">
        <v>143</v>
      </c>
      <c r="E125" t="s">
        <v>74</v>
      </c>
      <c r="F125">
        <v>34816</v>
      </c>
      <c r="G125" t="s">
        <v>85</v>
      </c>
      <c r="H125">
        <v>12640</v>
      </c>
      <c r="I125" t="s">
        <v>88</v>
      </c>
      <c r="J125" t="s">
        <v>1805</v>
      </c>
      <c r="K125" s="17">
        <v>6.85353588778526E-5</v>
      </c>
    </row>
    <row r="126" spans="1:11" hidden="1" x14ac:dyDescent="0.25">
      <c r="A126" t="s">
        <v>58</v>
      </c>
      <c r="B126" t="s">
        <v>102</v>
      </c>
      <c r="C126" t="s">
        <v>103</v>
      </c>
      <c r="D126" t="s">
        <v>144</v>
      </c>
      <c r="E126" t="s">
        <v>74</v>
      </c>
      <c r="F126">
        <v>29952</v>
      </c>
      <c r="G126" t="s">
        <v>85</v>
      </c>
      <c r="H126">
        <v>11018</v>
      </c>
      <c r="I126" t="s">
        <v>88</v>
      </c>
      <c r="J126" t="s">
        <v>1805</v>
      </c>
      <c r="K126" s="17">
        <v>6.85353588778526E-5</v>
      </c>
    </row>
    <row r="127" spans="1:11" hidden="1" x14ac:dyDescent="0.25">
      <c r="A127" t="s">
        <v>58</v>
      </c>
      <c r="B127" t="s">
        <v>102</v>
      </c>
      <c r="C127" t="s">
        <v>103</v>
      </c>
      <c r="D127" t="s">
        <v>145</v>
      </c>
      <c r="E127" t="s">
        <v>74</v>
      </c>
      <c r="F127">
        <v>30048</v>
      </c>
      <c r="G127" t="s">
        <v>85</v>
      </c>
      <c r="H127">
        <v>12549</v>
      </c>
      <c r="I127" t="s">
        <v>88</v>
      </c>
      <c r="J127" t="s">
        <v>1805</v>
      </c>
      <c r="K127" s="17">
        <v>6.85353588778526E-5</v>
      </c>
    </row>
    <row r="128" spans="1:11" x14ac:dyDescent="0.25">
      <c r="A128" t="s">
        <v>78</v>
      </c>
      <c r="B128" t="s">
        <v>79</v>
      </c>
      <c r="C128" t="s">
        <v>126</v>
      </c>
      <c r="D128" t="s">
        <v>90</v>
      </c>
      <c r="E128" t="s">
        <v>84</v>
      </c>
      <c r="F128" t="s">
        <v>74</v>
      </c>
      <c r="G128">
        <v>102400</v>
      </c>
      <c r="H128" t="s">
        <v>1887</v>
      </c>
      <c r="I128">
        <v>1597184</v>
      </c>
    </row>
    <row r="129" spans="1:11" hidden="1" x14ac:dyDescent="0.25">
      <c r="A129" t="s">
        <v>58</v>
      </c>
      <c r="B129" t="s">
        <v>102</v>
      </c>
      <c r="C129" t="s">
        <v>103</v>
      </c>
      <c r="D129" t="s">
        <v>146</v>
      </c>
      <c r="E129" t="s">
        <v>74</v>
      </c>
      <c r="F129">
        <v>29952</v>
      </c>
      <c r="G129" t="s">
        <v>85</v>
      </c>
      <c r="H129">
        <v>10782</v>
      </c>
      <c r="I129" t="s">
        <v>88</v>
      </c>
      <c r="J129" t="s">
        <v>1805</v>
      </c>
      <c r="K129" s="17">
        <v>6.85353588778526E-5</v>
      </c>
    </row>
    <row r="130" spans="1:11" hidden="1" x14ac:dyDescent="0.25">
      <c r="A130" t="s">
        <v>58</v>
      </c>
      <c r="B130" t="s">
        <v>102</v>
      </c>
      <c r="C130" t="s">
        <v>103</v>
      </c>
      <c r="D130" t="s">
        <v>147</v>
      </c>
      <c r="E130" t="s">
        <v>74</v>
      </c>
      <c r="F130">
        <v>30016</v>
      </c>
      <c r="G130" t="s">
        <v>85</v>
      </c>
      <c r="H130">
        <v>11937</v>
      </c>
      <c r="I130" t="s">
        <v>88</v>
      </c>
      <c r="J130" t="s">
        <v>1805</v>
      </c>
      <c r="K130" s="17">
        <v>6.85353588778526E-5</v>
      </c>
    </row>
    <row r="131" spans="1:11" hidden="1" x14ac:dyDescent="0.25">
      <c r="A131" t="s">
        <v>58</v>
      </c>
      <c r="B131" t="s">
        <v>102</v>
      </c>
      <c r="C131" t="s">
        <v>103</v>
      </c>
      <c r="D131" t="s">
        <v>148</v>
      </c>
      <c r="E131" t="s">
        <v>74</v>
      </c>
      <c r="F131">
        <v>30016</v>
      </c>
      <c r="G131" t="s">
        <v>85</v>
      </c>
      <c r="H131">
        <v>12187</v>
      </c>
      <c r="I131" t="s">
        <v>88</v>
      </c>
      <c r="J131" t="s">
        <v>1805</v>
      </c>
      <c r="K131" s="17">
        <v>6.85353588778526E-5</v>
      </c>
    </row>
    <row r="132" spans="1:11" x14ac:dyDescent="0.25">
      <c r="A132" t="s">
        <v>78</v>
      </c>
      <c r="B132" t="s">
        <v>79</v>
      </c>
      <c r="C132" t="s">
        <v>127</v>
      </c>
      <c r="D132" t="s">
        <v>90</v>
      </c>
      <c r="E132" t="s">
        <v>84</v>
      </c>
      <c r="F132" t="s">
        <v>74</v>
      </c>
      <c r="G132">
        <v>102400</v>
      </c>
      <c r="H132" t="s">
        <v>1887</v>
      </c>
      <c r="I132">
        <v>1699584</v>
      </c>
    </row>
    <row r="133" spans="1:11" hidden="1" x14ac:dyDescent="0.25">
      <c r="A133" t="s">
        <v>58</v>
      </c>
      <c r="B133" t="s">
        <v>102</v>
      </c>
      <c r="C133" t="s">
        <v>103</v>
      </c>
      <c r="D133" t="s">
        <v>149</v>
      </c>
      <c r="E133" t="s">
        <v>74</v>
      </c>
      <c r="F133">
        <v>29984</v>
      </c>
      <c r="G133" t="s">
        <v>85</v>
      </c>
      <c r="H133">
        <v>11624</v>
      </c>
      <c r="I133" t="s">
        <v>88</v>
      </c>
      <c r="J133" t="s">
        <v>1805</v>
      </c>
      <c r="K133" s="17">
        <v>6.85353588778526E-5</v>
      </c>
    </row>
    <row r="134" spans="1:11" hidden="1" x14ac:dyDescent="0.25">
      <c r="A134" t="s">
        <v>58</v>
      </c>
      <c r="B134" t="s">
        <v>102</v>
      </c>
      <c r="C134" t="s">
        <v>103</v>
      </c>
      <c r="D134" t="s">
        <v>150</v>
      </c>
      <c r="E134" t="s">
        <v>74</v>
      </c>
      <c r="F134">
        <v>29984</v>
      </c>
      <c r="G134" t="s">
        <v>85</v>
      </c>
      <c r="H134">
        <v>12123</v>
      </c>
      <c r="I134" t="s">
        <v>88</v>
      </c>
      <c r="J134" t="s">
        <v>1805</v>
      </c>
      <c r="K134" s="17">
        <v>6.85353588778526E-5</v>
      </c>
    </row>
    <row r="135" spans="1:11" hidden="1" x14ac:dyDescent="0.25">
      <c r="A135" t="s">
        <v>58</v>
      </c>
      <c r="B135" t="s">
        <v>102</v>
      </c>
      <c r="C135" t="s">
        <v>103</v>
      </c>
      <c r="D135" t="s">
        <v>151</v>
      </c>
      <c r="E135" t="s">
        <v>74</v>
      </c>
      <c r="F135">
        <v>30016</v>
      </c>
      <c r="G135" t="s">
        <v>85</v>
      </c>
      <c r="H135">
        <v>11968</v>
      </c>
      <c r="I135" t="s">
        <v>88</v>
      </c>
      <c r="J135" t="s">
        <v>1805</v>
      </c>
      <c r="K135" s="17">
        <v>6.85353588778526E-5</v>
      </c>
    </row>
    <row r="136" spans="1:11" hidden="1" x14ac:dyDescent="0.25">
      <c r="A136" t="s">
        <v>58</v>
      </c>
      <c r="B136" t="s">
        <v>102</v>
      </c>
      <c r="C136" t="s">
        <v>103</v>
      </c>
      <c r="D136" t="s">
        <v>152</v>
      </c>
      <c r="E136" t="s">
        <v>74</v>
      </c>
      <c r="F136">
        <v>30016</v>
      </c>
      <c r="G136" t="s">
        <v>85</v>
      </c>
      <c r="H136">
        <v>12479</v>
      </c>
      <c r="I136" t="s">
        <v>88</v>
      </c>
      <c r="J136" t="s">
        <v>1805</v>
      </c>
      <c r="K136" s="17">
        <v>6.85353588778526E-5</v>
      </c>
    </row>
    <row r="137" spans="1:11" x14ac:dyDescent="0.25">
      <c r="A137" t="s">
        <v>78</v>
      </c>
      <c r="B137" t="s">
        <v>79</v>
      </c>
      <c r="C137" t="s">
        <v>128</v>
      </c>
      <c r="D137" t="s">
        <v>90</v>
      </c>
      <c r="E137" t="s">
        <v>84</v>
      </c>
      <c r="F137" t="s">
        <v>74</v>
      </c>
      <c r="G137">
        <v>102400</v>
      </c>
      <c r="H137" t="s">
        <v>1887</v>
      </c>
      <c r="I137">
        <v>1801984</v>
      </c>
    </row>
    <row r="138" spans="1:11" x14ac:dyDescent="0.25">
      <c r="A138" t="s">
        <v>78</v>
      </c>
      <c r="B138" t="s">
        <v>79</v>
      </c>
      <c r="C138" t="s">
        <v>129</v>
      </c>
      <c r="D138" t="s">
        <v>82</v>
      </c>
      <c r="E138" t="s">
        <v>84</v>
      </c>
      <c r="F138" t="s">
        <v>74</v>
      </c>
      <c r="G138">
        <v>6848</v>
      </c>
      <c r="H138" t="s">
        <v>1887</v>
      </c>
      <c r="I138">
        <v>1808832</v>
      </c>
    </row>
    <row r="139" spans="1:11" hidden="1" x14ac:dyDescent="0.25">
      <c r="A139" t="s">
        <v>58</v>
      </c>
      <c r="B139" t="s">
        <v>102</v>
      </c>
      <c r="C139" t="s">
        <v>103</v>
      </c>
      <c r="D139" t="s">
        <v>153</v>
      </c>
      <c r="E139" t="s">
        <v>74</v>
      </c>
      <c r="F139">
        <v>130080</v>
      </c>
      <c r="G139" t="s">
        <v>85</v>
      </c>
      <c r="H139">
        <v>18393</v>
      </c>
      <c r="I139" t="s">
        <v>88</v>
      </c>
      <c r="J139" t="s">
        <v>1805</v>
      </c>
      <c r="K139" s="17">
        <v>6.85353588778526E-5</v>
      </c>
    </row>
    <row r="140" spans="1:11" x14ac:dyDescent="0.25">
      <c r="A140" t="s">
        <v>78</v>
      </c>
      <c r="B140" t="s">
        <v>79</v>
      </c>
      <c r="C140" t="s">
        <v>130</v>
      </c>
      <c r="D140" t="s">
        <v>90</v>
      </c>
      <c r="E140" t="s">
        <v>84</v>
      </c>
      <c r="F140" t="s">
        <v>74</v>
      </c>
      <c r="G140">
        <v>102400</v>
      </c>
      <c r="H140" t="s">
        <v>1887</v>
      </c>
      <c r="I140">
        <v>1911232</v>
      </c>
    </row>
    <row r="141" spans="1:11" hidden="1" x14ac:dyDescent="0.25">
      <c r="A141" t="s">
        <v>58</v>
      </c>
      <c r="B141" t="s">
        <v>102</v>
      </c>
      <c r="C141" t="s">
        <v>103</v>
      </c>
      <c r="D141" t="s">
        <v>154</v>
      </c>
      <c r="E141" t="s">
        <v>74</v>
      </c>
      <c r="F141">
        <v>44992</v>
      </c>
      <c r="G141" t="s">
        <v>85</v>
      </c>
      <c r="H141">
        <v>13930</v>
      </c>
      <c r="I141" t="s">
        <v>88</v>
      </c>
      <c r="J141" t="s">
        <v>1805</v>
      </c>
      <c r="K141" s="17">
        <v>6.85353588778526E-5</v>
      </c>
    </row>
    <row r="142" spans="1:11" x14ac:dyDescent="0.25">
      <c r="A142" t="s">
        <v>78</v>
      </c>
      <c r="B142" t="s">
        <v>79</v>
      </c>
      <c r="C142" t="s">
        <v>131</v>
      </c>
      <c r="D142" t="s">
        <v>90</v>
      </c>
      <c r="E142" t="s">
        <v>84</v>
      </c>
      <c r="F142" t="s">
        <v>74</v>
      </c>
      <c r="G142">
        <v>102400</v>
      </c>
      <c r="H142" t="s">
        <v>1887</v>
      </c>
      <c r="I142">
        <v>2013632</v>
      </c>
    </row>
    <row r="143" spans="1:11" hidden="1" x14ac:dyDescent="0.25">
      <c r="A143" t="s">
        <v>58</v>
      </c>
      <c r="B143" t="s">
        <v>102</v>
      </c>
      <c r="C143" t="s">
        <v>103</v>
      </c>
      <c r="D143" t="s">
        <v>155</v>
      </c>
      <c r="E143" t="s">
        <v>74</v>
      </c>
      <c r="F143">
        <v>135104</v>
      </c>
      <c r="G143" t="s">
        <v>85</v>
      </c>
      <c r="H143">
        <v>22599</v>
      </c>
      <c r="I143" t="s">
        <v>88</v>
      </c>
      <c r="J143" t="s">
        <v>1805</v>
      </c>
      <c r="K143" s="17">
        <v>6.85353588778526E-5</v>
      </c>
    </row>
    <row r="144" spans="1:11" x14ac:dyDescent="0.25">
      <c r="A144" t="s">
        <v>78</v>
      </c>
      <c r="B144" t="s">
        <v>79</v>
      </c>
      <c r="C144" t="s">
        <v>132</v>
      </c>
      <c r="D144" t="s">
        <v>90</v>
      </c>
      <c r="E144" t="s">
        <v>84</v>
      </c>
      <c r="F144" t="s">
        <v>74</v>
      </c>
      <c r="G144">
        <v>102400</v>
      </c>
      <c r="H144" t="s">
        <v>1887</v>
      </c>
      <c r="I144">
        <v>2116032</v>
      </c>
    </row>
    <row r="145" spans="1:11" hidden="1" x14ac:dyDescent="0.25">
      <c r="A145" t="s">
        <v>58</v>
      </c>
      <c r="B145" t="s">
        <v>102</v>
      </c>
      <c r="C145" t="s">
        <v>103</v>
      </c>
      <c r="D145" t="s">
        <v>156</v>
      </c>
      <c r="E145" t="s">
        <v>74</v>
      </c>
      <c r="F145">
        <v>54848</v>
      </c>
      <c r="G145" t="s">
        <v>85</v>
      </c>
      <c r="H145">
        <v>13591</v>
      </c>
      <c r="I145" t="s">
        <v>88</v>
      </c>
      <c r="J145" t="s">
        <v>1805</v>
      </c>
      <c r="K145" s="17">
        <v>6.85353588778526E-5</v>
      </c>
    </row>
    <row r="146" spans="1:11" hidden="1" x14ac:dyDescent="0.25">
      <c r="A146" t="s">
        <v>58</v>
      </c>
      <c r="B146" t="s">
        <v>102</v>
      </c>
      <c r="C146" t="s">
        <v>103</v>
      </c>
      <c r="D146" t="s">
        <v>157</v>
      </c>
      <c r="E146" t="s">
        <v>74</v>
      </c>
      <c r="F146">
        <v>30080</v>
      </c>
      <c r="G146" t="s">
        <v>85</v>
      </c>
      <c r="H146">
        <v>10614</v>
      </c>
      <c r="I146" t="s">
        <v>88</v>
      </c>
      <c r="J146" t="s">
        <v>1805</v>
      </c>
      <c r="K146" s="17">
        <v>6.85353588778526E-5</v>
      </c>
    </row>
    <row r="147" spans="1:11" x14ac:dyDescent="0.25">
      <c r="A147" t="s">
        <v>78</v>
      </c>
      <c r="B147" t="s">
        <v>79</v>
      </c>
      <c r="C147" t="s">
        <v>133</v>
      </c>
      <c r="D147" t="s">
        <v>90</v>
      </c>
      <c r="E147" t="s">
        <v>84</v>
      </c>
      <c r="F147" t="s">
        <v>74</v>
      </c>
      <c r="G147">
        <v>102400</v>
      </c>
      <c r="H147" t="s">
        <v>1887</v>
      </c>
      <c r="I147">
        <v>2218432</v>
      </c>
    </row>
    <row r="148" spans="1:11" hidden="1" x14ac:dyDescent="0.25">
      <c r="A148" t="s">
        <v>58</v>
      </c>
      <c r="B148" t="s">
        <v>102</v>
      </c>
      <c r="C148" t="s">
        <v>103</v>
      </c>
      <c r="D148" t="s">
        <v>158</v>
      </c>
      <c r="E148" t="s">
        <v>74</v>
      </c>
      <c r="F148">
        <v>29888</v>
      </c>
      <c r="G148" t="s">
        <v>85</v>
      </c>
      <c r="H148">
        <v>10672</v>
      </c>
      <c r="I148" t="s">
        <v>88</v>
      </c>
      <c r="J148" t="s">
        <v>1805</v>
      </c>
      <c r="K148" s="17">
        <v>6.85353588778526E-5</v>
      </c>
    </row>
    <row r="149" spans="1:11" hidden="1" x14ac:dyDescent="0.25">
      <c r="A149" t="s">
        <v>58</v>
      </c>
      <c r="B149" t="s">
        <v>102</v>
      </c>
      <c r="C149" t="s">
        <v>103</v>
      </c>
      <c r="D149" t="s">
        <v>159</v>
      </c>
      <c r="E149" t="s">
        <v>74</v>
      </c>
      <c r="F149">
        <v>24992</v>
      </c>
      <c r="G149" t="s">
        <v>85</v>
      </c>
      <c r="H149">
        <v>10124</v>
      </c>
      <c r="I149" t="s">
        <v>88</v>
      </c>
      <c r="J149" t="s">
        <v>1805</v>
      </c>
      <c r="K149" s="17">
        <v>6.85353588778526E-5</v>
      </c>
    </row>
    <row r="150" spans="1:11" hidden="1" x14ac:dyDescent="0.25">
      <c r="A150" t="s">
        <v>58</v>
      </c>
      <c r="B150" t="s">
        <v>102</v>
      </c>
      <c r="C150" t="s">
        <v>103</v>
      </c>
      <c r="D150" t="s">
        <v>160</v>
      </c>
      <c r="E150" t="s">
        <v>74</v>
      </c>
      <c r="F150">
        <v>30016</v>
      </c>
      <c r="G150" t="s">
        <v>85</v>
      </c>
      <c r="H150">
        <v>10922</v>
      </c>
      <c r="I150" t="s">
        <v>88</v>
      </c>
      <c r="J150" t="s">
        <v>1805</v>
      </c>
      <c r="K150" s="17">
        <v>6.85353588778526E-5</v>
      </c>
    </row>
    <row r="151" spans="1:11" hidden="1" x14ac:dyDescent="0.25">
      <c r="A151" t="s">
        <v>58</v>
      </c>
      <c r="B151" t="s">
        <v>102</v>
      </c>
      <c r="C151" t="s">
        <v>103</v>
      </c>
      <c r="D151" t="s">
        <v>161</v>
      </c>
      <c r="E151" t="s">
        <v>74</v>
      </c>
      <c r="F151">
        <v>30272</v>
      </c>
      <c r="G151" t="s">
        <v>85</v>
      </c>
      <c r="H151">
        <v>12418</v>
      </c>
      <c r="I151" t="s">
        <v>88</v>
      </c>
      <c r="J151" t="s">
        <v>1805</v>
      </c>
      <c r="K151" s="17">
        <v>6.85353588778526E-5</v>
      </c>
    </row>
    <row r="152" spans="1:11" x14ac:dyDescent="0.25">
      <c r="A152" t="s">
        <v>78</v>
      </c>
      <c r="B152" t="s">
        <v>79</v>
      </c>
      <c r="C152" t="s">
        <v>134</v>
      </c>
      <c r="D152" t="s">
        <v>90</v>
      </c>
      <c r="E152" t="s">
        <v>84</v>
      </c>
      <c r="F152" t="s">
        <v>74</v>
      </c>
      <c r="G152">
        <v>102400</v>
      </c>
      <c r="H152" t="s">
        <v>1887</v>
      </c>
      <c r="I152">
        <v>2320832</v>
      </c>
    </row>
    <row r="153" spans="1:11" hidden="1" x14ac:dyDescent="0.25">
      <c r="A153" t="s">
        <v>58</v>
      </c>
      <c r="B153" t="s">
        <v>102</v>
      </c>
      <c r="C153" t="s">
        <v>103</v>
      </c>
      <c r="D153" t="s">
        <v>162</v>
      </c>
      <c r="E153" t="s">
        <v>74</v>
      </c>
      <c r="F153">
        <v>29792</v>
      </c>
      <c r="G153" t="s">
        <v>85</v>
      </c>
      <c r="H153">
        <v>10867</v>
      </c>
      <c r="I153" t="s">
        <v>88</v>
      </c>
      <c r="J153" t="s">
        <v>1805</v>
      </c>
      <c r="K153" s="17">
        <v>6.85353588778526E-5</v>
      </c>
    </row>
    <row r="154" spans="1:11" hidden="1" x14ac:dyDescent="0.25">
      <c r="A154" t="s">
        <v>58</v>
      </c>
      <c r="B154" t="s">
        <v>102</v>
      </c>
      <c r="C154" t="s">
        <v>103</v>
      </c>
      <c r="D154" t="s">
        <v>163</v>
      </c>
      <c r="E154" t="s">
        <v>74</v>
      </c>
      <c r="F154">
        <v>30016</v>
      </c>
      <c r="G154" t="s">
        <v>85</v>
      </c>
      <c r="H154">
        <v>11237</v>
      </c>
      <c r="I154" t="s">
        <v>88</v>
      </c>
      <c r="J154" t="s">
        <v>1805</v>
      </c>
      <c r="K154" s="17">
        <v>6.85353588778526E-5</v>
      </c>
    </row>
    <row r="155" spans="1:11" hidden="1" x14ac:dyDescent="0.25">
      <c r="A155" t="s">
        <v>58</v>
      </c>
      <c r="B155" t="s">
        <v>102</v>
      </c>
      <c r="C155" t="s">
        <v>103</v>
      </c>
      <c r="D155" t="s">
        <v>164</v>
      </c>
      <c r="E155" t="s">
        <v>74</v>
      </c>
      <c r="F155">
        <v>30080</v>
      </c>
      <c r="G155" t="s">
        <v>85</v>
      </c>
      <c r="H155">
        <v>11512</v>
      </c>
      <c r="I155" t="s">
        <v>88</v>
      </c>
      <c r="J155" t="s">
        <v>1805</v>
      </c>
      <c r="K155" s="17">
        <v>6.85353588778526E-5</v>
      </c>
    </row>
    <row r="156" spans="1:11" x14ac:dyDescent="0.25">
      <c r="A156" t="s">
        <v>78</v>
      </c>
      <c r="B156" t="s">
        <v>79</v>
      </c>
      <c r="C156" t="s">
        <v>135</v>
      </c>
      <c r="D156" t="s">
        <v>90</v>
      </c>
      <c r="E156" t="s">
        <v>84</v>
      </c>
      <c r="F156" t="s">
        <v>74</v>
      </c>
      <c r="G156">
        <v>102400</v>
      </c>
      <c r="H156" t="s">
        <v>1887</v>
      </c>
      <c r="I156">
        <v>2423232</v>
      </c>
    </row>
    <row r="157" spans="1:11" hidden="1" x14ac:dyDescent="0.25">
      <c r="A157" t="s">
        <v>58</v>
      </c>
      <c r="B157" t="s">
        <v>102</v>
      </c>
      <c r="C157" t="s">
        <v>103</v>
      </c>
      <c r="D157" t="s">
        <v>165</v>
      </c>
      <c r="E157" t="s">
        <v>74</v>
      </c>
      <c r="F157">
        <v>44864</v>
      </c>
      <c r="G157" t="s">
        <v>85</v>
      </c>
      <c r="H157">
        <v>18523</v>
      </c>
      <c r="I157" t="s">
        <v>88</v>
      </c>
      <c r="J157" t="s">
        <v>1805</v>
      </c>
      <c r="K157" s="17">
        <v>6.85353588778526E-5</v>
      </c>
    </row>
    <row r="158" spans="1:11" x14ac:dyDescent="0.25">
      <c r="A158" t="s">
        <v>78</v>
      </c>
      <c r="B158" t="s">
        <v>79</v>
      </c>
      <c r="C158" t="s">
        <v>136</v>
      </c>
      <c r="D158" t="s">
        <v>82</v>
      </c>
      <c r="E158" t="s">
        <v>84</v>
      </c>
      <c r="F158" t="s">
        <v>74</v>
      </c>
      <c r="G158">
        <v>7744</v>
      </c>
      <c r="H158" t="s">
        <v>1887</v>
      </c>
      <c r="I158">
        <v>2430976</v>
      </c>
    </row>
    <row r="159" spans="1:11" hidden="1" x14ac:dyDescent="0.25">
      <c r="A159" t="s">
        <v>58</v>
      </c>
      <c r="B159" t="s">
        <v>102</v>
      </c>
      <c r="C159" t="s">
        <v>103</v>
      </c>
      <c r="D159" t="s">
        <v>166</v>
      </c>
      <c r="E159" t="s">
        <v>74</v>
      </c>
      <c r="F159">
        <v>130048</v>
      </c>
      <c r="G159" t="s">
        <v>85</v>
      </c>
      <c r="H159">
        <v>61830</v>
      </c>
      <c r="I159" t="s">
        <v>88</v>
      </c>
      <c r="J159" t="s">
        <v>1805</v>
      </c>
      <c r="K159" s="17">
        <v>6.85353588778526E-5</v>
      </c>
    </row>
    <row r="160" spans="1:11" x14ac:dyDescent="0.25">
      <c r="A160" t="s">
        <v>78</v>
      </c>
      <c r="B160" t="s">
        <v>79</v>
      </c>
      <c r="C160" t="s">
        <v>137</v>
      </c>
      <c r="D160" t="s">
        <v>90</v>
      </c>
      <c r="E160" t="s">
        <v>84</v>
      </c>
      <c r="F160" t="s">
        <v>74</v>
      </c>
      <c r="G160">
        <v>102400</v>
      </c>
      <c r="H160" t="s">
        <v>1887</v>
      </c>
      <c r="I160">
        <v>102400</v>
      </c>
    </row>
    <row r="161" spans="1:32" x14ac:dyDescent="0.25">
      <c r="A161" t="s">
        <v>78</v>
      </c>
      <c r="B161" t="s">
        <v>79</v>
      </c>
      <c r="C161" t="s">
        <v>138</v>
      </c>
      <c r="D161" t="s">
        <v>90</v>
      </c>
      <c r="E161" t="s">
        <v>84</v>
      </c>
      <c r="F161" t="s">
        <v>74</v>
      </c>
      <c r="G161">
        <v>102400</v>
      </c>
      <c r="H161" t="s">
        <v>1887</v>
      </c>
      <c r="I161">
        <v>204800</v>
      </c>
    </row>
    <row r="162" spans="1:32" hidden="1" x14ac:dyDescent="0.25">
      <c r="A162" t="s">
        <v>58</v>
      </c>
      <c r="B162" t="s">
        <v>102</v>
      </c>
      <c r="C162" t="s">
        <v>103</v>
      </c>
      <c r="D162" t="s">
        <v>167</v>
      </c>
      <c r="E162" t="s">
        <v>74</v>
      </c>
      <c r="F162">
        <v>250016</v>
      </c>
      <c r="G162" t="s">
        <v>85</v>
      </c>
      <c r="H162">
        <v>69840</v>
      </c>
      <c r="I162" t="s">
        <v>88</v>
      </c>
      <c r="J162" t="s">
        <v>1805</v>
      </c>
      <c r="K162" s="17">
        <v>6.85353588778526E-5</v>
      </c>
    </row>
    <row r="163" spans="1:32" x14ac:dyDescent="0.25">
      <c r="A163" t="s">
        <v>78</v>
      </c>
      <c r="B163" t="s">
        <v>79</v>
      </c>
      <c r="C163" t="s">
        <v>139</v>
      </c>
      <c r="D163" t="s">
        <v>90</v>
      </c>
      <c r="E163" t="s">
        <v>84</v>
      </c>
      <c r="F163" t="s">
        <v>74</v>
      </c>
      <c r="G163">
        <v>102400</v>
      </c>
      <c r="H163" t="s">
        <v>1887</v>
      </c>
      <c r="I163">
        <v>307200</v>
      </c>
    </row>
    <row r="164" spans="1:32" hidden="1" x14ac:dyDescent="0.25">
      <c r="A164" t="s">
        <v>58</v>
      </c>
      <c r="B164" t="s">
        <v>102</v>
      </c>
      <c r="C164" t="s">
        <v>103</v>
      </c>
      <c r="D164" t="s">
        <v>168</v>
      </c>
      <c r="E164" t="s">
        <v>74</v>
      </c>
      <c r="F164">
        <v>65024</v>
      </c>
      <c r="G164" t="s">
        <v>85</v>
      </c>
      <c r="H164">
        <v>15470</v>
      </c>
      <c r="I164" t="s">
        <v>88</v>
      </c>
      <c r="J164" t="s">
        <v>1805</v>
      </c>
      <c r="K164" s="17">
        <v>6.85353588778526E-5</v>
      </c>
    </row>
    <row r="165" spans="1:32" x14ac:dyDescent="0.25">
      <c r="A165" t="s">
        <v>78</v>
      </c>
      <c r="B165" t="s">
        <v>79</v>
      </c>
      <c r="C165" t="s">
        <v>140</v>
      </c>
      <c r="D165" t="s">
        <v>90</v>
      </c>
      <c r="E165" t="s">
        <v>84</v>
      </c>
      <c r="F165" t="s">
        <v>74</v>
      </c>
      <c r="G165">
        <v>102400</v>
      </c>
      <c r="H165" t="s">
        <v>1887</v>
      </c>
      <c r="I165">
        <v>409600</v>
      </c>
    </row>
    <row r="166" spans="1:32" hidden="1" x14ac:dyDescent="0.25">
      <c r="A166" t="s">
        <v>58</v>
      </c>
      <c r="B166" t="s">
        <v>102</v>
      </c>
      <c r="C166" t="s">
        <v>103</v>
      </c>
      <c r="D166" t="s">
        <v>169</v>
      </c>
      <c r="E166" t="s">
        <v>74</v>
      </c>
      <c r="F166">
        <v>34976</v>
      </c>
      <c r="G166" t="s">
        <v>85</v>
      </c>
      <c r="H166">
        <v>11941</v>
      </c>
      <c r="I166" t="s">
        <v>88</v>
      </c>
      <c r="J166" t="s">
        <v>1805</v>
      </c>
      <c r="K166" s="17">
        <v>6.85353588778526E-5</v>
      </c>
    </row>
    <row r="167" spans="1:32" x14ac:dyDescent="0.25">
      <c r="A167" t="s">
        <v>78</v>
      </c>
      <c r="B167" t="s">
        <v>79</v>
      </c>
      <c r="C167" t="s">
        <v>141</v>
      </c>
      <c r="D167" t="s">
        <v>90</v>
      </c>
      <c r="E167" t="s">
        <v>84</v>
      </c>
      <c r="F167" t="s">
        <v>74</v>
      </c>
      <c r="G167">
        <v>102400</v>
      </c>
      <c r="H167" t="s">
        <v>1887</v>
      </c>
      <c r="I167">
        <v>512000</v>
      </c>
    </row>
    <row r="168" spans="1:32" hidden="1" x14ac:dyDescent="0.25">
      <c r="A168" t="s">
        <v>58</v>
      </c>
      <c r="B168" t="s">
        <v>102</v>
      </c>
      <c r="C168" t="s">
        <v>103</v>
      </c>
      <c r="D168" t="s">
        <v>170</v>
      </c>
      <c r="E168" t="s">
        <v>74</v>
      </c>
      <c r="F168">
        <v>29984</v>
      </c>
      <c r="G168" t="s">
        <v>85</v>
      </c>
      <c r="H168">
        <v>11702</v>
      </c>
      <c r="I168" t="s">
        <v>88</v>
      </c>
      <c r="J168" t="s">
        <v>1805</v>
      </c>
      <c r="K168" s="17">
        <v>6.85353588778526E-5</v>
      </c>
    </row>
    <row r="169" spans="1:32" hidden="1" x14ac:dyDescent="0.25">
      <c r="A169" t="s">
        <v>58</v>
      </c>
      <c r="B169" t="s">
        <v>102</v>
      </c>
      <c r="C169" t="s">
        <v>103</v>
      </c>
      <c r="D169" t="s">
        <v>171</v>
      </c>
      <c r="E169" t="s">
        <v>74</v>
      </c>
      <c r="F169">
        <v>30016</v>
      </c>
      <c r="G169" t="s">
        <v>85</v>
      </c>
      <c r="H169">
        <v>11492</v>
      </c>
      <c r="I169" t="s">
        <v>88</v>
      </c>
      <c r="J169" t="s">
        <v>1805</v>
      </c>
      <c r="K169" s="17">
        <v>6.85353588778526E-5</v>
      </c>
    </row>
    <row r="170" spans="1:32" hidden="1" x14ac:dyDescent="0.25">
      <c r="A170" t="s">
        <v>58</v>
      </c>
      <c r="B170" t="s">
        <v>102</v>
      </c>
      <c r="C170" t="s">
        <v>103</v>
      </c>
      <c r="D170" t="s">
        <v>172</v>
      </c>
      <c r="E170" t="s">
        <v>74</v>
      </c>
      <c r="F170">
        <v>29952</v>
      </c>
      <c r="G170" t="s">
        <v>85</v>
      </c>
      <c r="H170">
        <v>11725</v>
      </c>
      <c r="I170" t="s">
        <v>88</v>
      </c>
      <c r="J170" t="s">
        <v>1805</v>
      </c>
      <c r="K170" s="17">
        <v>6.85353588778526E-5</v>
      </c>
    </row>
    <row r="171" spans="1:32" hidden="1" x14ac:dyDescent="0.25">
      <c r="A171" t="s">
        <v>58</v>
      </c>
      <c r="B171" t="s">
        <v>102</v>
      </c>
      <c r="C171" t="s">
        <v>103</v>
      </c>
      <c r="D171" t="s">
        <v>173</v>
      </c>
      <c r="E171" t="s">
        <v>74</v>
      </c>
      <c r="F171">
        <v>30016</v>
      </c>
      <c r="G171" t="s">
        <v>85</v>
      </c>
      <c r="H171">
        <v>11769</v>
      </c>
      <c r="I171" t="s">
        <v>88</v>
      </c>
      <c r="J171" t="s">
        <v>1805</v>
      </c>
      <c r="K171" s="17">
        <v>6.85353588778526E-5</v>
      </c>
    </row>
    <row r="172" spans="1:32" hidden="1" x14ac:dyDescent="0.25">
      <c r="A172" t="s">
        <v>58</v>
      </c>
      <c r="B172" t="s">
        <v>102</v>
      </c>
      <c r="C172" t="s">
        <v>103</v>
      </c>
      <c r="D172" t="s">
        <v>174</v>
      </c>
      <c r="E172" t="s">
        <v>74</v>
      </c>
      <c r="F172">
        <v>30016</v>
      </c>
      <c r="G172" t="s">
        <v>85</v>
      </c>
      <c r="H172">
        <v>11598</v>
      </c>
      <c r="I172" t="s">
        <v>88</v>
      </c>
      <c r="J172" t="s">
        <v>1805</v>
      </c>
      <c r="K172" s="17">
        <v>6.85353588778526E-5</v>
      </c>
    </row>
    <row r="173" spans="1:32" hidden="1" x14ac:dyDescent="0.25">
      <c r="A173" t="s">
        <v>58</v>
      </c>
      <c r="B173" t="s">
        <v>102</v>
      </c>
      <c r="C173" t="s">
        <v>103</v>
      </c>
      <c r="D173" t="s">
        <v>175</v>
      </c>
      <c r="E173" t="s">
        <v>74</v>
      </c>
      <c r="F173">
        <v>35008</v>
      </c>
      <c r="G173" t="s">
        <v>85</v>
      </c>
      <c r="H173">
        <v>14151</v>
      </c>
      <c r="I173" t="s">
        <v>88</v>
      </c>
      <c r="J173" t="s">
        <v>1805</v>
      </c>
      <c r="K173" s="17">
        <v>6.85353588778526E-5</v>
      </c>
    </row>
    <row r="174" spans="1:32" x14ac:dyDescent="0.25">
      <c r="A174" t="s">
        <v>78</v>
      </c>
      <c r="B174" t="s">
        <v>79</v>
      </c>
      <c r="C174" t="s">
        <v>142</v>
      </c>
      <c r="D174" t="s">
        <v>82</v>
      </c>
      <c r="E174" t="s">
        <v>84</v>
      </c>
      <c r="F174" t="s">
        <v>74</v>
      </c>
      <c r="G174">
        <v>121216</v>
      </c>
      <c r="H174" t="s">
        <v>1887</v>
      </c>
      <c r="I174">
        <v>633216</v>
      </c>
    </row>
    <row r="175" spans="1:32" hidden="1" x14ac:dyDescent="0.25">
      <c r="A175" t="s">
        <v>58</v>
      </c>
      <c r="B175" t="s">
        <v>793</v>
      </c>
      <c r="C175" t="s">
        <v>29</v>
      </c>
      <c r="D175" t="s">
        <v>794</v>
      </c>
      <c r="E175" t="s">
        <v>795</v>
      </c>
      <c r="F175" t="s">
        <v>796</v>
      </c>
      <c r="G175" t="s">
        <v>74</v>
      </c>
      <c r="H175" t="s">
        <v>797</v>
      </c>
      <c r="I175" t="s">
        <v>798</v>
      </c>
      <c r="J175" t="s">
        <v>30</v>
      </c>
      <c r="K175" t="s">
        <v>799</v>
      </c>
      <c r="L175" t="s">
        <v>800</v>
      </c>
      <c r="M175" t="s">
        <v>10</v>
      </c>
      <c r="N175" t="s">
        <v>801</v>
      </c>
      <c r="O175" t="s">
        <v>8</v>
      </c>
      <c r="P175" t="s">
        <v>802</v>
      </c>
      <c r="Q175" t="s">
        <v>82</v>
      </c>
      <c r="R175" t="s">
        <v>803</v>
      </c>
      <c r="S175" t="s">
        <v>804</v>
      </c>
      <c r="T175" t="s">
        <v>10</v>
      </c>
      <c r="U175" t="s">
        <v>805</v>
      </c>
      <c r="V175" t="s">
        <v>30</v>
      </c>
      <c r="W175" t="s">
        <v>806</v>
      </c>
      <c r="X175" t="s">
        <v>807</v>
      </c>
      <c r="Y175" t="s">
        <v>808</v>
      </c>
      <c r="Z175" t="s">
        <v>809</v>
      </c>
      <c r="AA175" t="s">
        <v>10</v>
      </c>
      <c r="AB175" t="s">
        <v>810</v>
      </c>
      <c r="AC175" t="s">
        <v>30</v>
      </c>
      <c r="AD175" t="s">
        <v>10</v>
      </c>
      <c r="AE175" t="s">
        <v>811</v>
      </c>
      <c r="AF175" t="s">
        <v>812</v>
      </c>
    </row>
    <row r="176" spans="1:32" hidden="1" x14ac:dyDescent="0.25">
      <c r="B176" t="s">
        <v>813</v>
      </c>
      <c r="C176" t="s">
        <v>814</v>
      </c>
      <c r="D176" t="s">
        <v>815</v>
      </c>
      <c r="E176" t="s">
        <v>816</v>
      </c>
      <c r="F176" t="s">
        <v>817</v>
      </c>
      <c r="G176" t="s">
        <v>818</v>
      </c>
      <c r="H176" t="s">
        <v>819</v>
      </c>
      <c r="I176" t="s">
        <v>816</v>
      </c>
      <c r="J176" t="s">
        <v>820</v>
      </c>
      <c r="K176" t="s">
        <v>816</v>
      </c>
      <c r="L176" t="s">
        <v>821</v>
      </c>
    </row>
    <row r="177" spans="1:32" hidden="1" x14ac:dyDescent="0.25">
      <c r="B177" t="s">
        <v>813</v>
      </c>
      <c r="C177" t="s">
        <v>822</v>
      </c>
      <c r="D177" t="s">
        <v>34</v>
      </c>
      <c r="E177" t="s">
        <v>823</v>
      </c>
      <c r="F177">
        <v>368</v>
      </c>
    </row>
    <row r="178" spans="1:32" hidden="1" x14ac:dyDescent="0.25">
      <c r="A178" t="s">
        <v>58</v>
      </c>
      <c r="B178" t="s">
        <v>824</v>
      </c>
      <c r="C178" t="s">
        <v>825</v>
      </c>
      <c r="D178">
        <v>8320064</v>
      </c>
    </row>
    <row r="179" spans="1:32" hidden="1" x14ac:dyDescent="0.25">
      <c r="A179" t="s">
        <v>26</v>
      </c>
      <c r="B179" t="s">
        <v>27</v>
      </c>
      <c r="C179" t="s">
        <v>28</v>
      </c>
      <c r="D179" t="s">
        <v>29</v>
      </c>
      <c r="E179" t="s">
        <v>30</v>
      </c>
      <c r="F179" t="s">
        <v>31</v>
      </c>
      <c r="G179" t="s">
        <v>791</v>
      </c>
      <c r="H179" t="s">
        <v>33</v>
      </c>
      <c r="I179" t="s">
        <v>34</v>
      </c>
      <c r="J179" t="s">
        <v>792</v>
      </c>
    </row>
    <row r="180" spans="1:32" hidden="1" x14ac:dyDescent="0.25">
      <c r="A180" t="s">
        <v>58</v>
      </c>
      <c r="B180" t="s">
        <v>1054</v>
      </c>
      <c r="C180">
        <v>1900538</v>
      </c>
    </row>
    <row r="181" spans="1:32" hidden="1" x14ac:dyDescent="0.25">
      <c r="A181" t="s">
        <v>26</v>
      </c>
      <c r="B181" t="s">
        <v>27</v>
      </c>
      <c r="C181" t="s">
        <v>28</v>
      </c>
      <c r="D181" t="s">
        <v>29</v>
      </c>
      <c r="E181" t="s">
        <v>30</v>
      </c>
      <c r="F181" t="s">
        <v>31</v>
      </c>
      <c r="G181" t="s">
        <v>791</v>
      </c>
      <c r="H181" t="s">
        <v>33</v>
      </c>
      <c r="I181" t="s">
        <v>34</v>
      </c>
      <c r="J181" t="s">
        <v>792</v>
      </c>
    </row>
    <row r="182" spans="1:32" x14ac:dyDescent="0.25">
      <c r="A182" t="s">
        <v>78</v>
      </c>
      <c r="B182" t="s">
        <v>79</v>
      </c>
      <c r="C182" t="s">
        <v>143</v>
      </c>
      <c r="D182" t="s">
        <v>90</v>
      </c>
      <c r="E182" t="s">
        <v>84</v>
      </c>
      <c r="F182" t="s">
        <v>74</v>
      </c>
      <c r="G182">
        <v>102400</v>
      </c>
      <c r="H182" t="s">
        <v>1887</v>
      </c>
      <c r="I182">
        <v>735616</v>
      </c>
    </row>
    <row r="183" spans="1:32" hidden="1" x14ac:dyDescent="0.25">
      <c r="A183" t="s">
        <v>58</v>
      </c>
      <c r="B183" t="s">
        <v>826</v>
      </c>
      <c r="C183" t="s">
        <v>827</v>
      </c>
      <c r="D183" t="s">
        <v>794</v>
      </c>
      <c r="E183" t="s">
        <v>795</v>
      </c>
      <c r="F183" t="s">
        <v>796</v>
      </c>
      <c r="G183" t="s">
        <v>74</v>
      </c>
      <c r="H183" t="s">
        <v>797</v>
      </c>
      <c r="I183" t="s">
        <v>798</v>
      </c>
      <c r="J183" t="s">
        <v>30</v>
      </c>
      <c r="K183" t="s">
        <v>799</v>
      </c>
      <c r="L183" t="s">
        <v>800</v>
      </c>
      <c r="M183" t="s">
        <v>10</v>
      </c>
      <c r="N183" t="s">
        <v>801</v>
      </c>
      <c r="O183" t="s">
        <v>8</v>
      </c>
      <c r="P183" t="s">
        <v>802</v>
      </c>
      <c r="Q183" t="s">
        <v>82</v>
      </c>
      <c r="R183" t="s">
        <v>803</v>
      </c>
      <c r="S183" t="s">
        <v>804</v>
      </c>
      <c r="T183" t="s">
        <v>10</v>
      </c>
      <c r="U183" t="s">
        <v>805</v>
      </c>
      <c r="V183" t="s">
        <v>30</v>
      </c>
      <c r="W183" t="s">
        <v>806</v>
      </c>
      <c r="X183" t="s">
        <v>807</v>
      </c>
      <c r="Y183" t="s">
        <v>808</v>
      </c>
      <c r="Z183" t="s">
        <v>809</v>
      </c>
      <c r="AA183" t="s">
        <v>10</v>
      </c>
      <c r="AB183" t="s">
        <v>810</v>
      </c>
      <c r="AC183" t="s">
        <v>30</v>
      </c>
      <c r="AD183" t="s">
        <v>10</v>
      </c>
      <c r="AE183" t="s">
        <v>811</v>
      </c>
      <c r="AF183" t="s">
        <v>812</v>
      </c>
    </row>
    <row r="184" spans="1:32" hidden="1" x14ac:dyDescent="0.25">
      <c r="B184" t="s">
        <v>813</v>
      </c>
      <c r="C184" t="s">
        <v>814</v>
      </c>
      <c r="D184" t="s">
        <v>815</v>
      </c>
      <c r="E184" t="s">
        <v>816</v>
      </c>
      <c r="F184" t="s">
        <v>817</v>
      </c>
      <c r="G184" t="s">
        <v>818</v>
      </c>
      <c r="H184" t="s">
        <v>819</v>
      </c>
      <c r="I184" t="s">
        <v>816</v>
      </c>
      <c r="J184" t="s">
        <v>820</v>
      </c>
      <c r="K184" t="s">
        <v>816</v>
      </c>
      <c r="L184" t="s">
        <v>821</v>
      </c>
    </row>
    <row r="185" spans="1:32" hidden="1" x14ac:dyDescent="0.25">
      <c r="B185" t="s">
        <v>813</v>
      </c>
      <c r="C185" t="s">
        <v>822</v>
      </c>
      <c r="D185" t="s">
        <v>34</v>
      </c>
      <c r="E185" t="s">
        <v>823</v>
      </c>
      <c r="F185">
        <v>388</v>
      </c>
    </row>
    <row r="186" spans="1:32" x14ac:dyDescent="0.25">
      <c r="A186" t="s">
        <v>78</v>
      </c>
      <c r="B186" t="s">
        <v>79</v>
      </c>
      <c r="C186" t="s">
        <v>144</v>
      </c>
      <c r="D186" t="s">
        <v>90</v>
      </c>
      <c r="E186" t="s">
        <v>84</v>
      </c>
      <c r="F186" t="s">
        <v>74</v>
      </c>
      <c r="G186">
        <v>102400</v>
      </c>
      <c r="H186" t="s">
        <v>1887</v>
      </c>
      <c r="I186">
        <v>838016</v>
      </c>
    </row>
    <row r="187" spans="1:32" x14ac:dyDescent="0.25">
      <c r="A187" t="s">
        <v>78</v>
      </c>
      <c r="B187" t="s">
        <v>79</v>
      </c>
      <c r="C187" t="s">
        <v>145</v>
      </c>
      <c r="D187" t="s">
        <v>90</v>
      </c>
      <c r="E187" t="s">
        <v>84</v>
      </c>
      <c r="F187" t="s">
        <v>74</v>
      </c>
      <c r="G187">
        <v>102400</v>
      </c>
      <c r="H187" t="s">
        <v>1887</v>
      </c>
      <c r="I187">
        <v>940416</v>
      </c>
    </row>
    <row r="188" spans="1:32" x14ac:dyDescent="0.25">
      <c r="A188" t="s">
        <v>78</v>
      </c>
      <c r="B188" t="s">
        <v>79</v>
      </c>
      <c r="C188" t="s">
        <v>146</v>
      </c>
      <c r="D188" t="s">
        <v>90</v>
      </c>
      <c r="E188" t="s">
        <v>84</v>
      </c>
      <c r="F188" t="s">
        <v>74</v>
      </c>
      <c r="G188">
        <v>102400</v>
      </c>
      <c r="H188" t="s">
        <v>1887</v>
      </c>
      <c r="I188">
        <v>1042816</v>
      </c>
    </row>
    <row r="189" spans="1:32" x14ac:dyDescent="0.25">
      <c r="A189" t="s">
        <v>78</v>
      </c>
      <c r="B189" t="s">
        <v>79</v>
      </c>
      <c r="C189" t="s">
        <v>147</v>
      </c>
      <c r="D189" t="s">
        <v>82</v>
      </c>
      <c r="E189" t="s">
        <v>84</v>
      </c>
      <c r="F189" t="s">
        <v>74</v>
      </c>
      <c r="G189">
        <v>7616</v>
      </c>
      <c r="H189" t="s">
        <v>1887</v>
      </c>
      <c r="I189">
        <v>1050432</v>
      </c>
    </row>
    <row r="190" spans="1:32" x14ac:dyDescent="0.25">
      <c r="A190" t="s">
        <v>78</v>
      </c>
      <c r="B190" t="s">
        <v>79</v>
      </c>
      <c r="C190" t="s">
        <v>148</v>
      </c>
      <c r="D190" t="s">
        <v>82</v>
      </c>
      <c r="E190" t="s">
        <v>84</v>
      </c>
      <c r="F190" t="s">
        <v>74</v>
      </c>
      <c r="G190">
        <v>1440000</v>
      </c>
      <c r="H190" t="s">
        <v>1887</v>
      </c>
      <c r="I190">
        <v>1440000</v>
      </c>
    </row>
    <row r="191" spans="1:32" x14ac:dyDescent="0.25">
      <c r="A191" t="s">
        <v>78</v>
      </c>
      <c r="B191" t="s">
        <v>79</v>
      </c>
      <c r="C191" t="s">
        <v>149</v>
      </c>
      <c r="D191" t="s">
        <v>82</v>
      </c>
      <c r="E191" t="s">
        <v>84</v>
      </c>
      <c r="F191" t="s">
        <v>74</v>
      </c>
      <c r="G191">
        <v>131968</v>
      </c>
      <c r="H191" t="s">
        <v>1887</v>
      </c>
      <c r="I191">
        <v>1571968</v>
      </c>
    </row>
    <row r="192" spans="1:32" x14ac:dyDescent="0.25">
      <c r="A192" t="s">
        <v>78</v>
      </c>
      <c r="B192" t="s">
        <v>79</v>
      </c>
      <c r="C192" t="s">
        <v>150</v>
      </c>
      <c r="D192" t="s">
        <v>90</v>
      </c>
      <c r="E192" t="s">
        <v>84</v>
      </c>
      <c r="F192" t="s">
        <v>74</v>
      </c>
      <c r="G192">
        <v>102400</v>
      </c>
      <c r="H192" t="s">
        <v>1887</v>
      </c>
      <c r="I192">
        <v>1674368</v>
      </c>
    </row>
    <row r="193" spans="1:9" x14ac:dyDescent="0.25">
      <c r="A193" t="s">
        <v>78</v>
      </c>
      <c r="B193" t="s">
        <v>79</v>
      </c>
      <c r="C193" t="s">
        <v>151</v>
      </c>
      <c r="D193" t="s">
        <v>82</v>
      </c>
      <c r="E193" t="s">
        <v>84</v>
      </c>
      <c r="F193" t="s">
        <v>74</v>
      </c>
      <c r="G193">
        <v>6848</v>
      </c>
      <c r="H193" t="s">
        <v>1887</v>
      </c>
      <c r="I193">
        <v>1681216</v>
      </c>
    </row>
    <row r="194" spans="1:9" x14ac:dyDescent="0.25">
      <c r="A194" t="s">
        <v>78</v>
      </c>
      <c r="B194" t="s">
        <v>79</v>
      </c>
      <c r="C194" t="s">
        <v>152</v>
      </c>
      <c r="D194" t="s">
        <v>90</v>
      </c>
      <c r="E194" t="s">
        <v>84</v>
      </c>
      <c r="F194" t="s">
        <v>74</v>
      </c>
      <c r="G194">
        <v>102400</v>
      </c>
      <c r="H194" t="s">
        <v>1887</v>
      </c>
      <c r="I194">
        <v>1783616</v>
      </c>
    </row>
    <row r="195" spans="1:9" x14ac:dyDescent="0.25">
      <c r="A195" t="s">
        <v>78</v>
      </c>
      <c r="B195" t="s">
        <v>79</v>
      </c>
      <c r="C195" t="s">
        <v>153</v>
      </c>
      <c r="D195" t="s">
        <v>90</v>
      </c>
      <c r="E195" t="s">
        <v>84</v>
      </c>
      <c r="F195" t="s">
        <v>74</v>
      </c>
      <c r="G195">
        <v>102400</v>
      </c>
      <c r="H195" t="s">
        <v>1887</v>
      </c>
      <c r="I195">
        <v>1886016</v>
      </c>
    </row>
    <row r="196" spans="1:9" x14ac:dyDescent="0.25">
      <c r="A196" t="s">
        <v>78</v>
      </c>
      <c r="B196" t="s">
        <v>79</v>
      </c>
      <c r="C196" t="s">
        <v>154</v>
      </c>
      <c r="D196" t="s">
        <v>90</v>
      </c>
      <c r="E196" t="s">
        <v>84</v>
      </c>
      <c r="F196" t="s">
        <v>74</v>
      </c>
      <c r="G196">
        <v>102400</v>
      </c>
      <c r="H196" t="s">
        <v>1887</v>
      </c>
      <c r="I196">
        <v>1988416</v>
      </c>
    </row>
    <row r="197" spans="1:9" x14ac:dyDescent="0.25">
      <c r="A197" t="s">
        <v>78</v>
      </c>
      <c r="B197" t="s">
        <v>79</v>
      </c>
      <c r="C197" t="s">
        <v>155</v>
      </c>
      <c r="D197" t="s">
        <v>90</v>
      </c>
      <c r="E197" t="s">
        <v>84</v>
      </c>
      <c r="F197" t="s">
        <v>74</v>
      </c>
      <c r="G197">
        <v>102400</v>
      </c>
      <c r="H197" t="s">
        <v>1887</v>
      </c>
      <c r="I197">
        <v>2090816</v>
      </c>
    </row>
    <row r="198" spans="1:9" x14ac:dyDescent="0.25">
      <c r="A198" t="s">
        <v>78</v>
      </c>
      <c r="B198" t="s">
        <v>79</v>
      </c>
      <c r="C198" t="s">
        <v>156</v>
      </c>
      <c r="D198" t="s">
        <v>90</v>
      </c>
      <c r="E198" t="s">
        <v>84</v>
      </c>
      <c r="F198" t="s">
        <v>74</v>
      </c>
      <c r="G198">
        <v>102400</v>
      </c>
      <c r="H198" t="s">
        <v>1887</v>
      </c>
      <c r="I198">
        <v>2193216</v>
      </c>
    </row>
    <row r="199" spans="1:9" x14ac:dyDescent="0.25">
      <c r="A199" t="s">
        <v>78</v>
      </c>
      <c r="B199" t="s">
        <v>79</v>
      </c>
      <c r="C199" t="s">
        <v>157</v>
      </c>
      <c r="D199" t="s">
        <v>90</v>
      </c>
      <c r="E199" t="s">
        <v>84</v>
      </c>
      <c r="F199" t="s">
        <v>74</v>
      </c>
      <c r="G199">
        <v>102400</v>
      </c>
      <c r="H199" t="s">
        <v>1887</v>
      </c>
      <c r="I199">
        <v>2295616</v>
      </c>
    </row>
    <row r="200" spans="1:9" x14ac:dyDescent="0.25">
      <c r="A200" t="s">
        <v>78</v>
      </c>
      <c r="B200" t="s">
        <v>79</v>
      </c>
      <c r="C200" t="s">
        <v>158</v>
      </c>
      <c r="D200" t="s">
        <v>90</v>
      </c>
      <c r="E200" t="s">
        <v>84</v>
      </c>
      <c r="F200" t="s">
        <v>74</v>
      </c>
      <c r="G200">
        <v>102400</v>
      </c>
      <c r="H200" t="s">
        <v>1887</v>
      </c>
      <c r="I200">
        <v>2398016</v>
      </c>
    </row>
    <row r="201" spans="1:9" x14ac:dyDescent="0.25">
      <c r="A201" t="s">
        <v>78</v>
      </c>
      <c r="B201" t="s">
        <v>79</v>
      </c>
      <c r="C201" t="s">
        <v>159</v>
      </c>
      <c r="D201" t="s">
        <v>90</v>
      </c>
      <c r="E201" t="s">
        <v>84</v>
      </c>
      <c r="F201" t="s">
        <v>74</v>
      </c>
      <c r="G201">
        <v>102400</v>
      </c>
      <c r="H201" t="s">
        <v>1887</v>
      </c>
      <c r="I201">
        <v>102400</v>
      </c>
    </row>
    <row r="202" spans="1:9" x14ac:dyDescent="0.25">
      <c r="A202" t="s">
        <v>78</v>
      </c>
      <c r="B202" t="s">
        <v>79</v>
      </c>
      <c r="C202" t="s">
        <v>160</v>
      </c>
      <c r="D202" t="s">
        <v>90</v>
      </c>
      <c r="E202" t="s">
        <v>84</v>
      </c>
      <c r="F202" t="s">
        <v>74</v>
      </c>
      <c r="G202">
        <v>102400</v>
      </c>
      <c r="H202" t="s">
        <v>1887</v>
      </c>
      <c r="I202">
        <v>204800</v>
      </c>
    </row>
    <row r="203" spans="1:9" x14ac:dyDescent="0.25">
      <c r="A203" t="s">
        <v>78</v>
      </c>
      <c r="B203" t="s">
        <v>79</v>
      </c>
      <c r="C203" t="s">
        <v>161</v>
      </c>
      <c r="D203" t="s">
        <v>90</v>
      </c>
      <c r="E203" t="s">
        <v>84</v>
      </c>
      <c r="F203" t="s">
        <v>74</v>
      </c>
      <c r="G203">
        <v>102400</v>
      </c>
      <c r="H203" t="s">
        <v>1887</v>
      </c>
      <c r="I203">
        <v>307200</v>
      </c>
    </row>
    <row r="204" spans="1:9" x14ac:dyDescent="0.25">
      <c r="A204" t="s">
        <v>78</v>
      </c>
      <c r="B204" t="s">
        <v>79</v>
      </c>
      <c r="C204" t="s">
        <v>162</v>
      </c>
      <c r="D204" t="s">
        <v>90</v>
      </c>
      <c r="E204" t="s">
        <v>84</v>
      </c>
      <c r="F204" t="s">
        <v>74</v>
      </c>
      <c r="G204">
        <v>102400</v>
      </c>
      <c r="H204" t="s">
        <v>1887</v>
      </c>
      <c r="I204">
        <v>409600</v>
      </c>
    </row>
    <row r="205" spans="1:9" x14ac:dyDescent="0.25">
      <c r="A205" t="s">
        <v>78</v>
      </c>
      <c r="B205" t="s">
        <v>79</v>
      </c>
      <c r="C205" t="s">
        <v>163</v>
      </c>
      <c r="D205" t="s">
        <v>90</v>
      </c>
      <c r="E205" t="s">
        <v>84</v>
      </c>
      <c r="F205" t="s">
        <v>74</v>
      </c>
      <c r="G205">
        <v>102400</v>
      </c>
      <c r="H205" t="s">
        <v>1887</v>
      </c>
      <c r="I205">
        <v>512000</v>
      </c>
    </row>
    <row r="206" spans="1:9" x14ac:dyDescent="0.25">
      <c r="A206" t="s">
        <v>78</v>
      </c>
      <c r="B206" t="s">
        <v>79</v>
      </c>
      <c r="C206" t="s">
        <v>164</v>
      </c>
      <c r="D206" t="s">
        <v>82</v>
      </c>
      <c r="E206" t="s">
        <v>84</v>
      </c>
      <c r="F206" t="s">
        <v>74</v>
      </c>
      <c r="G206">
        <v>7552</v>
      </c>
      <c r="H206" t="s">
        <v>1887</v>
      </c>
      <c r="I206">
        <v>519552</v>
      </c>
    </row>
    <row r="207" spans="1:9" x14ac:dyDescent="0.25">
      <c r="A207" t="s">
        <v>78</v>
      </c>
      <c r="B207" t="s">
        <v>79</v>
      </c>
      <c r="C207" t="s">
        <v>165</v>
      </c>
      <c r="D207" t="s">
        <v>90</v>
      </c>
      <c r="E207" t="s">
        <v>84</v>
      </c>
      <c r="F207" t="s">
        <v>74</v>
      </c>
      <c r="G207">
        <v>102400</v>
      </c>
      <c r="H207" t="s">
        <v>1887</v>
      </c>
      <c r="I207">
        <v>621952</v>
      </c>
    </row>
    <row r="208" spans="1:9" x14ac:dyDescent="0.25">
      <c r="A208" t="s">
        <v>78</v>
      </c>
      <c r="B208" t="s">
        <v>79</v>
      </c>
      <c r="C208" t="s">
        <v>166</v>
      </c>
      <c r="D208" t="s">
        <v>90</v>
      </c>
      <c r="E208" t="s">
        <v>84</v>
      </c>
      <c r="F208" t="s">
        <v>74</v>
      </c>
      <c r="G208">
        <v>102400</v>
      </c>
      <c r="H208" t="s">
        <v>1887</v>
      </c>
      <c r="I208">
        <v>724352</v>
      </c>
    </row>
    <row r="209" spans="1:9" x14ac:dyDescent="0.25">
      <c r="A209" t="s">
        <v>78</v>
      </c>
      <c r="B209" t="s">
        <v>79</v>
      </c>
      <c r="C209" t="s">
        <v>167</v>
      </c>
      <c r="D209" t="s">
        <v>90</v>
      </c>
      <c r="E209" t="s">
        <v>84</v>
      </c>
      <c r="F209" t="s">
        <v>74</v>
      </c>
      <c r="G209">
        <v>102400</v>
      </c>
      <c r="H209" t="s">
        <v>1887</v>
      </c>
      <c r="I209">
        <v>826752</v>
      </c>
    </row>
    <row r="210" spans="1:9" x14ac:dyDescent="0.25">
      <c r="A210" t="s">
        <v>78</v>
      </c>
      <c r="B210" t="s">
        <v>79</v>
      </c>
      <c r="C210" t="s">
        <v>168</v>
      </c>
      <c r="D210" t="s">
        <v>90</v>
      </c>
      <c r="E210" t="s">
        <v>84</v>
      </c>
      <c r="F210" t="s">
        <v>74</v>
      </c>
      <c r="G210">
        <v>102400</v>
      </c>
      <c r="H210" t="s">
        <v>1887</v>
      </c>
      <c r="I210">
        <v>929152</v>
      </c>
    </row>
    <row r="211" spans="1:9" x14ac:dyDescent="0.25">
      <c r="A211" t="s">
        <v>78</v>
      </c>
      <c r="B211" t="s">
        <v>79</v>
      </c>
      <c r="C211" t="s">
        <v>169</v>
      </c>
      <c r="D211" t="s">
        <v>90</v>
      </c>
      <c r="E211" t="s">
        <v>84</v>
      </c>
      <c r="F211" t="s">
        <v>74</v>
      </c>
      <c r="G211">
        <v>102400</v>
      </c>
      <c r="H211" t="s">
        <v>1887</v>
      </c>
      <c r="I211">
        <v>1031552</v>
      </c>
    </row>
    <row r="212" spans="1:9" x14ac:dyDescent="0.25">
      <c r="A212" t="s">
        <v>78</v>
      </c>
      <c r="B212" t="s">
        <v>79</v>
      </c>
      <c r="C212" t="s">
        <v>170</v>
      </c>
      <c r="D212" t="s">
        <v>90</v>
      </c>
      <c r="E212" t="s">
        <v>84</v>
      </c>
      <c r="F212" t="s">
        <v>74</v>
      </c>
      <c r="G212">
        <v>102400</v>
      </c>
      <c r="H212" t="s">
        <v>1887</v>
      </c>
      <c r="I212">
        <v>1133952</v>
      </c>
    </row>
    <row r="213" spans="1:9" x14ac:dyDescent="0.25">
      <c r="A213" t="s">
        <v>78</v>
      </c>
      <c r="B213" t="s">
        <v>79</v>
      </c>
      <c r="C213" t="s">
        <v>171</v>
      </c>
      <c r="D213" t="s">
        <v>82</v>
      </c>
      <c r="E213" t="s">
        <v>84</v>
      </c>
      <c r="F213" t="s">
        <v>74</v>
      </c>
      <c r="G213">
        <v>123648</v>
      </c>
      <c r="H213" t="s">
        <v>1887</v>
      </c>
      <c r="I213">
        <v>1257600</v>
      </c>
    </row>
    <row r="214" spans="1:9" x14ac:dyDescent="0.25">
      <c r="A214" t="s">
        <v>78</v>
      </c>
      <c r="B214" t="s">
        <v>79</v>
      </c>
      <c r="C214" t="s">
        <v>172</v>
      </c>
      <c r="D214" t="s">
        <v>90</v>
      </c>
      <c r="E214" t="s">
        <v>84</v>
      </c>
      <c r="F214" t="s">
        <v>74</v>
      </c>
      <c r="G214">
        <v>102400</v>
      </c>
      <c r="H214" t="s">
        <v>1887</v>
      </c>
      <c r="I214">
        <v>1360000</v>
      </c>
    </row>
    <row r="215" spans="1:9" x14ac:dyDescent="0.25">
      <c r="A215" t="s">
        <v>78</v>
      </c>
      <c r="B215" t="s">
        <v>79</v>
      </c>
      <c r="C215" t="s">
        <v>173</v>
      </c>
      <c r="D215" t="s">
        <v>90</v>
      </c>
      <c r="E215" t="s">
        <v>84</v>
      </c>
      <c r="F215" t="s">
        <v>74</v>
      </c>
      <c r="G215">
        <v>102400</v>
      </c>
      <c r="H215" t="s">
        <v>1887</v>
      </c>
      <c r="I215">
        <v>1462400</v>
      </c>
    </row>
    <row r="216" spans="1:9" x14ac:dyDescent="0.25">
      <c r="A216" t="s">
        <v>78</v>
      </c>
      <c r="B216" t="s">
        <v>79</v>
      </c>
      <c r="C216" t="s">
        <v>174</v>
      </c>
      <c r="D216" t="s">
        <v>82</v>
      </c>
      <c r="E216" t="s">
        <v>84</v>
      </c>
      <c r="F216" t="s">
        <v>74</v>
      </c>
      <c r="G216">
        <v>6976</v>
      </c>
      <c r="H216" t="s">
        <v>1887</v>
      </c>
      <c r="I216">
        <v>1469376</v>
      </c>
    </row>
    <row r="217" spans="1:9" x14ac:dyDescent="0.25">
      <c r="A217" t="s">
        <v>78</v>
      </c>
      <c r="B217" t="s">
        <v>79</v>
      </c>
      <c r="C217" t="s">
        <v>175</v>
      </c>
      <c r="D217" t="s">
        <v>90</v>
      </c>
      <c r="E217" t="s">
        <v>84</v>
      </c>
      <c r="F217" t="s">
        <v>74</v>
      </c>
      <c r="G217">
        <v>102400</v>
      </c>
      <c r="H217" t="s">
        <v>1887</v>
      </c>
      <c r="I217">
        <v>1571776</v>
      </c>
    </row>
    <row r="218" spans="1:9" x14ac:dyDescent="0.25">
      <c r="A218" t="s">
        <v>78</v>
      </c>
      <c r="B218" t="s">
        <v>79</v>
      </c>
      <c r="C218" t="s">
        <v>176</v>
      </c>
      <c r="D218" t="s">
        <v>90</v>
      </c>
      <c r="E218" t="s">
        <v>84</v>
      </c>
      <c r="F218" t="s">
        <v>74</v>
      </c>
      <c r="G218">
        <v>102400</v>
      </c>
      <c r="H218" t="s">
        <v>1887</v>
      </c>
      <c r="I218">
        <v>1674176</v>
      </c>
    </row>
    <row r="219" spans="1:9" x14ac:dyDescent="0.25">
      <c r="A219" t="s">
        <v>78</v>
      </c>
      <c r="B219" t="s">
        <v>79</v>
      </c>
      <c r="C219" t="s">
        <v>177</v>
      </c>
      <c r="D219" t="s">
        <v>90</v>
      </c>
      <c r="E219" t="s">
        <v>84</v>
      </c>
      <c r="F219" t="s">
        <v>74</v>
      </c>
      <c r="G219">
        <v>102400</v>
      </c>
      <c r="H219" t="s">
        <v>1887</v>
      </c>
      <c r="I219">
        <v>1776576</v>
      </c>
    </row>
    <row r="220" spans="1:9" x14ac:dyDescent="0.25">
      <c r="A220" t="s">
        <v>78</v>
      </c>
      <c r="B220" t="s">
        <v>79</v>
      </c>
      <c r="C220" t="s">
        <v>178</v>
      </c>
      <c r="D220" t="s">
        <v>90</v>
      </c>
      <c r="E220" t="s">
        <v>84</v>
      </c>
      <c r="F220" t="s">
        <v>74</v>
      </c>
      <c r="G220">
        <v>102400</v>
      </c>
      <c r="H220" t="s">
        <v>1887</v>
      </c>
      <c r="I220">
        <v>1878976</v>
      </c>
    </row>
    <row r="221" spans="1:9" x14ac:dyDescent="0.25">
      <c r="A221" t="s">
        <v>78</v>
      </c>
      <c r="B221" t="s">
        <v>79</v>
      </c>
      <c r="C221" t="s">
        <v>179</v>
      </c>
      <c r="D221" t="s">
        <v>90</v>
      </c>
      <c r="E221" t="s">
        <v>84</v>
      </c>
      <c r="F221" t="s">
        <v>74</v>
      </c>
      <c r="G221">
        <v>102400</v>
      </c>
      <c r="H221" t="s">
        <v>1887</v>
      </c>
      <c r="I221">
        <v>1981376</v>
      </c>
    </row>
    <row r="222" spans="1:9" x14ac:dyDescent="0.25">
      <c r="A222" t="s">
        <v>78</v>
      </c>
      <c r="B222" t="s">
        <v>79</v>
      </c>
      <c r="C222" t="s">
        <v>180</v>
      </c>
      <c r="D222" t="s">
        <v>90</v>
      </c>
      <c r="E222" t="s">
        <v>84</v>
      </c>
      <c r="F222" t="s">
        <v>74</v>
      </c>
      <c r="G222">
        <v>102400</v>
      </c>
      <c r="H222" t="s">
        <v>1887</v>
      </c>
      <c r="I222">
        <v>2083776</v>
      </c>
    </row>
    <row r="223" spans="1:9" x14ac:dyDescent="0.25">
      <c r="A223" t="s">
        <v>78</v>
      </c>
      <c r="B223" t="s">
        <v>79</v>
      </c>
      <c r="C223" t="s">
        <v>181</v>
      </c>
      <c r="D223" t="s">
        <v>82</v>
      </c>
      <c r="E223" t="s">
        <v>84</v>
      </c>
      <c r="F223" t="s">
        <v>74</v>
      </c>
      <c r="G223">
        <v>6784</v>
      </c>
      <c r="H223" t="s">
        <v>1887</v>
      </c>
      <c r="I223">
        <v>2090560</v>
      </c>
    </row>
    <row r="224" spans="1:9" x14ac:dyDescent="0.25">
      <c r="A224" t="s">
        <v>78</v>
      </c>
      <c r="B224" t="s">
        <v>79</v>
      </c>
      <c r="C224" t="s">
        <v>182</v>
      </c>
      <c r="D224" t="s">
        <v>90</v>
      </c>
      <c r="E224" t="s">
        <v>84</v>
      </c>
      <c r="F224" t="s">
        <v>74</v>
      </c>
      <c r="G224">
        <v>102400</v>
      </c>
      <c r="H224" t="s">
        <v>1887</v>
      </c>
      <c r="I224">
        <v>2192960</v>
      </c>
    </row>
    <row r="225" spans="1:9" x14ac:dyDescent="0.25">
      <c r="A225" t="s">
        <v>78</v>
      </c>
      <c r="B225" t="s">
        <v>79</v>
      </c>
      <c r="C225" t="s">
        <v>183</v>
      </c>
      <c r="D225" t="s">
        <v>90</v>
      </c>
      <c r="E225" t="s">
        <v>84</v>
      </c>
      <c r="F225" t="s">
        <v>74</v>
      </c>
      <c r="G225">
        <v>102400</v>
      </c>
      <c r="H225" t="s">
        <v>1887</v>
      </c>
      <c r="I225">
        <v>2295360</v>
      </c>
    </row>
    <row r="226" spans="1:9" x14ac:dyDescent="0.25">
      <c r="A226" t="s">
        <v>78</v>
      </c>
      <c r="B226" t="s">
        <v>79</v>
      </c>
      <c r="C226" t="s">
        <v>184</v>
      </c>
      <c r="D226" t="s">
        <v>90</v>
      </c>
      <c r="E226" t="s">
        <v>84</v>
      </c>
      <c r="F226" t="s">
        <v>74</v>
      </c>
      <c r="G226">
        <v>102400</v>
      </c>
      <c r="H226" t="s">
        <v>1887</v>
      </c>
      <c r="I226">
        <v>2397760</v>
      </c>
    </row>
    <row r="227" spans="1:9" x14ac:dyDescent="0.25">
      <c r="A227" t="s">
        <v>78</v>
      </c>
      <c r="B227" t="s">
        <v>79</v>
      </c>
      <c r="C227" t="s">
        <v>185</v>
      </c>
      <c r="D227" t="s">
        <v>90</v>
      </c>
      <c r="E227" t="s">
        <v>84</v>
      </c>
      <c r="F227" t="s">
        <v>74</v>
      </c>
      <c r="G227">
        <v>102400</v>
      </c>
      <c r="H227" t="s">
        <v>1887</v>
      </c>
      <c r="I227">
        <v>102400</v>
      </c>
    </row>
    <row r="228" spans="1:9" x14ac:dyDescent="0.25">
      <c r="A228" t="s">
        <v>78</v>
      </c>
      <c r="B228" t="s">
        <v>79</v>
      </c>
      <c r="C228" t="s">
        <v>186</v>
      </c>
      <c r="D228" t="s">
        <v>82</v>
      </c>
      <c r="E228" t="s">
        <v>84</v>
      </c>
      <c r="F228" t="s">
        <v>74</v>
      </c>
      <c r="G228">
        <v>7424</v>
      </c>
      <c r="H228" t="s">
        <v>1887</v>
      </c>
      <c r="I228">
        <v>109824</v>
      </c>
    </row>
    <row r="229" spans="1:9" x14ac:dyDescent="0.25">
      <c r="A229" t="s">
        <v>78</v>
      </c>
      <c r="B229" t="s">
        <v>79</v>
      </c>
      <c r="C229" t="s">
        <v>187</v>
      </c>
      <c r="D229" t="s">
        <v>90</v>
      </c>
      <c r="E229" t="s">
        <v>84</v>
      </c>
      <c r="F229" t="s">
        <v>74</v>
      </c>
      <c r="G229">
        <v>102400</v>
      </c>
      <c r="H229" t="s">
        <v>1887</v>
      </c>
      <c r="I229">
        <v>212224</v>
      </c>
    </row>
    <row r="230" spans="1:9" x14ac:dyDescent="0.25">
      <c r="A230" t="s">
        <v>78</v>
      </c>
      <c r="B230" t="s">
        <v>79</v>
      </c>
      <c r="C230" t="s">
        <v>188</v>
      </c>
      <c r="D230" t="s">
        <v>90</v>
      </c>
      <c r="E230" t="s">
        <v>84</v>
      </c>
      <c r="F230" t="s">
        <v>74</v>
      </c>
      <c r="G230">
        <v>102400</v>
      </c>
      <c r="H230" t="s">
        <v>1887</v>
      </c>
      <c r="I230">
        <v>314624</v>
      </c>
    </row>
    <row r="231" spans="1:9" x14ac:dyDescent="0.25">
      <c r="A231" t="s">
        <v>78</v>
      </c>
      <c r="B231" t="s">
        <v>79</v>
      </c>
      <c r="C231" t="s">
        <v>189</v>
      </c>
      <c r="D231" t="s">
        <v>90</v>
      </c>
      <c r="E231" t="s">
        <v>84</v>
      </c>
      <c r="F231" t="s">
        <v>74</v>
      </c>
      <c r="G231">
        <v>102400</v>
      </c>
      <c r="H231" t="s">
        <v>1887</v>
      </c>
      <c r="I231">
        <v>417024</v>
      </c>
    </row>
    <row r="232" spans="1:9" x14ac:dyDescent="0.25">
      <c r="A232" t="s">
        <v>78</v>
      </c>
      <c r="B232" t="s">
        <v>79</v>
      </c>
      <c r="C232" t="s">
        <v>190</v>
      </c>
      <c r="D232" t="s">
        <v>90</v>
      </c>
      <c r="E232" t="s">
        <v>84</v>
      </c>
      <c r="F232" t="s">
        <v>74</v>
      </c>
      <c r="G232">
        <v>102400</v>
      </c>
      <c r="H232" t="s">
        <v>1887</v>
      </c>
      <c r="I232">
        <v>519424</v>
      </c>
    </row>
    <row r="233" spans="1:9" x14ac:dyDescent="0.25">
      <c r="A233" t="s">
        <v>78</v>
      </c>
      <c r="B233" t="s">
        <v>79</v>
      </c>
      <c r="C233" t="s">
        <v>191</v>
      </c>
      <c r="D233" t="s">
        <v>90</v>
      </c>
      <c r="E233" t="s">
        <v>84</v>
      </c>
      <c r="F233" t="s">
        <v>74</v>
      </c>
      <c r="G233">
        <v>102400</v>
      </c>
      <c r="H233" t="s">
        <v>1887</v>
      </c>
      <c r="I233">
        <v>621824</v>
      </c>
    </row>
    <row r="234" spans="1:9" x14ac:dyDescent="0.25">
      <c r="A234" t="s">
        <v>78</v>
      </c>
      <c r="B234" t="s">
        <v>79</v>
      </c>
      <c r="C234" t="s">
        <v>192</v>
      </c>
      <c r="D234" t="s">
        <v>90</v>
      </c>
      <c r="E234" t="s">
        <v>84</v>
      </c>
      <c r="F234" t="s">
        <v>74</v>
      </c>
      <c r="G234">
        <v>102400</v>
      </c>
      <c r="H234" t="s">
        <v>1887</v>
      </c>
      <c r="I234">
        <v>724224</v>
      </c>
    </row>
    <row r="235" spans="1:9" x14ac:dyDescent="0.25">
      <c r="A235" t="s">
        <v>78</v>
      </c>
      <c r="B235" t="s">
        <v>79</v>
      </c>
      <c r="C235" t="s">
        <v>193</v>
      </c>
      <c r="D235" t="s">
        <v>82</v>
      </c>
      <c r="E235" t="s">
        <v>84</v>
      </c>
      <c r="F235" t="s">
        <v>74</v>
      </c>
      <c r="G235">
        <v>131968</v>
      </c>
      <c r="H235" t="s">
        <v>1887</v>
      </c>
      <c r="I235">
        <v>856192</v>
      </c>
    </row>
    <row r="236" spans="1:9" x14ac:dyDescent="0.25">
      <c r="A236" t="s">
        <v>78</v>
      </c>
      <c r="B236" t="s">
        <v>79</v>
      </c>
      <c r="C236" t="s">
        <v>194</v>
      </c>
      <c r="D236" t="s">
        <v>90</v>
      </c>
      <c r="E236" t="s">
        <v>84</v>
      </c>
      <c r="F236" t="s">
        <v>74</v>
      </c>
      <c r="G236">
        <v>102400</v>
      </c>
      <c r="H236" t="s">
        <v>1887</v>
      </c>
      <c r="I236">
        <v>958592</v>
      </c>
    </row>
    <row r="237" spans="1:9" x14ac:dyDescent="0.25">
      <c r="A237" t="s">
        <v>78</v>
      </c>
      <c r="B237" t="s">
        <v>79</v>
      </c>
      <c r="C237" t="s">
        <v>195</v>
      </c>
      <c r="D237" t="s">
        <v>90</v>
      </c>
      <c r="E237" t="s">
        <v>84</v>
      </c>
      <c r="F237" t="s">
        <v>74</v>
      </c>
      <c r="G237">
        <v>102400</v>
      </c>
      <c r="H237" t="s">
        <v>1887</v>
      </c>
      <c r="I237">
        <v>1060992</v>
      </c>
    </row>
    <row r="238" spans="1:9" x14ac:dyDescent="0.25">
      <c r="A238" t="s">
        <v>78</v>
      </c>
      <c r="B238" t="s">
        <v>79</v>
      </c>
      <c r="C238" t="s">
        <v>196</v>
      </c>
      <c r="D238" t="s">
        <v>90</v>
      </c>
      <c r="E238" t="s">
        <v>84</v>
      </c>
      <c r="F238" t="s">
        <v>74</v>
      </c>
      <c r="G238">
        <v>102400</v>
      </c>
      <c r="H238" t="s">
        <v>1887</v>
      </c>
      <c r="I238">
        <v>1163392</v>
      </c>
    </row>
    <row r="239" spans="1:9" x14ac:dyDescent="0.25">
      <c r="A239" t="s">
        <v>78</v>
      </c>
      <c r="B239" t="s">
        <v>79</v>
      </c>
      <c r="C239" t="s">
        <v>197</v>
      </c>
      <c r="D239" t="s">
        <v>82</v>
      </c>
      <c r="E239" t="s">
        <v>84</v>
      </c>
      <c r="F239" t="s">
        <v>74</v>
      </c>
      <c r="G239">
        <v>7040</v>
      </c>
      <c r="H239" t="s">
        <v>1887</v>
      </c>
      <c r="I239">
        <v>1170432</v>
      </c>
    </row>
    <row r="240" spans="1:9" x14ac:dyDescent="0.25">
      <c r="A240" t="s">
        <v>78</v>
      </c>
      <c r="B240" t="s">
        <v>79</v>
      </c>
      <c r="C240" t="s">
        <v>198</v>
      </c>
      <c r="D240" t="s">
        <v>90</v>
      </c>
      <c r="E240" t="s">
        <v>84</v>
      </c>
      <c r="F240" t="s">
        <v>74</v>
      </c>
      <c r="G240">
        <v>102400</v>
      </c>
      <c r="H240" t="s">
        <v>1887</v>
      </c>
      <c r="I240">
        <v>1272832</v>
      </c>
    </row>
    <row r="241" spans="1:13" x14ac:dyDescent="0.25">
      <c r="A241" t="s">
        <v>78</v>
      </c>
      <c r="B241" t="s">
        <v>79</v>
      </c>
      <c r="C241" t="s">
        <v>199</v>
      </c>
      <c r="D241" t="s">
        <v>90</v>
      </c>
      <c r="E241" t="s">
        <v>84</v>
      </c>
      <c r="F241" t="s">
        <v>74</v>
      </c>
      <c r="G241">
        <v>102400</v>
      </c>
      <c r="H241" t="s">
        <v>1887</v>
      </c>
      <c r="I241">
        <v>1375232</v>
      </c>
    </row>
    <row r="242" spans="1:13" x14ac:dyDescent="0.25">
      <c r="A242" t="s">
        <v>78</v>
      </c>
      <c r="B242" t="s">
        <v>1472</v>
      </c>
      <c r="C242" t="s">
        <v>829</v>
      </c>
    </row>
    <row r="243" spans="1:13" x14ac:dyDescent="0.25">
      <c r="A243" t="s">
        <v>78</v>
      </c>
      <c r="B243" t="s">
        <v>79</v>
      </c>
      <c r="C243" t="s">
        <v>200</v>
      </c>
      <c r="D243" t="s">
        <v>90</v>
      </c>
      <c r="E243" t="s">
        <v>84</v>
      </c>
      <c r="F243" t="s">
        <v>74</v>
      </c>
      <c r="G243">
        <v>102400</v>
      </c>
      <c r="H243" t="s">
        <v>1887</v>
      </c>
      <c r="I243">
        <v>1477632</v>
      </c>
    </row>
    <row r="244" spans="1:13" x14ac:dyDescent="0.25">
      <c r="A244" t="s">
        <v>78</v>
      </c>
      <c r="B244" t="s">
        <v>1473</v>
      </c>
      <c r="C244" t="s">
        <v>1474</v>
      </c>
    </row>
    <row r="245" spans="1:13" x14ac:dyDescent="0.25">
      <c r="A245" t="s">
        <v>78</v>
      </c>
      <c r="B245" t="s">
        <v>830</v>
      </c>
      <c r="C245" t="s">
        <v>831</v>
      </c>
    </row>
    <row r="246" spans="1:13" hidden="1" x14ac:dyDescent="0.25">
      <c r="A246" t="s">
        <v>58</v>
      </c>
      <c r="B246" t="s">
        <v>828</v>
      </c>
      <c r="C246" t="s">
        <v>829</v>
      </c>
    </row>
    <row r="247" spans="1:13" hidden="1" x14ac:dyDescent="0.25">
      <c r="A247" t="s">
        <v>58</v>
      </c>
      <c r="B247" t="s">
        <v>830</v>
      </c>
      <c r="C247" t="s">
        <v>831</v>
      </c>
    </row>
    <row r="248" spans="1:13" x14ac:dyDescent="0.25">
      <c r="A248" t="s">
        <v>78</v>
      </c>
      <c r="B248" t="s">
        <v>36</v>
      </c>
      <c r="C248" t="s">
        <v>1475</v>
      </c>
      <c r="D248" t="s">
        <v>103</v>
      </c>
      <c r="E248" t="s">
        <v>84</v>
      </c>
      <c r="F248" t="s">
        <v>201</v>
      </c>
    </row>
    <row r="249" spans="1:13" hidden="1" x14ac:dyDescent="0.25">
      <c r="A249" t="s">
        <v>826</v>
      </c>
      <c r="B249" t="s">
        <v>827</v>
      </c>
      <c r="C249" t="s">
        <v>1476</v>
      </c>
      <c r="D249" t="s">
        <v>1477</v>
      </c>
    </row>
    <row r="250" spans="1:13" hidden="1" x14ac:dyDescent="0.25">
      <c r="B250" t="s">
        <v>813</v>
      </c>
      <c r="C250" t="s">
        <v>1478</v>
      </c>
      <c r="D250" t="s">
        <v>1563</v>
      </c>
      <c r="E250" t="s">
        <v>816</v>
      </c>
      <c r="F250" t="s">
        <v>1480</v>
      </c>
      <c r="G250" t="s">
        <v>34</v>
      </c>
      <c r="H250" t="s">
        <v>1481</v>
      </c>
      <c r="I250">
        <v>21424</v>
      </c>
    </row>
    <row r="251" spans="1:13" hidden="1" x14ac:dyDescent="0.25">
      <c r="B251" t="s">
        <v>813</v>
      </c>
      <c r="C251" t="s">
        <v>1482</v>
      </c>
      <c r="D251" t="s">
        <v>1563</v>
      </c>
      <c r="E251" t="s">
        <v>816</v>
      </c>
      <c r="F251" t="s">
        <v>1483</v>
      </c>
      <c r="G251" t="s">
        <v>34</v>
      </c>
      <c r="H251" t="s">
        <v>1481</v>
      </c>
      <c r="I251">
        <v>21409</v>
      </c>
    </row>
    <row r="252" spans="1:13" hidden="1" x14ac:dyDescent="0.25">
      <c r="B252" t="s">
        <v>813</v>
      </c>
      <c r="C252" t="s">
        <v>1484</v>
      </c>
      <c r="D252" t="s">
        <v>1564</v>
      </c>
      <c r="E252" t="s">
        <v>816</v>
      </c>
      <c r="F252" t="s">
        <v>1494</v>
      </c>
      <c r="G252" t="s">
        <v>816</v>
      </c>
      <c r="H252" t="s">
        <v>1565</v>
      </c>
      <c r="I252" t="s">
        <v>1487</v>
      </c>
      <c r="J252" t="s">
        <v>1488</v>
      </c>
      <c r="K252" t="s">
        <v>34</v>
      </c>
      <c r="L252" t="s">
        <v>1481</v>
      </c>
      <c r="M252">
        <v>7808</v>
      </c>
    </row>
    <row r="253" spans="1:13" hidden="1" x14ac:dyDescent="0.25">
      <c r="B253" t="s">
        <v>813</v>
      </c>
      <c r="C253" t="s">
        <v>1489</v>
      </c>
      <c r="D253" t="s">
        <v>34</v>
      </c>
      <c r="E253" t="s">
        <v>823</v>
      </c>
      <c r="F253">
        <v>187</v>
      </c>
    </row>
    <row r="254" spans="1:13" hidden="1" x14ac:dyDescent="0.25">
      <c r="A254" t="s">
        <v>36</v>
      </c>
      <c r="B254" t="s">
        <v>37</v>
      </c>
      <c r="C254" t="s">
        <v>1607</v>
      </c>
      <c r="D254" t="s">
        <v>39</v>
      </c>
      <c r="E254" t="s">
        <v>40</v>
      </c>
      <c r="F254" t="s">
        <v>41</v>
      </c>
      <c r="G254" t="s">
        <v>42</v>
      </c>
      <c r="H254">
        <v>259</v>
      </c>
      <c r="I254" t="s">
        <v>43</v>
      </c>
    </row>
    <row r="255" spans="1:13" hidden="1" x14ac:dyDescent="0.25">
      <c r="A255" t="s">
        <v>26</v>
      </c>
      <c r="B255" t="s">
        <v>27</v>
      </c>
      <c r="C255" t="s">
        <v>28</v>
      </c>
      <c r="D255" t="s">
        <v>29</v>
      </c>
      <c r="E255" t="s">
        <v>30</v>
      </c>
      <c r="F255" t="s">
        <v>31</v>
      </c>
      <c r="G255" t="s">
        <v>1491</v>
      </c>
      <c r="H255" t="s">
        <v>33</v>
      </c>
      <c r="I255" t="s">
        <v>34</v>
      </c>
      <c r="J255" t="s">
        <v>792</v>
      </c>
    </row>
    <row r="256" spans="1:13" hidden="1" x14ac:dyDescent="0.25">
      <c r="A256" t="s">
        <v>36</v>
      </c>
      <c r="B256" t="s">
        <v>37</v>
      </c>
      <c r="C256" t="s">
        <v>1950</v>
      </c>
      <c r="D256" t="s">
        <v>39</v>
      </c>
      <c r="E256" t="s">
        <v>40</v>
      </c>
      <c r="F256" t="s">
        <v>41</v>
      </c>
      <c r="G256" t="s">
        <v>42</v>
      </c>
      <c r="H256">
        <v>259</v>
      </c>
      <c r="I256" t="s">
        <v>43</v>
      </c>
    </row>
    <row r="257" spans="1:10" hidden="1" x14ac:dyDescent="0.25">
      <c r="A257" t="s">
        <v>36</v>
      </c>
      <c r="B257" t="s">
        <v>833</v>
      </c>
      <c r="C257" t="s">
        <v>1951</v>
      </c>
      <c r="D257" t="s">
        <v>835</v>
      </c>
      <c r="E257" t="s">
        <v>39</v>
      </c>
      <c r="F257" t="s">
        <v>40</v>
      </c>
      <c r="G257" t="s">
        <v>41</v>
      </c>
      <c r="H257" t="s">
        <v>42</v>
      </c>
      <c r="I257">
        <v>-1073741510</v>
      </c>
      <c r="J257" t="s">
        <v>836</v>
      </c>
    </row>
  </sheetData>
  <autoFilter ref="A5:A257">
    <filterColumn colId="0">
      <filters>
        <filter val="[NIFGEN]"/>
      </filters>
    </filterColumn>
  </autoFilter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79"/>
  <sheetViews>
    <sheetView tabSelected="1" workbookViewId="0">
      <selection activeCell="L127" sqref="L127"/>
    </sheetView>
  </sheetViews>
  <sheetFormatPr defaultRowHeight="15" x14ac:dyDescent="0.25"/>
  <sheetData>
    <row r="1" spans="1:13" x14ac:dyDescent="0.25">
      <c r="A1" t="s">
        <v>1972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36</v>
      </c>
      <c r="B19" t="s">
        <v>37</v>
      </c>
      <c r="C19" t="s">
        <v>1952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hidden="1" x14ac:dyDescent="0.25">
      <c r="A20" t="s">
        <v>36</v>
      </c>
      <c r="B20" t="s">
        <v>37</v>
      </c>
      <c r="C20" t="s">
        <v>1953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hidden="1" x14ac:dyDescent="0.25">
      <c r="A21" t="s">
        <v>36</v>
      </c>
      <c r="B21" t="s">
        <v>37</v>
      </c>
      <c r="C21" t="s">
        <v>1954</v>
      </c>
      <c r="D21" t="s">
        <v>39</v>
      </c>
      <c r="E21" t="s">
        <v>40</v>
      </c>
      <c r="F21" t="s">
        <v>41</v>
      </c>
      <c r="G21" t="s">
        <v>42</v>
      </c>
      <c r="H21">
        <v>0</v>
      </c>
      <c r="I21" t="s">
        <v>46</v>
      </c>
    </row>
    <row r="22" spans="1:13" hidden="1" x14ac:dyDescent="0.25">
      <c r="A22" t="s">
        <v>36</v>
      </c>
      <c r="B22" t="s">
        <v>37</v>
      </c>
      <c r="C22" t="s">
        <v>1955</v>
      </c>
      <c r="D22" t="s">
        <v>39</v>
      </c>
      <c r="E22" t="s">
        <v>40</v>
      </c>
      <c r="F22" t="s">
        <v>41</v>
      </c>
      <c r="G22" t="s">
        <v>42</v>
      </c>
      <c r="H22">
        <v>259</v>
      </c>
      <c r="I22" t="s">
        <v>43</v>
      </c>
    </row>
    <row r="23" spans="1:13" hidden="1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48</v>
      </c>
      <c r="G23" t="s">
        <v>49</v>
      </c>
      <c r="H23" t="s">
        <v>50</v>
      </c>
    </row>
    <row r="24" spans="1:13" hidden="1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51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</row>
    <row r="25" spans="1:13" hidden="1" x14ac:dyDescent="0.25">
      <c r="A25" t="s">
        <v>52</v>
      </c>
      <c r="B25" t="s">
        <v>53</v>
      </c>
    </row>
    <row r="26" spans="1:13" hidden="1" x14ac:dyDescent="0.25">
      <c r="A26" t="s">
        <v>54</v>
      </c>
      <c r="B26" t="s">
        <v>53</v>
      </c>
    </row>
    <row r="27" spans="1:13" hidden="1" x14ac:dyDescent="0.25">
      <c r="A27" t="s">
        <v>55</v>
      </c>
      <c r="B27" t="s">
        <v>53</v>
      </c>
    </row>
    <row r="28" spans="1:13" hidden="1" x14ac:dyDescent="0.25">
      <c r="A28" t="s">
        <v>36</v>
      </c>
      <c r="B28" t="s">
        <v>37</v>
      </c>
      <c r="C28" t="s">
        <v>1956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hidden="1" x14ac:dyDescent="0.25">
      <c r="A29" t="s">
        <v>36</v>
      </c>
      <c r="B29" t="s">
        <v>37</v>
      </c>
      <c r="C29" t="s">
        <v>1957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hidden="1" x14ac:dyDescent="0.25">
      <c r="A30" t="s">
        <v>58</v>
      </c>
      <c r="B30" t="s">
        <v>59</v>
      </c>
      <c r="C30" t="s">
        <v>60</v>
      </c>
    </row>
    <row r="31" spans="1:13" hidden="1" x14ac:dyDescent="0.25">
      <c r="A31" t="s">
        <v>58</v>
      </c>
      <c r="B31" t="s">
        <v>61</v>
      </c>
      <c r="C31" t="s">
        <v>62</v>
      </c>
    </row>
    <row r="32" spans="1:13" hidden="1" x14ac:dyDescent="0.25">
      <c r="A32" t="s">
        <v>58</v>
      </c>
      <c r="B32" t="s">
        <v>61</v>
      </c>
      <c r="C32" t="s">
        <v>63</v>
      </c>
      <c r="D32" t="s">
        <v>64</v>
      </c>
    </row>
    <row r="33" spans="1:9" hidden="1" x14ac:dyDescent="0.25">
      <c r="A33" t="s">
        <v>58</v>
      </c>
      <c r="B33" t="s">
        <v>61</v>
      </c>
      <c r="C33" t="s">
        <v>65</v>
      </c>
    </row>
    <row r="34" spans="1:9" hidden="1" x14ac:dyDescent="0.25">
      <c r="A34" t="s">
        <v>58</v>
      </c>
      <c r="B34" t="s">
        <v>61</v>
      </c>
      <c r="C34" t="s">
        <v>66</v>
      </c>
    </row>
    <row r="35" spans="1:9" hidden="1" x14ac:dyDescent="0.25">
      <c r="A35">
        <v>388</v>
      </c>
    </row>
    <row r="36" spans="1:9" hidden="1" x14ac:dyDescent="0.25">
      <c r="A36" t="s">
        <v>58</v>
      </c>
      <c r="B36" t="s">
        <v>67</v>
      </c>
      <c r="C36" t="s">
        <v>68</v>
      </c>
      <c r="D36">
        <v>16777216</v>
      </c>
    </row>
    <row r="37" spans="1:9" hidden="1" x14ac:dyDescent="0.25">
      <c r="A37" t="s">
        <v>58</v>
      </c>
      <c r="B37" t="s">
        <v>69</v>
      </c>
      <c r="C37" t="s">
        <v>70</v>
      </c>
      <c r="D37" t="s">
        <v>71</v>
      </c>
      <c r="E37">
        <v>1048576</v>
      </c>
    </row>
    <row r="38" spans="1:9" hidden="1" x14ac:dyDescent="0.25">
      <c r="A38" t="s">
        <v>58</v>
      </c>
      <c r="B38" t="s">
        <v>72</v>
      </c>
      <c r="C38" t="s">
        <v>73</v>
      </c>
      <c r="D38" t="s">
        <v>74</v>
      </c>
      <c r="E38">
        <v>4194304</v>
      </c>
    </row>
    <row r="39" spans="1:9" hidden="1" x14ac:dyDescent="0.25">
      <c r="A39" t="s">
        <v>75</v>
      </c>
      <c r="B39" t="s">
        <v>61</v>
      </c>
    </row>
    <row r="40" spans="1:9" hidden="1" x14ac:dyDescent="0.25">
      <c r="A40" t="s">
        <v>76</v>
      </c>
      <c r="B40" t="s">
        <v>77</v>
      </c>
    </row>
    <row r="41" spans="1:9" hidden="1" x14ac:dyDescent="0.25">
      <c r="A41" t="s">
        <v>78</v>
      </c>
      <c r="B41" t="s">
        <v>79</v>
      </c>
      <c r="C41" t="s">
        <v>80</v>
      </c>
    </row>
    <row r="42" spans="1:9" hidden="1" x14ac:dyDescent="0.25">
      <c r="A42" t="s">
        <v>78</v>
      </c>
      <c r="B42" t="s">
        <v>69</v>
      </c>
      <c r="C42" t="s">
        <v>79</v>
      </c>
      <c r="D42" t="s">
        <v>81</v>
      </c>
      <c r="E42" t="s">
        <v>82</v>
      </c>
      <c r="F42">
        <v>2457600</v>
      </c>
    </row>
    <row r="43" spans="1:9" x14ac:dyDescent="0.25">
      <c r="A43" t="s">
        <v>78</v>
      </c>
      <c r="B43" t="s">
        <v>79</v>
      </c>
      <c r="C43" t="s">
        <v>83</v>
      </c>
      <c r="D43" t="s">
        <v>82</v>
      </c>
      <c r="E43" t="s">
        <v>84</v>
      </c>
      <c r="F43" t="s">
        <v>74</v>
      </c>
      <c r="G43">
        <v>279360</v>
      </c>
      <c r="H43" t="s">
        <v>1887</v>
      </c>
      <c r="I43">
        <v>279360</v>
      </c>
    </row>
    <row r="44" spans="1:9" x14ac:dyDescent="0.25">
      <c r="A44" t="s">
        <v>78</v>
      </c>
      <c r="B44" t="s">
        <v>79</v>
      </c>
      <c r="C44" t="s">
        <v>89</v>
      </c>
      <c r="D44" t="s">
        <v>82</v>
      </c>
      <c r="E44" t="s">
        <v>84</v>
      </c>
      <c r="F44" t="s">
        <v>74</v>
      </c>
      <c r="G44">
        <v>8640</v>
      </c>
      <c r="H44" t="s">
        <v>1887</v>
      </c>
      <c r="I44">
        <v>288000</v>
      </c>
    </row>
    <row r="45" spans="1:9" hidden="1" x14ac:dyDescent="0.25">
      <c r="A45" t="s">
        <v>78</v>
      </c>
      <c r="B45" t="s">
        <v>79</v>
      </c>
      <c r="C45" t="s">
        <v>91</v>
      </c>
      <c r="D45" t="s">
        <v>90</v>
      </c>
      <c r="E45" t="s">
        <v>84</v>
      </c>
      <c r="F45" t="s">
        <v>74</v>
      </c>
      <c r="G45">
        <v>102400</v>
      </c>
      <c r="H45" t="s">
        <v>1887</v>
      </c>
      <c r="I45">
        <v>390400</v>
      </c>
    </row>
    <row r="46" spans="1:9" hidden="1" x14ac:dyDescent="0.25">
      <c r="A46" t="s">
        <v>78</v>
      </c>
      <c r="B46" t="s">
        <v>79</v>
      </c>
      <c r="C46" t="s">
        <v>92</v>
      </c>
      <c r="D46" t="s">
        <v>90</v>
      </c>
      <c r="E46" t="s">
        <v>84</v>
      </c>
      <c r="F46" t="s">
        <v>74</v>
      </c>
      <c r="G46">
        <v>102400</v>
      </c>
      <c r="H46" t="s">
        <v>1887</v>
      </c>
      <c r="I46">
        <v>492800</v>
      </c>
    </row>
    <row r="47" spans="1:9" hidden="1" x14ac:dyDescent="0.25">
      <c r="A47" t="s">
        <v>78</v>
      </c>
      <c r="B47" t="s">
        <v>79</v>
      </c>
      <c r="C47" t="s">
        <v>93</v>
      </c>
      <c r="D47" t="s">
        <v>90</v>
      </c>
      <c r="E47" t="s">
        <v>84</v>
      </c>
      <c r="F47" t="s">
        <v>74</v>
      </c>
      <c r="G47">
        <v>102400</v>
      </c>
      <c r="H47" t="s">
        <v>1887</v>
      </c>
      <c r="I47">
        <v>595200</v>
      </c>
    </row>
    <row r="48" spans="1:9" hidden="1" x14ac:dyDescent="0.25">
      <c r="A48" t="s">
        <v>78</v>
      </c>
      <c r="B48" t="s">
        <v>79</v>
      </c>
      <c r="C48" t="s">
        <v>94</v>
      </c>
      <c r="D48" t="s">
        <v>90</v>
      </c>
      <c r="E48" t="s">
        <v>84</v>
      </c>
      <c r="F48" t="s">
        <v>74</v>
      </c>
      <c r="G48">
        <v>102400</v>
      </c>
      <c r="H48" t="s">
        <v>1887</v>
      </c>
      <c r="I48">
        <v>697600</v>
      </c>
    </row>
    <row r="49" spans="1:11" hidden="1" x14ac:dyDescent="0.25">
      <c r="A49" t="s">
        <v>78</v>
      </c>
      <c r="B49" t="s">
        <v>79</v>
      </c>
      <c r="C49" t="s">
        <v>95</v>
      </c>
      <c r="D49" t="s">
        <v>90</v>
      </c>
      <c r="E49" t="s">
        <v>84</v>
      </c>
      <c r="F49" t="s">
        <v>74</v>
      </c>
      <c r="G49">
        <v>102400</v>
      </c>
      <c r="H49" t="s">
        <v>1887</v>
      </c>
      <c r="I49">
        <v>800000</v>
      </c>
    </row>
    <row r="50" spans="1:11" hidden="1" x14ac:dyDescent="0.25">
      <c r="A50" t="s">
        <v>78</v>
      </c>
      <c r="B50" t="s">
        <v>79</v>
      </c>
      <c r="C50" t="s">
        <v>96</v>
      </c>
      <c r="D50" t="s">
        <v>90</v>
      </c>
      <c r="E50" t="s">
        <v>84</v>
      </c>
      <c r="F50" t="s">
        <v>74</v>
      </c>
      <c r="G50">
        <v>102400</v>
      </c>
      <c r="H50" t="s">
        <v>1887</v>
      </c>
      <c r="I50">
        <v>902400</v>
      </c>
    </row>
    <row r="51" spans="1:11" hidden="1" x14ac:dyDescent="0.25">
      <c r="A51" t="s">
        <v>78</v>
      </c>
      <c r="B51" t="s">
        <v>79</v>
      </c>
      <c r="C51" t="s">
        <v>97</v>
      </c>
      <c r="D51" t="s">
        <v>90</v>
      </c>
      <c r="E51" t="s">
        <v>84</v>
      </c>
      <c r="F51" t="s">
        <v>74</v>
      </c>
      <c r="G51">
        <v>102400</v>
      </c>
      <c r="H51" t="s">
        <v>1887</v>
      </c>
      <c r="I51">
        <v>1004800</v>
      </c>
    </row>
    <row r="52" spans="1:11" hidden="1" x14ac:dyDescent="0.25">
      <c r="A52" t="s">
        <v>78</v>
      </c>
      <c r="B52" t="s">
        <v>79</v>
      </c>
      <c r="C52" t="s">
        <v>98</v>
      </c>
      <c r="D52" t="s">
        <v>90</v>
      </c>
      <c r="E52" t="s">
        <v>84</v>
      </c>
      <c r="F52" t="s">
        <v>74</v>
      </c>
      <c r="G52">
        <v>102400</v>
      </c>
      <c r="H52" t="s">
        <v>1887</v>
      </c>
      <c r="I52">
        <v>1107200</v>
      </c>
    </row>
    <row r="53" spans="1:11" hidden="1" x14ac:dyDescent="0.25">
      <c r="A53" t="s">
        <v>58</v>
      </c>
      <c r="B53" t="s">
        <v>99</v>
      </c>
      <c r="C53" t="s">
        <v>100</v>
      </c>
    </row>
    <row r="54" spans="1:11" hidden="1" x14ac:dyDescent="0.25">
      <c r="A54" t="s">
        <v>58</v>
      </c>
      <c r="B54" t="s">
        <v>102</v>
      </c>
      <c r="C54" t="s">
        <v>103</v>
      </c>
      <c r="D54" t="s">
        <v>89</v>
      </c>
      <c r="E54" t="s">
        <v>74</v>
      </c>
      <c r="F54">
        <v>24800</v>
      </c>
      <c r="G54" t="s">
        <v>85</v>
      </c>
      <c r="H54">
        <v>12069</v>
      </c>
      <c r="I54" t="s">
        <v>88</v>
      </c>
      <c r="J54" t="s">
        <v>1805</v>
      </c>
      <c r="K54" s="17">
        <v>6.85353588778526E-5</v>
      </c>
    </row>
    <row r="55" spans="1:11" x14ac:dyDescent="0.25">
      <c r="A55" t="s">
        <v>78</v>
      </c>
      <c r="B55" t="s">
        <v>79</v>
      </c>
      <c r="C55" t="s">
        <v>101</v>
      </c>
      <c r="D55" t="s">
        <v>82</v>
      </c>
      <c r="E55" t="s">
        <v>84</v>
      </c>
      <c r="F55" t="s">
        <v>74</v>
      </c>
      <c r="G55">
        <v>290560</v>
      </c>
      <c r="H55" t="s">
        <v>1887</v>
      </c>
      <c r="I55">
        <v>1397760</v>
      </c>
    </row>
    <row r="56" spans="1:11" hidden="1" x14ac:dyDescent="0.25">
      <c r="A56" t="s">
        <v>58</v>
      </c>
      <c r="B56" t="s">
        <v>102</v>
      </c>
      <c r="C56" t="s">
        <v>103</v>
      </c>
      <c r="D56" t="s">
        <v>91</v>
      </c>
      <c r="E56" t="s">
        <v>74</v>
      </c>
      <c r="F56">
        <v>29888</v>
      </c>
      <c r="G56" t="s">
        <v>85</v>
      </c>
      <c r="H56">
        <v>11629</v>
      </c>
      <c r="I56" t="s">
        <v>88</v>
      </c>
      <c r="J56" t="s">
        <v>1805</v>
      </c>
      <c r="K56" s="17">
        <v>6.85353588778526E-5</v>
      </c>
    </row>
    <row r="57" spans="1:11" hidden="1" x14ac:dyDescent="0.25">
      <c r="A57" t="s">
        <v>58</v>
      </c>
      <c r="B57" t="s">
        <v>102</v>
      </c>
      <c r="C57" t="s">
        <v>103</v>
      </c>
      <c r="D57" t="s">
        <v>92</v>
      </c>
      <c r="E57" t="s">
        <v>74</v>
      </c>
      <c r="F57">
        <v>15072</v>
      </c>
      <c r="G57" t="s">
        <v>85</v>
      </c>
      <c r="H57">
        <v>4608</v>
      </c>
      <c r="I57" t="s">
        <v>88</v>
      </c>
      <c r="J57" t="s">
        <v>1805</v>
      </c>
      <c r="K57" s="17">
        <v>6.85353588778526E-5</v>
      </c>
    </row>
    <row r="58" spans="1:11" hidden="1" x14ac:dyDescent="0.25">
      <c r="A58" t="s">
        <v>78</v>
      </c>
      <c r="B58" t="s">
        <v>79</v>
      </c>
      <c r="C58" t="s">
        <v>104</v>
      </c>
      <c r="D58" t="s">
        <v>90</v>
      </c>
      <c r="E58" t="s">
        <v>84</v>
      </c>
      <c r="F58" t="s">
        <v>74</v>
      </c>
      <c r="G58">
        <v>102400</v>
      </c>
      <c r="H58" t="s">
        <v>1887</v>
      </c>
      <c r="I58">
        <v>1500160</v>
      </c>
    </row>
    <row r="59" spans="1:11" hidden="1" x14ac:dyDescent="0.25">
      <c r="A59" t="s">
        <v>58</v>
      </c>
      <c r="B59" t="s">
        <v>102</v>
      </c>
      <c r="C59" t="s">
        <v>103</v>
      </c>
      <c r="D59" t="s">
        <v>93</v>
      </c>
      <c r="E59" t="s">
        <v>74</v>
      </c>
      <c r="F59">
        <v>24992</v>
      </c>
      <c r="G59" t="s">
        <v>85</v>
      </c>
      <c r="H59">
        <v>11300</v>
      </c>
      <c r="I59" t="s">
        <v>88</v>
      </c>
      <c r="J59" t="s">
        <v>1805</v>
      </c>
      <c r="K59" s="17">
        <v>6.85353588778526E-5</v>
      </c>
    </row>
    <row r="60" spans="1:11" hidden="1" x14ac:dyDescent="0.25">
      <c r="A60" t="s">
        <v>78</v>
      </c>
      <c r="B60" t="s">
        <v>79</v>
      </c>
      <c r="C60" t="s">
        <v>105</v>
      </c>
      <c r="D60" t="s">
        <v>90</v>
      </c>
      <c r="E60" t="s">
        <v>84</v>
      </c>
      <c r="F60" t="s">
        <v>74</v>
      </c>
      <c r="G60">
        <v>102400</v>
      </c>
      <c r="H60" t="s">
        <v>1887</v>
      </c>
      <c r="I60">
        <v>1602560</v>
      </c>
    </row>
    <row r="61" spans="1:11" hidden="1" x14ac:dyDescent="0.25">
      <c r="A61" t="s">
        <v>58</v>
      </c>
      <c r="B61" t="s">
        <v>102</v>
      </c>
      <c r="C61" t="s">
        <v>103</v>
      </c>
      <c r="D61" t="s">
        <v>94</v>
      </c>
      <c r="E61" t="s">
        <v>74</v>
      </c>
      <c r="F61">
        <v>30048</v>
      </c>
      <c r="G61" t="s">
        <v>85</v>
      </c>
      <c r="H61">
        <v>12646</v>
      </c>
      <c r="I61" t="s">
        <v>88</v>
      </c>
      <c r="J61" t="s">
        <v>1805</v>
      </c>
      <c r="K61" s="17">
        <v>6.85353588778526E-5</v>
      </c>
    </row>
    <row r="62" spans="1:11" hidden="1" x14ac:dyDescent="0.25">
      <c r="A62" t="s">
        <v>78</v>
      </c>
      <c r="B62" t="s">
        <v>79</v>
      </c>
      <c r="C62" t="s">
        <v>106</v>
      </c>
      <c r="D62" t="s">
        <v>90</v>
      </c>
      <c r="E62" t="s">
        <v>84</v>
      </c>
      <c r="F62" t="s">
        <v>74</v>
      </c>
      <c r="G62">
        <v>102400</v>
      </c>
      <c r="H62" t="s">
        <v>1887</v>
      </c>
      <c r="I62">
        <v>1704960</v>
      </c>
    </row>
    <row r="63" spans="1:11" hidden="1" x14ac:dyDescent="0.25">
      <c r="A63" t="s">
        <v>58</v>
      </c>
      <c r="B63" t="s">
        <v>102</v>
      </c>
      <c r="C63" t="s">
        <v>103</v>
      </c>
      <c r="D63" t="s">
        <v>95</v>
      </c>
      <c r="E63" t="s">
        <v>74</v>
      </c>
      <c r="F63">
        <v>29952</v>
      </c>
      <c r="G63" t="s">
        <v>85</v>
      </c>
      <c r="H63">
        <v>12325</v>
      </c>
      <c r="I63" t="s">
        <v>88</v>
      </c>
      <c r="J63" t="s">
        <v>1805</v>
      </c>
      <c r="K63" s="17">
        <v>6.85353588778526E-5</v>
      </c>
    </row>
    <row r="64" spans="1:11" hidden="1" x14ac:dyDescent="0.25">
      <c r="A64" t="s">
        <v>78</v>
      </c>
      <c r="B64" t="s">
        <v>79</v>
      </c>
      <c r="C64" t="s">
        <v>107</v>
      </c>
      <c r="D64" t="s">
        <v>90</v>
      </c>
      <c r="E64" t="s">
        <v>84</v>
      </c>
      <c r="F64" t="s">
        <v>74</v>
      </c>
      <c r="G64">
        <v>102400</v>
      </c>
      <c r="H64" t="s">
        <v>1887</v>
      </c>
      <c r="I64">
        <v>1807360</v>
      </c>
    </row>
    <row r="65" spans="1:11" hidden="1" x14ac:dyDescent="0.25">
      <c r="A65" t="s">
        <v>58</v>
      </c>
      <c r="B65" t="s">
        <v>102</v>
      </c>
      <c r="C65" t="s">
        <v>103</v>
      </c>
      <c r="D65" t="s">
        <v>96</v>
      </c>
      <c r="E65" t="s">
        <v>74</v>
      </c>
      <c r="F65">
        <v>29920</v>
      </c>
      <c r="G65" t="s">
        <v>85</v>
      </c>
      <c r="H65">
        <v>11109</v>
      </c>
      <c r="I65" t="s">
        <v>88</v>
      </c>
      <c r="J65" t="s">
        <v>1805</v>
      </c>
      <c r="K65" s="17">
        <v>6.85353588778526E-5</v>
      </c>
    </row>
    <row r="66" spans="1:11" hidden="1" x14ac:dyDescent="0.25">
      <c r="A66" t="s">
        <v>78</v>
      </c>
      <c r="B66" t="s">
        <v>79</v>
      </c>
      <c r="C66" t="s">
        <v>108</v>
      </c>
      <c r="D66" t="s">
        <v>90</v>
      </c>
      <c r="E66" t="s">
        <v>84</v>
      </c>
      <c r="F66" t="s">
        <v>74</v>
      </c>
      <c r="G66">
        <v>102400</v>
      </c>
      <c r="H66" t="s">
        <v>1887</v>
      </c>
      <c r="I66">
        <v>1909760</v>
      </c>
    </row>
    <row r="67" spans="1:11" hidden="1" x14ac:dyDescent="0.25">
      <c r="A67" t="s">
        <v>58</v>
      </c>
      <c r="B67" t="s">
        <v>102</v>
      </c>
      <c r="C67" t="s">
        <v>103</v>
      </c>
      <c r="D67" t="s">
        <v>97</v>
      </c>
      <c r="E67" t="s">
        <v>74</v>
      </c>
      <c r="F67">
        <v>25184</v>
      </c>
      <c r="G67" t="s">
        <v>85</v>
      </c>
      <c r="H67">
        <v>10821</v>
      </c>
      <c r="I67" t="s">
        <v>88</v>
      </c>
      <c r="J67" t="s">
        <v>1805</v>
      </c>
      <c r="K67" s="17">
        <v>6.85353588778526E-5</v>
      </c>
    </row>
    <row r="68" spans="1:11" x14ac:dyDescent="0.25">
      <c r="A68" t="s">
        <v>78</v>
      </c>
      <c r="B68" t="s">
        <v>79</v>
      </c>
      <c r="C68" t="s">
        <v>109</v>
      </c>
      <c r="D68" t="s">
        <v>82</v>
      </c>
      <c r="E68" t="s">
        <v>84</v>
      </c>
      <c r="F68" t="s">
        <v>74</v>
      </c>
      <c r="G68">
        <v>25024</v>
      </c>
      <c r="H68" t="s">
        <v>1887</v>
      </c>
      <c r="I68">
        <v>1934784</v>
      </c>
    </row>
    <row r="69" spans="1:11" hidden="1" x14ac:dyDescent="0.25">
      <c r="A69" t="s">
        <v>58</v>
      </c>
      <c r="B69" t="s">
        <v>102</v>
      </c>
      <c r="C69" t="s">
        <v>103</v>
      </c>
      <c r="D69" t="s">
        <v>98</v>
      </c>
      <c r="E69" t="s">
        <v>74</v>
      </c>
      <c r="F69">
        <v>49856</v>
      </c>
      <c r="G69" t="s">
        <v>85</v>
      </c>
      <c r="H69">
        <v>12498</v>
      </c>
      <c r="I69" t="s">
        <v>88</v>
      </c>
      <c r="J69" t="s">
        <v>1805</v>
      </c>
      <c r="K69" s="17">
        <v>6.85353588778526E-5</v>
      </c>
    </row>
    <row r="70" spans="1:11" hidden="1" x14ac:dyDescent="0.25">
      <c r="A70" t="s">
        <v>78</v>
      </c>
      <c r="B70" t="s">
        <v>79</v>
      </c>
      <c r="C70" t="s">
        <v>110</v>
      </c>
      <c r="D70" t="s">
        <v>90</v>
      </c>
      <c r="E70" t="s">
        <v>84</v>
      </c>
      <c r="F70" t="s">
        <v>74</v>
      </c>
      <c r="G70">
        <v>102400</v>
      </c>
      <c r="H70" t="s">
        <v>1887</v>
      </c>
      <c r="I70">
        <v>2037184</v>
      </c>
    </row>
    <row r="71" spans="1:11" hidden="1" x14ac:dyDescent="0.25">
      <c r="A71" t="s">
        <v>58</v>
      </c>
      <c r="B71" t="s">
        <v>102</v>
      </c>
      <c r="C71" t="s">
        <v>103</v>
      </c>
      <c r="D71" t="s">
        <v>101</v>
      </c>
      <c r="E71" t="s">
        <v>74</v>
      </c>
      <c r="F71">
        <v>30112</v>
      </c>
      <c r="G71" t="s">
        <v>85</v>
      </c>
      <c r="H71">
        <v>11381</v>
      </c>
      <c r="I71" t="s">
        <v>88</v>
      </c>
      <c r="J71" t="s">
        <v>1805</v>
      </c>
      <c r="K71" s="17">
        <v>6.85353588778526E-5</v>
      </c>
    </row>
    <row r="72" spans="1:11" hidden="1" x14ac:dyDescent="0.25">
      <c r="A72" t="s">
        <v>78</v>
      </c>
      <c r="B72" t="s">
        <v>79</v>
      </c>
      <c r="C72" t="s">
        <v>111</v>
      </c>
      <c r="D72" t="s">
        <v>90</v>
      </c>
      <c r="E72" t="s">
        <v>84</v>
      </c>
      <c r="F72" t="s">
        <v>74</v>
      </c>
      <c r="G72">
        <v>102400</v>
      </c>
      <c r="H72" t="s">
        <v>1887</v>
      </c>
      <c r="I72">
        <v>2139584</v>
      </c>
    </row>
    <row r="73" spans="1:11" hidden="1" x14ac:dyDescent="0.25">
      <c r="A73" t="s">
        <v>58</v>
      </c>
      <c r="B73" t="s">
        <v>102</v>
      </c>
      <c r="C73" t="s">
        <v>103</v>
      </c>
      <c r="D73" t="s">
        <v>104</v>
      </c>
      <c r="E73" t="s">
        <v>74</v>
      </c>
      <c r="F73">
        <v>29952</v>
      </c>
      <c r="G73" t="s">
        <v>85</v>
      </c>
      <c r="H73">
        <v>11885</v>
      </c>
      <c r="I73" t="s">
        <v>88</v>
      </c>
      <c r="J73" t="s">
        <v>1805</v>
      </c>
      <c r="K73" s="17">
        <v>6.85353588778526E-5</v>
      </c>
    </row>
    <row r="74" spans="1:11" hidden="1" x14ac:dyDescent="0.25">
      <c r="A74" t="s">
        <v>78</v>
      </c>
      <c r="B74" t="s">
        <v>79</v>
      </c>
      <c r="C74" t="s">
        <v>112</v>
      </c>
      <c r="D74" t="s">
        <v>90</v>
      </c>
      <c r="E74" t="s">
        <v>84</v>
      </c>
      <c r="F74" t="s">
        <v>74</v>
      </c>
      <c r="G74">
        <v>102400</v>
      </c>
      <c r="H74" t="s">
        <v>1887</v>
      </c>
      <c r="I74">
        <v>2241984</v>
      </c>
    </row>
    <row r="75" spans="1:11" hidden="1" x14ac:dyDescent="0.25">
      <c r="A75" t="s">
        <v>58</v>
      </c>
      <c r="B75" t="s">
        <v>102</v>
      </c>
      <c r="C75" t="s">
        <v>103</v>
      </c>
      <c r="D75" t="s">
        <v>105</v>
      </c>
      <c r="E75" t="s">
        <v>74</v>
      </c>
      <c r="F75">
        <v>130048</v>
      </c>
      <c r="G75" t="s">
        <v>85</v>
      </c>
      <c r="H75">
        <v>16909</v>
      </c>
      <c r="I75" t="s">
        <v>88</v>
      </c>
      <c r="J75" t="s">
        <v>1805</v>
      </c>
      <c r="K75" s="17">
        <v>6.85353588778526E-5</v>
      </c>
    </row>
    <row r="76" spans="1:11" hidden="1" x14ac:dyDescent="0.25">
      <c r="A76" t="s">
        <v>78</v>
      </c>
      <c r="B76" t="s">
        <v>79</v>
      </c>
      <c r="C76" t="s">
        <v>113</v>
      </c>
      <c r="D76" t="s">
        <v>90</v>
      </c>
      <c r="E76" t="s">
        <v>84</v>
      </c>
      <c r="F76" t="s">
        <v>74</v>
      </c>
      <c r="G76">
        <v>102400</v>
      </c>
      <c r="H76" t="s">
        <v>1887</v>
      </c>
      <c r="I76">
        <v>2344384</v>
      </c>
    </row>
    <row r="77" spans="1:11" hidden="1" x14ac:dyDescent="0.25">
      <c r="A77" t="s">
        <v>58</v>
      </c>
      <c r="B77" t="s">
        <v>102</v>
      </c>
      <c r="C77" t="s">
        <v>103</v>
      </c>
      <c r="D77" t="s">
        <v>106</v>
      </c>
      <c r="E77" t="s">
        <v>74</v>
      </c>
      <c r="F77">
        <v>40096</v>
      </c>
      <c r="G77" t="s">
        <v>85</v>
      </c>
      <c r="H77">
        <v>12367</v>
      </c>
      <c r="I77" t="s">
        <v>88</v>
      </c>
      <c r="J77" t="s">
        <v>1805</v>
      </c>
      <c r="K77" s="17">
        <v>6.85353588778526E-5</v>
      </c>
    </row>
    <row r="78" spans="1:11" hidden="1" x14ac:dyDescent="0.25">
      <c r="A78" t="s">
        <v>78</v>
      </c>
      <c r="B78" t="s">
        <v>79</v>
      </c>
      <c r="C78" t="s">
        <v>114</v>
      </c>
      <c r="D78" t="s">
        <v>90</v>
      </c>
      <c r="E78" t="s">
        <v>84</v>
      </c>
      <c r="F78" t="s">
        <v>74</v>
      </c>
      <c r="G78">
        <v>102400</v>
      </c>
      <c r="H78" t="s">
        <v>1887</v>
      </c>
      <c r="I78">
        <v>2446784</v>
      </c>
    </row>
    <row r="79" spans="1:11" hidden="1" x14ac:dyDescent="0.25">
      <c r="A79" t="s">
        <v>99</v>
      </c>
    </row>
    <row r="80" spans="1:11" hidden="1" x14ac:dyDescent="0.25">
      <c r="A80" t="s">
        <v>58</v>
      </c>
      <c r="B80" t="s">
        <v>102</v>
      </c>
      <c r="C80" t="s">
        <v>103</v>
      </c>
      <c r="D80" t="s">
        <v>107</v>
      </c>
      <c r="E80" t="s">
        <v>74</v>
      </c>
      <c r="F80">
        <v>150048</v>
      </c>
      <c r="G80" t="s">
        <v>85</v>
      </c>
      <c r="H80">
        <v>24918</v>
      </c>
      <c r="I80" t="s">
        <v>88</v>
      </c>
      <c r="J80" t="s">
        <v>1805</v>
      </c>
      <c r="K80" s="17">
        <v>6.85353588778526E-5</v>
      </c>
    </row>
    <row r="81" spans="1:11" hidden="1" x14ac:dyDescent="0.25">
      <c r="A81" t="s">
        <v>58</v>
      </c>
      <c r="B81" t="s">
        <v>102</v>
      </c>
      <c r="C81" t="s">
        <v>103</v>
      </c>
      <c r="D81" t="s">
        <v>108</v>
      </c>
      <c r="E81" t="s">
        <v>74</v>
      </c>
      <c r="F81">
        <v>49920</v>
      </c>
      <c r="G81" t="s">
        <v>85</v>
      </c>
      <c r="H81">
        <v>13802</v>
      </c>
      <c r="I81" t="s">
        <v>88</v>
      </c>
      <c r="J81" t="s">
        <v>1805</v>
      </c>
      <c r="K81" s="17">
        <v>6.85353588778526E-5</v>
      </c>
    </row>
    <row r="82" spans="1:11" hidden="1" x14ac:dyDescent="0.25">
      <c r="A82" t="s">
        <v>58</v>
      </c>
      <c r="B82" t="s">
        <v>102</v>
      </c>
      <c r="C82" t="s">
        <v>103</v>
      </c>
      <c r="D82" t="s">
        <v>109</v>
      </c>
      <c r="E82" t="s">
        <v>74</v>
      </c>
      <c r="F82">
        <v>39872</v>
      </c>
      <c r="G82" t="s">
        <v>85</v>
      </c>
      <c r="H82">
        <v>15253</v>
      </c>
      <c r="I82" t="s">
        <v>88</v>
      </c>
      <c r="J82" t="s">
        <v>1805</v>
      </c>
      <c r="K82" s="17">
        <v>6.85353588778526E-5</v>
      </c>
    </row>
    <row r="83" spans="1:11" hidden="1" x14ac:dyDescent="0.25">
      <c r="A83" t="s">
        <v>58</v>
      </c>
      <c r="B83" t="s">
        <v>102</v>
      </c>
      <c r="C83" t="s">
        <v>103</v>
      </c>
      <c r="D83" t="s">
        <v>110</v>
      </c>
      <c r="E83" t="s">
        <v>74</v>
      </c>
      <c r="F83">
        <v>30016</v>
      </c>
      <c r="G83" t="s">
        <v>85</v>
      </c>
      <c r="H83">
        <v>11320</v>
      </c>
      <c r="I83" t="s">
        <v>88</v>
      </c>
      <c r="J83" t="s">
        <v>1805</v>
      </c>
      <c r="K83" s="17">
        <v>6.85353588778526E-5</v>
      </c>
    </row>
    <row r="84" spans="1:11" hidden="1" x14ac:dyDescent="0.25">
      <c r="A84" t="s">
        <v>78</v>
      </c>
      <c r="B84" t="s">
        <v>79</v>
      </c>
      <c r="C84" t="s">
        <v>115</v>
      </c>
      <c r="D84" t="s">
        <v>90</v>
      </c>
      <c r="E84" t="s">
        <v>84</v>
      </c>
      <c r="F84" t="s">
        <v>74</v>
      </c>
      <c r="G84">
        <v>102400</v>
      </c>
      <c r="H84" t="s">
        <v>1887</v>
      </c>
      <c r="I84">
        <v>102400</v>
      </c>
    </row>
    <row r="85" spans="1:11" hidden="1" x14ac:dyDescent="0.25">
      <c r="A85" t="s">
        <v>58</v>
      </c>
      <c r="B85" t="s">
        <v>102</v>
      </c>
      <c r="C85" t="s">
        <v>103</v>
      </c>
      <c r="D85" t="s">
        <v>111</v>
      </c>
      <c r="E85" t="s">
        <v>74</v>
      </c>
      <c r="F85">
        <v>30048</v>
      </c>
      <c r="G85" t="s">
        <v>85</v>
      </c>
      <c r="H85">
        <v>11760</v>
      </c>
      <c r="I85" t="s">
        <v>88</v>
      </c>
      <c r="J85" t="s">
        <v>1805</v>
      </c>
      <c r="K85" s="17">
        <v>6.85353588778526E-5</v>
      </c>
    </row>
    <row r="86" spans="1:11" x14ac:dyDescent="0.25">
      <c r="A86" t="s">
        <v>78</v>
      </c>
      <c r="B86" t="s">
        <v>79</v>
      </c>
      <c r="C86" t="s">
        <v>116</v>
      </c>
      <c r="D86" t="s">
        <v>82</v>
      </c>
      <c r="E86" t="s">
        <v>84</v>
      </c>
      <c r="F86" t="s">
        <v>74</v>
      </c>
      <c r="G86">
        <v>10816</v>
      </c>
      <c r="H86" t="s">
        <v>1887</v>
      </c>
      <c r="I86">
        <v>113216</v>
      </c>
    </row>
    <row r="87" spans="1:11" hidden="1" x14ac:dyDescent="0.25">
      <c r="A87" t="s">
        <v>58</v>
      </c>
      <c r="B87" t="s">
        <v>102</v>
      </c>
      <c r="C87" t="s">
        <v>103</v>
      </c>
      <c r="D87" t="s">
        <v>112</v>
      </c>
      <c r="E87" t="s">
        <v>74</v>
      </c>
      <c r="F87">
        <v>29888</v>
      </c>
      <c r="G87" t="s">
        <v>85</v>
      </c>
      <c r="H87">
        <v>11229</v>
      </c>
      <c r="I87" t="s">
        <v>88</v>
      </c>
      <c r="J87" t="s">
        <v>1805</v>
      </c>
      <c r="K87" s="17">
        <v>6.85353588778526E-5</v>
      </c>
    </row>
    <row r="88" spans="1:11" hidden="1" x14ac:dyDescent="0.25">
      <c r="A88" t="s">
        <v>58</v>
      </c>
      <c r="B88" t="s">
        <v>102</v>
      </c>
      <c r="C88" t="s">
        <v>103</v>
      </c>
      <c r="D88" t="s">
        <v>113</v>
      </c>
      <c r="E88" t="s">
        <v>74</v>
      </c>
      <c r="F88">
        <v>24992</v>
      </c>
      <c r="G88" t="s">
        <v>85</v>
      </c>
      <c r="H88">
        <v>10533</v>
      </c>
      <c r="I88" t="s">
        <v>88</v>
      </c>
      <c r="J88" t="s">
        <v>1805</v>
      </c>
      <c r="K88" s="17">
        <v>6.85353588778526E-5</v>
      </c>
    </row>
    <row r="89" spans="1:11" hidden="1" x14ac:dyDescent="0.25">
      <c r="A89" t="s">
        <v>58</v>
      </c>
      <c r="B89" t="s">
        <v>102</v>
      </c>
      <c r="C89" t="s">
        <v>103</v>
      </c>
      <c r="D89" t="s">
        <v>114</v>
      </c>
      <c r="E89" t="s">
        <v>74</v>
      </c>
      <c r="F89">
        <v>30368</v>
      </c>
      <c r="G89" t="s">
        <v>85</v>
      </c>
      <c r="H89">
        <v>12372</v>
      </c>
      <c r="I89" t="s">
        <v>88</v>
      </c>
      <c r="J89" t="s">
        <v>1805</v>
      </c>
      <c r="K89" s="17">
        <v>6.85353588778526E-5</v>
      </c>
    </row>
    <row r="90" spans="1:11" hidden="1" x14ac:dyDescent="0.25">
      <c r="A90" t="s">
        <v>78</v>
      </c>
      <c r="B90" t="s">
        <v>79</v>
      </c>
      <c r="C90" t="s">
        <v>117</v>
      </c>
      <c r="D90" t="s">
        <v>90</v>
      </c>
      <c r="E90" t="s">
        <v>84</v>
      </c>
      <c r="F90" t="s">
        <v>74</v>
      </c>
      <c r="G90">
        <v>102400</v>
      </c>
      <c r="H90" t="s">
        <v>1887</v>
      </c>
      <c r="I90">
        <v>215616</v>
      </c>
    </row>
    <row r="91" spans="1:11" hidden="1" x14ac:dyDescent="0.25">
      <c r="A91" t="s">
        <v>58</v>
      </c>
      <c r="B91" t="s">
        <v>102</v>
      </c>
      <c r="C91" t="s">
        <v>103</v>
      </c>
      <c r="D91" t="s">
        <v>115</v>
      </c>
      <c r="E91" t="s">
        <v>74</v>
      </c>
      <c r="F91">
        <v>29696</v>
      </c>
      <c r="G91" t="s">
        <v>85</v>
      </c>
      <c r="H91">
        <v>11125</v>
      </c>
      <c r="I91" t="s">
        <v>88</v>
      </c>
      <c r="J91" t="s">
        <v>1805</v>
      </c>
      <c r="K91" s="17">
        <v>6.85353588778526E-5</v>
      </c>
    </row>
    <row r="92" spans="1:11" hidden="1" x14ac:dyDescent="0.25">
      <c r="A92" t="s">
        <v>58</v>
      </c>
      <c r="B92" t="s">
        <v>102</v>
      </c>
      <c r="C92" t="s">
        <v>103</v>
      </c>
      <c r="D92" t="s">
        <v>116</v>
      </c>
      <c r="E92" t="s">
        <v>74</v>
      </c>
      <c r="F92">
        <v>30112</v>
      </c>
      <c r="G92" t="s">
        <v>85</v>
      </c>
      <c r="H92">
        <v>11660</v>
      </c>
      <c r="I92" t="s">
        <v>88</v>
      </c>
      <c r="J92" t="s">
        <v>1805</v>
      </c>
      <c r="K92" s="17">
        <v>6.85353588778526E-5</v>
      </c>
    </row>
    <row r="93" spans="1:11" hidden="1" x14ac:dyDescent="0.25">
      <c r="A93" t="s">
        <v>58</v>
      </c>
      <c r="B93" t="s">
        <v>102</v>
      </c>
      <c r="C93" t="s">
        <v>103</v>
      </c>
      <c r="D93" t="s">
        <v>117</v>
      </c>
      <c r="E93" t="s">
        <v>74</v>
      </c>
      <c r="F93">
        <v>29824</v>
      </c>
      <c r="G93" t="s">
        <v>85</v>
      </c>
      <c r="H93">
        <v>11511</v>
      </c>
      <c r="I93" t="s">
        <v>88</v>
      </c>
      <c r="J93" t="s">
        <v>1805</v>
      </c>
      <c r="K93" s="17">
        <v>6.85353588778526E-5</v>
      </c>
    </row>
    <row r="94" spans="1:11" hidden="1" x14ac:dyDescent="0.25">
      <c r="A94" t="s">
        <v>78</v>
      </c>
      <c r="B94" t="s">
        <v>79</v>
      </c>
      <c r="C94" t="s">
        <v>118</v>
      </c>
      <c r="D94" t="s">
        <v>90</v>
      </c>
      <c r="E94" t="s">
        <v>84</v>
      </c>
      <c r="F94" t="s">
        <v>74</v>
      </c>
      <c r="G94">
        <v>102400</v>
      </c>
      <c r="H94" t="s">
        <v>1887</v>
      </c>
      <c r="I94">
        <v>318016</v>
      </c>
    </row>
    <row r="95" spans="1:11" hidden="1" x14ac:dyDescent="0.25">
      <c r="A95" t="s">
        <v>58</v>
      </c>
      <c r="B95" t="s">
        <v>102</v>
      </c>
      <c r="C95" t="s">
        <v>103</v>
      </c>
      <c r="D95" t="s">
        <v>118</v>
      </c>
      <c r="E95" t="s">
        <v>74</v>
      </c>
      <c r="F95">
        <v>30144</v>
      </c>
      <c r="G95" t="s">
        <v>85</v>
      </c>
      <c r="H95">
        <v>13159</v>
      </c>
      <c r="I95" t="s">
        <v>88</v>
      </c>
      <c r="J95" t="s">
        <v>1805</v>
      </c>
      <c r="K95" s="17">
        <v>6.85353588778526E-5</v>
      </c>
    </row>
    <row r="96" spans="1:11" hidden="1" x14ac:dyDescent="0.25">
      <c r="A96" t="s">
        <v>78</v>
      </c>
      <c r="B96" t="s">
        <v>79</v>
      </c>
      <c r="C96" t="s">
        <v>119</v>
      </c>
      <c r="D96" t="s">
        <v>90</v>
      </c>
      <c r="E96" t="s">
        <v>84</v>
      </c>
      <c r="F96" t="s">
        <v>74</v>
      </c>
      <c r="G96">
        <v>102400</v>
      </c>
      <c r="H96" t="s">
        <v>1887</v>
      </c>
      <c r="I96">
        <v>420416</v>
      </c>
    </row>
    <row r="97" spans="1:11" hidden="1" x14ac:dyDescent="0.25">
      <c r="A97" t="s">
        <v>58</v>
      </c>
      <c r="B97" t="s">
        <v>102</v>
      </c>
      <c r="C97" t="s">
        <v>103</v>
      </c>
      <c r="D97" t="s">
        <v>119</v>
      </c>
      <c r="E97" t="s">
        <v>74</v>
      </c>
      <c r="F97">
        <v>135008</v>
      </c>
      <c r="G97" t="s">
        <v>85</v>
      </c>
      <c r="H97">
        <v>19751</v>
      </c>
      <c r="I97" t="s">
        <v>88</v>
      </c>
      <c r="J97" t="s">
        <v>1805</v>
      </c>
      <c r="K97" s="17">
        <v>6.85353588778526E-5</v>
      </c>
    </row>
    <row r="98" spans="1:11" x14ac:dyDescent="0.25">
      <c r="A98" t="s">
        <v>78</v>
      </c>
      <c r="B98" t="s">
        <v>79</v>
      </c>
      <c r="C98" t="s">
        <v>120</v>
      </c>
      <c r="D98" t="s">
        <v>82</v>
      </c>
      <c r="E98" t="s">
        <v>84</v>
      </c>
      <c r="F98" t="s">
        <v>74</v>
      </c>
      <c r="G98">
        <v>11584</v>
      </c>
      <c r="H98" t="s">
        <v>1887</v>
      </c>
      <c r="I98">
        <v>432000</v>
      </c>
    </row>
    <row r="99" spans="1:11" hidden="1" x14ac:dyDescent="0.25">
      <c r="A99" t="s">
        <v>58</v>
      </c>
      <c r="B99" t="s">
        <v>102</v>
      </c>
      <c r="C99" t="s">
        <v>103</v>
      </c>
      <c r="D99" t="s">
        <v>120</v>
      </c>
      <c r="E99" t="s">
        <v>74</v>
      </c>
      <c r="F99">
        <v>49984</v>
      </c>
      <c r="G99" t="s">
        <v>85</v>
      </c>
      <c r="H99">
        <v>12026</v>
      </c>
      <c r="I99" t="s">
        <v>88</v>
      </c>
      <c r="J99" t="s">
        <v>1805</v>
      </c>
      <c r="K99" s="17">
        <v>6.85353588778526E-5</v>
      </c>
    </row>
    <row r="100" spans="1:11" hidden="1" x14ac:dyDescent="0.25">
      <c r="A100" t="s">
        <v>78</v>
      </c>
      <c r="B100" t="s">
        <v>79</v>
      </c>
      <c r="C100" t="s">
        <v>121</v>
      </c>
      <c r="D100" t="s">
        <v>90</v>
      </c>
      <c r="E100" t="s">
        <v>84</v>
      </c>
      <c r="F100" t="s">
        <v>74</v>
      </c>
      <c r="G100">
        <v>102400</v>
      </c>
      <c r="H100" t="s">
        <v>1887</v>
      </c>
      <c r="I100">
        <v>534400</v>
      </c>
    </row>
    <row r="101" spans="1:11" hidden="1" x14ac:dyDescent="0.25">
      <c r="A101" t="s">
        <v>58</v>
      </c>
      <c r="B101" t="s">
        <v>102</v>
      </c>
      <c r="C101" t="s">
        <v>103</v>
      </c>
      <c r="D101" t="s">
        <v>121</v>
      </c>
      <c r="E101" t="s">
        <v>74</v>
      </c>
      <c r="F101">
        <v>30336</v>
      </c>
      <c r="G101" t="s">
        <v>85</v>
      </c>
      <c r="H101">
        <v>11606</v>
      </c>
      <c r="I101" t="s">
        <v>88</v>
      </c>
      <c r="J101" t="s">
        <v>1805</v>
      </c>
      <c r="K101" s="17">
        <v>6.85353588778526E-5</v>
      </c>
    </row>
    <row r="102" spans="1:11" hidden="1" x14ac:dyDescent="0.25">
      <c r="A102" t="s">
        <v>58</v>
      </c>
      <c r="B102" t="s">
        <v>102</v>
      </c>
      <c r="C102" t="s">
        <v>103</v>
      </c>
      <c r="D102" t="s">
        <v>122</v>
      </c>
      <c r="E102" t="s">
        <v>74</v>
      </c>
      <c r="F102">
        <v>39968</v>
      </c>
      <c r="G102" t="s">
        <v>85</v>
      </c>
      <c r="H102">
        <v>16728</v>
      </c>
      <c r="I102" t="s">
        <v>88</v>
      </c>
      <c r="J102" t="s">
        <v>1805</v>
      </c>
      <c r="K102" s="17">
        <v>6.85353588778526E-5</v>
      </c>
    </row>
    <row r="103" spans="1:11" hidden="1" x14ac:dyDescent="0.25">
      <c r="A103" t="s">
        <v>58</v>
      </c>
      <c r="B103" t="s">
        <v>102</v>
      </c>
      <c r="C103" t="s">
        <v>103</v>
      </c>
      <c r="D103" t="s">
        <v>123</v>
      </c>
      <c r="E103" t="s">
        <v>74</v>
      </c>
      <c r="F103">
        <v>34720</v>
      </c>
      <c r="G103" t="s">
        <v>85</v>
      </c>
      <c r="H103">
        <v>12904</v>
      </c>
      <c r="I103" t="s">
        <v>88</v>
      </c>
      <c r="J103" t="s">
        <v>1805</v>
      </c>
      <c r="K103" s="17">
        <v>6.85353588778526E-5</v>
      </c>
    </row>
    <row r="104" spans="1:11" hidden="1" x14ac:dyDescent="0.25">
      <c r="A104" t="s">
        <v>78</v>
      </c>
      <c r="B104" t="s">
        <v>79</v>
      </c>
      <c r="C104" t="s">
        <v>122</v>
      </c>
      <c r="D104" t="s">
        <v>90</v>
      </c>
      <c r="E104" t="s">
        <v>84</v>
      </c>
      <c r="F104" t="s">
        <v>74</v>
      </c>
      <c r="G104">
        <v>102400</v>
      </c>
      <c r="H104" t="s">
        <v>1887</v>
      </c>
      <c r="I104">
        <v>636800</v>
      </c>
    </row>
    <row r="105" spans="1:11" hidden="1" x14ac:dyDescent="0.25">
      <c r="A105" t="s">
        <v>58</v>
      </c>
      <c r="B105" t="s">
        <v>102</v>
      </c>
      <c r="C105" t="s">
        <v>103</v>
      </c>
      <c r="D105" t="s">
        <v>124</v>
      </c>
      <c r="E105" t="s">
        <v>74</v>
      </c>
      <c r="F105">
        <v>35008</v>
      </c>
      <c r="G105" t="s">
        <v>85</v>
      </c>
      <c r="H105">
        <v>14164</v>
      </c>
      <c r="I105" t="s">
        <v>88</v>
      </c>
      <c r="J105" t="s">
        <v>1805</v>
      </c>
      <c r="K105" s="17">
        <v>6.85353588778526E-5</v>
      </c>
    </row>
    <row r="106" spans="1:11" hidden="1" x14ac:dyDescent="0.25">
      <c r="A106" t="s">
        <v>58</v>
      </c>
      <c r="B106" t="s">
        <v>102</v>
      </c>
      <c r="C106" t="s">
        <v>103</v>
      </c>
      <c r="D106" t="s">
        <v>125</v>
      </c>
      <c r="E106" t="s">
        <v>74</v>
      </c>
      <c r="F106">
        <v>29984</v>
      </c>
      <c r="G106" t="s">
        <v>85</v>
      </c>
      <c r="H106">
        <v>11838</v>
      </c>
      <c r="I106" t="s">
        <v>88</v>
      </c>
      <c r="J106" t="s">
        <v>1805</v>
      </c>
      <c r="K106" s="17">
        <v>6.85353588778526E-5</v>
      </c>
    </row>
    <row r="107" spans="1:11" hidden="1" x14ac:dyDescent="0.25">
      <c r="A107" t="s">
        <v>58</v>
      </c>
      <c r="B107" t="s">
        <v>102</v>
      </c>
      <c r="C107" t="s">
        <v>103</v>
      </c>
      <c r="D107" t="s">
        <v>126</v>
      </c>
      <c r="E107" t="s">
        <v>74</v>
      </c>
      <c r="F107">
        <v>39968</v>
      </c>
      <c r="G107" t="s">
        <v>85</v>
      </c>
      <c r="H107">
        <v>16880</v>
      </c>
      <c r="I107" t="s">
        <v>88</v>
      </c>
      <c r="J107" t="s">
        <v>1805</v>
      </c>
      <c r="K107" s="17">
        <v>6.85353588778526E-5</v>
      </c>
    </row>
    <row r="108" spans="1:11" hidden="1" x14ac:dyDescent="0.25">
      <c r="A108" t="s">
        <v>78</v>
      </c>
      <c r="B108" t="s">
        <v>79</v>
      </c>
      <c r="C108" t="s">
        <v>123</v>
      </c>
      <c r="D108" t="s">
        <v>90</v>
      </c>
      <c r="E108" t="s">
        <v>84</v>
      </c>
      <c r="F108" t="s">
        <v>74</v>
      </c>
      <c r="G108">
        <v>102400</v>
      </c>
      <c r="H108" t="s">
        <v>1887</v>
      </c>
      <c r="I108">
        <v>739200</v>
      </c>
    </row>
    <row r="109" spans="1:11" hidden="1" x14ac:dyDescent="0.25">
      <c r="A109" t="s">
        <v>58</v>
      </c>
      <c r="B109" t="s">
        <v>102</v>
      </c>
      <c r="C109" t="s">
        <v>103</v>
      </c>
      <c r="D109" t="s">
        <v>127</v>
      </c>
      <c r="E109" t="s">
        <v>74</v>
      </c>
      <c r="F109">
        <v>34944</v>
      </c>
      <c r="G109" t="s">
        <v>85</v>
      </c>
      <c r="H109">
        <v>12532</v>
      </c>
      <c r="I109" t="s">
        <v>88</v>
      </c>
      <c r="J109" t="s">
        <v>1805</v>
      </c>
      <c r="K109" s="17">
        <v>6.85353588778526E-5</v>
      </c>
    </row>
    <row r="110" spans="1:11" hidden="1" x14ac:dyDescent="0.25">
      <c r="A110" t="s">
        <v>58</v>
      </c>
      <c r="B110" t="s">
        <v>102</v>
      </c>
      <c r="C110" t="s">
        <v>103</v>
      </c>
      <c r="D110" t="s">
        <v>128</v>
      </c>
      <c r="E110" t="s">
        <v>74</v>
      </c>
      <c r="F110">
        <v>30080</v>
      </c>
      <c r="G110" t="s">
        <v>85</v>
      </c>
      <c r="H110">
        <v>11789</v>
      </c>
      <c r="I110" t="s">
        <v>88</v>
      </c>
      <c r="J110" t="s">
        <v>1805</v>
      </c>
      <c r="K110" s="17">
        <v>6.85353588778526E-5</v>
      </c>
    </row>
    <row r="111" spans="1:11" hidden="1" x14ac:dyDescent="0.25">
      <c r="A111" t="s">
        <v>58</v>
      </c>
      <c r="B111" t="s">
        <v>102</v>
      </c>
      <c r="C111" t="s">
        <v>103</v>
      </c>
      <c r="D111" t="s">
        <v>129</v>
      </c>
      <c r="E111" t="s">
        <v>74</v>
      </c>
      <c r="F111">
        <v>30048</v>
      </c>
      <c r="G111" t="s">
        <v>85</v>
      </c>
      <c r="H111">
        <v>11442</v>
      </c>
      <c r="I111" t="s">
        <v>88</v>
      </c>
      <c r="J111" t="s">
        <v>1805</v>
      </c>
      <c r="K111" s="17">
        <v>6.85353588778526E-5</v>
      </c>
    </row>
    <row r="112" spans="1:11" hidden="1" x14ac:dyDescent="0.25">
      <c r="A112" t="s">
        <v>58</v>
      </c>
      <c r="B112" t="s">
        <v>102</v>
      </c>
      <c r="C112" t="s">
        <v>103</v>
      </c>
      <c r="D112" t="s">
        <v>130</v>
      </c>
      <c r="E112" t="s">
        <v>74</v>
      </c>
      <c r="F112">
        <v>30080</v>
      </c>
      <c r="G112" t="s">
        <v>85</v>
      </c>
      <c r="H112">
        <v>12604</v>
      </c>
      <c r="I112" t="s">
        <v>88</v>
      </c>
      <c r="J112" t="s">
        <v>1805</v>
      </c>
      <c r="K112" s="17">
        <v>6.85353588778526E-5</v>
      </c>
    </row>
    <row r="113" spans="1:11" hidden="1" x14ac:dyDescent="0.25">
      <c r="A113" t="s">
        <v>78</v>
      </c>
      <c r="B113" t="s">
        <v>79</v>
      </c>
      <c r="C113" t="s">
        <v>124</v>
      </c>
      <c r="D113" t="s">
        <v>90</v>
      </c>
      <c r="E113" t="s">
        <v>84</v>
      </c>
      <c r="F113" t="s">
        <v>74</v>
      </c>
      <c r="G113">
        <v>102400</v>
      </c>
      <c r="H113" t="s">
        <v>1887</v>
      </c>
      <c r="I113">
        <v>841600</v>
      </c>
    </row>
    <row r="114" spans="1:11" hidden="1" x14ac:dyDescent="0.25">
      <c r="A114" t="s">
        <v>78</v>
      </c>
      <c r="B114" t="s">
        <v>79</v>
      </c>
      <c r="C114" t="s">
        <v>125</v>
      </c>
      <c r="D114" t="s">
        <v>90</v>
      </c>
      <c r="E114" t="s">
        <v>84</v>
      </c>
      <c r="F114" t="s">
        <v>74</v>
      </c>
      <c r="G114">
        <v>102400</v>
      </c>
      <c r="H114" t="s">
        <v>1887</v>
      </c>
      <c r="I114">
        <v>944000</v>
      </c>
    </row>
    <row r="115" spans="1:11" hidden="1" x14ac:dyDescent="0.25">
      <c r="A115" t="s">
        <v>58</v>
      </c>
      <c r="B115" t="s">
        <v>102</v>
      </c>
      <c r="C115" t="s">
        <v>103</v>
      </c>
      <c r="D115" t="s">
        <v>131</v>
      </c>
      <c r="E115" t="s">
        <v>74</v>
      </c>
      <c r="F115">
        <v>129984</v>
      </c>
      <c r="G115" t="s">
        <v>85</v>
      </c>
      <c r="H115">
        <v>17808</v>
      </c>
      <c r="I115" t="s">
        <v>88</v>
      </c>
      <c r="J115" t="s">
        <v>1805</v>
      </c>
      <c r="K115" s="17">
        <v>6.85353588778526E-5</v>
      </c>
    </row>
    <row r="116" spans="1:11" hidden="1" x14ac:dyDescent="0.25">
      <c r="A116" t="s">
        <v>58</v>
      </c>
      <c r="B116" t="s">
        <v>102</v>
      </c>
      <c r="C116" t="s">
        <v>103</v>
      </c>
      <c r="D116" t="s">
        <v>132</v>
      </c>
      <c r="E116" t="s">
        <v>74</v>
      </c>
      <c r="F116">
        <v>44800</v>
      </c>
      <c r="G116" t="s">
        <v>85</v>
      </c>
      <c r="H116">
        <v>12977</v>
      </c>
      <c r="I116" t="s">
        <v>88</v>
      </c>
      <c r="J116" t="s">
        <v>1805</v>
      </c>
      <c r="K116" s="17">
        <v>6.85353588778526E-5</v>
      </c>
    </row>
    <row r="117" spans="1:11" hidden="1" x14ac:dyDescent="0.25">
      <c r="A117" t="s">
        <v>78</v>
      </c>
      <c r="B117" t="s">
        <v>79</v>
      </c>
      <c r="C117" t="s">
        <v>126</v>
      </c>
      <c r="D117" t="s">
        <v>90</v>
      </c>
      <c r="E117" t="s">
        <v>84</v>
      </c>
      <c r="F117" t="s">
        <v>74</v>
      </c>
      <c r="G117">
        <v>102400</v>
      </c>
      <c r="H117" t="s">
        <v>1887</v>
      </c>
      <c r="I117">
        <v>1046400</v>
      </c>
    </row>
    <row r="118" spans="1:11" hidden="1" x14ac:dyDescent="0.25">
      <c r="A118" t="s">
        <v>58</v>
      </c>
      <c r="B118" t="s">
        <v>102</v>
      </c>
      <c r="C118" t="s">
        <v>103</v>
      </c>
      <c r="D118" t="s">
        <v>133</v>
      </c>
      <c r="E118" t="s">
        <v>74</v>
      </c>
      <c r="F118">
        <v>35040</v>
      </c>
      <c r="G118" t="s">
        <v>85</v>
      </c>
      <c r="H118">
        <v>13665</v>
      </c>
      <c r="I118" t="s">
        <v>88</v>
      </c>
      <c r="J118" t="s">
        <v>1805</v>
      </c>
      <c r="K118" s="17">
        <v>6.85353588778526E-5</v>
      </c>
    </row>
    <row r="119" spans="1:11" hidden="1" x14ac:dyDescent="0.25">
      <c r="A119" t="s">
        <v>58</v>
      </c>
      <c r="B119" t="s">
        <v>102</v>
      </c>
      <c r="C119" t="s">
        <v>103</v>
      </c>
      <c r="D119" t="s">
        <v>134</v>
      </c>
      <c r="E119" t="s">
        <v>74</v>
      </c>
      <c r="F119">
        <v>35136</v>
      </c>
      <c r="G119" t="s">
        <v>85</v>
      </c>
      <c r="H119">
        <v>13690</v>
      </c>
      <c r="I119" t="s">
        <v>88</v>
      </c>
      <c r="J119" t="s">
        <v>1805</v>
      </c>
      <c r="K119" s="17">
        <v>6.85353588778526E-5</v>
      </c>
    </row>
    <row r="120" spans="1:11" hidden="1" x14ac:dyDescent="0.25">
      <c r="A120" t="s">
        <v>58</v>
      </c>
      <c r="B120" t="s">
        <v>102</v>
      </c>
      <c r="C120" t="s">
        <v>103</v>
      </c>
      <c r="D120" t="s">
        <v>135</v>
      </c>
      <c r="E120" t="s">
        <v>74</v>
      </c>
      <c r="F120">
        <v>34912</v>
      </c>
      <c r="G120" t="s">
        <v>85</v>
      </c>
      <c r="H120">
        <v>13938</v>
      </c>
      <c r="I120" t="s">
        <v>88</v>
      </c>
      <c r="J120" t="s">
        <v>1805</v>
      </c>
      <c r="K120" s="17">
        <v>6.85353588778526E-5</v>
      </c>
    </row>
    <row r="121" spans="1:11" hidden="1" x14ac:dyDescent="0.25">
      <c r="A121" t="s">
        <v>58</v>
      </c>
      <c r="B121" t="s">
        <v>102</v>
      </c>
      <c r="C121" t="s">
        <v>103</v>
      </c>
      <c r="D121" t="s">
        <v>136</v>
      </c>
      <c r="E121" t="s">
        <v>74</v>
      </c>
      <c r="F121">
        <v>34944</v>
      </c>
      <c r="G121" t="s">
        <v>85</v>
      </c>
      <c r="H121">
        <v>13570</v>
      </c>
      <c r="I121" t="s">
        <v>88</v>
      </c>
      <c r="J121" t="s">
        <v>1805</v>
      </c>
      <c r="K121" s="17">
        <v>6.85353588778526E-5</v>
      </c>
    </row>
    <row r="122" spans="1:11" hidden="1" x14ac:dyDescent="0.25">
      <c r="A122" t="s">
        <v>58</v>
      </c>
      <c r="B122" t="s">
        <v>102</v>
      </c>
      <c r="C122" t="s">
        <v>103</v>
      </c>
      <c r="D122" t="s">
        <v>137</v>
      </c>
      <c r="E122" t="s">
        <v>74</v>
      </c>
      <c r="F122">
        <v>35296</v>
      </c>
      <c r="G122" t="s">
        <v>85</v>
      </c>
      <c r="H122">
        <v>14183</v>
      </c>
      <c r="I122" t="s">
        <v>88</v>
      </c>
      <c r="J122" t="s">
        <v>1805</v>
      </c>
      <c r="K122" s="17">
        <v>6.85353588778526E-5</v>
      </c>
    </row>
    <row r="123" spans="1:11" hidden="1" x14ac:dyDescent="0.25">
      <c r="A123" t="s">
        <v>58</v>
      </c>
      <c r="B123" t="s">
        <v>102</v>
      </c>
      <c r="C123" t="s">
        <v>103</v>
      </c>
      <c r="D123" t="s">
        <v>138</v>
      </c>
      <c r="E123" t="s">
        <v>74</v>
      </c>
      <c r="F123">
        <v>39936</v>
      </c>
      <c r="G123" t="s">
        <v>85</v>
      </c>
      <c r="H123">
        <v>15806</v>
      </c>
      <c r="I123" t="s">
        <v>88</v>
      </c>
      <c r="J123" t="s">
        <v>1805</v>
      </c>
      <c r="K123" s="17">
        <v>6.85353588778526E-5</v>
      </c>
    </row>
    <row r="124" spans="1:11" hidden="1" x14ac:dyDescent="0.25">
      <c r="A124" t="s">
        <v>58</v>
      </c>
      <c r="B124" t="s">
        <v>102</v>
      </c>
      <c r="C124" t="s">
        <v>103</v>
      </c>
      <c r="D124" t="s">
        <v>139</v>
      </c>
      <c r="E124" t="s">
        <v>74</v>
      </c>
      <c r="F124">
        <v>34848</v>
      </c>
      <c r="G124" t="s">
        <v>85</v>
      </c>
      <c r="H124">
        <v>13147</v>
      </c>
      <c r="I124" t="s">
        <v>88</v>
      </c>
      <c r="J124" t="s">
        <v>1805</v>
      </c>
      <c r="K124" s="17">
        <v>6.85353588778526E-5</v>
      </c>
    </row>
    <row r="125" spans="1:11" hidden="1" x14ac:dyDescent="0.25">
      <c r="A125" t="s">
        <v>58</v>
      </c>
      <c r="B125" t="s">
        <v>102</v>
      </c>
      <c r="C125" t="s">
        <v>103</v>
      </c>
      <c r="D125" t="s">
        <v>140</v>
      </c>
      <c r="E125" t="s">
        <v>74</v>
      </c>
      <c r="F125">
        <v>130080</v>
      </c>
      <c r="G125" t="s">
        <v>85</v>
      </c>
      <c r="H125">
        <v>19915</v>
      </c>
      <c r="I125" t="s">
        <v>88</v>
      </c>
      <c r="J125" t="s">
        <v>1805</v>
      </c>
      <c r="K125" s="17">
        <v>6.85353588778526E-5</v>
      </c>
    </row>
    <row r="126" spans="1:11" hidden="1" x14ac:dyDescent="0.25">
      <c r="A126" t="s">
        <v>58</v>
      </c>
      <c r="B126" t="s">
        <v>102</v>
      </c>
      <c r="C126" t="s">
        <v>103</v>
      </c>
      <c r="D126" t="s">
        <v>141</v>
      </c>
      <c r="E126" t="s">
        <v>74</v>
      </c>
      <c r="F126">
        <v>50048</v>
      </c>
      <c r="G126" t="s">
        <v>85</v>
      </c>
      <c r="H126">
        <v>15632</v>
      </c>
      <c r="I126" t="s">
        <v>88</v>
      </c>
      <c r="J126" t="s">
        <v>1805</v>
      </c>
      <c r="K126" s="17">
        <v>6.85353588778526E-5</v>
      </c>
    </row>
    <row r="127" spans="1:11" x14ac:dyDescent="0.25">
      <c r="A127" t="s">
        <v>78</v>
      </c>
      <c r="B127" t="s">
        <v>79</v>
      </c>
      <c r="C127" t="s">
        <v>127</v>
      </c>
      <c r="D127" t="s">
        <v>82</v>
      </c>
      <c r="E127" t="s">
        <v>84</v>
      </c>
      <c r="F127" t="s">
        <v>74</v>
      </c>
      <c r="G127">
        <v>273600</v>
      </c>
      <c r="H127" t="s">
        <v>1887</v>
      </c>
      <c r="I127">
        <v>1320000</v>
      </c>
    </row>
    <row r="128" spans="1:11" hidden="1" x14ac:dyDescent="0.25">
      <c r="A128" t="s">
        <v>58</v>
      </c>
      <c r="B128" t="s">
        <v>102</v>
      </c>
      <c r="C128" t="s">
        <v>103</v>
      </c>
      <c r="D128" t="s">
        <v>142</v>
      </c>
      <c r="E128" t="s">
        <v>74</v>
      </c>
      <c r="F128">
        <v>39872</v>
      </c>
      <c r="G128" t="s">
        <v>85</v>
      </c>
      <c r="H128">
        <v>13137</v>
      </c>
      <c r="I128" t="s">
        <v>88</v>
      </c>
      <c r="J128" t="s">
        <v>1805</v>
      </c>
      <c r="K128" s="17">
        <v>6.85353588778526E-5</v>
      </c>
    </row>
    <row r="129" spans="1:11" hidden="1" x14ac:dyDescent="0.25">
      <c r="A129" t="s">
        <v>78</v>
      </c>
      <c r="B129" t="s">
        <v>79</v>
      </c>
      <c r="C129" t="s">
        <v>128</v>
      </c>
      <c r="D129" t="s">
        <v>90</v>
      </c>
      <c r="E129" t="s">
        <v>84</v>
      </c>
      <c r="F129" t="s">
        <v>74</v>
      </c>
      <c r="G129">
        <v>102400</v>
      </c>
      <c r="H129" t="s">
        <v>1887</v>
      </c>
      <c r="I129">
        <v>1422400</v>
      </c>
    </row>
    <row r="130" spans="1:11" hidden="1" x14ac:dyDescent="0.25">
      <c r="A130" t="s">
        <v>58</v>
      </c>
      <c r="B130" t="s">
        <v>102</v>
      </c>
      <c r="C130" t="s">
        <v>103</v>
      </c>
      <c r="D130" t="s">
        <v>143</v>
      </c>
      <c r="E130" t="s">
        <v>74</v>
      </c>
      <c r="F130">
        <v>34944</v>
      </c>
      <c r="G130" t="s">
        <v>85</v>
      </c>
      <c r="H130">
        <v>13542</v>
      </c>
      <c r="I130" t="s">
        <v>88</v>
      </c>
      <c r="J130" t="s">
        <v>1805</v>
      </c>
      <c r="K130" s="17">
        <v>6.85353588778526E-5</v>
      </c>
    </row>
    <row r="131" spans="1:11" hidden="1" x14ac:dyDescent="0.25">
      <c r="A131" t="s">
        <v>78</v>
      </c>
      <c r="B131" t="s">
        <v>79</v>
      </c>
      <c r="C131" t="s">
        <v>129</v>
      </c>
      <c r="D131" t="s">
        <v>90</v>
      </c>
      <c r="E131" t="s">
        <v>84</v>
      </c>
      <c r="F131" t="s">
        <v>74</v>
      </c>
      <c r="G131">
        <v>102400</v>
      </c>
      <c r="H131" t="s">
        <v>1887</v>
      </c>
      <c r="I131">
        <v>1524800</v>
      </c>
    </row>
    <row r="132" spans="1:11" hidden="1" x14ac:dyDescent="0.25">
      <c r="A132" t="s">
        <v>58</v>
      </c>
      <c r="B132" t="s">
        <v>102</v>
      </c>
      <c r="C132" t="s">
        <v>103</v>
      </c>
      <c r="D132" t="s">
        <v>144</v>
      </c>
      <c r="E132" t="s">
        <v>74</v>
      </c>
      <c r="F132">
        <v>35072</v>
      </c>
      <c r="G132" t="s">
        <v>85</v>
      </c>
      <c r="H132">
        <v>13834</v>
      </c>
      <c r="I132" t="s">
        <v>88</v>
      </c>
      <c r="J132" t="s">
        <v>1805</v>
      </c>
      <c r="K132" s="17">
        <v>6.85353588778526E-5</v>
      </c>
    </row>
    <row r="133" spans="1:11" x14ac:dyDescent="0.25">
      <c r="A133" t="s">
        <v>78</v>
      </c>
      <c r="B133" t="s">
        <v>79</v>
      </c>
      <c r="C133" t="s">
        <v>130</v>
      </c>
      <c r="D133" t="s">
        <v>82</v>
      </c>
      <c r="E133" t="s">
        <v>84</v>
      </c>
      <c r="F133" t="s">
        <v>74</v>
      </c>
      <c r="G133">
        <v>19776</v>
      </c>
      <c r="H133" t="s">
        <v>1887</v>
      </c>
      <c r="I133">
        <v>1544576</v>
      </c>
    </row>
    <row r="134" spans="1:11" hidden="1" x14ac:dyDescent="0.25">
      <c r="A134" t="s">
        <v>58</v>
      </c>
      <c r="B134" t="s">
        <v>102</v>
      </c>
      <c r="C134" t="s">
        <v>103</v>
      </c>
      <c r="D134" t="s">
        <v>145</v>
      </c>
      <c r="E134" t="s">
        <v>74</v>
      </c>
      <c r="F134">
        <v>35040</v>
      </c>
      <c r="G134" t="s">
        <v>85</v>
      </c>
      <c r="H134">
        <v>13504</v>
      </c>
      <c r="I134" t="s">
        <v>88</v>
      </c>
      <c r="J134" t="s">
        <v>1805</v>
      </c>
      <c r="K134" s="17">
        <v>6.85353588778526E-5</v>
      </c>
    </row>
    <row r="135" spans="1:11" hidden="1" x14ac:dyDescent="0.25">
      <c r="A135" t="s">
        <v>58</v>
      </c>
      <c r="B135" t="s">
        <v>102</v>
      </c>
      <c r="C135" t="s">
        <v>103</v>
      </c>
      <c r="D135" t="s">
        <v>146</v>
      </c>
      <c r="E135" t="s">
        <v>74</v>
      </c>
      <c r="F135">
        <v>29984</v>
      </c>
      <c r="G135" t="s">
        <v>85</v>
      </c>
      <c r="H135">
        <v>11364</v>
      </c>
      <c r="I135" t="s">
        <v>88</v>
      </c>
      <c r="J135" t="s">
        <v>1805</v>
      </c>
      <c r="K135" s="17">
        <v>6.85353588778526E-5</v>
      </c>
    </row>
    <row r="136" spans="1:11" hidden="1" x14ac:dyDescent="0.25">
      <c r="A136" t="s">
        <v>78</v>
      </c>
      <c r="B136" t="s">
        <v>79</v>
      </c>
      <c r="C136" t="s">
        <v>131</v>
      </c>
      <c r="D136" t="s">
        <v>90</v>
      </c>
      <c r="E136" t="s">
        <v>84</v>
      </c>
      <c r="F136" t="s">
        <v>74</v>
      </c>
      <c r="G136">
        <v>102400</v>
      </c>
      <c r="H136" t="s">
        <v>1887</v>
      </c>
      <c r="I136">
        <v>1646976</v>
      </c>
    </row>
    <row r="137" spans="1:11" hidden="1" x14ac:dyDescent="0.25">
      <c r="A137" t="s">
        <v>58</v>
      </c>
      <c r="B137" t="s">
        <v>102</v>
      </c>
      <c r="C137" t="s">
        <v>103</v>
      </c>
      <c r="D137" t="s">
        <v>147</v>
      </c>
      <c r="E137" t="s">
        <v>74</v>
      </c>
      <c r="F137">
        <v>35360</v>
      </c>
      <c r="G137" t="s">
        <v>85</v>
      </c>
      <c r="H137">
        <v>14506</v>
      </c>
      <c r="I137" t="s">
        <v>88</v>
      </c>
      <c r="J137" t="s">
        <v>1805</v>
      </c>
      <c r="K137" s="17">
        <v>6.85353588778526E-5</v>
      </c>
    </row>
    <row r="138" spans="1:11" hidden="1" x14ac:dyDescent="0.25">
      <c r="A138" t="s">
        <v>58</v>
      </c>
      <c r="B138" t="s">
        <v>102</v>
      </c>
      <c r="C138" t="s">
        <v>103</v>
      </c>
      <c r="D138" t="s">
        <v>148</v>
      </c>
      <c r="E138" t="s">
        <v>74</v>
      </c>
      <c r="F138">
        <v>34656</v>
      </c>
      <c r="G138" t="s">
        <v>85</v>
      </c>
      <c r="H138">
        <v>12440</v>
      </c>
      <c r="I138" t="s">
        <v>88</v>
      </c>
      <c r="J138" t="s">
        <v>1805</v>
      </c>
      <c r="K138" s="17">
        <v>6.85353588778526E-5</v>
      </c>
    </row>
    <row r="139" spans="1:11" hidden="1" x14ac:dyDescent="0.25">
      <c r="A139" t="s">
        <v>58</v>
      </c>
      <c r="B139" t="s">
        <v>102</v>
      </c>
      <c r="C139" t="s">
        <v>103</v>
      </c>
      <c r="D139" t="s">
        <v>149</v>
      </c>
      <c r="E139" t="s">
        <v>74</v>
      </c>
      <c r="F139">
        <v>34880</v>
      </c>
      <c r="G139" t="s">
        <v>85</v>
      </c>
      <c r="H139">
        <v>13297</v>
      </c>
      <c r="I139" t="s">
        <v>88</v>
      </c>
      <c r="J139" t="s">
        <v>1805</v>
      </c>
      <c r="K139" s="17">
        <v>6.85353588778526E-5</v>
      </c>
    </row>
    <row r="140" spans="1:11" hidden="1" x14ac:dyDescent="0.25">
      <c r="A140" t="s">
        <v>78</v>
      </c>
      <c r="B140" t="s">
        <v>79</v>
      </c>
      <c r="C140" t="s">
        <v>132</v>
      </c>
      <c r="D140" t="s">
        <v>90</v>
      </c>
      <c r="E140" t="s">
        <v>84</v>
      </c>
      <c r="F140" t="s">
        <v>74</v>
      </c>
      <c r="G140">
        <v>102400</v>
      </c>
      <c r="H140" t="s">
        <v>1887</v>
      </c>
      <c r="I140">
        <v>1749376</v>
      </c>
    </row>
    <row r="141" spans="1:11" hidden="1" x14ac:dyDescent="0.25">
      <c r="A141" t="s">
        <v>58</v>
      </c>
      <c r="B141" t="s">
        <v>102</v>
      </c>
      <c r="C141" t="s">
        <v>103</v>
      </c>
      <c r="D141" t="s">
        <v>150</v>
      </c>
      <c r="E141" t="s">
        <v>74</v>
      </c>
      <c r="F141">
        <v>35040</v>
      </c>
      <c r="G141" t="s">
        <v>85</v>
      </c>
      <c r="H141">
        <v>15077</v>
      </c>
      <c r="I141" t="s">
        <v>88</v>
      </c>
      <c r="J141" t="s">
        <v>1805</v>
      </c>
      <c r="K141" s="17">
        <v>6.85353588778526E-5</v>
      </c>
    </row>
    <row r="142" spans="1:11" hidden="1" x14ac:dyDescent="0.25">
      <c r="A142" t="s">
        <v>58</v>
      </c>
      <c r="B142" t="s">
        <v>102</v>
      </c>
      <c r="C142" t="s">
        <v>103</v>
      </c>
      <c r="D142" t="s">
        <v>151</v>
      </c>
      <c r="E142" t="s">
        <v>74</v>
      </c>
      <c r="F142">
        <v>40224</v>
      </c>
      <c r="G142" t="s">
        <v>85</v>
      </c>
      <c r="H142">
        <v>15219</v>
      </c>
      <c r="I142" t="s">
        <v>88</v>
      </c>
      <c r="J142" t="s">
        <v>1805</v>
      </c>
      <c r="K142" s="17">
        <v>6.85353588778526E-5</v>
      </c>
    </row>
    <row r="143" spans="1:11" hidden="1" x14ac:dyDescent="0.25">
      <c r="A143" t="s">
        <v>58</v>
      </c>
      <c r="B143" t="s">
        <v>102</v>
      </c>
      <c r="C143" t="s">
        <v>103</v>
      </c>
      <c r="D143" t="s">
        <v>152</v>
      </c>
      <c r="E143" t="s">
        <v>74</v>
      </c>
      <c r="F143">
        <v>34976</v>
      </c>
      <c r="G143" t="s">
        <v>85</v>
      </c>
      <c r="H143">
        <v>14437</v>
      </c>
      <c r="I143" t="s">
        <v>88</v>
      </c>
      <c r="J143" t="s">
        <v>1805</v>
      </c>
      <c r="K143" s="17">
        <v>6.85353588778526E-5</v>
      </c>
    </row>
    <row r="144" spans="1:11" hidden="1" x14ac:dyDescent="0.25">
      <c r="A144" t="s">
        <v>78</v>
      </c>
      <c r="B144" t="s">
        <v>79</v>
      </c>
      <c r="C144" t="s">
        <v>133</v>
      </c>
      <c r="D144" t="s">
        <v>90</v>
      </c>
      <c r="E144" t="s">
        <v>84</v>
      </c>
      <c r="F144" t="s">
        <v>74</v>
      </c>
      <c r="G144">
        <v>102400</v>
      </c>
      <c r="H144" t="s">
        <v>1887</v>
      </c>
      <c r="I144">
        <v>1851776</v>
      </c>
    </row>
    <row r="145" spans="1:11" hidden="1" x14ac:dyDescent="0.25">
      <c r="A145" t="s">
        <v>58</v>
      </c>
      <c r="B145" t="s">
        <v>102</v>
      </c>
      <c r="C145" t="s">
        <v>103</v>
      </c>
      <c r="D145" t="s">
        <v>153</v>
      </c>
      <c r="E145" t="s">
        <v>74</v>
      </c>
      <c r="F145">
        <v>34816</v>
      </c>
      <c r="G145" t="s">
        <v>85</v>
      </c>
      <c r="H145">
        <v>12942</v>
      </c>
      <c r="I145" t="s">
        <v>88</v>
      </c>
      <c r="J145" t="s">
        <v>1805</v>
      </c>
      <c r="K145" s="17">
        <v>6.85353588778526E-5</v>
      </c>
    </row>
    <row r="146" spans="1:11" hidden="1" x14ac:dyDescent="0.25">
      <c r="A146" t="s">
        <v>58</v>
      </c>
      <c r="B146" t="s">
        <v>102</v>
      </c>
      <c r="C146" t="s">
        <v>103</v>
      </c>
      <c r="D146" t="s">
        <v>154</v>
      </c>
      <c r="E146" t="s">
        <v>74</v>
      </c>
      <c r="F146">
        <v>34944</v>
      </c>
      <c r="G146" t="s">
        <v>85</v>
      </c>
      <c r="H146">
        <v>13728</v>
      </c>
      <c r="I146" t="s">
        <v>88</v>
      </c>
      <c r="J146" t="s">
        <v>1805</v>
      </c>
      <c r="K146" s="17">
        <v>6.85353588778526E-5</v>
      </c>
    </row>
    <row r="147" spans="1:11" hidden="1" x14ac:dyDescent="0.25">
      <c r="A147" t="s">
        <v>58</v>
      </c>
      <c r="B147" t="s">
        <v>102</v>
      </c>
      <c r="C147" t="s">
        <v>103</v>
      </c>
      <c r="D147" t="s">
        <v>155</v>
      </c>
      <c r="E147" t="s">
        <v>74</v>
      </c>
      <c r="F147">
        <v>30016</v>
      </c>
      <c r="G147" t="s">
        <v>85</v>
      </c>
      <c r="H147">
        <v>11350</v>
      </c>
      <c r="I147" t="s">
        <v>88</v>
      </c>
      <c r="J147" t="s">
        <v>1805</v>
      </c>
      <c r="K147" s="17">
        <v>6.85353588778526E-5</v>
      </c>
    </row>
    <row r="148" spans="1:11" hidden="1" x14ac:dyDescent="0.25">
      <c r="A148" t="s">
        <v>78</v>
      </c>
      <c r="B148" t="s">
        <v>79</v>
      </c>
      <c r="C148" t="s">
        <v>134</v>
      </c>
      <c r="D148" t="s">
        <v>90</v>
      </c>
      <c r="E148" t="s">
        <v>84</v>
      </c>
      <c r="F148" t="s">
        <v>74</v>
      </c>
      <c r="G148">
        <v>102400</v>
      </c>
      <c r="H148" t="s">
        <v>1887</v>
      </c>
      <c r="I148">
        <v>1954176</v>
      </c>
    </row>
    <row r="149" spans="1:11" hidden="1" x14ac:dyDescent="0.25">
      <c r="A149" t="s">
        <v>58</v>
      </c>
      <c r="B149" t="s">
        <v>102</v>
      </c>
      <c r="C149" t="s">
        <v>103</v>
      </c>
      <c r="D149" t="s">
        <v>156</v>
      </c>
      <c r="E149" t="s">
        <v>74</v>
      </c>
      <c r="F149">
        <v>30048</v>
      </c>
      <c r="G149" t="s">
        <v>85</v>
      </c>
      <c r="H149">
        <v>11147</v>
      </c>
      <c r="I149" t="s">
        <v>88</v>
      </c>
      <c r="J149" t="s">
        <v>1805</v>
      </c>
      <c r="K149" s="17">
        <v>6.85353588778526E-5</v>
      </c>
    </row>
    <row r="150" spans="1:11" hidden="1" x14ac:dyDescent="0.25">
      <c r="A150" t="s">
        <v>58</v>
      </c>
      <c r="B150" t="s">
        <v>102</v>
      </c>
      <c r="C150" t="s">
        <v>103</v>
      </c>
      <c r="D150" t="s">
        <v>157</v>
      </c>
      <c r="E150" t="s">
        <v>74</v>
      </c>
      <c r="F150">
        <v>34976</v>
      </c>
      <c r="G150" t="s">
        <v>85</v>
      </c>
      <c r="H150">
        <v>14137</v>
      </c>
      <c r="I150" t="s">
        <v>88</v>
      </c>
      <c r="J150" t="s">
        <v>1805</v>
      </c>
      <c r="K150" s="17">
        <v>6.85353588778526E-5</v>
      </c>
    </row>
    <row r="151" spans="1:11" hidden="1" x14ac:dyDescent="0.25">
      <c r="A151" t="s">
        <v>58</v>
      </c>
      <c r="B151" t="s">
        <v>102</v>
      </c>
      <c r="C151" t="s">
        <v>103</v>
      </c>
      <c r="D151" t="s">
        <v>158</v>
      </c>
      <c r="E151" t="s">
        <v>74</v>
      </c>
      <c r="F151">
        <v>34976</v>
      </c>
      <c r="G151" t="s">
        <v>85</v>
      </c>
      <c r="H151">
        <v>13674</v>
      </c>
      <c r="I151" t="s">
        <v>88</v>
      </c>
      <c r="J151" t="s">
        <v>1805</v>
      </c>
      <c r="K151" s="17">
        <v>6.85353588778526E-5</v>
      </c>
    </row>
    <row r="152" spans="1:11" hidden="1" x14ac:dyDescent="0.25">
      <c r="A152" t="s">
        <v>78</v>
      </c>
      <c r="B152" t="s">
        <v>79</v>
      </c>
      <c r="C152" t="s">
        <v>135</v>
      </c>
      <c r="D152" t="s">
        <v>90</v>
      </c>
      <c r="E152" t="s">
        <v>84</v>
      </c>
      <c r="F152" t="s">
        <v>74</v>
      </c>
      <c r="G152">
        <v>102400</v>
      </c>
      <c r="H152" t="s">
        <v>1887</v>
      </c>
      <c r="I152">
        <v>2056576</v>
      </c>
    </row>
    <row r="153" spans="1:11" hidden="1" x14ac:dyDescent="0.25">
      <c r="A153" t="s">
        <v>58</v>
      </c>
      <c r="B153" t="s">
        <v>102</v>
      </c>
      <c r="C153" t="s">
        <v>103</v>
      </c>
      <c r="D153" t="s">
        <v>159</v>
      </c>
      <c r="E153" t="s">
        <v>74</v>
      </c>
      <c r="F153">
        <v>30624</v>
      </c>
      <c r="G153" t="s">
        <v>85</v>
      </c>
      <c r="H153">
        <v>11939</v>
      </c>
      <c r="I153" t="s">
        <v>88</v>
      </c>
      <c r="J153" t="s">
        <v>1805</v>
      </c>
      <c r="K153" s="17">
        <v>6.85353588778526E-5</v>
      </c>
    </row>
    <row r="154" spans="1:11" x14ac:dyDescent="0.25">
      <c r="A154" t="s">
        <v>78</v>
      </c>
      <c r="B154" t="s">
        <v>79</v>
      </c>
      <c r="C154" t="s">
        <v>136</v>
      </c>
      <c r="D154" t="s">
        <v>82</v>
      </c>
      <c r="E154" t="s">
        <v>84</v>
      </c>
      <c r="F154" t="s">
        <v>74</v>
      </c>
      <c r="G154">
        <v>11584</v>
      </c>
      <c r="H154" t="s">
        <v>1887</v>
      </c>
      <c r="I154">
        <v>2068160</v>
      </c>
    </row>
    <row r="155" spans="1:11" hidden="1" x14ac:dyDescent="0.25">
      <c r="A155" t="s">
        <v>58</v>
      </c>
      <c r="B155" t="s">
        <v>102</v>
      </c>
      <c r="C155" t="s">
        <v>103</v>
      </c>
      <c r="D155" t="s">
        <v>160</v>
      </c>
      <c r="E155" t="s">
        <v>74</v>
      </c>
      <c r="F155">
        <v>29376</v>
      </c>
      <c r="G155" t="s">
        <v>85</v>
      </c>
      <c r="H155">
        <v>11736</v>
      </c>
      <c r="I155" t="s">
        <v>88</v>
      </c>
      <c r="J155" t="s">
        <v>1805</v>
      </c>
      <c r="K155" s="17">
        <v>6.85353588778526E-5</v>
      </c>
    </row>
    <row r="156" spans="1:11" hidden="1" x14ac:dyDescent="0.25">
      <c r="A156" t="s">
        <v>58</v>
      </c>
      <c r="B156" t="s">
        <v>102</v>
      </c>
      <c r="C156" t="s">
        <v>103</v>
      </c>
      <c r="D156" t="s">
        <v>161</v>
      </c>
      <c r="E156" t="s">
        <v>74</v>
      </c>
      <c r="F156">
        <v>30016</v>
      </c>
      <c r="G156" t="s">
        <v>85</v>
      </c>
      <c r="H156">
        <v>12093</v>
      </c>
      <c r="I156" t="s">
        <v>88</v>
      </c>
      <c r="J156" t="s">
        <v>1805</v>
      </c>
      <c r="K156" s="17">
        <v>6.85353588778526E-5</v>
      </c>
    </row>
    <row r="157" spans="1:11" hidden="1" x14ac:dyDescent="0.25">
      <c r="A157" t="s">
        <v>58</v>
      </c>
      <c r="B157" t="s">
        <v>102</v>
      </c>
      <c r="C157" t="s">
        <v>103</v>
      </c>
      <c r="D157" t="s">
        <v>162</v>
      </c>
      <c r="E157" t="s">
        <v>74</v>
      </c>
      <c r="F157">
        <v>30048</v>
      </c>
      <c r="G157" t="s">
        <v>85</v>
      </c>
      <c r="H157">
        <v>12077</v>
      </c>
      <c r="I157" t="s">
        <v>88</v>
      </c>
      <c r="J157" t="s">
        <v>1805</v>
      </c>
      <c r="K157" s="17">
        <v>6.85353588778526E-5</v>
      </c>
    </row>
    <row r="158" spans="1:11" hidden="1" x14ac:dyDescent="0.25">
      <c r="A158" t="s">
        <v>78</v>
      </c>
      <c r="B158" t="s">
        <v>79</v>
      </c>
      <c r="C158" t="s">
        <v>137</v>
      </c>
      <c r="D158" t="s">
        <v>90</v>
      </c>
      <c r="E158" t="s">
        <v>84</v>
      </c>
      <c r="F158" t="s">
        <v>74</v>
      </c>
      <c r="G158">
        <v>102400</v>
      </c>
      <c r="H158" t="s">
        <v>1887</v>
      </c>
      <c r="I158">
        <v>2170560</v>
      </c>
    </row>
    <row r="159" spans="1:11" hidden="1" x14ac:dyDescent="0.25">
      <c r="A159" t="s">
        <v>58</v>
      </c>
      <c r="B159" t="s">
        <v>102</v>
      </c>
      <c r="C159" t="s">
        <v>103</v>
      </c>
      <c r="D159" t="s">
        <v>163</v>
      </c>
      <c r="E159" t="s">
        <v>74</v>
      </c>
      <c r="F159">
        <v>29952</v>
      </c>
      <c r="G159" t="s">
        <v>85</v>
      </c>
      <c r="H159">
        <v>11495</v>
      </c>
      <c r="I159" t="s">
        <v>88</v>
      </c>
      <c r="J159" t="s">
        <v>1805</v>
      </c>
      <c r="K159" s="17">
        <v>6.85353588778526E-5</v>
      </c>
    </row>
    <row r="160" spans="1:11" hidden="1" x14ac:dyDescent="0.25">
      <c r="A160" t="s">
        <v>58</v>
      </c>
      <c r="B160" t="s">
        <v>102</v>
      </c>
      <c r="C160" t="s">
        <v>103</v>
      </c>
      <c r="D160" t="s">
        <v>164</v>
      </c>
      <c r="E160" t="s">
        <v>74</v>
      </c>
      <c r="F160">
        <v>25056</v>
      </c>
      <c r="G160" t="s">
        <v>85</v>
      </c>
      <c r="H160">
        <v>9717</v>
      </c>
      <c r="I160" t="s">
        <v>88</v>
      </c>
      <c r="J160" t="s">
        <v>1805</v>
      </c>
      <c r="K160" s="17">
        <v>6.85353588778526E-5</v>
      </c>
    </row>
    <row r="161" spans="1:11" hidden="1" x14ac:dyDescent="0.25">
      <c r="A161" t="s">
        <v>58</v>
      </c>
      <c r="B161" t="s">
        <v>102</v>
      </c>
      <c r="C161" t="s">
        <v>103</v>
      </c>
      <c r="D161" t="s">
        <v>165</v>
      </c>
      <c r="E161" t="s">
        <v>74</v>
      </c>
      <c r="F161">
        <v>34976</v>
      </c>
      <c r="G161" t="s">
        <v>85</v>
      </c>
      <c r="H161">
        <v>14461</v>
      </c>
      <c r="I161" t="s">
        <v>88</v>
      </c>
      <c r="J161" t="s">
        <v>1805</v>
      </c>
      <c r="K161" s="17">
        <v>6.85353588778526E-5</v>
      </c>
    </row>
    <row r="162" spans="1:11" hidden="1" x14ac:dyDescent="0.25">
      <c r="A162" t="s">
        <v>58</v>
      </c>
      <c r="B162" t="s">
        <v>102</v>
      </c>
      <c r="C162" t="s">
        <v>103</v>
      </c>
      <c r="D162" t="s">
        <v>166</v>
      </c>
      <c r="E162" t="s">
        <v>74</v>
      </c>
      <c r="F162">
        <v>29984</v>
      </c>
      <c r="G162" t="s">
        <v>85</v>
      </c>
      <c r="H162">
        <v>11955</v>
      </c>
      <c r="I162" t="s">
        <v>88</v>
      </c>
      <c r="J162" t="s">
        <v>1805</v>
      </c>
      <c r="K162" s="17">
        <v>6.85353588778526E-5</v>
      </c>
    </row>
    <row r="163" spans="1:11" hidden="1" x14ac:dyDescent="0.25">
      <c r="A163" t="s">
        <v>78</v>
      </c>
      <c r="B163" t="s">
        <v>79</v>
      </c>
      <c r="C163" t="s">
        <v>138</v>
      </c>
      <c r="D163" t="s">
        <v>90</v>
      </c>
      <c r="E163" t="s">
        <v>84</v>
      </c>
      <c r="F163" t="s">
        <v>74</v>
      </c>
      <c r="G163">
        <v>102400</v>
      </c>
      <c r="H163" t="s">
        <v>1887</v>
      </c>
      <c r="I163">
        <v>2272960</v>
      </c>
    </row>
    <row r="164" spans="1:11" x14ac:dyDescent="0.25">
      <c r="A164" t="s">
        <v>78</v>
      </c>
      <c r="B164" t="s">
        <v>79</v>
      </c>
      <c r="C164" t="s">
        <v>139</v>
      </c>
      <c r="D164" t="s">
        <v>82</v>
      </c>
      <c r="E164" t="s">
        <v>84</v>
      </c>
      <c r="F164" t="s">
        <v>74</v>
      </c>
      <c r="G164">
        <v>11840</v>
      </c>
      <c r="H164" t="s">
        <v>1887</v>
      </c>
      <c r="I164">
        <v>2284800</v>
      </c>
    </row>
    <row r="165" spans="1:11" hidden="1" x14ac:dyDescent="0.25">
      <c r="A165" t="s">
        <v>58</v>
      </c>
      <c r="B165" t="s">
        <v>102</v>
      </c>
      <c r="C165" t="s">
        <v>103</v>
      </c>
      <c r="D165" t="s">
        <v>167</v>
      </c>
      <c r="E165" t="s">
        <v>74</v>
      </c>
      <c r="F165">
        <v>225024</v>
      </c>
      <c r="G165" t="s">
        <v>85</v>
      </c>
      <c r="H165">
        <v>68550</v>
      </c>
      <c r="I165" t="s">
        <v>88</v>
      </c>
      <c r="J165" t="s">
        <v>1805</v>
      </c>
      <c r="K165" s="17">
        <v>6.85353588778526E-5</v>
      </c>
    </row>
    <row r="166" spans="1:11" hidden="1" x14ac:dyDescent="0.25">
      <c r="A166" t="s">
        <v>78</v>
      </c>
      <c r="B166" t="s">
        <v>79</v>
      </c>
      <c r="C166" t="s">
        <v>140</v>
      </c>
      <c r="D166" t="s">
        <v>90</v>
      </c>
      <c r="E166" t="s">
        <v>84</v>
      </c>
      <c r="F166" t="s">
        <v>74</v>
      </c>
      <c r="G166">
        <v>102400</v>
      </c>
      <c r="H166" t="s">
        <v>1887</v>
      </c>
      <c r="I166">
        <v>2387200</v>
      </c>
    </row>
    <row r="167" spans="1:11" hidden="1" x14ac:dyDescent="0.25">
      <c r="A167" t="s">
        <v>58</v>
      </c>
      <c r="B167" t="s">
        <v>102</v>
      </c>
      <c r="C167" t="s">
        <v>103</v>
      </c>
      <c r="D167" t="s">
        <v>168</v>
      </c>
      <c r="E167" t="s">
        <v>74</v>
      </c>
      <c r="F167">
        <v>65024</v>
      </c>
      <c r="G167" t="s">
        <v>85</v>
      </c>
      <c r="H167">
        <v>15740</v>
      </c>
      <c r="I167" t="s">
        <v>88</v>
      </c>
      <c r="J167" t="s">
        <v>1805</v>
      </c>
      <c r="K167" s="17">
        <v>6.85353588778526E-5</v>
      </c>
    </row>
    <row r="168" spans="1:11" hidden="1" x14ac:dyDescent="0.25">
      <c r="A168" t="s">
        <v>78</v>
      </c>
      <c r="B168" t="s">
        <v>79</v>
      </c>
      <c r="C168" t="s">
        <v>141</v>
      </c>
      <c r="D168" t="s">
        <v>90</v>
      </c>
      <c r="E168" t="s">
        <v>84</v>
      </c>
      <c r="F168" t="s">
        <v>74</v>
      </c>
      <c r="G168">
        <v>102400</v>
      </c>
      <c r="H168" t="s">
        <v>1887</v>
      </c>
      <c r="I168">
        <v>102400</v>
      </c>
    </row>
    <row r="169" spans="1:11" hidden="1" x14ac:dyDescent="0.25">
      <c r="A169" t="s">
        <v>58</v>
      </c>
      <c r="B169" t="s">
        <v>102</v>
      </c>
      <c r="C169" t="s">
        <v>103</v>
      </c>
      <c r="D169" t="s">
        <v>169</v>
      </c>
      <c r="E169" t="s">
        <v>74</v>
      </c>
      <c r="F169">
        <v>45088</v>
      </c>
      <c r="G169" t="s">
        <v>85</v>
      </c>
      <c r="H169">
        <v>17357</v>
      </c>
      <c r="I169" t="s">
        <v>88</v>
      </c>
      <c r="J169" t="s">
        <v>1805</v>
      </c>
      <c r="K169" s="17">
        <v>6.85353588778526E-5</v>
      </c>
    </row>
    <row r="170" spans="1:11" hidden="1" x14ac:dyDescent="0.25">
      <c r="A170" t="s">
        <v>78</v>
      </c>
      <c r="B170" t="s">
        <v>79</v>
      </c>
      <c r="C170" t="s">
        <v>142</v>
      </c>
      <c r="D170" t="s">
        <v>90</v>
      </c>
      <c r="E170" t="s">
        <v>84</v>
      </c>
      <c r="F170" t="s">
        <v>74</v>
      </c>
      <c r="G170">
        <v>102400</v>
      </c>
      <c r="H170" t="s">
        <v>1887</v>
      </c>
      <c r="I170">
        <v>204800</v>
      </c>
    </row>
    <row r="171" spans="1:11" hidden="1" x14ac:dyDescent="0.25">
      <c r="A171" t="s">
        <v>58</v>
      </c>
      <c r="B171" t="s">
        <v>102</v>
      </c>
      <c r="C171" t="s">
        <v>103</v>
      </c>
      <c r="D171" t="s">
        <v>170</v>
      </c>
      <c r="E171" t="s">
        <v>74</v>
      </c>
      <c r="F171">
        <v>35008</v>
      </c>
      <c r="G171" t="s">
        <v>85</v>
      </c>
      <c r="H171">
        <v>12765</v>
      </c>
      <c r="I171" t="s">
        <v>88</v>
      </c>
      <c r="J171" t="s">
        <v>1805</v>
      </c>
      <c r="K171" s="17">
        <v>6.85353588778526E-5</v>
      </c>
    </row>
    <row r="172" spans="1:11" hidden="1" x14ac:dyDescent="0.25">
      <c r="A172" t="s">
        <v>58</v>
      </c>
      <c r="B172" t="s">
        <v>102</v>
      </c>
      <c r="C172" t="s">
        <v>103</v>
      </c>
      <c r="D172" t="s">
        <v>171</v>
      </c>
      <c r="E172" t="s">
        <v>74</v>
      </c>
      <c r="F172">
        <v>29952</v>
      </c>
      <c r="G172" t="s">
        <v>85</v>
      </c>
      <c r="H172">
        <v>11848</v>
      </c>
      <c r="I172" t="s">
        <v>88</v>
      </c>
      <c r="J172" t="s">
        <v>1805</v>
      </c>
      <c r="K172" s="17">
        <v>6.85353588778526E-5</v>
      </c>
    </row>
    <row r="173" spans="1:11" hidden="1" x14ac:dyDescent="0.25">
      <c r="A173" t="s">
        <v>78</v>
      </c>
      <c r="B173" t="s">
        <v>79</v>
      </c>
      <c r="C173" t="s">
        <v>143</v>
      </c>
      <c r="D173" t="s">
        <v>90</v>
      </c>
      <c r="E173" t="s">
        <v>84</v>
      </c>
      <c r="F173" t="s">
        <v>74</v>
      </c>
      <c r="G173">
        <v>102400</v>
      </c>
      <c r="H173" t="s">
        <v>1887</v>
      </c>
      <c r="I173">
        <v>307200</v>
      </c>
    </row>
    <row r="174" spans="1:11" hidden="1" x14ac:dyDescent="0.25">
      <c r="A174" t="s">
        <v>58</v>
      </c>
      <c r="B174" t="s">
        <v>102</v>
      </c>
      <c r="C174" t="s">
        <v>103</v>
      </c>
      <c r="D174" t="s">
        <v>172</v>
      </c>
      <c r="E174" t="s">
        <v>74</v>
      </c>
      <c r="F174">
        <v>29920</v>
      </c>
      <c r="G174" t="s">
        <v>85</v>
      </c>
      <c r="H174">
        <v>10762</v>
      </c>
      <c r="I174" t="s">
        <v>88</v>
      </c>
      <c r="J174" t="s">
        <v>1805</v>
      </c>
      <c r="K174" s="17">
        <v>6.85353588778526E-5</v>
      </c>
    </row>
    <row r="175" spans="1:11" hidden="1" x14ac:dyDescent="0.25">
      <c r="A175" t="s">
        <v>58</v>
      </c>
      <c r="B175" t="s">
        <v>102</v>
      </c>
      <c r="C175" t="s">
        <v>103</v>
      </c>
      <c r="D175" t="s">
        <v>173</v>
      </c>
      <c r="E175" t="s">
        <v>74</v>
      </c>
      <c r="F175">
        <v>30016</v>
      </c>
      <c r="G175" t="s">
        <v>85</v>
      </c>
      <c r="H175">
        <v>12432</v>
      </c>
      <c r="I175" t="s">
        <v>88</v>
      </c>
      <c r="J175" t="s">
        <v>1805</v>
      </c>
      <c r="K175" s="17">
        <v>6.85353588778526E-5</v>
      </c>
    </row>
    <row r="176" spans="1:11" hidden="1" x14ac:dyDescent="0.25">
      <c r="A176" t="s">
        <v>58</v>
      </c>
      <c r="B176" t="s">
        <v>102</v>
      </c>
      <c r="C176" t="s">
        <v>103</v>
      </c>
      <c r="D176" t="s">
        <v>174</v>
      </c>
      <c r="E176" t="s">
        <v>74</v>
      </c>
      <c r="F176">
        <v>30080</v>
      </c>
      <c r="G176" t="s">
        <v>85</v>
      </c>
      <c r="H176">
        <v>11094</v>
      </c>
      <c r="I176" t="s">
        <v>88</v>
      </c>
      <c r="J176" t="s">
        <v>1805</v>
      </c>
      <c r="K176" s="17">
        <v>6.85353588778526E-5</v>
      </c>
    </row>
    <row r="177" spans="1:11" hidden="1" x14ac:dyDescent="0.25">
      <c r="A177" t="s">
        <v>58</v>
      </c>
      <c r="B177" t="s">
        <v>102</v>
      </c>
      <c r="C177" t="s">
        <v>103</v>
      </c>
      <c r="D177" t="s">
        <v>175</v>
      </c>
      <c r="E177" t="s">
        <v>74</v>
      </c>
      <c r="F177">
        <v>30080</v>
      </c>
      <c r="G177" t="s">
        <v>85</v>
      </c>
      <c r="H177">
        <v>12767</v>
      </c>
      <c r="I177" t="s">
        <v>88</v>
      </c>
      <c r="J177" t="s">
        <v>1805</v>
      </c>
      <c r="K177" s="17">
        <v>6.85353588778526E-5</v>
      </c>
    </row>
    <row r="178" spans="1:11" hidden="1" x14ac:dyDescent="0.25">
      <c r="A178" t="s">
        <v>78</v>
      </c>
      <c r="B178" t="s">
        <v>79</v>
      </c>
      <c r="C178" t="s">
        <v>144</v>
      </c>
      <c r="D178" t="s">
        <v>90</v>
      </c>
      <c r="E178" t="s">
        <v>84</v>
      </c>
      <c r="F178" t="s">
        <v>74</v>
      </c>
      <c r="G178">
        <v>102400</v>
      </c>
      <c r="H178" t="s">
        <v>1887</v>
      </c>
      <c r="I178">
        <v>409600</v>
      </c>
    </row>
    <row r="179" spans="1:11" hidden="1" x14ac:dyDescent="0.25">
      <c r="A179" t="s">
        <v>58</v>
      </c>
      <c r="B179" t="s">
        <v>102</v>
      </c>
      <c r="C179" t="s">
        <v>103</v>
      </c>
      <c r="D179" t="s">
        <v>176</v>
      </c>
      <c r="E179" t="s">
        <v>74</v>
      </c>
      <c r="F179">
        <v>234848</v>
      </c>
      <c r="G179" t="s">
        <v>85</v>
      </c>
      <c r="H179">
        <v>69296</v>
      </c>
      <c r="I179" t="s">
        <v>88</v>
      </c>
      <c r="J179" t="s">
        <v>1805</v>
      </c>
      <c r="K179" s="17">
        <v>6.85353588778526E-5</v>
      </c>
    </row>
    <row r="180" spans="1:11" hidden="1" x14ac:dyDescent="0.25">
      <c r="A180" t="s">
        <v>58</v>
      </c>
      <c r="B180" t="s">
        <v>102</v>
      </c>
      <c r="C180" t="s">
        <v>103</v>
      </c>
      <c r="D180" t="s">
        <v>177</v>
      </c>
      <c r="E180" t="s">
        <v>74</v>
      </c>
      <c r="F180">
        <v>60000</v>
      </c>
      <c r="G180" t="s">
        <v>85</v>
      </c>
      <c r="H180">
        <v>14181</v>
      </c>
      <c r="I180" t="s">
        <v>88</v>
      </c>
      <c r="J180" t="s">
        <v>1805</v>
      </c>
      <c r="K180" s="17">
        <v>6.85353588778526E-5</v>
      </c>
    </row>
    <row r="181" spans="1:11" hidden="1" x14ac:dyDescent="0.25">
      <c r="A181" t="s">
        <v>58</v>
      </c>
      <c r="B181" t="s">
        <v>102</v>
      </c>
      <c r="C181" t="s">
        <v>103</v>
      </c>
      <c r="D181" t="s">
        <v>178</v>
      </c>
      <c r="E181" t="s">
        <v>74</v>
      </c>
      <c r="F181">
        <v>35168</v>
      </c>
      <c r="G181" t="s">
        <v>85</v>
      </c>
      <c r="H181">
        <v>12693</v>
      </c>
      <c r="I181" t="s">
        <v>88</v>
      </c>
      <c r="J181" t="s">
        <v>1805</v>
      </c>
      <c r="K181" s="17">
        <v>6.85353588778526E-5</v>
      </c>
    </row>
    <row r="182" spans="1:11" hidden="1" x14ac:dyDescent="0.25">
      <c r="A182" t="s">
        <v>58</v>
      </c>
      <c r="B182" t="s">
        <v>102</v>
      </c>
      <c r="C182" t="s">
        <v>103</v>
      </c>
      <c r="D182" t="s">
        <v>179</v>
      </c>
      <c r="E182" t="s">
        <v>74</v>
      </c>
      <c r="F182">
        <v>34912</v>
      </c>
      <c r="G182" t="s">
        <v>85</v>
      </c>
      <c r="H182">
        <v>13495</v>
      </c>
      <c r="I182" t="s">
        <v>88</v>
      </c>
      <c r="J182" t="s">
        <v>1805</v>
      </c>
      <c r="K182" s="17">
        <v>6.85353588778526E-5</v>
      </c>
    </row>
    <row r="183" spans="1:11" hidden="1" x14ac:dyDescent="0.25">
      <c r="A183" t="s">
        <v>58</v>
      </c>
      <c r="B183" t="s">
        <v>102</v>
      </c>
      <c r="C183" t="s">
        <v>103</v>
      </c>
      <c r="D183" t="s">
        <v>180</v>
      </c>
      <c r="E183" t="s">
        <v>74</v>
      </c>
      <c r="F183">
        <v>34912</v>
      </c>
      <c r="G183" t="s">
        <v>85</v>
      </c>
      <c r="H183">
        <v>13505</v>
      </c>
      <c r="I183" t="s">
        <v>88</v>
      </c>
      <c r="J183" t="s">
        <v>1805</v>
      </c>
      <c r="K183" s="17">
        <v>6.85353588778526E-5</v>
      </c>
    </row>
    <row r="184" spans="1:11" hidden="1" x14ac:dyDescent="0.25">
      <c r="A184" t="s">
        <v>58</v>
      </c>
      <c r="B184" t="s">
        <v>102</v>
      </c>
      <c r="C184" t="s">
        <v>103</v>
      </c>
      <c r="D184" t="s">
        <v>181</v>
      </c>
      <c r="E184" t="s">
        <v>74</v>
      </c>
      <c r="F184">
        <v>40064</v>
      </c>
      <c r="G184" t="s">
        <v>85</v>
      </c>
      <c r="H184">
        <v>16614</v>
      </c>
      <c r="I184" t="s">
        <v>88</v>
      </c>
      <c r="J184" t="s">
        <v>1805</v>
      </c>
      <c r="K184" s="17">
        <v>6.85353588778526E-5</v>
      </c>
    </row>
    <row r="185" spans="1:11" hidden="1" x14ac:dyDescent="0.25">
      <c r="A185" t="s">
        <v>58</v>
      </c>
      <c r="B185" t="s">
        <v>102</v>
      </c>
      <c r="C185" t="s">
        <v>103</v>
      </c>
      <c r="D185" t="s">
        <v>182</v>
      </c>
      <c r="E185" t="s">
        <v>74</v>
      </c>
      <c r="F185">
        <v>130144</v>
      </c>
      <c r="G185" t="s">
        <v>85</v>
      </c>
      <c r="H185">
        <v>19758</v>
      </c>
      <c r="I185" t="s">
        <v>88</v>
      </c>
      <c r="J185" t="s">
        <v>1805</v>
      </c>
      <c r="K185" s="17">
        <v>6.85353588778526E-5</v>
      </c>
    </row>
    <row r="186" spans="1:11" x14ac:dyDescent="0.25">
      <c r="A186" t="s">
        <v>78</v>
      </c>
      <c r="B186" t="s">
        <v>79</v>
      </c>
      <c r="C186" t="s">
        <v>145</v>
      </c>
      <c r="D186" t="s">
        <v>82</v>
      </c>
      <c r="E186" t="s">
        <v>84</v>
      </c>
      <c r="F186" t="s">
        <v>74</v>
      </c>
      <c r="G186">
        <v>204992</v>
      </c>
      <c r="H186" t="s">
        <v>1887</v>
      </c>
      <c r="I186">
        <v>614592</v>
      </c>
    </row>
    <row r="187" spans="1:11" hidden="1" x14ac:dyDescent="0.25">
      <c r="A187" t="s">
        <v>58</v>
      </c>
      <c r="B187" t="s">
        <v>102</v>
      </c>
      <c r="C187" t="s">
        <v>103</v>
      </c>
      <c r="D187" t="s">
        <v>183</v>
      </c>
      <c r="E187" t="s">
        <v>74</v>
      </c>
      <c r="F187">
        <v>49952</v>
      </c>
      <c r="G187" t="s">
        <v>85</v>
      </c>
      <c r="H187">
        <v>14672</v>
      </c>
      <c r="I187" t="s">
        <v>88</v>
      </c>
      <c r="J187" t="s">
        <v>1805</v>
      </c>
      <c r="K187" s="17">
        <v>6.85353588778526E-5</v>
      </c>
    </row>
    <row r="188" spans="1:11" hidden="1" x14ac:dyDescent="0.25">
      <c r="A188" t="s">
        <v>58</v>
      </c>
      <c r="B188" t="s">
        <v>102</v>
      </c>
      <c r="C188" t="s">
        <v>103</v>
      </c>
      <c r="D188" t="s">
        <v>184</v>
      </c>
      <c r="E188" t="s">
        <v>74</v>
      </c>
      <c r="F188">
        <v>34848</v>
      </c>
      <c r="G188" t="s">
        <v>85</v>
      </c>
      <c r="H188">
        <v>13485</v>
      </c>
      <c r="I188" t="s">
        <v>88</v>
      </c>
      <c r="J188" t="s">
        <v>1805</v>
      </c>
      <c r="K188" s="17">
        <v>6.85353588778526E-5</v>
      </c>
    </row>
    <row r="189" spans="1:11" hidden="1" x14ac:dyDescent="0.25">
      <c r="A189" t="s">
        <v>58</v>
      </c>
      <c r="B189" t="s">
        <v>102</v>
      </c>
      <c r="C189" t="s">
        <v>103</v>
      </c>
      <c r="D189" t="s">
        <v>185</v>
      </c>
      <c r="E189" t="s">
        <v>74</v>
      </c>
      <c r="F189">
        <v>30080</v>
      </c>
      <c r="G189" t="s">
        <v>85</v>
      </c>
      <c r="H189">
        <v>10215</v>
      </c>
      <c r="I189" t="s">
        <v>88</v>
      </c>
      <c r="J189" t="s">
        <v>1805</v>
      </c>
      <c r="K189" s="17">
        <v>6.85353588778526E-5</v>
      </c>
    </row>
    <row r="190" spans="1:11" hidden="1" x14ac:dyDescent="0.25">
      <c r="A190" t="s">
        <v>58</v>
      </c>
      <c r="B190" t="s">
        <v>102</v>
      </c>
      <c r="C190" t="s">
        <v>103</v>
      </c>
      <c r="D190" t="s">
        <v>186</v>
      </c>
      <c r="E190" t="s">
        <v>74</v>
      </c>
      <c r="F190">
        <v>35040</v>
      </c>
      <c r="G190" t="s">
        <v>85</v>
      </c>
      <c r="H190">
        <v>14352</v>
      </c>
      <c r="I190" t="s">
        <v>88</v>
      </c>
      <c r="J190" t="s">
        <v>1805</v>
      </c>
      <c r="K190" s="17">
        <v>6.85353588778526E-5</v>
      </c>
    </row>
    <row r="191" spans="1:11" x14ac:dyDescent="0.25">
      <c r="A191" t="s">
        <v>78</v>
      </c>
      <c r="B191" t="s">
        <v>79</v>
      </c>
      <c r="C191" t="s">
        <v>146</v>
      </c>
      <c r="D191" t="s">
        <v>82</v>
      </c>
      <c r="E191" t="s">
        <v>84</v>
      </c>
      <c r="F191" t="s">
        <v>74</v>
      </c>
      <c r="G191">
        <v>60992</v>
      </c>
      <c r="H191" t="s">
        <v>1887</v>
      </c>
      <c r="I191">
        <v>675584</v>
      </c>
    </row>
    <row r="192" spans="1:11" x14ac:dyDescent="0.25">
      <c r="A192" t="s">
        <v>78</v>
      </c>
      <c r="B192" t="s">
        <v>79</v>
      </c>
      <c r="C192" t="s">
        <v>147</v>
      </c>
      <c r="D192" t="s">
        <v>82</v>
      </c>
      <c r="E192" t="s">
        <v>84</v>
      </c>
      <c r="F192" t="s">
        <v>74</v>
      </c>
      <c r="G192">
        <v>16000</v>
      </c>
      <c r="H192" t="s">
        <v>1887</v>
      </c>
      <c r="I192">
        <v>691584</v>
      </c>
    </row>
    <row r="193" spans="1:32" hidden="1" x14ac:dyDescent="0.25">
      <c r="A193" t="s">
        <v>58</v>
      </c>
      <c r="B193" t="s">
        <v>102</v>
      </c>
      <c r="C193" t="s">
        <v>103</v>
      </c>
      <c r="D193" t="s">
        <v>187</v>
      </c>
      <c r="E193" t="s">
        <v>74</v>
      </c>
      <c r="F193">
        <v>224896</v>
      </c>
      <c r="G193" t="s">
        <v>85</v>
      </c>
      <c r="H193">
        <v>66039</v>
      </c>
      <c r="I193" t="s">
        <v>88</v>
      </c>
      <c r="J193" t="s">
        <v>1805</v>
      </c>
      <c r="K193" s="17">
        <v>6.85353588778526E-5</v>
      </c>
    </row>
    <row r="194" spans="1:32" hidden="1" x14ac:dyDescent="0.25">
      <c r="A194" t="s">
        <v>26</v>
      </c>
      <c r="B194" t="s">
        <v>27</v>
      </c>
      <c r="C194" t="s">
        <v>28</v>
      </c>
      <c r="D194" t="s">
        <v>29</v>
      </c>
      <c r="E194" t="s">
        <v>30</v>
      </c>
      <c r="F194" t="s">
        <v>31</v>
      </c>
      <c r="G194" t="s">
        <v>791</v>
      </c>
      <c r="H194" t="s">
        <v>33</v>
      </c>
      <c r="I194" t="s">
        <v>34</v>
      </c>
      <c r="J194" t="s">
        <v>792</v>
      </c>
    </row>
    <row r="195" spans="1:32" hidden="1" x14ac:dyDescent="0.25">
      <c r="A195" t="s">
        <v>78</v>
      </c>
      <c r="B195" t="s">
        <v>79</v>
      </c>
      <c r="C195" t="s">
        <v>148</v>
      </c>
      <c r="D195" t="s">
        <v>90</v>
      </c>
      <c r="E195" t="s">
        <v>84</v>
      </c>
      <c r="F195" t="s">
        <v>74</v>
      </c>
      <c r="G195">
        <v>102400</v>
      </c>
      <c r="H195" t="s">
        <v>1887</v>
      </c>
      <c r="I195">
        <v>793984</v>
      </c>
    </row>
    <row r="196" spans="1:32" hidden="1" x14ac:dyDescent="0.25">
      <c r="A196" t="s">
        <v>58</v>
      </c>
      <c r="B196" t="s">
        <v>793</v>
      </c>
      <c r="C196" t="s">
        <v>29</v>
      </c>
      <c r="D196" t="s">
        <v>794</v>
      </c>
      <c r="E196" t="s">
        <v>795</v>
      </c>
      <c r="F196" t="s">
        <v>796</v>
      </c>
      <c r="G196" t="s">
        <v>74</v>
      </c>
      <c r="H196" t="s">
        <v>797</v>
      </c>
      <c r="I196" t="s">
        <v>798</v>
      </c>
      <c r="J196" t="s">
        <v>30</v>
      </c>
      <c r="K196" t="s">
        <v>799</v>
      </c>
      <c r="L196" t="s">
        <v>800</v>
      </c>
      <c r="M196" t="s">
        <v>10</v>
      </c>
      <c r="N196" t="s">
        <v>801</v>
      </c>
      <c r="O196" t="s">
        <v>8</v>
      </c>
      <c r="P196" t="s">
        <v>802</v>
      </c>
      <c r="Q196" t="s">
        <v>82</v>
      </c>
      <c r="R196" t="s">
        <v>803</v>
      </c>
      <c r="S196" t="s">
        <v>804</v>
      </c>
      <c r="T196" t="s">
        <v>10</v>
      </c>
      <c r="U196" t="s">
        <v>805</v>
      </c>
      <c r="V196" t="s">
        <v>30</v>
      </c>
      <c r="W196" t="s">
        <v>806</v>
      </c>
      <c r="X196" t="s">
        <v>807</v>
      </c>
      <c r="Y196" t="s">
        <v>808</v>
      </c>
      <c r="Z196" t="s">
        <v>809</v>
      </c>
      <c r="AA196" t="s">
        <v>10</v>
      </c>
      <c r="AB196" t="s">
        <v>810</v>
      </c>
      <c r="AC196" t="s">
        <v>30</v>
      </c>
      <c r="AD196" t="s">
        <v>10</v>
      </c>
      <c r="AE196" t="s">
        <v>811</v>
      </c>
      <c r="AF196" t="s">
        <v>812</v>
      </c>
    </row>
    <row r="197" spans="1:32" hidden="1" x14ac:dyDescent="0.25">
      <c r="B197" t="s">
        <v>813</v>
      </c>
      <c r="C197" t="s">
        <v>814</v>
      </c>
      <c r="D197" t="s">
        <v>815</v>
      </c>
      <c r="E197" t="s">
        <v>816</v>
      </c>
      <c r="F197" t="s">
        <v>817</v>
      </c>
      <c r="G197" t="s">
        <v>818</v>
      </c>
      <c r="H197" t="s">
        <v>819</v>
      </c>
      <c r="I197" t="s">
        <v>816</v>
      </c>
      <c r="J197" t="s">
        <v>820</v>
      </c>
      <c r="K197" t="s">
        <v>816</v>
      </c>
      <c r="L197" t="s">
        <v>821</v>
      </c>
    </row>
    <row r="198" spans="1:32" hidden="1" x14ac:dyDescent="0.25">
      <c r="B198" t="s">
        <v>813</v>
      </c>
      <c r="C198" t="s">
        <v>822</v>
      </c>
      <c r="D198" t="s">
        <v>34</v>
      </c>
      <c r="E198" t="s">
        <v>823</v>
      </c>
      <c r="F198">
        <v>368</v>
      </c>
    </row>
    <row r="199" spans="1:32" hidden="1" x14ac:dyDescent="0.25">
      <c r="A199" t="s">
        <v>58</v>
      </c>
      <c r="B199" t="s">
        <v>824</v>
      </c>
      <c r="C199" t="s">
        <v>825</v>
      </c>
      <c r="D199">
        <v>8380032</v>
      </c>
    </row>
    <row r="200" spans="1:32" hidden="1" x14ac:dyDescent="0.25">
      <c r="A200" t="s">
        <v>58</v>
      </c>
      <c r="B200" t="s">
        <v>1054</v>
      </c>
      <c r="C200">
        <v>2013551</v>
      </c>
    </row>
    <row r="201" spans="1:32" hidden="1" x14ac:dyDescent="0.25">
      <c r="A201" t="s">
        <v>26</v>
      </c>
      <c r="B201" t="s">
        <v>27</v>
      </c>
      <c r="C201" t="s">
        <v>28</v>
      </c>
      <c r="D201" t="s">
        <v>29</v>
      </c>
      <c r="E201" t="s">
        <v>30</v>
      </c>
      <c r="F201" t="s">
        <v>31</v>
      </c>
      <c r="G201" t="s">
        <v>791</v>
      </c>
      <c r="H201" t="s">
        <v>33</v>
      </c>
      <c r="I201" t="s">
        <v>34</v>
      </c>
      <c r="J201" t="s">
        <v>792</v>
      </c>
    </row>
    <row r="202" spans="1:32" hidden="1" x14ac:dyDescent="0.25">
      <c r="A202" t="s">
        <v>78</v>
      </c>
      <c r="B202" t="s">
        <v>79</v>
      </c>
      <c r="C202" t="s">
        <v>149</v>
      </c>
      <c r="D202" t="s">
        <v>90</v>
      </c>
      <c r="E202" t="s">
        <v>84</v>
      </c>
      <c r="F202" t="s">
        <v>74</v>
      </c>
      <c r="G202">
        <v>102400</v>
      </c>
      <c r="H202" t="s">
        <v>1887</v>
      </c>
      <c r="I202">
        <v>896384</v>
      </c>
    </row>
    <row r="203" spans="1:32" hidden="1" x14ac:dyDescent="0.25">
      <c r="A203" t="s">
        <v>58</v>
      </c>
      <c r="B203" t="s">
        <v>826</v>
      </c>
      <c r="C203" t="s">
        <v>827</v>
      </c>
      <c r="D203" t="s">
        <v>794</v>
      </c>
      <c r="E203" t="s">
        <v>795</v>
      </c>
      <c r="F203" t="s">
        <v>796</v>
      </c>
      <c r="G203" t="s">
        <v>74</v>
      </c>
      <c r="H203" t="s">
        <v>797</v>
      </c>
      <c r="I203" t="s">
        <v>798</v>
      </c>
      <c r="J203" t="s">
        <v>30</v>
      </c>
      <c r="K203" t="s">
        <v>799</v>
      </c>
      <c r="L203" t="s">
        <v>800</v>
      </c>
      <c r="M203" t="s">
        <v>10</v>
      </c>
      <c r="N203" t="s">
        <v>801</v>
      </c>
      <c r="O203" t="s">
        <v>8</v>
      </c>
      <c r="P203" t="s">
        <v>802</v>
      </c>
      <c r="Q203" t="s">
        <v>82</v>
      </c>
      <c r="R203" t="s">
        <v>803</v>
      </c>
      <c r="S203" t="s">
        <v>804</v>
      </c>
      <c r="T203" t="s">
        <v>10</v>
      </c>
      <c r="U203" t="s">
        <v>805</v>
      </c>
      <c r="V203" t="s">
        <v>30</v>
      </c>
      <c r="W203" t="s">
        <v>806</v>
      </c>
      <c r="X203" t="s">
        <v>807</v>
      </c>
      <c r="Y203" t="s">
        <v>808</v>
      </c>
      <c r="Z203" t="s">
        <v>809</v>
      </c>
      <c r="AA203" t="s">
        <v>10</v>
      </c>
      <c r="AB203" t="s">
        <v>810</v>
      </c>
      <c r="AC203" t="s">
        <v>30</v>
      </c>
      <c r="AD203" t="s">
        <v>10</v>
      </c>
      <c r="AE203" t="s">
        <v>811</v>
      </c>
      <c r="AF203" t="s">
        <v>812</v>
      </c>
    </row>
    <row r="204" spans="1:32" hidden="1" x14ac:dyDescent="0.25">
      <c r="B204" t="s">
        <v>813</v>
      </c>
      <c r="C204" t="s">
        <v>814</v>
      </c>
      <c r="D204" t="s">
        <v>815</v>
      </c>
      <c r="E204" t="s">
        <v>816</v>
      </c>
      <c r="F204" t="s">
        <v>817</v>
      </c>
      <c r="G204" t="s">
        <v>818</v>
      </c>
      <c r="H204" t="s">
        <v>819</v>
      </c>
      <c r="I204" t="s">
        <v>816</v>
      </c>
      <c r="J204" t="s">
        <v>820</v>
      </c>
      <c r="K204" t="s">
        <v>816</v>
      </c>
      <c r="L204" t="s">
        <v>821</v>
      </c>
    </row>
    <row r="205" spans="1:32" hidden="1" x14ac:dyDescent="0.25">
      <c r="B205" t="s">
        <v>813</v>
      </c>
      <c r="C205" t="s">
        <v>822</v>
      </c>
      <c r="D205" t="s">
        <v>34</v>
      </c>
      <c r="E205" t="s">
        <v>823</v>
      </c>
      <c r="F205">
        <v>388</v>
      </c>
    </row>
    <row r="206" spans="1:32" hidden="1" x14ac:dyDescent="0.25">
      <c r="A206" t="s">
        <v>78</v>
      </c>
      <c r="B206" t="s">
        <v>79</v>
      </c>
      <c r="C206" t="s">
        <v>150</v>
      </c>
      <c r="D206" t="s">
        <v>90</v>
      </c>
      <c r="E206" t="s">
        <v>84</v>
      </c>
      <c r="F206" t="s">
        <v>74</v>
      </c>
      <c r="G206">
        <v>102400</v>
      </c>
      <c r="H206" t="s">
        <v>1887</v>
      </c>
      <c r="I206">
        <v>998784</v>
      </c>
    </row>
    <row r="207" spans="1:32" x14ac:dyDescent="0.25">
      <c r="A207" t="s">
        <v>78</v>
      </c>
      <c r="B207" t="s">
        <v>79</v>
      </c>
      <c r="C207" t="s">
        <v>151</v>
      </c>
      <c r="D207" t="s">
        <v>82</v>
      </c>
      <c r="E207" t="s">
        <v>84</v>
      </c>
      <c r="F207" t="s">
        <v>74</v>
      </c>
      <c r="G207">
        <v>9024</v>
      </c>
      <c r="H207" t="s">
        <v>1887</v>
      </c>
      <c r="I207">
        <v>1007808</v>
      </c>
    </row>
    <row r="208" spans="1:32" hidden="1" x14ac:dyDescent="0.25">
      <c r="A208" t="s">
        <v>78</v>
      </c>
      <c r="B208" t="s">
        <v>79</v>
      </c>
      <c r="C208" t="s">
        <v>152</v>
      </c>
      <c r="D208" t="s">
        <v>90</v>
      </c>
      <c r="E208" t="s">
        <v>84</v>
      </c>
      <c r="F208" t="s">
        <v>74</v>
      </c>
      <c r="G208">
        <v>102400</v>
      </c>
      <c r="H208" t="s">
        <v>1887</v>
      </c>
      <c r="I208">
        <v>1110208</v>
      </c>
    </row>
    <row r="209" spans="1:9" hidden="1" x14ac:dyDescent="0.25">
      <c r="A209" t="s">
        <v>78</v>
      </c>
      <c r="B209" t="s">
        <v>79</v>
      </c>
      <c r="C209" t="s">
        <v>153</v>
      </c>
      <c r="D209" t="s">
        <v>90</v>
      </c>
      <c r="E209" t="s">
        <v>84</v>
      </c>
      <c r="F209" t="s">
        <v>74</v>
      </c>
      <c r="G209">
        <v>102400</v>
      </c>
      <c r="H209" t="s">
        <v>1887</v>
      </c>
      <c r="I209">
        <v>1212608</v>
      </c>
    </row>
    <row r="210" spans="1:9" hidden="1" x14ac:dyDescent="0.25">
      <c r="A210" t="s">
        <v>78</v>
      </c>
      <c r="B210" t="s">
        <v>79</v>
      </c>
      <c r="C210" t="s">
        <v>154</v>
      </c>
      <c r="D210" t="s">
        <v>90</v>
      </c>
      <c r="E210" t="s">
        <v>84</v>
      </c>
      <c r="F210" t="s">
        <v>74</v>
      </c>
      <c r="G210">
        <v>102400</v>
      </c>
      <c r="H210" t="s">
        <v>1887</v>
      </c>
      <c r="I210">
        <v>1315008</v>
      </c>
    </row>
    <row r="211" spans="1:9" hidden="1" x14ac:dyDescent="0.25">
      <c r="A211" t="s">
        <v>78</v>
      </c>
      <c r="B211" t="s">
        <v>79</v>
      </c>
      <c r="C211" t="s">
        <v>155</v>
      </c>
      <c r="D211" t="s">
        <v>90</v>
      </c>
      <c r="E211" t="s">
        <v>84</v>
      </c>
      <c r="F211" t="s">
        <v>74</v>
      </c>
      <c r="G211">
        <v>102400</v>
      </c>
      <c r="H211" t="s">
        <v>1887</v>
      </c>
      <c r="I211">
        <v>1417408</v>
      </c>
    </row>
    <row r="212" spans="1:9" hidden="1" x14ac:dyDescent="0.25">
      <c r="A212" t="s">
        <v>78</v>
      </c>
      <c r="B212" t="s">
        <v>79</v>
      </c>
      <c r="C212" t="s">
        <v>156</v>
      </c>
      <c r="D212" t="s">
        <v>90</v>
      </c>
      <c r="E212" t="s">
        <v>84</v>
      </c>
      <c r="F212" t="s">
        <v>74</v>
      </c>
      <c r="G212">
        <v>102400</v>
      </c>
      <c r="H212" t="s">
        <v>1887</v>
      </c>
      <c r="I212">
        <v>1519808</v>
      </c>
    </row>
    <row r="213" spans="1:9" hidden="1" x14ac:dyDescent="0.25">
      <c r="A213" t="s">
        <v>78</v>
      </c>
      <c r="B213" t="s">
        <v>79</v>
      </c>
      <c r="C213" t="s">
        <v>157</v>
      </c>
      <c r="D213" t="s">
        <v>90</v>
      </c>
      <c r="E213" t="s">
        <v>84</v>
      </c>
      <c r="F213" t="s">
        <v>74</v>
      </c>
      <c r="G213">
        <v>102400</v>
      </c>
      <c r="H213" t="s">
        <v>1887</v>
      </c>
      <c r="I213">
        <v>1622208</v>
      </c>
    </row>
    <row r="214" spans="1:9" hidden="1" x14ac:dyDescent="0.25">
      <c r="A214" t="s">
        <v>78</v>
      </c>
      <c r="B214" t="s">
        <v>79</v>
      </c>
      <c r="C214" t="s">
        <v>158</v>
      </c>
      <c r="D214" t="s">
        <v>90</v>
      </c>
      <c r="E214" t="s">
        <v>84</v>
      </c>
      <c r="F214" t="s">
        <v>74</v>
      </c>
      <c r="G214">
        <v>102400</v>
      </c>
      <c r="H214" t="s">
        <v>1887</v>
      </c>
      <c r="I214">
        <v>1724608</v>
      </c>
    </row>
    <row r="215" spans="1:9" hidden="1" x14ac:dyDescent="0.25">
      <c r="A215" t="s">
        <v>78</v>
      </c>
      <c r="B215" t="s">
        <v>79</v>
      </c>
      <c r="C215" t="s">
        <v>159</v>
      </c>
      <c r="D215" t="s">
        <v>90</v>
      </c>
      <c r="E215" t="s">
        <v>84</v>
      </c>
      <c r="F215" t="s">
        <v>74</v>
      </c>
      <c r="G215">
        <v>102400</v>
      </c>
      <c r="H215" t="s">
        <v>1887</v>
      </c>
      <c r="I215">
        <v>1827008</v>
      </c>
    </row>
    <row r="216" spans="1:9" hidden="1" x14ac:dyDescent="0.25">
      <c r="A216" t="s">
        <v>78</v>
      </c>
      <c r="B216" t="s">
        <v>79</v>
      </c>
      <c r="C216" t="s">
        <v>160</v>
      </c>
      <c r="D216" t="s">
        <v>90</v>
      </c>
      <c r="E216" t="s">
        <v>84</v>
      </c>
      <c r="F216" t="s">
        <v>74</v>
      </c>
      <c r="G216">
        <v>102400</v>
      </c>
      <c r="H216" t="s">
        <v>1887</v>
      </c>
      <c r="I216">
        <v>1929408</v>
      </c>
    </row>
    <row r="217" spans="1:9" x14ac:dyDescent="0.25">
      <c r="A217" t="s">
        <v>78</v>
      </c>
      <c r="B217" t="s">
        <v>79</v>
      </c>
      <c r="C217" t="s">
        <v>161</v>
      </c>
      <c r="D217" t="s">
        <v>82</v>
      </c>
      <c r="E217" t="s">
        <v>84</v>
      </c>
      <c r="F217" t="s">
        <v>74</v>
      </c>
      <c r="G217">
        <v>7360</v>
      </c>
      <c r="H217" t="s">
        <v>1887</v>
      </c>
      <c r="I217">
        <v>1936768</v>
      </c>
    </row>
    <row r="218" spans="1:9" hidden="1" x14ac:dyDescent="0.25">
      <c r="A218" t="s">
        <v>78</v>
      </c>
      <c r="B218" t="s">
        <v>79</v>
      </c>
      <c r="C218" t="s">
        <v>162</v>
      </c>
      <c r="D218" t="s">
        <v>90</v>
      </c>
      <c r="E218" t="s">
        <v>84</v>
      </c>
      <c r="F218" t="s">
        <v>74</v>
      </c>
      <c r="G218">
        <v>102400</v>
      </c>
      <c r="H218" t="s">
        <v>1887</v>
      </c>
      <c r="I218">
        <v>2039168</v>
      </c>
    </row>
    <row r="219" spans="1:9" hidden="1" x14ac:dyDescent="0.25">
      <c r="A219" t="s">
        <v>78</v>
      </c>
      <c r="B219" t="s">
        <v>79</v>
      </c>
      <c r="C219" t="s">
        <v>163</v>
      </c>
      <c r="D219" t="s">
        <v>90</v>
      </c>
      <c r="E219" t="s">
        <v>84</v>
      </c>
      <c r="F219" t="s">
        <v>74</v>
      </c>
      <c r="G219">
        <v>102400</v>
      </c>
      <c r="H219" t="s">
        <v>1887</v>
      </c>
      <c r="I219">
        <v>2141568</v>
      </c>
    </row>
    <row r="220" spans="1:9" hidden="1" x14ac:dyDescent="0.25">
      <c r="A220" t="s">
        <v>78</v>
      </c>
      <c r="B220" t="s">
        <v>79</v>
      </c>
      <c r="C220" t="s">
        <v>164</v>
      </c>
      <c r="D220" t="s">
        <v>90</v>
      </c>
      <c r="E220" t="s">
        <v>84</v>
      </c>
      <c r="F220" t="s">
        <v>74</v>
      </c>
      <c r="G220">
        <v>102400</v>
      </c>
      <c r="H220" t="s">
        <v>1887</v>
      </c>
      <c r="I220">
        <v>2243968</v>
      </c>
    </row>
    <row r="221" spans="1:9" hidden="1" x14ac:dyDescent="0.25">
      <c r="A221" t="s">
        <v>78</v>
      </c>
      <c r="B221" t="s">
        <v>79</v>
      </c>
      <c r="C221" t="s">
        <v>165</v>
      </c>
      <c r="D221" t="s">
        <v>90</v>
      </c>
      <c r="E221" t="s">
        <v>84</v>
      </c>
      <c r="F221" t="s">
        <v>74</v>
      </c>
      <c r="G221">
        <v>102400</v>
      </c>
      <c r="H221" t="s">
        <v>1887</v>
      </c>
      <c r="I221">
        <v>2346368</v>
      </c>
    </row>
    <row r="222" spans="1:9" hidden="1" x14ac:dyDescent="0.25">
      <c r="A222" t="s">
        <v>78</v>
      </c>
      <c r="B222" t="s">
        <v>79</v>
      </c>
      <c r="C222" t="s">
        <v>166</v>
      </c>
      <c r="D222" t="s">
        <v>90</v>
      </c>
      <c r="E222" t="s">
        <v>84</v>
      </c>
      <c r="F222" t="s">
        <v>74</v>
      </c>
      <c r="G222">
        <v>102400</v>
      </c>
      <c r="H222" t="s">
        <v>1887</v>
      </c>
      <c r="I222">
        <v>2448768</v>
      </c>
    </row>
    <row r="223" spans="1:9" hidden="1" x14ac:dyDescent="0.25">
      <c r="A223" t="s">
        <v>78</v>
      </c>
      <c r="B223" t="s">
        <v>79</v>
      </c>
      <c r="C223" t="s">
        <v>167</v>
      </c>
      <c r="D223" t="s">
        <v>90</v>
      </c>
      <c r="E223" t="s">
        <v>84</v>
      </c>
      <c r="F223" t="s">
        <v>74</v>
      </c>
      <c r="G223">
        <v>102400</v>
      </c>
      <c r="H223" t="s">
        <v>1887</v>
      </c>
      <c r="I223">
        <v>102400</v>
      </c>
    </row>
    <row r="224" spans="1:9" hidden="1" x14ac:dyDescent="0.25">
      <c r="A224" t="s">
        <v>78</v>
      </c>
      <c r="B224" t="s">
        <v>79</v>
      </c>
      <c r="C224" t="s">
        <v>168</v>
      </c>
      <c r="D224" t="s">
        <v>90</v>
      </c>
      <c r="E224" t="s">
        <v>84</v>
      </c>
      <c r="F224" t="s">
        <v>74</v>
      </c>
      <c r="G224">
        <v>102400</v>
      </c>
      <c r="H224" t="s">
        <v>1887</v>
      </c>
      <c r="I224">
        <v>204800</v>
      </c>
    </row>
    <row r="225" spans="1:9" hidden="1" x14ac:dyDescent="0.25">
      <c r="A225" t="s">
        <v>78</v>
      </c>
      <c r="B225" t="s">
        <v>79</v>
      </c>
      <c r="C225" t="s">
        <v>169</v>
      </c>
      <c r="D225" t="s">
        <v>90</v>
      </c>
      <c r="E225" t="s">
        <v>84</v>
      </c>
      <c r="F225" t="s">
        <v>74</v>
      </c>
      <c r="G225">
        <v>102400</v>
      </c>
      <c r="H225" t="s">
        <v>1887</v>
      </c>
      <c r="I225">
        <v>307200</v>
      </c>
    </row>
    <row r="226" spans="1:9" x14ac:dyDescent="0.25">
      <c r="A226" t="s">
        <v>78</v>
      </c>
      <c r="B226" t="s">
        <v>79</v>
      </c>
      <c r="C226" t="s">
        <v>170</v>
      </c>
      <c r="D226" t="s">
        <v>82</v>
      </c>
      <c r="E226" t="s">
        <v>84</v>
      </c>
      <c r="F226" t="s">
        <v>74</v>
      </c>
      <c r="G226">
        <v>181440</v>
      </c>
      <c r="H226" t="s">
        <v>1887</v>
      </c>
      <c r="I226">
        <v>488640</v>
      </c>
    </row>
    <row r="227" spans="1:9" hidden="1" x14ac:dyDescent="0.25">
      <c r="A227" t="s">
        <v>78</v>
      </c>
      <c r="B227" t="s">
        <v>79</v>
      </c>
      <c r="C227" t="s">
        <v>171</v>
      </c>
      <c r="D227" t="s">
        <v>90</v>
      </c>
      <c r="E227" t="s">
        <v>84</v>
      </c>
      <c r="F227" t="s">
        <v>74</v>
      </c>
      <c r="G227">
        <v>102400</v>
      </c>
      <c r="H227" t="s">
        <v>1887</v>
      </c>
      <c r="I227">
        <v>591040</v>
      </c>
    </row>
    <row r="228" spans="1:9" hidden="1" x14ac:dyDescent="0.25">
      <c r="A228" t="s">
        <v>78</v>
      </c>
      <c r="B228" t="s">
        <v>79</v>
      </c>
      <c r="C228" t="s">
        <v>172</v>
      </c>
      <c r="D228" t="s">
        <v>90</v>
      </c>
      <c r="E228" t="s">
        <v>84</v>
      </c>
      <c r="F228" t="s">
        <v>74</v>
      </c>
      <c r="G228">
        <v>102400</v>
      </c>
      <c r="H228" t="s">
        <v>1887</v>
      </c>
      <c r="I228">
        <v>693440</v>
      </c>
    </row>
    <row r="229" spans="1:9" x14ac:dyDescent="0.25">
      <c r="A229" t="s">
        <v>78</v>
      </c>
      <c r="B229" t="s">
        <v>79</v>
      </c>
      <c r="C229" t="s">
        <v>173</v>
      </c>
      <c r="D229" t="s">
        <v>82</v>
      </c>
      <c r="E229" t="s">
        <v>84</v>
      </c>
      <c r="F229" t="s">
        <v>74</v>
      </c>
      <c r="G229">
        <v>20608</v>
      </c>
      <c r="H229" t="s">
        <v>1887</v>
      </c>
      <c r="I229">
        <v>714048</v>
      </c>
    </row>
    <row r="230" spans="1:9" x14ac:dyDescent="0.25">
      <c r="A230" t="s">
        <v>78</v>
      </c>
      <c r="B230" t="s">
        <v>79</v>
      </c>
      <c r="C230" t="s">
        <v>174</v>
      </c>
      <c r="D230" t="s">
        <v>82</v>
      </c>
      <c r="E230" t="s">
        <v>84</v>
      </c>
      <c r="F230" t="s">
        <v>74</v>
      </c>
      <c r="G230">
        <v>1440000</v>
      </c>
      <c r="H230" t="s">
        <v>1887</v>
      </c>
      <c r="I230">
        <v>2154048</v>
      </c>
    </row>
    <row r="231" spans="1:9" x14ac:dyDescent="0.25">
      <c r="A231" t="s">
        <v>78</v>
      </c>
      <c r="B231" t="s">
        <v>79</v>
      </c>
      <c r="C231" t="s">
        <v>175</v>
      </c>
      <c r="D231" t="s">
        <v>82</v>
      </c>
      <c r="E231" t="s">
        <v>84</v>
      </c>
      <c r="F231" t="s">
        <v>74</v>
      </c>
      <c r="G231">
        <v>233344</v>
      </c>
      <c r="H231" t="s">
        <v>1887</v>
      </c>
      <c r="I231">
        <v>2387392</v>
      </c>
    </row>
    <row r="232" spans="1:9" x14ac:dyDescent="0.25">
      <c r="A232" t="s">
        <v>78</v>
      </c>
      <c r="B232" t="s">
        <v>79</v>
      </c>
      <c r="C232" t="s">
        <v>176</v>
      </c>
      <c r="D232" t="s">
        <v>82</v>
      </c>
      <c r="E232" t="s">
        <v>84</v>
      </c>
      <c r="F232" t="s">
        <v>74</v>
      </c>
      <c r="G232">
        <v>8256</v>
      </c>
      <c r="H232" t="s">
        <v>1887</v>
      </c>
      <c r="I232">
        <v>2395648</v>
      </c>
    </row>
    <row r="233" spans="1:9" hidden="1" x14ac:dyDescent="0.25">
      <c r="A233" t="s">
        <v>78</v>
      </c>
      <c r="B233" t="s">
        <v>79</v>
      </c>
      <c r="C233" t="s">
        <v>177</v>
      </c>
      <c r="D233" t="s">
        <v>90</v>
      </c>
      <c r="E233" t="s">
        <v>84</v>
      </c>
      <c r="F233" t="s">
        <v>74</v>
      </c>
      <c r="G233">
        <v>102400</v>
      </c>
      <c r="H233" t="s">
        <v>1887</v>
      </c>
      <c r="I233">
        <v>102400</v>
      </c>
    </row>
    <row r="234" spans="1:9" hidden="1" x14ac:dyDescent="0.25">
      <c r="A234" t="s">
        <v>78</v>
      </c>
      <c r="B234" t="s">
        <v>79</v>
      </c>
      <c r="C234" t="s">
        <v>178</v>
      </c>
      <c r="D234" t="s">
        <v>90</v>
      </c>
      <c r="E234" t="s">
        <v>84</v>
      </c>
      <c r="F234" t="s">
        <v>74</v>
      </c>
      <c r="G234">
        <v>102400</v>
      </c>
      <c r="H234" t="s">
        <v>1887</v>
      </c>
      <c r="I234">
        <v>204800</v>
      </c>
    </row>
    <row r="235" spans="1:9" hidden="1" x14ac:dyDescent="0.25">
      <c r="A235" t="s">
        <v>78</v>
      </c>
      <c r="B235" t="s">
        <v>79</v>
      </c>
      <c r="C235" t="s">
        <v>179</v>
      </c>
      <c r="D235" t="s">
        <v>90</v>
      </c>
      <c r="E235" t="s">
        <v>84</v>
      </c>
      <c r="F235" t="s">
        <v>74</v>
      </c>
      <c r="G235">
        <v>102400</v>
      </c>
      <c r="H235" t="s">
        <v>1887</v>
      </c>
      <c r="I235">
        <v>307200</v>
      </c>
    </row>
    <row r="236" spans="1:9" hidden="1" x14ac:dyDescent="0.25">
      <c r="A236" t="s">
        <v>78</v>
      </c>
      <c r="B236" t="s">
        <v>79</v>
      </c>
      <c r="C236" t="s">
        <v>180</v>
      </c>
      <c r="D236" t="s">
        <v>90</v>
      </c>
      <c r="E236" t="s">
        <v>84</v>
      </c>
      <c r="F236" t="s">
        <v>74</v>
      </c>
      <c r="G236">
        <v>102400</v>
      </c>
      <c r="H236" t="s">
        <v>1887</v>
      </c>
      <c r="I236">
        <v>409600</v>
      </c>
    </row>
    <row r="237" spans="1:9" hidden="1" x14ac:dyDescent="0.25">
      <c r="A237" t="s">
        <v>78</v>
      </c>
      <c r="B237" t="s">
        <v>79</v>
      </c>
      <c r="C237" t="s">
        <v>181</v>
      </c>
      <c r="D237" t="s">
        <v>90</v>
      </c>
      <c r="E237" t="s">
        <v>84</v>
      </c>
      <c r="F237" t="s">
        <v>74</v>
      </c>
      <c r="G237">
        <v>102400</v>
      </c>
      <c r="H237" t="s">
        <v>1887</v>
      </c>
      <c r="I237">
        <v>512000</v>
      </c>
    </row>
    <row r="238" spans="1:9" hidden="1" x14ac:dyDescent="0.25">
      <c r="A238" t="s">
        <v>78</v>
      </c>
      <c r="B238" t="s">
        <v>79</v>
      </c>
      <c r="C238" t="s">
        <v>182</v>
      </c>
      <c r="D238" t="s">
        <v>90</v>
      </c>
      <c r="E238" t="s">
        <v>84</v>
      </c>
      <c r="F238" t="s">
        <v>74</v>
      </c>
      <c r="G238">
        <v>102400</v>
      </c>
      <c r="H238" t="s">
        <v>1887</v>
      </c>
      <c r="I238">
        <v>614400</v>
      </c>
    </row>
    <row r="239" spans="1:9" hidden="1" x14ac:dyDescent="0.25">
      <c r="A239" t="s">
        <v>78</v>
      </c>
      <c r="B239" t="s">
        <v>79</v>
      </c>
      <c r="C239" t="s">
        <v>183</v>
      </c>
      <c r="D239" t="s">
        <v>90</v>
      </c>
      <c r="E239" t="s">
        <v>84</v>
      </c>
      <c r="F239" t="s">
        <v>74</v>
      </c>
      <c r="G239">
        <v>102400</v>
      </c>
      <c r="H239" t="s">
        <v>1887</v>
      </c>
      <c r="I239">
        <v>716800</v>
      </c>
    </row>
    <row r="240" spans="1:9" hidden="1" x14ac:dyDescent="0.25">
      <c r="A240" t="s">
        <v>78</v>
      </c>
      <c r="B240" t="s">
        <v>79</v>
      </c>
      <c r="C240" t="s">
        <v>184</v>
      </c>
      <c r="D240" t="s">
        <v>90</v>
      </c>
      <c r="E240" t="s">
        <v>84</v>
      </c>
      <c r="F240" t="s">
        <v>74</v>
      </c>
      <c r="G240">
        <v>102400</v>
      </c>
      <c r="H240" t="s">
        <v>1887</v>
      </c>
      <c r="I240">
        <v>819200</v>
      </c>
    </row>
    <row r="241" spans="1:9" hidden="1" x14ac:dyDescent="0.25">
      <c r="A241" t="s">
        <v>78</v>
      </c>
      <c r="B241" t="s">
        <v>79</v>
      </c>
      <c r="C241" t="s">
        <v>185</v>
      </c>
      <c r="D241" t="s">
        <v>90</v>
      </c>
      <c r="E241" t="s">
        <v>84</v>
      </c>
      <c r="F241" t="s">
        <v>74</v>
      </c>
      <c r="G241">
        <v>102400</v>
      </c>
      <c r="H241" t="s">
        <v>1887</v>
      </c>
      <c r="I241">
        <v>921600</v>
      </c>
    </row>
    <row r="242" spans="1:9" hidden="1" x14ac:dyDescent="0.25">
      <c r="A242" t="s">
        <v>78</v>
      </c>
      <c r="B242" t="s">
        <v>79</v>
      </c>
      <c r="C242" t="s">
        <v>186</v>
      </c>
      <c r="D242" t="s">
        <v>90</v>
      </c>
      <c r="E242" t="s">
        <v>84</v>
      </c>
      <c r="F242" t="s">
        <v>74</v>
      </c>
      <c r="G242">
        <v>102400</v>
      </c>
      <c r="H242" t="s">
        <v>1887</v>
      </c>
      <c r="I242">
        <v>1024000</v>
      </c>
    </row>
    <row r="243" spans="1:9" hidden="1" x14ac:dyDescent="0.25">
      <c r="A243" t="s">
        <v>78</v>
      </c>
      <c r="B243" t="s">
        <v>79</v>
      </c>
      <c r="C243" t="s">
        <v>187</v>
      </c>
      <c r="D243" t="s">
        <v>90</v>
      </c>
      <c r="E243" t="s">
        <v>84</v>
      </c>
      <c r="F243" t="s">
        <v>74</v>
      </c>
      <c r="G243">
        <v>102400</v>
      </c>
      <c r="H243" t="s">
        <v>1887</v>
      </c>
      <c r="I243">
        <v>1126400</v>
      </c>
    </row>
    <row r="244" spans="1:9" hidden="1" x14ac:dyDescent="0.25">
      <c r="A244" t="s">
        <v>78</v>
      </c>
      <c r="B244" t="s">
        <v>79</v>
      </c>
      <c r="C244" t="s">
        <v>188</v>
      </c>
      <c r="D244" t="s">
        <v>90</v>
      </c>
      <c r="E244" t="s">
        <v>84</v>
      </c>
      <c r="F244" t="s">
        <v>74</v>
      </c>
      <c r="G244">
        <v>102400</v>
      </c>
      <c r="H244" t="s">
        <v>1887</v>
      </c>
      <c r="I244">
        <v>1228800</v>
      </c>
    </row>
    <row r="245" spans="1:9" x14ac:dyDescent="0.25">
      <c r="A245" t="s">
        <v>78</v>
      </c>
      <c r="B245" t="s">
        <v>79</v>
      </c>
      <c r="C245" t="s">
        <v>189</v>
      </c>
      <c r="D245" t="s">
        <v>82</v>
      </c>
      <c r="E245" t="s">
        <v>84</v>
      </c>
      <c r="F245" t="s">
        <v>74</v>
      </c>
      <c r="G245">
        <v>8576</v>
      </c>
      <c r="H245" t="s">
        <v>1887</v>
      </c>
      <c r="I245">
        <v>1237376</v>
      </c>
    </row>
    <row r="246" spans="1:9" hidden="1" x14ac:dyDescent="0.25">
      <c r="A246" t="s">
        <v>78</v>
      </c>
      <c r="B246" t="s">
        <v>79</v>
      </c>
      <c r="C246" t="s">
        <v>190</v>
      </c>
      <c r="D246" t="s">
        <v>90</v>
      </c>
      <c r="E246" t="s">
        <v>84</v>
      </c>
      <c r="F246" t="s">
        <v>74</v>
      </c>
      <c r="G246">
        <v>102400</v>
      </c>
      <c r="H246" t="s">
        <v>1887</v>
      </c>
      <c r="I246">
        <v>1339776</v>
      </c>
    </row>
    <row r="247" spans="1:9" hidden="1" x14ac:dyDescent="0.25">
      <c r="A247" t="s">
        <v>78</v>
      </c>
      <c r="B247" t="s">
        <v>79</v>
      </c>
      <c r="C247" t="s">
        <v>191</v>
      </c>
      <c r="D247" t="s">
        <v>90</v>
      </c>
      <c r="E247" t="s">
        <v>84</v>
      </c>
      <c r="F247" t="s">
        <v>74</v>
      </c>
      <c r="G247">
        <v>102400</v>
      </c>
      <c r="H247" t="s">
        <v>1887</v>
      </c>
      <c r="I247">
        <v>1442176</v>
      </c>
    </row>
    <row r="248" spans="1:9" hidden="1" x14ac:dyDescent="0.25">
      <c r="A248" t="s">
        <v>78</v>
      </c>
      <c r="B248" t="s">
        <v>79</v>
      </c>
      <c r="C248" t="s">
        <v>192</v>
      </c>
      <c r="D248" t="s">
        <v>90</v>
      </c>
      <c r="E248" t="s">
        <v>84</v>
      </c>
      <c r="F248" t="s">
        <v>74</v>
      </c>
      <c r="G248">
        <v>102400</v>
      </c>
      <c r="H248" t="s">
        <v>1887</v>
      </c>
      <c r="I248">
        <v>1544576</v>
      </c>
    </row>
    <row r="249" spans="1:9" hidden="1" x14ac:dyDescent="0.25">
      <c r="A249" t="s">
        <v>78</v>
      </c>
      <c r="B249" t="s">
        <v>79</v>
      </c>
      <c r="C249" t="s">
        <v>193</v>
      </c>
      <c r="D249" t="s">
        <v>90</v>
      </c>
      <c r="E249" t="s">
        <v>84</v>
      </c>
      <c r="F249" t="s">
        <v>74</v>
      </c>
      <c r="G249">
        <v>102400</v>
      </c>
      <c r="H249" t="s">
        <v>1887</v>
      </c>
      <c r="I249">
        <v>1646976</v>
      </c>
    </row>
    <row r="250" spans="1:9" hidden="1" x14ac:dyDescent="0.25">
      <c r="A250" t="s">
        <v>78</v>
      </c>
      <c r="B250" t="s">
        <v>79</v>
      </c>
      <c r="C250" t="s">
        <v>194</v>
      </c>
      <c r="D250" t="s">
        <v>90</v>
      </c>
      <c r="E250" t="s">
        <v>84</v>
      </c>
      <c r="F250" t="s">
        <v>74</v>
      </c>
      <c r="G250">
        <v>102400</v>
      </c>
      <c r="H250" t="s">
        <v>1887</v>
      </c>
      <c r="I250">
        <v>1749376</v>
      </c>
    </row>
    <row r="251" spans="1:9" hidden="1" x14ac:dyDescent="0.25">
      <c r="A251" t="s">
        <v>78</v>
      </c>
      <c r="B251" t="s">
        <v>79</v>
      </c>
      <c r="C251" t="s">
        <v>195</v>
      </c>
      <c r="D251" t="s">
        <v>90</v>
      </c>
      <c r="E251" t="s">
        <v>84</v>
      </c>
      <c r="F251" t="s">
        <v>74</v>
      </c>
      <c r="G251">
        <v>102400</v>
      </c>
      <c r="H251" t="s">
        <v>1887</v>
      </c>
      <c r="I251">
        <v>1851776</v>
      </c>
    </row>
    <row r="252" spans="1:9" x14ac:dyDescent="0.25">
      <c r="A252" t="s">
        <v>78</v>
      </c>
      <c r="B252" t="s">
        <v>79</v>
      </c>
      <c r="C252" t="s">
        <v>196</v>
      </c>
      <c r="D252" t="s">
        <v>82</v>
      </c>
      <c r="E252" t="s">
        <v>84</v>
      </c>
      <c r="F252" t="s">
        <v>74</v>
      </c>
      <c r="G252">
        <v>346368</v>
      </c>
      <c r="H252" t="s">
        <v>1887</v>
      </c>
      <c r="I252">
        <v>2198144</v>
      </c>
    </row>
    <row r="253" spans="1:9" x14ac:dyDescent="0.25">
      <c r="A253" t="s">
        <v>78</v>
      </c>
      <c r="B253" t="s">
        <v>79</v>
      </c>
      <c r="C253" t="s">
        <v>197</v>
      </c>
      <c r="D253" t="s">
        <v>82</v>
      </c>
      <c r="E253" t="s">
        <v>84</v>
      </c>
      <c r="F253" t="s">
        <v>74</v>
      </c>
      <c r="G253">
        <v>16640</v>
      </c>
      <c r="H253" t="s">
        <v>1887</v>
      </c>
      <c r="I253">
        <v>2214784</v>
      </c>
    </row>
    <row r="254" spans="1:9" hidden="1" x14ac:dyDescent="0.25">
      <c r="A254" t="s">
        <v>78</v>
      </c>
      <c r="B254" t="s">
        <v>79</v>
      </c>
      <c r="C254" t="s">
        <v>198</v>
      </c>
      <c r="D254" t="s">
        <v>90</v>
      </c>
      <c r="E254" t="s">
        <v>84</v>
      </c>
      <c r="F254" t="s">
        <v>74</v>
      </c>
      <c r="G254">
        <v>102400</v>
      </c>
      <c r="H254" t="s">
        <v>1887</v>
      </c>
      <c r="I254">
        <v>2317184</v>
      </c>
    </row>
    <row r="255" spans="1:9" hidden="1" x14ac:dyDescent="0.25">
      <c r="A255" t="s">
        <v>78</v>
      </c>
      <c r="B255" t="s">
        <v>79</v>
      </c>
      <c r="C255" t="s">
        <v>199</v>
      </c>
      <c r="D255" t="s">
        <v>90</v>
      </c>
      <c r="E255" t="s">
        <v>84</v>
      </c>
      <c r="F255" t="s">
        <v>74</v>
      </c>
      <c r="G255">
        <v>102400</v>
      </c>
      <c r="H255" t="s">
        <v>1887</v>
      </c>
      <c r="I255">
        <v>2419584</v>
      </c>
    </row>
    <row r="256" spans="1:9" hidden="1" x14ac:dyDescent="0.25">
      <c r="A256" t="s">
        <v>78</v>
      </c>
      <c r="B256" t="s">
        <v>79</v>
      </c>
      <c r="C256" t="s">
        <v>200</v>
      </c>
      <c r="D256" t="s">
        <v>90</v>
      </c>
      <c r="E256" t="s">
        <v>84</v>
      </c>
      <c r="F256" t="s">
        <v>74</v>
      </c>
      <c r="G256">
        <v>102400</v>
      </c>
      <c r="H256" t="s">
        <v>1887</v>
      </c>
      <c r="I256">
        <v>102400</v>
      </c>
    </row>
    <row r="257" spans="1:10" hidden="1" x14ac:dyDescent="0.25">
      <c r="A257" t="s">
        <v>78</v>
      </c>
      <c r="B257" t="s">
        <v>79</v>
      </c>
      <c r="C257" t="s">
        <v>201</v>
      </c>
      <c r="D257" t="s">
        <v>90</v>
      </c>
      <c r="E257" t="s">
        <v>84</v>
      </c>
      <c r="F257" t="s">
        <v>74</v>
      </c>
      <c r="G257">
        <v>102400</v>
      </c>
      <c r="H257" t="s">
        <v>1887</v>
      </c>
      <c r="I257">
        <v>204800</v>
      </c>
    </row>
    <row r="258" spans="1:10" hidden="1" x14ac:dyDescent="0.25">
      <c r="A258" t="s">
        <v>78</v>
      </c>
      <c r="B258" t="s">
        <v>79</v>
      </c>
      <c r="C258" t="s">
        <v>202</v>
      </c>
      <c r="D258" t="s">
        <v>90</v>
      </c>
      <c r="E258" t="s">
        <v>84</v>
      </c>
      <c r="F258" t="s">
        <v>74</v>
      </c>
      <c r="G258">
        <v>102400</v>
      </c>
      <c r="H258" t="s">
        <v>1887</v>
      </c>
      <c r="I258">
        <v>307200</v>
      </c>
    </row>
    <row r="259" spans="1:10" hidden="1" x14ac:dyDescent="0.25">
      <c r="A259" t="s">
        <v>78</v>
      </c>
      <c r="B259" t="s">
        <v>79</v>
      </c>
      <c r="C259" t="s">
        <v>203</v>
      </c>
      <c r="D259" t="s">
        <v>90</v>
      </c>
      <c r="E259" t="s">
        <v>84</v>
      </c>
      <c r="F259" t="s">
        <v>74</v>
      </c>
      <c r="G259">
        <v>102400</v>
      </c>
      <c r="H259" t="s">
        <v>1887</v>
      </c>
      <c r="I259">
        <v>409600</v>
      </c>
    </row>
    <row r="260" spans="1:10" x14ac:dyDescent="0.25">
      <c r="A260" t="s">
        <v>78</v>
      </c>
      <c r="B260" t="s">
        <v>79</v>
      </c>
      <c r="C260" t="s">
        <v>204</v>
      </c>
      <c r="D260" t="s">
        <v>82</v>
      </c>
      <c r="E260" t="s">
        <v>84</v>
      </c>
      <c r="F260" t="s">
        <v>74</v>
      </c>
      <c r="G260">
        <v>8960</v>
      </c>
      <c r="H260" t="s">
        <v>1887</v>
      </c>
      <c r="I260">
        <v>418560</v>
      </c>
    </row>
    <row r="261" spans="1:10" hidden="1" x14ac:dyDescent="0.25">
      <c r="A261" t="s">
        <v>78</v>
      </c>
      <c r="B261" t="s">
        <v>79</v>
      </c>
      <c r="C261" t="s">
        <v>205</v>
      </c>
      <c r="D261" t="s">
        <v>90</v>
      </c>
      <c r="E261" t="s">
        <v>84</v>
      </c>
      <c r="F261" t="s">
        <v>74</v>
      </c>
      <c r="G261">
        <v>102400</v>
      </c>
      <c r="H261" t="s">
        <v>1887</v>
      </c>
      <c r="I261">
        <v>520960</v>
      </c>
    </row>
    <row r="262" spans="1:10" hidden="1" x14ac:dyDescent="0.25">
      <c r="A262" t="s">
        <v>78</v>
      </c>
      <c r="B262" t="s">
        <v>79</v>
      </c>
      <c r="C262" t="s">
        <v>206</v>
      </c>
      <c r="D262" t="s">
        <v>90</v>
      </c>
      <c r="E262" t="s">
        <v>84</v>
      </c>
      <c r="F262" t="s">
        <v>74</v>
      </c>
      <c r="G262">
        <v>102400</v>
      </c>
      <c r="H262" t="s">
        <v>1887</v>
      </c>
      <c r="I262">
        <v>623360</v>
      </c>
    </row>
    <row r="263" spans="1:10" hidden="1" x14ac:dyDescent="0.25">
      <c r="A263" t="s">
        <v>78</v>
      </c>
      <c r="B263" t="s">
        <v>79</v>
      </c>
      <c r="C263" t="s">
        <v>207</v>
      </c>
      <c r="D263" t="s">
        <v>90</v>
      </c>
      <c r="E263" t="s">
        <v>84</v>
      </c>
      <c r="F263" t="s">
        <v>74</v>
      </c>
      <c r="G263">
        <v>102400</v>
      </c>
      <c r="H263" t="s">
        <v>1887</v>
      </c>
      <c r="I263">
        <v>725760</v>
      </c>
    </row>
    <row r="264" spans="1:10" hidden="1" x14ac:dyDescent="0.25">
      <c r="A264" t="s">
        <v>78</v>
      </c>
      <c r="B264" t="s">
        <v>1472</v>
      </c>
      <c r="C264" t="s">
        <v>829</v>
      </c>
    </row>
    <row r="265" spans="1:10" hidden="1" x14ac:dyDescent="0.25">
      <c r="A265" t="s">
        <v>78</v>
      </c>
      <c r="B265" t="s">
        <v>79</v>
      </c>
      <c r="C265" t="s">
        <v>208</v>
      </c>
      <c r="D265" t="s">
        <v>90</v>
      </c>
      <c r="E265" t="s">
        <v>84</v>
      </c>
      <c r="F265" t="s">
        <v>74</v>
      </c>
      <c r="G265">
        <v>102400</v>
      </c>
      <c r="H265" t="s">
        <v>1887</v>
      </c>
      <c r="I265">
        <v>828160</v>
      </c>
    </row>
    <row r="266" spans="1:10" hidden="1" x14ac:dyDescent="0.25">
      <c r="A266" t="s">
        <v>78</v>
      </c>
      <c r="B266" t="s">
        <v>1473</v>
      </c>
      <c r="C266" t="s">
        <v>1474</v>
      </c>
    </row>
    <row r="267" spans="1:10" hidden="1" x14ac:dyDescent="0.25">
      <c r="A267" t="s">
        <v>78</v>
      </c>
      <c r="B267" t="s">
        <v>830</v>
      </c>
      <c r="C267" t="s">
        <v>831</v>
      </c>
    </row>
    <row r="268" spans="1:10" hidden="1" x14ac:dyDescent="0.25">
      <c r="A268" t="s">
        <v>58</v>
      </c>
      <c r="B268" t="s">
        <v>828</v>
      </c>
      <c r="C268" t="s">
        <v>829</v>
      </c>
    </row>
    <row r="269" spans="1:10" hidden="1" x14ac:dyDescent="0.25">
      <c r="A269" t="s">
        <v>58</v>
      </c>
      <c r="B269" t="s">
        <v>830</v>
      </c>
      <c r="C269" t="s">
        <v>831</v>
      </c>
    </row>
    <row r="270" spans="1:10" hidden="1" x14ac:dyDescent="0.25">
      <c r="A270" t="s">
        <v>36</v>
      </c>
      <c r="B270" t="s">
        <v>37</v>
      </c>
      <c r="C270" t="s">
        <v>1958</v>
      </c>
      <c r="D270" t="s">
        <v>39</v>
      </c>
      <c r="E270" t="s">
        <v>40</v>
      </c>
      <c r="F270" t="s">
        <v>41</v>
      </c>
      <c r="G270" t="s">
        <v>42</v>
      </c>
      <c r="H270">
        <v>259</v>
      </c>
      <c r="I270" t="s">
        <v>43</v>
      </c>
    </row>
    <row r="271" spans="1:10" hidden="1" x14ac:dyDescent="0.25">
      <c r="A271" t="s">
        <v>26</v>
      </c>
      <c r="B271" t="s">
        <v>27</v>
      </c>
      <c r="C271" t="s">
        <v>28</v>
      </c>
      <c r="D271" t="s">
        <v>29</v>
      </c>
      <c r="E271" t="s">
        <v>30</v>
      </c>
      <c r="F271" t="s">
        <v>31</v>
      </c>
      <c r="G271" t="s">
        <v>1491</v>
      </c>
      <c r="H271" t="s">
        <v>33</v>
      </c>
      <c r="I271" t="s">
        <v>34</v>
      </c>
      <c r="J271" t="s">
        <v>792</v>
      </c>
    </row>
    <row r="272" spans="1:10" hidden="1" x14ac:dyDescent="0.25">
      <c r="A272" t="s">
        <v>78</v>
      </c>
      <c r="B272" t="s">
        <v>36</v>
      </c>
      <c r="C272" t="s">
        <v>1475</v>
      </c>
      <c r="D272" t="s">
        <v>103</v>
      </c>
      <c r="E272" t="s">
        <v>84</v>
      </c>
      <c r="F272" t="s">
        <v>209</v>
      </c>
    </row>
    <row r="273" spans="1:13" hidden="1" x14ac:dyDescent="0.25">
      <c r="A273" t="s">
        <v>826</v>
      </c>
      <c r="B273" t="s">
        <v>827</v>
      </c>
      <c r="C273" t="s">
        <v>1476</v>
      </c>
      <c r="D273" t="s">
        <v>1588</v>
      </c>
      <c r="E273" t="s">
        <v>36</v>
      </c>
      <c r="F273" t="s">
        <v>1636</v>
      </c>
      <c r="G273" t="s">
        <v>1563</v>
      </c>
      <c r="H273" t="s">
        <v>82</v>
      </c>
      <c r="I273" t="s">
        <v>1594</v>
      </c>
      <c r="J273" t="s">
        <v>1637</v>
      </c>
    </row>
    <row r="274" spans="1:13" hidden="1" x14ac:dyDescent="0.25">
      <c r="B274" t="s">
        <v>813</v>
      </c>
      <c r="C274" t="s">
        <v>1478</v>
      </c>
      <c r="D274" t="s">
        <v>1563</v>
      </c>
      <c r="E274" t="s">
        <v>816</v>
      </c>
      <c r="F274" t="s">
        <v>1480</v>
      </c>
      <c r="G274" t="s">
        <v>34</v>
      </c>
      <c r="H274" t="s">
        <v>1481</v>
      </c>
      <c r="I274">
        <v>21424</v>
      </c>
    </row>
    <row r="275" spans="1:13" hidden="1" x14ac:dyDescent="0.25">
      <c r="B275" t="s">
        <v>813</v>
      </c>
      <c r="C275" t="s">
        <v>1482</v>
      </c>
      <c r="D275" t="s">
        <v>1563</v>
      </c>
      <c r="E275" t="s">
        <v>816</v>
      </c>
      <c r="F275" t="s">
        <v>1483</v>
      </c>
      <c r="G275" t="s">
        <v>34</v>
      </c>
      <c r="H275" t="s">
        <v>1481</v>
      </c>
      <c r="I275">
        <v>21409</v>
      </c>
    </row>
    <row r="276" spans="1:13" hidden="1" x14ac:dyDescent="0.25">
      <c r="B276" t="s">
        <v>813</v>
      </c>
      <c r="C276" t="s">
        <v>1484</v>
      </c>
      <c r="D276" t="s">
        <v>1564</v>
      </c>
      <c r="E276" t="s">
        <v>816</v>
      </c>
      <c r="F276" t="s">
        <v>1494</v>
      </c>
      <c r="G276" t="s">
        <v>816</v>
      </c>
      <c r="H276" t="s">
        <v>1565</v>
      </c>
      <c r="I276" t="s">
        <v>1487</v>
      </c>
      <c r="J276" t="s">
        <v>1488</v>
      </c>
      <c r="K276" t="s">
        <v>34</v>
      </c>
      <c r="L276" t="s">
        <v>1481</v>
      </c>
      <c r="M276">
        <v>7808</v>
      </c>
    </row>
    <row r="277" spans="1:13" hidden="1" x14ac:dyDescent="0.25">
      <c r="B277" t="s">
        <v>813</v>
      </c>
      <c r="C277" t="s">
        <v>1489</v>
      </c>
      <c r="D277" t="s">
        <v>34</v>
      </c>
      <c r="E277" t="s">
        <v>823</v>
      </c>
      <c r="F277">
        <v>187</v>
      </c>
    </row>
    <row r="278" spans="1:13" hidden="1" x14ac:dyDescent="0.25">
      <c r="A278" t="s">
        <v>36</v>
      </c>
      <c r="B278" t="s">
        <v>37</v>
      </c>
      <c r="C278" t="s">
        <v>1959</v>
      </c>
      <c r="D278" t="s">
        <v>39</v>
      </c>
      <c r="E278" t="s">
        <v>40</v>
      </c>
      <c r="F278" t="s">
        <v>41</v>
      </c>
      <c r="G278" t="s">
        <v>42</v>
      </c>
      <c r="H278">
        <v>259</v>
      </c>
      <c r="I278" t="s">
        <v>43</v>
      </c>
    </row>
    <row r="279" spans="1:13" hidden="1" x14ac:dyDescent="0.25">
      <c r="A279" t="s">
        <v>36</v>
      </c>
      <c r="B279" t="s">
        <v>833</v>
      </c>
      <c r="C279" t="s">
        <v>1960</v>
      </c>
      <c r="D279" t="s">
        <v>835</v>
      </c>
      <c r="E279" t="s">
        <v>39</v>
      </c>
      <c r="F279" t="s">
        <v>40</v>
      </c>
      <c r="G279" t="s">
        <v>41</v>
      </c>
      <c r="H279" t="s">
        <v>42</v>
      </c>
      <c r="I279">
        <v>-1073741510</v>
      </c>
      <c r="J279" t="s">
        <v>836</v>
      </c>
    </row>
  </sheetData>
  <autoFilter ref="D5:D279">
    <filterColumn colId="0">
      <filters>
        <filter val="is"/>
      </filters>
    </filterColumn>
  </autoFilter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54"/>
  <sheetViews>
    <sheetView workbookViewId="0">
      <selection activeCell="A3" sqref="A3"/>
    </sheetView>
  </sheetViews>
  <sheetFormatPr defaultRowHeight="15" x14ac:dyDescent="0.25"/>
  <sheetData>
    <row r="1" spans="1:13" x14ac:dyDescent="0.25">
      <c r="A1" t="s">
        <v>1970</v>
      </c>
    </row>
    <row r="2" spans="1:13" x14ac:dyDescent="0.25">
      <c r="A2" t="s">
        <v>1971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</row>
    <row r="20" spans="1:13" hidden="1" x14ac:dyDescent="0.25">
      <c r="A20" t="s">
        <v>36</v>
      </c>
      <c r="B20" t="s">
        <v>37</v>
      </c>
      <c r="C20" t="s">
        <v>1961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hidden="1" x14ac:dyDescent="0.25">
      <c r="A21" t="s">
        <v>36</v>
      </c>
      <c r="B21" t="s">
        <v>37</v>
      </c>
      <c r="C21" t="s">
        <v>1962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hidden="1" x14ac:dyDescent="0.25">
      <c r="A22" t="s">
        <v>36</v>
      </c>
      <c r="B22" t="s">
        <v>37</v>
      </c>
      <c r="C22" t="s">
        <v>1963</v>
      </c>
      <c r="D22" t="s">
        <v>39</v>
      </c>
      <c r="E22" t="s">
        <v>40</v>
      </c>
      <c r="F22" t="s">
        <v>41</v>
      </c>
      <c r="G22" t="s">
        <v>42</v>
      </c>
      <c r="H22">
        <v>0</v>
      </c>
      <c r="I22" t="s">
        <v>46</v>
      </c>
    </row>
    <row r="23" spans="1:13" hidden="1" x14ac:dyDescent="0.25">
      <c r="A23" t="s">
        <v>36</v>
      </c>
      <c r="B23" t="s">
        <v>37</v>
      </c>
      <c r="C23" t="s">
        <v>1964</v>
      </c>
      <c r="D23" t="s">
        <v>39</v>
      </c>
      <c r="E23" t="s">
        <v>40</v>
      </c>
      <c r="F23" t="s">
        <v>41</v>
      </c>
      <c r="G23" t="s">
        <v>42</v>
      </c>
      <c r="H23">
        <v>259</v>
      </c>
      <c r="I23" t="s">
        <v>43</v>
      </c>
    </row>
    <row r="24" spans="1:13" hidden="1" x14ac:dyDescent="0.2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48</v>
      </c>
      <c r="G24" t="s">
        <v>49</v>
      </c>
      <c r="H24" t="s">
        <v>50</v>
      </c>
    </row>
    <row r="25" spans="1:13" hidden="1" x14ac:dyDescent="0.2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51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</row>
    <row r="26" spans="1:13" hidden="1" x14ac:dyDescent="0.25">
      <c r="A26" t="s">
        <v>52</v>
      </c>
      <c r="B26" t="s">
        <v>53</v>
      </c>
    </row>
    <row r="27" spans="1:13" hidden="1" x14ac:dyDescent="0.25">
      <c r="A27" t="s">
        <v>54</v>
      </c>
      <c r="B27" t="s">
        <v>53</v>
      </c>
    </row>
    <row r="28" spans="1:13" hidden="1" x14ac:dyDescent="0.25">
      <c r="A28" t="s">
        <v>55</v>
      </c>
      <c r="B28" t="s">
        <v>53</v>
      </c>
    </row>
    <row r="29" spans="1:13" hidden="1" x14ac:dyDescent="0.25">
      <c r="A29" t="s">
        <v>36</v>
      </c>
      <c r="B29" t="s">
        <v>37</v>
      </c>
      <c r="C29" t="s">
        <v>1965</v>
      </c>
      <c r="D29" t="s">
        <v>39</v>
      </c>
      <c r="E29" t="s">
        <v>40</v>
      </c>
      <c r="F29" t="s">
        <v>41</v>
      </c>
      <c r="G29" t="s">
        <v>42</v>
      </c>
      <c r="H29">
        <v>259</v>
      </c>
      <c r="I29" t="s">
        <v>43</v>
      </c>
    </row>
    <row r="30" spans="1:13" hidden="1" x14ac:dyDescent="0.25">
      <c r="A30" t="s">
        <v>36</v>
      </c>
      <c r="B30" t="s">
        <v>37</v>
      </c>
      <c r="C30" t="s">
        <v>1966</v>
      </c>
      <c r="D30" t="s">
        <v>39</v>
      </c>
      <c r="E30" t="s">
        <v>40</v>
      </c>
      <c r="F30" t="s">
        <v>41</v>
      </c>
      <c r="G30" t="s">
        <v>42</v>
      </c>
      <c r="H30">
        <v>259</v>
      </c>
      <c r="I30" t="s">
        <v>43</v>
      </c>
    </row>
    <row r="31" spans="1:13" hidden="1" x14ac:dyDescent="0.25">
      <c r="A31" t="s">
        <v>58</v>
      </c>
      <c r="B31" t="s">
        <v>59</v>
      </c>
      <c r="C31" t="s">
        <v>60</v>
      </c>
    </row>
    <row r="32" spans="1:13" hidden="1" x14ac:dyDescent="0.25">
      <c r="A32" t="s">
        <v>58</v>
      </c>
      <c r="B32" t="s">
        <v>61</v>
      </c>
      <c r="C32" t="s">
        <v>62</v>
      </c>
    </row>
    <row r="33" spans="1:11" hidden="1" x14ac:dyDescent="0.25">
      <c r="A33" t="s">
        <v>58</v>
      </c>
      <c r="B33" t="s">
        <v>61</v>
      </c>
      <c r="C33" t="s">
        <v>63</v>
      </c>
      <c r="D33" t="s">
        <v>64</v>
      </c>
    </row>
    <row r="34" spans="1:11" hidden="1" x14ac:dyDescent="0.25">
      <c r="A34" t="s">
        <v>58</v>
      </c>
      <c r="B34" t="s">
        <v>61</v>
      </c>
      <c r="C34" t="s">
        <v>65</v>
      </c>
    </row>
    <row r="35" spans="1:11" hidden="1" x14ac:dyDescent="0.25">
      <c r="A35" t="s">
        <v>58</v>
      </c>
      <c r="B35" t="s">
        <v>61</v>
      </c>
      <c r="C35" t="s">
        <v>66</v>
      </c>
    </row>
    <row r="36" spans="1:11" hidden="1" x14ac:dyDescent="0.25">
      <c r="A36">
        <v>388</v>
      </c>
    </row>
    <row r="37" spans="1:11" hidden="1" x14ac:dyDescent="0.25">
      <c r="A37" t="s">
        <v>58</v>
      </c>
      <c r="B37" t="s">
        <v>67</v>
      </c>
      <c r="C37" t="s">
        <v>68</v>
      </c>
      <c r="D37">
        <v>16777216</v>
      </c>
    </row>
    <row r="38" spans="1:11" hidden="1" x14ac:dyDescent="0.25">
      <c r="A38" t="s">
        <v>58</v>
      </c>
      <c r="B38" t="s">
        <v>69</v>
      </c>
      <c r="C38" t="s">
        <v>70</v>
      </c>
      <c r="D38" t="s">
        <v>71</v>
      </c>
      <c r="E38">
        <v>1048576</v>
      </c>
    </row>
    <row r="39" spans="1:11" hidden="1" x14ac:dyDescent="0.25">
      <c r="A39" t="s">
        <v>58</v>
      </c>
      <c r="B39" t="s">
        <v>72</v>
      </c>
      <c r="C39" t="s">
        <v>73</v>
      </c>
      <c r="D39" t="s">
        <v>74</v>
      </c>
      <c r="E39">
        <v>4194304</v>
      </c>
    </row>
    <row r="40" spans="1:11" hidden="1" x14ac:dyDescent="0.25">
      <c r="A40" t="s">
        <v>75</v>
      </c>
      <c r="B40" t="s">
        <v>61</v>
      </c>
    </row>
    <row r="41" spans="1:11" hidden="1" x14ac:dyDescent="0.25">
      <c r="A41" t="s">
        <v>76</v>
      </c>
      <c r="B41" t="s">
        <v>77</v>
      </c>
    </row>
    <row r="42" spans="1:11" x14ac:dyDescent="0.25">
      <c r="A42" t="s">
        <v>78</v>
      </c>
      <c r="B42" t="s">
        <v>79</v>
      </c>
      <c r="C42" t="s">
        <v>80</v>
      </c>
    </row>
    <row r="43" spans="1:11" x14ac:dyDescent="0.25">
      <c r="A43" t="s">
        <v>78</v>
      </c>
      <c r="B43" t="s">
        <v>69</v>
      </c>
      <c r="C43" t="s">
        <v>79</v>
      </c>
      <c r="D43" t="s">
        <v>81</v>
      </c>
      <c r="E43" t="s">
        <v>82</v>
      </c>
      <c r="F43">
        <v>2457600</v>
      </c>
    </row>
    <row r="44" spans="1:11" hidden="1" x14ac:dyDescent="0.25">
      <c r="A44" t="s">
        <v>58</v>
      </c>
      <c r="B44" t="s">
        <v>99</v>
      </c>
      <c r="C44" t="s">
        <v>100</v>
      </c>
    </row>
    <row r="45" spans="1:11" hidden="1" x14ac:dyDescent="0.25">
      <c r="A45" t="s">
        <v>58</v>
      </c>
      <c r="B45" t="s">
        <v>102</v>
      </c>
      <c r="C45" t="s">
        <v>103</v>
      </c>
      <c r="D45" t="s">
        <v>89</v>
      </c>
      <c r="E45" t="s">
        <v>74</v>
      </c>
      <c r="F45">
        <v>29824</v>
      </c>
      <c r="G45" t="s">
        <v>85</v>
      </c>
      <c r="H45">
        <v>14093</v>
      </c>
      <c r="I45" t="s">
        <v>88</v>
      </c>
      <c r="J45" t="s">
        <v>1805</v>
      </c>
      <c r="K45" s="17">
        <v>6.85353588778526E-5</v>
      </c>
    </row>
    <row r="46" spans="1:11" hidden="1" x14ac:dyDescent="0.25">
      <c r="A46" t="s">
        <v>58</v>
      </c>
      <c r="B46" t="s">
        <v>102</v>
      </c>
      <c r="C46" t="s">
        <v>103</v>
      </c>
      <c r="D46" t="s">
        <v>91</v>
      </c>
      <c r="E46" t="s">
        <v>74</v>
      </c>
      <c r="F46">
        <v>29984</v>
      </c>
      <c r="G46" t="s">
        <v>85</v>
      </c>
      <c r="H46">
        <v>10733</v>
      </c>
      <c r="I46" t="s">
        <v>88</v>
      </c>
      <c r="J46" t="s">
        <v>1805</v>
      </c>
      <c r="K46" s="17">
        <v>6.85353588778526E-5</v>
      </c>
    </row>
    <row r="47" spans="1:11" hidden="1" x14ac:dyDescent="0.25">
      <c r="A47" t="s">
        <v>58</v>
      </c>
      <c r="B47" t="s">
        <v>102</v>
      </c>
      <c r="C47" t="s">
        <v>103</v>
      </c>
      <c r="D47" t="s">
        <v>92</v>
      </c>
      <c r="E47" t="s">
        <v>74</v>
      </c>
      <c r="F47">
        <v>30016</v>
      </c>
      <c r="G47" t="s">
        <v>85</v>
      </c>
      <c r="H47">
        <v>11482</v>
      </c>
      <c r="I47" t="s">
        <v>88</v>
      </c>
      <c r="J47" t="s">
        <v>1805</v>
      </c>
      <c r="K47" s="17">
        <v>6.85353588778526E-5</v>
      </c>
    </row>
    <row r="48" spans="1:11" hidden="1" x14ac:dyDescent="0.25">
      <c r="A48" t="s">
        <v>58</v>
      </c>
      <c r="B48" t="s">
        <v>102</v>
      </c>
      <c r="C48" t="s">
        <v>103</v>
      </c>
      <c r="D48" t="s">
        <v>93</v>
      </c>
      <c r="E48" t="s">
        <v>74</v>
      </c>
      <c r="F48">
        <v>30080</v>
      </c>
      <c r="G48" t="s">
        <v>85</v>
      </c>
      <c r="H48">
        <v>11450</v>
      </c>
      <c r="I48" t="s">
        <v>88</v>
      </c>
      <c r="J48" t="s">
        <v>1805</v>
      </c>
      <c r="K48" s="17">
        <v>6.85353588778526E-5</v>
      </c>
    </row>
    <row r="49" spans="1:11" hidden="1" x14ac:dyDescent="0.25">
      <c r="A49" t="s">
        <v>58</v>
      </c>
      <c r="B49" t="s">
        <v>102</v>
      </c>
      <c r="C49" t="s">
        <v>103</v>
      </c>
      <c r="D49" t="s">
        <v>94</v>
      </c>
      <c r="E49" t="s">
        <v>74</v>
      </c>
      <c r="F49">
        <v>30048</v>
      </c>
      <c r="G49" t="s">
        <v>85</v>
      </c>
      <c r="H49">
        <v>12296</v>
      </c>
      <c r="I49" t="s">
        <v>88</v>
      </c>
      <c r="J49" t="s">
        <v>1805</v>
      </c>
      <c r="K49" s="17">
        <v>6.85353588778526E-5</v>
      </c>
    </row>
    <row r="50" spans="1:11" hidden="1" x14ac:dyDescent="0.25">
      <c r="A50" t="s">
        <v>58</v>
      </c>
      <c r="B50" t="s">
        <v>102</v>
      </c>
      <c r="C50" t="s">
        <v>103</v>
      </c>
      <c r="D50" t="s">
        <v>95</v>
      </c>
      <c r="E50" t="s">
        <v>74</v>
      </c>
      <c r="F50">
        <v>34912</v>
      </c>
      <c r="G50" t="s">
        <v>85</v>
      </c>
      <c r="H50">
        <v>13736</v>
      </c>
      <c r="I50" t="s">
        <v>88</v>
      </c>
      <c r="J50" t="s">
        <v>1805</v>
      </c>
      <c r="K50" s="17">
        <v>6.85353588778526E-5</v>
      </c>
    </row>
    <row r="51" spans="1:11" hidden="1" x14ac:dyDescent="0.25">
      <c r="A51" t="s">
        <v>58</v>
      </c>
      <c r="B51" t="s">
        <v>102</v>
      </c>
      <c r="C51" t="s">
        <v>103</v>
      </c>
      <c r="D51" t="s">
        <v>96</v>
      </c>
      <c r="E51" t="s">
        <v>74</v>
      </c>
      <c r="F51">
        <v>35072</v>
      </c>
      <c r="G51" t="s">
        <v>85</v>
      </c>
      <c r="H51">
        <v>13275</v>
      </c>
      <c r="I51" t="s">
        <v>88</v>
      </c>
      <c r="J51" t="s">
        <v>1805</v>
      </c>
      <c r="K51" s="17">
        <v>6.85353588778526E-5</v>
      </c>
    </row>
    <row r="52" spans="1:11" hidden="1" x14ac:dyDescent="0.25">
      <c r="A52" t="s">
        <v>58</v>
      </c>
      <c r="B52" t="s">
        <v>102</v>
      </c>
      <c r="C52" t="s">
        <v>103</v>
      </c>
      <c r="D52" t="s">
        <v>97</v>
      </c>
      <c r="E52" t="s">
        <v>74</v>
      </c>
      <c r="F52">
        <v>34976</v>
      </c>
      <c r="G52" t="s">
        <v>85</v>
      </c>
      <c r="H52">
        <v>14167</v>
      </c>
      <c r="I52" t="s">
        <v>88</v>
      </c>
      <c r="J52" t="s">
        <v>1805</v>
      </c>
      <c r="K52" s="17">
        <v>6.85353588778526E-5</v>
      </c>
    </row>
    <row r="53" spans="1:11" hidden="1" x14ac:dyDescent="0.25">
      <c r="A53" t="s">
        <v>58</v>
      </c>
      <c r="B53" t="s">
        <v>102</v>
      </c>
      <c r="C53" t="s">
        <v>103</v>
      </c>
      <c r="D53" t="s">
        <v>98</v>
      </c>
      <c r="E53" t="s">
        <v>74</v>
      </c>
      <c r="F53">
        <v>34976</v>
      </c>
      <c r="G53" t="s">
        <v>85</v>
      </c>
      <c r="H53">
        <v>13488</v>
      </c>
      <c r="I53" t="s">
        <v>88</v>
      </c>
      <c r="J53" t="s">
        <v>1805</v>
      </c>
      <c r="K53" s="17">
        <v>6.85353588778526E-5</v>
      </c>
    </row>
    <row r="54" spans="1:11" hidden="1" x14ac:dyDescent="0.25">
      <c r="A54" t="s">
        <v>58</v>
      </c>
      <c r="B54" t="s">
        <v>102</v>
      </c>
      <c r="C54" t="s">
        <v>103</v>
      </c>
      <c r="D54" t="s">
        <v>101</v>
      </c>
      <c r="E54" t="s">
        <v>74</v>
      </c>
      <c r="F54">
        <v>30016</v>
      </c>
      <c r="G54" t="s">
        <v>85</v>
      </c>
      <c r="H54">
        <v>10520</v>
      </c>
      <c r="I54" t="s">
        <v>88</v>
      </c>
      <c r="J54" t="s">
        <v>1805</v>
      </c>
      <c r="K54" s="17">
        <v>6.85353588778526E-5</v>
      </c>
    </row>
    <row r="55" spans="1:11" hidden="1" x14ac:dyDescent="0.25">
      <c r="A55" t="s">
        <v>58</v>
      </c>
      <c r="B55" t="s">
        <v>102</v>
      </c>
      <c r="C55" t="s">
        <v>103</v>
      </c>
      <c r="D55" t="s">
        <v>104</v>
      </c>
      <c r="E55" t="s">
        <v>74</v>
      </c>
      <c r="F55">
        <v>29984</v>
      </c>
      <c r="G55" t="s">
        <v>85</v>
      </c>
      <c r="H55">
        <v>12014</v>
      </c>
      <c r="I55" t="s">
        <v>88</v>
      </c>
      <c r="J55" t="s">
        <v>1805</v>
      </c>
      <c r="K55" s="17">
        <v>6.85353588778526E-5</v>
      </c>
    </row>
    <row r="56" spans="1:11" hidden="1" x14ac:dyDescent="0.25">
      <c r="A56" t="s">
        <v>58</v>
      </c>
      <c r="B56" t="s">
        <v>102</v>
      </c>
      <c r="C56" t="s">
        <v>103</v>
      </c>
      <c r="D56" t="s">
        <v>105</v>
      </c>
      <c r="E56" t="s">
        <v>74</v>
      </c>
      <c r="F56">
        <v>30016</v>
      </c>
      <c r="G56" t="s">
        <v>85</v>
      </c>
      <c r="H56">
        <v>11698</v>
      </c>
      <c r="I56" t="s">
        <v>88</v>
      </c>
      <c r="J56" t="s">
        <v>1805</v>
      </c>
      <c r="K56" s="17">
        <v>6.85353588778526E-5</v>
      </c>
    </row>
    <row r="57" spans="1:11" hidden="1" x14ac:dyDescent="0.25">
      <c r="A57" t="s">
        <v>58</v>
      </c>
      <c r="B57" t="s">
        <v>102</v>
      </c>
      <c r="C57" t="s">
        <v>103</v>
      </c>
      <c r="D57" t="s">
        <v>106</v>
      </c>
      <c r="E57" t="s">
        <v>74</v>
      </c>
      <c r="F57">
        <v>30144</v>
      </c>
      <c r="G57" t="s">
        <v>85</v>
      </c>
      <c r="H57">
        <v>12455</v>
      </c>
      <c r="I57" t="s">
        <v>88</v>
      </c>
      <c r="J57" t="s">
        <v>1805</v>
      </c>
      <c r="K57" s="17">
        <v>6.85353588778526E-5</v>
      </c>
    </row>
    <row r="58" spans="1:11" x14ac:dyDescent="0.25">
      <c r="A58" t="s">
        <v>78</v>
      </c>
      <c r="B58" t="s">
        <v>79</v>
      </c>
      <c r="C58" t="s">
        <v>83</v>
      </c>
      <c r="D58" t="s">
        <v>82</v>
      </c>
      <c r="E58" t="s">
        <v>84</v>
      </c>
      <c r="F58" t="s">
        <v>74</v>
      </c>
      <c r="G58">
        <v>1023552</v>
      </c>
      <c r="H58" t="s">
        <v>1887</v>
      </c>
      <c r="I58">
        <v>1023552</v>
      </c>
    </row>
    <row r="59" spans="1:11" hidden="1" x14ac:dyDescent="0.25">
      <c r="A59" t="s">
        <v>58</v>
      </c>
      <c r="B59" t="s">
        <v>102</v>
      </c>
      <c r="C59" t="s">
        <v>103</v>
      </c>
      <c r="D59" t="s">
        <v>107</v>
      </c>
      <c r="E59" t="s">
        <v>74</v>
      </c>
      <c r="F59">
        <v>29792</v>
      </c>
      <c r="G59" t="s">
        <v>85</v>
      </c>
      <c r="H59">
        <v>11076</v>
      </c>
      <c r="I59" t="s">
        <v>88</v>
      </c>
      <c r="J59" t="s">
        <v>1805</v>
      </c>
      <c r="K59" s="17">
        <v>6.85353588778526E-5</v>
      </c>
    </row>
    <row r="60" spans="1:11" hidden="1" x14ac:dyDescent="0.25">
      <c r="A60" t="s">
        <v>58</v>
      </c>
      <c r="B60" t="s">
        <v>102</v>
      </c>
      <c r="C60" t="s">
        <v>103</v>
      </c>
      <c r="D60" t="s">
        <v>108</v>
      </c>
      <c r="E60" t="s">
        <v>74</v>
      </c>
      <c r="F60">
        <v>30016</v>
      </c>
      <c r="G60" t="s">
        <v>85</v>
      </c>
      <c r="H60">
        <v>12043</v>
      </c>
      <c r="I60" t="s">
        <v>88</v>
      </c>
      <c r="J60" t="s">
        <v>1805</v>
      </c>
      <c r="K60" s="17">
        <v>6.85353588778526E-5</v>
      </c>
    </row>
    <row r="61" spans="1:11" hidden="1" x14ac:dyDescent="0.25">
      <c r="A61" t="s">
        <v>58</v>
      </c>
      <c r="B61" t="s">
        <v>102</v>
      </c>
      <c r="C61" t="s">
        <v>103</v>
      </c>
      <c r="D61" t="s">
        <v>109</v>
      </c>
      <c r="E61" t="s">
        <v>74</v>
      </c>
      <c r="F61">
        <v>30016</v>
      </c>
      <c r="G61" t="s">
        <v>85</v>
      </c>
      <c r="H61">
        <v>11787</v>
      </c>
      <c r="I61" t="s">
        <v>88</v>
      </c>
      <c r="J61" t="s">
        <v>1805</v>
      </c>
      <c r="K61" s="17">
        <v>6.85353588778526E-5</v>
      </c>
    </row>
    <row r="62" spans="1:11" hidden="1" x14ac:dyDescent="0.25">
      <c r="A62" t="s">
        <v>58</v>
      </c>
      <c r="B62" t="s">
        <v>102</v>
      </c>
      <c r="C62" t="s">
        <v>103</v>
      </c>
      <c r="D62" t="s">
        <v>110</v>
      </c>
      <c r="E62" t="s">
        <v>74</v>
      </c>
      <c r="F62">
        <v>30016</v>
      </c>
      <c r="G62" t="s">
        <v>85</v>
      </c>
      <c r="H62">
        <v>12065</v>
      </c>
      <c r="I62" t="s">
        <v>88</v>
      </c>
      <c r="J62" t="s">
        <v>1805</v>
      </c>
      <c r="K62" s="17">
        <v>6.85353588778526E-5</v>
      </c>
    </row>
    <row r="63" spans="1:11" hidden="1" x14ac:dyDescent="0.25">
      <c r="A63" t="s">
        <v>58</v>
      </c>
      <c r="B63" t="s">
        <v>102</v>
      </c>
      <c r="C63" t="s">
        <v>103</v>
      </c>
      <c r="D63" t="s">
        <v>111</v>
      </c>
      <c r="E63" t="s">
        <v>74</v>
      </c>
      <c r="F63">
        <v>30144</v>
      </c>
      <c r="G63" t="s">
        <v>85</v>
      </c>
      <c r="H63">
        <v>11551</v>
      </c>
      <c r="I63" t="s">
        <v>88</v>
      </c>
      <c r="J63" t="s">
        <v>1805</v>
      </c>
      <c r="K63" s="17">
        <v>6.85353588778526E-5</v>
      </c>
    </row>
    <row r="64" spans="1:11" hidden="1" x14ac:dyDescent="0.25">
      <c r="A64" t="s">
        <v>58</v>
      </c>
      <c r="B64" t="s">
        <v>102</v>
      </c>
      <c r="C64" t="s">
        <v>103</v>
      </c>
      <c r="D64" t="s">
        <v>112</v>
      </c>
      <c r="E64" t="s">
        <v>74</v>
      </c>
      <c r="F64">
        <v>29824</v>
      </c>
      <c r="G64" t="s">
        <v>85</v>
      </c>
      <c r="H64">
        <v>11142</v>
      </c>
      <c r="I64" t="s">
        <v>88</v>
      </c>
      <c r="J64" t="s">
        <v>1805</v>
      </c>
      <c r="K64" s="17">
        <v>6.85353588778526E-5</v>
      </c>
    </row>
    <row r="65" spans="1:11" hidden="1" x14ac:dyDescent="0.25">
      <c r="A65" t="s">
        <v>58</v>
      </c>
      <c r="B65" t="s">
        <v>102</v>
      </c>
      <c r="C65" t="s">
        <v>103</v>
      </c>
      <c r="D65" t="s">
        <v>113</v>
      </c>
      <c r="E65" t="s">
        <v>74</v>
      </c>
      <c r="F65">
        <v>130176</v>
      </c>
      <c r="G65" t="s">
        <v>85</v>
      </c>
      <c r="H65">
        <v>20441</v>
      </c>
      <c r="I65" t="s">
        <v>88</v>
      </c>
      <c r="J65" t="s">
        <v>1805</v>
      </c>
      <c r="K65" s="17">
        <v>6.85353588778526E-5</v>
      </c>
    </row>
    <row r="66" spans="1:11" x14ac:dyDescent="0.25">
      <c r="A66" t="s">
        <v>78</v>
      </c>
      <c r="B66" t="s">
        <v>79</v>
      </c>
      <c r="C66" t="s">
        <v>89</v>
      </c>
      <c r="D66" t="s">
        <v>82</v>
      </c>
      <c r="E66" t="s">
        <v>84</v>
      </c>
      <c r="F66" t="s">
        <v>74</v>
      </c>
      <c r="G66">
        <v>143040</v>
      </c>
      <c r="H66" t="s">
        <v>1887</v>
      </c>
      <c r="I66">
        <v>1166592</v>
      </c>
    </row>
    <row r="67" spans="1:11" x14ac:dyDescent="0.25">
      <c r="A67" t="s">
        <v>78</v>
      </c>
      <c r="B67" t="s">
        <v>79</v>
      </c>
      <c r="C67" t="s">
        <v>91</v>
      </c>
      <c r="D67" t="s">
        <v>82</v>
      </c>
      <c r="E67" t="s">
        <v>84</v>
      </c>
      <c r="F67" t="s">
        <v>74</v>
      </c>
      <c r="G67">
        <v>8384</v>
      </c>
      <c r="H67" t="s">
        <v>1887</v>
      </c>
      <c r="I67">
        <v>1174976</v>
      </c>
    </row>
    <row r="68" spans="1:11" hidden="1" x14ac:dyDescent="0.25">
      <c r="A68" t="s">
        <v>58</v>
      </c>
      <c r="B68" t="s">
        <v>102</v>
      </c>
      <c r="C68" t="s">
        <v>103</v>
      </c>
      <c r="D68" t="s">
        <v>114</v>
      </c>
      <c r="E68" t="s">
        <v>74</v>
      </c>
      <c r="F68">
        <v>49856</v>
      </c>
      <c r="G68" t="s">
        <v>85</v>
      </c>
      <c r="H68">
        <v>13425</v>
      </c>
      <c r="I68" t="s">
        <v>88</v>
      </c>
      <c r="J68" t="s">
        <v>1805</v>
      </c>
      <c r="K68" s="17">
        <v>6.85353588778526E-5</v>
      </c>
    </row>
    <row r="69" spans="1:11" hidden="1" x14ac:dyDescent="0.25">
      <c r="A69" t="s">
        <v>58</v>
      </c>
      <c r="B69" t="s">
        <v>102</v>
      </c>
      <c r="C69" t="s">
        <v>103</v>
      </c>
      <c r="D69" t="s">
        <v>115</v>
      </c>
      <c r="E69" t="s">
        <v>74</v>
      </c>
      <c r="F69">
        <v>30368</v>
      </c>
      <c r="G69" t="s">
        <v>85</v>
      </c>
      <c r="H69">
        <v>11475</v>
      </c>
      <c r="I69" t="s">
        <v>88</v>
      </c>
      <c r="J69" t="s">
        <v>1805</v>
      </c>
      <c r="K69" s="17">
        <v>6.85353588778526E-5</v>
      </c>
    </row>
    <row r="70" spans="1:11" x14ac:dyDescent="0.25">
      <c r="A70" t="s">
        <v>78</v>
      </c>
      <c r="B70" t="s">
        <v>79</v>
      </c>
      <c r="C70" t="s">
        <v>92</v>
      </c>
      <c r="D70" t="s">
        <v>90</v>
      </c>
      <c r="E70" t="s">
        <v>84</v>
      </c>
      <c r="F70" t="s">
        <v>74</v>
      </c>
      <c r="G70">
        <v>102400</v>
      </c>
      <c r="H70" t="s">
        <v>1887</v>
      </c>
      <c r="I70">
        <v>1277376</v>
      </c>
    </row>
    <row r="71" spans="1:11" x14ac:dyDescent="0.25">
      <c r="A71" t="s">
        <v>78</v>
      </c>
      <c r="B71" t="s">
        <v>79</v>
      </c>
      <c r="C71" t="s">
        <v>93</v>
      </c>
      <c r="D71" t="s">
        <v>90</v>
      </c>
      <c r="E71" t="s">
        <v>84</v>
      </c>
      <c r="F71" t="s">
        <v>74</v>
      </c>
      <c r="G71">
        <v>102400</v>
      </c>
      <c r="H71" t="s">
        <v>1887</v>
      </c>
      <c r="I71">
        <v>1379776</v>
      </c>
    </row>
    <row r="72" spans="1:11" hidden="1" x14ac:dyDescent="0.25">
      <c r="A72" t="s">
        <v>58</v>
      </c>
      <c r="B72" t="s">
        <v>102</v>
      </c>
      <c r="C72" t="s">
        <v>103</v>
      </c>
      <c r="D72" t="s">
        <v>116</v>
      </c>
      <c r="E72" t="s">
        <v>74</v>
      </c>
      <c r="F72">
        <v>129760</v>
      </c>
      <c r="G72" t="s">
        <v>85</v>
      </c>
      <c r="H72">
        <v>18225</v>
      </c>
      <c r="I72" t="s">
        <v>88</v>
      </c>
      <c r="J72" t="s">
        <v>1805</v>
      </c>
      <c r="K72" s="17">
        <v>6.85353588778526E-5</v>
      </c>
    </row>
    <row r="73" spans="1:11" x14ac:dyDescent="0.25">
      <c r="A73" t="s">
        <v>78</v>
      </c>
      <c r="B73" t="s">
        <v>79</v>
      </c>
      <c r="C73" t="s">
        <v>94</v>
      </c>
      <c r="D73" t="s">
        <v>90</v>
      </c>
      <c r="E73" t="s">
        <v>84</v>
      </c>
      <c r="F73" t="s">
        <v>74</v>
      </c>
      <c r="G73">
        <v>102400</v>
      </c>
      <c r="H73" t="s">
        <v>1887</v>
      </c>
      <c r="I73">
        <v>1482176</v>
      </c>
    </row>
    <row r="74" spans="1:11" hidden="1" x14ac:dyDescent="0.25">
      <c r="A74" t="s">
        <v>58</v>
      </c>
      <c r="B74" t="s">
        <v>102</v>
      </c>
      <c r="C74" t="s">
        <v>103</v>
      </c>
      <c r="D74" t="s">
        <v>117</v>
      </c>
      <c r="E74" t="s">
        <v>74</v>
      </c>
      <c r="F74">
        <v>45184</v>
      </c>
      <c r="G74" t="s">
        <v>85</v>
      </c>
      <c r="H74">
        <v>13987</v>
      </c>
      <c r="I74" t="s">
        <v>88</v>
      </c>
      <c r="J74" t="s">
        <v>1805</v>
      </c>
      <c r="K74" s="17">
        <v>6.85353588778526E-5</v>
      </c>
    </row>
    <row r="75" spans="1:11" x14ac:dyDescent="0.25">
      <c r="A75" t="s">
        <v>78</v>
      </c>
      <c r="B75" t="s">
        <v>79</v>
      </c>
      <c r="C75" t="s">
        <v>95</v>
      </c>
      <c r="D75" t="s">
        <v>90</v>
      </c>
      <c r="E75" t="s">
        <v>84</v>
      </c>
      <c r="F75" t="s">
        <v>74</v>
      </c>
      <c r="G75">
        <v>102400</v>
      </c>
      <c r="H75" t="s">
        <v>1887</v>
      </c>
      <c r="I75">
        <v>1584576</v>
      </c>
    </row>
    <row r="76" spans="1:11" hidden="1" x14ac:dyDescent="0.25">
      <c r="A76" t="s">
        <v>58</v>
      </c>
      <c r="B76" t="s">
        <v>102</v>
      </c>
      <c r="C76" t="s">
        <v>103</v>
      </c>
      <c r="D76" t="s">
        <v>118</v>
      </c>
      <c r="E76" t="s">
        <v>74</v>
      </c>
      <c r="F76">
        <v>34848</v>
      </c>
      <c r="G76" t="s">
        <v>85</v>
      </c>
      <c r="H76">
        <v>13238</v>
      </c>
      <c r="I76" t="s">
        <v>88</v>
      </c>
      <c r="J76" t="s">
        <v>1805</v>
      </c>
      <c r="K76" s="17">
        <v>6.85353588778526E-5</v>
      </c>
    </row>
    <row r="77" spans="1:11" x14ac:dyDescent="0.25">
      <c r="A77" t="s">
        <v>78</v>
      </c>
      <c r="B77" t="s">
        <v>79</v>
      </c>
      <c r="C77" t="s">
        <v>96</v>
      </c>
      <c r="D77" t="s">
        <v>82</v>
      </c>
      <c r="E77" t="s">
        <v>84</v>
      </c>
      <c r="F77" t="s">
        <v>74</v>
      </c>
      <c r="G77">
        <v>7424</v>
      </c>
      <c r="H77" t="s">
        <v>1887</v>
      </c>
      <c r="I77">
        <v>1592000</v>
      </c>
    </row>
    <row r="78" spans="1:11" hidden="1" x14ac:dyDescent="0.25">
      <c r="A78" t="s">
        <v>58</v>
      </c>
      <c r="B78" t="s">
        <v>102</v>
      </c>
      <c r="C78" t="s">
        <v>103</v>
      </c>
      <c r="D78" t="s">
        <v>119</v>
      </c>
      <c r="E78" t="s">
        <v>74</v>
      </c>
      <c r="F78">
        <v>34848</v>
      </c>
      <c r="G78" t="s">
        <v>85</v>
      </c>
      <c r="H78">
        <v>13770</v>
      </c>
      <c r="I78" t="s">
        <v>88</v>
      </c>
      <c r="J78" t="s">
        <v>1805</v>
      </c>
      <c r="K78" s="17">
        <v>6.85353588778526E-5</v>
      </c>
    </row>
    <row r="79" spans="1:11" x14ac:dyDescent="0.25">
      <c r="A79" t="s">
        <v>78</v>
      </c>
      <c r="B79" t="s">
        <v>79</v>
      </c>
      <c r="C79" t="s">
        <v>97</v>
      </c>
      <c r="D79" t="s">
        <v>90</v>
      </c>
      <c r="E79" t="s">
        <v>84</v>
      </c>
      <c r="F79" t="s">
        <v>74</v>
      </c>
      <c r="G79">
        <v>102400</v>
      </c>
      <c r="H79" t="s">
        <v>1887</v>
      </c>
      <c r="I79">
        <v>1694400</v>
      </c>
    </row>
    <row r="80" spans="1:11" hidden="1" x14ac:dyDescent="0.25">
      <c r="A80" t="s">
        <v>58</v>
      </c>
      <c r="B80" t="s">
        <v>102</v>
      </c>
      <c r="C80" t="s">
        <v>103</v>
      </c>
      <c r="D80" t="s">
        <v>120</v>
      </c>
      <c r="E80" t="s">
        <v>74</v>
      </c>
      <c r="F80">
        <v>30176</v>
      </c>
      <c r="G80" t="s">
        <v>85</v>
      </c>
      <c r="H80">
        <v>11181</v>
      </c>
      <c r="I80" t="s">
        <v>88</v>
      </c>
      <c r="J80" t="s">
        <v>1805</v>
      </c>
      <c r="K80" s="17">
        <v>6.85353588778526E-5</v>
      </c>
    </row>
    <row r="81" spans="1:11" x14ac:dyDescent="0.25">
      <c r="A81" t="s">
        <v>78</v>
      </c>
      <c r="B81" t="s">
        <v>79</v>
      </c>
      <c r="C81" t="s">
        <v>98</v>
      </c>
      <c r="D81" t="s">
        <v>90</v>
      </c>
      <c r="E81" t="s">
        <v>84</v>
      </c>
      <c r="F81" t="s">
        <v>74</v>
      </c>
      <c r="G81">
        <v>102400</v>
      </c>
      <c r="H81" t="s">
        <v>1887</v>
      </c>
      <c r="I81">
        <v>1796800</v>
      </c>
    </row>
    <row r="82" spans="1:11" hidden="1" x14ac:dyDescent="0.25">
      <c r="A82" t="s">
        <v>58</v>
      </c>
      <c r="B82" t="s">
        <v>102</v>
      </c>
      <c r="C82" t="s">
        <v>103</v>
      </c>
      <c r="D82" t="s">
        <v>121</v>
      </c>
      <c r="E82" t="s">
        <v>74</v>
      </c>
      <c r="F82">
        <v>29792</v>
      </c>
      <c r="G82" t="s">
        <v>85</v>
      </c>
      <c r="H82">
        <v>11651</v>
      </c>
      <c r="I82" t="s">
        <v>88</v>
      </c>
      <c r="J82" t="s">
        <v>1805</v>
      </c>
      <c r="K82" s="17">
        <v>6.85353588778526E-5</v>
      </c>
    </row>
    <row r="83" spans="1:11" x14ac:dyDescent="0.25">
      <c r="A83" t="s">
        <v>78</v>
      </c>
      <c r="B83" t="s">
        <v>79</v>
      </c>
      <c r="C83" t="s">
        <v>101</v>
      </c>
      <c r="D83" t="s">
        <v>90</v>
      </c>
      <c r="E83" t="s">
        <v>84</v>
      </c>
      <c r="F83" t="s">
        <v>74</v>
      </c>
      <c r="G83">
        <v>102400</v>
      </c>
      <c r="H83" t="s">
        <v>1887</v>
      </c>
      <c r="I83">
        <v>1899200</v>
      </c>
    </row>
    <row r="84" spans="1:11" hidden="1" x14ac:dyDescent="0.25">
      <c r="A84" t="s">
        <v>58</v>
      </c>
      <c r="B84" t="s">
        <v>102</v>
      </c>
      <c r="C84" t="s">
        <v>103</v>
      </c>
      <c r="D84" t="s">
        <v>122</v>
      </c>
      <c r="E84" t="s">
        <v>74</v>
      </c>
      <c r="F84">
        <v>25088</v>
      </c>
      <c r="G84" t="s">
        <v>85</v>
      </c>
      <c r="H84">
        <v>10522</v>
      </c>
      <c r="I84" t="s">
        <v>88</v>
      </c>
      <c r="J84" t="s">
        <v>1805</v>
      </c>
      <c r="K84" s="17">
        <v>6.85353588778526E-5</v>
      </c>
    </row>
    <row r="85" spans="1:11" x14ac:dyDescent="0.25">
      <c r="A85" t="s">
        <v>78</v>
      </c>
      <c r="B85" t="s">
        <v>79</v>
      </c>
      <c r="C85" t="s">
        <v>104</v>
      </c>
      <c r="D85" t="s">
        <v>90</v>
      </c>
      <c r="E85" t="s">
        <v>84</v>
      </c>
      <c r="F85" t="s">
        <v>74</v>
      </c>
      <c r="G85">
        <v>102400</v>
      </c>
      <c r="H85" t="s">
        <v>1887</v>
      </c>
      <c r="I85">
        <v>2001600</v>
      </c>
    </row>
    <row r="86" spans="1:11" hidden="1" x14ac:dyDescent="0.25">
      <c r="A86" t="s">
        <v>58</v>
      </c>
      <c r="B86" t="s">
        <v>102</v>
      </c>
      <c r="C86" t="s">
        <v>103</v>
      </c>
      <c r="D86" t="s">
        <v>123</v>
      </c>
      <c r="E86" t="s">
        <v>74</v>
      </c>
      <c r="F86">
        <v>130080</v>
      </c>
      <c r="G86" t="s">
        <v>85</v>
      </c>
      <c r="H86">
        <v>16522</v>
      </c>
      <c r="I86" t="s">
        <v>88</v>
      </c>
      <c r="J86" t="s">
        <v>1805</v>
      </c>
      <c r="K86" s="17">
        <v>6.85353588778526E-5</v>
      </c>
    </row>
    <row r="87" spans="1:11" x14ac:dyDescent="0.25">
      <c r="A87" t="s">
        <v>78</v>
      </c>
      <c r="B87" t="s">
        <v>79</v>
      </c>
      <c r="C87" t="s">
        <v>105</v>
      </c>
      <c r="D87" t="s">
        <v>90</v>
      </c>
      <c r="E87" t="s">
        <v>84</v>
      </c>
      <c r="F87" t="s">
        <v>74</v>
      </c>
      <c r="G87">
        <v>102400</v>
      </c>
      <c r="H87" t="s">
        <v>1887</v>
      </c>
      <c r="I87">
        <v>2104000</v>
      </c>
    </row>
    <row r="88" spans="1:11" hidden="1" x14ac:dyDescent="0.25">
      <c r="A88" t="s">
        <v>58</v>
      </c>
      <c r="B88" t="s">
        <v>102</v>
      </c>
      <c r="C88" t="s">
        <v>103</v>
      </c>
      <c r="D88" t="s">
        <v>124</v>
      </c>
      <c r="E88" t="s">
        <v>74</v>
      </c>
      <c r="F88">
        <v>39904</v>
      </c>
      <c r="G88" t="s">
        <v>85</v>
      </c>
      <c r="H88">
        <v>11249</v>
      </c>
      <c r="I88" t="s">
        <v>88</v>
      </c>
      <c r="J88" t="s">
        <v>1805</v>
      </c>
      <c r="K88" s="17">
        <v>6.85353588778526E-5</v>
      </c>
    </row>
    <row r="89" spans="1:11" x14ac:dyDescent="0.25">
      <c r="A89" t="s">
        <v>78</v>
      </c>
      <c r="B89" t="s">
        <v>79</v>
      </c>
      <c r="C89" t="s">
        <v>106</v>
      </c>
      <c r="D89" t="s">
        <v>90</v>
      </c>
      <c r="E89" t="s">
        <v>84</v>
      </c>
      <c r="F89" t="s">
        <v>74</v>
      </c>
      <c r="G89">
        <v>102400</v>
      </c>
      <c r="H89" t="s">
        <v>1887</v>
      </c>
      <c r="I89">
        <v>2206400</v>
      </c>
    </row>
    <row r="90" spans="1:11" hidden="1" x14ac:dyDescent="0.25">
      <c r="A90" t="s">
        <v>58</v>
      </c>
      <c r="B90" t="s">
        <v>102</v>
      </c>
      <c r="C90" t="s">
        <v>103</v>
      </c>
      <c r="D90" t="s">
        <v>125</v>
      </c>
      <c r="E90" t="s">
        <v>74</v>
      </c>
      <c r="F90">
        <v>40288</v>
      </c>
      <c r="G90" t="s">
        <v>85</v>
      </c>
      <c r="H90">
        <v>13809</v>
      </c>
      <c r="I90" t="s">
        <v>88</v>
      </c>
      <c r="J90" t="s">
        <v>1805</v>
      </c>
      <c r="K90" s="17">
        <v>6.85353588778526E-5</v>
      </c>
    </row>
    <row r="91" spans="1:11" x14ac:dyDescent="0.25">
      <c r="A91" t="s">
        <v>78</v>
      </c>
      <c r="B91" t="s">
        <v>79</v>
      </c>
      <c r="C91" t="s">
        <v>107</v>
      </c>
      <c r="D91" t="s">
        <v>90</v>
      </c>
      <c r="E91" t="s">
        <v>84</v>
      </c>
      <c r="F91" t="s">
        <v>74</v>
      </c>
      <c r="G91">
        <v>102400</v>
      </c>
      <c r="H91" t="s">
        <v>1887</v>
      </c>
      <c r="I91">
        <v>2308800</v>
      </c>
    </row>
    <row r="92" spans="1:11" hidden="1" x14ac:dyDescent="0.25">
      <c r="A92" t="s">
        <v>58</v>
      </c>
      <c r="B92" t="s">
        <v>102</v>
      </c>
      <c r="C92" t="s">
        <v>103</v>
      </c>
      <c r="D92" t="s">
        <v>126</v>
      </c>
      <c r="E92" t="s">
        <v>74</v>
      </c>
      <c r="F92">
        <v>129920</v>
      </c>
      <c r="G92" t="s">
        <v>85</v>
      </c>
      <c r="H92">
        <v>17274</v>
      </c>
      <c r="I92" t="s">
        <v>88</v>
      </c>
      <c r="J92" t="s">
        <v>1805</v>
      </c>
      <c r="K92" s="17">
        <v>6.85353588778526E-5</v>
      </c>
    </row>
    <row r="93" spans="1:11" x14ac:dyDescent="0.25">
      <c r="A93" t="s">
        <v>78</v>
      </c>
      <c r="B93" t="s">
        <v>79</v>
      </c>
      <c r="C93" t="s">
        <v>108</v>
      </c>
      <c r="D93" t="s">
        <v>90</v>
      </c>
      <c r="E93" t="s">
        <v>84</v>
      </c>
      <c r="F93" t="s">
        <v>74</v>
      </c>
      <c r="G93">
        <v>102400</v>
      </c>
      <c r="H93" t="s">
        <v>1887</v>
      </c>
      <c r="I93">
        <v>2411200</v>
      </c>
    </row>
    <row r="94" spans="1:11" hidden="1" x14ac:dyDescent="0.25">
      <c r="A94" t="s">
        <v>58</v>
      </c>
      <c r="B94" t="s">
        <v>102</v>
      </c>
      <c r="C94" t="s">
        <v>103</v>
      </c>
      <c r="D94" t="s">
        <v>127</v>
      </c>
      <c r="E94" t="s">
        <v>74</v>
      </c>
      <c r="F94">
        <v>44768</v>
      </c>
      <c r="G94" t="s">
        <v>85</v>
      </c>
      <c r="H94">
        <v>14424</v>
      </c>
      <c r="I94" t="s">
        <v>88</v>
      </c>
      <c r="J94" t="s">
        <v>1805</v>
      </c>
      <c r="K94" s="17">
        <v>6.85353588778526E-5</v>
      </c>
    </row>
    <row r="95" spans="1:11" hidden="1" x14ac:dyDescent="0.25">
      <c r="A95" t="s">
        <v>58</v>
      </c>
      <c r="B95" t="s">
        <v>102</v>
      </c>
      <c r="C95" t="s">
        <v>103</v>
      </c>
      <c r="D95" t="s">
        <v>128</v>
      </c>
      <c r="E95" t="s">
        <v>74</v>
      </c>
      <c r="F95">
        <v>35840</v>
      </c>
      <c r="G95" t="s">
        <v>85</v>
      </c>
      <c r="H95">
        <v>12936</v>
      </c>
      <c r="I95" t="s">
        <v>88</v>
      </c>
      <c r="J95" t="s">
        <v>1805</v>
      </c>
      <c r="K95" s="17">
        <v>6.85353588778526E-5</v>
      </c>
    </row>
    <row r="96" spans="1:11" hidden="1" x14ac:dyDescent="0.25">
      <c r="A96" t="s">
        <v>58</v>
      </c>
      <c r="B96" t="s">
        <v>102</v>
      </c>
      <c r="C96" t="s">
        <v>103</v>
      </c>
      <c r="D96" t="s">
        <v>129</v>
      </c>
      <c r="E96" t="s">
        <v>74</v>
      </c>
      <c r="F96">
        <v>34144</v>
      </c>
      <c r="G96" t="s">
        <v>85</v>
      </c>
      <c r="H96">
        <v>16265</v>
      </c>
      <c r="I96" t="s">
        <v>88</v>
      </c>
      <c r="J96" t="s">
        <v>1805</v>
      </c>
      <c r="K96" s="17">
        <v>6.85353588778526E-5</v>
      </c>
    </row>
    <row r="97" spans="1:11" hidden="1" x14ac:dyDescent="0.25">
      <c r="A97" t="s">
        <v>58</v>
      </c>
      <c r="B97" t="s">
        <v>102</v>
      </c>
      <c r="C97" t="s">
        <v>103</v>
      </c>
      <c r="D97" t="s">
        <v>130</v>
      </c>
      <c r="E97" t="s">
        <v>74</v>
      </c>
      <c r="F97">
        <v>40160</v>
      </c>
      <c r="G97" t="s">
        <v>85</v>
      </c>
      <c r="H97">
        <v>11341</v>
      </c>
      <c r="I97" t="s">
        <v>88</v>
      </c>
      <c r="J97" t="s">
        <v>1805</v>
      </c>
      <c r="K97" s="17">
        <v>6.85353588778526E-5</v>
      </c>
    </row>
    <row r="98" spans="1:11" hidden="1" x14ac:dyDescent="0.25">
      <c r="A98" t="s">
        <v>99</v>
      </c>
    </row>
    <row r="99" spans="1:11" hidden="1" x14ac:dyDescent="0.25">
      <c r="A99" t="s">
        <v>58</v>
      </c>
      <c r="B99" t="s">
        <v>102</v>
      </c>
      <c r="C99" t="s">
        <v>103</v>
      </c>
      <c r="D99" t="s">
        <v>131</v>
      </c>
      <c r="E99" t="s">
        <v>74</v>
      </c>
      <c r="F99">
        <v>169856</v>
      </c>
      <c r="G99" t="s">
        <v>85</v>
      </c>
      <c r="H99">
        <v>31421</v>
      </c>
      <c r="I99" t="s">
        <v>88</v>
      </c>
      <c r="J99" t="s">
        <v>1805</v>
      </c>
      <c r="K99" s="17">
        <v>6.85353588778526E-5</v>
      </c>
    </row>
    <row r="100" spans="1:11" x14ac:dyDescent="0.25">
      <c r="A100" t="s">
        <v>78</v>
      </c>
      <c r="B100" t="s">
        <v>79</v>
      </c>
      <c r="C100" t="s">
        <v>109</v>
      </c>
      <c r="D100" t="s">
        <v>82</v>
      </c>
      <c r="E100" t="s">
        <v>84</v>
      </c>
      <c r="F100" t="s">
        <v>74</v>
      </c>
      <c r="G100">
        <v>101376</v>
      </c>
      <c r="H100" t="s">
        <v>1887</v>
      </c>
      <c r="I100">
        <v>101376</v>
      </c>
    </row>
    <row r="101" spans="1:11" hidden="1" x14ac:dyDescent="0.25">
      <c r="A101" t="s">
        <v>58</v>
      </c>
      <c r="B101" t="s">
        <v>102</v>
      </c>
      <c r="C101" t="s">
        <v>103</v>
      </c>
      <c r="D101" t="s">
        <v>132</v>
      </c>
      <c r="E101" t="s">
        <v>74</v>
      </c>
      <c r="F101">
        <v>60192</v>
      </c>
      <c r="G101" t="s">
        <v>85</v>
      </c>
      <c r="H101">
        <v>18072</v>
      </c>
      <c r="I101" t="s">
        <v>88</v>
      </c>
      <c r="J101" t="s">
        <v>1805</v>
      </c>
      <c r="K101" s="17">
        <v>6.85353588778526E-5</v>
      </c>
    </row>
    <row r="102" spans="1:11" x14ac:dyDescent="0.25">
      <c r="A102" t="s">
        <v>78</v>
      </c>
      <c r="B102" t="s">
        <v>79</v>
      </c>
      <c r="C102" t="s">
        <v>110</v>
      </c>
      <c r="D102" t="s">
        <v>90</v>
      </c>
      <c r="E102" t="s">
        <v>84</v>
      </c>
      <c r="F102" t="s">
        <v>74</v>
      </c>
      <c r="G102">
        <v>102400</v>
      </c>
      <c r="H102" t="s">
        <v>1887</v>
      </c>
      <c r="I102">
        <v>203776</v>
      </c>
    </row>
    <row r="103" spans="1:11" hidden="1" x14ac:dyDescent="0.25">
      <c r="A103" t="s">
        <v>58</v>
      </c>
      <c r="B103" t="s">
        <v>102</v>
      </c>
      <c r="C103" t="s">
        <v>103</v>
      </c>
      <c r="D103" t="s">
        <v>133</v>
      </c>
      <c r="E103" t="s">
        <v>74</v>
      </c>
      <c r="F103">
        <v>140000</v>
      </c>
      <c r="G103" t="s">
        <v>85</v>
      </c>
      <c r="H103">
        <v>20508</v>
      </c>
      <c r="I103" t="s">
        <v>88</v>
      </c>
      <c r="J103" t="s">
        <v>1805</v>
      </c>
      <c r="K103" s="17">
        <v>6.85353588778526E-5</v>
      </c>
    </row>
    <row r="104" spans="1:11" hidden="1" x14ac:dyDescent="0.25">
      <c r="A104" t="s">
        <v>58</v>
      </c>
      <c r="B104" t="s">
        <v>102</v>
      </c>
      <c r="C104" t="s">
        <v>103</v>
      </c>
      <c r="D104" t="s">
        <v>134</v>
      </c>
      <c r="E104" t="s">
        <v>74</v>
      </c>
      <c r="F104">
        <v>49920</v>
      </c>
      <c r="G104" t="s">
        <v>85</v>
      </c>
      <c r="H104">
        <v>13863</v>
      </c>
      <c r="I104" t="s">
        <v>88</v>
      </c>
      <c r="J104" t="s">
        <v>1805</v>
      </c>
      <c r="K104" s="17">
        <v>6.85353588778526E-5</v>
      </c>
    </row>
    <row r="105" spans="1:11" x14ac:dyDescent="0.25">
      <c r="A105" t="s">
        <v>78</v>
      </c>
      <c r="B105" t="s">
        <v>79</v>
      </c>
      <c r="C105" t="s">
        <v>111</v>
      </c>
      <c r="D105" t="s">
        <v>90</v>
      </c>
      <c r="E105" t="s">
        <v>84</v>
      </c>
      <c r="F105" t="s">
        <v>74</v>
      </c>
      <c r="G105">
        <v>102400</v>
      </c>
      <c r="H105" t="s">
        <v>1887</v>
      </c>
      <c r="I105">
        <v>306176</v>
      </c>
    </row>
    <row r="106" spans="1:11" hidden="1" x14ac:dyDescent="0.25">
      <c r="A106" t="s">
        <v>58</v>
      </c>
      <c r="B106" t="s">
        <v>102</v>
      </c>
      <c r="C106" t="s">
        <v>103</v>
      </c>
      <c r="D106" t="s">
        <v>135</v>
      </c>
      <c r="E106" t="s">
        <v>74</v>
      </c>
      <c r="F106">
        <v>35040</v>
      </c>
      <c r="G106" t="s">
        <v>85</v>
      </c>
      <c r="H106">
        <v>12509</v>
      </c>
      <c r="I106" t="s">
        <v>88</v>
      </c>
      <c r="J106" t="s">
        <v>1805</v>
      </c>
      <c r="K106" s="17">
        <v>6.85353588778526E-5</v>
      </c>
    </row>
    <row r="107" spans="1:11" x14ac:dyDescent="0.25">
      <c r="A107" t="s">
        <v>78</v>
      </c>
      <c r="B107" t="s">
        <v>79</v>
      </c>
      <c r="C107" t="s">
        <v>112</v>
      </c>
      <c r="D107" t="s">
        <v>82</v>
      </c>
      <c r="E107" t="s">
        <v>84</v>
      </c>
      <c r="F107" t="s">
        <v>74</v>
      </c>
      <c r="G107">
        <v>10624</v>
      </c>
      <c r="H107" t="s">
        <v>1887</v>
      </c>
      <c r="I107">
        <v>316800</v>
      </c>
    </row>
    <row r="108" spans="1:11" hidden="1" x14ac:dyDescent="0.25">
      <c r="A108" t="s">
        <v>58</v>
      </c>
      <c r="B108" t="s">
        <v>102</v>
      </c>
      <c r="C108" t="s">
        <v>103</v>
      </c>
      <c r="D108" t="s">
        <v>136</v>
      </c>
      <c r="E108" t="s">
        <v>74</v>
      </c>
      <c r="F108">
        <v>29920</v>
      </c>
      <c r="G108" t="s">
        <v>85</v>
      </c>
      <c r="H108">
        <v>11367</v>
      </c>
      <c r="I108" t="s">
        <v>88</v>
      </c>
      <c r="J108" t="s">
        <v>1805</v>
      </c>
      <c r="K108" s="17">
        <v>6.85353588778526E-5</v>
      </c>
    </row>
    <row r="109" spans="1:11" hidden="1" x14ac:dyDescent="0.25">
      <c r="A109" t="s">
        <v>58</v>
      </c>
      <c r="B109" t="s">
        <v>102</v>
      </c>
      <c r="C109" t="s">
        <v>103</v>
      </c>
      <c r="D109" t="s">
        <v>137</v>
      </c>
      <c r="E109" t="s">
        <v>74</v>
      </c>
      <c r="F109">
        <v>30016</v>
      </c>
      <c r="G109" t="s">
        <v>85</v>
      </c>
      <c r="H109">
        <v>11839</v>
      </c>
      <c r="I109" t="s">
        <v>88</v>
      </c>
      <c r="J109" t="s">
        <v>1805</v>
      </c>
      <c r="K109" s="17">
        <v>6.85353588778526E-5</v>
      </c>
    </row>
    <row r="110" spans="1:11" hidden="1" x14ac:dyDescent="0.25">
      <c r="A110" t="s">
        <v>58</v>
      </c>
      <c r="B110" t="s">
        <v>102</v>
      </c>
      <c r="C110" t="s">
        <v>103</v>
      </c>
      <c r="D110" t="s">
        <v>138</v>
      </c>
      <c r="E110" t="s">
        <v>74</v>
      </c>
      <c r="F110">
        <v>30016</v>
      </c>
      <c r="G110" t="s">
        <v>85</v>
      </c>
      <c r="H110">
        <v>11546</v>
      </c>
      <c r="I110" t="s">
        <v>88</v>
      </c>
      <c r="J110" t="s">
        <v>1805</v>
      </c>
      <c r="K110" s="17">
        <v>6.85353588778526E-5</v>
      </c>
    </row>
    <row r="111" spans="1:11" x14ac:dyDescent="0.25">
      <c r="A111" t="s">
        <v>78</v>
      </c>
      <c r="B111" t="s">
        <v>79</v>
      </c>
      <c r="C111" t="s">
        <v>113</v>
      </c>
      <c r="D111" t="s">
        <v>90</v>
      </c>
      <c r="E111" t="s">
        <v>84</v>
      </c>
      <c r="F111" t="s">
        <v>74</v>
      </c>
      <c r="G111">
        <v>102400</v>
      </c>
      <c r="H111" t="s">
        <v>1887</v>
      </c>
      <c r="I111">
        <v>419200</v>
      </c>
    </row>
    <row r="112" spans="1:11" hidden="1" x14ac:dyDescent="0.25">
      <c r="A112" t="s">
        <v>58</v>
      </c>
      <c r="B112" t="s">
        <v>102</v>
      </c>
      <c r="C112" t="s">
        <v>103</v>
      </c>
      <c r="D112" t="s">
        <v>139</v>
      </c>
      <c r="E112" t="s">
        <v>74</v>
      </c>
      <c r="F112">
        <v>30016</v>
      </c>
      <c r="G112" t="s">
        <v>85</v>
      </c>
      <c r="H112">
        <v>11230</v>
      </c>
      <c r="I112" t="s">
        <v>88</v>
      </c>
      <c r="J112" t="s">
        <v>1805</v>
      </c>
      <c r="K112" s="17">
        <v>6.85353588778526E-5</v>
      </c>
    </row>
    <row r="113" spans="1:11" hidden="1" x14ac:dyDescent="0.25">
      <c r="A113" t="s">
        <v>58</v>
      </c>
      <c r="B113" t="s">
        <v>102</v>
      </c>
      <c r="C113" t="s">
        <v>103</v>
      </c>
      <c r="D113" t="s">
        <v>140</v>
      </c>
      <c r="E113" t="s">
        <v>74</v>
      </c>
      <c r="F113">
        <v>30016</v>
      </c>
      <c r="G113" t="s">
        <v>85</v>
      </c>
      <c r="H113">
        <v>12092</v>
      </c>
      <c r="I113" t="s">
        <v>88</v>
      </c>
      <c r="J113" t="s">
        <v>1805</v>
      </c>
      <c r="K113" s="17">
        <v>6.85353588778526E-5</v>
      </c>
    </row>
    <row r="114" spans="1:11" hidden="1" x14ac:dyDescent="0.25">
      <c r="A114" t="s">
        <v>58</v>
      </c>
      <c r="B114" t="s">
        <v>102</v>
      </c>
      <c r="C114" t="s">
        <v>103</v>
      </c>
      <c r="D114" t="s">
        <v>141</v>
      </c>
      <c r="E114" t="s">
        <v>74</v>
      </c>
      <c r="F114">
        <v>29888</v>
      </c>
      <c r="G114" t="s">
        <v>85</v>
      </c>
      <c r="H114">
        <v>11451</v>
      </c>
      <c r="I114" t="s">
        <v>88</v>
      </c>
      <c r="J114" t="s">
        <v>1805</v>
      </c>
      <c r="K114" s="17">
        <v>6.85353588778526E-5</v>
      </c>
    </row>
    <row r="115" spans="1:11" hidden="1" x14ac:dyDescent="0.25">
      <c r="A115" t="s">
        <v>58</v>
      </c>
      <c r="B115" t="s">
        <v>102</v>
      </c>
      <c r="C115" t="s">
        <v>103</v>
      </c>
      <c r="D115" t="s">
        <v>142</v>
      </c>
      <c r="E115" t="s">
        <v>74</v>
      </c>
      <c r="F115">
        <v>30304</v>
      </c>
      <c r="G115" t="s">
        <v>85</v>
      </c>
      <c r="H115">
        <v>11878</v>
      </c>
      <c r="I115" t="s">
        <v>88</v>
      </c>
      <c r="J115" t="s">
        <v>1805</v>
      </c>
      <c r="K115" s="17">
        <v>6.85353588778526E-5</v>
      </c>
    </row>
    <row r="116" spans="1:11" x14ac:dyDescent="0.25">
      <c r="A116" t="s">
        <v>78</v>
      </c>
      <c r="B116" t="s">
        <v>79</v>
      </c>
      <c r="C116" t="s">
        <v>114</v>
      </c>
      <c r="D116" t="s">
        <v>90</v>
      </c>
      <c r="E116" t="s">
        <v>84</v>
      </c>
      <c r="F116" t="s">
        <v>74</v>
      </c>
      <c r="G116">
        <v>102400</v>
      </c>
      <c r="H116" t="s">
        <v>1887</v>
      </c>
      <c r="I116">
        <v>521600</v>
      </c>
    </row>
    <row r="117" spans="1:11" x14ac:dyDescent="0.25">
      <c r="A117" t="s">
        <v>78</v>
      </c>
      <c r="B117" t="s">
        <v>79</v>
      </c>
      <c r="C117" t="s">
        <v>115</v>
      </c>
      <c r="D117" t="s">
        <v>90</v>
      </c>
      <c r="E117" t="s">
        <v>84</v>
      </c>
      <c r="F117" t="s">
        <v>74</v>
      </c>
      <c r="G117">
        <v>102400</v>
      </c>
      <c r="H117" t="s">
        <v>1887</v>
      </c>
      <c r="I117">
        <v>624000</v>
      </c>
    </row>
    <row r="118" spans="1:11" hidden="1" x14ac:dyDescent="0.25">
      <c r="A118" t="s">
        <v>58</v>
      </c>
      <c r="B118" t="s">
        <v>102</v>
      </c>
      <c r="C118" t="s">
        <v>103</v>
      </c>
      <c r="D118" t="s">
        <v>143</v>
      </c>
      <c r="E118" t="s">
        <v>74</v>
      </c>
      <c r="F118">
        <v>134880</v>
      </c>
      <c r="G118" t="s">
        <v>85</v>
      </c>
      <c r="H118">
        <v>19822</v>
      </c>
      <c r="I118" t="s">
        <v>88</v>
      </c>
      <c r="J118" t="s">
        <v>1805</v>
      </c>
      <c r="K118" s="17">
        <v>6.85353588778526E-5</v>
      </c>
    </row>
    <row r="119" spans="1:11" hidden="1" x14ac:dyDescent="0.25">
      <c r="A119" t="s">
        <v>58</v>
      </c>
      <c r="B119" t="s">
        <v>102</v>
      </c>
      <c r="C119" t="s">
        <v>103</v>
      </c>
      <c r="D119" t="s">
        <v>144</v>
      </c>
      <c r="E119" t="s">
        <v>74</v>
      </c>
      <c r="F119">
        <v>44960</v>
      </c>
      <c r="G119" t="s">
        <v>85</v>
      </c>
      <c r="H119">
        <v>11293</v>
      </c>
      <c r="I119" t="s">
        <v>88</v>
      </c>
      <c r="J119" t="s">
        <v>1805</v>
      </c>
      <c r="K119" s="17">
        <v>6.85353588778526E-5</v>
      </c>
    </row>
    <row r="120" spans="1:11" x14ac:dyDescent="0.25">
      <c r="A120" t="s">
        <v>78</v>
      </c>
      <c r="B120" t="s">
        <v>79</v>
      </c>
      <c r="C120" t="s">
        <v>116</v>
      </c>
      <c r="D120" t="s">
        <v>90</v>
      </c>
      <c r="E120" t="s">
        <v>84</v>
      </c>
      <c r="F120" t="s">
        <v>74</v>
      </c>
      <c r="G120">
        <v>102400</v>
      </c>
      <c r="H120" t="s">
        <v>1887</v>
      </c>
      <c r="I120">
        <v>726400</v>
      </c>
    </row>
    <row r="121" spans="1:11" hidden="1" x14ac:dyDescent="0.25">
      <c r="A121" t="s">
        <v>58</v>
      </c>
      <c r="B121" t="s">
        <v>102</v>
      </c>
      <c r="C121" t="s">
        <v>103</v>
      </c>
      <c r="D121" t="s">
        <v>145</v>
      </c>
      <c r="E121" t="s">
        <v>74</v>
      </c>
      <c r="F121">
        <v>30112</v>
      </c>
      <c r="G121" t="s">
        <v>85</v>
      </c>
      <c r="H121">
        <v>9937</v>
      </c>
      <c r="I121" t="s">
        <v>88</v>
      </c>
      <c r="J121" t="s">
        <v>1805</v>
      </c>
      <c r="K121" s="17">
        <v>6.85353588778526E-5</v>
      </c>
    </row>
    <row r="122" spans="1:11" hidden="1" x14ac:dyDescent="0.25">
      <c r="A122" t="s">
        <v>58</v>
      </c>
      <c r="B122" t="s">
        <v>102</v>
      </c>
      <c r="C122" t="s">
        <v>103</v>
      </c>
      <c r="D122" t="s">
        <v>146</v>
      </c>
      <c r="E122" t="s">
        <v>74</v>
      </c>
      <c r="F122">
        <v>24768</v>
      </c>
      <c r="G122" t="s">
        <v>85</v>
      </c>
      <c r="H122">
        <v>10145</v>
      </c>
      <c r="I122" t="s">
        <v>88</v>
      </c>
      <c r="J122" t="s">
        <v>1805</v>
      </c>
      <c r="K122" s="17">
        <v>6.85353588778526E-5</v>
      </c>
    </row>
    <row r="123" spans="1:11" hidden="1" x14ac:dyDescent="0.25">
      <c r="A123" t="s">
        <v>58</v>
      </c>
      <c r="B123" t="s">
        <v>102</v>
      </c>
      <c r="C123" t="s">
        <v>103</v>
      </c>
      <c r="D123" t="s">
        <v>147</v>
      </c>
      <c r="E123" t="s">
        <v>74</v>
      </c>
      <c r="F123">
        <v>30016</v>
      </c>
      <c r="G123" t="s">
        <v>85</v>
      </c>
      <c r="H123">
        <v>11906</v>
      </c>
      <c r="I123" t="s">
        <v>88</v>
      </c>
      <c r="J123" t="s">
        <v>1805</v>
      </c>
      <c r="K123" s="17">
        <v>6.85353588778526E-5</v>
      </c>
    </row>
    <row r="124" spans="1:11" hidden="1" x14ac:dyDescent="0.25">
      <c r="A124" t="s">
        <v>58</v>
      </c>
      <c r="B124" t="s">
        <v>102</v>
      </c>
      <c r="C124" t="s">
        <v>103</v>
      </c>
      <c r="D124" t="s">
        <v>148</v>
      </c>
      <c r="E124" t="s">
        <v>74</v>
      </c>
      <c r="F124">
        <v>30144</v>
      </c>
      <c r="G124" t="s">
        <v>85</v>
      </c>
      <c r="H124">
        <v>11673</v>
      </c>
      <c r="I124" t="s">
        <v>88</v>
      </c>
      <c r="J124" t="s">
        <v>1805</v>
      </c>
      <c r="K124" s="17">
        <v>6.85353588778526E-5</v>
      </c>
    </row>
    <row r="125" spans="1:11" x14ac:dyDescent="0.25">
      <c r="A125" t="s">
        <v>78</v>
      </c>
      <c r="B125" t="s">
        <v>79</v>
      </c>
      <c r="C125" t="s">
        <v>117</v>
      </c>
      <c r="D125" t="s">
        <v>90</v>
      </c>
      <c r="E125" t="s">
        <v>84</v>
      </c>
      <c r="F125" t="s">
        <v>74</v>
      </c>
      <c r="G125">
        <v>102400</v>
      </c>
      <c r="H125" t="s">
        <v>1887</v>
      </c>
      <c r="I125">
        <v>828800</v>
      </c>
    </row>
    <row r="126" spans="1:11" hidden="1" x14ac:dyDescent="0.25">
      <c r="A126" t="s">
        <v>58</v>
      </c>
      <c r="B126" t="s">
        <v>102</v>
      </c>
      <c r="C126" t="s">
        <v>103</v>
      </c>
      <c r="D126" t="s">
        <v>149</v>
      </c>
      <c r="E126" t="s">
        <v>74</v>
      </c>
      <c r="F126">
        <v>29856</v>
      </c>
      <c r="G126" t="s">
        <v>85</v>
      </c>
      <c r="H126">
        <v>10683</v>
      </c>
      <c r="I126" t="s">
        <v>88</v>
      </c>
      <c r="J126" t="s">
        <v>1805</v>
      </c>
      <c r="K126" s="17">
        <v>6.85353588778526E-5</v>
      </c>
    </row>
    <row r="127" spans="1:11" x14ac:dyDescent="0.25">
      <c r="A127" t="s">
        <v>78</v>
      </c>
      <c r="B127" t="s">
        <v>79</v>
      </c>
      <c r="C127" t="s">
        <v>118</v>
      </c>
      <c r="D127" t="s">
        <v>82</v>
      </c>
      <c r="E127" t="s">
        <v>84</v>
      </c>
      <c r="F127" t="s">
        <v>74</v>
      </c>
      <c r="G127">
        <v>6784</v>
      </c>
      <c r="H127" t="s">
        <v>1887</v>
      </c>
      <c r="I127">
        <v>835584</v>
      </c>
    </row>
    <row r="128" spans="1:11" hidden="1" x14ac:dyDescent="0.25">
      <c r="A128" t="s">
        <v>58</v>
      </c>
      <c r="B128" t="s">
        <v>102</v>
      </c>
      <c r="C128" t="s">
        <v>103</v>
      </c>
      <c r="D128" t="s">
        <v>150</v>
      </c>
      <c r="E128" t="s">
        <v>74</v>
      </c>
      <c r="F128">
        <v>30016</v>
      </c>
      <c r="G128" t="s">
        <v>85</v>
      </c>
      <c r="H128">
        <v>11630</v>
      </c>
      <c r="I128" t="s">
        <v>88</v>
      </c>
      <c r="J128" t="s">
        <v>1805</v>
      </c>
      <c r="K128" s="17">
        <v>6.85353588778526E-5</v>
      </c>
    </row>
    <row r="129" spans="1:11" hidden="1" x14ac:dyDescent="0.25">
      <c r="A129" t="s">
        <v>58</v>
      </c>
      <c r="B129" t="s">
        <v>102</v>
      </c>
      <c r="C129" t="s">
        <v>103</v>
      </c>
      <c r="D129" t="s">
        <v>151</v>
      </c>
      <c r="E129" t="s">
        <v>74</v>
      </c>
      <c r="F129">
        <v>30112</v>
      </c>
      <c r="G129" t="s">
        <v>85</v>
      </c>
      <c r="H129">
        <v>11244</v>
      </c>
      <c r="I129" t="s">
        <v>88</v>
      </c>
      <c r="J129" t="s">
        <v>1805</v>
      </c>
      <c r="K129" s="17">
        <v>6.85353588778526E-5</v>
      </c>
    </row>
    <row r="130" spans="1:11" hidden="1" x14ac:dyDescent="0.25">
      <c r="A130" t="s">
        <v>58</v>
      </c>
      <c r="B130" t="s">
        <v>102</v>
      </c>
      <c r="C130" t="s">
        <v>103</v>
      </c>
      <c r="D130" t="s">
        <v>152</v>
      </c>
      <c r="E130" t="s">
        <v>74</v>
      </c>
      <c r="F130">
        <v>29920</v>
      </c>
      <c r="G130" t="s">
        <v>85</v>
      </c>
      <c r="H130">
        <v>12354</v>
      </c>
      <c r="I130" t="s">
        <v>88</v>
      </c>
      <c r="J130" t="s">
        <v>1805</v>
      </c>
      <c r="K130" s="17">
        <v>6.85353588778526E-5</v>
      </c>
    </row>
    <row r="131" spans="1:11" x14ac:dyDescent="0.25">
      <c r="A131" t="s">
        <v>78</v>
      </c>
      <c r="B131" t="s">
        <v>79</v>
      </c>
      <c r="C131" t="s">
        <v>119</v>
      </c>
      <c r="D131" t="s">
        <v>90</v>
      </c>
      <c r="E131" t="s">
        <v>84</v>
      </c>
      <c r="F131" t="s">
        <v>74</v>
      </c>
      <c r="G131">
        <v>102400</v>
      </c>
      <c r="H131" t="s">
        <v>1887</v>
      </c>
      <c r="I131">
        <v>937984</v>
      </c>
    </row>
    <row r="132" spans="1:11" x14ac:dyDescent="0.25">
      <c r="A132" t="s">
        <v>78</v>
      </c>
      <c r="B132" t="s">
        <v>79</v>
      </c>
      <c r="C132" t="s">
        <v>120</v>
      </c>
      <c r="D132" t="s">
        <v>90</v>
      </c>
      <c r="E132" t="s">
        <v>84</v>
      </c>
      <c r="F132" t="s">
        <v>74</v>
      </c>
      <c r="G132">
        <v>102400</v>
      </c>
      <c r="H132" t="s">
        <v>1887</v>
      </c>
      <c r="I132">
        <v>1040384</v>
      </c>
    </row>
    <row r="133" spans="1:11" hidden="1" x14ac:dyDescent="0.25">
      <c r="A133" t="s">
        <v>58</v>
      </c>
      <c r="B133" t="s">
        <v>102</v>
      </c>
      <c r="C133" t="s">
        <v>103</v>
      </c>
      <c r="D133" t="s">
        <v>153</v>
      </c>
      <c r="E133" t="s">
        <v>74</v>
      </c>
      <c r="F133">
        <v>130016</v>
      </c>
      <c r="G133" t="s">
        <v>85</v>
      </c>
      <c r="H133">
        <v>18504</v>
      </c>
      <c r="I133" t="s">
        <v>88</v>
      </c>
      <c r="J133" t="s">
        <v>1805</v>
      </c>
      <c r="K133" s="17">
        <v>6.85353588778526E-5</v>
      </c>
    </row>
    <row r="134" spans="1:11" x14ac:dyDescent="0.25">
      <c r="A134" t="s">
        <v>78</v>
      </c>
      <c r="B134" t="s">
        <v>79</v>
      </c>
      <c r="C134" t="s">
        <v>121</v>
      </c>
      <c r="D134" t="s">
        <v>90</v>
      </c>
      <c r="E134" t="s">
        <v>84</v>
      </c>
      <c r="F134" t="s">
        <v>74</v>
      </c>
      <c r="G134">
        <v>102400</v>
      </c>
      <c r="H134" t="s">
        <v>1887</v>
      </c>
      <c r="I134">
        <v>1142784</v>
      </c>
    </row>
    <row r="135" spans="1:11" hidden="1" x14ac:dyDescent="0.25">
      <c r="A135" t="s">
        <v>58</v>
      </c>
      <c r="B135" t="s">
        <v>102</v>
      </c>
      <c r="C135" t="s">
        <v>103</v>
      </c>
      <c r="D135" t="s">
        <v>154</v>
      </c>
      <c r="E135" t="s">
        <v>74</v>
      </c>
      <c r="F135">
        <v>159968</v>
      </c>
      <c r="G135" t="s">
        <v>85</v>
      </c>
      <c r="H135">
        <v>26332</v>
      </c>
      <c r="I135" t="s">
        <v>88</v>
      </c>
      <c r="J135" t="s">
        <v>1805</v>
      </c>
      <c r="K135" s="17">
        <v>6.85353588778526E-5</v>
      </c>
    </row>
    <row r="136" spans="1:11" x14ac:dyDescent="0.25">
      <c r="A136" t="s">
        <v>78</v>
      </c>
      <c r="B136" t="s">
        <v>79</v>
      </c>
      <c r="C136" t="s">
        <v>122</v>
      </c>
      <c r="D136" t="s">
        <v>90</v>
      </c>
      <c r="E136" t="s">
        <v>84</v>
      </c>
      <c r="F136" t="s">
        <v>74</v>
      </c>
      <c r="G136">
        <v>102400</v>
      </c>
      <c r="H136" t="s">
        <v>1887</v>
      </c>
      <c r="I136">
        <v>1245184</v>
      </c>
    </row>
    <row r="137" spans="1:11" hidden="1" x14ac:dyDescent="0.25">
      <c r="A137" t="s">
        <v>58</v>
      </c>
      <c r="B137" t="s">
        <v>102</v>
      </c>
      <c r="C137" t="s">
        <v>103</v>
      </c>
      <c r="D137" t="s">
        <v>155</v>
      </c>
      <c r="E137" t="s">
        <v>74</v>
      </c>
      <c r="F137">
        <v>55008</v>
      </c>
      <c r="G137" t="s">
        <v>85</v>
      </c>
      <c r="H137">
        <v>13579</v>
      </c>
      <c r="I137" t="s">
        <v>88</v>
      </c>
      <c r="J137" t="s">
        <v>1805</v>
      </c>
      <c r="K137" s="17">
        <v>6.85353588778526E-5</v>
      </c>
    </row>
    <row r="138" spans="1:11" x14ac:dyDescent="0.25">
      <c r="A138" t="s">
        <v>78</v>
      </c>
      <c r="B138" t="s">
        <v>79</v>
      </c>
      <c r="C138" t="s">
        <v>123</v>
      </c>
      <c r="D138" t="s">
        <v>82</v>
      </c>
      <c r="E138" t="s">
        <v>84</v>
      </c>
      <c r="F138" t="s">
        <v>74</v>
      </c>
      <c r="G138">
        <v>8384</v>
      </c>
      <c r="H138" t="s">
        <v>1887</v>
      </c>
      <c r="I138">
        <v>1253568</v>
      </c>
    </row>
    <row r="139" spans="1:11" hidden="1" x14ac:dyDescent="0.25">
      <c r="A139" t="s">
        <v>58</v>
      </c>
      <c r="B139" t="s">
        <v>102</v>
      </c>
      <c r="C139" t="s">
        <v>103</v>
      </c>
      <c r="D139" t="s">
        <v>156</v>
      </c>
      <c r="E139" t="s">
        <v>74</v>
      </c>
      <c r="F139">
        <v>50176</v>
      </c>
      <c r="G139" t="s">
        <v>85</v>
      </c>
      <c r="H139">
        <v>20624</v>
      </c>
      <c r="I139" t="s">
        <v>88</v>
      </c>
      <c r="J139" t="s">
        <v>1805</v>
      </c>
      <c r="K139" s="17">
        <v>6.85353588778526E-5</v>
      </c>
    </row>
    <row r="140" spans="1:11" x14ac:dyDescent="0.25">
      <c r="A140" t="s">
        <v>78</v>
      </c>
      <c r="B140" t="s">
        <v>79</v>
      </c>
      <c r="C140" t="s">
        <v>124</v>
      </c>
      <c r="D140" t="s">
        <v>90</v>
      </c>
      <c r="E140" t="s">
        <v>84</v>
      </c>
      <c r="F140" t="s">
        <v>74</v>
      </c>
      <c r="G140">
        <v>102400</v>
      </c>
      <c r="H140" t="s">
        <v>1887</v>
      </c>
      <c r="I140">
        <v>1355968</v>
      </c>
    </row>
    <row r="141" spans="1:11" hidden="1" x14ac:dyDescent="0.25">
      <c r="A141" t="s">
        <v>58</v>
      </c>
      <c r="B141" t="s">
        <v>102</v>
      </c>
      <c r="C141" t="s">
        <v>103</v>
      </c>
      <c r="D141" t="s">
        <v>157</v>
      </c>
      <c r="E141" t="s">
        <v>74</v>
      </c>
      <c r="F141">
        <v>34880</v>
      </c>
      <c r="G141" t="s">
        <v>85</v>
      </c>
      <c r="H141">
        <v>12677</v>
      </c>
      <c r="I141" t="s">
        <v>88</v>
      </c>
      <c r="J141" t="s">
        <v>1805</v>
      </c>
      <c r="K141" s="17">
        <v>6.85353588778526E-5</v>
      </c>
    </row>
    <row r="142" spans="1:11" hidden="1" x14ac:dyDescent="0.25">
      <c r="A142" t="s">
        <v>58</v>
      </c>
      <c r="B142" t="s">
        <v>102</v>
      </c>
      <c r="C142" t="s">
        <v>103</v>
      </c>
      <c r="D142" t="s">
        <v>158</v>
      </c>
      <c r="E142" t="s">
        <v>74</v>
      </c>
      <c r="F142">
        <v>30048</v>
      </c>
      <c r="G142" t="s">
        <v>85</v>
      </c>
      <c r="H142">
        <v>10555</v>
      </c>
      <c r="I142" t="s">
        <v>88</v>
      </c>
      <c r="J142" t="s">
        <v>1805</v>
      </c>
      <c r="K142" s="17">
        <v>6.85353588778526E-5</v>
      </c>
    </row>
    <row r="143" spans="1:11" hidden="1" x14ac:dyDescent="0.25">
      <c r="A143" t="s">
        <v>58</v>
      </c>
      <c r="B143" t="s">
        <v>102</v>
      </c>
      <c r="C143" t="s">
        <v>103</v>
      </c>
      <c r="D143" t="s">
        <v>159</v>
      </c>
      <c r="E143" t="s">
        <v>74</v>
      </c>
      <c r="F143">
        <v>29888</v>
      </c>
      <c r="G143" t="s">
        <v>85</v>
      </c>
      <c r="H143">
        <v>11539</v>
      </c>
      <c r="I143" t="s">
        <v>88</v>
      </c>
      <c r="J143" t="s">
        <v>1805</v>
      </c>
      <c r="K143" s="17">
        <v>6.85353588778526E-5</v>
      </c>
    </row>
    <row r="144" spans="1:11" hidden="1" x14ac:dyDescent="0.25">
      <c r="A144" t="s">
        <v>58</v>
      </c>
      <c r="B144" t="s">
        <v>102</v>
      </c>
      <c r="C144" t="s">
        <v>103</v>
      </c>
      <c r="D144" t="s">
        <v>160</v>
      </c>
      <c r="E144" t="s">
        <v>74</v>
      </c>
      <c r="F144">
        <v>30016</v>
      </c>
      <c r="G144" t="s">
        <v>85</v>
      </c>
      <c r="H144">
        <v>12245</v>
      </c>
      <c r="I144" t="s">
        <v>88</v>
      </c>
      <c r="J144" t="s">
        <v>1805</v>
      </c>
      <c r="K144" s="17">
        <v>6.85353588778526E-5</v>
      </c>
    </row>
    <row r="145" spans="1:11" x14ac:dyDescent="0.25">
      <c r="A145" t="s">
        <v>78</v>
      </c>
      <c r="B145" t="s">
        <v>79</v>
      </c>
      <c r="C145" t="s">
        <v>125</v>
      </c>
      <c r="D145" t="s">
        <v>90</v>
      </c>
      <c r="E145" t="s">
        <v>84</v>
      </c>
      <c r="F145" t="s">
        <v>74</v>
      </c>
      <c r="G145">
        <v>102400</v>
      </c>
      <c r="H145" t="s">
        <v>1887</v>
      </c>
      <c r="I145">
        <v>1458368</v>
      </c>
    </row>
    <row r="146" spans="1:11" x14ac:dyDescent="0.25">
      <c r="A146" t="s">
        <v>78</v>
      </c>
      <c r="B146" t="s">
        <v>79</v>
      </c>
      <c r="C146" t="s">
        <v>126</v>
      </c>
      <c r="D146" t="s">
        <v>90</v>
      </c>
      <c r="E146" t="s">
        <v>84</v>
      </c>
      <c r="F146" t="s">
        <v>74</v>
      </c>
      <c r="G146">
        <v>102400</v>
      </c>
      <c r="H146" t="s">
        <v>1887</v>
      </c>
      <c r="I146">
        <v>1560768</v>
      </c>
    </row>
    <row r="147" spans="1:11" hidden="1" x14ac:dyDescent="0.25">
      <c r="A147" t="s">
        <v>58</v>
      </c>
      <c r="B147" t="s">
        <v>102</v>
      </c>
      <c r="C147" t="s">
        <v>103</v>
      </c>
      <c r="D147" t="s">
        <v>161</v>
      </c>
      <c r="E147" t="s">
        <v>74</v>
      </c>
      <c r="F147">
        <v>130016</v>
      </c>
      <c r="G147" t="s">
        <v>85</v>
      </c>
      <c r="H147">
        <v>17971</v>
      </c>
      <c r="I147" t="s">
        <v>88</v>
      </c>
      <c r="J147" t="s">
        <v>1805</v>
      </c>
      <c r="K147" s="17">
        <v>6.85353588778526E-5</v>
      </c>
    </row>
    <row r="148" spans="1:11" hidden="1" x14ac:dyDescent="0.25">
      <c r="A148" t="s">
        <v>58</v>
      </c>
      <c r="B148" t="s">
        <v>102</v>
      </c>
      <c r="C148" t="s">
        <v>103</v>
      </c>
      <c r="D148" t="s">
        <v>162</v>
      </c>
      <c r="E148" t="s">
        <v>74</v>
      </c>
      <c r="F148">
        <v>40000</v>
      </c>
      <c r="G148" t="s">
        <v>85</v>
      </c>
      <c r="H148">
        <v>11587</v>
      </c>
      <c r="I148" t="s">
        <v>88</v>
      </c>
      <c r="J148" t="s">
        <v>1805</v>
      </c>
      <c r="K148" s="17">
        <v>6.85353588778526E-5</v>
      </c>
    </row>
    <row r="149" spans="1:11" hidden="1" x14ac:dyDescent="0.25">
      <c r="A149" t="s">
        <v>58</v>
      </c>
      <c r="B149" t="s">
        <v>102</v>
      </c>
      <c r="C149" t="s">
        <v>103</v>
      </c>
      <c r="D149" t="s">
        <v>163</v>
      </c>
      <c r="E149" t="s">
        <v>74</v>
      </c>
      <c r="F149">
        <v>30144</v>
      </c>
      <c r="G149" t="s">
        <v>85</v>
      </c>
      <c r="H149">
        <v>11516</v>
      </c>
      <c r="I149" t="s">
        <v>88</v>
      </c>
      <c r="J149" t="s">
        <v>1805</v>
      </c>
      <c r="K149" s="17">
        <v>6.85353588778526E-5</v>
      </c>
    </row>
    <row r="150" spans="1:11" x14ac:dyDescent="0.25">
      <c r="A150" t="s">
        <v>78</v>
      </c>
      <c r="B150" t="s">
        <v>79</v>
      </c>
      <c r="C150" t="s">
        <v>127</v>
      </c>
      <c r="D150" t="s">
        <v>90</v>
      </c>
      <c r="E150" t="s">
        <v>84</v>
      </c>
      <c r="F150" t="s">
        <v>74</v>
      </c>
      <c r="G150">
        <v>102400</v>
      </c>
      <c r="H150" t="s">
        <v>1887</v>
      </c>
      <c r="I150">
        <v>1663168</v>
      </c>
    </row>
    <row r="151" spans="1:11" hidden="1" x14ac:dyDescent="0.25">
      <c r="A151" t="s">
        <v>58</v>
      </c>
      <c r="B151" t="s">
        <v>102</v>
      </c>
      <c r="C151" t="s">
        <v>103</v>
      </c>
      <c r="D151" t="s">
        <v>164</v>
      </c>
      <c r="E151" t="s">
        <v>74</v>
      </c>
      <c r="F151">
        <v>129888</v>
      </c>
      <c r="G151" t="s">
        <v>85</v>
      </c>
      <c r="H151">
        <v>17807</v>
      </c>
      <c r="I151" t="s">
        <v>88</v>
      </c>
      <c r="J151" t="s">
        <v>1805</v>
      </c>
      <c r="K151" s="17">
        <v>6.85353588778526E-5</v>
      </c>
    </row>
    <row r="152" spans="1:11" hidden="1" x14ac:dyDescent="0.25">
      <c r="A152" t="s">
        <v>58</v>
      </c>
      <c r="B152" t="s">
        <v>102</v>
      </c>
      <c r="C152" t="s">
        <v>103</v>
      </c>
      <c r="D152" t="s">
        <v>165</v>
      </c>
      <c r="E152" t="s">
        <v>74</v>
      </c>
      <c r="F152">
        <v>39936</v>
      </c>
      <c r="G152" t="s">
        <v>85</v>
      </c>
      <c r="H152">
        <v>11131</v>
      </c>
      <c r="I152" t="s">
        <v>88</v>
      </c>
      <c r="J152" t="s">
        <v>1805</v>
      </c>
      <c r="K152" s="17">
        <v>6.85353588778526E-5</v>
      </c>
    </row>
    <row r="153" spans="1:11" hidden="1" x14ac:dyDescent="0.25">
      <c r="A153" t="s">
        <v>58</v>
      </c>
      <c r="B153" t="s">
        <v>102</v>
      </c>
      <c r="C153" t="s">
        <v>103</v>
      </c>
      <c r="D153" t="s">
        <v>166</v>
      </c>
      <c r="E153" t="s">
        <v>74</v>
      </c>
      <c r="F153">
        <v>30048</v>
      </c>
      <c r="G153" t="s">
        <v>85</v>
      </c>
      <c r="H153">
        <v>11034</v>
      </c>
      <c r="I153" t="s">
        <v>88</v>
      </c>
      <c r="J153" t="s">
        <v>1805</v>
      </c>
      <c r="K153" s="17">
        <v>6.85353588778526E-5</v>
      </c>
    </row>
    <row r="154" spans="1:11" hidden="1" x14ac:dyDescent="0.25">
      <c r="A154" t="s">
        <v>58</v>
      </c>
      <c r="B154" t="s">
        <v>102</v>
      </c>
      <c r="C154" t="s">
        <v>103</v>
      </c>
      <c r="D154" t="s">
        <v>167</v>
      </c>
      <c r="E154" t="s">
        <v>74</v>
      </c>
      <c r="F154">
        <v>29984</v>
      </c>
      <c r="G154" t="s">
        <v>85</v>
      </c>
      <c r="H154">
        <v>11051</v>
      </c>
      <c r="I154" t="s">
        <v>88</v>
      </c>
      <c r="J154" t="s">
        <v>1805</v>
      </c>
      <c r="K154" s="17">
        <v>6.85353588778526E-5</v>
      </c>
    </row>
    <row r="155" spans="1:11" x14ac:dyDescent="0.25">
      <c r="A155" t="s">
        <v>78</v>
      </c>
      <c r="B155" t="s">
        <v>79</v>
      </c>
      <c r="C155" t="s">
        <v>128</v>
      </c>
      <c r="D155" t="s">
        <v>82</v>
      </c>
      <c r="E155" t="s">
        <v>84</v>
      </c>
      <c r="F155" t="s">
        <v>74</v>
      </c>
      <c r="G155">
        <v>83392</v>
      </c>
      <c r="H155" t="s">
        <v>1887</v>
      </c>
      <c r="I155">
        <v>1746560</v>
      </c>
    </row>
    <row r="156" spans="1:11" hidden="1" x14ac:dyDescent="0.25">
      <c r="A156" t="s">
        <v>58</v>
      </c>
      <c r="B156" t="s">
        <v>102</v>
      </c>
      <c r="C156" t="s">
        <v>103</v>
      </c>
      <c r="D156" t="s">
        <v>168</v>
      </c>
      <c r="E156" t="s">
        <v>74</v>
      </c>
      <c r="F156">
        <v>30016</v>
      </c>
      <c r="G156" t="s">
        <v>85</v>
      </c>
      <c r="H156">
        <v>11811</v>
      </c>
      <c r="I156" t="s">
        <v>88</v>
      </c>
      <c r="J156" t="s">
        <v>1805</v>
      </c>
      <c r="K156" s="17">
        <v>6.85353588778526E-5</v>
      </c>
    </row>
    <row r="157" spans="1:11" x14ac:dyDescent="0.25">
      <c r="A157" t="s">
        <v>78</v>
      </c>
      <c r="B157" t="s">
        <v>79</v>
      </c>
      <c r="C157" t="s">
        <v>129</v>
      </c>
      <c r="D157" t="s">
        <v>90</v>
      </c>
      <c r="E157" t="s">
        <v>84</v>
      </c>
      <c r="F157" t="s">
        <v>74</v>
      </c>
      <c r="G157">
        <v>102400</v>
      </c>
      <c r="H157" t="s">
        <v>1887</v>
      </c>
      <c r="I157">
        <v>1848960</v>
      </c>
    </row>
    <row r="158" spans="1:11" hidden="1" x14ac:dyDescent="0.25">
      <c r="A158" t="s">
        <v>58</v>
      </c>
      <c r="B158" t="s">
        <v>102</v>
      </c>
      <c r="C158" t="s">
        <v>103</v>
      </c>
      <c r="D158" t="s">
        <v>169</v>
      </c>
      <c r="E158" t="s">
        <v>74</v>
      </c>
      <c r="F158">
        <v>39968</v>
      </c>
      <c r="G158" t="s">
        <v>85</v>
      </c>
      <c r="H158">
        <v>17354</v>
      </c>
      <c r="I158" t="s">
        <v>88</v>
      </c>
      <c r="J158" t="s">
        <v>1805</v>
      </c>
      <c r="K158" s="17">
        <v>6.85353588778526E-5</v>
      </c>
    </row>
    <row r="159" spans="1:11" x14ac:dyDescent="0.25">
      <c r="A159" t="s">
        <v>78</v>
      </c>
      <c r="B159" t="s">
        <v>79</v>
      </c>
      <c r="C159" t="s">
        <v>130</v>
      </c>
      <c r="D159" t="s">
        <v>90</v>
      </c>
      <c r="E159" t="s">
        <v>84</v>
      </c>
      <c r="F159" t="s">
        <v>74</v>
      </c>
      <c r="G159">
        <v>102400</v>
      </c>
      <c r="H159" t="s">
        <v>1887</v>
      </c>
      <c r="I159">
        <v>1951360</v>
      </c>
    </row>
    <row r="160" spans="1:11" hidden="1" x14ac:dyDescent="0.25">
      <c r="A160" t="s">
        <v>58</v>
      </c>
      <c r="B160" t="s">
        <v>102</v>
      </c>
      <c r="C160" t="s">
        <v>103</v>
      </c>
      <c r="D160" t="s">
        <v>170</v>
      </c>
      <c r="E160" t="s">
        <v>74</v>
      </c>
      <c r="F160">
        <v>34976</v>
      </c>
      <c r="G160" t="s">
        <v>85</v>
      </c>
      <c r="H160">
        <v>12619</v>
      </c>
      <c r="I160" t="s">
        <v>88</v>
      </c>
      <c r="J160" t="s">
        <v>1805</v>
      </c>
      <c r="K160" s="17">
        <v>6.85353588778526E-5</v>
      </c>
    </row>
    <row r="161" spans="1:32" hidden="1" x14ac:dyDescent="0.25">
      <c r="A161" t="s">
        <v>58</v>
      </c>
      <c r="B161" t="s">
        <v>102</v>
      </c>
      <c r="C161" t="s">
        <v>103</v>
      </c>
      <c r="D161" t="s">
        <v>171</v>
      </c>
      <c r="E161" t="s">
        <v>74</v>
      </c>
      <c r="F161">
        <v>30144</v>
      </c>
      <c r="G161" t="s">
        <v>85</v>
      </c>
      <c r="H161">
        <v>11938</v>
      </c>
      <c r="I161" t="s">
        <v>88</v>
      </c>
      <c r="J161" t="s">
        <v>1805</v>
      </c>
      <c r="K161" s="17">
        <v>6.85353588778526E-5</v>
      </c>
    </row>
    <row r="162" spans="1:32" x14ac:dyDescent="0.25">
      <c r="A162" t="s">
        <v>78</v>
      </c>
      <c r="B162" t="s">
        <v>79</v>
      </c>
      <c r="C162" t="s">
        <v>131</v>
      </c>
      <c r="D162" t="s">
        <v>90</v>
      </c>
      <c r="E162" t="s">
        <v>84</v>
      </c>
      <c r="F162" t="s">
        <v>74</v>
      </c>
      <c r="G162">
        <v>102400</v>
      </c>
      <c r="H162" t="s">
        <v>1887</v>
      </c>
      <c r="I162">
        <v>2053760</v>
      </c>
    </row>
    <row r="163" spans="1:32" hidden="1" x14ac:dyDescent="0.25">
      <c r="A163" t="s">
        <v>58</v>
      </c>
      <c r="B163" t="s">
        <v>102</v>
      </c>
      <c r="C163" t="s">
        <v>103</v>
      </c>
      <c r="D163" t="s">
        <v>172</v>
      </c>
      <c r="E163" t="s">
        <v>74</v>
      </c>
      <c r="F163">
        <v>29952</v>
      </c>
      <c r="G163" t="s">
        <v>85</v>
      </c>
      <c r="H163">
        <v>12391</v>
      </c>
      <c r="I163" t="s">
        <v>88</v>
      </c>
      <c r="J163" t="s">
        <v>1805</v>
      </c>
      <c r="K163" s="17">
        <v>6.85353588778526E-5</v>
      </c>
    </row>
    <row r="164" spans="1:32" x14ac:dyDescent="0.25">
      <c r="A164" t="s">
        <v>78</v>
      </c>
      <c r="B164" t="s">
        <v>79</v>
      </c>
      <c r="C164" t="s">
        <v>132</v>
      </c>
      <c r="D164" t="s">
        <v>90</v>
      </c>
      <c r="E164" t="s">
        <v>84</v>
      </c>
      <c r="F164" t="s">
        <v>74</v>
      </c>
      <c r="G164">
        <v>102400</v>
      </c>
      <c r="H164" t="s">
        <v>1887</v>
      </c>
      <c r="I164">
        <v>2156160</v>
      </c>
    </row>
    <row r="165" spans="1:32" hidden="1" x14ac:dyDescent="0.25">
      <c r="A165" t="s">
        <v>58</v>
      </c>
      <c r="B165" t="s">
        <v>102</v>
      </c>
      <c r="C165" t="s">
        <v>103</v>
      </c>
      <c r="D165" t="s">
        <v>173</v>
      </c>
      <c r="E165" t="s">
        <v>74</v>
      </c>
      <c r="F165">
        <v>229952</v>
      </c>
      <c r="G165" t="s">
        <v>85</v>
      </c>
      <c r="H165">
        <v>26711</v>
      </c>
      <c r="I165" t="s">
        <v>88</v>
      </c>
      <c r="J165" t="s">
        <v>1805</v>
      </c>
      <c r="K165" s="17">
        <v>6.85353588778526E-5</v>
      </c>
    </row>
    <row r="166" spans="1:32" x14ac:dyDescent="0.25">
      <c r="A166" t="s">
        <v>78</v>
      </c>
      <c r="B166" t="s">
        <v>79</v>
      </c>
      <c r="C166" t="s">
        <v>133</v>
      </c>
      <c r="D166" t="s">
        <v>90</v>
      </c>
      <c r="E166" t="s">
        <v>84</v>
      </c>
      <c r="F166" t="s">
        <v>74</v>
      </c>
      <c r="G166">
        <v>102400</v>
      </c>
      <c r="H166" t="s">
        <v>1887</v>
      </c>
      <c r="I166">
        <v>2258560</v>
      </c>
    </row>
    <row r="167" spans="1:32" hidden="1" x14ac:dyDescent="0.25">
      <c r="A167" t="s">
        <v>58</v>
      </c>
      <c r="B167" t="s">
        <v>102</v>
      </c>
      <c r="C167" t="s">
        <v>103</v>
      </c>
      <c r="D167" t="s">
        <v>174</v>
      </c>
      <c r="E167" t="s">
        <v>74</v>
      </c>
      <c r="F167">
        <v>65024</v>
      </c>
      <c r="G167" t="s">
        <v>85</v>
      </c>
      <c r="H167">
        <v>16419</v>
      </c>
      <c r="I167" t="s">
        <v>88</v>
      </c>
      <c r="J167" t="s">
        <v>1805</v>
      </c>
      <c r="K167" s="17">
        <v>6.85353588778526E-5</v>
      </c>
    </row>
    <row r="168" spans="1:32" x14ac:dyDescent="0.25">
      <c r="A168" t="s">
        <v>78</v>
      </c>
      <c r="B168" t="s">
        <v>79</v>
      </c>
      <c r="C168" t="s">
        <v>134</v>
      </c>
      <c r="D168" t="s">
        <v>82</v>
      </c>
      <c r="E168" t="s">
        <v>84</v>
      </c>
      <c r="F168" t="s">
        <v>74</v>
      </c>
      <c r="G168">
        <v>10624</v>
      </c>
      <c r="H168" t="s">
        <v>1887</v>
      </c>
      <c r="I168">
        <v>2269184</v>
      </c>
    </row>
    <row r="169" spans="1:32" x14ac:dyDescent="0.25">
      <c r="A169" t="s">
        <v>78</v>
      </c>
      <c r="B169" t="s">
        <v>79</v>
      </c>
      <c r="C169" t="s">
        <v>135</v>
      </c>
      <c r="D169" t="s">
        <v>90</v>
      </c>
      <c r="E169" t="s">
        <v>84</v>
      </c>
      <c r="F169" t="s">
        <v>74</v>
      </c>
      <c r="G169">
        <v>102400</v>
      </c>
      <c r="H169" t="s">
        <v>1887</v>
      </c>
      <c r="I169">
        <v>2371584</v>
      </c>
    </row>
    <row r="170" spans="1:32" hidden="1" x14ac:dyDescent="0.25">
      <c r="A170" t="s">
        <v>58</v>
      </c>
      <c r="B170" t="s">
        <v>102</v>
      </c>
      <c r="C170" t="s">
        <v>103</v>
      </c>
      <c r="D170" t="s">
        <v>175</v>
      </c>
      <c r="E170" t="s">
        <v>74</v>
      </c>
      <c r="F170">
        <v>140096</v>
      </c>
      <c r="G170" t="s">
        <v>85</v>
      </c>
      <c r="H170">
        <v>22974</v>
      </c>
      <c r="I170" t="s">
        <v>88</v>
      </c>
      <c r="J170" t="s">
        <v>1805</v>
      </c>
      <c r="K170" s="17">
        <v>6.85353588778526E-5</v>
      </c>
    </row>
    <row r="171" spans="1:32" x14ac:dyDescent="0.25">
      <c r="A171" t="s">
        <v>78</v>
      </c>
      <c r="B171" t="s">
        <v>79</v>
      </c>
      <c r="C171" t="s">
        <v>136</v>
      </c>
      <c r="D171" t="s">
        <v>90</v>
      </c>
      <c r="E171" t="s">
        <v>84</v>
      </c>
      <c r="F171" t="s">
        <v>74</v>
      </c>
      <c r="G171">
        <v>102400</v>
      </c>
      <c r="H171" t="s">
        <v>1887</v>
      </c>
      <c r="I171">
        <v>102400</v>
      </c>
    </row>
    <row r="172" spans="1:32" hidden="1" x14ac:dyDescent="0.25">
      <c r="A172" t="s">
        <v>58</v>
      </c>
      <c r="B172" t="s">
        <v>793</v>
      </c>
      <c r="C172" t="s">
        <v>29</v>
      </c>
      <c r="D172" t="s">
        <v>794</v>
      </c>
      <c r="E172" t="s">
        <v>795</v>
      </c>
      <c r="F172" t="s">
        <v>796</v>
      </c>
      <c r="G172" t="s">
        <v>74</v>
      </c>
      <c r="H172" t="s">
        <v>797</v>
      </c>
      <c r="I172" t="s">
        <v>798</v>
      </c>
      <c r="J172" t="s">
        <v>30</v>
      </c>
      <c r="K172" t="s">
        <v>799</v>
      </c>
      <c r="L172" t="s">
        <v>800</v>
      </c>
      <c r="M172" t="s">
        <v>10</v>
      </c>
      <c r="N172" t="s">
        <v>801</v>
      </c>
      <c r="O172" t="s">
        <v>8</v>
      </c>
      <c r="P172" t="s">
        <v>802</v>
      </c>
      <c r="Q172" t="s">
        <v>82</v>
      </c>
      <c r="R172" t="s">
        <v>803</v>
      </c>
      <c r="S172" t="s">
        <v>804</v>
      </c>
      <c r="T172" t="s">
        <v>10</v>
      </c>
      <c r="U172" t="s">
        <v>805</v>
      </c>
      <c r="V172" t="s">
        <v>30</v>
      </c>
      <c r="W172" t="s">
        <v>806</v>
      </c>
      <c r="X172" t="s">
        <v>807</v>
      </c>
      <c r="Y172" t="s">
        <v>808</v>
      </c>
      <c r="Z172" t="s">
        <v>809</v>
      </c>
      <c r="AA172" t="s">
        <v>10</v>
      </c>
      <c r="AB172" t="s">
        <v>810</v>
      </c>
      <c r="AC172" t="s">
        <v>30</v>
      </c>
      <c r="AD172" t="s">
        <v>10</v>
      </c>
      <c r="AE172" t="s">
        <v>811</v>
      </c>
      <c r="AF172" t="s">
        <v>812</v>
      </c>
    </row>
    <row r="173" spans="1:32" hidden="1" x14ac:dyDescent="0.25">
      <c r="B173" t="s">
        <v>813</v>
      </c>
      <c r="C173" t="s">
        <v>814</v>
      </c>
      <c r="D173" t="s">
        <v>815</v>
      </c>
      <c r="E173" t="s">
        <v>816</v>
      </c>
      <c r="F173" t="s">
        <v>817</v>
      </c>
      <c r="G173" t="s">
        <v>818</v>
      </c>
      <c r="H173" t="s">
        <v>819</v>
      </c>
      <c r="I173" t="s">
        <v>816</v>
      </c>
      <c r="J173" t="s">
        <v>820</v>
      </c>
      <c r="K173" t="s">
        <v>816</v>
      </c>
      <c r="L173" t="s">
        <v>821</v>
      </c>
    </row>
    <row r="174" spans="1:32" hidden="1" x14ac:dyDescent="0.25">
      <c r="B174" t="s">
        <v>813</v>
      </c>
      <c r="C174" t="s">
        <v>822</v>
      </c>
      <c r="D174" t="s">
        <v>34</v>
      </c>
      <c r="E174" t="s">
        <v>823</v>
      </c>
      <c r="F174">
        <v>368</v>
      </c>
    </row>
    <row r="175" spans="1:32" hidden="1" x14ac:dyDescent="0.25">
      <c r="A175" t="s">
        <v>58</v>
      </c>
      <c r="B175" t="s">
        <v>824</v>
      </c>
      <c r="C175" t="s">
        <v>825</v>
      </c>
      <c r="D175">
        <v>8230144</v>
      </c>
    </row>
    <row r="176" spans="1:32" hidden="1" x14ac:dyDescent="0.25">
      <c r="A176" t="s">
        <v>58</v>
      </c>
      <c r="B176" t="s">
        <v>1054</v>
      </c>
      <c r="C176">
        <v>1982965</v>
      </c>
    </row>
    <row r="177" spans="1:32" x14ac:dyDescent="0.25">
      <c r="A177" t="s">
        <v>78</v>
      </c>
      <c r="B177" t="s">
        <v>79</v>
      </c>
      <c r="C177" t="s">
        <v>137</v>
      </c>
      <c r="D177" t="s">
        <v>90</v>
      </c>
      <c r="E177" t="s">
        <v>84</v>
      </c>
      <c r="F177" t="s">
        <v>74</v>
      </c>
      <c r="G177">
        <v>102400</v>
      </c>
      <c r="H177" t="s">
        <v>1887</v>
      </c>
      <c r="I177">
        <v>204800</v>
      </c>
    </row>
    <row r="178" spans="1:32" hidden="1" x14ac:dyDescent="0.25">
      <c r="A178" t="s">
        <v>58</v>
      </c>
      <c r="B178" t="s">
        <v>826</v>
      </c>
      <c r="C178" t="s">
        <v>827</v>
      </c>
      <c r="D178" t="s">
        <v>794</v>
      </c>
      <c r="E178" t="s">
        <v>795</v>
      </c>
      <c r="F178" t="s">
        <v>796</v>
      </c>
      <c r="G178" t="s">
        <v>74</v>
      </c>
      <c r="H178" t="s">
        <v>797</v>
      </c>
      <c r="I178" t="s">
        <v>798</v>
      </c>
      <c r="J178" t="s">
        <v>30</v>
      </c>
      <c r="K178" t="s">
        <v>799</v>
      </c>
      <c r="L178" t="s">
        <v>800</v>
      </c>
      <c r="M178" t="s">
        <v>10</v>
      </c>
      <c r="N178" t="s">
        <v>801</v>
      </c>
      <c r="O178" t="s">
        <v>8</v>
      </c>
      <c r="P178" t="s">
        <v>802</v>
      </c>
      <c r="Q178" t="s">
        <v>82</v>
      </c>
      <c r="R178" t="s">
        <v>803</v>
      </c>
      <c r="S178" t="s">
        <v>804</v>
      </c>
      <c r="T178" t="s">
        <v>10</v>
      </c>
      <c r="U178" t="s">
        <v>805</v>
      </c>
      <c r="V178" t="s">
        <v>30</v>
      </c>
      <c r="W178" t="s">
        <v>806</v>
      </c>
      <c r="X178" t="s">
        <v>807</v>
      </c>
      <c r="Y178" t="s">
        <v>808</v>
      </c>
      <c r="Z178" t="s">
        <v>809</v>
      </c>
      <c r="AA178" t="s">
        <v>10</v>
      </c>
      <c r="AB178" t="s">
        <v>810</v>
      </c>
      <c r="AC178" t="s">
        <v>30</v>
      </c>
      <c r="AD178" t="s">
        <v>10</v>
      </c>
      <c r="AE178" t="s">
        <v>811</v>
      </c>
      <c r="AF178" t="s">
        <v>812</v>
      </c>
    </row>
    <row r="179" spans="1:32" hidden="1" x14ac:dyDescent="0.25">
      <c r="B179" t="s">
        <v>813</v>
      </c>
      <c r="C179" t="s">
        <v>814</v>
      </c>
      <c r="D179" t="s">
        <v>815</v>
      </c>
      <c r="E179" t="s">
        <v>816</v>
      </c>
      <c r="F179" t="s">
        <v>817</v>
      </c>
      <c r="G179" t="s">
        <v>818</v>
      </c>
      <c r="H179" t="s">
        <v>819</v>
      </c>
      <c r="I179" t="s">
        <v>816</v>
      </c>
      <c r="J179" t="s">
        <v>820</v>
      </c>
      <c r="K179" t="s">
        <v>816</v>
      </c>
      <c r="L179" t="s">
        <v>821</v>
      </c>
    </row>
    <row r="180" spans="1:32" hidden="1" x14ac:dyDescent="0.25">
      <c r="B180" t="s">
        <v>813</v>
      </c>
      <c r="C180" t="s">
        <v>822</v>
      </c>
      <c r="D180" t="s">
        <v>34</v>
      </c>
      <c r="E180" t="s">
        <v>823</v>
      </c>
      <c r="F180">
        <v>388</v>
      </c>
    </row>
    <row r="181" spans="1:32" hidden="1" x14ac:dyDescent="0.25">
      <c r="A181" t="s">
        <v>26</v>
      </c>
      <c r="B181" t="s">
        <v>27</v>
      </c>
      <c r="C181" t="s">
        <v>28</v>
      </c>
      <c r="D181" t="s">
        <v>29</v>
      </c>
      <c r="E181" t="s">
        <v>30</v>
      </c>
      <c r="F181" t="s">
        <v>31</v>
      </c>
      <c r="G181" t="s">
        <v>791</v>
      </c>
      <c r="H181" t="s">
        <v>33</v>
      </c>
      <c r="I181" t="s">
        <v>34</v>
      </c>
      <c r="J181" t="s">
        <v>792</v>
      </c>
    </row>
    <row r="182" spans="1:32" hidden="1" x14ac:dyDescent="0.25">
      <c r="A182" t="s">
        <v>26</v>
      </c>
      <c r="B182" t="s">
        <v>27</v>
      </c>
      <c r="C182" t="s">
        <v>28</v>
      </c>
      <c r="D182" t="s">
        <v>29</v>
      </c>
      <c r="E182" t="s">
        <v>30</v>
      </c>
      <c r="F182" t="s">
        <v>31</v>
      </c>
      <c r="G182" t="s">
        <v>791</v>
      </c>
      <c r="H182" t="s">
        <v>33</v>
      </c>
      <c r="I182" t="s">
        <v>34</v>
      </c>
      <c r="J182" t="s">
        <v>792</v>
      </c>
    </row>
    <row r="183" spans="1:32" x14ac:dyDescent="0.25">
      <c r="A183" t="s">
        <v>78</v>
      </c>
      <c r="B183" t="s">
        <v>79</v>
      </c>
      <c r="C183" t="s">
        <v>138</v>
      </c>
      <c r="D183" t="s">
        <v>90</v>
      </c>
      <c r="E183" t="s">
        <v>84</v>
      </c>
      <c r="F183" t="s">
        <v>74</v>
      </c>
      <c r="G183">
        <v>102400</v>
      </c>
      <c r="H183" t="s">
        <v>1887</v>
      </c>
      <c r="I183">
        <v>307200</v>
      </c>
    </row>
    <row r="184" spans="1:32" x14ac:dyDescent="0.25">
      <c r="A184" t="s">
        <v>78</v>
      </c>
      <c r="B184" t="s">
        <v>79</v>
      </c>
      <c r="C184" t="s">
        <v>139</v>
      </c>
      <c r="D184" t="s">
        <v>90</v>
      </c>
      <c r="E184" t="s">
        <v>84</v>
      </c>
      <c r="F184" t="s">
        <v>74</v>
      </c>
      <c r="G184">
        <v>102400</v>
      </c>
      <c r="H184" t="s">
        <v>1887</v>
      </c>
      <c r="I184">
        <v>409600</v>
      </c>
    </row>
    <row r="185" spans="1:32" x14ac:dyDescent="0.25">
      <c r="A185" t="s">
        <v>78</v>
      </c>
      <c r="B185" t="s">
        <v>79</v>
      </c>
      <c r="C185" t="s">
        <v>140</v>
      </c>
      <c r="D185" t="s">
        <v>82</v>
      </c>
      <c r="E185" t="s">
        <v>84</v>
      </c>
      <c r="F185" t="s">
        <v>74</v>
      </c>
      <c r="G185">
        <v>8192</v>
      </c>
      <c r="H185" t="s">
        <v>1887</v>
      </c>
      <c r="I185">
        <v>417792</v>
      </c>
    </row>
    <row r="186" spans="1:32" x14ac:dyDescent="0.25">
      <c r="A186" t="s">
        <v>78</v>
      </c>
      <c r="B186" t="s">
        <v>79</v>
      </c>
      <c r="C186" t="s">
        <v>141</v>
      </c>
      <c r="D186" t="s">
        <v>90</v>
      </c>
      <c r="E186" t="s">
        <v>84</v>
      </c>
      <c r="F186" t="s">
        <v>74</v>
      </c>
      <c r="G186">
        <v>102400</v>
      </c>
      <c r="H186" t="s">
        <v>1887</v>
      </c>
      <c r="I186">
        <v>520192</v>
      </c>
    </row>
    <row r="187" spans="1:32" x14ac:dyDescent="0.25">
      <c r="A187" t="s">
        <v>78</v>
      </c>
      <c r="B187" t="s">
        <v>79</v>
      </c>
      <c r="C187" t="s">
        <v>142</v>
      </c>
      <c r="D187" t="s">
        <v>90</v>
      </c>
      <c r="E187" t="s">
        <v>84</v>
      </c>
      <c r="F187" t="s">
        <v>74</v>
      </c>
      <c r="G187">
        <v>102400</v>
      </c>
      <c r="H187" t="s">
        <v>1887</v>
      </c>
      <c r="I187">
        <v>622592</v>
      </c>
    </row>
    <row r="188" spans="1:32" x14ac:dyDescent="0.25">
      <c r="A188" t="s">
        <v>78</v>
      </c>
      <c r="B188" t="s">
        <v>79</v>
      </c>
      <c r="C188" t="s">
        <v>143</v>
      </c>
      <c r="D188" t="s">
        <v>90</v>
      </c>
      <c r="E188" t="s">
        <v>84</v>
      </c>
      <c r="F188" t="s">
        <v>74</v>
      </c>
      <c r="G188">
        <v>102400</v>
      </c>
      <c r="H188" t="s">
        <v>1887</v>
      </c>
      <c r="I188">
        <v>724992</v>
      </c>
    </row>
    <row r="189" spans="1:32" x14ac:dyDescent="0.25">
      <c r="A189" t="s">
        <v>78</v>
      </c>
      <c r="B189" t="s">
        <v>79</v>
      </c>
      <c r="C189" t="s">
        <v>144</v>
      </c>
      <c r="D189" t="s">
        <v>90</v>
      </c>
      <c r="E189" t="s">
        <v>84</v>
      </c>
      <c r="F189" t="s">
        <v>74</v>
      </c>
      <c r="G189">
        <v>102400</v>
      </c>
      <c r="H189" t="s">
        <v>1887</v>
      </c>
      <c r="I189">
        <v>827392</v>
      </c>
    </row>
    <row r="190" spans="1:32" x14ac:dyDescent="0.25">
      <c r="A190" t="s">
        <v>78</v>
      </c>
      <c r="B190" t="s">
        <v>79</v>
      </c>
      <c r="C190" t="s">
        <v>145</v>
      </c>
      <c r="D190" t="s">
        <v>90</v>
      </c>
      <c r="E190" t="s">
        <v>84</v>
      </c>
      <c r="F190" t="s">
        <v>74</v>
      </c>
      <c r="G190">
        <v>102400</v>
      </c>
      <c r="H190" t="s">
        <v>1887</v>
      </c>
      <c r="I190">
        <v>929792</v>
      </c>
    </row>
    <row r="191" spans="1:32" x14ac:dyDescent="0.25">
      <c r="A191" t="s">
        <v>78</v>
      </c>
      <c r="B191" t="s">
        <v>79</v>
      </c>
      <c r="C191" t="s">
        <v>146</v>
      </c>
      <c r="D191" t="s">
        <v>82</v>
      </c>
      <c r="E191" t="s">
        <v>84</v>
      </c>
      <c r="F191" t="s">
        <v>74</v>
      </c>
      <c r="G191">
        <v>8576</v>
      </c>
      <c r="H191" t="s">
        <v>1887</v>
      </c>
      <c r="I191">
        <v>938368</v>
      </c>
    </row>
    <row r="192" spans="1:32" x14ac:dyDescent="0.25">
      <c r="A192" t="s">
        <v>78</v>
      </c>
      <c r="B192" t="s">
        <v>79</v>
      </c>
      <c r="C192" t="s">
        <v>147</v>
      </c>
      <c r="D192" t="s">
        <v>90</v>
      </c>
      <c r="E192" t="s">
        <v>84</v>
      </c>
      <c r="F192" t="s">
        <v>74</v>
      </c>
      <c r="G192">
        <v>102400</v>
      </c>
      <c r="H192" t="s">
        <v>1887</v>
      </c>
      <c r="I192">
        <v>1040768</v>
      </c>
    </row>
    <row r="193" spans="1:9" x14ac:dyDescent="0.25">
      <c r="A193" t="s">
        <v>78</v>
      </c>
      <c r="B193" t="s">
        <v>79</v>
      </c>
      <c r="C193" t="s">
        <v>148</v>
      </c>
      <c r="D193" t="s">
        <v>90</v>
      </c>
      <c r="E193" t="s">
        <v>84</v>
      </c>
      <c r="F193" t="s">
        <v>74</v>
      </c>
      <c r="G193">
        <v>102400</v>
      </c>
      <c r="H193" t="s">
        <v>1887</v>
      </c>
      <c r="I193">
        <v>1143168</v>
      </c>
    </row>
    <row r="194" spans="1:9" x14ac:dyDescent="0.25">
      <c r="A194" t="s">
        <v>78</v>
      </c>
      <c r="B194" t="s">
        <v>79</v>
      </c>
      <c r="C194" t="s">
        <v>149</v>
      </c>
      <c r="D194" t="s">
        <v>90</v>
      </c>
      <c r="E194" t="s">
        <v>84</v>
      </c>
      <c r="F194" t="s">
        <v>74</v>
      </c>
      <c r="G194">
        <v>102400</v>
      </c>
      <c r="H194" t="s">
        <v>1887</v>
      </c>
      <c r="I194">
        <v>1245568</v>
      </c>
    </row>
    <row r="195" spans="1:9" x14ac:dyDescent="0.25">
      <c r="A195" t="s">
        <v>78</v>
      </c>
      <c r="B195" t="s">
        <v>79</v>
      </c>
      <c r="C195" t="s">
        <v>150</v>
      </c>
      <c r="D195" t="s">
        <v>90</v>
      </c>
      <c r="E195" t="s">
        <v>84</v>
      </c>
      <c r="F195" t="s">
        <v>74</v>
      </c>
      <c r="G195">
        <v>102400</v>
      </c>
      <c r="H195" t="s">
        <v>1887</v>
      </c>
      <c r="I195">
        <v>1347968</v>
      </c>
    </row>
    <row r="196" spans="1:9" x14ac:dyDescent="0.25">
      <c r="A196" t="s">
        <v>78</v>
      </c>
      <c r="B196" t="s">
        <v>79</v>
      </c>
      <c r="C196" t="s">
        <v>151</v>
      </c>
      <c r="D196" t="s">
        <v>82</v>
      </c>
      <c r="E196" t="s">
        <v>84</v>
      </c>
      <c r="F196" t="s">
        <v>74</v>
      </c>
      <c r="G196">
        <v>84224</v>
      </c>
      <c r="H196" t="s">
        <v>1887</v>
      </c>
      <c r="I196">
        <v>1432192</v>
      </c>
    </row>
    <row r="197" spans="1:9" x14ac:dyDescent="0.25">
      <c r="A197" t="s">
        <v>78</v>
      </c>
      <c r="B197" t="s">
        <v>79</v>
      </c>
      <c r="C197" t="s">
        <v>152</v>
      </c>
      <c r="D197" t="s">
        <v>82</v>
      </c>
      <c r="E197" t="s">
        <v>84</v>
      </c>
      <c r="F197" t="s">
        <v>74</v>
      </c>
      <c r="G197">
        <v>1502208</v>
      </c>
      <c r="H197" t="s">
        <v>1887</v>
      </c>
      <c r="I197">
        <v>1502208</v>
      </c>
    </row>
    <row r="198" spans="1:9" x14ac:dyDescent="0.25">
      <c r="A198" t="s">
        <v>78</v>
      </c>
      <c r="B198" t="s">
        <v>79</v>
      </c>
      <c r="C198" t="s">
        <v>153</v>
      </c>
      <c r="D198" t="s">
        <v>82</v>
      </c>
      <c r="E198" t="s">
        <v>84</v>
      </c>
      <c r="F198" t="s">
        <v>74</v>
      </c>
      <c r="G198">
        <v>93760</v>
      </c>
      <c r="H198" t="s">
        <v>1887</v>
      </c>
      <c r="I198">
        <v>1595968</v>
      </c>
    </row>
    <row r="199" spans="1:9" x14ac:dyDescent="0.25">
      <c r="A199" t="s">
        <v>78</v>
      </c>
      <c r="B199" t="s">
        <v>79</v>
      </c>
      <c r="C199" t="s">
        <v>154</v>
      </c>
      <c r="D199" t="s">
        <v>90</v>
      </c>
      <c r="E199" t="s">
        <v>84</v>
      </c>
      <c r="F199" t="s">
        <v>74</v>
      </c>
      <c r="G199">
        <v>102400</v>
      </c>
      <c r="H199" t="s">
        <v>1887</v>
      </c>
      <c r="I199">
        <v>1698368</v>
      </c>
    </row>
    <row r="200" spans="1:9" x14ac:dyDescent="0.25">
      <c r="A200" t="s">
        <v>78</v>
      </c>
      <c r="B200" t="s">
        <v>79</v>
      </c>
      <c r="C200" t="s">
        <v>155</v>
      </c>
      <c r="D200" t="s">
        <v>90</v>
      </c>
      <c r="E200" t="s">
        <v>84</v>
      </c>
      <c r="F200" t="s">
        <v>74</v>
      </c>
      <c r="G200">
        <v>102400</v>
      </c>
      <c r="H200" t="s">
        <v>1887</v>
      </c>
      <c r="I200">
        <v>1800768</v>
      </c>
    </row>
    <row r="201" spans="1:9" x14ac:dyDescent="0.25">
      <c r="A201" t="s">
        <v>78</v>
      </c>
      <c r="B201" t="s">
        <v>79</v>
      </c>
      <c r="C201" t="s">
        <v>156</v>
      </c>
      <c r="D201" t="s">
        <v>90</v>
      </c>
      <c r="E201" t="s">
        <v>84</v>
      </c>
      <c r="F201" t="s">
        <v>74</v>
      </c>
      <c r="G201">
        <v>102400</v>
      </c>
      <c r="H201" t="s">
        <v>1887</v>
      </c>
      <c r="I201">
        <v>1903168</v>
      </c>
    </row>
    <row r="202" spans="1:9" x14ac:dyDescent="0.25">
      <c r="A202" t="s">
        <v>78</v>
      </c>
      <c r="B202" t="s">
        <v>79</v>
      </c>
      <c r="C202" t="s">
        <v>157</v>
      </c>
      <c r="D202" t="s">
        <v>90</v>
      </c>
      <c r="E202" t="s">
        <v>84</v>
      </c>
      <c r="F202" t="s">
        <v>74</v>
      </c>
      <c r="G202">
        <v>102400</v>
      </c>
      <c r="H202" t="s">
        <v>1887</v>
      </c>
      <c r="I202">
        <v>2005568</v>
      </c>
    </row>
    <row r="203" spans="1:9" x14ac:dyDescent="0.25">
      <c r="A203" t="s">
        <v>78</v>
      </c>
      <c r="B203" t="s">
        <v>79</v>
      </c>
      <c r="C203" t="s">
        <v>158</v>
      </c>
      <c r="D203" t="s">
        <v>90</v>
      </c>
      <c r="E203" t="s">
        <v>84</v>
      </c>
      <c r="F203" t="s">
        <v>74</v>
      </c>
      <c r="G203">
        <v>102400</v>
      </c>
      <c r="H203" t="s">
        <v>1887</v>
      </c>
      <c r="I203">
        <v>2107968</v>
      </c>
    </row>
    <row r="204" spans="1:9" x14ac:dyDescent="0.25">
      <c r="A204" t="s">
        <v>78</v>
      </c>
      <c r="B204" t="s">
        <v>79</v>
      </c>
      <c r="C204" t="s">
        <v>159</v>
      </c>
      <c r="D204" t="s">
        <v>82</v>
      </c>
      <c r="E204" t="s">
        <v>84</v>
      </c>
      <c r="F204" t="s">
        <v>74</v>
      </c>
      <c r="G204">
        <v>7232</v>
      </c>
      <c r="H204" t="s">
        <v>1887</v>
      </c>
      <c r="I204">
        <v>2115200</v>
      </c>
    </row>
    <row r="205" spans="1:9" x14ac:dyDescent="0.25">
      <c r="A205" t="s">
        <v>78</v>
      </c>
      <c r="B205" t="s">
        <v>79</v>
      </c>
      <c r="C205" t="s">
        <v>160</v>
      </c>
      <c r="D205" t="s">
        <v>90</v>
      </c>
      <c r="E205" t="s">
        <v>84</v>
      </c>
      <c r="F205" t="s">
        <v>74</v>
      </c>
      <c r="G205">
        <v>102400</v>
      </c>
      <c r="H205" t="s">
        <v>1887</v>
      </c>
      <c r="I205">
        <v>2217600</v>
      </c>
    </row>
    <row r="206" spans="1:9" x14ac:dyDescent="0.25">
      <c r="A206" t="s">
        <v>78</v>
      </c>
      <c r="B206" t="s">
        <v>79</v>
      </c>
      <c r="C206" t="s">
        <v>161</v>
      </c>
      <c r="D206" t="s">
        <v>90</v>
      </c>
      <c r="E206" t="s">
        <v>84</v>
      </c>
      <c r="F206" t="s">
        <v>74</v>
      </c>
      <c r="G206">
        <v>102400</v>
      </c>
      <c r="H206" t="s">
        <v>1887</v>
      </c>
      <c r="I206">
        <v>2320000</v>
      </c>
    </row>
    <row r="207" spans="1:9" x14ac:dyDescent="0.25">
      <c r="A207" t="s">
        <v>78</v>
      </c>
      <c r="B207" t="s">
        <v>79</v>
      </c>
      <c r="C207" t="s">
        <v>162</v>
      </c>
      <c r="D207" t="s">
        <v>90</v>
      </c>
      <c r="E207" t="s">
        <v>84</v>
      </c>
      <c r="F207" t="s">
        <v>74</v>
      </c>
      <c r="G207">
        <v>102400</v>
      </c>
      <c r="H207" t="s">
        <v>1887</v>
      </c>
      <c r="I207">
        <v>2422400</v>
      </c>
    </row>
    <row r="208" spans="1:9" x14ac:dyDescent="0.25">
      <c r="A208" t="s">
        <v>78</v>
      </c>
      <c r="B208" t="s">
        <v>79</v>
      </c>
      <c r="C208" t="s">
        <v>163</v>
      </c>
      <c r="D208" t="s">
        <v>90</v>
      </c>
      <c r="E208" t="s">
        <v>84</v>
      </c>
      <c r="F208" t="s">
        <v>74</v>
      </c>
      <c r="G208">
        <v>102400</v>
      </c>
      <c r="H208" t="s">
        <v>1887</v>
      </c>
      <c r="I208">
        <v>102400</v>
      </c>
    </row>
    <row r="209" spans="1:9" x14ac:dyDescent="0.25">
      <c r="A209" t="s">
        <v>78</v>
      </c>
      <c r="B209" t="s">
        <v>79</v>
      </c>
      <c r="C209" t="s">
        <v>164</v>
      </c>
      <c r="D209" t="s">
        <v>90</v>
      </c>
      <c r="E209" t="s">
        <v>84</v>
      </c>
      <c r="F209" t="s">
        <v>74</v>
      </c>
      <c r="G209">
        <v>102400</v>
      </c>
      <c r="H209" t="s">
        <v>1887</v>
      </c>
      <c r="I209">
        <v>204800</v>
      </c>
    </row>
    <row r="210" spans="1:9" x14ac:dyDescent="0.25">
      <c r="A210" t="s">
        <v>78</v>
      </c>
      <c r="B210" t="s">
        <v>79</v>
      </c>
      <c r="C210" t="s">
        <v>165</v>
      </c>
      <c r="D210" t="s">
        <v>90</v>
      </c>
      <c r="E210" t="s">
        <v>84</v>
      </c>
      <c r="F210" t="s">
        <v>74</v>
      </c>
      <c r="G210">
        <v>102400</v>
      </c>
      <c r="H210" t="s">
        <v>1887</v>
      </c>
      <c r="I210">
        <v>307200</v>
      </c>
    </row>
    <row r="211" spans="1:9" x14ac:dyDescent="0.25">
      <c r="A211" t="s">
        <v>78</v>
      </c>
      <c r="B211" t="s">
        <v>79</v>
      </c>
      <c r="C211" t="s">
        <v>166</v>
      </c>
      <c r="D211" t="s">
        <v>90</v>
      </c>
      <c r="E211" t="s">
        <v>84</v>
      </c>
      <c r="F211" t="s">
        <v>74</v>
      </c>
      <c r="G211">
        <v>102400</v>
      </c>
      <c r="H211" t="s">
        <v>1887</v>
      </c>
      <c r="I211">
        <v>409600</v>
      </c>
    </row>
    <row r="212" spans="1:9" x14ac:dyDescent="0.25">
      <c r="A212" t="s">
        <v>78</v>
      </c>
      <c r="B212" t="s">
        <v>79</v>
      </c>
      <c r="C212" t="s">
        <v>167</v>
      </c>
      <c r="D212" t="s">
        <v>90</v>
      </c>
      <c r="E212" t="s">
        <v>84</v>
      </c>
      <c r="F212" t="s">
        <v>74</v>
      </c>
      <c r="G212">
        <v>102400</v>
      </c>
      <c r="H212" t="s">
        <v>1887</v>
      </c>
      <c r="I212">
        <v>512000</v>
      </c>
    </row>
    <row r="213" spans="1:9" x14ac:dyDescent="0.25">
      <c r="A213" t="s">
        <v>78</v>
      </c>
      <c r="B213" t="s">
        <v>79</v>
      </c>
      <c r="C213" t="s">
        <v>168</v>
      </c>
      <c r="D213" t="s">
        <v>82</v>
      </c>
      <c r="E213" t="s">
        <v>84</v>
      </c>
      <c r="F213" t="s">
        <v>74</v>
      </c>
      <c r="G213">
        <v>6976</v>
      </c>
      <c r="H213" t="s">
        <v>1887</v>
      </c>
      <c r="I213">
        <v>518976</v>
      </c>
    </row>
    <row r="214" spans="1:9" x14ac:dyDescent="0.25">
      <c r="A214" t="s">
        <v>78</v>
      </c>
      <c r="B214" t="s">
        <v>79</v>
      </c>
      <c r="C214" t="s">
        <v>169</v>
      </c>
      <c r="D214" t="s">
        <v>90</v>
      </c>
      <c r="E214" t="s">
        <v>84</v>
      </c>
      <c r="F214" t="s">
        <v>74</v>
      </c>
      <c r="G214">
        <v>102400</v>
      </c>
      <c r="H214" t="s">
        <v>1887</v>
      </c>
      <c r="I214">
        <v>621376</v>
      </c>
    </row>
    <row r="215" spans="1:9" x14ac:dyDescent="0.25">
      <c r="A215" t="s">
        <v>78</v>
      </c>
      <c r="B215" t="s">
        <v>79</v>
      </c>
      <c r="C215" t="s">
        <v>170</v>
      </c>
      <c r="D215" t="s">
        <v>90</v>
      </c>
      <c r="E215" t="s">
        <v>84</v>
      </c>
      <c r="F215" t="s">
        <v>74</v>
      </c>
      <c r="G215">
        <v>102400</v>
      </c>
      <c r="H215" t="s">
        <v>1887</v>
      </c>
      <c r="I215">
        <v>723776</v>
      </c>
    </row>
    <row r="216" spans="1:9" x14ac:dyDescent="0.25">
      <c r="A216" t="s">
        <v>78</v>
      </c>
      <c r="B216" t="s">
        <v>79</v>
      </c>
      <c r="C216" t="s">
        <v>171</v>
      </c>
      <c r="D216" t="s">
        <v>90</v>
      </c>
      <c r="E216" t="s">
        <v>84</v>
      </c>
      <c r="F216" t="s">
        <v>74</v>
      </c>
      <c r="G216">
        <v>102400</v>
      </c>
      <c r="H216" t="s">
        <v>1887</v>
      </c>
      <c r="I216">
        <v>826176</v>
      </c>
    </row>
    <row r="217" spans="1:9" x14ac:dyDescent="0.25">
      <c r="A217" t="s">
        <v>78</v>
      </c>
      <c r="B217" t="s">
        <v>79</v>
      </c>
      <c r="C217" t="s">
        <v>172</v>
      </c>
      <c r="D217" t="s">
        <v>90</v>
      </c>
      <c r="E217" t="s">
        <v>84</v>
      </c>
      <c r="F217" t="s">
        <v>74</v>
      </c>
      <c r="G217">
        <v>102400</v>
      </c>
      <c r="H217" t="s">
        <v>1887</v>
      </c>
      <c r="I217">
        <v>928576</v>
      </c>
    </row>
    <row r="218" spans="1:9" x14ac:dyDescent="0.25">
      <c r="A218" t="s">
        <v>78</v>
      </c>
      <c r="B218" t="s">
        <v>79</v>
      </c>
      <c r="C218" t="s">
        <v>173</v>
      </c>
      <c r="D218" t="s">
        <v>90</v>
      </c>
      <c r="E218" t="s">
        <v>84</v>
      </c>
      <c r="F218" t="s">
        <v>74</v>
      </c>
      <c r="G218">
        <v>102400</v>
      </c>
      <c r="H218" t="s">
        <v>1887</v>
      </c>
      <c r="I218">
        <v>1030976</v>
      </c>
    </row>
    <row r="219" spans="1:9" x14ac:dyDescent="0.25">
      <c r="A219" t="s">
        <v>78</v>
      </c>
      <c r="B219" t="s">
        <v>79</v>
      </c>
      <c r="C219" t="s">
        <v>174</v>
      </c>
      <c r="D219" t="s">
        <v>82</v>
      </c>
      <c r="E219" t="s">
        <v>84</v>
      </c>
      <c r="F219" t="s">
        <v>74</v>
      </c>
      <c r="G219">
        <v>7616</v>
      </c>
      <c r="H219" t="s">
        <v>1887</v>
      </c>
      <c r="I219">
        <v>1038592</v>
      </c>
    </row>
    <row r="220" spans="1:9" x14ac:dyDescent="0.25">
      <c r="A220" t="s">
        <v>78</v>
      </c>
      <c r="B220" t="s">
        <v>79</v>
      </c>
      <c r="C220" t="s">
        <v>175</v>
      </c>
      <c r="D220" t="s">
        <v>90</v>
      </c>
      <c r="E220" t="s">
        <v>84</v>
      </c>
      <c r="F220" t="s">
        <v>74</v>
      </c>
      <c r="G220">
        <v>102400</v>
      </c>
      <c r="H220" t="s">
        <v>1887</v>
      </c>
      <c r="I220">
        <v>1140992</v>
      </c>
    </row>
    <row r="221" spans="1:9" x14ac:dyDescent="0.25">
      <c r="A221" t="s">
        <v>78</v>
      </c>
      <c r="B221" t="s">
        <v>79</v>
      </c>
      <c r="C221" t="s">
        <v>176</v>
      </c>
      <c r="D221" t="s">
        <v>90</v>
      </c>
      <c r="E221" t="s">
        <v>84</v>
      </c>
      <c r="F221" t="s">
        <v>74</v>
      </c>
      <c r="G221">
        <v>102400</v>
      </c>
      <c r="H221" t="s">
        <v>1887</v>
      </c>
      <c r="I221">
        <v>1243392</v>
      </c>
    </row>
    <row r="222" spans="1:9" x14ac:dyDescent="0.25">
      <c r="A222" t="s">
        <v>78</v>
      </c>
      <c r="B222" t="s">
        <v>79</v>
      </c>
      <c r="C222" t="s">
        <v>177</v>
      </c>
      <c r="D222" t="s">
        <v>90</v>
      </c>
      <c r="E222" t="s">
        <v>84</v>
      </c>
      <c r="F222" t="s">
        <v>74</v>
      </c>
      <c r="G222">
        <v>102400</v>
      </c>
      <c r="H222" t="s">
        <v>1887</v>
      </c>
      <c r="I222">
        <v>1345792</v>
      </c>
    </row>
    <row r="223" spans="1:9" x14ac:dyDescent="0.25">
      <c r="A223" t="s">
        <v>78</v>
      </c>
      <c r="B223" t="s">
        <v>79</v>
      </c>
      <c r="C223" t="s">
        <v>178</v>
      </c>
      <c r="D223" t="s">
        <v>90</v>
      </c>
      <c r="E223" t="s">
        <v>84</v>
      </c>
      <c r="F223" t="s">
        <v>74</v>
      </c>
      <c r="G223">
        <v>102400</v>
      </c>
      <c r="H223" t="s">
        <v>1887</v>
      </c>
      <c r="I223">
        <v>1448192</v>
      </c>
    </row>
    <row r="224" spans="1:9" x14ac:dyDescent="0.25">
      <c r="A224" t="s">
        <v>78</v>
      </c>
      <c r="B224" t="s">
        <v>79</v>
      </c>
      <c r="C224" t="s">
        <v>179</v>
      </c>
      <c r="D224" t="s">
        <v>90</v>
      </c>
      <c r="E224" t="s">
        <v>84</v>
      </c>
      <c r="F224" t="s">
        <v>74</v>
      </c>
      <c r="G224">
        <v>102400</v>
      </c>
      <c r="H224" t="s">
        <v>1887</v>
      </c>
      <c r="I224">
        <v>1550592</v>
      </c>
    </row>
    <row r="225" spans="1:9" x14ac:dyDescent="0.25">
      <c r="A225" t="s">
        <v>78</v>
      </c>
      <c r="B225" t="s">
        <v>79</v>
      </c>
      <c r="C225" t="s">
        <v>180</v>
      </c>
      <c r="D225" t="s">
        <v>82</v>
      </c>
      <c r="E225" t="s">
        <v>84</v>
      </c>
      <c r="F225" t="s">
        <v>74</v>
      </c>
      <c r="G225">
        <v>83008</v>
      </c>
      <c r="H225" t="s">
        <v>1887</v>
      </c>
      <c r="I225">
        <v>1633600</v>
      </c>
    </row>
    <row r="226" spans="1:9" x14ac:dyDescent="0.25">
      <c r="A226" t="s">
        <v>78</v>
      </c>
      <c r="B226" t="s">
        <v>79</v>
      </c>
      <c r="C226" t="s">
        <v>181</v>
      </c>
      <c r="D226" t="s">
        <v>90</v>
      </c>
      <c r="E226" t="s">
        <v>84</v>
      </c>
      <c r="F226" t="s">
        <v>74</v>
      </c>
      <c r="G226">
        <v>102400</v>
      </c>
      <c r="H226" t="s">
        <v>1887</v>
      </c>
      <c r="I226">
        <v>1736000</v>
      </c>
    </row>
    <row r="227" spans="1:9" x14ac:dyDescent="0.25">
      <c r="A227" t="s">
        <v>78</v>
      </c>
      <c r="B227" t="s">
        <v>79</v>
      </c>
      <c r="C227" t="s">
        <v>182</v>
      </c>
      <c r="D227" t="s">
        <v>90</v>
      </c>
      <c r="E227" t="s">
        <v>84</v>
      </c>
      <c r="F227" t="s">
        <v>74</v>
      </c>
      <c r="G227">
        <v>102400</v>
      </c>
      <c r="H227" t="s">
        <v>1887</v>
      </c>
      <c r="I227">
        <v>1838400</v>
      </c>
    </row>
    <row r="228" spans="1:9" x14ac:dyDescent="0.25">
      <c r="A228" t="s">
        <v>78</v>
      </c>
      <c r="B228" t="s">
        <v>79</v>
      </c>
      <c r="C228" t="s">
        <v>183</v>
      </c>
      <c r="D228" t="s">
        <v>90</v>
      </c>
      <c r="E228" t="s">
        <v>84</v>
      </c>
      <c r="F228" t="s">
        <v>74</v>
      </c>
      <c r="G228">
        <v>102400</v>
      </c>
      <c r="H228" t="s">
        <v>1887</v>
      </c>
      <c r="I228">
        <v>1940800</v>
      </c>
    </row>
    <row r="229" spans="1:9" x14ac:dyDescent="0.25">
      <c r="A229" t="s">
        <v>78</v>
      </c>
      <c r="B229" t="s">
        <v>79</v>
      </c>
      <c r="C229" t="s">
        <v>184</v>
      </c>
      <c r="D229" t="s">
        <v>90</v>
      </c>
      <c r="E229" t="s">
        <v>84</v>
      </c>
      <c r="F229" t="s">
        <v>74</v>
      </c>
      <c r="G229">
        <v>102400</v>
      </c>
      <c r="H229" t="s">
        <v>1887</v>
      </c>
      <c r="I229">
        <v>2043200</v>
      </c>
    </row>
    <row r="230" spans="1:9" x14ac:dyDescent="0.25">
      <c r="A230" t="s">
        <v>78</v>
      </c>
      <c r="B230" t="s">
        <v>79</v>
      </c>
      <c r="C230" t="s">
        <v>185</v>
      </c>
      <c r="D230" t="s">
        <v>90</v>
      </c>
      <c r="E230" t="s">
        <v>84</v>
      </c>
      <c r="F230" t="s">
        <v>74</v>
      </c>
      <c r="G230">
        <v>102400</v>
      </c>
      <c r="H230" t="s">
        <v>1887</v>
      </c>
      <c r="I230">
        <v>2145600</v>
      </c>
    </row>
    <row r="231" spans="1:9" x14ac:dyDescent="0.25">
      <c r="A231" t="s">
        <v>78</v>
      </c>
      <c r="B231" t="s">
        <v>79</v>
      </c>
      <c r="C231" t="s">
        <v>186</v>
      </c>
      <c r="D231" t="s">
        <v>82</v>
      </c>
      <c r="E231" t="s">
        <v>84</v>
      </c>
      <c r="F231" t="s">
        <v>74</v>
      </c>
      <c r="G231">
        <v>7168</v>
      </c>
      <c r="H231" t="s">
        <v>1887</v>
      </c>
      <c r="I231">
        <v>2152768</v>
      </c>
    </row>
    <row r="232" spans="1:9" x14ac:dyDescent="0.25">
      <c r="A232" t="s">
        <v>78</v>
      </c>
      <c r="B232" t="s">
        <v>79</v>
      </c>
      <c r="C232" t="s">
        <v>187</v>
      </c>
      <c r="D232" t="s">
        <v>90</v>
      </c>
      <c r="E232" t="s">
        <v>84</v>
      </c>
      <c r="F232" t="s">
        <v>74</v>
      </c>
      <c r="G232">
        <v>102400</v>
      </c>
      <c r="H232" t="s">
        <v>1887</v>
      </c>
      <c r="I232">
        <v>2255168</v>
      </c>
    </row>
    <row r="233" spans="1:9" x14ac:dyDescent="0.25">
      <c r="A233" t="s">
        <v>78</v>
      </c>
      <c r="B233" t="s">
        <v>79</v>
      </c>
      <c r="C233" t="s">
        <v>188</v>
      </c>
      <c r="D233" t="s">
        <v>90</v>
      </c>
      <c r="E233" t="s">
        <v>84</v>
      </c>
      <c r="F233" t="s">
        <v>74</v>
      </c>
      <c r="G233">
        <v>102400</v>
      </c>
      <c r="H233" t="s">
        <v>1887</v>
      </c>
      <c r="I233">
        <v>2357568</v>
      </c>
    </row>
    <row r="234" spans="1:9" x14ac:dyDescent="0.25">
      <c r="A234" t="s">
        <v>78</v>
      </c>
      <c r="B234" t="s">
        <v>79</v>
      </c>
      <c r="C234" t="s">
        <v>189</v>
      </c>
      <c r="D234" t="s">
        <v>90</v>
      </c>
      <c r="E234" t="s">
        <v>84</v>
      </c>
      <c r="F234" t="s">
        <v>74</v>
      </c>
      <c r="G234">
        <v>102400</v>
      </c>
      <c r="H234" t="s">
        <v>1887</v>
      </c>
      <c r="I234">
        <v>102400</v>
      </c>
    </row>
    <row r="235" spans="1:9" x14ac:dyDescent="0.25">
      <c r="A235" t="s">
        <v>78</v>
      </c>
      <c r="B235" t="s">
        <v>79</v>
      </c>
      <c r="C235" t="s">
        <v>190</v>
      </c>
      <c r="D235" t="s">
        <v>90</v>
      </c>
      <c r="E235" t="s">
        <v>84</v>
      </c>
      <c r="F235" t="s">
        <v>74</v>
      </c>
      <c r="G235">
        <v>102400</v>
      </c>
      <c r="H235" t="s">
        <v>1887</v>
      </c>
      <c r="I235">
        <v>204800</v>
      </c>
    </row>
    <row r="236" spans="1:9" x14ac:dyDescent="0.25">
      <c r="A236" t="s">
        <v>78</v>
      </c>
      <c r="B236" t="s">
        <v>79</v>
      </c>
      <c r="C236" t="s">
        <v>191</v>
      </c>
      <c r="D236" t="s">
        <v>82</v>
      </c>
      <c r="E236" t="s">
        <v>84</v>
      </c>
      <c r="F236" t="s">
        <v>74</v>
      </c>
      <c r="G236">
        <v>6848</v>
      </c>
      <c r="H236" t="s">
        <v>1887</v>
      </c>
      <c r="I236">
        <v>211648</v>
      </c>
    </row>
    <row r="237" spans="1:9" x14ac:dyDescent="0.25">
      <c r="A237" t="s">
        <v>78</v>
      </c>
      <c r="B237" t="s">
        <v>79</v>
      </c>
      <c r="C237" t="s">
        <v>192</v>
      </c>
      <c r="D237" t="s">
        <v>90</v>
      </c>
      <c r="E237" t="s">
        <v>84</v>
      </c>
      <c r="F237" t="s">
        <v>74</v>
      </c>
      <c r="G237">
        <v>102400</v>
      </c>
      <c r="H237" t="s">
        <v>1887</v>
      </c>
      <c r="I237">
        <v>314048</v>
      </c>
    </row>
    <row r="238" spans="1:9" x14ac:dyDescent="0.25">
      <c r="A238" t="s">
        <v>78</v>
      </c>
      <c r="B238" t="s">
        <v>79</v>
      </c>
      <c r="C238" t="s">
        <v>193</v>
      </c>
      <c r="D238" t="s">
        <v>90</v>
      </c>
      <c r="E238" t="s">
        <v>84</v>
      </c>
      <c r="F238" t="s">
        <v>74</v>
      </c>
      <c r="G238">
        <v>102400</v>
      </c>
      <c r="H238" t="s">
        <v>1887</v>
      </c>
      <c r="I238">
        <v>416448</v>
      </c>
    </row>
    <row r="239" spans="1:9" x14ac:dyDescent="0.25">
      <c r="A239" t="s">
        <v>78</v>
      </c>
      <c r="B239" t="s">
        <v>1472</v>
      </c>
      <c r="C239" t="s">
        <v>829</v>
      </c>
    </row>
    <row r="240" spans="1:9" x14ac:dyDescent="0.25">
      <c r="A240" t="s">
        <v>78</v>
      </c>
      <c r="B240" t="s">
        <v>79</v>
      </c>
      <c r="C240" t="s">
        <v>194</v>
      </c>
      <c r="D240" t="s">
        <v>90</v>
      </c>
      <c r="E240" t="s">
        <v>84</v>
      </c>
      <c r="F240" t="s">
        <v>74</v>
      </c>
      <c r="G240">
        <v>102400</v>
      </c>
      <c r="H240" t="s">
        <v>1887</v>
      </c>
      <c r="I240">
        <v>518848</v>
      </c>
    </row>
    <row r="241" spans="1:13" x14ac:dyDescent="0.25">
      <c r="A241" t="s">
        <v>78</v>
      </c>
      <c r="B241" t="s">
        <v>1473</v>
      </c>
      <c r="C241" t="s">
        <v>1474</v>
      </c>
    </row>
    <row r="242" spans="1:13" x14ac:dyDescent="0.25">
      <c r="A242" t="s">
        <v>78</v>
      </c>
      <c r="B242" t="s">
        <v>830</v>
      </c>
      <c r="C242" t="s">
        <v>831</v>
      </c>
    </row>
    <row r="243" spans="1:13" hidden="1" x14ac:dyDescent="0.25">
      <c r="A243" t="s">
        <v>58</v>
      </c>
      <c r="B243" t="s">
        <v>828</v>
      </c>
      <c r="C243" t="s">
        <v>829</v>
      </c>
    </row>
    <row r="244" spans="1:13" hidden="1" x14ac:dyDescent="0.25">
      <c r="A244" t="s">
        <v>58</v>
      </c>
      <c r="B244" t="s">
        <v>830</v>
      </c>
      <c r="C244" t="s">
        <v>831</v>
      </c>
    </row>
    <row r="245" spans="1:13" hidden="1" x14ac:dyDescent="0.25">
      <c r="A245" t="s">
        <v>36</v>
      </c>
      <c r="B245" t="s">
        <v>37</v>
      </c>
      <c r="C245" t="s">
        <v>1967</v>
      </c>
      <c r="D245" t="s">
        <v>39</v>
      </c>
      <c r="E245" t="s">
        <v>40</v>
      </c>
      <c r="F245" t="s">
        <v>41</v>
      </c>
      <c r="G245" t="s">
        <v>42</v>
      </c>
      <c r="H245">
        <v>259</v>
      </c>
      <c r="I245" t="s">
        <v>43</v>
      </c>
    </row>
    <row r="246" spans="1:13" hidden="1" x14ac:dyDescent="0.25">
      <c r="A246" t="s">
        <v>26</v>
      </c>
      <c r="B246" t="s">
        <v>27</v>
      </c>
      <c r="C246" t="s">
        <v>28</v>
      </c>
      <c r="D246" t="s">
        <v>29</v>
      </c>
      <c r="E246" t="s">
        <v>30</v>
      </c>
      <c r="F246" t="s">
        <v>31</v>
      </c>
      <c r="G246" t="s">
        <v>1491</v>
      </c>
      <c r="H246" t="s">
        <v>33</v>
      </c>
      <c r="I246" t="s">
        <v>34</v>
      </c>
      <c r="J246" t="s">
        <v>792</v>
      </c>
    </row>
    <row r="247" spans="1:13" x14ac:dyDescent="0.25">
      <c r="A247" t="s">
        <v>78</v>
      </c>
      <c r="B247" t="s">
        <v>36</v>
      </c>
      <c r="C247" t="s">
        <v>1475</v>
      </c>
      <c r="D247" t="s">
        <v>103</v>
      </c>
      <c r="E247" t="s">
        <v>84</v>
      </c>
      <c r="F247" t="s">
        <v>195</v>
      </c>
    </row>
    <row r="248" spans="1:13" hidden="1" x14ac:dyDescent="0.25">
      <c r="A248" t="s">
        <v>826</v>
      </c>
      <c r="B248" t="s">
        <v>827</v>
      </c>
      <c r="C248" t="s">
        <v>1476</v>
      </c>
      <c r="D248" t="s">
        <v>1477</v>
      </c>
    </row>
    <row r="249" spans="1:13" hidden="1" x14ac:dyDescent="0.25">
      <c r="B249" t="s">
        <v>813</v>
      </c>
      <c r="C249" t="s">
        <v>1478</v>
      </c>
      <c r="D249" t="s">
        <v>1563</v>
      </c>
      <c r="E249" t="s">
        <v>816</v>
      </c>
      <c r="F249" t="s">
        <v>1480</v>
      </c>
      <c r="G249" t="s">
        <v>34</v>
      </c>
      <c r="H249" t="s">
        <v>1481</v>
      </c>
      <c r="I249">
        <v>21424</v>
      </c>
    </row>
    <row r="250" spans="1:13" hidden="1" x14ac:dyDescent="0.25">
      <c r="B250" t="s">
        <v>813</v>
      </c>
      <c r="C250" t="s">
        <v>1482</v>
      </c>
      <c r="D250" t="s">
        <v>1563</v>
      </c>
      <c r="E250" t="s">
        <v>816</v>
      </c>
      <c r="F250" t="s">
        <v>1483</v>
      </c>
      <c r="G250" t="s">
        <v>34</v>
      </c>
      <c r="H250" t="s">
        <v>1481</v>
      </c>
      <c r="I250">
        <v>21409</v>
      </c>
    </row>
    <row r="251" spans="1:13" hidden="1" x14ac:dyDescent="0.25">
      <c r="B251" t="s">
        <v>813</v>
      </c>
      <c r="C251" t="s">
        <v>1484</v>
      </c>
      <c r="D251" t="s">
        <v>1564</v>
      </c>
      <c r="E251" t="s">
        <v>816</v>
      </c>
      <c r="F251" t="s">
        <v>1494</v>
      </c>
      <c r="G251" t="s">
        <v>816</v>
      </c>
      <c r="H251" t="s">
        <v>1565</v>
      </c>
      <c r="I251" t="s">
        <v>1487</v>
      </c>
      <c r="J251" t="s">
        <v>1488</v>
      </c>
      <c r="K251" t="s">
        <v>34</v>
      </c>
      <c r="L251" t="s">
        <v>1481</v>
      </c>
      <c r="M251">
        <v>7808</v>
      </c>
    </row>
    <row r="252" spans="1:13" hidden="1" x14ac:dyDescent="0.25">
      <c r="B252" t="s">
        <v>813</v>
      </c>
      <c r="C252" t="s">
        <v>1489</v>
      </c>
      <c r="D252" t="s">
        <v>34</v>
      </c>
      <c r="E252" t="s">
        <v>823</v>
      </c>
      <c r="F252">
        <v>187</v>
      </c>
    </row>
    <row r="253" spans="1:13" hidden="1" x14ac:dyDescent="0.25">
      <c r="A253" t="s">
        <v>36</v>
      </c>
      <c r="B253" t="s">
        <v>37</v>
      </c>
      <c r="C253" t="s">
        <v>1968</v>
      </c>
      <c r="D253" t="s">
        <v>39</v>
      </c>
      <c r="E253" t="s">
        <v>40</v>
      </c>
      <c r="F253" t="s">
        <v>41</v>
      </c>
      <c r="G253" t="s">
        <v>42</v>
      </c>
      <c r="H253">
        <v>259</v>
      </c>
      <c r="I253" t="s">
        <v>43</v>
      </c>
    </row>
    <row r="254" spans="1:13" hidden="1" x14ac:dyDescent="0.25">
      <c r="A254" t="s">
        <v>36</v>
      </c>
      <c r="B254" t="s">
        <v>833</v>
      </c>
      <c r="C254" t="s">
        <v>1969</v>
      </c>
      <c r="D254" t="s">
        <v>835</v>
      </c>
      <c r="E254" t="s">
        <v>39</v>
      </c>
      <c r="F254" t="s">
        <v>40</v>
      </c>
      <c r="G254" t="s">
        <v>41</v>
      </c>
      <c r="H254" t="s">
        <v>42</v>
      </c>
      <c r="I254">
        <v>-1073741510</v>
      </c>
      <c r="J254" t="s">
        <v>836</v>
      </c>
    </row>
  </sheetData>
  <autoFilter ref="A5:A254">
    <filterColumn colId="0">
      <filters>
        <filter val="[NIFGEN]"/>
      </filters>
    </filterColumn>
  </autoFilter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5:AF268"/>
  <sheetViews>
    <sheetView workbookViewId="0">
      <selection activeCell="F180" sqref="F43:F180"/>
    </sheetView>
  </sheetViews>
  <sheetFormatPr defaultRowHeight="15" x14ac:dyDescent="0.25"/>
  <sheetData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36</v>
      </c>
      <c r="B19" t="s">
        <v>37</v>
      </c>
      <c r="C19" t="s">
        <v>1838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hidden="1" x14ac:dyDescent="0.25">
      <c r="A20" t="s">
        <v>36</v>
      </c>
      <c r="B20" t="s">
        <v>37</v>
      </c>
      <c r="C20" t="s">
        <v>1839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hidden="1" x14ac:dyDescent="0.25">
      <c r="A21" t="s">
        <v>36</v>
      </c>
      <c r="B21" t="s">
        <v>37</v>
      </c>
      <c r="C21" t="s">
        <v>1651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hidden="1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48</v>
      </c>
      <c r="G22" t="s">
        <v>49</v>
      </c>
      <c r="H22" t="s">
        <v>50</v>
      </c>
    </row>
    <row r="23" spans="1:13" hidden="1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51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</row>
    <row r="24" spans="1:13" hidden="1" x14ac:dyDescent="0.25">
      <c r="A24" t="s">
        <v>52</v>
      </c>
      <c r="B24" t="s">
        <v>53</v>
      </c>
    </row>
    <row r="25" spans="1:13" hidden="1" x14ac:dyDescent="0.25">
      <c r="A25" t="s">
        <v>54</v>
      </c>
      <c r="B25" t="s">
        <v>53</v>
      </c>
    </row>
    <row r="26" spans="1:13" hidden="1" x14ac:dyDescent="0.25">
      <c r="A26" t="s">
        <v>55</v>
      </c>
      <c r="B26" t="s">
        <v>53</v>
      </c>
    </row>
    <row r="27" spans="1:13" hidden="1" x14ac:dyDescent="0.25">
      <c r="A27" t="s">
        <v>36</v>
      </c>
      <c r="B27" t="s">
        <v>37</v>
      </c>
      <c r="C27" t="s">
        <v>1840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hidden="1" x14ac:dyDescent="0.25">
      <c r="A28" t="s">
        <v>36</v>
      </c>
      <c r="B28" t="s">
        <v>37</v>
      </c>
      <c r="C28" t="s">
        <v>1841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58</v>
      </c>
      <c r="B29" t="s">
        <v>59</v>
      </c>
      <c r="C29" t="s">
        <v>60</v>
      </c>
    </row>
    <row r="30" spans="1:13" x14ac:dyDescent="0.25">
      <c r="A30" t="s">
        <v>58</v>
      </c>
      <c r="B30" t="s">
        <v>61</v>
      </c>
      <c r="C30" t="s">
        <v>62</v>
      </c>
    </row>
    <row r="31" spans="1:13" x14ac:dyDescent="0.25">
      <c r="A31" t="s">
        <v>58</v>
      </c>
      <c r="B31" t="s">
        <v>61</v>
      </c>
      <c r="C31" t="s">
        <v>63</v>
      </c>
      <c r="D31" t="s">
        <v>64</v>
      </c>
    </row>
    <row r="32" spans="1:13" x14ac:dyDescent="0.25">
      <c r="A32" t="s">
        <v>58</v>
      </c>
      <c r="B32" t="s">
        <v>61</v>
      </c>
      <c r="C32" t="s">
        <v>65</v>
      </c>
    </row>
    <row r="33" spans="1:11" x14ac:dyDescent="0.25">
      <c r="A33" t="s">
        <v>58</v>
      </c>
      <c r="B33" t="s">
        <v>61</v>
      </c>
      <c r="C33" t="s">
        <v>66</v>
      </c>
    </row>
    <row r="34" spans="1:11" x14ac:dyDescent="0.25">
      <c r="A34" t="s">
        <v>58</v>
      </c>
      <c r="B34" t="s">
        <v>67</v>
      </c>
      <c r="C34" t="s">
        <v>68</v>
      </c>
      <c r="D34">
        <v>16777216</v>
      </c>
    </row>
    <row r="35" spans="1:11" x14ac:dyDescent="0.25">
      <c r="A35" t="s">
        <v>58</v>
      </c>
      <c r="B35" t="s">
        <v>69</v>
      </c>
      <c r="C35" t="s">
        <v>70</v>
      </c>
      <c r="D35" t="s">
        <v>71</v>
      </c>
      <c r="E35">
        <v>1048576</v>
      </c>
    </row>
    <row r="36" spans="1:11" x14ac:dyDescent="0.25">
      <c r="A36" t="s">
        <v>58</v>
      </c>
      <c r="B36" t="s">
        <v>72</v>
      </c>
      <c r="C36" t="s">
        <v>73</v>
      </c>
      <c r="D36" t="s">
        <v>74</v>
      </c>
      <c r="E36">
        <v>4194304</v>
      </c>
    </row>
    <row r="37" spans="1:11" hidden="1" x14ac:dyDescent="0.25">
      <c r="A37" t="s">
        <v>75</v>
      </c>
      <c r="B37" t="s">
        <v>61</v>
      </c>
    </row>
    <row r="38" spans="1:11" hidden="1" x14ac:dyDescent="0.25">
      <c r="A38" t="s">
        <v>76</v>
      </c>
      <c r="B38" t="s">
        <v>77</v>
      </c>
    </row>
    <row r="39" spans="1:11" hidden="1" x14ac:dyDescent="0.25">
      <c r="A39" t="s">
        <v>78</v>
      </c>
      <c r="B39" t="s">
        <v>79</v>
      </c>
      <c r="C39" t="s">
        <v>80</v>
      </c>
    </row>
    <row r="40" spans="1:11" hidden="1" x14ac:dyDescent="0.25">
      <c r="A40" t="s">
        <v>78</v>
      </c>
      <c r="B40" t="s">
        <v>69</v>
      </c>
      <c r="C40" t="s">
        <v>79</v>
      </c>
      <c r="D40" t="s">
        <v>81</v>
      </c>
      <c r="E40" t="s">
        <v>82</v>
      </c>
      <c r="F40">
        <v>2457600</v>
      </c>
    </row>
    <row r="41" spans="1:11" hidden="1" x14ac:dyDescent="0.25">
      <c r="A41" t="s">
        <v>78</v>
      </c>
      <c r="B41" t="s">
        <v>79</v>
      </c>
      <c r="C41" t="s">
        <v>83</v>
      </c>
      <c r="D41" t="s">
        <v>82</v>
      </c>
      <c r="E41" t="s">
        <v>84</v>
      </c>
      <c r="F41" t="s">
        <v>74</v>
      </c>
      <c r="G41">
        <v>64576</v>
      </c>
    </row>
    <row r="42" spans="1:11" x14ac:dyDescent="0.25">
      <c r="A42" t="s">
        <v>58</v>
      </c>
      <c r="B42" t="s">
        <v>99</v>
      </c>
      <c r="C42" t="s">
        <v>100</v>
      </c>
    </row>
    <row r="43" spans="1:11" x14ac:dyDescent="0.25">
      <c r="A43" t="s">
        <v>58</v>
      </c>
      <c r="B43" t="s">
        <v>102</v>
      </c>
      <c r="C43" t="s">
        <v>103</v>
      </c>
      <c r="D43" t="s">
        <v>89</v>
      </c>
      <c r="E43" t="s">
        <v>74</v>
      </c>
      <c r="F43">
        <v>34688</v>
      </c>
      <c r="G43" t="s">
        <v>85</v>
      </c>
      <c r="H43">
        <v>15130</v>
      </c>
      <c r="I43" t="s">
        <v>88</v>
      </c>
      <c r="J43" t="s">
        <v>1805</v>
      </c>
      <c r="K43" s="17">
        <v>6.85353588778526E-5</v>
      </c>
    </row>
    <row r="44" spans="1:11" x14ac:dyDescent="0.25">
      <c r="A44" t="s">
        <v>58</v>
      </c>
      <c r="B44" t="s">
        <v>102</v>
      </c>
      <c r="C44" t="s">
        <v>103</v>
      </c>
      <c r="D44" t="s">
        <v>91</v>
      </c>
      <c r="E44" t="s">
        <v>74</v>
      </c>
      <c r="F44">
        <v>30080</v>
      </c>
      <c r="G44" t="s">
        <v>85</v>
      </c>
      <c r="H44">
        <v>11109</v>
      </c>
      <c r="I44" t="s">
        <v>88</v>
      </c>
      <c r="J44" t="s">
        <v>1805</v>
      </c>
      <c r="K44" s="17">
        <v>6.85353588778526E-5</v>
      </c>
    </row>
    <row r="45" spans="1:11" x14ac:dyDescent="0.25">
      <c r="A45" t="s">
        <v>58</v>
      </c>
      <c r="B45" t="s">
        <v>102</v>
      </c>
      <c r="C45" t="s">
        <v>103</v>
      </c>
      <c r="D45" t="s">
        <v>92</v>
      </c>
      <c r="E45" t="s">
        <v>74</v>
      </c>
      <c r="F45">
        <v>29952</v>
      </c>
      <c r="G45" t="s">
        <v>85</v>
      </c>
      <c r="H45">
        <v>10876</v>
      </c>
      <c r="I45" t="s">
        <v>88</v>
      </c>
      <c r="J45" t="s">
        <v>1805</v>
      </c>
      <c r="K45" s="17">
        <v>6.85353588778526E-5</v>
      </c>
    </row>
    <row r="46" spans="1:11" x14ac:dyDescent="0.25">
      <c r="A46" t="s">
        <v>58</v>
      </c>
      <c r="B46" t="s">
        <v>102</v>
      </c>
      <c r="C46" t="s">
        <v>103</v>
      </c>
      <c r="D46" t="s">
        <v>93</v>
      </c>
      <c r="E46" t="s">
        <v>74</v>
      </c>
      <c r="F46">
        <v>29984</v>
      </c>
      <c r="G46" t="s">
        <v>85</v>
      </c>
      <c r="H46">
        <v>12347</v>
      </c>
      <c r="I46" t="s">
        <v>88</v>
      </c>
      <c r="J46" t="s">
        <v>1805</v>
      </c>
      <c r="K46" s="17">
        <v>6.85353588778526E-5</v>
      </c>
    </row>
    <row r="47" spans="1:11" x14ac:dyDescent="0.25">
      <c r="A47" t="s">
        <v>58</v>
      </c>
      <c r="B47" t="s">
        <v>102</v>
      </c>
      <c r="C47" t="s">
        <v>103</v>
      </c>
      <c r="D47" t="s">
        <v>94</v>
      </c>
      <c r="E47" t="s">
        <v>74</v>
      </c>
      <c r="F47">
        <v>29984</v>
      </c>
      <c r="G47" t="s">
        <v>85</v>
      </c>
      <c r="H47">
        <v>11012</v>
      </c>
      <c r="I47" t="s">
        <v>88</v>
      </c>
      <c r="J47" t="s">
        <v>1805</v>
      </c>
      <c r="K47" s="17">
        <v>6.85353588778526E-5</v>
      </c>
    </row>
    <row r="48" spans="1:11" x14ac:dyDescent="0.25">
      <c r="A48" t="s">
        <v>58</v>
      </c>
      <c r="B48" t="s">
        <v>102</v>
      </c>
      <c r="C48" t="s">
        <v>103</v>
      </c>
      <c r="D48" t="s">
        <v>95</v>
      </c>
      <c r="E48" t="s">
        <v>74</v>
      </c>
      <c r="F48">
        <v>230144</v>
      </c>
      <c r="G48" t="s">
        <v>85</v>
      </c>
      <c r="H48">
        <v>20349</v>
      </c>
      <c r="I48" t="s">
        <v>88</v>
      </c>
      <c r="J48" t="s">
        <v>1805</v>
      </c>
      <c r="K48" s="17">
        <v>6.85353588778526E-5</v>
      </c>
    </row>
    <row r="49" spans="1:11" x14ac:dyDescent="0.25">
      <c r="A49" t="s">
        <v>58</v>
      </c>
      <c r="B49" t="s">
        <v>102</v>
      </c>
      <c r="C49" t="s">
        <v>103</v>
      </c>
      <c r="D49" t="s">
        <v>96</v>
      </c>
      <c r="E49" t="s">
        <v>74</v>
      </c>
      <c r="F49">
        <v>49920</v>
      </c>
      <c r="G49" t="s">
        <v>85</v>
      </c>
      <c r="H49">
        <v>12144</v>
      </c>
      <c r="I49" t="s">
        <v>88</v>
      </c>
      <c r="J49" t="s">
        <v>1805</v>
      </c>
      <c r="K49" s="17">
        <v>6.85353588778526E-5</v>
      </c>
    </row>
    <row r="50" spans="1:11" x14ac:dyDescent="0.25">
      <c r="A50" t="s">
        <v>58</v>
      </c>
      <c r="B50" t="s">
        <v>102</v>
      </c>
      <c r="C50" t="s">
        <v>103</v>
      </c>
      <c r="D50" t="s">
        <v>97</v>
      </c>
      <c r="E50" t="s">
        <v>74</v>
      </c>
      <c r="F50">
        <v>35104</v>
      </c>
      <c r="G50" t="s">
        <v>85</v>
      </c>
      <c r="H50">
        <v>12773</v>
      </c>
      <c r="I50" t="s">
        <v>88</v>
      </c>
      <c r="J50" t="s">
        <v>1805</v>
      </c>
      <c r="K50" s="17">
        <v>6.85353588778526E-5</v>
      </c>
    </row>
    <row r="51" spans="1:11" x14ac:dyDescent="0.25">
      <c r="A51" t="s">
        <v>58</v>
      </c>
      <c r="B51" t="s">
        <v>102</v>
      </c>
      <c r="C51" t="s">
        <v>103</v>
      </c>
      <c r="D51" t="s">
        <v>98</v>
      </c>
      <c r="E51" t="s">
        <v>74</v>
      </c>
      <c r="F51">
        <v>29984</v>
      </c>
      <c r="G51" t="s">
        <v>85</v>
      </c>
      <c r="H51">
        <v>11118</v>
      </c>
      <c r="I51" t="s">
        <v>88</v>
      </c>
      <c r="J51" t="s">
        <v>1805</v>
      </c>
      <c r="K51" s="17">
        <v>6.85353588778526E-5</v>
      </c>
    </row>
    <row r="52" spans="1:11" x14ac:dyDescent="0.25">
      <c r="A52" t="s">
        <v>58</v>
      </c>
      <c r="B52" t="s">
        <v>102</v>
      </c>
      <c r="C52" t="s">
        <v>103</v>
      </c>
      <c r="D52" t="s">
        <v>101</v>
      </c>
      <c r="E52" t="s">
        <v>74</v>
      </c>
      <c r="F52">
        <v>29920</v>
      </c>
      <c r="G52" t="s">
        <v>85</v>
      </c>
      <c r="H52">
        <v>11733</v>
      </c>
      <c r="I52" t="s">
        <v>88</v>
      </c>
      <c r="J52" t="s">
        <v>1805</v>
      </c>
      <c r="K52" s="17">
        <v>6.85353588778526E-5</v>
      </c>
    </row>
    <row r="53" spans="1:11" x14ac:dyDescent="0.25">
      <c r="A53" t="s">
        <v>58</v>
      </c>
      <c r="B53" t="s">
        <v>102</v>
      </c>
      <c r="C53" t="s">
        <v>103</v>
      </c>
      <c r="D53" t="s">
        <v>104</v>
      </c>
      <c r="E53" t="s">
        <v>74</v>
      </c>
      <c r="F53">
        <v>30112</v>
      </c>
      <c r="G53" t="s">
        <v>85</v>
      </c>
      <c r="H53">
        <v>11573</v>
      </c>
      <c r="I53" t="s">
        <v>88</v>
      </c>
      <c r="J53" t="s">
        <v>1805</v>
      </c>
      <c r="K53" s="17">
        <v>6.85353588778526E-5</v>
      </c>
    </row>
    <row r="54" spans="1:11" x14ac:dyDescent="0.25">
      <c r="A54" t="s">
        <v>58</v>
      </c>
      <c r="B54" t="s">
        <v>102</v>
      </c>
      <c r="C54" t="s">
        <v>103</v>
      </c>
      <c r="D54" t="s">
        <v>105</v>
      </c>
      <c r="E54" t="s">
        <v>74</v>
      </c>
      <c r="F54">
        <v>35104</v>
      </c>
      <c r="G54" t="s">
        <v>85</v>
      </c>
      <c r="H54">
        <v>14370</v>
      </c>
      <c r="I54" t="s">
        <v>88</v>
      </c>
      <c r="J54" t="s">
        <v>1805</v>
      </c>
      <c r="K54" s="17">
        <v>6.85353588778526E-5</v>
      </c>
    </row>
    <row r="55" spans="1:11" x14ac:dyDescent="0.25">
      <c r="A55" t="s">
        <v>58</v>
      </c>
      <c r="B55" t="s">
        <v>102</v>
      </c>
      <c r="C55" t="s">
        <v>103</v>
      </c>
      <c r="D55" t="s">
        <v>106</v>
      </c>
      <c r="E55" t="s">
        <v>74</v>
      </c>
      <c r="F55">
        <v>34880</v>
      </c>
      <c r="G55" t="s">
        <v>85</v>
      </c>
      <c r="H55">
        <v>12905</v>
      </c>
      <c r="I55" t="s">
        <v>88</v>
      </c>
      <c r="J55" t="s">
        <v>1805</v>
      </c>
      <c r="K55" s="17">
        <v>6.85353588778526E-5</v>
      </c>
    </row>
    <row r="56" spans="1:11" x14ac:dyDescent="0.25">
      <c r="A56" t="s">
        <v>58</v>
      </c>
      <c r="B56" t="s">
        <v>102</v>
      </c>
      <c r="C56" t="s">
        <v>103</v>
      </c>
      <c r="D56" t="s">
        <v>107</v>
      </c>
      <c r="E56" t="s">
        <v>74</v>
      </c>
      <c r="F56">
        <v>30048</v>
      </c>
      <c r="G56" t="s">
        <v>85</v>
      </c>
      <c r="H56">
        <v>11306</v>
      </c>
      <c r="I56" t="s">
        <v>88</v>
      </c>
      <c r="J56" t="s">
        <v>1805</v>
      </c>
      <c r="K56" s="17">
        <v>6.85353588778526E-5</v>
      </c>
    </row>
    <row r="57" spans="1:11" hidden="1" x14ac:dyDescent="0.25">
      <c r="A57" t="s">
        <v>78</v>
      </c>
      <c r="B57" t="s">
        <v>79</v>
      </c>
      <c r="C57" t="s">
        <v>89</v>
      </c>
      <c r="D57" t="s">
        <v>82</v>
      </c>
      <c r="E57" t="s">
        <v>84</v>
      </c>
      <c r="F57" t="s">
        <v>74</v>
      </c>
      <c r="G57">
        <v>1068608</v>
      </c>
    </row>
    <row r="58" spans="1:11" x14ac:dyDescent="0.25">
      <c r="A58" t="s">
        <v>58</v>
      </c>
      <c r="B58" t="s">
        <v>102</v>
      </c>
      <c r="C58" t="s">
        <v>103</v>
      </c>
      <c r="D58" t="s">
        <v>108</v>
      </c>
      <c r="E58" t="s">
        <v>74</v>
      </c>
      <c r="F58">
        <v>34944</v>
      </c>
      <c r="G58" t="s">
        <v>85</v>
      </c>
      <c r="H58">
        <v>13065</v>
      </c>
      <c r="I58" t="s">
        <v>88</v>
      </c>
      <c r="J58" t="s">
        <v>1805</v>
      </c>
      <c r="K58" s="17">
        <v>6.85353588778526E-5</v>
      </c>
    </row>
    <row r="59" spans="1:11" x14ac:dyDescent="0.25">
      <c r="A59" t="s">
        <v>58</v>
      </c>
      <c r="B59" t="s">
        <v>102</v>
      </c>
      <c r="C59" t="s">
        <v>103</v>
      </c>
      <c r="D59" t="s">
        <v>109</v>
      </c>
      <c r="E59" t="s">
        <v>74</v>
      </c>
      <c r="F59">
        <v>29920</v>
      </c>
      <c r="G59" t="s">
        <v>85</v>
      </c>
      <c r="H59">
        <v>11350</v>
      </c>
      <c r="I59" t="s">
        <v>88</v>
      </c>
      <c r="J59" t="s">
        <v>1805</v>
      </c>
      <c r="K59" s="17">
        <v>6.85353588778526E-5</v>
      </c>
    </row>
    <row r="60" spans="1:11" x14ac:dyDescent="0.25">
      <c r="A60" t="s">
        <v>58</v>
      </c>
      <c r="B60" t="s">
        <v>102</v>
      </c>
      <c r="C60" t="s">
        <v>103</v>
      </c>
      <c r="D60" t="s">
        <v>110</v>
      </c>
      <c r="E60" t="s">
        <v>74</v>
      </c>
      <c r="F60">
        <v>30016</v>
      </c>
      <c r="G60" t="s">
        <v>85</v>
      </c>
      <c r="H60">
        <v>13895</v>
      </c>
      <c r="I60" t="s">
        <v>88</v>
      </c>
      <c r="J60" t="s">
        <v>1805</v>
      </c>
      <c r="K60" s="17">
        <v>6.85353588778526E-5</v>
      </c>
    </row>
    <row r="61" spans="1:11" x14ac:dyDescent="0.25">
      <c r="A61" t="s">
        <v>58</v>
      </c>
      <c r="B61" t="s">
        <v>102</v>
      </c>
      <c r="C61" t="s">
        <v>103</v>
      </c>
      <c r="D61" t="s">
        <v>111</v>
      </c>
      <c r="E61" t="s">
        <v>74</v>
      </c>
      <c r="F61">
        <v>34976</v>
      </c>
      <c r="G61" t="s">
        <v>85</v>
      </c>
      <c r="H61">
        <v>12266</v>
      </c>
      <c r="I61" t="s">
        <v>88</v>
      </c>
      <c r="J61" t="s">
        <v>1805</v>
      </c>
      <c r="K61" s="17">
        <v>6.85353588778526E-5</v>
      </c>
    </row>
    <row r="62" spans="1:11" x14ac:dyDescent="0.25">
      <c r="A62" t="s">
        <v>58</v>
      </c>
      <c r="B62" t="s">
        <v>102</v>
      </c>
      <c r="C62" t="s">
        <v>103</v>
      </c>
      <c r="D62" t="s">
        <v>112</v>
      </c>
      <c r="E62" t="s">
        <v>74</v>
      </c>
      <c r="F62">
        <v>30016</v>
      </c>
      <c r="G62" t="s">
        <v>85</v>
      </c>
      <c r="H62">
        <v>10523</v>
      </c>
      <c r="I62" t="s">
        <v>88</v>
      </c>
      <c r="J62" t="s">
        <v>1805</v>
      </c>
      <c r="K62" s="17">
        <v>6.85353588778526E-5</v>
      </c>
    </row>
    <row r="63" spans="1:11" x14ac:dyDescent="0.25">
      <c r="A63" t="s">
        <v>58</v>
      </c>
      <c r="B63" t="s">
        <v>102</v>
      </c>
      <c r="C63" t="s">
        <v>103</v>
      </c>
      <c r="D63" t="s">
        <v>113</v>
      </c>
      <c r="E63" t="s">
        <v>74</v>
      </c>
      <c r="F63">
        <v>29952</v>
      </c>
      <c r="G63" t="s">
        <v>85</v>
      </c>
      <c r="H63">
        <v>11744</v>
      </c>
      <c r="I63" t="s">
        <v>88</v>
      </c>
      <c r="J63" t="s">
        <v>1805</v>
      </c>
      <c r="K63" s="17">
        <v>6.85353588778526E-5</v>
      </c>
    </row>
    <row r="64" spans="1:11" x14ac:dyDescent="0.25">
      <c r="A64" t="s">
        <v>58</v>
      </c>
      <c r="B64" t="s">
        <v>102</v>
      </c>
      <c r="C64" t="s">
        <v>103</v>
      </c>
      <c r="D64" t="s">
        <v>114</v>
      </c>
      <c r="E64" t="s">
        <v>74</v>
      </c>
      <c r="F64">
        <v>30112</v>
      </c>
      <c r="G64" t="s">
        <v>85</v>
      </c>
      <c r="H64">
        <v>12264</v>
      </c>
      <c r="I64" t="s">
        <v>88</v>
      </c>
      <c r="J64" t="s">
        <v>1805</v>
      </c>
      <c r="K64" s="17">
        <v>6.85353588778526E-5</v>
      </c>
    </row>
    <row r="65" spans="1:11" x14ac:dyDescent="0.25">
      <c r="A65" t="s">
        <v>58</v>
      </c>
      <c r="B65" t="s">
        <v>102</v>
      </c>
      <c r="C65" t="s">
        <v>103</v>
      </c>
      <c r="D65" t="s">
        <v>115</v>
      </c>
      <c r="E65" t="s">
        <v>74</v>
      </c>
      <c r="F65">
        <v>29920</v>
      </c>
      <c r="G65" t="s">
        <v>85</v>
      </c>
      <c r="H65">
        <v>11444</v>
      </c>
      <c r="I65" t="s">
        <v>88</v>
      </c>
      <c r="J65" t="s">
        <v>1805</v>
      </c>
      <c r="K65" s="17">
        <v>6.85353588778526E-5</v>
      </c>
    </row>
    <row r="66" spans="1:11" x14ac:dyDescent="0.25">
      <c r="A66" t="s">
        <v>58</v>
      </c>
      <c r="B66" t="s">
        <v>102</v>
      </c>
      <c r="C66" t="s">
        <v>103</v>
      </c>
      <c r="D66" t="s">
        <v>116</v>
      </c>
      <c r="E66" t="s">
        <v>74</v>
      </c>
      <c r="F66">
        <v>30016</v>
      </c>
      <c r="G66" t="s">
        <v>85</v>
      </c>
      <c r="H66">
        <v>10986</v>
      </c>
      <c r="I66" t="s">
        <v>88</v>
      </c>
      <c r="J66" t="s">
        <v>1805</v>
      </c>
      <c r="K66" s="17">
        <v>6.85353588778526E-5</v>
      </c>
    </row>
    <row r="67" spans="1:11" x14ac:dyDescent="0.25">
      <c r="A67" t="s">
        <v>58</v>
      </c>
      <c r="B67" t="s">
        <v>102</v>
      </c>
      <c r="C67" t="s">
        <v>103</v>
      </c>
      <c r="D67" t="s">
        <v>117</v>
      </c>
      <c r="E67" t="s">
        <v>74</v>
      </c>
      <c r="F67">
        <v>29984</v>
      </c>
      <c r="G67" t="s">
        <v>85</v>
      </c>
      <c r="H67">
        <v>11685</v>
      </c>
      <c r="I67" t="s">
        <v>88</v>
      </c>
      <c r="J67" t="s">
        <v>1805</v>
      </c>
      <c r="K67" s="17">
        <v>6.85353588778526E-5</v>
      </c>
    </row>
    <row r="68" spans="1:11" x14ac:dyDescent="0.25">
      <c r="A68" t="s">
        <v>58</v>
      </c>
      <c r="B68" t="s">
        <v>102</v>
      </c>
      <c r="C68" t="s">
        <v>103</v>
      </c>
      <c r="D68" t="s">
        <v>118</v>
      </c>
      <c r="E68" t="s">
        <v>74</v>
      </c>
      <c r="F68">
        <v>130080</v>
      </c>
      <c r="G68" t="s">
        <v>85</v>
      </c>
      <c r="H68">
        <v>17336</v>
      </c>
      <c r="I68" t="s">
        <v>88</v>
      </c>
      <c r="J68" t="s">
        <v>1805</v>
      </c>
      <c r="K68" s="17">
        <v>6.85353588778526E-5</v>
      </c>
    </row>
    <row r="69" spans="1:11" x14ac:dyDescent="0.25">
      <c r="A69" t="s">
        <v>58</v>
      </c>
      <c r="B69" t="s">
        <v>102</v>
      </c>
      <c r="C69" t="s">
        <v>103</v>
      </c>
      <c r="D69" t="s">
        <v>119</v>
      </c>
      <c r="E69" t="s">
        <v>74</v>
      </c>
      <c r="F69">
        <v>39904</v>
      </c>
      <c r="G69" t="s">
        <v>85</v>
      </c>
      <c r="H69">
        <v>11917</v>
      </c>
      <c r="I69" t="s">
        <v>88</v>
      </c>
      <c r="J69" t="s">
        <v>1805</v>
      </c>
      <c r="K69" s="17">
        <v>6.85353588778526E-5</v>
      </c>
    </row>
    <row r="70" spans="1:11" x14ac:dyDescent="0.25">
      <c r="A70" t="s">
        <v>58</v>
      </c>
      <c r="B70" t="s">
        <v>102</v>
      </c>
      <c r="C70" t="s">
        <v>103</v>
      </c>
      <c r="D70" t="s">
        <v>120</v>
      </c>
      <c r="E70" t="s">
        <v>74</v>
      </c>
      <c r="F70">
        <v>30144</v>
      </c>
      <c r="G70" t="s">
        <v>85</v>
      </c>
      <c r="H70">
        <v>11711</v>
      </c>
      <c r="I70" t="s">
        <v>88</v>
      </c>
      <c r="J70" t="s">
        <v>1805</v>
      </c>
      <c r="K70" s="17">
        <v>6.85353588778526E-5</v>
      </c>
    </row>
    <row r="71" spans="1:11" hidden="1" x14ac:dyDescent="0.25">
      <c r="A71" t="s">
        <v>78</v>
      </c>
      <c r="B71" t="s">
        <v>79</v>
      </c>
      <c r="C71" t="s">
        <v>91</v>
      </c>
      <c r="D71" t="s">
        <v>82</v>
      </c>
      <c r="E71" t="s">
        <v>84</v>
      </c>
      <c r="F71" t="s">
        <v>74</v>
      </c>
      <c r="G71">
        <v>283200</v>
      </c>
    </row>
    <row r="72" spans="1:11" x14ac:dyDescent="0.25">
      <c r="A72" t="s">
        <v>58</v>
      </c>
      <c r="B72" t="s">
        <v>102</v>
      </c>
      <c r="C72" t="s">
        <v>103</v>
      </c>
      <c r="D72" t="s">
        <v>121</v>
      </c>
      <c r="E72" t="s">
        <v>74</v>
      </c>
      <c r="F72">
        <v>129888</v>
      </c>
      <c r="G72" t="s">
        <v>85</v>
      </c>
      <c r="H72">
        <v>18875</v>
      </c>
      <c r="I72" t="s">
        <v>88</v>
      </c>
      <c r="J72" t="s">
        <v>1805</v>
      </c>
      <c r="K72" s="17">
        <v>6.85353588778526E-5</v>
      </c>
    </row>
    <row r="73" spans="1:11" hidden="1" x14ac:dyDescent="0.25">
      <c r="A73" t="s">
        <v>78</v>
      </c>
      <c r="B73" t="s">
        <v>79</v>
      </c>
      <c r="C73" t="s">
        <v>92</v>
      </c>
      <c r="D73" t="s">
        <v>90</v>
      </c>
      <c r="E73" t="s">
        <v>84</v>
      </c>
      <c r="F73" t="s">
        <v>74</v>
      </c>
      <c r="G73">
        <v>102400</v>
      </c>
    </row>
    <row r="74" spans="1:11" hidden="1" x14ac:dyDescent="0.25">
      <c r="A74" t="s">
        <v>78</v>
      </c>
      <c r="B74" t="s">
        <v>79</v>
      </c>
      <c r="C74" t="s">
        <v>93</v>
      </c>
      <c r="D74" t="s">
        <v>90</v>
      </c>
      <c r="E74" t="s">
        <v>84</v>
      </c>
      <c r="F74" t="s">
        <v>74</v>
      </c>
      <c r="G74">
        <v>102400</v>
      </c>
    </row>
    <row r="75" spans="1:11" x14ac:dyDescent="0.25">
      <c r="A75" t="s">
        <v>58</v>
      </c>
      <c r="B75" t="s">
        <v>102</v>
      </c>
      <c r="C75" t="s">
        <v>103</v>
      </c>
      <c r="D75" t="s">
        <v>122</v>
      </c>
      <c r="E75" t="s">
        <v>74</v>
      </c>
      <c r="F75">
        <v>245056</v>
      </c>
      <c r="G75" t="s">
        <v>85</v>
      </c>
      <c r="H75">
        <v>24178</v>
      </c>
      <c r="I75" t="s">
        <v>88</v>
      </c>
      <c r="J75" t="s">
        <v>1805</v>
      </c>
      <c r="K75" s="17">
        <v>6.85353588778526E-5</v>
      </c>
    </row>
    <row r="76" spans="1:11" hidden="1" x14ac:dyDescent="0.25">
      <c r="A76" t="s">
        <v>78</v>
      </c>
      <c r="B76" t="s">
        <v>79</v>
      </c>
      <c r="C76" t="s">
        <v>94</v>
      </c>
      <c r="D76" t="s">
        <v>90</v>
      </c>
      <c r="E76" t="s">
        <v>84</v>
      </c>
      <c r="F76" t="s">
        <v>74</v>
      </c>
      <c r="G76">
        <v>102400</v>
      </c>
    </row>
    <row r="77" spans="1:11" x14ac:dyDescent="0.25">
      <c r="A77" t="s">
        <v>58</v>
      </c>
      <c r="B77" t="s">
        <v>102</v>
      </c>
      <c r="C77" t="s">
        <v>103</v>
      </c>
      <c r="D77" t="s">
        <v>123</v>
      </c>
      <c r="E77" t="s">
        <v>74</v>
      </c>
      <c r="F77">
        <v>59936</v>
      </c>
      <c r="G77" t="s">
        <v>85</v>
      </c>
      <c r="H77">
        <v>13173</v>
      </c>
      <c r="I77" t="s">
        <v>88</v>
      </c>
      <c r="J77" t="s">
        <v>1805</v>
      </c>
      <c r="K77" s="17">
        <v>6.85353588778526E-5</v>
      </c>
    </row>
    <row r="78" spans="1:11" hidden="1" x14ac:dyDescent="0.25">
      <c r="A78" t="s">
        <v>78</v>
      </c>
      <c r="B78" t="s">
        <v>79</v>
      </c>
      <c r="C78" t="s">
        <v>95</v>
      </c>
      <c r="D78" t="s">
        <v>90</v>
      </c>
      <c r="E78" t="s">
        <v>84</v>
      </c>
      <c r="F78" t="s">
        <v>74</v>
      </c>
      <c r="G78">
        <v>102400</v>
      </c>
    </row>
    <row r="79" spans="1:11" x14ac:dyDescent="0.25">
      <c r="A79" t="s">
        <v>58</v>
      </c>
      <c r="B79" t="s">
        <v>102</v>
      </c>
      <c r="C79" t="s">
        <v>103</v>
      </c>
      <c r="D79" t="s">
        <v>124</v>
      </c>
      <c r="E79" t="s">
        <v>74</v>
      </c>
      <c r="F79">
        <v>35040</v>
      </c>
      <c r="G79" t="s">
        <v>85</v>
      </c>
      <c r="H79">
        <v>12046</v>
      </c>
      <c r="I79" t="s">
        <v>88</v>
      </c>
      <c r="J79" t="s">
        <v>1805</v>
      </c>
      <c r="K79" s="17">
        <v>6.85353588778526E-5</v>
      </c>
    </row>
    <row r="80" spans="1:11" hidden="1" x14ac:dyDescent="0.25">
      <c r="A80" t="s">
        <v>78</v>
      </c>
      <c r="B80" t="s">
        <v>79</v>
      </c>
      <c r="C80" t="s">
        <v>96</v>
      </c>
      <c r="D80" t="s">
        <v>90</v>
      </c>
      <c r="E80" t="s">
        <v>84</v>
      </c>
      <c r="F80" t="s">
        <v>74</v>
      </c>
      <c r="G80">
        <v>102400</v>
      </c>
    </row>
    <row r="81" spans="1:11" x14ac:dyDescent="0.25">
      <c r="A81" t="s">
        <v>58</v>
      </c>
      <c r="B81" t="s">
        <v>102</v>
      </c>
      <c r="C81" t="s">
        <v>103</v>
      </c>
      <c r="D81" t="s">
        <v>125</v>
      </c>
      <c r="E81" t="s">
        <v>74</v>
      </c>
      <c r="F81">
        <v>30048</v>
      </c>
      <c r="G81" t="s">
        <v>85</v>
      </c>
      <c r="H81">
        <v>11404</v>
      </c>
      <c r="I81" t="s">
        <v>88</v>
      </c>
      <c r="J81" t="s">
        <v>1805</v>
      </c>
      <c r="K81" s="17">
        <v>6.85353588778526E-5</v>
      </c>
    </row>
    <row r="82" spans="1:11" hidden="1" x14ac:dyDescent="0.25">
      <c r="A82" t="s">
        <v>78</v>
      </c>
      <c r="B82" t="s">
        <v>79</v>
      </c>
      <c r="C82" t="s">
        <v>97</v>
      </c>
      <c r="D82" t="s">
        <v>90</v>
      </c>
      <c r="E82" t="s">
        <v>84</v>
      </c>
      <c r="F82" t="s">
        <v>74</v>
      </c>
      <c r="G82">
        <v>102400</v>
      </c>
    </row>
    <row r="83" spans="1:11" x14ac:dyDescent="0.25">
      <c r="A83" t="s">
        <v>58</v>
      </c>
      <c r="B83" t="s">
        <v>102</v>
      </c>
      <c r="C83" t="s">
        <v>103</v>
      </c>
      <c r="D83" t="s">
        <v>126</v>
      </c>
      <c r="E83" t="s">
        <v>74</v>
      </c>
      <c r="F83">
        <v>29952</v>
      </c>
      <c r="G83" t="s">
        <v>85</v>
      </c>
      <c r="H83">
        <v>14611</v>
      </c>
      <c r="I83" t="s">
        <v>88</v>
      </c>
      <c r="J83" t="s">
        <v>1805</v>
      </c>
      <c r="K83" s="17">
        <v>6.85353588778526E-5</v>
      </c>
    </row>
    <row r="84" spans="1:11" x14ac:dyDescent="0.25">
      <c r="A84" t="s">
        <v>58</v>
      </c>
      <c r="B84" t="s">
        <v>102</v>
      </c>
      <c r="C84" t="s">
        <v>103</v>
      </c>
      <c r="D84" t="s">
        <v>127</v>
      </c>
      <c r="E84" t="s">
        <v>74</v>
      </c>
      <c r="F84">
        <v>35008</v>
      </c>
      <c r="G84" t="s">
        <v>85</v>
      </c>
      <c r="H84">
        <v>12056</v>
      </c>
      <c r="I84" t="s">
        <v>88</v>
      </c>
      <c r="J84" t="s">
        <v>1805</v>
      </c>
      <c r="K84" s="17">
        <v>6.85353588778526E-5</v>
      </c>
    </row>
    <row r="85" spans="1:11" hidden="1" x14ac:dyDescent="0.25">
      <c r="A85" t="s">
        <v>78</v>
      </c>
      <c r="B85" t="s">
        <v>79</v>
      </c>
      <c r="C85" t="s">
        <v>98</v>
      </c>
      <c r="D85" t="s">
        <v>90</v>
      </c>
      <c r="E85" t="s">
        <v>84</v>
      </c>
      <c r="F85" t="s">
        <v>74</v>
      </c>
      <c r="G85">
        <v>102400</v>
      </c>
    </row>
    <row r="86" spans="1:11" x14ac:dyDescent="0.25">
      <c r="A86" t="s">
        <v>58</v>
      </c>
      <c r="B86" t="s">
        <v>102</v>
      </c>
      <c r="C86" t="s">
        <v>103</v>
      </c>
      <c r="D86" t="s">
        <v>128</v>
      </c>
      <c r="E86" t="s">
        <v>74</v>
      </c>
      <c r="F86">
        <v>34976</v>
      </c>
      <c r="G86" t="s">
        <v>85</v>
      </c>
      <c r="H86">
        <v>13285</v>
      </c>
      <c r="I86" t="s">
        <v>88</v>
      </c>
      <c r="J86" t="s">
        <v>1805</v>
      </c>
      <c r="K86" s="17">
        <v>6.85353588778526E-5</v>
      </c>
    </row>
    <row r="87" spans="1:11" hidden="1" x14ac:dyDescent="0.25">
      <c r="A87" t="s">
        <v>78</v>
      </c>
      <c r="B87" t="s">
        <v>79</v>
      </c>
      <c r="C87" t="s">
        <v>101</v>
      </c>
      <c r="D87" t="s">
        <v>90</v>
      </c>
      <c r="E87" t="s">
        <v>84</v>
      </c>
      <c r="F87" t="s">
        <v>74</v>
      </c>
      <c r="G87">
        <v>102400</v>
      </c>
    </row>
    <row r="88" spans="1:11" x14ac:dyDescent="0.25">
      <c r="A88" t="s">
        <v>58</v>
      </c>
      <c r="B88" t="s">
        <v>102</v>
      </c>
      <c r="C88" t="s">
        <v>103</v>
      </c>
      <c r="D88" t="s">
        <v>129</v>
      </c>
      <c r="E88" t="s">
        <v>74</v>
      </c>
      <c r="F88">
        <v>30112</v>
      </c>
      <c r="G88" t="s">
        <v>85</v>
      </c>
      <c r="H88">
        <v>11623</v>
      </c>
      <c r="I88" t="s">
        <v>88</v>
      </c>
      <c r="J88" t="s">
        <v>1805</v>
      </c>
      <c r="K88" s="17">
        <v>6.85353588778526E-5</v>
      </c>
    </row>
    <row r="89" spans="1:11" hidden="1" x14ac:dyDescent="0.25">
      <c r="A89" t="s">
        <v>78</v>
      </c>
      <c r="B89" t="s">
        <v>79</v>
      </c>
      <c r="C89" t="s">
        <v>104</v>
      </c>
      <c r="D89" t="s">
        <v>90</v>
      </c>
      <c r="E89" t="s">
        <v>84</v>
      </c>
      <c r="F89" t="s">
        <v>74</v>
      </c>
      <c r="G89">
        <v>102400</v>
      </c>
    </row>
    <row r="90" spans="1:11" x14ac:dyDescent="0.25">
      <c r="A90" t="s">
        <v>58</v>
      </c>
      <c r="B90" t="s">
        <v>102</v>
      </c>
      <c r="C90" t="s">
        <v>103</v>
      </c>
      <c r="D90" t="s">
        <v>130</v>
      </c>
      <c r="E90" t="s">
        <v>74</v>
      </c>
      <c r="F90">
        <v>29920</v>
      </c>
      <c r="G90" t="s">
        <v>85</v>
      </c>
      <c r="H90">
        <v>11661</v>
      </c>
      <c r="I90" t="s">
        <v>88</v>
      </c>
      <c r="J90" t="s">
        <v>1805</v>
      </c>
      <c r="K90" s="17">
        <v>6.85353588778526E-5</v>
      </c>
    </row>
    <row r="91" spans="1:11" hidden="1" x14ac:dyDescent="0.25">
      <c r="A91" t="s">
        <v>78</v>
      </c>
      <c r="B91" t="s">
        <v>79</v>
      </c>
      <c r="C91" t="s">
        <v>105</v>
      </c>
      <c r="D91" t="s">
        <v>90</v>
      </c>
      <c r="E91" t="s">
        <v>84</v>
      </c>
      <c r="F91" t="s">
        <v>74</v>
      </c>
      <c r="G91">
        <v>102400</v>
      </c>
    </row>
    <row r="92" spans="1:11" hidden="1" x14ac:dyDescent="0.25">
      <c r="A92" t="s">
        <v>99</v>
      </c>
    </row>
    <row r="93" spans="1:11" x14ac:dyDescent="0.25">
      <c r="A93" t="s">
        <v>58</v>
      </c>
      <c r="B93" t="s">
        <v>102</v>
      </c>
      <c r="C93" t="s">
        <v>103</v>
      </c>
      <c r="D93" t="s">
        <v>131</v>
      </c>
      <c r="E93" t="s">
        <v>74</v>
      </c>
      <c r="F93">
        <v>29952</v>
      </c>
      <c r="G93" t="s">
        <v>85</v>
      </c>
      <c r="H93">
        <v>11636</v>
      </c>
      <c r="I93" t="s">
        <v>88</v>
      </c>
      <c r="J93" t="s">
        <v>1805</v>
      </c>
      <c r="K93" s="17">
        <v>6.85353588778526E-5</v>
      </c>
    </row>
    <row r="94" spans="1:11" x14ac:dyDescent="0.25">
      <c r="A94" t="s">
        <v>58</v>
      </c>
      <c r="B94" t="s">
        <v>102</v>
      </c>
      <c r="C94" t="s">
        <v>103</v>
      </c>
      <c r="D94" t="s">
        <v>132</v>
      </c>
      <c r="E94" t="s">
        <v>74</v>
      </c>
      <c r="F94">
        <v>24992</v>
      </c>
      <c r="G94" t="s">
        <v>85</v>
      </c>
      <c r="H94">
        <v>9898</v>
      </c>
      <c r="I94" t="s">
        <v>88</v>
      </c>
      <c r="J94" t="s">
        <v>1805</v>
      </c>
      <c r="K94" s="17">
        <v>6.85353588778526E-5</v>
      </c>
    </row>
    <row r="95" spans="1:11" x14ac:dyDescent="0.25">
      <c r="A95" t="s">
        <v>58</v>
      </c>
      <c r="B95" t="s">
        <v>102</v>
      </c>
      <c r="C95" t="s">
        <v>103</v>
      </c>
      <c r="D95" t="s">
        <v>133</v>
      </c>
      <c r="E95" t="s">
        <v>74</v>
      </c>
      <c r="F95">
        <v>25120</v>
      </c>
      <c r="G95" t="s">
        <v>85</v>
      </c>
      <c r="H95">
        <v>9932</v>
      </c>
      <c r="I95" t="s">
        <v>88</v>
      </c>
      <c r="J95" t="s">
        <v>1805</v>
      </c>
      <c r="K95" s="17">
        <v>6.85353588778526E-5</v>
      </c>
    </row>
    <row r="96" spans="1:11" x14ac:dyDescent="0.25">
      <c r="A96" t="s">
        <v>58</v>
      </c>
      <c r="B96" t="s">
        <v>102</v>
      </c>
      <c r="C96" t="s">
        <v>103</v>
      </c>
      <c r="D96" t="s">
        <v>134</v>
      </c>
      <c r="E96" t="s">
        <v>74</v>
      </c>
      <c r="F96">
        <v>29888</v>
      </c>
      <c r="G96" t="s">
        <v>85</v>
      </c>
      <c r="H96">
        <v>11616</v>
      </c>
      <c r="I96" t="s">
        <v>88</v>
      </c>
      <c r="J96" t="s">
        <v>1805</v>
      </c>
      <c r="K96" s="17">
        <v>6.85353588778526E-5</v>
      </c>
    </row>
    <row r="97" spans="1:11" hidden="1" x14ac:dyDescent="0.25">
      <c r="A97" t="s">
        <v>78</v>
      </c>
      <c r="B97" t="s">
        <v>79</v>
      </c>
      <c r="C97" t="s">
        <v>106</v>
      </c>
      <c r="D97" t="s">
        <v>90</v>
      </c>
      <c r="E97" t="s">
        <v>84</v>
      </c>
      <c r="F97" t="s">
        <v>74</v>
      </c>
      <c r="G97">
        <v>102400</v>
      </c>
    </row>
    <row r="98" spans="1:11" x14ac:dyDescent="0.25">
      <c r="A98" t="s">
        <v>58</v>
      </c>
      <c r="B98" t="s">
        <v>102</v>
      </c>
      <c r="C98" t="s">
        <v>103</v>
      </c>
      <c r="D98" t="s">
        <v>135</v>
      </c>
      <c r="E98" t="s">
        <v>74</v>
      </c>
      <c r="F98">
        <v>30144</v>
      </c>
      <c r="G98" t="s">
        <v>85</v>
      </c>
      <c r="H98">
        <v>12367</v>
      </c>
      <c r="I98" t="s">
        <v>88</v>
      </c>
      <c r="J98" t="s">
        <v>1805</v>
      </c>
      <c r="K98" s="17">
        <v>6.85353588778526E-5</v>
      </c>
    </row>
    <row r="99" spans="1:11" x14ac:dyDescent="0.25">
      <c r="A99" t="s">
        <v>58</v>
      </c>
      <c r="B99" t="s">
        <v>102</v>
      </c>
      <c r="C99" t="s">
        <v>103</v>
      </c>
      <c r="D99" t="s">
        <v>136</v>
      </c>
      <c r="E99" t="s">
        <v>74</v>
      </c>
      <c r="F99">
        <v>30016</v>
      </c>
      <c r="G99" t="s">
        <v>85</v>
      </c>
      <c r="H99">
        <v>11545</v>
      </c>
      <c r="I99" t="s">
        <v>88</v>
      </c>
      <c r="J99" t="s">
        <v>1805</v>
      </c>
      <c r="K99" s="17">
        <v>6.85353588778526E-5</v>
      </c>
    </row>
    <row r="100" spans="1:11" x14ac:dyDescent="0.25">
      <c r="A100" t="s">
        <v>58</v>
      </c>
      <c r="B100" t="s">
        <v>102</v>
      </c>
      <c r="C100" t="s">
        <v>103</v>
      </c>
      <c r="D100" t="s">
        <v>137</v>
      </c>
      <c r="E100" t="s">
        <v>74</v>
      </c>
      <c r="F100">
        <v>29856</v>
      </c>
      <c r="G100" t="s">
        <v>85</v>
      </c>
      <c r="H100">
        <v>11367</v>
      </c>
      <c r="I100" t="s">
        <v>88</v>
      </c>
      <c r="J100" t="s">
        <v>1805</v>
      </c>
      <c r="K100" s="17">
        <v>6.85353588778526E-5</v>
      </c>
    </row>
    <row r="101" spans="1:11" x14ac:dyDescent="0.25">
      <c r="A101" t="s">
        <v>58</v>
      </c>
      <c r="B101" t="s">
        <v>102</v>
      </c>
      <c r="C101" t="s">
        <v>103</v>
      </c>
      <c r="D101" t="s">
        <v>138</v>
      </c>
      <c r="E101" t="s">
        <v>74</v>
      </c>
      <c r="F101">
        <v>30048</v>
      </c>
      <c r="G101" t="s">
        <v>85</v>
      </c>
      <c r="H101">
        <v>12063</v>
      </c>
      <c r="I101" t="s">
        <v>88</v>
      </c>
      <c r="J101" t="s">
        <v>1805</v>
      </c>
      <c r="K101" s="17">
        <v>6.85353588778526E-5</v>
      </c>
    </row>
    <row r="102" spans="1:11" hidden="1" x14ac:dyDescent="0.25">
      <c r="A102" t="s">
        <v>78</v>
      </c>
      <c r="B102" t="s">
        <v>79</v>
      </c>
      <c r="C102" t="s">
        <v>107</v>
      </c>
      <c r="D102" t="s">
        <v>90</v>
      </c>
      <c r="E102" t="s">
        <v>84</v>
      </c>
      <c r="F102" t="s">
        <v>74</v>
      </c>
      <c r="G102">
        <v>102400</v>
      </c>
    </row>
    <row r="103" spans="1:11" x14ac:dyDescent="0.25">
      <c r="A103" t="s">
        <v>58</v>
      </c>
      <c r="B103" t="s">
        <v>102</v>
      </c>
      <c r="C103" t="s">
        <v>103</v>
      </c>
      <c r="D103" t="s">
        <v>139</v>
      </c>
      <c r="E103" t="s">
        <v>74</v>
      </c>
      <c r="F103">
        <v>29952</v>
      </c>
      <c r="G103" t="s">
        <v>85</v>
      </c>
      <c r="H103">
        <v>11258</v>
      </c>
      <c r="I103" t="s">
        <v>88</v>
      </c>
      <c r="J103" t="s">
        <v>1805</v>
      </c>
      <c r="K103" s="17">
        <v>6.85353588778526E-5</v>
      </c>
    </row>
    <row r="104" spans="1:11" x14ac:dyDescent="0.25">
      <c r="A104" t="s">
        <v>58</v>
      </c>
      <c r="B104" t="s">
        <v>102</v>
      </c>
      <c r="C104" t="s">
        <v>103</v>
      </c>
      <c r="D104" t="s">
        <v>140</v>
      </c>
      <c r="E104" t="s">
        <v>74</v>
      </c>
      <c r="F104">
        <v>30016</v>
      </c>
      <c r="G104" t="s">
        <v>85</v>
      </c>
      <c r="H104">
        <v>11777</v>
      </c>
      <c r="I104" t="s">
        <v>88</v>
      </c>
      <c r="J104" t="s">
        <v>1805</v>
      </c>
      <c r="K104" s="17">
        <v>6.85353588778526E-5</v>
      </c>
    </row>
    <row r="105" spans="1:11" x14ac:dyDescent="0.25">
      <c r="A105" t="s">
        <v>58</v>
      </c>
      <c r="B105" t="s">
        <v>102</v>
      </c>
      <c r="C105" t="s">
        <v>103</v>
      </c>
      <c r="D105" t="s">
        <v>141</v>
      </c>
      <c r="E105" t="s">
        <v>74</v>
      </c>
      <c r="F105">
        <v>30016</v>
      </c>
      <c r="G105" t="s">
        <v>85</v>
      </c>
      <c r="H105">
        <v>12511</v>
      </c>
      <c r="I105" t="s">
        <v>88</v>
      </c>
      <c r="J105" t="s">
        <v>1805</v>
      </c>
      <c r="K105" s="17">
        <v>6.85353588778526E-5</v>
      </c>
    </row>
    <row r="106" spans="1:11" hidden="1" x14ac:dyDescent="0.25">
      <c r="A106" t="s">
        <v>78</v>
      </c>
      <c r="B106" t="s">
        <v>79</v>
      </c>
      <c r="C106" t="s">
        <v>108</v>
      </c>
      <c r="D106" t="s">
        <v>90</v>
      </c>
      <c r="E106" t="s">
        <v>84</v>
      </c>
      <c r="F106" t="s">
        <v>74</v>
      </c>
      <c r="G106">
        <v>102400</v>
      </c>
    </row>
    <row r="107" spans="1:11" x14ac:dyDescent="0.25">
      <c r="A107" t="s">
        <v>58</v>
      </c>
      <c r="B107" t="s">
        <v>102</v>
      </c>
      <c r="C107" t="s">
        <v>103</v>
      </c>
      <c r="D107" t="s">
        <v>142</v>
      </c>
      <c r="E107" t="s">
        <v>74</v>
      </c>
      <c r="F107">
        <v>30016</v>
      </c>
      <c r="G107" t="s">
        <v>85</v>
      </c>
      <c r="H107">
        <v>11808</v>
      </c>
      <c r="I107" t="s">
        <v>88</v>
      </c>
      <c r="J107" t="s">
        <v>1805</v>
      </c>
      <c r="K107" s="17">
        <v>6.85353588778526E-5</v>
      </c>
    </row>
    <row r="108" spans="1:11" x14ac:dyDescent="0.25">
      <c r="A108" t="s">
        <v>58</v>
      </c>
      <c r="B108" t="s">
        <v>102</v>
      </c>
      <c r="C108" t="s">
        <v>103</v>
      </c>
      <c r="D108" t="s">
        <v>143</v>
      </c>
      <c r="E108" t="s">
        <v>74</v>
      </c>
      <c r="F108">
        <v>29952</v>
      </c>
      <c r="G108" t="s">
        <v>85</v>
      </c>
      <c r="H108">
        <v>11556</v>
      </c>
      <c r="I108" t="s">
        <v>88</v>
      </c>
      <c r="J108" t="s">
        <v>1805</v>
      </c>
      <c r="K108" s="17">
        <v>6.85353588778526E-5</v>
      </c>
    </row>
    <row r="109" spans="1:11" x14ac:dyDescent="0.25">
      <c r="A109" t="s">
        <v>58</v>
      </c>
      <c r="B109" t="s">
        <v>102</v>
      </c>
      <c r="C109" t="s">
        <v>103</v>
      </c>
      <c r="D109" t="s">
        <v>144</v>
      </c>
      <c r="E109" t="s">
        <v>74</v>
      </c>
      <c r="F109">
        <v>30016</v>
      </c>
      <c r="G109" t="s">
        <v>85</v>
      </c>
      <c r="H109">
        <v>11796</v>
      </c>
      <c r="I109" t="s">
        <v>88</v>
      </c>
      <c r="J109" t="s">
        <v>1805</v>
      </c>
      <c r="K109" s="17">
        <v>6.85353588778526E-5</v>
      </c>
    </row>
    <row r="110" spans="1:11" hidden="1" x14ac:dyDescent="0.25">
      <c r="A110" t="s">
        <v>78</v>
      </c>
      <c r="B110" t="s">
        <v>79</v>
      </c>
      <c r="C110" t="s">
        <v>109</v>
      </c>
      <c r="D110" t="s">
        <v>90</v>
      </c>
      <c r="E110" t="s">
        <v>84</v>
      </c>
      <c r="F110" t="s">
        <v>74</v>
      </c>
      <c r="G110">
        <v>102400</v>
      </c>
    </row>
    <row r="111" spans="1:11" x14ac:dyDescent="0.25">
      <c r="A111" t="s">
        <v>58</v>
      </c>
      <c r="B111" t="s">
        <v>102</v>
      </c>
      <c r="C111" t="s">
        <v>103</v>
      </c>
      <c r="D111" t="s">
        <v>145</v>
      </c>
      <c r="E111" t="s">
        <v>74</v>
      </c>
      <c r="F111">
        <v>30144</v>
      </c>
      <c r="G111" t="s">
        <v>85</v>
      </c>
      <c r="H111">
        <v>13015</v>
      </c>
      <c r="I111" t="s">
        <v>88</v>
      </c>
      <c r="J111" t="s">
        <v>1805</v>
      </c>
      <c r="K111" s="17">
        <v>6.85353588778526E-5</v>
      </c>
    </row>
    <row r="112" spans="1:11" x14ac:dyDescent="0.25">
      <c r="A112" t="s">
        <v>58</v>
      </c>
      <c r="B112" t="s">
        <v>102</v>
      </c>
      <c r="C112" t="s">
        <v>103</v>
      </c>
      <c r="D112" t="s">
        <v>146</v>
      </c>
      <c r="E112" t="s">
        <v>74</v>
      </c>
      <c r="F112">
        <v>29856</v>
      </c>
      <c r="G112" t="s">
        <v>85</v>
      </c>
      <c r="H112">
        <v>10666</v>
      </c>
      <c r="I112" t="s">
        <v>88</v>
      </c>
      <c r="J112" t="s">
        <v>1805</v>
      </c>
      <c r="K112" s="17">
        <v>6.85353588778526E-5</v>
      </c>
    </row>
    <row r="113" spans="1:11" x14ac:dyDescent="0.25">
      <c r="A113" t="s">
        <v>58</v>
      </c>
      <c r="B113" t="s">
        <v>102</v>
      </c>
      <c r="C113" t="s">
        <v>103</v>
      </c>
      <c r="D113" t="s">
        <v>147</v>
      </c>
      <c r="E113" t="s">
        <v>74</v>
      </c>
      <c r="F113">
        <v>30016</v>
      </c>
      <c r="G113" t="s">
        <v>85</v>
      </c>
      <c r="H113">
        <v>11780</v>
      </c>
      <c r="I113" t="s">
        <v>88</v>
      </c>
      <c r="J113" t="s">
        <v>1805</v>
      </c>
      <c r="K113" s="17">
        <v>6.85353588778526E-5</v>
      </c>
    </row>
    <row r="114" spans="1:11" x14ac:dyDescent="0.25">
      <c r="A114" t="s">
        <v>58</v>
      </c>
      <c r="B114" t="s">
        <v>102</v>
      </c>
      <c r="C114" t="s">
        <v>103</v>
      </c>
      <c r="D114" t="s">
        <v>148</v>
      </c>
      <c r="E114" t="s">
        <v>74</v>
      </c>
      <c r="F114">
        <v>30144</v>
      </c>
      <c r="G114" t="s">
        <v>85</v>
      </c>
      <c r="H114">
        <v>12753</v>
      </c>
      <c r="I114" t="s">
        <v>88</v>
      </c>
      <c r="J114" t="s">
        <v>1805</v>
      </c>
      <c r="K114" s="17">
        <v>6.85353588778526E-5</v>
      </c>
    </row>
    <row r="115" spans="1:11" hidden="1" x14ac:dyDescent="0.25">
      <c r="A115" t="s">
        <v>78</v>
      </c>
      <c r="B115" t="s">
        <v>79</v>
      </c>
      <c r="C115" t="s">
        <v>110</v>
      </c>
      <c r="D115" t="s">
        <v>90</v>
      </c>
      <c r="E115" t="s">
        <v>84</v>
      </c>
      <c r="F115" t="s">
        <v>74</v>
      </c>
      <c r="G115">
        <v>102400</v>
      </c>
    </row>
    <row r="116" spans="1:11" x14ac:dyDescent="0.25">
      <c r="A116" t="s">
        <v>58</v>
      </c>
      <c r="B116" t="s">
        <v>102</v>
      </c>
      <c r="C116" t="s">
        <v>103</v>
      </c>
      <c r="D116" t="s">
        <v>149</v>
      </c>
      <c r="E116" t="s">
        <v>74</v>
      </c>
      <c r="F116">
        <v>29824</v>
      </c>
      <c r="G116" t="s">
        <v>85</v>
      </c>
      <c r="H116">
        <v>11640</v>
      </c>
      <c r="I116" t="s">
        <v>88</v>
      </c>
      <c r="J116" t="s">
        <v>1805</v>
      </c>
      <c r="K116" s="17">
        <v>6.85353588778526E-5</v>
      </c>
    </row>
    <row r="117" spans="1:11" x14ac:dyDescent="0.25">
      <c r="A117" t="s">
        <v>58</v>
      </c>
      <c r="B117" t="s">
        <v>102</v>
      </c>
      <c r="C117" t="s">
        <v>103</v>
      </c>
      <c r="D117" t="s">
        <v>150</v>
      </c>
      <c r="E117" t="s">
        <v>74</v>
      </c>
      <c r="F117">
        <v>30272</v>
      </c>
      <c r="G117" t="s">
        <v>85</v>
      </c>
      <c r="H117">
        <v>12132</v>
      </c>
      <c r="I117" t="s">
        <v>88</v>
      </c>
      <c r="J117" t="s">
        <v>1805</v>
      </c>
      <c r="K117" s="17">
        <v>6.85353588778526E-5</v>
      </c>
    </row>
    <row r="118" spans="1:11" x14ac:dyDescent="0.25">
      <c r="A118" t="s">
        <v>58</v>
      </c>
      <c r="B118" t="s">
        <v>102</v>
      </c>
      <c r="C118" t="s">
        <v>103</v>
      </c>
      <c r="D118" t="s">
        <v>151</v>
      </c>
      <c r="E118" t="s">
        <v>74</v>
      </c>
      <c r="F118">
        <v>29760</v>
      </c>
      <c r="G118" t="s">
        <v>85</v>
      </c>
      <c r="H118">
        <v>10982</v>
      </c>
      <c r="I118" t="s">
        <v>88</v>
      </c>
      <c r="J118" t="s">
        <v>1805</v>
      </c>
      <c r="K118" s="17">
        <v>6.85353588778526E-5</v>
      </c>
    </row>
    <row r="119" spans="1:11" hidden="1" x14ac:dyDescent="0.25">
      <c r="A119" t="s">
        <v>78</v>
      </c>
      <c r="B119" t="s">
        <v>79</v>
      </c>
      <c r="C119" t="s">
        <v>111</v>
      </c>
      <c r="D119" t="s">
        <v>90</v>
      </c>
      <c r="E119" t="s">
        <v>84</v>
      </c>
      <c r="F119" t="s">
        <v>74</v>
      </c>
      <c r="G119">
        <v>102400</v>
      </c>
    </row>
    <row r="120" spans="1:11" x14ac:dyDescent="0.25">
      <c r="A120" t="s">
        <v>58</v>
      </c>
      <c r="B120" t="s">
        <v>102</v>
      </c>
      <c r="C120" t="s">
        <v>103</v>
      </c>
      <c r="D120" t="s">
        <v>152</v>
      </c>
      <c r="E120" t="s">
        <v>74</v>
      </c>
      <c r="F120">
        <v>30112</v>
      </c>
      <c r="G120" t="s">
        <v>85</v>
      </c>
      <c r="H120">
        <v>12061</v>
      </c>
      <c r="I120" t="s">
        <v>88</v>
      </c>
      <c r="J120" t="s">
        <v>1805</v>
      </c>
      <c r="K120" s="17">
        <v>6.85353588778526E-5</v>
      </c>
    </row>
    <row r="121" spans="1:11" x14ac:dyDescent="0.25">
      <c r="A121" t="s">
        <v>58</v>
      </c>
      <c r="B121" t="s">
        <v>102</v>
      </c>
      <c r="C121" t="s">
        <v>103</v>
      </c>
      <c r="D121" t="s">
        <v>153</v>
      </c>
      <c r="E121" t="s">
        <v>74</v>
      </c>
      <c r="F121">
        <v>29920</v>
      </c>
      <c r="G121" t="s">
        <v>85</v>
      </c>
      <c r="H121">
        <v>11717</v>
      </c>
      <c r="I121" t="s">
        <v>88</v>
      </c>
      <c r="J121" t="s">
        <v>1805</v>
      </c>
      <c r="K121" s="17">
        <v>6.85353588778526E-5</v>
      </c>
    </row>
    <row r="122" spans="1:11" x14ac:dyDescent="0.25">
      <c r="A122" t="s">
        <v>58</v>
      </c>
      <c r="B122" t="s">
        <v>102</v>
      </c>
      <c r="C122" t="s">
        <v>103</v>
      </c>
      <c r="D122" t="s">
        <v>154</v>
      </c>
      <c r="E122" t="s">
        <v>74</v>
      </c>
      <c r="F122">
        <v>30048</v>
      </c>
      <c r="G122" t="s">
        <v>85</v>
      </c>
      <c r="H122">
        <v>10984</v>
      </c>
      <c r="I122" t="s">
        <v>88</v>
      </c>
      <c r="J122" t="s">
        <v>1805</v>
      </c>
      <c r="K122" s="17">
        <v>6.85353588778526E-5</v>
      </c>
    </row>
    <row r="123" spans="1:11" x14ac:dyDescent="0.25">
      <c r="A123" t="s">
        <v>58</v>
      </c>
      <c r="B123" t="s">
        <v>102</v>
      </c>
      <c r="C123" t="s">
        <v>103</v>
      </c>
      <c r="D123" t="s">
        <v>155</v>
      </c>
      <c r="E123" t="s">
        <v>74</v>
      </c>
      <c r="F123">
        <v>30080</v>
      </c>
      <c r="G123" t="s">
        <v>85</v>
      </c>
      <c r="H123">
        <v>12503</v>
      </c>
      <c r="I123" t="s">
        <v>88</v>
      </c>
      <c r="J123" t="s">
        <v>1805</v>
      </c>
      <c r="K123" s="17">
        <v>6.85353588778526E-5</v>
      </c>
    </row>
    <row r="124" spans="1:11" hidden="1" x14ac:dyDescent="0.25">
      <c r="A124" t="s">
        <v>78</v>
      </c>
      <c r="B124" t="s">
        <v>79</v>
      </c>
      <c r="C124" t="s">
        <v>112</v>
      </c>
      <c r="D124" t="s">
        <v>90</v>
      </c>
      <c r="E124" t="s">
        <v>84</v>
      </c>
      <c r="F124" t="s">
        <v>74</v>
      </c>
      <c r="G124">
        <v>102400</v>
      </c>
    </row>
    <row r="125" spans="1:11" x14ac:dyDescent="0.25">
      <c r="A125" t="s">
        <v>58</v>
      </c>
      <c r="B125" t="s">
        <v>102</v>
      </c>
      <c r="C125" t="s">
        <v>103</v>
      </c>
      <c r="D125" t="s">
        <v>156</v>
      </c>
      <c r="E125" t="s">
        <v>74</v>
      </c>
      <c r="F125">
        <v>29920</v>
      </c>
      <c r="G125" t="s">
        <v>85</v>
      </c>
      <c r="H125">
        <v>10938</v>
      </c>
      <c r="I125" t="s">
        <v>88</v>
      </c>
      <c r="J125" t="s">
        <v>1805</v>
      </c>
      <c r="K125" s="17">
        <v>6.85353588778526E-5</v>
      </c>
    </row>
    <row r="126" spans="1:11" x14ac:dyDescent="0.25">
      <c r="A126" t="s">
        <v>58</v>
      </c>
      <c r="B126" t="s">
        <v>102</v>
      </c>
      <c r="C126" t="s">
        <v>103</v>
      </c>
      <c r="D126" t="s">
        <v>157</v>
      </c>
      <c r="E126" t="s">
        <v>74</v>
      </c>
      <c r="F126">
        <v>30080</v>
      </c>
      <c r="G126" t="s">
        <v>85</v>
      </c>
      <c r="H126">
        <v>12015</v>
      </c>
      <c r="I126" t="s">
        <v>88</v>
      </c>
      <c r="J126" t="s">
        <v>1805</v>
      </c>
      <c r="K126" s="17">
        <v>6.85353588778526E-5</v>
      </c>
    </row>
    <row r="127" spans="1:11" x14ac:dyDescent="0.25">
      <c r="A127" t="s">
        <v>58</v>
      </c>
      <c r="B127" t="s">
        <v>102</v>
      </c>
      <c r="C127" t="s">
        <v>103</v>
      </c>
      <c r="D127" t="s">
        <v>158</v>
      </c>
      <c r="E127" t="s">
        <v>74</v>
      </c>
      <c r="F127">
        <v>29952</v>
      </c>
      <c r="G127" t="s">
        <v>85</v>
      </c>
      <c r="H127">
        <v>11960</v>
      </c>
      <c r="I127" t="s">
        <v>88</v>
      </c>
      <c r="J127" t="s">
        <v>1805</v>
      </c>
      <c r="K127" s="17">
        <v>6.85353588778526E-5</v>
      </c>
    </row>
    <row r="128" spans="1:11" hidden="1" x14ac:dyDescent="0.25">
      <c r="A128" t="s">
        <v>78</v>
      </c>
      <c r="B128" t="s">
        <v>79</v>
      </c>
      <c r="C128" t="s">
        <v>113</v>
      </c>
      <c r="D128" t="s">
        <v>90</v>
      </c>
      <c r="E128" t="s">
        <v>84</v>
      </c>
      <c r="F128" t="s">
        <v>74</v>
      </c>
      <c r="G128">
        <v>102400</v>
      </c>
    </row>
    <row r="129" spans="1:11" x14ac:dyDescent="0.25">
      <c r="A129" t="s">
        <v>58</v>
      </c>
      <c r="B129" t="s">
        <v>102</v>
      </c>
      <c r="C129" t="s">
        <v>103</v>
      </c>
      <c r="D129" t="s">
        <v>159</v>
      </c>
      <c r="E129" t="s">
        <v>74</v>
      </c>
      <c r="F129">
        <v>34912</v>
      </c>
      <c r="G129" t="s">
        <v>85</v>
      </c>
      <c r="H129">
        <v>13020</v>
      </c>
      <c r="I129" t="s">
        <v>88</v>
      </c>
      <c r="J129" t="s">
        <v>1805</v>
      </c>
      <c r="K129" s="17">
        <v>6.85353588778526E-5</v>
      </c>
    </row>
    <row r="130" spans="1:11" x14ac:dyDescent="0.25">
      <c r="A130" t="s">
        <v>58</v>
      </c>
      <c r="B130" t="s">
        <v>102</v>
      </c>
      <c r="C130" t="s">
        <v>103</v>
      </c>
      <c r="D130" t="s">
        <v>160</v>
      </c>
      <c r="E130" t="s">
        <v>74</v>
      </c>
      <c r="F130">
        <v>29984</v>
      </c>
      <c r="G130" t="s">
        <v>85</v>
      </c>
      <c r="H130">
        <v>11311</v>
      </c>
      <c r="I130" t="s">
        <v>88</v>
      </c>
      <c r="J130" t="s">
        <v>1805</v>
      </c>
      <c r="K130" s="17">
        <v>6.85353588778526E-5</v>
      </c>
    </row>
    <row r="131" spans="1:11" x14ac:dyDescent="0.25">
      <c r="A131" t="s">
        <v>58</v>
      </c>
      <c r="B131" t="s">
        <v>102</v>
      </c>
      <c r="C131" t="s">
        <v>103</v>
      </c>
      <c r="D131" t="s">
        <v>161</v>
      </c>
      <c r="E131" t="s">
        <v>74</v>
      </c>
      <c r="F131">
        <v>30144</v>
      </c>
      <c r="G131" t="s">
        <v>85</v>
      </c>
      <c r="H131">
        <v>11832</v>
      </c>
      <c r="I131" t="s">
        <v>88</v>
      </c>
      <c r="J131" t="s">
        <v>1805</v>
      </c>
      <c r="K131" s="17">
        <v>6.85353588778526E-5</v>
      </c>
    </row>
    <row r="132" spans="1:11" hidden="1" x14ac:dyDescent="0.25">
      <c r="A132" t="s">
        <v>78</v>
      </c>
      <c r="B132" t="s">
        <v>79</v>
      </c>
      <c r="C132" t="s">
        <v>114</v>
      </c>
      <c r="D132" t="s">
        <v>90</v>
      </c>
      <c r="E132" t="s">
        <v>84</v>
      </c>
      <c r="F132" t="s">
        <v>74</v>
      </c>
      <c r="G132">
        <v>102400</v>
      </c>
    </row>
    <row r="133" spans="1:11" x14ac:dyDescent="0.25">
      <c r="A133" t="s">
        <v>58</v>
      </c>
      <c r="B133" t="s">
        <v>102</v>
      </c>
      <c r="C133" t="s">
        <v>103</v>
      </c>
      <c r="D133" t="s">
        <v>162</v>
      </c>
      <c r="E133" t="s">
        <v>74</v>
      </c>
      <c r="F133">
        <v>30048</v>
      </c>
      <c r="G133" t="s">
        <v>85</v>
      </c>
      <c r="H133">
        <v>12688</v>
      </c>
      <c r="I133" t="s">
        <v>88</v>
      </c>
      <c r="J133" t="s">
        <v>1805</v>
      </c>
      <c r="K133" s="17">
        <v>6.85353588778526E-5</v>
      </c>
    </row>
    <row r="134" spans="1:11" x14ac:dyDescent="0.25">
      <c r="A134" t="s">
        <v>58</v>
      </c>
      <c r="B134" t="s">
        <v>102</v>
      </c>
      <c r="C134" t="s">
        <v>103</v>
      </c>
      <c r="D134" t="s">
        <v>163</v>
      </c>
      <c r="E134" t="s">
        <v>74</v>
      </c>
      <c r="F134">
        <v>29792</v>
      </c>
      <c r="G134" t="s">
        <v>85</v>
      </c>
      <c r="H134">
        <v>10749</v>
      </c>
      <c r="I134" t="s">
        <v>88</v>
      </c>
      <c r="J134" t="s">
        <v>1805</v>
      </c>
      <c r="K134" s="17">
        <v>6.85353588778526E-5</v>
      </c>
    </row>
    <row r="135" spans="1:11" x14ac:dyDescent="0.25">
      <c r="A135" t="s">
        <v>58</v>
      </c>
      <c r="B135" t="s">
        <v>102</v>
      </c>
      <c r="C135" t="s">
        <v>103</v>
      </c>
      <c r="D135" t="s">
        <v>164</v>
      </c>
      <c r="E135" t="s">
        <v>74</v>
      </c>
      <c r="F135">
        <v>30080</v>
      </c>
      <c r="G135" t="s">
        <v>85</v>
      </c>
      <c r="H135">
        <v>11853</v>
      </c>
      <c r="I135" t="s">
        <v>88</v>
      </c>
      <c r="J135" t="s">
        <v>1805</v>
      </c>
      <c r="K135" s="17">
        <v>6.85353588778526E-5</v>
      </c>
    </row>
    <row r="136" spans="1:11" x14ac:dyDescent="0.25">
      <c r="A136" t="s">
        <v>58</v>
      </c>
      <c r="B136" t="s">
        <v>102</v>
      </c>
      <c r="C136" t="s">
        <v>103</v>
      </c>
      <c r="D136" t="s">
        <v>165</v>
      </c>
      <c r="E136" t="s">
        <v>74</v>
      </c>
      <c r="F136">
        <v>30112</v>
      </c>
      <c r="G136" t="s">
        <v>85</v>
      </c>
      <c r="H136">
        <v>12293</v>
      </c>
      <c r="I136" t="s">
        <v>88</v>
      </c>
      <c r="J136" t="s">
        <v>1805</v>
      </c>
      <c r="K136" s="17">
        <v>6.85353588778526E-5</v>
      </c>
    </row>
    <row r="137" spans="1:11" hidden="1" x14ac:dyDescent="0.25">
      <c r="A137" t="s">
        <v>78</v>
      </c>
      <c r="B137" t="s">
        <v>79</v>
      </c>
      <c r="C137" t="s">
        <v>115</v>
      </c>
      <c r="D137" t="s">
        <v>90</v>
      </c>
      <c r="E137" t="s">
        <v>84</v>
      </c>
      <c r="F137" t="s">
        <v>74</v>
      </c>
      <c r="G137">
        <v>102400</v>
      </c>
    </row>
    <row r="138" spans="1:11" x14ac:dyDescent="0.25">
      <c r="A138" t="s">
        <v>58</v>
      </c>
      <c r="B138" t="s">
        <v>102</v>
      </c>
      <c r="C138" t="s">
        <v>103</v>
      </c>
      <c r="D138" t="s">
        <v>166</v>
      </c>
      <c r="E138" t="s">
        <v>74</v>
      </c>
      <c r="F138">
        <v>29824</v>
      </c>
      <c r="G138" t="s">
        <v>85</v>
      </c>
      <c r="H138">
        <v>10965</v>
      </c>
      <c r="I138" t="s">
        <v>88</v>
      </c>
      <c r="J138" t="s">
        <v>1805</v>
      </c>
      <c r="K138" s="17">
        <v>6.85353588778526E-5</v>
      </c>
    </row>
    <row r="139" spans="1:11" x14ac:dyDescent="0.25">
      <c r="A139" t="s">
        <v>58</v>
      </c>
      <c r="B139" t="s">
        <v>102</v>
      </c>
      <c r="C139" t="s">
        <v>103</v>
      </c>
      <c r="D139" t="s">
        <v>167</v>
      </c>
      <c r="E139" t="s">
        <v>74</v>
      </c>
      <c r="F139">
        <v>30208</v>
      </c>
      <c r="G139" t="s">
        <v>85</v>
      </c>
      <c r="H139">
        <v>12263</v>
      </c>
      <c r="I139" t="s">
        <v>88</v>
      </c>
      <c r="J139" t="s">
        <v>1805</v>
      </c>
      <c r="K139" s="17">
        <v>6.85353588778526E-5</v>
      </c>
    </row>
    <row r="140" spans="1:11" x14ac:dyDescent="0.25">
      <c r="A140" t="s">
        <v>58</v>
      </c>
      <c r="B140" t="s">
        <v>102</v>
      </c>
      <c r="C140" t="s">
        <v>103</v>
      </c>
      <c r="D140" t="s">
        <v>168</v>
      </c>
      <c r="E140" t="s">
        <v>74</v>
      </c>
      <c r="F140">
        <v>29952</v>
      </c>
      <c r="G140" t="s">
        <v>85</v>
      </c>
      <c r="H140">
        <v>11578</v>
      </c>
      <c r="I140" t="s">
        <v>88</v>
      </c>
      <c r="J140" t="s">
        <v>1805</v>
      </c>
      <c r="K140" s="17">
        <v>6.85353588778526E-5</v>
      </c>
    </row>
    <row r="141" spans="1:11" hidden="1" x14ac:dyDescent="0.25">
      <c r="A141" t="s">
        <v>78</v>
      </c>
      <c r="B141" t="s">
        <v>79</v>
      </c>
      <c r="C141" t="s">
        <v>116</v>
      </c>
      <c r="D141" t="s">
        <v>90</v>
      </c>
      <c r="E141" t="s">
        <v>84</v>
      </c>
      <c r="F141" t="s">
        <v>74</v>
      </c>
      <c r="G141">
        <v>102400</v>
      </c>
    </row>
    <row r="142" spans="1:11" x14ac:dyDescent="0.25">
      <c r="A142" t="s">
        <v>58</v>
      </c>
      <c r="B142" t="s">
        <v>102</v>
      </c>
      <c r="C142" t="s">
        <v>103</v>
      </c>
      <c r="D142" t="s">
        <v>169</v>
      </c>
      <c r="E142" t="s">
        <v>74</v>
      </c>
      <c r="F142">
        <v>30016</v>
      </c>
      <c r="G142" t="s">
        <v>85</v>
      </c>
      <c r="H142">
        <v>12361</v>
      </c>
      <c r="I142" t="s">
        <v>88</v>
      </c>
      <c r="J142" t="s">
        <v>1805</v>
      </c>
      <c r="K142" s="17">
        <v>6.85353588778526E-5</v>
      </c>
    </row>
    <row r="143" spans="1:11" x14ac:dyDescent="0.25">
      <c r="A143" t="s">
        <v>58</v>
      </c>
      <c r="B143" t="s">
        <v>102</v>
      </c>
      <c r="C143" t="s">
        <v>103</v>
      </c>
      <c r="D143" t="s">
        <v>170</v>
      </c>
      <c r="E143" t="s">
        <v>74</v>
      </c>
      <c r="F143">
        <v>34976</v>
      </c>
      <c r="G143" t="s">
        <v>85</v>
      </c>
      <c r="H143">
        <v>13748</v>
      </c>
      <c r="I143" t="s">
        <v>88</v>
      </c>
      <c r="J143" t="s">
        <v>1805</v>
      </c>
      <c r="K143" s="17">
        <v>6.85353588778526E-5</v>
      </c>
    </row>
    <row r="144" spans="1:11" x14ac:dyDescent="0.25">
      <c r="A144" t="s">
        <v>58</v>
      </c>
      <c r="B144" t="s">
        <v>102</v>
      </c>
      <c r="C144" t="s">
        <v>103</v>
      </c>
      <c r="D144" t="s">
        <v>171</v>
      </c>
      <c r="E144" t="s">
        <v>74</v>
      </c>
      <c r="F144">
        <v>29952</v>
      </c>
      <c r="G144" t="s">
        <v>85</v>
      </c>
      <c r="H144">
        <v>10510</v>
      </c>
      <c r="I144" t="s">
        <v>88</v>
      </c>
      <c r="J144" t="s">
        <v>1805</v>
      </c>
      <c r="K144" s="17">
        <v>6.85353588778526E-5</v>
      </c>
    </row>
    <row r="145" spans="1:11" hidden="1" x14ac:dyDescent="0.25">
      <c r="A145" t="s">
        <v>78</v>
      </c>
      <c r="B145" t="s">
        <v>79</v>
      </c>
      <c r="C145" t="s">
        <v>117</v>
      </c>
      <c r="D145" t="s">
        <v>90</v>
      </c>
      <c r="E145" t="s">
        <v>84</v>
      </c>
      <c r="F145" t="s">
        <v>74</v>
      </c>
      <c r="G145">
        <v>102400</v>
      </c>
    </row>
    <row r="146" spans="1:11" x14ac:dyDescent="0.25">
      <c r="A146" t="s">
        <v>58</v>
      </c>
      <c r="B146" t="s">
        <v>102</v>
      </c>
      <c r="C146" t="s">
        <v>103</v>
      </c>
      <c r="D146" t="s">
        <v>172</v>
      </c>
      <c r="E146" t="s">
        <v>74</v>
      </c>
      <c r="F146">
        <v>29920</v>
      </c>
      <c r="G146" t="s">
        <v>85</v>
      </c>
      <c r="H146">
        <v>12357</v>
      </c>
      <c r="I146" t="s">
        <v>88</v>
      </c>
      <c r="J146" t="s">
        <v>1805</v>
      </c>
      <c r="K146" s="17">
        <v>6.85353588778526E-5</v>
      </c>
    </row>
    <row r="147" spans="1:11" hidden="1" x14ac:dyDescent="0.25">
      <c r="A147" t="s">
        <v>78</v>
      </c>
      <c r="B147" t="s">
        <v>79</v>
      </c>
      <c r="C147" t="s">
        <v>118</v>
      </c>
      <c r="D147" t="s">
        <v>90</v>
      </c>
      <c r="E147" t="s">
        <v>84</v>
      </c>
      <c r="F147" t="s">
        <v>74</v>
      </c>
      <c r="G147">
        <v>102400</v>
      </c>
    </row>
    <row r="148" spans="1:11" x14ac:dyDescent="0.25">
      <c r="A148" t="s">
        <v>58</v>
      </c>
      <c r="B148" t="s">
        <v>102</v>
      </c>
      <c r="C148" t="s">
        <v>103</v>
      </c>
      <c r="D148" t="s">
        <v>173</v>
      </c>
      <c r="E148" t="s">
        <v>74</v>
      </c>
      <c r="F148">
        <v>130144</v>
      </c>
      <c r="G148" t="s">
        <v>85</v>
      </c>
      <c r="H148">
        <v>17165</v>
      </c>
      <c r="I148" t="s">
        <v>88</v>
      </c>
      <c r="J148" t="s">
        <v>1805</v>
      </c>
      <c r="K148" s="17">
        <v>6.85353588778526E-5</v>
      </c>
    </row>
    <row r="149" spans="1:11" x14ac:dyDescent="0.25">
      <c r="A149" t="s">
        <v>58</v>
      </c>
      <c r="B149" t="s">
        <v>102</v>
      </c>
      <c r="C149" t="s">
        <v>103</v>
      </c>
      <c r="D149" t="s">
        <v>174</v>
      </c>
      <c r="E149" t="s">
        <v>74</v>
      </c>
      <c r="F149">
        <v>44928</v>
      </c>
      <c r="G149" t="s">
        <v>85</v>
      </c>
      <c r="H149">
        <v>13241</v>
      </c>
      <c r="I149" t="s">
        <v>88</v>
      </c>
      <c r="J149" t="s">
        <v>1805</v>
      </c>
      <c r="K149" s="17">
        <v>6.85353588778526E-5</v>
      </c>
    </row>
    <row r="150" spans="1:11" hidden="1" x14ac:dyDescent="0.25">
      <c r="A150" t="s">
        <v>78</v>
      </c>
      <c r="B150" t="s">
        <v>79</v>
      </c>
      <c r="C150" t="s">
        <v>119</v>
      </c>
      <c r="D150" t="s">
        <v>90</v>
      </c>
      <c r="E150" t="s">
        <v>84</v>
      </c>
      <c r="F150" t="s">
        <v>74</v>
      </c>
      <c r="G150">
        <v>102400</v>
      </c>
    </row>
    <row r="151" spans="1:11" x14ac:dyDescent="0.25">
      <c r="A151" t="s">
        <v>58</v>
      </c>
      <c r="B151" t="s">
        <v>102</v>
      </c>
      <c r="C151" t="s">
        <v>103</v>
      </c>
      <c r="D151" t="s">
        <v>175</v>
      </c>
      <c r="E151" t="s">
        <v>74</v>
      </c>
      <c r="F151">
        <v>34912</v>
      </c>
      <c r="G151" t="s">
        <v>85</v>
      </c>
      <c r="H151">
        <v>12451</v>
      </c>
      <c r="I151" t="s">
        <v>88</v>
      </c>
      <c r="J151" t="s">
        <v>1805</v>
      </c>
      <c r="K151" s="17">
        <v>6.85353588778526E-5</v>
      </c>
    </row>
    <row r="152" spans="1:11" x14ac:dyDescent="0.25">
      <c r="A152" t="s">
        <v>58</v>
      </c>
      <c r="B152" t="s">
        <v>102</v>
      </c>
      <c r="C152" t="s">
        <v>103</v>
      </c>
      <c r="D152" t="s">
        <v>176</v>
      </c>
      <c r="E152" t="s">
        <v>74</v>
      </c>
      <c r="F152">
        <v>30176</v>
      </c>
      <c r="G152" t="s">
        <v>85</v>
      </c>
      <c r="H152">
        <v>12414</v>
      </c>
      <c r="I152" t="s">
        <v>88</v>
      </c>
      <c r="J152" t="s">
        <v>1805</v>
      </c>
      <c r="K152" s="17">
        <v>6.85353588778526E-5</v>
      </c>
    </row>
    <row r="153" spans="1:11" x14ac:dyDescent="0.25">
      <c r="A153" t="s">
        <v>58</v>
      </c>
      <c r="B153" t="s">
        <v>102</v>
      </c>
      <c r="C153" t="s">
        <v>103</v>
      </c>
      <c r="D153" t="s">
        <v>177</v>
      </c>
      <c r="E153" t="s">
        <v>74</v>
      </c>
      <c r="F153">
        <v>29856</v>
      </c>
      <c r="G153" t="s">
        <v>85</v>
      </c>
      <c r="H153">
        <v>11429</v>
      </c>
      <c r="I153" t="s">
        <v>88</v>
      </c>
      <c r="J153" t="s">
        <v>1805</v>
      </c>
      <c r="K153" s="17">
        <v>6.85353588778526E-5</v>
      </c>
    </row>
    <row r="154" spans="1:11" x14ac:dyDescent="0.25">
      <c r="A154" t="s">
        <v>58</v>
      </c>
      <c r="B154" t="s">
        <v>102</v>
      </c>
      <c r="C154" t="s">
        <v>103</v>
      </c>
      <c r="D154" t="s">
        <v>178</v>
      </c>
      <c r="E154" t="s">
        <v>74</v>
      </c>
      <c r="F154">
        <v>25152</v>
      </c>
      <c r="G154" t="s">
        <v>85</v>
      </c>
      <c r="H154">
        <v>10225</v>
      </c>
      <c r="I154" t="s">
        <v>88</v>
      </c>
      <c r="J154" t="s">
        <v>1805</v>
      </c>
      <c r="K154" s="17">
        <v>6.85353588778526E-5</v>
      </c>
    </row>
    <row r="155" spans="1:11" hidden="1" x14ac:dyDescent="0.25">
      <c r="A155" t="s">
        <v>78</v>
      </c>
      <c r="B155" t="s">
        <v>79</v>
      </c>
      <c r="C155" t="s">
        <v>120</v>
      </c>
      <c r="D155" t="s">
        <v>90</v>
      </c>
      <c r="E155" t="s">
        <v>84</v>
      </c>
      <c r="F155" t="s">
        <v>74</v>
      </c>
      <c r="G155">
        <v>102400</v>
      </c>
    </row>
    <row r="156" spans="1:11" x14ac:dyDescent="0.25">
      <c r="A156" t="s">
        <v>58</v>
      </c>
      <c r="B156" t="s">
        <v>102</v>
      </c>
      <c r="C156" t="s">
        <v>103</v>
      </c>
      <c r="D156" t="s">
        <v>179</v>
      </c>
      <c r="E156" t="s">
        <v>74</v>
      </c>
      <c r="F156">
        <v>29888</v>
      </c>
      <c r="G156" t="s">
        <v>85</v>
      </c>
      <c r="H156">
        <v>17572</v>
      </c>
      <c r="I156" t="s">
        <v>88</v>
      </c>
      <c r="J156" t="s">
        <v>1805</v>
      </c>
      <c r="K156" s="17">
        <v>6.85353588778526E-5</v>
      </c>
    </row>
    <row r="157" spans="1:11" hidden="1" x14ac:dyDescent="0.25">
      <c r="A157" t="s">
        <v>78</v>
      </c>
      <c r="B157" t="s">
        <v>79</v>
      </c>
      <c r="C157" t="s">
        <v>121</v>
      </c>
      <c r="D157" t="s">
        <v>90</v>
      </c>
      <c r="E157" t="s">
        <v>84</v>
      </c>
      <c r="F157" t="s">
        <v>74</v>
      </c>
      <c r="G157">
        <v>102400</v>
      </c>
    </row>
    <row r="158" spans="1:11" x14ac:dyDescent="0.25">
      <c r="A158" t="s">
        <v>58</v>
      </c>
      <c r="B158" t="s">
        <v>102</v>
      </c>
      <c r="C158" t="s">
        <v>103</v>
      </c>
      <c r="D158" t="s">
        <v>180</v>
      </c>
      <c r="E158" t="s">
        <v>74</v>
      </c>
      <c r="F158">
        <v>145184</v>
      </c>
      <c r="G158" t="s">
        <v>85</v>
      </c>
      <c r="H158">
        <v>21959</v>
      </c>
      <c r="I158" t="s">
        <v>88</v>
      </c>
      <c r="J158" t="s">
        <v>1805</v>
      </c>
      <c r="K158" s="17">
        <v>6.85353588778526E-5</v>
      </c>
    </row>
    <row r="159" spans="1:11" hidden="1" x14ac:dyDescent="0.25">
      <c r="A159" t="s">
        <v>78</v>
      </c>
      <c r="B159" t="s">
        <v>79</v>
      </c>
      <c r="C159" t="s">
        <v>122</v>
      </c>
      <c r="D159" t="s">
        <v>90</v>
      </c>
      <c r="E159" t="s">
        <v>84</v>
      </c>
      <c r="F159" t="s">
        <v>74</v>
      </c>
      <c r="G159">
        <v>102400</v>
      </c>
    </row>
    <row r="160" spans="1:11" x14ac:dyDescent="0.25">
      <c r="A160" t="s">
        <v>58</v>
      </c>
      <c r="B160" t="s">
        <v>102</v>
      </c>
      <c r="C160" t="s">
        <v>103</v>
      </c>
      <c r="D160" t="s">
        <v>181</v>
      </c>
      <c r="E160" t="s">
        <v>74</v>
      </c>
      <c r="F160">
        <v>49792</v>
      </c>
      <c r="G160" t="s">
        <v>85</v>
      </c>
      <c r="H160">
        <v>11998</v>
      </c>
      <c r="I160" t="s">
        <v>88</v>
      </c>
      <c r="J160" t="s">
        <v>1805</v>
      </c>
      <c r="K160" s="17">
        <v>6.85353588778526E-5</v>
      </c>
    </row>
    <row r="161" spans="1:11" x14ac:dyDescent="0.25">
      <c r="A161" t="s">
        <v>58</v>
      </c>
      <c r="B161" t="s">
        <v>102</v>
      </c>
      <c r="C161" t="s">
        <v>103</v>
      </c>
      <c r="D161" t="s">
        <v>182</v>
      </c>
      <c r="E161" t="s">
        <v>74</v>
      </c>
      <c r="F161">
        <v>29984</v>
      </c>
      <c r="G161" t="s">
        <v>85</v>
      </c>
      <c r="H161">
        <v>10975</v>
      </c>
      <c r="I161" t="s">
        <v>88</v>
      </c>
      <c r="J161" t="s">
        <v>1805</v>
      </c>
      <c r="K161" s="17">
        <v>6.85353588778526E-5</v>
      </c>
    </row>
    <row r="162" spans="1:11" x14ac:dyDescent="0.25">
      <c r="A162" t="s">
        <v>58</v>
      </c>
      <c r="B162" t="s">
        <v>102</v>
      </c>
      <c r="C162" t="s">
        <v>103</v>
      </c>
      <c r="D162" t="s">
        <v>183</v>
      </c>
      <c r="E162" t="s">
        <v>74</v>
      </c>
      <c r="F162">
        <v>30144</v>
      </c>
      <c r="G162" t="s">
        <v>85</v>
      </c>
      <c r="H162">
        <v>11867</v>
      </c>
      <c r="I162" t="s">
        <v>88</v>
      </c>
      <c r="J162" t="s">
        <v>1805</v>
      </c>
      <c r="K162" s="17">
        <v>6.85353588778526E-5</v>
      </c>
    </row>
    <row r="163" spans="1:11" x14ac:dyDescent="0.25">
      <c r="A163" t="s">
        <v>58</v>
      </c>
      <c r="B163" t="s">
        <v>102</v>
      </c>
      <c r="C163" t="s">
        <v>103</v>
      </c>
      <c r="D163" t="s">
        <v>184</v>
      </c>
      <c r="E163" t="s">
        <v>74</v>
      </c>
      <c r="F163">
        <v>30080</v>
      </c>
      <c r="G163" t="s">
        <v>85</v>
      </c>
      <c r="H163">
        <v>12096</v>
      </c>
      <c r="I163" t="s">
        <v>88</v>
      </c>
      <c r="J163" t="s">
        <v>1805</v>
      </c>
      <c r="K163" s="17">
        <v>6.85353588778526E-5</v>
      </c>
    </row>
    <row r="164" spans="1:11" hidden="1" x14ac:dyDescent="0.25">
      <c r="A164" t="s">
        <v>78</v>
      </c>
      <c r="B164" t="s">
        <v>79</v>
      </c>
      <c r="C164" t="s">
        <v>123</v>
      </c>
      <c r="D164" t="s">
        <v>90</v>
      </c>
      <c r="E164" t="s">
        <v>84</v>
      </c>
      <c r="F164" t="s">
        <v>74</v>
      </c>
      <c r="G164">
        <v>102400</v>
      </c>
    </row>
    <row r="165" spans="1:11" hidden="1" x14ac:dyDescent="0.25">
      <c r="A165" t="s">
        <v>78</v>
      </c>
      <c r="B165" t="s">
        <v>79</v>
      </c>
      <c r="C165" t="s">
        <v>124</v>
      </c>
      <c r="D165" t="s">
        <v>90</v>
      </c>
      <c r="E165" t="s">
        <v>84</v>
      </c>
      <c r="F165" t="s">
        <v>74</v>
      </c>
      <c r="G165">
        <v>102400</v>
      </c>
    </row>
    <row r="166" spans="1:11" x14ac:dyDescent="0.25">
      <c r="A166" t="s">
        <v>58</v>
      </c>
      <c r="B166" t="s">
        <v>102</v>
      </c>
      <c r="C166" t="s">
        <v>103</v>
      </c>
      <c r="D166" t="s">
        <v>185</v>
      </c>
      <c r="E166" t="s">
        <v>74</v>
      </c>
      <c r="F166">
        <v>129952</v>
      </c>
      <c r="G166" t="s">
        <v>85</v>
      </c>
      <c r="H166">
        <v>18284</v>
      </c>
      <c r="I166" t="s">
        <v>88</v>
      </c>
      <c r="J166" t="s">
        <v>1805</v>
      </c>
      <c r="K166" s="17">
        <v>6.85353588778526E-5</v>
      </c>
    </row>
    <row r="167" spans="1:11" x14ac:dyDescent="0.25">
      <c r="A167" t="s">
        <v>58</v>
      </c>
      <c r="B167" t="s">
        <v>102</v>
      </c>
      <c r="C167" t="s">
        <v>103</v>
      </c>
      <c r="D167" t="s">
        <v>186</v>
      </c>
      <c r="E167" t="s">
        <v>74</v>
      </c>
      <c r="F167">
        <v>39936</v>
      </c>
      <c r="G167" t="s">
        <v>85</v>
      </c>
      <c r="H167">
        <v>10773</v>
      </c>
      <c r="I167" t="s">
        <v>88</v>
      </c>
      <c r="J167" t="s">
        <v>1805</v>
      </c>
      <c r="K167" s="17">
        <v>6.85353588778526E-5</v>
      </c>
    </row>
    <row r="168" spans="1:11" x14ac:dyDescent="0.25">
      <c r="A168" t="s">
        <v>58</v>
      </c>
      <c r="B168" t="s">
        <v>102</v>
      </c>
      <c r="C168" t="s">
        <v>103</v>
      </c>
      <c r="D168" t="s">
        <v>187</v>
      </c>
      <c r="E168" t="s">
        <v>74</v>
      </c>
      <c r="F168">
        <v>30112</v>
      </c>
      <c r="G168" t="s">
        <v>85</v>
      </c>
      <c r="H168">
        <v>12058</v>
      </c>
      <c r="I168" t="s">
        <v>88</v>
      </c>
      <c r="J168" t="s">
        <v>1805</v>
      </c>
      <c r="K168" s="17">
        <v>6.85353588778526E-5</v>
      </c>
    </row>
    <row r="169" spans="1:11" hidden="1" x14ac:dyDescent="0.25">
      <c r="A169" t="s">
        <v>78</v>
      </c>
      <c r="B169" t="s">
        <v>79</v>
      </c>
      <c r="C169" t="s">
        <v>125</v>
      </c>
      <c r="D169" t="s">
        <v>90</v>
      </c>
      <c r="E169" t="s">
        <v>84</v>
      </c>
      <c r="F169" t="s">
        <v>74</v>
      </c>
      <c r="G169">
        <v>102400</v>
      </c>
    </row>
    <row r="170" spans="1:11" x14ac:dyDescent="0.25">
      <c r="A170" t="s">
        <v>58</v>
      </c>
      <c r="B170" t="s">
        <v>102</v>
      </c>
      <c r="C170" t="s">
        <v>103</v>
      </c>
      <c r="D170" t="s">
        <v>188</v>
      </c>
      <c r="E170" t="s">
        <v>74</v>
      </c>
      <c r="F170">
        <v>29824</v>
      </c>
      <c r="G170" t="s">
        <v>85</v>
      </c>
      <c r="H170">
        <v>11035</v>
      </c>
      <c r="I170" t="s">
        <v>88</v>
      </c>
      <c r="J170" t="s">
        <v>1805</v>
      </c>
      <c r="K170" s="17">
        <v>6.85353588778526E-5</v>
      </c>
    </row>
    <row r="171" spans="1:11" x14ac:dyDescent="0.25">
      <c r="A171" t="s">
        <v>58</v>
      </c>
      <c r="B171" t="s">
        <v>102</v>
      </c>
      <c r="C171" t="s">
        <v>103</v>
      </c>
      <c r="D171" t="s">
        <v>189</v>
      </c>
      <c r="E171" t="s">
        <v>74</v>
      </c>
      <c r="F171">
        <v>30272</v>
      </c>
      <c r="G171" t="s">
        <v>85</v>
      </c>
      <c r="H171">
        <v>12013</v>
      </c>
      <c r="I171" t="s">
        <v>88</v>
      </c>
      <c r="J171" t="s">
        <v>1805</v>
      </c>
      <c r="K171" s="17">
        <v>6.85353588778526E-5</v>
      </c>
    </row>
    <row r="172" spans="1:11" x14ac:dyDescent="0.25">
      <c r="A172" t="s">
        <v>58</v>
      </c>
      <c r="B172" t="s">
        <v>102</v>
      </c>
      <c r="C172" t="s">
        <v>103</v>
      </c>
      <c r="D172" t="s">
        <v>190</v>
      </c>
      <c r="E172" t="s">
        <v>74</v>
      </c>
      <c r="F172">
        <v>29696</v>
      </c>
      <c r="G172" t="s">
        <v>85</v>
      </c>
      <c r="H172">
        <v>12730</v>
      </c>
      <c r="I172" t="s">
        <v>88</v>
      </c>
      <c r="J172" t="s">
        <v>1805</v>
      </c>
      <c r="K172" s="17">
        <v>6.85353588778526E-5</v>
      </c>
    </row>
    <row r="173" spans="1:11" hidden="1" x14ac:dyDescent="0.25">
      <c r="A173" t="s">
        <v>78</v>
      </c>
      <c r="B173" t="s">
        <v>79</v>
      </c>
      <c r="C173" t="s">
        <v>126</v>
      </c>
      <c r="D173" t="s">
        <v>90</v>
      </c>
      <c r="E173" t="s">
        <v>84</v>
      </c>
      <c r="F173" t="s">
        <v>74</v>
      </c>
      <c r="G173">
        <v>102400</v>
      </c>
    </row>
    <row r="174" spans="1:11" x14ac:dyDescent="0.25">
      <c r="A174" t="s">
        <v>58</v>
      </c>
      <c r="B174" t="s">
        <v>102</v>
      </c>
      <c r="C174" t="s">
        <v>103</v>
      </c>
      <c r="D174" t="s">
        <v>191</v>
      </c>
      <c r="E174" t="s">
        <v>74</v>
      </c>
      <c r="F174">
        <v>35040</v>
      </c>
      <c r="G174" t="s">
        <v>85</v>
      </c>
      <c r="H174">
        <v>12336</v>
      </c>
      <c r="I174" t="s">
        <v>88</v>
      </c>
      <c r="J174" t="s">
        <v>1805</v>
      </c>
      <c r="K174" s="17">
        <v>6.85353588778526E-5</v>
      </c>
    </row>
    <row r="175" spans="1:11" x14ac:dyDescent="0.25">
      <c r="A175" t="s">
        <v>58</v>
      </c>
      <c r="B175" t="s">
        <v>102</v>
      </c>
      <c r="C175" t="s">
        <v>103</v>
      </c>
      <c r="D175" t="s">
        <v>192</v>
      </c>
      <c r="E175" t="s">
        <v>74</v>
      </c>
      <c r="F175">
        <v>29952</v>
      </c>
      <c r="G175" t="s">
        <v>85</v>
      </c>
      <c r="H175">
        <v>10318</v>
      </c>
      <c r="I175" t="s">
        <v>88</v>
      </c>
      <c r="J175" t="s">
        <v>1805</v>
      </c>
      <c r="K175" s="17">
        <v>6.85353588778526E-5</v>
      </c>
    </row>
    <row r="176" spans="1:11" x14ac:dyDescent="0.25">
      <c r="A176" t="s">
        <v>58</v>
      </c>
      <c r="B176" t="s">
        <v>102</v>
      </c>
      <c r="C176" t="s">
        <v>103</v>
      </c>
      <c r="D176" t="s">
        <v>193</v>
      </c>
      <c r="E176" t="s">
        <v>74</v>
      </c>
      <c r="F176">
        <v>30176</v>
      </c>
      <c r="G176" t="s">
        <v>85</v>
      </c>
      <c r="H176">
        <v>11543</v>
      </c>
      <c r="I176" t="s">
        <v>88</v>
      </c>
      <c r="J176" t="s">
        <v>1805</v>
      </c>
      <c r="K176" s="17">
        <v>6.85353588778526E-5</v>
      </c>
    </row>
    <row r="177" spans="1:32" x14ac:dyDescent="0.25">
      <c r="A177" t="s">
        <v>58</v>
      </c>
      <c r="B177" t="s">
        <v>102</v>
      </c>
      <c r="C177" t="s">
        <v>103</v>
      </c>
      <c r="D177" t="s">
        <v>194</v>
      </c>
      <c r="E177" t="s">
        <v>74</v>
      </c>
      <c r="F177">
        <v>30080</v>
      </c>
      <c r="G177" t="s">
        <v>85</v>
      </c>
      <c r="H177">
        <v>12075</v>
      </c>
      <c r="I177" t="s">
        <v>88</v>
      </c>
      <c r="J177" t="s">
        <v>1805</v>
      </c>
      <c r="K177" s="17">
        <v>6.85353588778526E-5</v>
      </c>
    </row>
    <row r="178" spans="1:32" hidden="1" x14ac:dyDescent="0.25">
      <c r="A178" t="s">
        <v>78</v>
      </c>
      <c r="B178" t="s">
        <v>79</v>
      </c>
      <c r="C178" t="s">
        <v>127</v>
      </c>
      <c r="D178" t="s">
        <v>90</v>
      </c>
      <c r="E178" t="s">
        <v>84</v>
      </c>
      <c r="F178" t="s">
        <v>74</v>
      </c>
      <c r="G178">
        <v>102400</v>
      </c>
    </row>
    <row r="179" spans="1:32" hidden="1" x14ac:dyDescent="0.25">
      <c r="A179" t="s">
        <v>78</v>
      </c>
      <c r="B179" t="s">
        <v>79</v>
      </c>
      <c r="C179" t="s">
        <v>128</v>
      </c>
      <c r="D179" t="s">
        <v>90</v>
      </c>
      <c r="E179" t="s">
        <v>84</v>
      </c>
      <c r="F179" t="s">
        <v>74</v>
      </c>
      <c r="G179">
        <v>102400</v>
      </c>
    </row>
    <row r="180" spans="1:32" x14ac:dyDescent="0.25">
      <c r="A180" t="s">
        <v>58</v>
      </c>
      <c r="B180" t="s">
        <v>102</v>
      </c>
      <c r="C180" t="s">
        <v>103</v>
      </c>
      <c r="D180" t="s">
        <v>195</v>
      </c>
      <c r="E180" t="s">
        <v>74</v>
      </c>
      <c r="F180">
        <v>129952</v>
      </c>
      <c r="G180" t="s">
        <v>85</v>
      </c>
      <c r="H180">
        <v>18558</v>
      </c>
      <c r="I180" t="s">
        <v>88</v>
      </c>
      <c r="J180" t="s">
        <v>1805</v>
      </c>
      <c r="K180" s="17">
        <v>6.85353588778526E-5</v>
      </c>
    </row>
    <row r="181" spans="1:32" hidden="1" x14ac:dyDescent="0.25">
      <c r="A181" t="s">
        <v>26</v>
      </c>
      <c r="B181" t="s">
        <v>27</v>
      </c>
      <c r="C181" t="s">
        <v>28</v>
      </c>
      <c r="D181" t="s">
        <v>29</v>
      </c>
      <c r="E181" t="s">
        <v>30</v>
      </c>
      <c r="F181" t="s">
        <v>31</v>
      </c>
      <c r="G181" t="s">
        <v>791</v>
      </c>
      <c r="H181" t="s">
        <v>33</v>
      </c>
      <c r="I181" t="s">
        <v>34</v>
      </c>
      <c r="J181" t="s">
        <v>792</v>
      </c>
    </row>
    <row r="182" spans="1:32" x14ac:dyDescent="0.25">
      <c r="A182" t="s">
        <v>58</v>
      </c>
      <c r="B182" t="s">
        <v>793</v>
      </c>
      <c r="C182" t="s">
        <v>29</v>
      </c>
      <c r="D182" t="s">
        <v>794</v>
      </c>
      <c r="E182" t="s">
        <v>795</v>
      </c>
      <c r="F182" t="s">
        <v>796</v>
      </c>
      <c r="G182" t="s">
        <v>74</v>
      </c>
      <c r="H182" t="s">
        <v>797</v>
      </c>
      <c r="I182" t="s">
        <v>798</v>
      </c>
      <c r="J182" t="s">
        <v>30</v>
      </c>
      <c r="K182" t="s">
        <v>799</v>
      </c>
      <c r="L182" t="s">
        <v>800</v>
      </c>
      <c r="M182" t="s">
        <v>10</v>
      </c>
      <c r="N182" t="s">
        <v>801</v>
      </c>
      <c r="O182" t="s">
        <v>8</v>
      </c>
      <c r="P182" t="s">
        <v>802</v>
      </c>
      <c r="Q182" t="s">
        <v>82</v>
      </c>
      <c r="R182" t="s">
        <v>803</v>
      </c>
      <c r="S182" t="s">
        <v>804</v>
      </c>
      <c r="T182" t="s">
        <v>10</v>
      </c>
      <c r="U182" t="s">
        <v>805</v>
      </c>
      <c r="V182" t="s">
        <v>30</v>
      </c>
      <c r="W182" t="s">
        <v>806</v>
      </c>
      <c r="X182" t="s">
        <v>807</v>
      </c>
      <c r="Y182" t="s">
        <v>808</v>
      </c>
      <c r="Z182" t="s">
        <v>809</v>
      </c>
      <c r="AA182" t="s">
        <v>10</v>
      </c>
      <c r="AB182" t="s">
        <v>810</v>
      </c>
      <c r="AC182" t="s">
        <v>30</v>
      </c>
      <c r="AD182" t="s">
        <v>10</v>
      </c>
      <c r="AE182" t="s">
        <v>811</v>
      </c>
      <c r="AF182" t="s">
        <v>812</v>
      </c>
    </row>
    <row r="183" spans="1:32" hidden="1" x14ac:dyDescent="0.25">
      <c r="B183" t="s">
        <v>813</v>
      </c>
      <c r="C183" t="s">
        <v>814</v>
      </c>
      <c r="D183" t="s">
        <v>815</v>
      </c>
      <c r="E183" t="s">
        <v>816</v>
      </c>
      <c r="F183" t="s">
        <v>817</v>
      </c>
      <c r="G183" t="s">
        <v>818</v>
      </c>
      <c r="H183" t="s">
        <v>819</v>
      </c>
      <c r="I183" t="s">
        <v>816</v>
      </c>
      <c r="J183" t="s">
        <v>820</v>
      </c>
      <c r="K183" t="s">
        <v>816</v>
      </c>
      <c r="L183" t="s">
        <v>821</v>
      </c>
    </row>
    <row r="184" spans="1:32" hidden="1" x14ac:dyDescent="0.25">
      <c r="B184" t="s">
        <v>813</v>
      </c>
      <c r="C184" t="s">
        <v>822</v>
      </c>
      <c r="D184" t="s">
        <v>34</v>
      </c>
      <c r="E184" t="s">
        <v>823</v>
      </c>
      <c r="F184">
        <v>358</v>
      </c>
    </row>
    <row r="185" spans="1:32" x14ac:dyDescent="0.25">
      <c r="A185" t="s">
        <v>58</v>
      </c>
      <c r="B185" t="s">
        <v>824</v>
      </c>
      <c r="C185" t="s">
        <v>825</v>
      </c>
      <c r="D185">
        <v>8230272</v>
      </c>
    </row>
    <row r="186" spans="1:32" x14ac:dyDescent="0.25">
      <c r="A186" t="s">
        <v>58</v>
      </c>
      <c r="B186" t="s">
        <v>1054</v>
      </c>
      <c r="C186">
        <v>1927761</v>
      </c>
    </row>
    <row r="187" spans="1:32" hidden="1" x14ac:dyDescent="0.25">
      <c r="A187" t="s">
        <v>78</v>
      </c>
      <c r="B187" t="s">
        <v>79</v>
      </c>
      <c r="C187" t="s">
        <v>129</v>
      </c>
      <c r="D187" t="s">
        <v>90</v>
      </c>
      <c r="E187" t="s">
        <v>84</v>
      </c>
      <c r="F187" t="s">
        <v>74</v>
      </c>
      <c r="G187">
        <v>102400</v>
      </c>
    </row>
    <row r="188" spans="1:32" hidden="1" x14ac:dyDescent="0.25">
      <c r="A188" t="s">
        <v>26</v>
      </c>
      <c r="B188" t="s">
        <v>27</v>
      </c>
      <c r="C188" t="s">
        <v>28</v>
      </c>
      <c r="D188" t="s">
        <v>29</v>
      </c>
      <c r="E188" t="s">
        <v>30</v>
      </c>
      <c r="F188" t="s">
        <v>31</v>
      </c>
      <c r="G188" t="s">
        <v>791</v>
      </c>
      <c r="H188" t="s">
        <v>33</v>
      </c>
      <c r="I188" t="s">
        <v>34</v>
      </c>
      <c r="J188" t="s">
        <v>792</v>
      </c>
    </row>
    <row r="189" spans="1:32" x14ac:dyDescent="0.25">
      <c r="A189" t="s">
        <v>58</v>
      </c>
      <c r="B189" t="s">
        <v>826</v>
      </c>
      <c r="C189" t="s">
        <v>827</v>
      </c>
      <c r="D189" t="s">
        <v>794</v>
      </c>
      <c r="E189" t="s">
        <v>795</v>
      </c>
      <c r="F189" t="s">
        <v>796</v>
      </c>
      <c r="G189" t="s">
        <v>74</v>
      </c>
      <c r="H189" t="s">
        <v>797</v>
      </c>
      <c r="I189" t="s">
        <v>798</v>
      </c>
      <c r="J189" t="s">
        <v>30</v>
      </c>
      <c r="K189" t="s">
        <v>799</v>
      </c>
      <c r="L189" t="s">
        <v>800</v>
      </c>
      <c r="M189" t="s">
        <v>10</v>
      </c>
      <c r="N189" t="s">
        <v>801</v>
      </c>
      <c r="O189" t="s">
        <v>8</v>
      </c>
      <c r="P189" t="s">
        <v>802</v>
      </c>
      <c r="Q189" t="s">
        <v>82</v>
      </c>
      <c r="R189" t="s">
        <v>803</v>
      </c>
      <c r="S189" t="s">
        <v>804</v>
      </c>
      <c r="T189" t="s">
        <v>10</v>
      </c>
      <c r="U189" t="s">
        <v>805</v>
      </c>
      <c r="V189" t="s">
        <v>30</v>
      </c>
      <c r="W189" t="s">
        <v>806</v>
      </c>
      <c r="X189" t="s">
        <v>807</v>
      </c>
      <c r="Y189" t="s">
        <v>808</v>
      </c>
      <c r="Z189" t="s">
        <v>809</v>
      </c>
      <c r="AA189" t="s">
        <v>10</v>
      </c>
      <c r="AB189" t="s">
        <v>810</v>
      </c>
      <c r="AC189" t="s">
        <v>30</v>
      </c>
      <c r="AD189" t="s">
        <v>10</v>
      </c>
      <c r="AE189" t="s">
        <v>811</v>
      </c>
      <c r="AF189" t="s">
        <v>812</v>
      </c>
    </row>
    <row r="190" spans="1:32" hidden="1" x14ac:dyDescent="0.25">
      <c r="B190" t="s">
        <v>813</v>
      </c>
      <c r="C190" t="s">
        <v>814</v>
      </c>
      <c r="D190" t="s">
        <v>815</v>
      </c>
      <c r="E190" t="s">
        <v>816</v>
      </c>
      <c r="F190" t="s">
        <v>817</v>
      </c>
      <c r="G190" t="s">
        <v>818</v>
      </c>
      <c r="H190" t="s">
        <v>819</v>
      </c>
      <c r="I190" t="s">
        <v>816</v>
      </c>
      <c r="J190" t="s">
        <v>820</v>
      </c>
      <c r="K190" t="s">
        <v>816</v>
      </c>
      <c r="L190" t="s">
        <v>821</v>
      </c>
    </row>
    <row r="191" spans="1:32" hidden="1" x14ac:dyDescent="0.25">
      <c r="B191" t="s">
        <v>813</v>
      </c>
      <c r="C191" t="s">
        <v>822</v>
      </c>
      <c r="D191" t="s">
        <v>34</v>
      </c>
      <c r="E191" t="s">
        <v>823</v>
      </c>
      <c r="F191">
        <v>378</v>
      </c>
    </row>
    <row r="192" spans="1:32" hidden="1" x14ac:dyDescent="0.25">
      <c r="A192" t="s">
        <v>78</v>
      </c>
      <c r="B192" t="s">
        <v>79</v>
      </c>
      <c r="C192" t="s">
        <v>130</v>
      </c>
      <c r="D192" t="s">
        <v>90</v>
      </c>
      <c r="E192" t="s">
        <v>84</v>
      </c>
      <c r="F192" t="s">
        <v>74</v>
      </c>
      <c r="G192">
        <v>102400</v>
      </c>
    </row>
    <row r="193" spans="1:7" hidden="1" x14ac:dyDescent="0.25">
      <c r="A193" t="s">
        <v>78</v>
      </c>
      <c r="B193" t="s">
        <v>79</v>
      </c>
      <c r="C193" t="s">
        <v>131</v>
      </c>
      <c r="D193" t="s">
        <v>90</v>
      </c>
      <c r="E193" t="s">
        <v>84</v>
      </c>
      <c r="F193" t="s">
        <v>74</v>
      </c>
      <c r="G193">
        <v>102400</v>
      </c>
    </row>
    <row r="194" spans="1:7" hidden="1" x14ac:dyDescent="0.25">
      <c r="A194" t="s">
        <v>78</v>
      </c>
      <c r="B194" t="s">
        <v>79</v>
      </c>
      <c r="C194" t="s">
        <v>132</v>
      </c>
      <c r="D194" t="s">
        <v>90</v>
      </c>
      <c r="E194" t="s">
        <v>84</v>
      </c>
      <c r="F194" t="s">
        <v>74</v>
      </c>
      <c r="G194">
        <v>102400</v>
      </c>
    </row>
    <row r="195" spans="1:7" hidden="1" x14ac:dyDescent="0.25">
      <c r="A195" t="s">
        <v>78</v>
      </c>
      <c r="B195" t="s">
        <v>79</v>
      </c>
      <c r="C195" t="s">
        <v>133</v>
      </c>
      <c r="D195" t="s">
        <v>90</v>
      </c>
      <c r="E195" t="s">
        <v>84</v>
      </c>
      <c r="F195" t="s">
        <v>74</v>
      </c>
      <c r="G195">
        <v>102400</v>
      </c>
    </row>
    <row r="196" spans="1:7" hidden="1" x14ac:dyDescent="0.25">
      <c r="A196" t="s">
        <v>78</v>
      </c>
      <c r="B196" t="s">
        <v>79</v>
      </c>
      <c r="C196" t="s">
        <v>134</v>
      </c>
      <c r="D196" t="s">
        <v>90</v>
      </c>
      <c r="E196" t="s">
        <v>84</v>
      </c>
      <c r="F196" t="s">
        <v>74</v>
      </c>
      <c r="G196">
        <v>102400</v>
      </c>
    </row>
    <row r="197" spans="1:7" hidden="1" x14ac:dyDescent="0.25">
      <c r="A197" t="s">
        <v>78</v>
      </c>
      <c r="B197" t="s">
        <v>79</v>
      </c>
      <c r="C197" t="s">
        <v>135</v>
      </c>
      <c r="D197" t="s">
        <v>90</v>
      </c>
      <c r="E197" t="s">
        <v>84</v>
      </c>
      <c r="F197" t="s">
        <v>74</v>
      </c>
      <c r="G197">
        <v>102400</v>
      </c>
    </row>
    <row r="198" spans="1:7" hidden="1" x14ac:dyDescent="0.25">
      <c r="A198" t="s">
        <v>78</v>
      </c>
      <c r="B198" t="s">
        <v>79</v>
      </c>
      <c r="C198" t="s">
        <v>136</v>
      </c>
      <c r="D198" t="s">
        <v>90</v>
      </c>
      <c r="E198" t="s">
        <v>84</v>
      </c>
      <c r="F198" t="s">
        <v>74</v>
      </c>
      <c r="G198">
        <v>102400</v>
      </c>
    </row>
    <row r="199" spans="1:7" hidden="1" x14ac:dyDescent="0.25">
      <c r="A199" t="s">
        <v>78</v>
      </c>
      <c r="B199" t="s">
        <v>79</v>
      </c>
      <c r="C199" t="s">
        <v>137</v>
      </c>
      <c r="D199" t="s">
        <v>90</v>
      </c>
      <c r="E199" t="s">
        <v>84</v>
      </c>
      <c r="F199" t="s">
        <v>74</v>
      </c>
      <c r="G199">
        <v>102400</v>
      </c>
    </row>
    <row r="200" spans="1:7" hidden="1" x14ac:dyDescent="0.25">
      <c r="A200" t="s">
        <v>78</v>
      </c>
      <c r="B200" t="s">
        <v>79</v>
      </c>
      <c r="C200" t="s">
        <v>138</v>
      </c>
      <c r="D200" t="s">
        <v>90</v>
      </c>
      <c r="E200" t="s">
        <v>84</v>
      </c>
      <c r="F200" t="s">
        <v>74</v>
      </c>
      <c r="G200">
        <v>102400</v>
      </c>
    </row>
    <row r="201" spans="1:7" hidden="1" x14ac:dyDescent="0.25">
      <c r="A201" t="s">
        <v>78</v>
      </c>
      <c r="B201" t="s">
        <v>79</v>
      </c>
      <c r="C201" t="s">
        <v>139</v>
      </c>
      <c r="D201" t="s">
        <v>90</v>
      </c>
      <c r="E201" t="s">
        <v>84</v>
      </c>
      <c r="F201" t="s">
        <v>74</v>
      </c>
      <c r="G201">
        <v>102400</v>
      </c>
    </row>
    <row r="202" spans="1:7" hidden="1" x14ac:dyDescent="0.25">
      <c r="A202" t="s">
        <v>78</v>
      </c>
      <c r="B202" t="s">
        <v>79</v>
      </c>
      <c r="C202" t="s">
        <v>140</v>
      </c>
      <c r="D202" t="s">
        <v>90</v>
      </c>
      <c r="E202" t="s">
        <v>84</v>
      </c>
      <c r="F202" t="s">
        <v>74</v>
      </c>
      <c r="G202">
        <v>102400</v>
      </c>
    </row>
    <row r="203" spans="1:7" hidden="1" x14ac:dyDescent="0.25">
      <c r="A203" t="s">
        <v>78</v>
      </c>
      <c r="B203" t="s">
        <v>79</v>
      </c>
      <c r="C203" t="s">
        <v>141</v>
      </c>
      <c r="D203" t="s">
        <v>90</v>
      </c>
      <c r="E203" t="s">
        <v>84</v>
      </c>
      <c r="F203" t="s">
        <v>74</v>
      </c>
      <c r="G203">
        <v>102400</v>
      </c>
    </row>
    <row r="204" spans="1:7" hidden="1" x14ac:dyDescent="0.25">
      <c r="A204" t="s">
        <v>78</v>
      </c>
      <c r="B204" t="s">
        <v>79</v>
      </c>
      <c r="C204" t="s">
        <v>142</v>
      </c>
      <c r="D204" t="s">
        <v>90</v>
      </c>
      <c r="E204" t="s">
        <v>84</v>
      </c>
      <c r="F204" t="s">
        <v>74</v>
      </c>
      <c r="G204">
        <v>102400</v>
      </c>
    </row>
    <row r="205" spans="1:7" hidden="1" x14ac:dyDescent="0.25">
      <c r="A205" t="s">
        <v>78</v>
      </c>
      <c r="B205" t="s">
        <v>79</v>
      </c>
      <c r="C205" t="s">
        <v>143</v>
      </c>
      <c r="D205" t="s">
        <v>90</v>
      </c>
      <c r="E205" t="s">
        <v>84</v>
      </c>
      <c r="F205" t="s">
        <v>74</v>
      </c>
      <c r="G205">
        <v>102400</v>
      </c>
    </row>
    <row r="206" spans="1:7" hidden="1" x14ac:dyDescent="0.25">
      <c r="A206" t="s">
        <v>78</v>
      </c>
      <c r="B206" t="s">
        <v>79</v>
      </c>
      <c r="C206" t="s">
        <v>144</v>
      </c>
      <c r="D206" t="s">
        <v>90</v>
      </c>
      <c r="E206" t="s">
        <v>84</v>
      </c>
      <c r="F206" t="s">
        <v>74</v>
      </c>
      <c r="G206">
        <v>102400</v>
      </c>
    </row>
    <row r="207" spans="1:7" hidden="1" x14ac:dyDescent="0.25">
      <c r="A207" t="s">
        <v>78</v>
      </c>
      <c r="B207" t="s">
        <v>79</v>
      </c>
      <c r="C207" t="s">
        <v>145</v>
      </c>
      <c r="D207" t="s">
        <v>90</v>
      </c>
      <c r="E207" t="s">
        <v>84</v>
      </c>
      <c r="F207" t="s">
        <v>74</v>
      </c>
      <c r="G207">
        <v>102400</v>
      </c>
    </row>
    <row r="208" spans="1:7" hidden="1" x14ac:dyDescent="0.25">
      <c r="A208" t="s">
        <v>78</v>
      </c>
      <c r="B208" t="s">
        <v>79</v>
      </c>
      <c r="C208" t="s">
        <v>146</v>
      </c>
      <c r="D208" t="s">
        <v>90</v>
      </c>
      <c r="E208" t="s">
        <v>84</v>
      </c>
      <c r="F208" t="s">
        <v>74</v>
      </c>
      <c r="G208">
        <v>102400</v>
      </c>
    </row>
    <row r="209" spans="1:7" hidden="1" x14ac:dyDescent="0.25">
      <c r="A209" t="s">
        <v>78</v>
      </c>
      <c r="B209" t="s">
        <v>79</v>
      </c>
      <c r="C209" t="s">
        <v>147</v>
      </c>
      <c r="D209" t="s">
        <v>90</v>
      </c>
      <c r="E209" t="s">
        <v>84</v>
      </c>
      <c r="F209" t="s">
        <v>74</v>
      </c>
      <c r="G209">
        <v>102400</v>
      </c>
    </row>
    <row r="210" spans="1:7" hidden="1" x14ac:dyDescent="0.25">
      <c r="A210" t="s">
        <v>78</v>
      </c>
      <c r="B210" t="s">
        <v>79</v>
      </c>
      <c r="C210" t="s">
        <v>148</v>
      </c>
      <c r="D210" t="s">
        <v>90</v>
      </c>
      <c r="E210" t="s">
        <v>84</v>
      </c>
      <c r="F210" t="s">
        <v>74</v>
      </c>
      <c r="G210">
        <v>102400</v>
      </c>
    </row>
    <row r="211" spans="1:7" hidden="1" x14ac:dyDescent="0.25">
      <c r="A211" t="s">
        <v>78</v>
      </c>
      <c r="B211" t="s">
        <v>79</v>
      </c>
      <c r="C211" t="s">
        <v>149</v>
      </c>
      <c r="D211" t="s">
        <v>90</v>
      </c>
      <c r="E211" t="s">
        <v>84</v>
      </c>
      <c r="F211" t="s">
        <v>74</v>
      </c>
      <c r="G211">
        <v>102400</v>
      </c>
    </row>
    <row r="212" spans="1:7" hidden="1" x14ac:dyDescent="0.25">
      <c r="A212" t="s">
        <v>78</v>
      </c>
      <c r="B212" t="s">
        <v>79</v>
      </c>
      <c r="C212" t="s">
        <v>150</v>
      </c>
      <c r="D212" t="s">
        <v>90</v>
      </c>
      <c r="E212" t="s">
        <v>84</v>
      </c>
      <c r="F212" t="s">
        <v>74</v>
      </c>
      <c r="G212">
        <v>102400</v>
      </c>
    </row>
    <row r="213" spans="1:7" hidden="1" x14ac:dyDescent="0.25">
      <c r="A213" t="s">
        <v>78</v>
      </c>
      <c r="B213" t="s">
        <v>79</v>
      </c>
      <c r="C213" t="s">
        <v>151</v>
      </c>
      <c r="D213" t="s">
        <v>90</v>
      </c>
      <c r="E213" t="s">
        <v>84</v>
      </c>
      <c r="F213" t="s">
        <v>74</v>
      </c>
      <c r="G213">
        <v>102400</v>
      </c>
    </row>
    <row r="214" spans="1:7" hidden="1" x14ac:dyDescent="0.25">
      <c r="A214" t="s">
        <v>78</v>
      </c>
      <c r="B214" t="s">
        <v>79</v>
      </c>
      <c r="C214" t="s">
        <v>152</v>
      </c>
      <c r="D214" t="s">
        <v>90</v>
      </c>
      <c r="E214" t="s">
        <v>84</v>
      </c>
      <c r="F214" t="s">
        <v>74</v>
      </c>
      <c r="G214">
        <v>102400</v>
      </c>
    </row>
    <row r="215" spans="1:7" hidden="1" x14ac:dyDescent="0.25">
      <c r="A215" t="s">
        <v>78</v>
      </c>
      <c r="B215" t="s">
        <v>79</v>
      </c>
      <c r="C215" t="s">
        <v>153</v>
      </c>
      <c r="D215" t="s">
        <v>90</v>
      </c>
      <c r="E215" t="s">
        <v>84</v>
      </c>
      <c r="F215" t="s">
        <v>74</v>
      </c>
      <c r="G215">
        <v>102400</v>
      </c>
    </row>
    <row r="216" spans="1:7" hidden="1" x14ac:dyDescent="0.25">
      <c r="A216" t="s">
        <v>78</v>
      </c>
      <c r="B216" t="s">
        <v>79</v>
      </c>
      <c r="C216" t="s">
        <v>154</v>
      </c>
      <c r="D216" t="s">
        <v>90</v>
      </c>
      <c r="E216" t="s">
        <v>84</v>
      </c>
      <c r="F216" t="s">
        <v>74</v>
      </c>
      <c r="G216">
        <v>102400</v>
      </c>
    </row>
    <row r="217" spans="1:7" hidden="1" x14ac:dyDescent="0.25">
      <c r="A217" t="s">
        <v>78</v>
      </c>
      <c r="B217" t="s">
        <v>79</v>
      </c>
      <c r="C217" t="s">
        <v>155</v>
      </c>
      <c r="D217" t="s">
        <v>90</v>
      </c>
      <c r="E217" t="s">
        <v>84</v>
      </c>
      <c r="F217" t="s">
        <v>74</v>
      </c>
      <c r="G217">
        <v>102400</v>
      </c>
    </row>
    <row r="218" spans="1:7" hidden="1" x14ac:dyDescent="0.25">
      <c r="A218" t="s">
        <v>78</v>
      </c>
      <c r="B218" t="s">
        <v>79</v>
      </c>
      <c r="C218" t="s">
        <v>156</v>
      </c>
      <c r="D218" t="s">
        <v>90</v>
      </c>
      <c r="E218" t="s">
        <v>84</v>
      </c>
      <c r="F218" t="s">
        <v>74</v>
      </c>
      <c r="G218">
        <v>102400</v>
      </c>
    </row>
    <row r="219" spans="1:7" hidden="1" x14ac:dyDescent="0.25">
      <c r="A219" t="s">
        <v>78</v>
      </c>
      <c r="B219" t="s">
        <v>79</v>
      </c>
      <c r="C219" t="s">
        <v>157</v>
      </c>
      <c r="D219" t="s">
        <v>90</v>
      </c>
      <c r="E219" t="s">
        <v>84</v>
      </c>
      <c r="F219" t="s">
        <v>74</v>
      </c>
      <c r="G219">
        <v>102400</v>
      </c>
    </row>
    <row r="220" spans="1:7" hidden="1" x14ac:dyDescent="0.25">
      <c r="A220" t="s">
        <v>78</v>
      </c>
      <c r="B220" t="s">
        <v>79</v>
      </c>
      <c r="C220" t="s">
        <v>158</v>
      </c>
      <c r="D220" t="s">
        <v>90</v>
      </c>
      <c r="E220" t="s">
        <v>84</v>
      </c>
      <c r="F220" t="s">
        <v>74</v>
      </c>
      <c r="G220">
        <v>102400</v>
      </c>
    </row>
    <row r="221" spans="1:7" hidden="1" x14ac:dyDescent="0.25">
      <c r="A221" t="s">
        <v>78</v>
      </c>
      <c r="B221" t="s">
        <v>79</v>
      </c>
      <c r="C221" t="s">
        <v>159</v>
      </c>
      <c r="D221" t="s">
        <v>90</v>
      </c>
      <c r="E221" t="s">
        <v>84</v>
      </c>
      <c r="F221" t="s">
        <v>74</v>
      </c>
      <c r="G221">
        <v>102400</v>
      </c>
    </row>
    <row r="222" spans="1:7" hidden="1" x14ac:dyDescent="0.25">
      <c r="A222" t="s">
        <v>78</v>
      </c>
      <c r="B222" t="s">
        <v>79</v>
      </c>
      <c r="C222" t="s">
        <v>160</v>
      </c>
      <c r="D222" t="s">
        <v>90</v>
      </c>
      <c r="E222" t="s">
        <v>84</v>
      </c>
      <c r="F222" t="s">
        <v>74</v>
      </c>
      <c r="G222">
        <v>102400</v>
      </c>
    </row>
    <row r="223" spans="1:7" hidden="1" x14ac:dyDescent="0.25">
      <c r="A223" t="s">
        <v>78</v>
      </c>
      <c r="B223" t="s">
        <v>79</v>
      </c>
      <c r="C223" t="s">
        <v>161</v>
      </c>
      <c r="D223" t="s">
        <v>90</v>
      </c>
      <c r="E223" t="s">
        <v>84</v>
      </c>
      <c r="F223" t="s">
        <v>74</v>
      </c>
      <c r="G223">
        <v>102400</v>
      </c>
    </row>
    <row r="224" spans="1:7" hidden="1" x14ac:dyDescent="0.25">
      <c r="A224" t="s">
        <v>78</v>
      </c>
      <c r="B224" t="s">
        <v>79</v>
      </c>
      <c r="C224" t="s">
        <v>162</v>
      </c>
      <c r="D224" t="s">
        <v>90</v>
      </c>
      <c r="E224" t="s">
        <v>84</v>
      </c>
      <c r="F224" t="s">
        <v>74</v>
      </c>
      <c r="G224">
        <v>102400</v>
      </c>
    </row>
    <row r="225" spans="1:7" hidden="1" x14ac:dyDescent="0.25">
      <c r="A225" t="s">
        <v>78</v>
      </c>
      <c r="B225" t="s">
        <v>79</v>
      </c>
      <c r="C225" t="s">
        <v>163</v>
      </c>
      <c r="D225" t="s">
        <v>90</v>
      </c>
      <c r="E225" t="s">
        <v>84</v>
      </c>
      <c r="F225" t="s">
        <v>74</v>
      </c>
      <c r="G225">
        <v>102400</v>
      </c>
    </row>
    <row r="226" spans="1:7" hidden="1" x14ac:dyDescent="0.25">
      <c r="A226" t="s">
        <v>78</v>
      </c>
      <c r="B226" t="s">
        <v>79</v>
      </c>
      <c r="C226" t="s">
        <v>164</v>
      </c>
      <c r="D226" t="s">
        <v>90</v>
      </c>
      <c r="E226" t="s">
        <v>84</v>
      </c>
      <c r="F226" t="s">
        <v>74</v>
      </c>
      <c r="G226">
        <v>102400</v>
      </c>
    </row>
    <row r="227" spans="1:7" hidden="1" x14ac:dyDescent="0.25">
      <c r="A227" t="s">
        <v>78</v>
      </c>
      <c r="B227" t="s">
        <v>79</v>
      </c>
      <c r="C227" t="s">
        <v>165</v>
      </c>
      <c r="D227" t="s">
        <v>90</v>
      </c>
      <c r="E227" t="s">
        <v>84</v>
      </c>
      <c r="F227" t="s">
        <v>74</v>
      </c>
      <c r="G227">
        <v>102400</v>
      </c>
    </row>
    <row r="228" spans="1:7" hidden="1" x14ac:dyDescent="0.25">
      <c r="A228" t="s">
        <v>78</v>
      </c>
      <c r="B228" t="s">
        <v>79</v>
      </c>
      <c r="C228" t="s">
        <v>166</v>
      </c>
      <c r="D228" t="s">
        <v>90</v>
      </c>
      <c r="E228" t="s">
        <v>84</v>
      </c>
      <c r="F228" t="s">
        <v>74</v>
      </c>
      <c r="G228">
        <v>102400</v>
      </c>
    </row>
    <row r="229" spans="1:7" hidden="1" x14ac:dyDescent="0.25">
      <c r="A229" t="s">
        <v>78</v>
      </c>
      <c r="B229" t="s">
        <v>79</v>
      </c>
      <c r="C229" t="s">
        <v>167</v>
      </c>
      <c r="D229" t="s">
        <v>90</v>
      </c>
      <c r="E229" t="s">
        <v>84</v>
      </c>
      <c r="F229" t="s">
        <v>74</v>
      </c>
      <c r="G229">
        <v>102400</v>
      </c>
    </row>
    <row r="230" spans="1:7" hidden="1" x14ac:dyDescent="0.25">
      <c r="A230" t="s">
        <v>78</v>
      </c>
      <c r="B230" t="s">
        <v>79</v>
      </c>
      <c r="C230" t="s">
        <v>168</v>
      </c>
      <c r="D230" t="s">
        <v>90</v>
      </c>
      <c r="E230" t="s">
        <v>84</v>
      </c>
      <c r="F230" t="s">
        <v>74</v>
      </c>
      <c r="G230">
        <v>102400</v>
      </c>
    </row>
    <row r="231" spans="1:7" hidden="1" x14ac:dyDescent="0.25">
      <c r="A231" t="s">
        <v>78</v>
      </c>
      <c r="B231" t="s">
        <v>79</v>
      </c>
      <c r="C231" t="s">
        <v>169</v>
      </c>
      <c r="D231" t="s">
        <v>90</v>
      </c>
      <c r="E231" t="s">
        <v>84</v>
      </c>
      <c r="F231" t="s">
        <v>74</v>
      </c>
      <c r="G231">
        <v>102400</v>
      </c>
    </row>
    <row r="232" spans="1:7" hidden="1" x14ac:dyDescent="0.25">
      <c r="A232" t="s">
        <v>78</v>
      </c>
      <c r="B232" t="s">
        <v>79</v>
      </c>
      <c r="C232" t="s">
        <v>170</v>
      </c>
      <c r="D232" t="s">
        <v>90</v>
      </c>
      <c r="E232" t="s">
        <v>84</v>
      </c>
      <c r="F232" t="s">
        <v>74</v>
      </c>
      <c r="G232">
        <v>102400</v>
      </c>
    </row>
    <row r="233" spans="1:7" hidden="1" x14ac:dyDescent="0.25">
      <c r="A233" t="s">
        <v>78</v>
      </c>
      <c r="B233" t="s">
        <v>79</v>
      </c>
      <c r="C233" t="s">
        <v>171</v>
      </c>
      <c r="D233" t="s">
        <v>90</v>
      </c>
      <c r="E233" t="s">
        <v>84</v>
      </c>
      <c r="F233" t="s">
        <v>74</v>
      </c>
      <c r="G233">
        <v>102400</v>
      </c>
    </row>
    <row r="234" spans="1:7" hidden="1" x14ac:dyDescent="0.25">
      <c r="A234" t="s">
        <v>78</v>
      </c>
      <c r="B234" t="s">
        <v>79</v>
      </c>
      <c r="C234" t="s">
        <v>172</v>
      </c>
      <c r="D234" t="s">
        <v>90</v>
      </c>
      <c r="E234" t="s">
        <v>84</v>
      </c>
      <c r="F234" t="s">
        <v>74</v>
      </c>
      <c r="G234">
        <v>102400</v>
      </c>
    </row>
    <row r="235" spans="1:7" hidden="1" x14ac:dyDescent="0.25">
      <c r="A235" t="s">
        <v>78</v>
      </c>
      <c r="B235" t="s">
        <v>79</v>
      </c>
      <c r="C235" t="s">
        <v>173</v>
      </c>
      <c r="D235" t="s">
        <v>90</v>
      </c>
      <c r="E235" t="s">
        <v>84</v>
      </c>
      <c r="F235" t="s">
        <v>74</v>
      </c>
      <c r="G235">
        <v>102400</v>
      </c>
    </row>
    <row r="236" spans="1:7" hidden="1" x14ac:dyDescent="0.25">
      <c r="A236" t="s">
        <v>78</v>
      </c>
      <c r="B236" t="s">
        <v>79</v>
      </c>
      <c r="C236" t="s">
        <v>174</v>
      </c>
      <c r="D236" t="s">
        <v>90</v>
      </c>
      <c r="E236" t="s">
        <v>84</v>
      </c>
      <c r="F236" t="s">
        <v>74</v>
      </c>
      <c r="G236">
        <v>102400</v>
      </c>
    </row>
    <row r="237" spans="1:7" hidden="1" x14ac:dyDescent="0.25">
      <c r="A237" t="s">
        <v>78</v>
      </c>
      <c r="B237" t="s">
        <v>79</v>
      </c>
      <c r="C237" t="s">
        <v>175</v>
      </c>
      <c r="D237" t="s">
        <v>90</v>
      </c>
      <c r="E237" t="s">
        <v>84</v>
      </c>
      <c r="F237" t="s">
        <v>74</v>
      </c>
      <c r="G237">
        <v>102400</v>
      </c>
    </row>
    <row r="238" spans="1:7" hidden="1" x14ac:dyDescent="0.25">
      <c r="A238" t="s">
        <v>78</v>
      </c>
      <c r="B238" t="s">
        <v>79</v>
      </c>
      <c r="C238" t="s">
        <v>176</v>
      </c>
      <c r="D238" t="s">
        <v>90</v>
      </c>
      <c r="E238" t="s">
        <v>84</v>
      </c>
      <c r="F238" t="s">
        <v>74</v>
      </c>
      <c r="G238">
        <v>102400</v>
      </c>
    </row>
    <row r="239" spans="1:7" hidden="1" x14ac:dyDescent="0.25">
      <c r="A239" t="s">
        <v>78</v>
      </c>
      <c r="B239" t="s">
        <v>79</v>
      </c>
      <c r="C239" t="s">
        <v>177</v>
      </c>
      <c r="D239" t="s">
        <v>90</v>
      </c>
      <c r="E239" t="s">
        <v>84</v>
      </c>
      <c r="F239" t="s">
        <v>74</v>
      </c>
      <c r="G239">
        <v>102400</v>
      </c>
    </row>
    <row r="240" spans="1:7" hidden="1" x14ac:dyDescent="0.25">
      <c r="A240" t="s">
        <v>78</v>
      </c>
      <c r="B240" t="s">
        <v>79</v>
      </c>
      <c r="C240" t="s">
        <v>178</v>
      </c>
      <c r="D240" t="s">
        <v>90</v>
      </c>
      <c r="E240" t="s">
        <v>84</v>
      </c>
      <c r="F240" t="s">
        <v>74</v>
      </c>
      <c r="G240">
        <v>102400</v>
      </c>
    </row>
    <row r="241" spans="1:7" hidden="1" x14ac:dyDescent="0.25">
      <c r="A241" t="s">
        <v>78</v>
      </c>
      <c r="B241" t="s">
        <v>79</v>
      </c>
      <c r="C241" t="s">
        <v>179</v>
      </c>
      <c r="D241" t="s">
        <v>90</v>
      </c>
      <c r="E241" t="s">
        <v>84</v>
      </c>
      <c r="F241" t="s">
        <v>74</v>
      </c>
      <c r="G241">
        <v>102400</v>
      </c>
    </row>
    <row r="242" spans="1:7" hidden="1" x14ac:dyDescent="0.25">
      <c r="A242" t="s">
        <v>78</v>
      </c>
      <c r="B242" t="s">
        <v>79</v>
      </c>
      <c r="C242" t="s">
        <v>180</v>
      </c>
      <c r="D242" t="s">
        <v>90</v>
      </c>
      <c r="E242" t="s">
        <v>84</v>
      </c>
      <c r="F242" t="s">
        <v>74</v>
      </c>
      <c r="G242">
        <v>102400</v>
      </c>
    </row>
    <row r="243" spans="1:7" hidden="1" x14ac:dyDescent="0.25">
      <c r="A243" t="s">
        <v>78</v>
      </c>
      <c r="B243" t="s">
        <v>79</v>
      </c>
      <c r="C243" t="s">
        <v>181</v>
      </c>
      <c r="D243" t="s">
        <v>90</v>
      </c>
      <c r="E243" t="s">
        <v>84</v>
      </c>
      <c r="F243" t="s">
        <v>74</v>
      </c>
      <c r="G243">
        <v>102400</v>
      </c>
    </row>
    <row r="244" spans="1:7" hidden="1" x14ac:dyDescent="0.25">
      <c r="A244" t="s">
        <v>78</v>
      </c>
      <c r="B244" t="s">
        <v>79</v>
      </c>
      <c r="C244" t="s">
        <v>182</v>
      </c>
      <c r="D244" t="s">
        <v>90</v>
      </c>
      <c r="E244" t="s">
        <v>84</v>
      </c>
      <c r="F244" t="s">
        <v>74</v>
      </c>
      <c r="G244">
        <v>102400</v>
      </c>
    </row>
    <row r="245" spans="1:7" hidden="1" x14ac:dyDescent="0.25">
      <c r="A245" t="s">
        <v>78</v>
      </c>
      <c r="B245" t="s">
        <v>79</v>
      </c>
      <c r="C245" t="s">
        <v>183</v>
      </c>
      <c r="D245" t="s">
        <v>90</v>
      </c>
      <c r="E245" t="s">
        <v>84</v>
      </c>
      <c r="F245" t="s">
        <v>74</v>
      </c>
      <c r="G245">
        <v>102400</v>
      </c>
    </row>
    <row r="246" spans="1:7" hidden="1" x14ac:dyDescent="0.25">
      <c r="A246" t="s">
        <v>78</v>
      </c>
      <c r="B246" t="s">
        <v>79</v>
      </c>
      <c r="C246" t="s">
        <v>184</v>
      </c>
      <c r="D246" t="s">
        <v>90</v>
      </c>
      <c r="E246" t="s">
        <v>84</v>
      </c>
      <c r="F246" t="s">
        <v>74</v>
      </c>
      <c r="G246">
        <v>102400</v>
      </c>
    </row>
    <row r="247" spans="1:7" hidden="1" x14ac:dyDescent="0.25">
      <c r="A247" t="s">
        <v>78</v>
      </c>
      <c r="B247" t="s">
        <v>79</v>
      </c>
      <c r="C247" t="s">
        <v>185</v>
      </c>
      <c r="D247" t="s">
        <v>90</v>
      </c>
      <c r="E247" t="s">
        <v>84</v>
      </c>
      <c r="F247" t="s">
        <v>74</v>
      </c>
      <c r="G247">
        <v>102400</v>
      </c>
    </row>
    <row r="248" spans="1:7" hidden="1" x14ac:dyDescent="0.25">
      <c r="A248" t="s">
        <v>78</v>
      </c>
      <c r="B248" t="s">
        <v>79</v>
      </c>
      <c r="C248" t="s">
        <v>186</v>
      </c>
      <c r="D248" t="s">
        <v>90</v>
      </c>
      <c r="E248" t="s">
        <v>84</v>
      </c>
      <c r="F248" t="s">
        <v>74</v>
      </c>
      <c r="G248">
        <v>102400</v>
      </c>
    </row>
    <row r="249" spans="1:7" hidden="1" x14ac:dyDescent="0.25">
      <c r="A249" t="s">
        <v>78</v>
      </c>
      <c r="B249" t="s">
        <v>79</v>
      </c>
      <c r="C249" t="s">
        <v>187</v>
      </c>
      <c r="D249" t="s">
        <v>90</v>
      </c>
      <c r="E249" t="s">
        <v>84</v>
      </c>
      <c r="F249" t="s">
        <v>74</v>
      </c>
      <c r="G249">
        <v>102400</v>
      </c>
    </row>
    <row r="250" spans="1:7" hidden="1" x14ac:dyDescent="0.25">
      <c r="A250" t="s">
        <v>78</v>
      </c>
      <c r="B250" t="s">
        <v>79</v>
      </c>
      <c r="C250" t="s">
        <v>188</v>
      </c>
      <c r="D250" t="s">
        <v>90</v>
      </c>
      <c r="E250" t="s">
        <v>84</v>
      </c>
      <c r="F250" t="s">
        <v>74</v>
      </c>
      <c r="G250">
        <v>102400</v>
      </c>
    </row>
    <row r="251" spans="1:7" hidden="1" x14ac:dyDescent="0.25">
      <c r="A251" t="s">
        <v>78</v>
      </c>
      <c r="B251" t="s">
        <v>79</v>
      </c>
      <c r="C251" t="s">
        <v>189</v>
      </c>
      <c r="D251" t="s">
        <v>90</v>
      </c>
      <c r="E251" t="s">
        <v>84</v>
      </c>
      <c r="F251" t="s">
        <v>74</v>
      </c>
      <c r="G251">
        <v>102400</v>
      </c>
    </row>
    <row r="252" spans="1:7" hidden="1" x14ac:dyDescent="0.25">
      <c r="A252" t="s">
        <v>78</v>
      </c>
      <c r="B252" t="s">
        <v>79</v>
      </c>
      <c r="C252" t="s">
        <v>190</v>
      </c>
      <c r="D252" t="s">
        <v>90</v>
      </c>
      <c r="E252" t="s">
        <v>84</v>
      </c>
      <c r="F252" t="s">
        <v>74</v>
      </c>
      <c r="G252">
        <v>102400</v>
      </c>
    </row>
    <row r="253" spans="1:7" hidden="1" x14ac:dyDescent="0.25">
      <c r="A253" t="s">
        <v>78</v>
      </c>
      <c r="B253" t="s">
        <v>1472</v>
      </c>
      <c r="C253" t="s">
        <v>829</v>
      </c>
    </row>
    <row r="254" spans="1:7" hidden="1" x14ac:dyDescent="0.25">
      <c r="A254" t="s">
        <v>78</v>
      </c>
      <c r="B254" t="s">
        <v>79</v>
      </c>
      <c r="C254" t="s">
        <v>191</v>
      </c>
      <c r="D254" t="s">
        <v>90</v>
      </c>
      <c r="E254" t="s">
        <v>84</v>
      </c>
      <c r="F254" t="s">
        <v>74</v>
      </c>
      <c r="G254">
        <v>102400</v>
      </c>
    </row>
    <row r="255" spans="1:7" hidden="1" x14ac:dyDescent="0.25">
      <c r="A255" t="s">
        <v>78</v>
      </c>
      <c r="B255" t="s">
        <v>1473</v>
      </c>
      <c r="C255" t="s">
        <v>1474</v>
      </c>
    </row>
    <row r="256" spans="1:7" hidden="1" x14ac:dyDescent="0.25">
      <c r="A256" t="s">
        <v>78</v>
      </c>
      <c r="B256" t="s">
        <v>830</v>
      </c>
      <c r="C256" t="s">
        <v>831</v>
      </c>
    </row>
    <row r="257" spans="1:13" x14ac:dyDescent="0.25">
      <c r="A257" t="s">
        <v>58</v>
      </c>
      <c r="B257" t="s">
        <v>828</v>
      </c>
      <c r="C257" t="s">
        <v>829</v>
      </c>
    </row>
    <row r="258" spans="1:13" x14ac:dyDescent="0.25">
      <c r="A258" t="s">
        <v>58</v>
      </c>
      <c r="B258" t="s">
        <v>830</v>
      </c>
      <c r="C258" t="s">
        <v>831</v>
      </c>
    </row>
    <row r="259" spans="1:13" hidden="1" x14ac:dyDescent="0.25">
      <c r="A259" t="s">
        <v>78</v>
      </c>
      <c r="B259" t="s">
        <v>36</v>
      </c>
      <c r="C259" t="s">
        <v>1475</v>
      </c>
      <c r="D259" t="s">
        <v>103</v>
      </c>
      <c r="E259" t="s">
        <v>84</v>
      </c>
      <c r="F259" t="s">
        <v>192</v>
      </c>
    </row>
    <row r="260" spans="1:13" hidden="1" x14ac:dyDescent="0.25">
      <c r="A260" t="s">
        <v>826</v>
      </c>
      <c r="B260" t="s">
        <v>827</v>
      </c>
      <c r="C260" t="s">
        <v>1476</v>
      </c>
      <c r="D260" t="s">
        <v>1477</v>
      </c>
    </row>
    <row r="261" spans="1:13" hidden="1" x14ac:dyDescent="0.25">
      <c r="B261" t="s">
        <v>813</v>
      </c>
      <c r="C261" t="s">
        <v>1478</v>
      </c>
      <c r="D261" t="s">
        <v>1563</v>
      </c>
      <c r="E261" t="s">
        <v>816</v>
      </c>
      <c r="F261" t="s">
        <v>1480</v>
      </c>
      <c r="G261" t="s">
        <v>34</v>
      </c>
      <c r="H261" t="s">
        <v>1481</v>
      </c>
      <c r="I261">
        <v>21424</v>
      </c>
    </row>
    <row r="262" spans="1:13" hidden="1" x14ac:dyDescent="0.25">
      <c r="B262" t="s">
        <v>813</v>
      </c>
      <c r="C262" t="s">
        <v>1482</v>
      </c>
      <c r="D262" t="s">
        <v>1563</v>
      </c>
      <c r="E262" t="s">
        <v>816</v>
      </c>
      <c r="F262" t="s">
        <v>1483</v>
      </c>
      <c r="G262" t="s">
        <v>34</v>
      </c>
      <c r="H262" t="s">
        <v>1481</v>
      </c>
      <c r="I262">
        <v>21409</v>
      </c>
    </row>
    <row r="263" spans="1:13" hidden="1" x14ac:dyDescent="0.25">
      <c r="B263" t="s">
        <v>813</v>
      </c>
      <c r="C263" t="s">
        <v>1668</v>
      </c>
      <c r="D263" t="s">
        <v>1564</v>
      </c>
      <c r="E263" t="s">
        <v>816</v>
      </c>
      <c r="F263" t="s">
        <v>1494</v>
      </c>
      <c r="G263" t="s">
        <v>816</v>
      </c>
      <c r="H263" t="s">
        <v>1669</v>
      </c>
      <c r="I263" t="s">
        <v>816</v>
      </c>
      <c r="J263" t="s">
        <v>1670</v>
      </c>
      <c r="K263" t="s">
        <v>34</v>
      </c>
      <c r="L263" t="s">
        <v>1481</v>
      </c>
      <c r="M263">
        <v>7624</v>
      </c>
    </row>
    <row r="264" spans="1:13" hidden="1" x14ac:dyDescent="0.25">
      <c r="B264" t="s">
        <v>813</v>
      </c>
      <c r="C264" t="s">
        <v>1489</v>
      </c>
      <c r="D264" t="s">
        <v>34</v>
      </c>
      <c r="E264" t="s">
        <v>823</v>
      </c>
      <c r="F264">
        <v>186</v>
      </c>
    </row>
    <row r="265" spans="1:13" hidden="1" x14ac:dyDescent="0.25">
      <c r="A265" t="s">
        <v>36</v>
      </c>
      <c r="B265" t="s">
        <v>37</v>
      </c>
      <c r="C265" t="s">
        <v>1842</v>
      </c>
      <c r="D265" t="s">
        <v>39</v>
      </c>
      <c r="E265" t="s">
        <v>40</v>
      </c>
      <c r="F265" t="s">
        <v>41</v>
      </c>
      <c r="G265" t="s">
        <v>42</v>
      </c>
      <c r="H265">
        <v>259</v>
      </c>
      <c r="I265" t="s">
        <v>43</v>
      </c>
    </row>
    <row r="266" spans="1:13" hidden="1" x14ac:dyDescent="0.25">
      <c r="A266" t="s">
        <v>26</v>
      </c>
      <c r="B266" t="s">
        <v>27</v>
      </c>
      <c r="C266" t="s">
        <v>28</v>
      </c>
      <c r="D266" t="s">
        <v>29</v>
      </c>
      <c r="E266" t="s">
        <v>30</v>
      </c>
      <c r="F266" t="s">
        <v>31</v>
      </c>
      <c r="G266" t="s">
        <v>1491</v>
      </c>
      <c r="H266" t="s">
        <v>33</v>
      </c>
      <c r="I266" t="s">
        <v>34</v>
      </c>
      <c r="J266" t="s">
        <v>792</v>
      </c>
    </row>
    <row r="267" spans="1:13" hidden="1" x14ac:dyDescent="0.25">
      <c r="A267" t="s">
        <v>36</v>
      </c>
      <c r="B267" t="s">
        <v>37</v>
      </c>
      <c r="C267" t="s">
        <v>1843</v>
      </c>
      <c r="D267" t="s">
        <v>39</v>
      </c>
      <c r="E267" t="s">
        <v>40</v>
      </c>
      <c r="F267" t="s">
        <v>41</v>
      </c>
      <c r="G267" t="s">
        <v>42</v>
      </c>
      <c r="H267">
        <v>259</v>
      </c>
      <c r="I267" t="s">
        <v>43</v>
      </c>
    </row>
    <row r="268" spans="1:13" hidden="1" x14ac:dyDescent="0.25">
      <c r="A268" t="s">
        <v>36</v>
      </c>
      <c r="B268" t="s">
        <v>833</v>
      </c>
      <c r="C268" t="s">
        <v>1844</v>
      </c>
      <c r="D268" t="s">
        <v>835</v>
      </c>
      <c r="E268" t="s">
        <v>39</v>
      </c>
      <c r="F268" t="s">
        <v>40</v>
      </c>
      <c r="G268" t="s">
        <v>41</v>
      </c>
      <c r="H268" t="s">
        <v>42</v>
      </c>
      <c r="I268">
        <v>-1073741510</v>
      </c>
      <c r="J268" t="s">
        <v>836</v>
      </c>
    </row>
  </sheetData>
  <autoFilter ref="A5:A268">
    <filterColumn colId="0">
      <filters>
        <filter val="[NISCOPE]"/>
      </filters>
    </filterColumn>
  </autoFilter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K21"/>
  <sheetViews>
    <sheetView workbookViewId="0">
      <selection activeCell="A22" sqref="A22"/>
    </sheetView>
  </sheetViews>
  <sheetFormatPr defaultRowHeight="15" x14ac:dyDescent="0.25"/>
  <sheetData>
    <row r="7" spans="1:11" x14ac:dyDescent="0.25">
      <c r="A7" t="s">
        <v>1781</v>
      </c>
      <c r="I7" t="s">
        <v>1791</v>
      </c>
      <c r="J7" s="39">
        <v>23</v>
      </c>
    </row>
    <row r="8" spans="1:11" x14ac:dyDescent="0.25">
      <c r="A8" t="s">
        <v>1790</v>
      </c>
      <c r="I8" t="s">
        <v>1791</v>
      </c>
      <c r="J8" s="39">
        <v>5</v>
      </c>
    </row>
    <row r="9" spans="1:11" x14ac:dyDescent="0.25">
      <c r="A9" t="s">
        <v>1809</v>
      </c>
      <c r="I9" t="s">
        <v>1791</v>
      </c>
      <c r="J9" s="39">
        <v>8</v>
      </c>
    </row>
    <row r="10" spans="1:11" x14ac:dyDescent="0.25">
      <c r="A10" t="s">
        <v>1810</v>
      </c>
      <c r="I10" t="s">
        <v>1791</v>
      </c>
      <c r="J10" s="40">
        <v>256</v>
      </c>
      <c r="K10" t="s">
        <v>1831</v>
      </c>
    </row>
    <row r="11" spans="1:11" x14ac:dyDescent="0.25">
      <c r="A11" t="s">
        <v>1819</v>
      </c>
      <c r="I11" t="s">
        <v>1791</v>
      </c>
      <c r="J11" s="40">
        <v>110</v>
      </c>
      <c r="K11" t="s">
        <v>1831</v>
      </c>
    </row>
    <row r="12" spans="1:11" x14ac:dyDescent="0.25">
      <c r="A12" t="s">
        <v>1829</v>
      </c>
      <c r="I12" t="s">
        <v>1791</v>
      </c>
      <c r="J12" s="38">
        <v>55</v>
      </c>
      <c r="K12" t="s">
        <v>1830</v>
      </c>
    </row>
    <row r="13" spans="1:11" x14ac:dyDescent="0.25">
      <c r="A13" t="s">
        <v>1832</v>
      </c>
      <c r="I13" t="s">
        <v>1791</v>
      </c>
      <c r="J13" s="40">
        <v>64</v>
      </c>
      <c r="K13" t="s">
        <v>1831</v>
      </c>
    </row>
    <row r="14" spans="1:11" x14ac:dyDescent="0.25">
      <c r="A14" t="s">
        <v>1833</v>
      </c>
      <c r="H14">
        <v>0</v>
      </c>
      <c r="I14" t="s">
        <v>1791</v>
      </c>
      <c r="J14" s="39">
        <v>32</v>
      </c>
    </row>
    <row r="15" spans="1:11" x14ac:dyDescent="0.25">
      <c r="A15" t="s">
        <v>1834</v>
      </c>
      <c r="H15">
        <v>0</v>
      </c>
      <c r="I15" t="s">
        <v>1791</v>
      </c>
      <c r="J15" s="39">
        <v>34</v>
      </c>
    </row>
    <row r="16" spans="1:11" x14ac:dyDescent="0.25">
      <c r="A16" t="s">
        <v>1835</v>
      </c>
      <c r="H16">
        <v>0</v>
      </c>
      <c r="I16" t="s">
        <v>1791</v>
      </c>
      <c r="J16" s="39">
        <v>48</v>
      </c>
    </row>
    <row r="17" spans="1:11" x14ac:dyDescent="0.25">
      <c r="A17" t="s">
        <v>1836</v>
      </c>
      <c r="I17" t="s">
        <v>1791</v>
      </c>
      <c r="J17" s="38">
        <v>64</v>
      </c>
      <c r="K17" t="s">
        <v>1837</v>
      </c>
    </row>
    <row r="20" spans="1:11" x14ac:dyDescent="0.25">
      <c r="A20" t="s">
        <v>1848</v>
      </c>
    </row>
    <row r="21" spans="1:11" x14ac:dyDescent="0.25">
      <c r="A21" t="s">
        <v>1849</v>
      </c>
    </row>
  </sheetData>
  <conditionalFormatting sqref="A8:J12">
    <cfRule type="expression" dxfId="6" priority="11">
      <formula>$B9="Rethrowing"</formula>
    </cfRule>
  </conditionalFormatting>
  <conditionalFormatting sqref="A13:J13">
    <cfRule type="expression" dxfId="5" priority="10">
      <formula>$B7="Rethrowing"</formula>
    </cfRule>
  </conditionalFormatting>
  <conditionalFormatting sqref="A7:J7">
    <cfRule type="expression" dxfId="4" priority="5">
      <formula>$B8="Rethrowing"</formula>
    </cfRule>
  </conditionalFormatting>
  <conditionalFormatting sqref="A14:J14">
    <cfRule type="expression" dxfId="3" priority="4">
      <formula>$B8="Rethrowing"</formula>
    </cfRule>
  </conditionalFormatting>
  <conditionalFormatting sqref="A15:J15">
    <cfRule type="expression" dxfId="2" priority="3">
      <formula>$B9="Rethrowing"</formula>
    </cfRule>
  </conditionalFormatting>
  <conditionalFormatting sqref="A16:J16">
    <cfRule type="expression" dxfId="1" priority="2">
      <formula>$B10="Rethrowing"</formula>
    </cfRule>
  </conditionalFormatting>
  <conditionalFormatting sqref="A17:J17">
    <cfRule type="expression" dxfId="0" priority="1">
      <formula>$B11="Rethrowing"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5:AF257"/>
  <sheetViews>
    <sheetView workbookViewId="0">
      <selection activeCell="F145" sqref="F43:F145"/>
    </sheetView>
  </sheetViews>
  <sheetFormatPr defaultRowHeight="15" x14ac:dyDescent="0.25"/>
  <sheetData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hidden="1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</row>
    <row r="7" spans="1:13" hidden="1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14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</row>
    <row r="8" spans="1:13" hidden="1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</row>
    <row r="9" spans="1:13" hidden="1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16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</row>
    <row r="10" spans="1:13" hidden="1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17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</row>
    <row r="11" spans="1:13" hidden="1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18</v>
      </c>
    </row>
    <row r="12" spans="1:13" hidden="1" x14ac:dyDescent="0.25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19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</row>
    <row r="13" spans="1:13" hidden="1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20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hidden="1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21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</row>
    <row r="15" spans="1:13" hidden="1" x14ac:dyDescent="0.25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22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</row>
    <row r="16" spans="1:13" hidden="1" x14ac:dyDescent="0.2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23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</row>
    <row r="17" spans="1:13" hidden="1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24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</row>
    <row r="18" spans="1:13" hidden="1" x14ac:dyDescent="0.25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</row>
    <row r="19" spans="1:13" hidden="1" x14ac:dyDescent="0.25">
      <c r="A19" t="s">
        <v>36</v>
      </c>
      <c r="B19" t="s">
        <v>37</v>
      </c>
      <c r="C19" t="s">
        <v>1850</v>
      </c>
      <c r="D19" t="s">
        <v>39</v>
      </c>
      <c r="E19" t="s">
        <v>40</v>
      </c>
      <c r="F19" t="s">
        <v>41</v>
      </c>
      <c r="G19" t="s">
        <v>42</v>
      </c>
      <c r="H19">
        <v>259</v>
      </c>
      <c r="I19" t="s">
        <v>43</v>
      </c>
    </row>
    <row r="20" spans="1:13" hidden="1" x14ac:dyDescent="0.25">
      <c r="A20" t="s">
        <v>36</v>
      </c>
      <c r="B20" t="s">
        <v>37</v>
      </c>
      <c r="C20" t="s">
        <v>1851</v>
      </c>
      <c r="D20" t="s">
        <v>39</v>
      </c>
      <c r="E20" t="s">
        <v>40</v>
      </c>
      <c r="F20" t="s">
        <v>41</v>
      </c>
      <c r="G20" t="s">
        <v>42</v>
      </c>
      <c r="H20">
        <v>259</v>
      </c>
      <c r="I20" t="s">
        <v>43</v>
      </c>
    </row>
    <row r="21" spans="1:13" hidden="1" x14ac:dyDescent="0.25">
      <c r="A21" t="s">
        <v>36</v>
      </c>
      <c r="B21" t="s">
        <v>37</v>
      </c>
      <c r="C21" t="s">
        <v>1852</v>
      </c>
      <c r="D21" t="s">
        <v>39</v>
      </c>
      <c r="E21" t="s">
        <v>40</v>
      </c>
      <c r="F21" t="s">
        <v>41</v>
      </c>
      <c r="G21" t="s">
        <v>42</v>
      </c>
      <c r="H21">
        <v>259</v>
      </c>
      <c r="I21" t="s">
        <v>43</v>
      </c>
    </row>
    <row r="22" spans="1:13" hidden="1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48</v>
      </c>
      <c r="G22" t="s">
        <v>49</v>
      </c>
      <c r="H22" t="s">
        <v>50</v>
      </c>
    </row>
    <row r="23" spans="1:13" hidden="1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51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</row>
    <row r="24" spans="1:13" hidden="1" x14ac:dyDescent="0.25">
      <c r="A24" t="s">
        <v>52</v>
      </c>
      <c r="B24" t="s">
        <v>53</v>
      </c>
    </row>
    <row r="25" spans="1:13" hidden="1" x14ac:dyDescent="0.25">
      <c r="A25" t="s">
        <v>54</v>
      </c>
      <c r="B25" t="s">
        <v>53</v>
      </c>
    </row>
    <row r="26" spans="1:13" hidden="1" x14ac:dyDescent="0.25">
      <c r="A26" t="s">
        <v>55</v>
      </c>
      <c r="B26" t="s">
        <v>53</v>
      </c>
    </row>
    <row r="27" spans="1:13" hidden="1" x14ac:dyDescent="0.25">
      <c r="A27" t="s">
        <v>36</v>
      </c>
      <c r="B27" t="s">
        <v>37</v>
      </c>
      <c r="C27" t="s">
        <v>1853</v>
      </c>
      <c r="D27" t="s">
        <v>39</v>
      </c>
      <c r="E27" t="s">
        <v>40</v>
      </c>
      <c r="F27" t="s">
        <v>41</v>
      </c>
      <c r="G27" t="s">
        <v>42</v>
      </c>
      <c r="H27">
        <v>259</v>
      </c>
      <c r="I27" t="s">
        <v>43</v>
      </c>
    </row>
    <row r="28" spans="1:13" hidden="1" x14ac:dyDescent="0.25">
      <c r="A28" t="s">
        <v>36</v>
      </c>
      <c r="B28" t="s">
        <v>37</v>
      </c>
      <c r="C28" t="s">
        <v>1854</v>
      </c>
      <c r="D28" t="s">
        <v>39</v>
      </c>
      <c r="E28" t="s">
        <v>40</v>
      </c>
      <c r="F28" t="s">
        <v>41</v>
      </c>
      <c r="G28" t="s">
        <v>42</v>
      </c>
      <c r="H28">
        <v>259</v>
      </c>
      <c r="I28" t="s">
        <v>43</v>
      </c>
    </row>
    <row r="29" spans="1:13" x14ac:dyDescent="0.25">
      <c r="A29" t="s">
        <v>58</v>
      </c>
      <c r="B29" t="s">
        <v>59</v>
      </c>
      <c r="C29" t="s">
        <v>60</v>
      </c>
    </row>
    <row r="30" spans="1:13" x14ac:dyDescent="0.25">
      <c r="A30" t="s">
        <v>58</v>
      </c>
      <c r="B30" t="s">
        <v>61</v>
      </c>
      <c r="C30" t="s">
        <v>62</v>
      </c>
    </row>
    <row r="31" spans="1:13" x14ac:dyDescent="0.25">
      <c r="A31" t="s">
        <v>58</v>
      </c>
      <c r="B31" t="s">
        <v>61</v>
      </c>
      <c r="C31" t="s">
        <v>63</v>
      </c>
      <c r="D31" t="s">
        <v>64</v>
      </c>
    </row>
    <row r="32" spans="1:13" x14ac:dyDescent="0.25">
      <c r="A32" t="s">
        <v>58</v>
      </c>
      <c r="B32" t="s">
        <v>61</v>
      </c>
      <c r="C32" t="s">
        <v>65</v>
      </c>
    </row>
    <row r="33" spans="1:11" x14ac:dyDescent="0.25">
      <c r="A33" t="s">
        <v>58</v>
      </c>
      <c r="B33" t="s">
        <v>61</v>
      </c>
      <c r="C33" t="s">
        <v>66</v>
      </c>
    </row>
    <row r="34" spans="1:11" x14ac:dyDescent="0.25">
      <c r="A34" t="s">
        <v>58</v>
      </c>
      <c r="B34" t="s">
        <v>67</v>
      </c>
      <c r="C34" t="s">
        <v>68</v>
      </c>
      <c r="D34">
        <v>16777216</v>
      </c>
    </row>
    <row r="35" spans="1:11" x14ac:dyDescent="0.25">
      <c r="A35" t="s">
        <v>58</v>
      </c>
      <c r="B35" t="s">
        <v>69</v>
      </c>
      <c r="C35" t="s">
        <v>70</v>
      </c>
      <c r="D35" t="s">
        <v>71</v>
      </c>
      <c r="E35">
        <v>1048576</v>
      </c>
    </row>
    <row r="36" spans="1:11" x14ac:dyDescent="0.25">
      <c r="A36" t="s">
        <v>58</v>
      </c>
      <c r="B36" t="s">
        <v>72</v>
      </c>
      <c r="C36" t="s">
        <v>73</v>
      </c>
      <c r="D36" t="s">
        <v>74</v>
      </c>
      <c r="E36">
        <v>4194304</v>
      </c>
    </row>
    <row r="37" spans="1:11" hidden="1" x14ac:dyDescent="0.25">
      <c r="A37" t="s">
        <v>75</v>
      </c>
      <c r="B37" t="s">
        <v>61</v>
      </c>
    </row>
    <row r="38" spans="1:11" hidden="1" x14ac:dyDescent="0.25">
      <c r="A38" t="s">
        <v>76</v>
      </c>
      <c r="B38" t="s">
        <v>77</v>
      </c>
    </row>
    <row r="39" spans="1:11" hidden="1" x14ac:dyDescent="0.25">
      <c r="A39" t="s">
        <v>78</v>
      </c>
      <c r="B39" t="s">
        <v>79</v>
      </c>
      <c r="C39" t="s">
        <v>80</v>
      </c>
    </row>
    <row r="40" spans="1:11" hidden="1" x14ac:dyDescent="0.25">
      <c r="A40" t="s">
        <v>78</v>
      </c>
      <c r="B40" t="s">
        <v>69</v>
      </c>
      <c r="C40" t="s">
        <v>79</v>
      </c>
      <c r="D40" t="s">
        <v>81</v>
      </c>
      <c r="E40" t="s">
        <v>82</v>
      </c>
      <c r="F40">
        <v>2457600</v>
      </c>
    </row>
    <row r="41" spans="1:11" hidden="1" x14ac:dyDescent="0.25">
      <c r="A41" t="s">
        <v>78</v>
      </c>
      <c r="B41" t="s">
        <v>79</v>
      </c>
      <c r="C41" t="s">
        <v>83</v>
      </c>
      <c r="D41" t="s">
        <v>82</v>
      </c>
      <c r="E41" t="s">
        <v>84</v>
      </c>
      <c r="F41" t="s">
        <v>74</v>
      </c>
      <c r="G41">
        <v>64576</v>
      </c>
    </row>
    <row r="42" spans="1:11" x14ac:dyDescent="0.25">
      <c r="A42" t="s">
        <v>58</v>
      </c>
      <c r="B42" t="s">
        <v>99</v>
      </c>
      <c r="C42" t="s">
        <v>100</v>
      </c>
    </row>
    <row r="43" spans="1:11" x14ac:dyDescent="0.25">
      <c r="A43" t="s">
        <v>58</v>
      </c>
      <c r="B43" t="s">
        <v>102</v>
      </c>
      <c r="C43" t="s">
        <v>103</v>
      </c>
      <c r="D43" t="s">
        <v>89</v>
      </c>
      <c r="E43" t="s">
        <v>74</v>
      </c>
      <c r="F43">
        <v>29952</v>
      </c>
      <c r="G43" t="s">
        <v>85</v>
      </c>
      <c r="H43">
        <v>13732</v>
      </c>
      <c r="I43" t="s">
        <v>88</v>
      </c>
      <c r="J43" t="s">
        <v>1805</v>
      </c>
      <c r="K43" s="17">
        <v>6.85353588778526E-5</v>
      </c>
    </row>
    <row r="44" spans="1:11" x14ac:dyDescent="0.25">
      <c r="A44" t="s">
        <v>58</v>
      </c>
      <c r="B44" t="s">
        <v>102</v>
      </c>
      <c r="C44" t="s">
        <v>103</v>
      </c>
      <c r="D44" t="s">
        <v>91</v>
      </c>
      <c r="E44" t="s">
        <v>74</v>
      </c>
      <c r="F44">
        <v>20000</v>
      </c>
      <c r="G44" t="s">
        <v>85</v>
      </c>
      <c r="H44">
        <v>6432</v>
      </c>
      <c r="I44" t="s">
        <v>88</v>
      </c>
      <c r="J44" t="s">
        <v>1805</v>
      </c>
      <c r="K44" s="17">
        <v>6.85353588778526E-5</v>
      </c>
    </row>
    <row r="45" spans="1:11" x14ac:dyDescent="0.25">
      <c r="A45" t="s">
        <v>58</v>
      </c>
      <c r="B45" t="s">
        <v>102</v>
      </c>
      <c r="C45" t="s">
        <v>103</v>
      </c>
      <c r="D45" t="s">
        <v>92</v>
      </c>
      <c r="E45" t="s">
        <v>74</v>
      </c>
      <c r="F45">
        <v>59904</v>
      </c>
      <c r="G45" t="s">
        <v>85</v>
      </c>
      <c r="H45">
        <v>27087</v>
      </c>
      <c r="I45" t="s">
        <v>88</v>
      </c>
      <c r="J45" t="s">
        <v>1805</v>
      </c>
      <c r="K45" s="17">
        <v>6.85353588778526E-5</v>
      </c>
    </row>
    <row r="46" spans="1:11" x14ac:dyDescent="0.25">
      <c r="A46" t="s">
        <v>58</v>
      </c>
      <c r="B46" t="s">
        <v>102</v>
      </c>
      <c r="C46" t="s">
        <v>103</v>
      </c>
      <c r="D46" t="s">
        <v>93</v>
      </c>
      <c r="E46" t="s">
        <v>74</v>
      </c>
      <c r="F46">
        <v>65056</v>
      </c>
      <c r="G46" t="s">
        <v>85</v>
      </c>
      <c r="H46">
        <v>14202</v>
      </c>
      <c r="I46" t="s">
        <v>88</v>
      </c>
      <c r="J46" t="s">
        <v>1805</v>
      </c>
      <c r="K46" s="17">
        <v>6.85353588778526E-5</v>
      </c>
    </row>
    <row r="47" spans="1:11" x14ac:dyDescent="0.25">
      <c r="A47" t="s">
        <v>58</v>
      </c>
      <c r="B47" t="s">
        <v>102</v>
      </c>
      <c r="C47" t="s">
        <v>103</v>
      </c>
      <c r="D47" t="s">
        <v>94</v>
      </c>
      <c r="E47" t="s">
        <v>74</v>
      </c>
      <c r="F47">
        <v>35104</v>
      </c>
      <c r="G47" t="s">
        <v>85</v>
      </c>
      <c r="H47">
        <v>12532</v>
      </c>
      <c r="I47" t="s">
        <v>88</v>
      </c>
      <c r="J47" t="s">
        <v>1805</v>
      </c>
      <c r="K47" s="17">
        <v>6.85353588778526E-5</v>
      </c>
    </row>
    <row r="48" spans="1:11" x14ac:dyDescent="0.25">
      <c r="A48" t="s">
        <v>58</v>
      </c>
      <c r="B48" t="s">
        <v>102</v>
      </c>
      <c r="C48" t="s">
        <v>103</v>
      </c>
      <c r="D48" t="s">
        <v>95</v>
      </c>
      <c r="E48" t="s">
        <v>74</v>
      </c>
      <c r="F48">
        <v>29856</v>
      </c>
      <c r="G48" t="s">
        <v>85</v>
      </c>
      <c r="H48">
        <v>10827</v>
      </c>
      <c r="I48" t="s">
        <v>88</v>
      </c>
      <c r="J48" t="s">
        <v>1805</v>
      </c>
      <c r="K48" s="17">
        <v>6.85353588778526E-5</v>
      </c>
    </row>
    <row r="49" spans="1:11" x14ac:dyDescent="0.25">
      <c r="A49" t="s">
        <v>58</v>
      </c>
      <c r="B49" t="s">
        <v>102</v>
      </c>
      <c r="C49" t="s">
        <v>103</v>
      </c>
      <c r="D49" t="s">
        <v>96</v>
      </c>
      <c r="E49" t="s">
        <v>74</v>
      </c>
      <c r="F49">
        <v>30016</v>
      </c>
      <c r="G49" t="s">
        <v>85</v>
      </c>
      <c r="H49">
        <v>11442</v>
      </c>
      <c r="I49" t="s">
        <v>88</v>
      </c>
      <c r="J49" t="s">
        <v>1805</v>
      </c>
      <c r="K49" s="17">
        <v>6.85353588778526E-5</v>
      </c>
    </row>
    <row r="50" spans="1:11" x14ac:dyDescent="0.25">
      <c r="A50" t="s">
        <v>58</v>
      </c>
      <c r="B50" t="s">
        <v>102</v>
      </c>
      <c r="C50" t="s">
        <v>103</v>
      </c>
      <c r="D50" t="s">
        <v>97</v>
      </c>
      <c r="E50" t="s">
        <v>74</v>
      </c>
      <c r="F50">
        <v>30080</v>
      </c>
      <c r="G50" t="s">
        <v>85</v>
      </c>
      <c r="H50">
        <v>11649</v>
      </c>
      <c r="I50" t="s">
        <v>88</v>
      </c>
      <c r="J50" t="s">
        <v>1805</v>
      </c>
      <c r="K50" s="17">
        <v>6.85353588778526E-5</v>
      </c>
    </row>
    <row r="51" spans="1:11" x14ac:dyDescent="0.25">
      <c r="A51" t="s">
        <v>58</v>
      </c>
      <c r="B51" t="s">
        <v>102</v>
      </c>
      <c r="C51" t="s">
        <v>103</v>
      </c>
      <c r="D51" t="s">
        <v>98</v>
      </c>
      <c r="E51" t="s">
        <v>74</v>
      </c>
      <c r="F51">
        <v>29920</v>
      </c>
      <c r="G51" t="s">
        <v>85</v>
      </c>
      <c r="H51">
        <v>10185</v>
      </c>
      <c r="I51" t="s">
        <v>88</v>
      </c>
      <c r="J51" t="s">
        <v>1805</v>
      </c>
      <c r="K51" s="17">
        <v>6.85353588778526E-5</v>
      </c>
    </row>
    <row r="52" spans="1:11" x14ac:dyDescent="0.25">
      <c r="A52" t="s">
        <v>58</v>
      </c>
      <c r="B52" t="s">
        <v>102</v>
      </c>
      <c r="C52" t="s">
        <v>103</v>
      </c>
      <c r="D52" t="s">
        <v>101</v>
      </c>
      <c r="E52" t="s">
        <v>74</v>
      </c>
      <c r="F52">
        <v>30048</v>
      </c>
      <c r="G52" t="s">
        <v>85</v>
      </c>
      <c r="H52">
        <v>11749</v>
      </c>
      <c r="I52" t="s">
        <v>88</v>
      </c>
      <c r="J52" t="s">
        <v>1805</v>
      </c>
      <c r="K52" s="17">
        <v>6.85353588778526E-5</v>
      </c>
    </row>
    <row r="53" spans="1:11" x14ac:dyDescent="0.25">
      <c r="A53" t="s">
        <v>58</v>
      </c>
      <c r="B53" t="s">
        <v>102</v>
      </c>
      <c r="C53" t="s">
        <v>103</v>
      </c>
      <c r="D53" t="s">
        <v>104</v>
      </c>
      <c r="E53" t="s">
        <v>74</v>
      </c>
      <c r="F53">
        <v>34944</v>
      </c>
      <c r="G53" t="s">
        <v>85</v>
      </c>
      <c r="H53">
        <v>12243</v>
      </c>
      <c r="I53" t="s">
        <v>88</v>
      </c>
      <c r="J53" t="s">
        <v>1805</v>
      </c>
      <c r="K53" s="17">
        <v>6.85353588778526E-5</v>
      </c>
    </row>
    <row r="54" spans="1:11" x14ac:dyDescent="0.25">
      <c r="A54" t="s">
        <v>58</v>
      </c>
      <c r="B54" t="s">
        <v>102</v>
      </c>
      <c r="C54" t="s">
        <v>103</v>
      </c>
      <c r="D54" t="s">
        <v>105</v>
      </c>
      <c r="E54" t="s">
        <v>74</v>
      </c>
      <c r="F54">
        <v>30272</v>
      </c>
      <c r="G54" t="s">
        <v>85</v>
      </c>
      <c r="H54">
        <v>10933</v>
      </c>
      <c r="I54" t="s">
        <v>88</v>
      </c>
      <c r="J54" t="s">
        <v>1805</v>
      </c>
      <c r="K54" s="17">
        <v>6.85353588778526E-5</v>
      </c>
    </row>
    <row r="55" spans="1:11" x14ac:dyDescent="0.25">
      <c r="A55" t="s">
        <v>58</v>
      </c>
      <c r="B55" t="s">
        <v>102</v>
      </c>
      <c r="C55" t="s">
        <v>103</v>
      </c>
      <c r="D55" t="s">
        <v>106</v>
      </c>
      <c r="E55" t="s">
        <v>74</v>
      </c>
      <c r="F55">
        <v>31392</v>
      </c>
      <c r="G55" t="s">
        <v>85</v>
      </c>
      <c r="H55">
        <v>12388</v>
      </c>
      <c r="I55" t="s">
        <v>88</v>
      </c>
      <c r="J55" t="s">
        <v>1805</v>
      </c>
      <c r="K55" s="17">
        <v>6.85353588778526E-5</v>
      </c>
    </row>
    <row r="56" spans="1:11" x14ac:dyDescent="0.25">
      <c r="A56" t="s">
        <v>58</v>
      </c>
      <c r="B56" t="s">
        <v>102</v>
      </c>
      <c r="C56" t="s">
        <v>103</v>
      </c>
      <c r="D56" t="s">
        <v>107</v>
      </c>
      <c r="E56" t="s">
        <v>74</v>
      </c>
      <c r="F56">
        <v>28384</v>
      </c>
      <c r="G56" t="s">
        <v>85</v>
      </c>
      <c r="H56">
        <v>10779</v>
      </c>
      <c r="I56" t="s">
        <v>88</v>
      </c>
      <c r="J56" t="s">
        <v>1805</v>
      </c>
      <c r="K56" s="17">
        <v>6.85353588778526E-5</v>
      </c>
    </row>
    <row r="57" spans="1:11" x14ac:dyDescent="0.25">
      <c r="A57" t="s">
        <v>58</v>
      </c>
      <c r="B57" t="s">
        <v>102</v>
      </c>
      <c r="C57" t="s">
        <v>103</v>
      </c>
      <c r="D57" t="s">
        <v>108</v>
      </c>
      <c r="E57" t="s">
        <v>74</v>
      </c>
      <c r="F57">
        <v>30048</v>
      </c>
      <c r="G57" t="s">
        <v>85</v>
      </c>
      <c r="H57">
        <v>14697</v>
      </c>
      <c r="I57" t="s">
        <v>88</v>
      </c>
      <c r="J57" t="s">
        <v>1805</v>
      </c>
      <c r="K57" s="17">
        <v>6.85353588778526E-5</v>
      </c>
    </row>
    <row r="58" spans="1:11" x14ac:dyDescent="0.25">
      <c r="A58" t="s">
        <v>58</v>
      </c>
      <c r="B58" t="s">
        <v>102</v>
      </c>
      <c r="C58" t="s">
        <v>103</v>
      </c>
      <c r="D58" t="s">
        <v>109</v>
      </c>
      <c r="E58" t="s">
        <v>74</v>
      </c>
      <c r="F58">
        <v>284928</v>
      </c>
      <c r="G58" t="s">
        <v>85</v>
      </c>
      <c r="H58">
        <v>37172</v>
      </c>
      <c r="I58" t="s">
        <v>88</v>
      </c>
      <c r="J58" t="s">
        <v>1805</v>
      </c>
      <c r="K58" s="17">
        <v>6.85353588778526E-5</v>
      </c>
    </row>
    <row r="59" spans="1:11" x14ac:dyDescent="0.25">
      <c r="A59" t="s">
        <v>58</v>
      </c>
      <c r="B59" t="s">
        <v>102</v>
      </c>
      <c r="C59" t="s">
        <v>103</v>
      </c>
      <c r="D59" t="s">
        <v>110</v>
      </c>
      <c r="E59" t="s">
        <v>74</v>
      </c>
      <c r="F59">
        <v>80256</v>
      </c>
      <c r="G59" t="s">
        <v>85</v>
      </c>
      <c r="H59">
        <v>21630</v>
      </c>
      <c r="I59" t="s">
        <v>88</v>
      </c>
      <c r="J59" t="s">
        <v>1805</v>
      </c>
      <c r="K59" s="17">
        <v>6.85353588778526E-5</v>
      </c>
    </row>
    <row r="60" spans="1:11" x14ac:dyDescent="0.25">
      <c r="A60" t="s">
        <v>58</v>
      </c>
      <c r="B60" t="s">
        <v>102</v>
      </c>
      <c r="C60" t="s">
        <v>103</v>
      </c>
      <c r="D60" t="s">
        <v>111</v>
      </c>
      <c r="E60" t="s">
        <v>74</v>
      </c>
      <c r="F60">
        <v>39904</v>
      </c>
      <c r="G60" t="s">
        <v>85</v>
      </c>
      <c r="H60">
        <v>13545</v>
      </c>
      <c r="I60" t="s">
        <v>88</v>
      </c>
      <c r="J60" t="s">
        <v>1805</v>
      </c>
      <c r="K60" s="17">
        <v>6.85353588778526E-5</v>
      </c>
    </row>
    <row r="61" spans="1:11" x14ac:dyDescent="0.25">
      <c r="A61" t="s">
        <v>58</v>
      </c>
      <c r="B61" t="s">
        <v>102</v>
      </c>
      <c r="C61" t="s">
        <v>103</v>
      </c>
      <c r="D61" t="s">
        <v>112</v>
      </c>
      <c r="E61" t="s">
        <v>74</v>
      </c>
      <c r="F61">
        <v>29984</v>
      </c>
      <c r="G61" t="s">
        <v>85</v>
      </c>
      <c r="H61">
        <v>10855</v>
      </c>
      <c r="I61" t="s">
        <v>88</v>
      </c>
      <c r="J61" t="s">
        <v>1805</v>
      </c>
      <c r="K61" s="17">
        <v>6.85353588778526E-5</v>
      </c>
    </row>
    <row r="62" spans="1:11" x14ac:dyDescent="0.25">
      <c r="A62" t="s">
        <v>58</v>
      </c>
      <c r="B62" t="s">
        <v>102</v>
      </c>
      <c r="C62" t="s">
        <v>103</v>
      </c>
      <c r="D62" t="s">
        <v>113</v>
      </c>
      <c r="E62" t="s">
        <v>74</v>
      </c>
      <c r="F62">
        <v>29888</v>
      </c>
      <c r="G62" t="s">
        <v>85</v>
      </c>
      <c r="H62">
        <v>10953</v>
      </c>
      <c r="I62" t="s">
        <v>88</v>
      </c>
      <c r="J62" t="s">
        <v>1805</v>
      </c>
      <c r="K62" s="17">
        <v>6.85353588778526E-5</v>
      </c>
    </row>
    <row r="63" spans="1:11" x14ac:dyDescent="0.25">
      <c r="A63" t="s">
        <v>58</v>
      </c>
      <c r="B63" t="s">
        <v>102</v>
      </c>
      <c r="C63" t="s">
        <v>103</v>
      </c>
      <c r="D63" t="s">
        <v>114</v>
      </c>
      <c r="E63" t="s">
        <v>74</v>
      </c>
      <c r="F63">
        <v>30144</v>
      </c>
      <c r="G63" t="s">
        <v>85</v>
      </c>
      <c r="H63">
        <v>11736</v>
      </c>
      <c r="I63" t="s">
        <v>88</v>
      </c>
      <c r="J63" t="s">
        <v>1805</v>
      </c>
      <c r="K63" s="17">
        <v>6.85353588778526E-5</v>
      </c>
    </row>
    <row r="64" spans="1:11" x14ac:dyDescent="0.25">
      <c r="A64" t="s">
        <v>58</v>
      </c>
      <c r="B64" t="s">
        <v>102</v>
      </c>
      <c r="C64" t="s">
        <v>103</v>
      </c>
      <c r="D64" t="s">
        <v>115</v>
      </c>
      <c r="E64" t="s">
        <v>74</v>
      </c>
      <c r="F64">
        <v>29984</v>
      </c>
      <c r="G64" t="s">
        <v>85</v>
      </c>
      <c r="H64">
        <v>11255</v>
      </c>
      <c r="I64" t="s">
        <v>88</v>
      </c>
      <c r="J64" t="s">
        <v>1805</v>
      </c>
      <c r="K64" s="17">
        <v>6.85353588778526E-5</v>
      </c>
    </row>
    <row r="65" spans="1:11" x14ac:dyDescent="0.25">
      <c r="A65" t="s">
        <v>58</v>
      </c>
      <c r="B65" t="s">
        <v>102</v>
      </c>
      <c r="C65" t="s">
        <v>103</v>
      </c>
      <c r="D65" t="s">
        <v>116</v>
      </c>
      <c r="E65" t="s">
        <v>74</v>
      </c>
      <c r="F65">
        <v>29920</v>
      </c>
      <c r="G65" t="s">
        <v>85</v>
      </c>
      <c r="H65">
        <v>11586</v>
      </c>
      <c r="I65" t="s">
        <v>88</v>
      </c>
      <c r="J65" t="s">
        <v>1805</v>
      </c>
      <c r="K65" s="17">
        <v>6.85353588778526E-5</v>
      </c>
    </row>
    <row r="66" spans="1:11" x14ac:dyDescent="0.25">
      <c r="A66" t="s">
        <v>58</v>
      </c>
      <c r="B66" t="s">
        <v>102</v>
      </c>
      <c r="C66" t="s">
        <v>103</v>
      </c>
      <c r="D66" t="s">
        <v>117</v>
      </c>
      <c r="E66" t="s">
        <v>74</v>
      </c>
      <c r="F66">
        <v>29984</v>
      </c>
      <c r="G66" t="s">
        <v>85</v>
      </c>
      <c r="H66">
        <v>12371</v>
      </c>
      <c r="I66" t="s">
        <v>88</v>
      </c>
      <c r="J66" t="s">
        <v>1805</v>
      </c>
      <c r="K66" s="17">
        <v>6.85353588778526E-5</v>
      </c>
    </row>
    <row r="67" spans="1:11" x14ac:dyDescent="0.25">
      <c r="A67" t="s">
        <v>58</v>
      </c>
      <c r="B67" t="s">
        <v>102</v>
      </c>
      <c r="C67" t="s">
        <v>103</v>
      </c>
      <c r="D67" t="s">
        <v>118</v>
      </c>
      <c r="E67" t="s">
        <v>74</v>
      </c>
      <c r="F67">
        <v>30176</v>
      </c>
      <c r="G67" t="s">
        <v>85</v>
      </c>
      <c r="H67">
        <v>10943</v>
      </c>
      <c r="I67" t="s">
        <v>88</v>
      </c>
      <c r="J67" t="s">
        <v>1805</v>
      </c>
      <c r="K67" s="17">
        <v>6.85353588778526E-5</v>
      </c>
    </row>
    <row r="68" spans="1:11" x14ac:dyDescent="0.25">
      <c r="A68" t="s">
        <v>58</v>
      </c>
      <c r="B68" t="s">
        <v>102</v>
      </c>
      <c r="C68" t="s">
        <v>103</v>
      </c>
      <c r="D68" t="s">
        <v>119</v>
      </c>
      <c r="E68" t="s">
        <v>74</v>
      </c>
      <c r="F68">
        <v>30080</v>
      </c>
      <c r="G68" t="s">
        <v>85</v>
      </c>
      <c r="H68">
        <v>11614</v>
      </c>
      <c r="I68" t="s">
        <v>88</v>
      </c>
      <c r="J68" t="s">
        <v>1805</v>
      </c>
      <c r="K68" s="17">
        <v>6.85353588778526E-5</v>
      </c>
    </row>
    <row r="69" spans="1:11" hidden="1" x14ac:dyDescent="0.25">
      <c r="A69" t="s">
        <v>78</v>
      </c>
      <c r="B69" t="s">
        <v>79</v>
      </c>
      <c r="C69" t="s">
        <v>89</v>
      </c>
      <c r="D69" t="s">
        <v>82</v>
      </c>
      <c r="E69" t="s">
        <v>84</v>
      </c>
      <c r="F69" t="s">
        <v>74</v>
      </c>
      <c r="G69">
        <v>1382592</v>
      </c>
    </row>
    <row r="70" spans="1:11" x14ac:dyDescent="0.25">
      <c r="A70" t="s">
        <v>58</v>
      </c>
      <c r="B70" t="s">
        <v>102</v>
      </c>
      <c r="C70" t="s">
        <v>103</v>
      </c>
      <c r="D70" t="s">
        <v>120</v>
      </c>
      <c r="E70" t="s">
        <v>74</v>
      </c>
      <c r="F70">
        <v>29760</v>
      </c>
      <c r="G70" t="s">
        <v>85</v>
      </c>
      <c r="H70">
        <v>11266</v>
      </c>
      <c r="I70" t="s">
        <v>88</v>
      </c>
      <c r="J70" t="s">
        <v>1805</v>
      </c>
      <c r="K70" s="17">
        <v>6.85353588778526E-5</v>
      </c>
    </row>
    <row r="71" spans="1:11" x14ac:dyDescent="0.25">
      <c r="A71" t="s">
        <v>58</v>
      </c>
      <c r="B71" t="s">
        <v>102</v>
      </c>
      <c r="C71" t="s">
        <v>103</v>
      </c>
      <c r="D71" t="s">
        <v>121</v>
      </c>
      <c r="E71" t="s">
        <v>74</v>
      </c>
      <c r="F71">
        <v>34944</v>
      </c>
      <c r="G71" t="s">
        <v>85</v>
      </c>
      <c r="H71">
        <v>14497</v>
      </c>
      <c r="I71" t="s">
        <v>88</v>
      </c>
      <c r="J71" t="s">
        <v>1805</v>
      </c>
      <c r="K71" s="17">
        <v>6.85353588778526E-5</v>
      </c>
    </row>
    <row r="72" spans="1:11" x14ac:dyDescent="0.25">
      <c r="A72" t="s">
        <v>58</v>
      </c>
      <c r="B72" t="s">
        <v>102</v>
      </c>
      <c r="C72" t="s">
        <v>103</v>
      </c>
      <c r="D72" t="s">
        <v>122</v>
      </c>
      <c r="E72" t="s">
        <v>74</v>
      </c>
      <c r="F72">
        <v>35136</v>
      </c>
      <c r="G72" t="s">
        <v>85</v>
      </c>
      <c r="H72">
        <v>13962</v>
      </c>
      <c r="I72" t="s">
        <v>88</v>
      </c>
      <c r="J72" t="s">
        <v>1805</v>
      </c>
      <c r="K72" s="17">
        <v>6.85353588778526E-5</v>
      </c>
    </row>
    <row r="73" spans="1:11" x14ac:dyDescent="0.25">
      <c r="A73" t="s">
        <v>58</v>
      </c>
      <c r="B73" t="s">
        <v>102</v>
      </c>
      <c r="C73" t="s">
        <v>103</v>
      </c>
      <c r="D73" t="s">
        <v>123</v>
      </c>
      <c r="E73" t="s">
        <v>74</v>
      </c>
      <c r="F73">
        <v>35072</v>
      </c>
      <c r="G73" t="s">
        <v>85</v>
      </c>
      <c r="H73">
        <v>15973</v>
      </c>
      <c r="I73" t="s">
        <v>88</v>
      </c>
      <c r="J73" t="s">
        <v>1805</v>
      </c>
      <c r="K73" s="17">
        <v>6.85353588778526E-5</v>
      </c>
    </row>
    <row r="74" spans="1:11" x14ac:dyDescent="0.25">
      <c r="A74" t="s">
        <v>58</v>
      </c>
      <c r="B74" t="s">
        <v>102</v>
      </c>
      <c r="C74" t="s">
        <v>103</v>
      </c>
      <c r="D74" t="s">
        <v>124</v>
      </c>
      <c r="E74" t="s">
        <v>74</v>
      </c>
      <c r="F74">
        <v>39808</v>
      </c>
      <c r="G74" t="s">
        <v>85</v>
      </c>
      <c r="H74">
        <v>14665</v>
      </c>
      <c r="I74" t="s">
        <v>88</v>
      </c>
      <c r="J74" t="s">
        <v>1805</v>
      </c>
      <c r="K74" s="17">
        <v>6.85353588778526E-5</v>
      </c>
    </row>
    <row r="75" spans="1:11" x14ac:dyDescent="0.25">
      <c r="A75" t="s">
        <v>58</v>
      </c>
      <c r="B75" t="s">
        <v>102</v>
      </c>
      <c r="C75" t="s">
        <v>103</v>
      </c>
      <c r="D75" t="s">
        <v>125</v>
      </c>
      <c r="E75" t="s">
        <v>74</v>
      </c>
      <c r="F75">
        <v>140224</v>
      </c>
      <c r="G75" t="s">
        <v>85</v>
      </c>
      <c r="H75">
        <v>20530</v>
      </c>
      <c r="I75" t="s">
        <v>88</v>
      </c>
      <c r="J75" t="s">
        <v>1805</v>
      </c>
      <c r="K75" s="17">
        <v>6.85353588778526E-5</v>
      </c>
    </row>
    <row r="76" spans="1:11" hidden="1" x14ac:dyDescent="0.25">
      <c r="A76" t="s">
        <v>78</v>
      </c>
      <c r="B76" t="s">
        <v>79</v>
      </c>
      <c r="C76" t="s">
        <v>91</v>
      </c>
      <c r="D76" t="s">
        <v>82</v>
      </c>
      <c r="E76" t="s">
        <v>84</v>
      </c>
      <c r="F76" t="s">
        <v>74</v>
      </c>
      <c r="G76">
        <v>145984</v>
      </c>
      <c r="K76" s="17"/>
    </row>
    <row r="77" spans="1:11" x14ac:dyDescent="0.25">
      <c r="A77" t="s">
        <v>58</v>
      </c>
      <c r="B77" t="s">
        <v>102</v>
      </c>
      <c r="C77" t="s">
        <v>103</v>
      </c>
      <c r="D77" t="s">
        <v>126</v>
      </c>
      <c r="E77" t="s">
        <v>74</v>
      </c>
      <c r="F77">
        <v>54816</v>
      </c>
      <c r="G77" t="s">
        <v>85</v>
      </c>
      <c r="H77">
        <v>15669</v>
      </c>
      <c r="I77" t="s">
        <v>88</v>
      </c>
      <c r="J77" t="s">
        <v>1805</v>
      </c>
      <c r="K77" s="17">
        <v>6.85353588778526E-5</v>
      </c>
    </row>
    <row r="78" spans="1:11" hidden="1" x14ac:dyDescent="0.25">
      <c r="A78" t="s">
        <v>78</v>
      </c>
      <c r="B78" t="s">
        <v>79</v>
      </c>
      <c r="C78" t="s">
        <v>92</v>
      </c>
      <c r="D78" t="s">
        <v>90</v>
      </c>
      <c r="E78" t="s">
        <v>84</v>
      </c>
      <c r="F78" t="s">
        <v>74</v>
      </c>
      <c r="G78">
        <v>102400</v>
      </c>
      <c r="K78" s="17"/>
    </row>
    <row r="79" spans="1:11" x14ac:dyDescent="0.25">
      <c r="A79" t="s">
        <v>58</v>
      </c>
      <c r="B79" t="s">
        <v>102</v>
      </c>
      <c r="C79" t="s">
        <v>103</v>
      </c>
      <c r="D79" t="s">
        <v>127</v>
      </c>
      <c r="E79" t="s">
        <v>74</v>
      </c>
      <c r="F79">
        <v>40000</v>
      </c>
      <c r="G79" t="s">
        <v>85</v>
      </c>
      <c r="H79">
        <v>13151</v>
      </c>
      <c r="I79" t="s">
        <v>88</v>
      </c>
      <c r="J79" t="s">
        <v>1805</v>
      </c>
      <c r="K79" s="17">
        <v>6.85353588778526E-5</v>
      </c>
    </row>
    <row r="80" spans="1:11" x14ac:dyDescent="0.25">
      <c r="A80" t="s">
        <v>58</v>
      </c>
      <c r="B80" t="s">
        <v>102</v>
      </c>
      <c r="C80" t="s">
        <v>103</v>
      </c>
      <c r="D80" t="s">
        <v>128</v>
      </c>
      <c r="E80" t="s">
        <v>74</v>
      </c>
      <c r="F80">
        <v>35008</v>
      </c>
      <c r="G80" t="s">
        <v>85</v>
      </c>
      <c r="H80">
        <v>13038</v>
      </c>
      <c r="I80" t="s">
        <v>88</v>
      </c>
      <c r="J80" t="s">
        <v>1805</v>
      </c>
      <c r="K80" s="17">
        <v>6.85353588778526E-5</v>
      </c>
    </row>
    <row r="81" spans="1:11" x14ac:dyDescent="0.25">
      <c r="A81" t="s">
        <v>58</v>
      </c>
      <c r="B81" t="s">
        <v>102</v>
      </c>
      <c r="C81" t="s">
        <v>103</v>
      </c>
      <c r="D81" t="s">
        <v>129</v>
      </c>
      <c r="E81" t="s">
        <v>74</v>
      </c>
      <c r="F81">
        <v>35104</v>
      </c>
      <c r="G81" t="s">
        <v>85</v>
      </c>
      <c r="H81">
        <v>13731</v>
      </c>
      <c r="I81" t="s">
        <v>88</v>
      </c>
      <c r="J81" t="s">
        <v>1805</v>
      </c>
      <c r="K81" s="17">
        <v>6.85353588778526E-5</v>
      </c>
    </row>
    <row r="82" spans="1:11" x14ac:dyDescent="0.25">
      <c r="A82" t="s">
        <v>58</v>
      </c>
      <c r="B82" t="s">
        <v>102</v>
      </c>
      <c r="C82" t="s">
        <v>103</v>
      </c>
      <c r="D82" t="s">
        <v>130</v>
      </c>
      <c r="E82" t="s">
        <v>74</v>
      </c>
      <c r="F82">
        <v>34880</v>
      </c>
      <c r="G82" t="s">
        <v>85</v>
      </c>
      <c r="H82">
        <v>13954</v>
      </c>
      <c r="I82" t="s">
        <v>88</v>
      </c>
      <c r="J82" t="s">
        <v>1805</v>
      </c>
      <c r="K82" s="17">
        <v>6.85353588778526E-5</v>
      </c>
    </row>
    <row r="83" spans="1:11" x14ac:dyDescent="0.25">
      <c r="A83" t="s">
        <v>58</v>
      </c>
      <c r="B83" t="s">
        <v>102</v>
      </c>
      <c r="C83" t="s">
        <v>103</v>
      </c>
      <c r="D83" t="s">
        <v>131</v>
      </c>
      <c r="E83" t="s">
        <v>74</v>
      </c>
      <c r="F83">
        <v>35104</v>
      </c>
      <c r="G83" t="s">
        <v>85</v>
      </c>
      <c r="H83">
        <v>12461</v>
      </c>
      <c r="I83" t="s">
        <v>88</v>
      </c>
      <c r="J83" t="s">
        <v>1805</v>
      </c>
      <c r="K83" s="17">
        <v>6.85353588778526E-5</v>
      </c>
    </row>
    <row r="84" spans="1:11" x14ac:dyDescent="0.25">
      <c r="A84" t="s">
        <v>58</v>
      </c>
      <c r="B84" t="s">
        <v>102</v>
      </c>
      <c r="C84" t="s">
        <v>103</v>
      </c>
      <c r="D84" t="s">
        <v>132</v>
      </c>
      <c r="E84" t="s">
        <v>74</v>
      </c>
      <c r="F84">
        <v>29888</v>
      </c>
      <c r="G84" t="s">
        <v>85</v>
      </c>
      <c r="H84">
        <v>11463</v>
      </c>
      <c r="I84" t="s">
        <v>88</v>
      </c>
      <c r="J84" t="s">
        <v>1805</v>
      </c>
      <c r="K84" s="17">
        <v>6.85353588778526E-5</v>
      </c>
    </row>
    <row r="85" spans="1:11" x14ac:dyDescent="0.25">
      <c r="A85" t="s">
        <v>58</v>
      </c>
      <c r="B85" t="s">
        <v>102</v>
      </c>
      <c r="C85" t="s">
        <v>103</v>
      </c>
      <c r="D85" t="s">
        <v>133</v>
      </c>
      <c r="E85" t="s">
        <v>74</v>
      </c>
      <c r="F85">
        <v>35008</v>
      </c>
      <c r="G85" t="s">
        <v>85</v>
      </c>
      <c r="H85">
        <v>14310</v>
      </c>
      <c r="I85" t="s">
        <v>88</v>
      </c>
      <c r="J85" t="s">
        <v>1805</v>
      </c>
      <c r="K85" s="17">
        <v>6.85353588778526E-5</v>
      </c>
    </row>
    <row r="86" spans="1:11" x14ac:dyDescent="0.25">
      <c r="A86" t="s">
        <v>58</v>
      </c>
      <c r="B86" t="s">
        <v>102</v>
      </c>
      <c r="C86" t="s">
        <v>103</v>
      </c>
      <c r="D86" t="s">
        <v>134</v>
      </c>
      <c r="E86" t="s">
        <v>74</v>
      </c>
      <c r="F86">
        <v>35072</v>
      </c>
      <c r="G86" t="s">
        <v>85</v>
      </c>
      <c r="H86">
        <v>13508</v>
      </c>
      <c r="I86" t="s">
        <v>88</v>
      </c>
      <c r="J86" t="s">
        <v>1805</v>
      </c>
      <c r="K86" s="17">
        <v>6.85353588778526E-5</v>
      </c>
    </row>
    <row r="87" spans="1:11" x14ac:dyDescent="0.25">
      <c r="A87" t="s">
        <v>58</v>
      </c>
      <c r="B87" t="s">
        <v>102</v>
      </c>
      <c r="C87" t="s">
        <v>103</v>
      </c>
      <c r="D87" t="s">
        <v>135</v>
      </c>
      <c r="E87" t="s">
        <v>74</v>
      </c>
      <c r="F87">
        <v>39904</v>
      </c>
      <c r="G87" t="s">
        <v>85</v>
      </c>
      <c r="H87">
        <v>15984</v>
      </c>
      <c r="I87" t="s">
        <v>88</v>
      </c>
      <c r="J87" t="s">
        <v>1805</v>
      </c>
      <c r="K87" s="17">
        <v>6.85353588778526E-5</v>
      </c>
    </row>
    <row r="88" spans="1:11" x14ac:dyDescent="0.25">
      <c r="A88" t="s">
        <v>58</v>
      </c>
      <c r="B88" t="s">
        <v>102</v>
      </c>
      <c r="C88" t="s">
        <v>103</v>
      </c>
      <c r="D88" t="s">
        <v>136</v>
      </c>
      <c r="E88" t="s">
        <v>74</v>
      </c>
      <c r="F88">
        <v>30048</v>
      </c>
      <c r="G88" t="s">
        <v>85</v>
      </c>
      <c r="H88">
        <v>11432</v>
      </c>
      <c r="I88" t="s">
        <v>88</v>
      </c>
      <c r="J88" t="s">
        <v>1805</v>
      </c>
      <c r="K88" s="17">
        <v>6.85353588778526E-5</v>
      </c>
    </row>
    <row r="89" spans="1:11" x14ac:dyDescent="0.25">
      <c r="A89" t="s">
        <v>58</v>
      </c>
      <c r="B89" t="s">
        <v>102</v>
      </c>
      <c r="C89" t="s">
        <v>103</v>
      </c>
      <c r="D89" t="s">
        <v>137</v>
      </c>
      <c r="E89" t="s">
        <v>74</v>
      </c>
      <c r="F89">
        <v>29952</v>
      </c>
      <c r="G89" t="s">
        <v>85</v>
      </c>
      <c r="H89">
        <v>11700</v>
      </c>
      <c r="I89" t="s">
        <v>88</v>
      </c>
      <c r="J89" t="s">
        <v>1805</v>
      </c>
      <c r="K89" s="17">
        <v>6.85353588778526E-5</v>
      </c>
    </row>
    <row r="90" spans="1:11" x14ac:dyDescent="0.25">
      <c r="A90" t="s">
        <v>58</v>
      </c>
      <c r="B90" t="s">
        <v>102</v>
      </c>
      <c r="C90" t="s">
        <v>103</v>
      </c>
      <c r="D90" t="s">
        <v>138</v>
      </c>
      <c r="E90" t="s">
        <v>74</v>
      </c>
      <c r="F90">
        <v>30016</v>
      </c>
      <c r="G90" t="s">
        <v>85</v>
      </c>
      <c r="H90">
        <v>11771</v>
      </c>
      <c r="I90" t="s">
        <v>88</v>
      </c>
      <c r="J90" t="s">
        <v>1805</v>
      </c>
      <c r="K90" s="17">
        <v>6.85353588778526E-5</v>
      </c>
    </row>
    <row r="91" spans="1:11" x14ac:dyDescent="0.25">
      <c r="A91" t="s">
        <v>58</v>
      </c>
      <c r="B91" t="s">
        <v>102</v>
      </c>
      <c r="C91" t="s">
        <v>103</v>
      </c>
      <c r="D91" t="s">
        <v>139</v>
      </c>
      <c r="E91" t="s">
        <v>74</v>
      </c>
      <c r="F91">
        <v>30112</v>
      </c>
      <c r="G91" t="s">
        <v>85</v>
      </c>
      <c r="H91">
        <v>11933</v>
      </c>
      <c r="I91" t="s">
        <v>88</v>
      </c>
      <c r="J91" t="s">
        <v>1805</v>
      </c>
      <c r="K91" s="17">
        <v>6.85353588778526E-5</v>
      </c>
    </row>
    <row r="92" spans="1:11" x14ac:dyDescent="0.25">
      <c r="A92" t="s">
        <v>58</v>
      </c>
      <c r="B92" t="s">
        <v>102</v>
      </c>
      <c r="C92" t="s">
        <v>103</v>
      </c>
      <c r="D92" t="s">
        <v>140</v>
      </c>
      <c r="E92" t="s">
        <v>74</v>
      </c>
      <c r="F92">
        <v>29920</v>
      </c>
      <c r="G92" t="s">
        <v>85</v>
      </c>
      <c r="H92">
        <v>11760</v>
      </c>
      <c r="I92" t="s">
        <v>88</v>
      </c>
      <c r="J92" t="s">
        <v>1805</v>
      </c>
      <c r="K92" s="17">
        <v>6.85353588778526E-5</v>
      </c>
    </row>
    <row r="93" spans="1:11" x14ac:dyDescent="0.25">
      <c r="A93" t="s">
        <v>58</v>
      </c>
      <c r="B93" t="s">
        <v>102</v>
      </c>
      <c r="C93" t="s">
        <v>103</v>
      </c>
      <c r="D93" t="s">
        <v>141</v>
      </c>
      <c r="E93" t="s">
        <v>74</v>
      </c>
      <c r="F93">
        <v>94976</v>
      </c>
      <c r="G93" t="s">
        <v>85</v>
      </c>
      <c r="H93">
        <v>23506</v>
      </c>
      <c r="I93" t="s">
        <v>88</v>
      </c>
      <c r="J93" t="s">
        <v>1805</v>
      </c>
      <c r="K93" s="17">
        <v>6.85353588778526E-5</v>
      </c>
    </row>
    <row r="94" spans="1:11" x14ac:dyDescent="0.25">
      <c r="A94" t="s">
        <v>58</v>
      </c>
      <c r="B94" t="s">
        <v>102</v>
      </c>
      <c r="C94" t="s">
        <v>103</v>
      </c>
      <c r="D94" t="s">
        <v>142</v>
      </c>
      <c r="E94" t="s">
        <v>74</v>
      </c>
      <c r="F94">
        <v>85024</v>
      </c>
      <c r="G94" t="s">
        <v>85</v>
      </c>
      <c r="H94">
        <v>17576</v>
      </c>
      <c r="I94" t="s">
        <v>88</v>
      </c>
      <c r="J94" t="s">
        <v>1805</v>
      </c>
      <c r="K94" s="17">
        <v>6.85353588778526E-5</v>
      </c>
    </row>
    <row r="95" spans="1:11" x14ac:dyDescent="0.25">
      <c r="A95" t="s">
        <v>58</v>
      </c>
      <c r="B95" t="s">
        <v>102</v>
      </c>
      <c r="C95" t="s">
        <v>103</v>
      </c>
      <c r="D95" t="s">
        <v>143</v>
      </c>
      <c r="E95" t="s">
        <v>74</v>
      </c>
      <c r="F95">
        <v>40000</v>
      </c>
      <c r="G95" t="s">
        <v>85</v>
      </c>
      <c r="H95">
        <v>14078</v>
      </c>
      <c r="I95" t="s">
        <v>88</v>
      </c>
      <c r="J95" t="s">
        <v>1805</v>
      </c>
      <c r="K95" s="17">
        <v>6.85353588778526E-5</v>
      </c>
    </row>
    <row r="96" spans="1:11" x14ac:dyDescent="0.25">
      <c r="A96" t="s">
        <v>58</v>
      </c>
      <c r="B96" t="s">
        <v>102</v>
      </c>
      <c r="C96" t="s">
        <v>103</v>
      </c>
      <c r="D96" t="s">
        <v>144</v>
      </c>
      <c r="E96" t="s">
        <v>74</v>
      </c>
      <c r="F96">
        <v>29984</v>
      </c>
      <c r="G96" t="s">
        <v>85</v>
      </c>
      <c r="H96">
        <v>11312</v>
      </c>
      <c r="I96" t="s">
        <v>88</v>
      </c>
      <c r="J96" t="s">
        <v>1805</v>
      </c>
      <c r="K96" s="17">
        <v>6.85353588778526E-5</v>
      </c>
    </row>
    <row r="97" spans="1:11" x14ac:dyDescent="0.25">
      <c r="A97" t="s">
        <v>58</v>
      </c>
      <c r="B97" t="s">
        <v>102</v>
      </c>
      <c r="C97" t="s">
        <v>103</v>
      </c>
      <c r="D97" t="s">
        <v>145</v>
      </c>
      <c r="E97" t="s">
        <v>74</v>
      </c>
      <c r="F97">
        <v>35040</v>
      </c>
      <c r="G97" t="s">
        <v>85</v>
      </c>
      <c r="H97">
        <v>14465</v>
      </c>
      <c r="I97" t="s">
        <v>88</v>
      </c>
      <c r="J97" t="s">
        <v>1805</v>
      </c>
      <c r="K97" s="17">
        <v>6.85353588778526E-5</v>
      </c>
    </row>
    <row r="98" spans="1:11" x14ac:dyDescent="0.25">
      <c r="A98" t="s">
        <v>58</v>
      </c>
      <c r="B98" t="s">
        <v>102</v>
      </c>
      <c r="C98" t="s">
        <v>103</v>
      </c>
      <c r="D98" t="s">
        <v>146</v>
      </c>
      <c r="E98" t="s">
        <v>74</v>
      </c>
      <c r="F98">
        <v>35040</v>
      </c>
      <c r="G98" t="s">
        <v>85</v>
      </c>
      <c r="H98">
        <v>13367</v>
      </c>
      <c r="I98" t="s">
        <v>88</v>
      </c>
      <c r="J98" t="s">
        <v>1805</v>
      </c>
      <c r="K98" s="17">
        <v>6.85353588778526E-5</v>
      </c>
    </row>
    <row r="99" spans="1:11" x14ac:dyDescent="0.25">
      <c r="A99" t="s">
        <v>58</v>
      </c>
      <c r="B99" t="s">
        <v>102</v>
      </c>
      <c r="C99" t="s">
        <v>103</v>
      </c>
      <c r="D99" t="s">
        <v>147</v>
      </c>
      <c r="E99" t="s">
        <v>74</v>
      </c>
      <c r="F99">
        <v>35040</v>
      </c>
      <c r="G99" t="s">
        <v>85</v>
      </c>
      <c r="H99">
        <v>12464</v>
      </c>
      <c r="I99" t="s">
        <v>88</v>
      </c>
      <c r="J99" t="s">
        <v>1805</v>
      </c>
      <c r="K99" s="17">
        <v>6.85353588778526E-5</v>
      </c>
    </row>
    <row r="100" spans="1:11" x14ac:dyDescent="0.25">
      <c r="A100" t="s">
        <v>58</v>
      </c>
      <c r="B100" t="s">
        <v>102</v>
      </c>
      <c r="C100" t="s">
        <v>103</v>
      </c>
      <c r="D100" t="s">
        <v>148</v>
      </c>
      <c r="E100" t="s">
        <v>74</v>
      </c>
      <c r="F100">
        <v>39904</v>
      </c>
      <c r="G100" t="s">
        <v>85</v>
      </c>
      <c r="H100">
        <v>16222</v>
      </c>
      <c r="I100" t="s">
        <v>88</v>
      </c>
      <c r="J100" t="s">
        <v>1805</v>
      </c>
      <c r="K100" s="17">
        <v>6.85353588778526E-5</v>
      </c>
    </row>
    <row r="101" spans="1:11" x14ac:dyDescent="0.25">
      <c r="A101" t="s">
        <v>58</v>
      </c>
      <c r="B101" t="s">
        <v>102</v>
      </c>
      <c r="C101" t="s">
        <v>103</v>
      </c>
      <c r="D101" t="s">
        <v>149</v>
      </c>
      <c r="E101" t="s">
        <v>74</v>
      </c>
      <c r="F101">
        <v>35008</v>
      </c>
      <c r="G101" t="s">
        <v>85</v>
      </c>
      <c r="H101">
        <v>13781</v>
      </c>
      <c r="I101" t="s">
        <v>88</v>
      </c>
      <c r="J101" t="s">
        <v>1805</v>
      </c>
      <c r="K101" s="17">
        <v>6.85353588778526E-5</v>
      </c>
    </row>
    <row r="102" spans="1:11" x14ac:dyDescent="0.25">
      <c r="A102" t="s">
        <v>58</v>
      </c>
      <c r="B102" t="s">
        <v>102</v>
      </c>
      <c r="C102" t="s">
        <v>103</v>
      </c>
      <c r="D102" t="s">
        <v>150</v>
      </c>
      <c r="E102" t="s">
        <v>74</v>
      </c>
      <c r="F102">
        <v>35040</v>
      </c>
      <c r="G102" t="s">
        <v>85</v>
      </c>
      <c r="H102">
        <v>13672</v>
      </c>
      <c r="I102" t="s">
        <v>88</v>
      </c>
      <c r="J102" t="s">
        <v>1805</v>
      </c>
      <c r="K102" s="17">
        <v>6.85353588778526E-5</v>
      </c>
    </row>
    <row r="103" spans="1:11" x14ac:dyDescent="0.25">
      <c r="A103" t="s">
        <v>58</v>
      </c>
      <c r="B103" t="s">
        <v>102</v>
      </c>
      <c r="C103" t="s">
        <v>103</v>
      </c>
      <c r="D103" t="s">
        <v>151</v>
      </c>
      <c r="E103" t="s">
        <v>74</v>
      </c>
      <c r="F103">
        <v>34976</v>
      </c>
      <c r="G103" t="s">
        <v>85</v>
      </c>
      <c r="H103">
        <v>14187</v>
      </c>
      <c r="I103" t="s">
        <v>88</v>
      </c>
      <c r="J103" t="s">
        <v>1805</v>
      </c>
      <c r="K103" s="17">
        <v>6.85353588778526E-5</v>
      </c>
    </row>
    <row r="104" spans="1:11" x14ac:dyDescent="0.25">
      <c r="A104" t="s">
        <v>58</v>
      </c>
      <c r="B104" t="s">
        <v>102</v>
      </c>
      <c r="C104" t="s">
        <v>103</v>
      </c>
      <c r="D104" t="s">
        <v>152</v>
      </c>
      <c r="E104" t="s">
        <v>74</v>
      </c>
      <c r="F104">
        <v>35040</v>
      </c>
      <c r="G104" t="s">
        <v>85</v>
      </c>
      <c r="H104">
        <v>14554</v>
      </c>
      <c r="I104" t="s">
        <v>88</v>
      </c>
      <c r="J104" t="s">
        <v>1805</v>
      </c>
      <c r="K104" s="17">
        <v>6.85353588778526E-5</v>
      </c>
    </row>
    <row r="105" spans="1:11" x14ac:dyDescent="0.25">
      <c r="A105" t="s">
        <v>58</v>
      </c>
      <c r="B105" t="s">
        <v>102</v>
      </c>
      <c r="C105" t="s">
        <v>103</v>
      </c>
      <c r="D105" t="s">
        <v>153</v>
      </c>
      <c r="E105" t="s">
        <v>74</v>
      </c>
      <c r="F105">
        <v>35008</v>
      </c>
      <c r="G105" t="s">
        <v>85</v>
      </c>
      <c r="H105">
        <v>13675</v>
      </c>
      <c r="I105" t="s">
        <v>88</v>
      </c>
      <c r="J105" t="s">
        <v>1805</v>
      </c>
      <c r="K105" s="17">
        <v>6.85353588778526E-5</v>
      </c>
    </row>
    <row r="106" spans="1:11" x14ac:dyDescent="0.25">
      <c r="A106" t="s">
        <v>58</v>
      </c>
      <c r="B106" t="s">
        <v>102</v>
      </c>
      <c r="C106" t="s">
        <v>103</v>
      </c>
      <c r="D106" t="s">
        <v>154</v>
      </c>
      <c r="E106" t="s">
        <v>74</v>
      </c>
      <c r="F106">
        <v>35008</v>
      </c>
      <c r="G106" t="s">
        <v>85</v>
      </c>
      <c r="H106">
        <v>13908</v>
      </c>
      <c r="I106" t="s">
        <v>88</v>
      </c>
      <c r="J106" t="s">
        <v>1805</v>
      </c>
      <c r="K106" s="17">
        <v>6.85353588778526E-5</v>
      </c>
    </row>
    <row r="107" spans="1:11" hidden="1" x14ac:dyDescent="0.25">
      <c r="A107" t="s">
        <v>99</v>
      </c>
      <c r="K107" s="17"/>
    </row>
    <row r="108" spans="1:11" x14ac:dyDescent="0.25">
      <c r="A108" t="s">
        <v>58</v>
      </c>
      <c r="B108" t="s">
        <v>102</v>
      </c>
      <c r="C108" t="s">
        <v>103</v>
      </c>
      <c r="D108" t="s">
        <v>155</v>
      </c>
      <c r="E108" t="s">
        <v>74</v>
      </c>
      <c r="F108">
        <v>235008</v>
      </c>
      <c r="G108" t="s">
        <v>85</v>
      </c>
      <c r="H108">
        <v>24869</v>
      </c>
      <c r="I108" t="s">
        <v>88</v>
      </c>
      <c r="J108" t="s">
        <v>1805</v>
      </c>
      <c r="K108" s="17">
        <v>6.85353588778526E-5</v>
      </c>
    </row>
    <row r="109" spans="1:11" x14ac:dyDescent="0.25">
      <c r="A109" t="s">
        <v>58</v>
      </c>
      <c r="B109" t="s">
        <v>102</v>
      </c>
      <c r="C109" t="s">
        <v>103</v>
      </c>
      <c r="D109" t="s">
        <v>156</v>
      </c>
      <c r="E109" t="s">
        <v>74</v>
      </c>
      <c r="F109">
        <v>59968</v>
      </c>
      <c r="G109" t="s">
        <v>85</v>
      </c>
      <c r="H109">
        <v>15260</v>
      </c>
      <c r="I109" t="s">
        <v>88</v>
      </c>
      <c r="J109" t="s">
        <v>1805</v>
      </c>
      <c r="K109" s="17">
        <v>6.85353588778526E-5</v>
      </c>
    </row>
    <row r="110" spans="1:11" x14ac:dyDescent="0.25">
      <c r="A110" t="s">
        <v>58</v>
      </c>
      <c r="B110" t="s">
        <v>102</v>
      </c>
      <c r="C110" t="s">
        <v>103</v>
      </c>
      <c r="D110" t="s">
        <v>157</v>
      </c>
      <c r="E110" t="s">
        <v>74</v>
      </c>
      <c r="F110">
        <v>35008</v>
      </c>
      <c r="G110" t="s">
        <v>85</v>
      </c>
      <c r="H110">
        <v>12694</v>
      </c>
      <c r="I110" t="s">
        <v>88</v>
      </c>
      <c r="J110" t="s">
        <v>1805</v>
      </c>
      <c r="K110" s="17">
        <v>6.85353588778526E-5</v>
      </c>
    </row>
    <row r="111" spans="1:11" x14ac:dyDescent="0.25">
      <c r="A111" t="s">
        <v>58</v>
      </c>
      <c r="B111" t="s">
        <v>102</v>
      </c>
      <c r="C111" t="s">
        <v>103</v>
      </c>
      <c r="D111" t="s">
        <v>158</v>
      </c>
      <c r="E111" t="s">
        <v>74</v>
      </c>
      <c r="F111">
        <v>29984</v>
      </c>
      <c r="G111" t="s">
        <v>85</v>
      </c>
      <c r="H111">
        <v>10817</v>
      </c>
      <c r="I111" t="s">
        <v>88</v>
      </c>
      <c r="J111" t="s">
        <v>1805</v>
      </c>
      <c r="K111" s="17">
        <v>6.85353588778526E-5</v>
      </c>
    </row>
    <row r="112" spans="1:11" x14ac:dyDescent="0.25">
      <c r="A112" t="s">
        <v>58</v>
      </c>
      <c r="B112" t="s">
        <v>102</v>
      </c>
      <c r="C112" t="s">
        <v>103</v>
      </c>
      <c r="D112" t="s">
        <v>159</v>
      </c>
      <c r="E112" t="s">
        <v>74</v>
      </c>
      <c r="F112">
        <v>30016</v>
      </c>
      <c r="G112" t="s">
        <v>85</v>
      </c>
      <c r="H112">
        <v>11970</v>
      </c>
      <c r="I112" t="s">
        <v>88</v>
      </c>
      <c r="J112" t="s">
        <v>1805</v>
      </c>
      <c r="K112" s="17">
        <v>6.85353588778526E-5</v>
      </c>
    </row>
    <row r="113" spans="1:11" x14ac:dyDescent="0.25">
      <c r="A113" t="s">
        <v>58</v>
      </c>
      <c r="B113" t="s">
        <v>102</v>
      </c>
      <c r="C113" t="s">
        <v>103</v>
      </c>
      <c r="D113" t="s">
        <v>160</v>
      </c>
      <c r="E113" t="s">
        <v>74</v>
      </c>
      <c r="F113">
        <v>30432</v>
      </c>
      <c r="G113" t="s">
        <v>85</v>
      </c>
      <c r="H113">
        <v>11773</v>
      </c>
      <c r="I113" t="s">
        <v>88</v>
      </c>
      <c r="J113" t="s">
        <v>1805</v>
      </c>
      <c r="K113" s="17">
        <v>6.85353588778526E-5</v>
      </c>
    </row>
    <row r="114" spans="1:11" x14ac:dyDescent="0.25">
      <c r="A114" t="s">
        <v>58</v>
      </c>
      <c r="B114" t="s">
        <v>102</v>
      </c>
      <c r="C114" t="s">
        <v>103</v>
      </c>
      <c r="D114" t="s">
        <v>161</v>
      </c>
      <c r="E114" t="s">
        <v>74</v>
      </c>
      <c r="F114">
        <v>29536</v>
      </c>
      <c r="G114" t="s">
        <v>85</v>
      </c>
      <c r="H114">
        <v>11484</v>
      </c>
      <c r="I114" t="s">
        <v>88</v>
      </c>
      <c r="J114" t="s">
        <v>1805</v>
      </c>
      <c r="K114" s="17">
        <v>6.85353588778526E-5</v>
      </c>
    </row>
    <row r="115" spans="1:11" x14ac:dyDescent="0.25">
      <c r="A115" t="s">
        <v>58</v>
      </c>
      <c r="B115" t="s">
        <v>102</v>
      </c>
      <c r="C115" t="s">
        <v>103</v>
      </c>
      <c r="D115" t="s">
        <v>162</v>
      </c>
      <c r="E115" t="s">
        <v>74</v>
      </c>
      <c r="F115">
        <v>30016</v>
      </c>
      <c r="G115" t="s">
        <v>85</v>
      </c>
      <c r="H115">
        <v>12167</v>
      </c>
      <c r="I115" t="s">
        <v>88</v>
      </c>
      <c r="J115" t="s">
        <v>1805</v>
      </c>
      <c r="K115" s="17">
        <v>6.85353588778526E-5</v>
      </c>
    </row>
    <row r="116" spans="1:11" x14ac:dyDescent="0.25">
      <c r="A116" t="s">
        <v>58</v>
      </c>
      <c r="B116" t="s">
        <v>102</v>
      </c>
      <c r="C116" t="s">
        <v>103</v>
      </c>
      <c r="D116" t="s">
        <v>163</v>
      </c>
      <c r="E116" t="s">
        <v>74</v>
      </c>
      <c r="F116">
        <v>29984</v>
      </c>
      <c r="G116" t="s">
        <v>85</v>
      </c>
      <c r="H116">
        <v>11470</v>
      </c>
      <c r="I116" t="s">
        <v>88</v>
      </c>
      <c r="J116" t="s">
        <v>1805</v>
      </c>
      <c r="K116" s="17">
        <v>6.85353588778526E-5</v>
      </c>
    </row>
    <row r="117" spans="1:11" x14ac:dyDescent="0.25">
      <c r="A117" t="s">
        <v>58</v>
      </c>
      <c r="B117" t="s">
        <v>102</v>
      </c>
      <c r="C117" t="s">
        <v>103</v>
      </c>
      <c r="D117" t="s">
        <v>164</v>
      </c>
      <c r="E117" t="s">
        <v>74</v>
      </c>
      <c r="F117">
        <v>30048</v>
      </c>
      <c r="G117" t="s">
        <v>85</v>
      </c>
      <c r="H117">
        <v>11847</v>
      </c>
      <c r="I117" t="s">
        <v>88</v>
      </c>
      <c r="J117" t="s">
        <v>1805</v>
      </c>
      <c r="K117" s="17">
        <v>6.85353588778526E-5</v>
      </c>
    </row>
    <row r="118" spans="1:11" x14ac:dyDescent="0.25">
      <c r="A118" t="s">
        <v>58</v>
      </c>
      <c r="B118" t="s">
        <v>102</v>
      </c>
      <c r="C118" t="s">
        <v>103</v>
      </c>
      <c r="D118" t="s">
        <v>165</v>
      </c>
      <c r="E118" t="s">
        <v>74</v>
      </c>
      <c r="F118">
        <v>29984</v>
      </c>
      <c r="G118" t="s">
        <v>85</v>
      </c>
      <c r="H118">
        <v>12351</v>
      </c>
      <c r="I118" t="s">
        <v>88</v>
      </c>
      <c r="J118" t="s">
        <v>1805</v>
      </c>
      <c r="K118" s="17">
        <v>6.85353588778526E-5</v>
      </c>
    </row>
    <row r="119" spans="1:11" x14ac:dyDescent="0.25">
      <c r="A119" t="s">
        <v>58</v>
      </c>
      <c r="B119" t="s">
        <v>102</v>
      </c>
      <c r="C119" t="s">
        <v>103</v>
      </c>
      <c r="D119" t="s">
        <v>166</v>
      </c>
      <c r="E119" t="s">
        <v>74</v>
      </c>
      <c r="F119">
        <v>29984</v>
      </c>
      <c r="G119" t="s">
        <v>85</v>
      </c>
      <c r="H119">
        <v>11834</v>
      </c>
      <c r="I119" t="s">
        <v>88</v>
      </c>
      <c r="J119" t="s">
        <v>1805</v>
      </c>
      <c r="K119" s="17">
        <v>6.85353588778526E-5</v>
      </c>
    </row>
    <row r="120" spans="1:11" x14ac:dyDescent="0.25">
      <c r="A120" t="s">
        <v>58</v>
      </c>
      <c r="B120" t="s">
        <v>102</v>
      </c>
      <c r="C120" t="s">
        <v>103</v>
      </c>
      <c r="D120" t="s">
        <v>167</v>
      </c>
      <c r="E120" t="s">
        <v>74</v>
      </c>
      <c r="F120">
        <v>30112</v>
      </c>
      <c r="G120" t="s">
        <v>85</v>
      </c>
      <c r="H120">
        <v>11937</v>
      </c>
      <c r="I120" t="s">
        <v>88</v>
      </c>
      <c r="J120" t="s">
        <v>1805</v>
      </c>
      <c r="K120" s="17">
        <v>6.85353588778526E-5</v>
      </c>
    </row>
    <row r="121" spans="1:11" hidden="1" x14ac:dyDescent="0.25">
      <c r="A121" t="s">
        <v>78</v>
      </c>
      <c r="B121" t="s">
        <v>79</v>
      </c>
      <c r="C121" t="s">
        <v>93</v>
      </c>
      <c r="D121" t="s">
        <v>82</v>
      </c>
      <c r="E121" t="s">
        <v>84</v>
      </c>
      <c r="F121" t="s">
        <v>74</v>
      </c>
      <c r="G121">
        <v>1023808</v>
      </c>
      <c r="K121" s="17"/>
    </row>
    <row r="122" spans="1:11" x14ac:dyDescent="0.25">
      <c r="A122" t="s">
        <v>58</v>
      </c>
      <c r="B122" t="s">
        <v>102</v>
      </c>
      <c r="C122" t="s">
        <v>103</v>
      </c>
      <c r="D122" t="s">
        <v>168</v>
      </c>
      <c r="E122" t="s">
        <v>74</v>
      </c>
      <c r="F122">
        <v>29920</v>
      </c>
      <c r="G122" t="s">
        <v>85</v>
      </c>
      <c r="H122">
        <v>11573</v>
      </c>
      <c r="I122" t="s">
        <v>88</v>
      </c>
      <c r="J122" t="s">
        <v>1805</v>
      </c>
      <c r="K122" s="17">
        <v>6.85353588778526E-5</v>
      </c>
    </row>
    <row r="123" spans="1:11" x14ac:dyDescent="0.25">
      <c r="A123" t="s">
        <v>58</v>
      </c>
      <c r="B123" t="s">
        <v>102</v>
      </c>
      <c r="C123" t="s">
        <v>103</v>
      </c>
      <c r="D123" t="s">
        <v>169</v>
      </c>
      <c r="E123" t="s">
        <v>74</v>
      </c>
      <c r="F123">
        <v>30080</v>
      </c>
      <c r="G123" t="s">
        <v>85</v>
      </c>
      <c r="H123">
        <v>12076</v>
      </c>
      <c r="I123" t="s">
        <v>88</v>
      </c>
      <c r="J123" t="s">
        <v>1805</v>
      </c>
      <c r="K123" s="17">
        <v>6.85353588778526E-5</v>
      </c>
    </row>
    <row r="124" spans="1:11" x14ac:dyDescent="0.25">
      <c r="A124" t="s">
        <v>58</v>
      </c>
      <c r="B124" t="s">
        <v>102</v>
      </c>
      <c r="C124" t="s">
        <v>103</v>
      </c>
      <c r="D124" t="s">
        <v>170</v>
      </c>
      <c r="E124" t="s">
        <v>74</v>
      </c>
      <c r="F124">
        <v>29856</v>
      </c>
      <c r="G124" t="s">
        <v>85</v>
      </c>
      <c r="H124">
        <v>12367</v>
      </c>
      <c r="I124" t="s">
        <v>88</v>
      </c>
      <c r="J124" t="s">
        <v>1805</v>
      </c>
      <c r="K124" s="17">
        <v>6.85353588778526E-5</v>
      </c>
    </row>
    <row r="125" spans="1:11" x14ac:dyDescent="0.25">
      <c r="A125" t="s">
        <v>58</v>
      </c>
      <c r="B125" t="s">
        <v>102</v>
      </c>
      <c r="C125" t="s">
        <v>103</v>
      </c>
      <c r="D125" t="s">
        <v>171</v>
      </c>
      <c r="E125" t="s">
        <v>74</v>
      </c>
      <c r="F125">
        <v>60064</v>
      </c>
      <c r="G125" t="s">
        <v>85</v>
      </c>
      <c r="H125">
        <v>14986</v>
      </c>
      <c r="I125" t="s">
        <v>88</v>
      </c>
      <c r="J125" t="s">
        <v>1805</v>
      </c>
      <c r="K125" s="17">
        <v>6.85353588778526E-5</v>
      </c>
    </row>
    <row r="126" spans="1:11" x14ac:dyDescent="0.25">
      <c r="A126" t="s">
        <v>58</v>
      </c>
      <c r="B126" t="s">
        <v>102</v>
      </c>
      <c r="C126" t="s">
        <v>103</v>
      </c>
      <c r="D126" t="s">
        <v>172</v>
      </c>
      <c r="E126" t="s">
        <v>74</v>
      </c>
      <c r="F126">
        <v>34944</v>
      </c>
      <c r="G126" t="s">
        <v>85</v>
      </c>
      <c r="H126">
        <v>12774</v>
      </c>
      <c r="I126" t="s">
        <v>88</v>
      </c>
      <c r="J126" t="s">
        <v>1805</v>
      </c>
      <c r="K126" s="17">
        <v>6.85353588778526E-5</v>
      </c>
    </row>
    <row r="127" spans="1:11" x14ac:dyDescent="0.25">
      <c r="A127" t="s">
        <v>58</v>
      </c>
      <c r="B127" t="s">
        <v>102</v>
      </c>
      <c r="C127" t="s">
        <v>103</v>
      </c>
      <c r="D127" t="s">
        <v>173</v>
      </c>
      <c r="E127" t="s">
        <v>74</v>
      </c>
      <c r="F127">
        <v>30016</v>
      </c>
      <c r="G127" t="s">
        <v>85</v>
      </c>
      <c r="H127">
        <v>11765</v>
      </c>
      <c r="I127" t="s">
        <v>88</v>
      </c>
      <c r="J127" t="s">
        <v>1805</v>
      </c>
      <c r="K127" s="17">
        <v>6.85353588778526E-5</v>
      </c>
    </row>
    <row r="128" spans="1:11" x14ac:dyDescent="0.25">
      <c r="A128" t="s">
        <v>58</v>
      </c>
      <c r="B128" t="s">
        <v>102</v>
      </c>
      <c r="C128" t="s">
        <v>103</v>
      </c>
      <c r="D128" t="s">
        <v>174</v>
      </c>
      <c r="E128" t="s">
        <v>74</v>
      </c>
      <c r="F128">
        <v>30048</v>
      </c>
      <c r="G128" t="s">
        <v>85</v>
      </c>
      <c r="H128">
        <v>10504</v>
      </c>
      <c r="I128" t="s">
        <v>88</v>
      </c>
      <c r="J128" t="s">
        <v>1805</v>
      </c>
      <c r="K128" s="17">
        <v>6.85353588778526E-5</v>
      </c>
    </row>
    <row r="129" spans="1:11" x14ac:dyDescent="0.25">
      <c r="A129" t="s">
        <v>58</v>
      </c>
      <c r="B129" t="s">
        <v>102</v>
      </c>
      <c r="C129" t="s">
        <v>103</v>
      </c>
      <c r="D129" t="s">
        <v>175</v>
      </c>
      <c r="E129" t="s">
        <v>74</v>
      </c>
      <c r="F129">
        <v>29984</v>
      </c>
      <c r="G129" t="s">
        <v>85</v>
      </c>
      <c r="H129">
        <v>11678</v>
      </c>
      <c r="I129" t="s">
        <v>88</v>
      </c>
      <c r="J129" t="s">
        <v>1805</v>
      </c>
      <c r="K129" s="17">
        <v>6.85353588778526E-5</v>
      </c>
    </row>
    <row r="130" spans="1:11" x14ac:dyDescent="0.25">
      <c r="A130" t="s">
        <v>58</v>
      </c>
      <c r="B130" t="s">
        <v>102</v>
      </c>
      <c r="C130" t="s">
        <v>103</v>
      </c>
      <c r="D130" t="s">
        <v>176</v>
      </c>
      <c r="E130" t="s">
        <v>74</v>
      </c>
      <c r="F130">
        <v>30016</v>
      </c>
      <c r="G130" t="s">
        <v>85</v>
      </c>
      <c r="H130">
        <v>11261</v>
      </c>
      <c r="I130" t="s">
        <v>88</v>
      </c>
      <c r="J130" t="s">
        <v>1805</v>
      </c>
      <c r="K130" s="17">
        <v>6.85353588778526E-5</v>
      </c>
    </row>
    <row r="131" spans="1:11" x14ac:dyDescent="0.25">
      <c r="A131" t="s">
        <v>58</v>
      </c>
      <c r="B131" t="s">
        <v>102</v>
      </c>
      <c r="C131" t="s">
        <v>103</v>
      </c>
      <c r="D131" t="s">
        <v>177</v>
      </c>
      <c r="E131" t="s">
        <v>74</v>
      </c>
      <c r="F131">
        <v>29952</v>
      </c>
      <c r="G131" t="s">
        <v>85</v>
      </c>
      <c r="H131">
        <v>10747</v>
      </c>
      <c r="I131" t="s">
        <v>88</v>
      </c>
      <c r="J131" t="s">
        <v>1805</v>
      </c>
      <c r="K131" s="17">
        <v>6.85353588778526E-5</v>
      </c>
    </row>
    <row r="132" spans="1:11" x14ac:dyDescent="0.25">
      <c r="A132" t="s">
        <v>58</v>
      </c>
      <c r="B132" t="s">
        <v>102</v>
      </c>
      <c r="C132" t="s">
        <v>103</v>
      </c>
      <c r="D132" t="s">
        <v>178</v>
      </c>
      <c r="E132" t="s">
        <v>74</v>
      </c>
      <c r="F132">
        <v>130080</v>
      </c>
      <c r="G132" t="s">
        <v>85</v>
      </c>
      <c r="H132">
        <v>18361</v>
      </c>
      <c r="I132" t="s">
        <v>88</v>
      </c>
      <c r="J132" t="s">
        <v>1805</v>
      </c>
      <c r="K132" s="17">
        <v>6.85353588778526E-5</v>
      </c>
    </row>
    <row r="133" spans="1:11" x14ac:dyDescent="0.25">
      <c r="A133" t="s">
        <v>58</v>
      </c>
      <c r="B133" t="s">
        <v>102</v>
      </c>
      <c r="C133" t="s">
        <v>103</v>
      </c>
      <c r="D133" t="s">
        <v>179</v>
      </c>
      <c r="E133" t="s">
        <v>74</v>
      </c>
      <c r="F133">
        <v>44960</v>
      </c>
      <c r="G133" t="s">
        <v>85</v>
      </c>
      <c r="H133">
        <v>13400</v>
      </c>
      <c r="I133" t="s">
        <v>88</v>
      </c>
      <c r="J133" t="s">
        <v>1805</v>
      </c>
      <c r="K133" s="17">
        <v>6.85353588778526E-5</v>
      </c>
    </row>
    <row r="134" spans="1:11" x14ac:dyDescent="0.25">
      <c r="A134" t="s">
        <v>58</v>
      </c>
      <c r="B134" t="s">
        <v>102</v>
      </c>
      <c r="C134" t="s">
        <v>103</v>
      </c>
      <c r="D134" t="s">
        <v>180</v>
      </c>
      <c r="E134" t="s">
        <v>74</v>
      </c>
      <c r="F134">
        <v>35072</v>
      </c>
      <c r="G134" t="s">
        <v>85</v>
      </c>
      <c r="H134">
        <v>14066</v>
      </c>
      <c r="I134" t="s">
        <v>88</v>
      </c>
      <c r="J134" t="s">
        <v>1805</v>
      </c>
      <c r="K134" s="17">
        <v>6.85353588778526E-5</v>
      </c>
    </row>
    <row r="135" spans="1:11" hidden="1" x14ac:dyDescent="0.25">
      <c r="A135" t="s">
        <v>78</v>
      </c>
      <c r="B135" t="s">
        <v>79</v>
      </c>
      <c r="C135" t="s">
        <v>94</v>
      </c>
      <c r="D135" t="s">
        <v>82</v>
      </c>
      <c r="E135" t="s">
        <v>84</v>
      </c>
      <c r="F135" t="s">
        <v>74</v>
      </c>
      <c r="G135">
        <v>337792</v>
      </c>
      <c r="K135" s="17"/>
    </row>
    <row r="136" spans="1:11" x14ac:dyDescent="0.25">
      <c r="A136" t="s">
        <v>58</v>
      </c>
      <c r="B136" t="s">
        <v>102</v>
      </c>
      <c r="C136" t="s">
        <v>103</v>
      </c>
      <c r="D136" t="s">
        <v>181</v>
      </c>
      <c r="E136" t="s">
        <v>74</v>
      </c>
      <c r="F136">
        <v>134944</v>
      </c>
      <c r="G136" t="s">
        <v>85</v>
      </c>
      <c r="H136">
        <v>20076</v>
      </c>
      <c r="I136" t="s">
        <v>88</v>
      </c>
      <c r="J136" t="s">
        <v>1805</v>
      </c>
      <c r="K136" s="17">
        <v>6.85353588778526E-5</v>
      </c>
    </row>
    <row r="137" spans="1:11" x14ac:dyDescent="0.25">
      <c r="A137" t="s">
        <v>58</v>
      </c>
      <c r="B137" t="s">
        <v>102</v>
      </c>
      <c r="C137" t="s">
        <v>103</v>
      </c>
      <c r="D137" t="s">
        <v>182</v>
      </c>
      <c r="E137" t="s">
        <v>74</v>
      </c>
      <c r="F137">
        <v>44992</v>
      </c>
      <c r="G137" t="s">
        <v>85</v>
      </c>
      <c r="H137">
        <v>10857</v>
      </c>
      <c r="I137" t="s">
        <v>88</v>
      </c>
      <c r="J137" t="s">
        <v>1805</v>
      </c>
      <c r="K137" s="17">
        <v>6.85353588778526E-5</v>
      </c>
    </row>
    <row r="138" spans="1:11" x14ac:dyDescent="0.25">
      <c r="A138" t="s">
        <v>58</v>
      </c>
      <c r="B138" t="s">
        <v>102</v>
      </c>
      <c r="C138" t="s">
        <v>103</v>
      </c>
      <c r="D138" t="s">
        <v>183</v>
      </c>
      <c r="E138" t="s">
        <v>74</v>
      </c>
      <c r="F138">
        <v>30976</v>
      </c>
      <c r="G138" t="s">
        <v>85</v>
      </c>
      <c r="H138">
        <v>12938</v>
      </c>
      <c r="I138" t="s">
        <v>88</v>
      </c>
      <c r="J138" t="s">
        <v>1805</v>
      </c>
      <c r="K138" s="17">
        <v>6.85353588778526E-5</v>
      </c>
    </row>
    <row r="139" spans="1:11" x14ac:dyDescent="0.25">
      <c r="A139" t="s">
        <v>58</v>
      </c>
      <c r="B139" t="s">
        <v>102</v>
      </c>
      <c r="C139" t="s">
        <v>103</v>
      </c>
      <c r="D139" t="s">
        <v>184</v>
      </c>
      <c r="E139" t="s">
        <v>74</v>
      </c>
      <c r="F139">
        <v>34048</v>
      </c>
      <c r="G139" t="s">
        <v>85</v>
      </c>
      <c r="H139">
        <v>11761</v>
      </c>
      <c r="I139" t="s">
        <v>88</v>
      </c>
      <c r="J139" t="s">
        <v>1805</v>
      </c>
      <c r="K139" s="17">
        <v>6.85353588778526E-5</v>
      </c>
    </row>
    <row r="140" spans="1:11" x14ac:dyDescent="0.25">
      <c r="A140" t="s">
        <v>58</v>
      </c>
      <c r="B140" t="s">
        <v>102</v>
      </c>
      <c r="C140" t="s">
        <v>103</v>
      </c>
      <c r="D140" t="s">
        <v>185</v>
      </c>
      <c r="E140" t="s">
        <v>74</v>
      </c>
      <c r="F140">
        <v>29984</v>
      </c>
      <c r="G140" t="s">
        <v>85</v>
      </c>
      <c r="H140">
        <v>11306</v>
      </c>
      <c r="I140" t="s">
        <v>88</v>
      </c>
      <c r="J140" t="s">
        <v>1805</v>
      </c>
      <c r="K140" s="17">
        <v>6.85353588778526E-5</v>
      </c>
    </row>
    <row r="141" spans="1:11" x14ac:dyDescent="0.25">
      <c r="A141" t="s">
        <v>58</v>
      </c>
      <c r="B141" t="s">
        <v>102</v>
      </c>
      <c r="C141" t="s">
        <v>103</v>
      </c>
      <c r="D141" t="s">
        <v>186</v>
      </c>
      <c r="E141" t="s">
        <v>74</v>
      </c>
      <c r="F141">
        <v>40000</v>
      </c>
      <c r="G141" t="s">
        <v>85</v>
      </c>
      <c r="H141">
        <v>12040</v>
      </c>
      <c r="I141" t="s">
        <v>88</v>
      </c>
      <c r="J141" t="s">
        <v>1805</v>
      </c>
      <c r="K141" s="17">
        <v>6.85353588778526E-5</v>
      </c>
    </row>
    <row r="142" spans="1:11" x14ac:dyDescent="0.25">
      <c r="A142" t="s">
        <v>58</v>
      </c>
      <c r="B142" t="s">
        <v>102</v>
      </c>
      <c r="C142" t="s">
        <v>103</v>
      </c>
      <c r="D142" t="s">
        <v>187</v>
      </c>
      <c r="E142" t="s">
        <v>74</v>
      </c>
      <c r="F142">
        <v>30144</v>
      </c>
      <c r="G142" t="s">
        <v>85</v>
      </c>
      <c r="H142">
        <v>11352</v>
      </c>
      <c r="I142" t="s">
        <v>88</v>
      </c>
      <c r="J142" t="s">
        <v>1805</v>
      </c>
      <c r="K142" s="17">
        <v>6.85353588778526E-5</v>
      </c>
    </row>
    <row r="143" spans="1:11" x14ac:dyDescent="0.25">
      <c r="A143" t="s">
        <v>58</v>
      </c>
      <c r="B143" t="s">
        <v>102</v>
      </c>
      <c r="C143" t="s">
        <v>103</v>
      </c>
      <c r="D143" t="s">
        <v>188</v>
      </c>
      <c r="E143" t="s">
        <v>74</v>
      </c>
      <c r="F143">
        <v>29824</v>
      </c>
      <c r="G143" t="s">
        <v>85</v>
      </c>
      <c r="H143">
        <v>11041</v>
      </c>
      <c r="I143" t="s">
        <v>88</v>
      </c>
      <c r="J143" t="s">
        <v>1805</v>
      </c>
      <c r="K143" s="17">
        <v>6.85353588778526E-5</v>
      </c>
    </row>
    <row r="144" spans="1:11" x14ac:dyDescent="0.25">
      <c r="A144" t="s">
        <v>58</v>
      </c>
      <c r="B144" t="s">
        <v>102</v>
      </c>
      <c r="C144" t="s">
        <v>103</v>
      </c>
      <c r="D144" t="s">
        <v>189</v>
      </c>
      <c r="E144" t="s">
        <v>74</v>
      </c>
      <c r="F144">
        <v>30048</v>
      </c>
      <c r="G144" t="s">
        <v>85</v>
      </c>
      <c r="H144">
        <v>12075</v>
      </c>
      <c r="I144" t="s">
        <v>88</v>
      </c>
      <c r="J144" t="s">
        <v>1805</v>
      </c>
      <c r="K144" s="17">
        <v>6.85353588778526E-5</v>
      </c>
    </row>
    <row r="145" spans="1:32" x14ac:dyDescent="0.25">
      <c r="A145" t="s">
        <v>58</v>
      </c>
      <c r="B145" t="s">
        <v>102</v>
      </c>
      <c r="C145" t="s">
        <v>103</v>
      </c>
      <c r="D145" t="s">
        <v>190</v>
      </c>
      <c r="E145" t="s">
        <v>74</v>
      </c>
      <c r="F145">
        <v>29984</v>
      </c>
      <c r="G145" t="s">
        <v>85</v>
      </c>
      <c r="H145">
        <v>11634</v>
      </c>
      <c r="I145" t="s">
        <v>88</v>
      </c>
      <c r="J145" t="s">
        <v>1805</v>
      </c>
      <c r="K145" s="17">
        <v>6.85353588778526E-5</v>
      </c>
    </row>
    <row r="146" spans="1:32" hidden="1" x14ac:dyDescent="0.25">
      <c r="A146" t="s">
        <v>26</v>
      </c>
      <c r="B146" t="s">
        <v>27</v>
      </c>
      <c r="C146" t="s">
        <v>28</v>
      </c>
      <c r="D146" t="s">
        <v>29</v>
      </c>
      <c r="E146" t="s">
        <v>30</v>
      </c>
      <c r="F146" t="s">
        <v>31</v>
      </c>
      <c r="G146" t="s">
        <v>791</v>
      </c>
      <c r="H146" t="s">
        <v>33</v>
      </c>
      <c r="I146" t="s">
        <v>34</v>
      </c>
      <c r="J146" t="s">
        <v>792</v>
      </c>
      <c r="K146" s="17"/>
    </row>
    <row r="147" spans="1:32" x14ac:dyDescent="0.25">
      <c r="A147" t="s">
        <v>58</v>
      </c>
      <c r="B147" t="s">
        <v>793</v>
      </c>
      <c r="C147" t="s">
        <v>29</v>
      </c>
      <c r="D147" t="s">
        <v>794</v>
      </c>
      <c r="E147" t="s">
        <v>795</v>
      </c>
      <c r="F147" t="s">
        <v>796</v>
      </c>
      <c r="G147" t="s">
        <v>74</v>
      </c>
      <c r="H147" t="s">
        <v>797</v>
      </c>
      <c r="I147" t="s">
        <v>798</v>
      </c>
      <c r="J147" t="s">
        <v>30</v>
      </c>
      <c r="K147" s="17" t="s">
        <v>799</v>
      </c>
      <c r="L147" t="s">
        <v>800</v>
      </c>
      <c r="M147" t="s">
        <v>10</v>
      </c>
      <c r="N147" t="s">
        <v>801</v>
      </c>
      <c r="O147" t="s">
        <v>8</v>
      </c>
      <c r="P147" t="s">
        <v>802</v>
      </c>
      <c r="Q147" t="s">
        <v>82</v>
      </c>
      <c r="R147" t="s">
        <v>803</v>
      </c>
      <c r="S147" t="s">
        <v>804</v>
      </c>
      <c r="T147" t="s">
        <v>10</v>
      </c>
      <c r="U147" t="s">
        <v>805</v>
      </c>
      <c r="V147" t="s">
        <v>30</v>
      </c>
      <c r="W147" t="s">
        <v>806</v>
      </c>
      <c r="X147" t="s">
        <v>807</v>
      </c>
      <c r="Y147" t="s">
        <v>808</v>
      </c>
      <c r="Z147" t="s">
        <v>809</v>
      </c>
      <c r="AA147" t="s">
        <v>10</v>
      </c>
      <c r="AB147" t="s">
        <v>810</v>
      </c>
      <c r="AC147" t="s">
        <v>30</v>
      </c>
      <c r="AD147" t="s">
        <v>10</v>
      </c>
      <c r="AE147" t="s">
        <v>811</v>
      </c>
      <c r="AF147" t="s">
        <v>812</v>
      </c>
    </row>
    <row r="148" spans="1:32" hidden="1" x14ac:dyDescent="0.25">
      <c r="B148" t="s">
        <v>813</v>
      </c>
      <c r="C148" t="s">
        <v>814</v>
      </c>
      <c r="D148" t="s">
        <v>815</v>
      </c>
      <c r="E148" t="s">
        <v>816</v>
      </c>
      <c r="F148" t="s">
        <v>817</v>
      </c>
      <c r="G148" t="s">
        <v>818</v>
      </c>
      <c r="H148" t="s">
        <v>819</v>
      </c>
      <c r="I148" t="s">
        <v>816</v>
      </c>
      <c r="J148" t="s">
        <v>820</v>
      </c>
      <c r="K148" s="17" t="s">
        <v>816</v>
      </c>
      <c r="L148" t="s">
        <v>821</v>
      </c>
    </row>
    <row r="149" spans="1:32" hidden="1" x14ac:dyDescent="0.25">
      <c r="B149" t="s">
        <v>813</v>
      </c>
      <c r="C149" t="s">
        <v>822</v>
      </c>
      <c r="D149" t="s">
        <v>34</v>
      </c>
      <c r="E149" t="s">
        <v>823</v>
      </c>
      <c r="F149">
        <v>359</v>
      </c>
      <c r="K149" s="17"/>
    </row>
    <row r="150" spans="1:32" x14ac:dyDescent="0.25">
      <c r="A150" t="s">
        <v>58</v>
      </c>
      <c r="B150" t="s">
        <v>824</v>
      </c>
      <c r="C150" t="s">
        <v>825</v>
      </c>
      <c r="D150">
        <v>8370240</v>
      </c>
      <c r="K150" s="17"/>
    </row>
    <row r="151" spans="1:32" x14ac:dyDescent="0.25">
      <c r="A151" t="s">
        <v>58</v>
      </c>
      <c r="B151" t="s">
        <v>1054</v>
      </c>
      <c r="C151">
        <v>1913328</v>
      </c>
      <c r="K151" s="17"/>
    </row>
    <row r="152" spans="1:32" hidden="1" x14ac:dyDescent="0.25">
      <c r="A152" t="s">
        <v>26</v>
      </c>
      <c r="B152" t="s">
        <v>27</v>
      </c>
      <c r="C152" t="s">
        <v>28</v>
      </c>
      <c r="D152" t="s">
        <v>29</v>
      </c>
      <c r="E152" t="s">
        <v>30</v>
      </c>
      <c r="F152" t="s">
        <v>31</v>
      </c>
      <c r="G152" t="s">
        <v>791</v>
      </c>
      <c r="H152" t="s">
        <v>33</v>
      </c>
      <c r="I152" t="s">
        <v>34</v>
      </c>
      <c r="J152" t="s">
        <v>792</v>
      </c>
      <c r="K152" s="17"/>
    </row>
    <row r="153" spans="1:32" x14ac:dyDescent="0.25">
      <c r="A153" t="s">
        <v>58</v>
      </c>
      <c r="B153" t="s">
        <v>826</v>
      </c>
      <c r="C153" t="s">
        <v>827</v>
      </c>
      <c r="D153" t="s">
        <v>794</v>
      </c>
      <c r="E153" t="s">
        <v>795</v>
      </c>
      <c r="F153" t="s">
        <v>796</v>
      </c>
      <c r="G153" t="s">
        <v>74</v>
      </c>
      <c r="H153" t="s">
        <v>797</v>
      </c>
      <c r="I153" t="s">
        <v>798</v>
      </c>
      <c r="J153" t="s">
        <v>30</v>
      </c>
      <c r="K153" s="17" t="s">
        <v>799</v>
      </c>
      <c r="L153" t="s">
        <v>800</v>
      </c>
      <c r="M153" t="s">
        <v>10</v>
      </c>
      <c r="N153" t="s">
        <v>801</v>
      </c>
      <c r="O153" t="s">
        <v>8</v>
      </c>
      <c r="P153" t="s">
        <v>802</v>
      </c>
      <c r="Q153" t="s">
        <v>82</v>
      </c>
      <c r="R153" t="s">
        <v>803</v>
      </c>
      <c r="S153" t="s">
        <v>804</v>
      </c>
      <c r="T153" t="s">
        <v>10</v>
      </c>
      <c r="U153" t="s">
        <v>805</v>
      </c>
      <c r="V153" t="s">
        <v>30</v>
      </c>
      <c r="W153" t="s">
        <v>806</v>
      </c>
      <c r="X153" t="s">
        <v>807</v>
      </c>
      <c r="Y153" t="s">
        <v>808</v>
      </c>
      <c r="Z153" t="s">
        <v>809</v>
      </c>
      <c r="AA153" t="s">
        <v>10</v>
      </c>
      <c r="AB153" t="s">
        <v>810</v>
      </c>
      <c r="AC153" t="s">
        <v>30</v>
      </c>
      <c r="AD153" t="s">
        <v>10</v>
      </c>
      <c r="AE153" t="s">
        <v>811</v>
      </c>
      <c r="AF153" t="s">
        <v>812</v>
      </c>
    </row>
    <row r="154" spans="1:32" hidden="1" x14ac:dyDescent="0.25">
      <c r="B154" t="s">
        <v>813</v>
      </c>
      <c r="C154" t="s">
        <v>814</v>
      </c>
      <c r="D154" t="s">
        <v>815</v>
      </c>
      <c r="E154" t="s">
        <v>816</v>
      </c>
      <c r="F154" t="s">
        <v>817</v>
      </c>
      <c r="G154" t="s">
        <v>818</v>
      </c>
      <c r="H154" t="s">
        <v>819</v>
      </c>
      <c r="I154" t="s">
        <v>816</v>
      </c>
      <c r="J154" t="s">
        <v>820</v>
      </c>
      <c r="K154" s="17" t="s">
        <v>816</v>
      </c>
      <c r="L154" t="s">
        <v>821</v>
      </c>
    </row>
    <row r="155" spans="1:32" hidden="1" x14ac:dyDescent="0.25">
      <c r="B155" t="s">
        <v>813</v>
      </c>
      <c r="C155" t="s">
        <v>822</v>
      </c>
      <c r="D155" t="s">
        <v>34</v>
      </c>
      <c r="E155" t="s">
        <v>823</v>
      </c>
      <c r="F155">
        <v>379</v>
      </c>
      <c r="K155" s="17"/>
    </row>
    <row r="156" spans="1:32" hidden="1" x14ac:dyDescent="0.25">
      <c r="A156" t="s">
        <v>78</v>
      </c>
      <c r="B156" t="s">
        <v>79</v>
      </c>
      <c r="C156" t="s">
        <v>95</v>
      </c>
      <c r="D156" t="s">
        <v>82</v>
      </c>
      <c r="E156" t="s">
        <v>84</v>
      </c>
      <c r="F156" t="s">
        <v>74</v>
      </c>
      <c r="G156">
        <v>816384</v>
      </c>
      <c r="K156" s="17"/>
    </row>
    <row r="157" spans="1:32" hidden="1" x14ac:dyDescent="0.25">
      <c r="A157" t="s">
        <v>78</v>
      </c>
      <c r="B157" t="s">
        <v>79</v>
      </c>
      <c r="C157" t="s">
        <v>96</v>
      </c>
      <c r="D157" t="s">
        <v>82</v>
      </c>
      <c r="E157" t="s">
        <v>84</v>
      </c>
      <c r="F157" t="s">
        <v>74</v>
      </c>
      <c r="G157">
        <v>351040</v>
      </c>
      <c r="K157" s="17"/>
    </row>
    <row r="158" spans="1:32" hidden="1" x14ac:dyDescent="0.25">
      <c r="A158" t="s">
        <v>78</v>
      </c>
      <c r="B158" t="s">
        <v>79</v>
      </c>
      <c r="C158" t="s">
        <v>97</v>
      </c>
      <c r="D158" t="s">
        <v>90</v>
      </c>
      <c r="E158" t="s">
        <v>84</v>
      </c>
      <c r="F158" t="s">
        <v>74</v>
      </c>
      <c r="G158">
        <v>102400</v>
      </c>
      <c r="K158" s="17"/>
    </row>
    <row r="159" spans="1:32" hidden="1" x14ac:dyDescent="0.25">
      <c r="A159" t="s">
        <v>78</v>
      </c>
      <c r="B159" t="s">
        <v>79</v>
      </c>
      <c r="C159" t="s">
        <v>98</v>
      </c>
      <c r="D159" t="s">
        <v>90</v>
      </c>
      <c r="E159" t="s">
        <v>84</v>
      </c>
      <c r="F159" t="s">
        <v>74</v>
      </c>
      <c r="G159">
        <v>102400</v>
      </c>
      <c r="K159" s="17"/>
    </row>
    <row r="160" spans="1:32" hidden="1" x14ac:dyDescent="0.25">
      <c r="A160" t="s">
        <v>78</v>
      </c>
      <c r="B160" t="s">
        <v>79</v>
      </c>
      <c r="C160" t="s">
        <v>101</v>
      </c>
      <c r="D160" t="s">
        <v>90</v>
      </c>
      <c r="E160" t="s">
        <v>84</v>
      </c>
      <c r="F160" t="s">
        <v>74</v>
      </c>
      <c r="G160">
        <v>102400</v>
      </c>
      <c r="K160" s="17"/>
    </row>
    <row r="161" spans="1:11" hidden="1" x14ac:dyDescent="0.25">
      <c r="A161" t="s">
        <v>78</v>
      </c>
      <c r="B161" t="s">
        <v>79</v>
      </c>
      <c r="C161" t="s">
        <v>104</v>
      </c>
      <c r="D161" t="s">
        <v>90</v>
      </c>
      <c r="E161" t="s">
        <v>84</v>
      </c>
      <c r="F161" t="s">
        <v>74</v>
      </c>
      <c r="G161">
        <v>102400</v>
      </c>
    </row>
    <row r="162" spans="1:11" hidden="1" x14ac:dyDescent="0.25">
      <c r="A162" t="s">
        <v>78</v>
      </c>
      <c r="B162" t="s">
        <v>79</v>
      </c>
      <c r="C162" t="s">
        <v>105</v>
      </c>
      <c r="D162" t="s">
        <v>90</v>
      </c>
      <c r="E162" t="s">
        <v>84</v>
      </c>
      <c r="F162" t="s">
        <v>74</v>
      </c>
      <c r="G162">
        <v>102400</v>
      </c>
      <c r="K162" s="17"/>
    </row>
    <row r="163" spans="1:11" hidden="1" x14ac:dyDescent="0.25">
      <c r="A163" t="s">
        <v>78</v>
      </c>
      <c r="B163" t="s">
        <v>79</v>
      </c>
      <c r="C163" t="s">
        <v>106</v>
      </c>
      <c r="D163" t="s">
        <v>90</v>
      </c>
      <c r="E163" t="s">
        <v>84</v>
      </c>
      <c r="F163" t="s">
        <v>74</v>
      </c>
      <c r="G163">
        <v>102400</v>
      </c>
    </row>
    <row r="164" spans="1:11" hidden="1" x14ac:dyDescent="0.25">
      <c r="A164" t="s">
        <v>78</v>
      </c>
      <c r="B164" t="s">
        <v>79</v>
      </c>
      <c r="C164" t="s">
        <v>107</v>
      </c>
      <c r="D164" t="s">
        <v>90</v>
      </c>
      <c r="E164" t="s">
        <v>84</v>
      </c>
      <c r="F164" t="s">
        <v>74</v>
      </c>
      <c r="G164">
        <v>102400</v>
      </c>
      <c r="K164" s="17"/>
    </row>
    <row r="165" spans="1:11" hidden="1" x14ac:dyDescent="0.25">
      <c r="A165" t="s">
        <v>78</v>
      </c>
      <c r="B165" t="s">
        <v>79</v>
      </c>
      <c r="C165" t="s">
        <v>108</v>
      </c>
      <c r="D165" t="s">
        <v>90</v>
      </c>
      <c r="E165" t="s">
        <v>84</v>
      </c>
      <c r="F165" t="s">
        <v>74</v>
      </c>
      <c r="G165">
        <v>102400</v>
      </c>
    </row>
    <row r="166" spans="1:11" hidden="1" x14ac:dyDescent="0.25">
      <c r="A166" t="s">
        <v>78</v>
      </c>
      <c r="B166" t="s">
        <v>79</v>
      </c>
      <c r="C166" t="s">
        <v>109</v>
      </c>
      <c r="D166" t="s">
        <v>90</v>
      </c>
      <c r="E166" t="s">
        <v>84</v>
      </c>
      <c r="F166" t="s">
        <v>74</v>
      </c>
      <c r="G166">
        <v>102400</v>
      </c>
      <c r="K166" s="17"/>
    </row>
    <row r="167" spans="1:11" hidden="1" x14ac:dyDescent="0.25">
      <c r="A167" t="s">
        <v>78</v>
      </c>
      <c r="B167" t="s">
        <v>79</v>
      </c>
      <c r="C167" t="s">
        <v>110</v>
      </c>
      <c r="D167" t="s">
        <v>90</v>
      </c>
      <c r="E167" t="s">
        <v>84</v>
      </c>
      <c r="F167" t="s">
        <v>74</v>
      </c>
      <c r="G167">
        <v>102400</v>
      </c>
    </row>
    <row r="168" spans="1:11" hidden="1" x14ac:dyDescent="0.25">
      <c r="A168" t="s">
        <v>78</v>
      </c>
      <c r="B168" t="s">
        <v>79</v>
      </c>
      <c r="C168" t="s">
        <v>111</v>
      </c>
      <c r="D168" t="s">
        <v>90</v>
      </c>
      <c r="E168" t="s">
        <v>84</v>
      </c>
      <c r="F168" t="s">
        <v>74</v>
      </c>
      <c r="G168">
        <v>102400</v>
      </c>
    </row>
    <row r="169" spans="1:11" hidden="1" x14ac:dyDescent="0.25">
      <c r="A169" t="s">
        <v>78</v>
      </c>
      <c r="B169" t="s">
        <v>79</v>
      </c>
      <c r="C169" t="s">
        <v>112</v>
      </c>
      <c r="D169" t="s">
        <v>90</v>
      </c>
      <c r="E169" t="s">
        <v>84</v>
      </c>
      <c r="F169" t="s">
        <v>74</v>
      </c>
      <c r="G169">
        <v>102400</v>
      </c>
    </row>
    <row r="170" spans="1:11" hidden="1" x14ac:dyDescent="0.25">
      <c r="A170" t="s">
        <v>78</v>
      </c>
      <c r="B170" t="s">
        <v>79</v>
      </c>
      <c r="C170" t="s">
        <v>113</v>
      </c>
      <c r="D170" t="s">
        <v>90</v>
      </c>
      <c r="E170" t="s">
        <v>84</v>
      </c>
      <c r="F170" t="s">
        <v>74</v>
      </c>
      <c r="G170">
        <v>102400</v>
      </c>
    </row>
    <row r="171" spans="1:11" hidden="1" x14ac:dyDescent="0.25">
      <c r="A171" t="s">
        <v>78</v>
      </c>
      <c r="B171" t="s">
        <v>79</v>
      </c>
      <c r="C171" t="s">
        <v>114</v>
      </c>
      <c r="D171" t="s">
        <v>90</v>
      </c>
      <c r="E171" t="s">
        <v>84</v>
      </c>
      <c r="F171" t="s">
        <v>74</v>
      </c>
      <c r="G171">
        <v>102400</v>
      </c>
    </row>
    <row r="172" spans="1:11" hidden="1" x14ac:dyDescent="0.25">
      <c r="A172" t="s">
        <v>78</v>
      </c>
      <c r="B172" t="s">
        <v>79</v>
      </c>
      <c r="C172" t="s">
        <v>115</v>
      </c>
      <c r="D172" t="s">
        <v>90</v>
      </c>
      <c r="E172" t="s">
        <v>84</v>
      </c>
      <c r="F172" t="s">
        <v>74</v>
      </c>
      <c r="G172">
        <v>102400</v>
      </c>
    </row>
    <row r="173" spans="1:11" hidden="1" x14ac:dyDescent="0.25">
      <c r="A173" t="s">
        <v>78</v>
      </c>
      <c r="B173" t="s">
        <v>79</v>
      </c>
      <c r="C173" t="s">
        <v>116</v>
      </c>
      <c r="D173" t="s">
        <v>90</v>
      </c>
      <c r="E173" t="s">
        <v>84</v>
      </c>
      <c r="F173" t="s">
        <v>74</v>
      </c>
      <c r="G173">
        <v>102400</v>
      </c>
    </row>
    <row r="174" spans="1:11" hidden="1" x14ac:dyDescent="0.25">
      <c r="A174" t="s">
        <v>78</v>
      </c>
      <c r="B174" t="s">
        <v>79</v>
      </c>
      <c r="C174" t="s">
        <v>117</v>
      </c>
      <c r="D174" t="s">
        <v>90</v>
      </c>
      <c r="E174" t="s">
        <v>84</v>
      </c>
      <c r="F174" t="s">
        <v>74</v>
      </c>
      <c r="G174">
        <v>102400</v>
      </c>
    </row>
    <row r="175" spans="1:11" hidden="1" x14ac:dyDescent="0.25">
      <c r="A175" t="s">
        <v>78</v>
      </c>
      <c r="B175" t="s">
        <v>79</v>
      </c>
      <c r="C175" t="s">
        <v>118</v>
      </c>
      <c r="D175" t="s">
        <v>90</v>
      </c>
      <c r="E175" t="s">
        <v>84</v>
      </c>
      <c r="F175" t="s">
        <v>74</v>
      </c>
      <c r="G175">
        <v>102400</v>
      </c>
    </row>
    <row r="176" spans="1:11" hidden="1" x14ac:dyDescent="0.25">
      <c r="A176" t="s">
        <v>78</v>
      </c>
      <c r="B176" t="s">
        <v>79</v>
      </c>
      <c r="C176" t="s">
        <v>119</v>
      </c>
      <c r="D176" t="s">
        <v>90</v>
      </c>
      <c r="E176" t="s">
        <v>84</v>
      </c>
      <c r="F176" t="s">
        <v>74</v>
      </c>
      <c r="G176">
        <v>102400</v>
      </c>
    </row>
    <row r="177" spans="1:7" hidden="1" x14ac:dyDescent="0.25">
      <c r="A177" t="s">
        <v>78</v>
      </c>
      <c r="B177" t="s">
        <v>79</v>
      </c>
      <c r="C177" t="s">
        <v>120</v>
      </c>
      <c r="D177" t="s">
        <v>90</v>
      </c>
      <c r="E177" t="s">
        <v>84</v>
      </c>
      <c r="F177" t="s">
        <v>74</v>
      </c>
      <c r="G177">
        <v>102400</v>
      </c>
    </row>
    <row r="178" spans="1:7" hidden="1" x14ac:dyDescent="0.25">
      <c r="A178" t="s">
        <v>78</v>
      </c>
      <c r="B178" t="s">
        <v>79</v>
      </c>
      <c r="C178" t="s">
        <v>121</v>
      </c>
      <c r="D178" t="s">
        <v>90</v>
      </c>
      <c r="E178" t="s">
        <v>84</v>
      </c>
      <c r="F178" t="s">
        <v>74</v>
      </c>
      <c r="G178">
        <v>102400</v>
      </c>
    </row>
    <row r="179" spans="1:7" hidden="1" x14ac:dyDescent="0.25">
      <c r="A179" t="s">
        <v>78</v>
      </c>
      <c r="B179" t="s">
        <v>79</v>
      </c>
      <c r="C179" t="s">
        <v>122</v>
      </c>
      <c r="D179" t="s">
        <v>90</v>
      </c>
      <c r="E179" t="s">
        <v>84</v>
      </c>
      <c r="F179" t="s">
        <v>74</v>
      </c>
      <c r="G179">
        <v>102400</v>
      </c>
    </row>
    <row r="180" spans="1:7" hidden="1" x14ac:dyDescent="0.25">
      <c r="A180" t="s">
        <v>78</v>
      </c>
      <c r="B180" t="s">
        <v>79</v>
      </c>
      <c r="C180" t="s">
        <v>123</v>
      </c>
      <c r="D180" t="s">
        <v>90</v>
      </c>
      <c r="E180" t="s">
        <v>84</v>
      </c>
      <c r="F180" t="s">
        <v>74</v>
      </c>
      <c r="G180">
        <v>102400</v>
      </c>
    </row>
    <row r="181" spans="1:7" hidden="1" x14ac:dyDescent="0.25">
      <c r="A181" t="s">
        <v>78</v>
      </c>
      <c r="B181" t="s">
        <v>79</v>
      </c>
      <c r="C181" t="s">
        <v>124</v>
      </c>
      <c r="D181" t="s">
        <v>90</v>
      </c>
      <c r="E181" t="s">
        <v>84</v>
      </c>
      <c r="F181" t="s">
        <v>74</v>
      </c>
      <c r="G181">
        <v>102400</v>
      </c>
    </row>
    <row r="182" spans="1:7" hidden="1" x14ac:dyDescent="0.25">
      <c r="A182" t="s">
        <v>78</v>
      </c>
      <c r="B182" t="s">
        <v>79</v>
      </c>
      <c r="C182" t="s">
        <v>125</v>
      </c>
      <c r="D182" t="s">
        <v>90</v>
      </c>
      <c r="E182" t="s">
        <v>84</v>
      </c>
      <c r="F182" t="s">
        <v>74</v>
      </c>
      <c r="G182">
        <v>102400</v>
      </c>
    </row>
    <row r="183" spans="1:7" hidden="1" x14ac:dyDescent="0.25">
      <c r="A183" t="s">
        <v>78</v>
      </c>
      <c r="B183" t="s">
        <v>79</v>
      </c>
      <c r="C183" t="s">
        <v>126</v>
      </c>
      <c r="D183" t="s">
        <v>90</v>
      </c>
      <c r="E183" t="s">
        <v>84</v>
      </c>
      <c r="F183" t="s">
        <v>74</v>
      </c>
      <c r="G183">
        <v>102400</v>
      </c>
    </row>
    <row r="184" spans="1:7" hidden="1" x14ac:dyDescent="0.25">
      <c r="A184" t="s">
        <v>78</v>
      </c>
      <c r="B184" t="s">
        <v>79</v>
      </c>
      <c r="C184" t="s">
        <v>127</v>
      </c>
      <c r="D184" t="s">
        <v>90</v>
      </c>
      <c r="E184" t="s">
        <v>84</v>
      </c>
      <c r="F184" t="s">
        <v>74</v>
      </c>
      <c r="G184">
        <v>102400</v>
      </c>
    </row>
    <row r="185" spans="1:7" hidden="1" x14ac:dyDescent="0.25">
      <c r="A185" t="s">
        <v>78</v>
      </c>
      <c r="B185" t="s">
        <v>79</v>
      </c>
      <c r="C185" t="s">
        <v>128</v>
      </c>
      <c r="D185" t="s">
        <v>90</v>
      </c>
      <c r="E185" t="s">
        <v>84</v>
      </c>
      <c r="F185" t="s">
        <v>74</v>
      </c>
      <c r="G185">
        <v>102400</v>
      </c>
    </row>
    <row r="186" spans="1:7" hidden="1" x14ac:dyDescent="0.25">
      <c r="A186" t="s">
        <v>78</v>
      </c>
      <c r="B186" t="s">
        <v>79</v>
      </c>
      <c r="C186" t="s">
        <v>129</v>
      </c>
      <c r="D186" t="s">
        <v>90</v>
      </c>
      <c r="E186" t="s">
        <v>84</v>
      </c>
      <c r="F186" t="s">
        <v>74</v>
      </c>
      <c r="G186">
        <v>102400</v>
      </c>
    </row>
    <row r="187" spans="1:7" hidden="1" x14ac:dyDescent="0.25">
      <c r="A187" t="s">
        <v>78</v>
      </c>
      <c r="B187" t="s">
        <v>79</v>
      </c>
      <c r="C187" t="s">
        <v>130</v>
      </c>
      <c r="D187" t="s">
        <v>82</v>
      </c>
      <c r="E187" t="s">
        <v>84</v>
      </c>
      <c r="F187" t="s">
        <v>74</v>
      </c>
      <c r="G187">
        <v>370816</v>
      </c>
    </row>
    <row r="188" spans="1:7" hidden="1" x14ac:dyDescent="0.25">
      <c r="A188" t="s">
        <v>78</v>
      </c>
      <c r="B188" t="s">
        <v>79</v>
      </c>
      <c r="C188" t="s">
        <v>131</v>
      </c>
      <c r="D188" t="s">
        <v>82</v>
      </c>
      <c r="E188" t="s">
        <v>84</v>
      </c>
      <c r="F188" t="s">
        <v>74</v>
      </c>
      <c r="G188">
        <v>749760</v>
      </c>
    </row>
    <row r="189" spans="1:7" hidden="1" x14ac:dyDescent="0.25">
      <c r="A189" t="s">
        <v>78</v>
      </c>
      <c r="B189" t="s">
        <v>79</v>
      </c>
      <c r="C189" t="s">
        <v>132</v>
      </c>
      <c r="D189" t="s">
        <v>90</v>
      </c>
      <c r="E189" t="s">
        <v>84</v>
      </c>
      <c r="F189" t="s">
        <v>74</v>
      </c>
      <c r="G189">
        <v>102400</v>
      </c>
    </row>
    <row r="190" spans="1:7" hidden="1" x14ac:dyDescent="0.25">
      <c r="A190" t="s">
        <v>78</v>
      </c>
      <c r="B190" t="s">
        <v>79</v>
      </c>
      <c r="C190" t="s">
        <v>133</v>
      </c>
      <c r="D190" t="s">
        <v>90</v>
      </c>
      <c r="E190" t="s">
        <v>84</v>
      </c>
      <c r="F190" t="s">
        <v>74</v>
      </c>
      <c r="G190">
        <v>102400</v>
      </c>
    </row>
    <row r="191" spans="1:7" hidden="1" x14ac:dyDescent="0.25">
      <c r="A191" t="s">
        <v>78</v>
      </c>
      <c r="B191" t="s">
        <v>79</v>
      </c>
      <c r="C191" t="s">
        <v>134</v>
      </c>
      <c r="D191" t="s">
        <v>90</v>
      </c>
      <c r="E191" t="s">
        <v>84</v>
      </c>
      <c r="F191" t="s">
        <v>74</v>
      </c>
      <c r="G191">
        <v>102400</v>
      </c>
    </row>
    <row r="192" spans="1:7" hidden="1" x14ac:dyDescent="0.25">
      <c r="A192" t="s">
        <v>78</v>
      </c>
      <c r="B192" t="s">
        <v>79</v>
      </c>
      <c r="C192" t="s">
        <v>135</v>
      </c>
      <c r="D192" t="s">
        <v>90</v>
      </c>
      <c r="E192" t="s">
        <v>84</v>
      </c>
      <c r="F192" t="s">
        <v>74</v>
      </c>
      <c r="G192">
        <v>102400</v>
      </c>
    </row>
    <row r="193" spans="1:7" hidden="1" x14ac:dyDescent="0.25">
      <c r="A193" t="s">
        <v>78</v>
      </c>
      <c r="B193" t="s">
        <v>79</v>
      </c>
      <c r="C193" t="s">
        <v>136</v>
      </c>
      <c r="D193" t="s">
        <v>90</v>
      </c>
      <c r="E193" t="s">
        <v>84</v>
      </c>
      <c r="F193" t="s">
        <v>74</v>
      </c>
      <c r="G193">
        <v>102400</v>
      </c>
    </row>
    <row r="194" spans="1:7" hidden="1" x14ac:dyDescent="0.25">
      <c r="A194" t="s">
        <v>78</v>
      </c>
      <c r="B194" t="s">
        <v>79</v>
      </c>
      <c r="C194" t="s">
        <v>137</v>
      </c>
      <c r="D194" t="s">
        <v>90</v>
      </c>
      <c r="E194" t="s">
        <v>84</v>
      </c>
      <c r="F194" t="s">
        <v>74</v>
      </c>
      <c r="G194">
        <v>102400</v>
      </c>
    </row>
    <row r="195" spans="1:7" hidden="1" x14ac:dyDescent="0.25">
      <c r="A195" t="s">
        <v>78</v>
      </c>
      <c r="B195" t="s">
        <v>79</v>
      </c>
      <c r="C195" t="s">
        <v>138</v>
      </c>
      <c r="D195" t="s">
        <v>82</v>
      </c>
      <c r="E195" t="s">
        <v>84</v>
      </c>
      <c r="F195" t="s">
        <v>74</v>
      </c>
      <c r="G195">
        <v>378816</v>
      </c>
    </row>
    <row r="196" spans="1:7" hidden="1" x14ac:dyDescent="0.25">
      <c r="A196" t="s">
        <v>78</v>
      </c>
      <c r="B196" t="s">
        <v>79</v>
      </c>
      <c r="C196" t="s">
        <v>139</v>
      </c>
      <c r="D196" t="s">
        <v>90</v>
      </c>
      <c r="E196" t="s">
        <v>84</v>
      </c>
      <c r="F196" t="s">
        <v>74</v>
      </c>
      <c r="G196">
        <v>102400</v>
      </c>
    </row>
    <row r="197" spans="1:7" hidden="1" x14ac:dyDescent="0.25">
      <c r="A197" t="s">
        <v>78</v>
      </c>
      <c r="B197" t="s">
        <v>79</v>
      </c>
      <c r="C197" t="s">
        <v>140</v>
      </c>
      <c r="D197" t="s">
        <v>90</v>
      </c>
      <c r="E197" t="s">
        <v>84</v>
      </c>
      <c r="F197" t="s">
        <v>74</v>
      </c>
      <c r="G197">
        <v>102400</v>
      </c>
    </row>
    <row r="198" spans="1:7" hidden="1" x14ac:dyDescent="0.25">
      <c r="A198" t="s">
        <v>78</v>
      </c>
      <c r="B198" t="s">
        <v>79</v>
      </c>
      <c r="C198" t="s">
        <v>141</v>
      </c>
      <c r="D198" t="s">
        <v>90</v>
      </c>
      <c r="E198" t="s">
        <v>84</v>
      </c>
      <c r="F198" t="s">
        <v>74</v>
      </c>
      <c r="G198">
        <v>102400</v>
      </c>
    </row>
    <row r="199" spans="1:7" hidden="1" x14ac:dyDescent="0.25">
      <c r="A199" t="s">
        <v>78</v>
      </c>
      <c r="B199" t="s">
        <v>79</v>
      </c>
      <c r="C199" t="s">
        <v>142</v>
      </c>
      <c r="D199" t="s">
        <v>90</v>
      </c>
      <c r="E199" t="s">
        <v>84</v>
      </c>
      <c r="F199" t="s">
        <v>74</v>
      </c>
      <c r="G199">
        <v>102400</v>
      </c>
    </row>
    <row r="200" spans="1:7" hidden="1" x14ac:dyDescent="0.25">
      <c r="A200" t="s">
        <v>78</v>
      </c>
      <c r="B200" t="s">
        <v>79</v>
      </c>
      <c r="C200" t="s">
        <v>143</v>
      </c>
      <c r="D200" t="s">
        <v>90</v>
      </c>
      <c r="E200" t="s">
        <v>84</v>
      </c>
      <c r="F200" t="s">
        <v>74</v>
      </c>
      <c r="G200">
        <v>102400</v>
      </c>
    </row>
    <row r="201" spans="1:7" hidden="1" x14ac:dyDescent="0.25">
      <c r="A201" t="s">
        <v>78</v>
      </c>
      <c r="B201" t="s">
        <v>79</v>
      </c>
      <c r="C201" t="s">
        <v>144</v>
      </c>
      <c r="D201" t="s">
        <v>90</v>
      </c>
      <c r="E201" t="s">
        <v>84</v>
      </c>
      <c r="F201" t="s">
        <v>74</v>
      </c>
      <c r="G201">
        <v>102400</v>
      </c>
    </row>
    <row r="202" spans="1:7" hidden="1" x14ac:dyDescent="0.25">
      <c r="A202" t="s">
        <v>78</v>
      </c>
      <c r="B202" t="s">
        <v>79</v>
      </c>
      <c r="C202" t="s">
        <v>145</v>
      </c>
      <c r="D202" t="s">
        <v>90</v>
      </c>
      <c r="E202" t="s">
        <v>84</v>
      </c>
      <c r="F202" t="s">
        <v>74</v>
      </c>
      <c r="G202">
        <v>102400</v>
      </c>
    </row>
    <row r="203" spans="1:7" hidden="1" x14ac:dyDescent="0.25">
      <c r="A203" t="s">
        <v>78</v>
      </c>
      <c r="B203" t="s">
        <v>79</v>
      </c>
      <c r="C203" t="s">
        <v>146</v>
      </c>
      <c r="D203" t="s">
        <v>90</v>
      </c>
      <c r="E203" t="s">
        <v>84</v>
      </c>
      <c r="F203" t="s">
        <v>74</v>
      </c>
      <c r="G203">
        <v>102400</v>
      </c>
    </row>
    <row r="204" spans="1:7" hidden="1" x14ac:dyDescent="0.25">
      <c r="A204" t="s">
        <v>78</v>
      </c>
      <c r="B204" t="s">
        <v>79</v>
      </c>
      <c r="C204" t="s">
        <v>147</v>
      </c>
      <c r="D204" t="s">
        <v>90</v>
      </c>
      <c r="E204" t="s">
        <v>84</v>
      </c>
      <c r="F204" t="s">
        <v>74</v>
      </c>
      <c r="G204">
        <v>102400</v>
      </c>
    </row>
    <row r="205" spans="1:7" hidden="1" x14ac:dyDescent="0.25">
      <c r="A205" t="s">
        <v>78</v>
      </c>
      <c r="B205" t="s">
        <v>79</v>
      </c>
      <c r="C205" t="s">
        <v>148</v>
      </c>
      <c r="D205" t="s">
        <v>90</v>
      </c>
      <c r="E205" t="s">
        <v>84</v>
      </c>
      <c r="F205" t="s">
        <v>74</v>
      </c>
      <c r="G205">
        <v>102400</v>
      </c>
    </row>
    <row r="206" spans="1:7" hidden="1" x14ac:dyDescent="0.25">
      <c r="A206" t="s">
        <v>78</v>
      </c>
      <c r="B206" t="s">
        <v>79</v>
      </c>
      <c r="C206" t="s">
        <v>149</v>
      </c>
      <c r="D206" t="s">
        <v>90</v>
      </c>
      <c r="E206" t="s">
        <v>84</v>
      </c>
      <c r="F206" t="s">
        <v>74</v>
      </c>
      <c r="G206">
        <v>102400</v>
      </c>
    </row>
    <row r="207" spans="1:7" hidden="1" x14ac:dyDescent="0.25">
      <c r="A207" t="s">
        <v>78</v>
      </c>
      <c r="B207" t="s">
        <v>79</v>
      </c>
      <c r="C207" t="s">
        <v>150</v>
      </c>
      <c r="D207" t="s">
        <v>90</v>
      </c>
      <c r="E207" t="s">
        <v>84</v>
      </c>
      <c r="F207" t="s">
        <v>74</v>
      </c>
      <c r="G207">
        <v>102400</v>
      </c>
    </row>
    <row r="208" spans="1:7" hidden="1" x14ac:dyDescent="0.25">
      <c r="A208" t="s">
        <v>78</v>
      </c>
      <c r="B208" t="s">
        <v>79</v>
      </c>
      <c r="C208" t="s">
        <v>151</v>
      </c>
      <c r="D208" t="s">
        <v>90</v>
      </c>
      <c r="E208" t="s">
        <v>84</v>
      </c>
      <c r="F208" t="s">
        <v>74</v>
      </c>
      <c r="G208">
        <v>102400</v>
      </c>
    </row>
    <row r="209" spans="1:13" hidden="1" x14ac:dyDescent="0.25">
      <c r="A209" t="s">
        <v>78</v>
      </c>
      <c r="B209" t="s">
        <v>1472</v>
      </c>
      <c r="C209" t="s">
        <v>829</v>
      </c>
    </row>
    <row r="210" spans="1:13" hidden="1" x14ac:dyDescent="0.25">
      <c r="A210" t="s">
        <v>78</v>
      </c>
      <c r="B210" t="s">
        <v>1473</v>
      </c>
      <c r="C210" t="s">
        <v>1474</v>
      </c>
    </row>
    <row r="211" spans="1:13" hidden="1" x14ac:dyDescent="0.25">
      <c r="A211" t="s">
        <v>78</v>
      </c>
      <c r="B211" t="s">
        <v>830</v>
      </c>
      <c r="C211" t="s">
        <v>831</v>
      </c>
    </row>
    <row r="212" spans="1:13" x14ac:dyDescent="0.25">
      <c r="A212" t="s">
        <v>58</v>
      </c>
      <c r="B212" t="s">
        <v>828</v>
      </c>
      <c r="C212" t="s">
        <v>829</v>
      </c>
    </row>
    <row r="213" spans="1:13" x14ac:dyDescent="0.25">
      <c r="A213" t="s">
        <v>58</v>
      </c>
      <c r="B213" t="s">
        <v>830</v>
      </c>
      <c r="C213" t="s">
        <v>831</v>
      </c>
    </row>
    <row r="214" spans="1:13" hidden="1" x14ac:dyDescent="0.25">
      <c r="A214" t="s">
        <v>36</v>
      </c>
      <c r="B214" t="s">
        <v>37</v>
      </c>
      <c r="C214" t="s">
        <v>1855</v>
      </c>
      <c r="D214" t="s">
        <v>39</v>
      </c>
      <c r="E214" t="s">
        <v>40</v>
      </c>
      <c r="F214" t="s">
        <v>41</v>
      </c>
      <c r="G214" t="s">
        <v>42</v>
      </c>
      <c r="H214">
        <v>259</v>
      </c>
      <c r="I214" t="s">
        <v>43</v>
      </c>
    </row>
    <row r="215" spans="1:13" hidden="1" x14ac:dyDescent="0.25">
      <c r="A215" t="s">
        <v>26</v>
      </c>
      <c r="B215" t="s">
        <v>27</v>
      </c>
      <c r="C215" t="s">
        <v>28</v>
      </c>
      <c r="D215" t="s">
        <v>29</v>
      </c>
      <c r="E215" t="s">
        <v>30</v>
      </c>
      <c r="F215" t="s">
        <v>31</v>
      </c>
      <c r="G215" t="s">
        <v>1491</v>
      </c>
      <c r="H215" t="s">
        <v>33</v>
      </c>
      <c r="I215" t="s">
        <v>34</v>
      </c>
      <c r="J215" t="s">
        <v>792</v>
      </c>
    </row>
    <row r="216" spans="1:13" hidden="1" x14ac:dyDescent="0.25">
      <c r="A216" t="s">
        <v>78</v>
      </c>
      <c r="B216" t="s">
        <v>36</v>
      </c>
      <c r="C216" t="s">
        <v>1475</v>
      </c>
      <c r="D216" t="s">
        <v>103</v>
      </c>
      <c r="E216" t="s">
        <v>84</v>
      </c>
      <c r="F216" t="s">
        <v>152</v>
      </c>
    </row>
    <row r="217" spans="1:13" hidden="1" x14ac:dyDescent="0.25">
      <c r="A217" t="s">
        <v>826</v>
      </c>
      <c r="B217" t="s">
        <v>827</v>
      </c>
      <c r="C217" t="s">
        <v>1476</v>
      </c>
      <c r="D217" t="s">
        <v>1588</v>
      </c>
      <c r="E217" t="s">
        <v>36</v>
      </c>
      <c r="F217" t="s">
        <v>1636</v>
      </c>
      <c r="G217" t="s">
        <v>1563</v>
      </c>
      <c r="H217" t="s">
        <v>82</v>
      </c>
      <c r="I217" t="s">
        <v>1594</v>
      </c>
      <c r="J217" t="s">
        <v>1637</v>
      </c>
    </row>
    <row r="218" spans="1:13" hidden="1" x14ac:dyDescent="0.25">
      <c r="B218" t="s">
        <v>813</v>
      </c>
      <c r="C218" t="s">
        <v>1478</v>
      </c>
      <c r="D218" t="s">
        <v>1563</v>
      </c>
      <c r="E218" t="s">
        <v>816</v>
      </c>
      <c r="F218" t="s">
        <v>1480</v>
      </c>
      <c r="G218" t="s">
        <v>34</v>
      </c>
      <c r="H218" t="s">
        <v>1481</v>
      </c>
      <c r="I218">
        <v>21424</v>
      </c>
    </row>
    <row r="219" spans="1:13" hidden="1" x14ac:dyDescent="0.25">
      <c r="B219" t="s">
        <v>813</v>
      </c>
      <c r="C219" t="s">
        <v>1482</v>
      </c>
      <c r="D219" t="s">
        <v>1563</v>
      </c>
      <c r="E219" t="s">
        <v>816</v>
      </c>
      <c r="F219" t="s">
        <v>1483</v>
      </c>
      <c r="G219" t="s">
        <v>34</v>
      </c>
      <c r="H219" t="s">
        <v>1481</v>
      </c>
      <c r="I219">
        <v>21409</v>
      </c>
    </row>
    <row r="220" spans="1:13" hidden="1" x14ac:dyDescent="0.25">
      <c r="B220" t="s">
        <v>813</v>
      </c>
      <c r="C220" t="s">
        <v>1668</v>
      </c>
      <c r="D220" t="s">
        <v>1564</v>
      </c>
      <c r="E220" t="s">
        <v>816</v>
      </c>
      <c r="F220" t="s">
        <v>1494</v>
      </c>
      <c r="G220" t="s">
        <v>816</v>
      </c>
      <c r="H220" t="s">
        <v>1669</v>
      </c>
      <c r="I220" t="s">
        <v>816</v>
      </c>
      <c r="J220" t="s">
        <v>1670</v>
      </c>
      <c r="K220" t="s">
        <v>34</v>
      </c>
      <c r="L220" t="s">
        <v>1481</v>
      </c>
      <c r="M220">
        <v>7624</v>
      </c>
    </row>
    <row r="221" spans="1:13" hidden="1" x14ac:dyDescent="0.25">
      <c r="B221" t="s">
        <v>813</v>
      </c>
      <c r="C221" t="s">
        <v>1489</v>
      </c>
      <c r="D221" t="s">
        <v>34</v>
      </c>
      <c r="E221" t="s">
        <v>823</v>
      </c>
      <c r="F221">
        <v>186</v>
      </c>
    </row>
    <row r="222" spans="1:13" hidden="1" x14ac:dyDescent="0.25">
      <c r="A222" t="s">
        <v>36</v>
      </c>
      <c r="B222" t="s">
        <v>37</v>
      </c>
      <c r="C222" t="s">
        <v>1856</v>
      </c>
      <c r="D222" t="s">
        <v>39</v>
      </c>
      <c r="E222" t="s">
        <v>40</v>
      </c>
      <c r="F222" t="s">
        <v>41</v>
      </c>
      <c r="G222" t="s">
        <v>42</v>
      </c>
      <c r="H222">
        <v>259</v>
      </c>
      <c r="I222" t="s">
        <v>43</v>
      </c>
    </row>
    <row r="223" spans="1:13" hidden="1" x14ac:dyDescent="0.25">
      <c r="A223" t="s">
        <v>36</v>
      </c>
      <c r="B223" t="s">
        <v>833</v>
      </c>
      <c r="C223" t="s">
        <v>1857</v>
      </c>
      <c r="D223" t="s">
        <v>835</v>
      </c>
      <c r="E223" t="s">
        <v>39</v>
      </c>
      <c r="F223" t="s">
        <v>40</v>
      </c>
      <c r="G223" t="s">
        <v>41</v>
      </c>
      <c r="H223" t="s">
        <v>42</v>
      </c>
      <c r="I223">
        <v>-1073741510</v>
      </c>
      <c r="J223" t="s">
        <v>836</v>
      </c>
    </row>
    <row r="224" spans="1:13" hidden="1" x14ac:dyDescent="0.25">
      <c r="A224" t="s">
        <v>78</v>
      </c>
      <c r="B224" t="s">
        <v>79</v>
      </c>
      <c r="C224" t="s">
        <v>158</v>
      </c>
      <c r="D224" t="s">
        <v>90</v>
      </c>
      <c r="E224" t="s">
        <v>84</v>
      </c>
      <c r="F224" t="s">
        <v>74</v>
      </c>
      <c r="G224">
        <v>102400</v>
      </c>
    </row>
    <row r="225" spans="1:7" hidden="1" x14ac:dyDescent="0.25">
      <c r="A225" t="s">
        <v>78</v>
      </c>
      <c r="B225" t="s">
        <v>79</v>
      </c>
      <c r="C225" t="s">
        <v>159</v>
      </c>
      <c r="D225" t="s">
        <v>90</v>
      </c>
      <c r="E225" t="s">
        <v>84</v>
      </c>
      <c r="F225" t="s">
        <v>74</v>
      </c>
      <c r="G225">
        <v>102400</v>
      </c>
    </row>
    <row r="226" spans="1:7" hidden="1" x14ac:dyDescent="0.25">
      <c r="A226" t="s">
        <v>78</v>
      </c>
      <c r="B226" t="s">
        <v>79</v>
      </c>
      <c r="C226" t="s">
        <v>160</v>
      </c>
      <c r="D226" t="s">
        <v>90</v>
      </c>
      <c r="E226" t="s">
        <v>84</v>
      </c>
      <c r="F226" t="s">
        <v>74</v>
      </c>
      <c r="G226">
        <v>102400</v>
      </c>
    </row>
    <row r="227" spans="1:7" hidden="1" x14ac:dyDescent="0.25">
      <c r="A227" t="s">
        <v>78</v>
      </c>
      <c r="B227" t="s">
        <v>79</v>
      </c>
      <c r="C227" t="s">
        <v>161</v>
      </c>
      <c r="D227" t="s">
        <v>90</v>
      </c>
      <c r="E227" t="s">
        <v>84</v>
      </c>
      <c r="F227" t="s">
        <v>74</v>
      </c>
      <c r="G227">
        <v>102400</v>
      </c>
    </row>
    <row r="228" spans="1:7" hidden="1" x14ac:dyDescent="0.25">
      <c r="A228" t="s">
        <v>78</v>
      </c>
      <c r="B228" t="s">
        <v>79</v>
      </c>
      <c r="C228" t="s">
        <v>162</v>
      </c>
      <c r="D228" t="s">
        <v>90</v>
      </c>
      <c r="E228" t="s">
        <v>84</v>
      </c>
      <c r="F228" t="s">
        <v>74</v>
      </c>
      <c r="G228">
        <v>102400</v>
      </c>
    </row>
    <row r="229" spans="1:7" hidden="1" x14ac:dyDescent="0.25">
      <c r="A229" t="s">
        <v>78</v>
      </c>
      <c r="B229" t="s">
        <v>79</v>
      </c>
      <c r="C229" t="s">
        <v>163</v>
      </c>
      <c r="D229" t="s">
        <v>90</v>
      </c>
      <c r="E229" t="s">
        <v>84</v>
      </c>
      <c r="F229" t="s">
        <v>74</v>
      </c>
      <c r="G229">
        <v>102400</v>
      </c>
    </row>
    <row r="230" spans="1:7" hidden="1" x14ac:dyDescent="0.25">
      <c r="A230" t="s">
        <v>78</v>
      </c>
      <c r="B230" t="s">
        <v>79</v>
      </c>
      <c r="C230" t="s">
        <v>164</v>
      </c>
      <c r="D230" t="s">
        <v>90</v>
      </c>
      <c r="E230" t="s">
        <v>84</v>
      </c>
      <c r="F230" t="s">
        <v>74</v>
      </c>
      <c r="G230">
        <v>102400</v>
      </c>
    </row>
    <row r="231" spans="1:7" hidden="1" x14ac:dyDescent="0.25">
      <c r="A231" t="s">
        <v>78</v>
      </c>
      <c r="B231" t="s">
        <v>79</v>
      </c>
      <c r="C231" t="s">
        <v>165</v>
      </c>
      <c r="D231" t="s">
        <v>90</v>
      </c>
      <c r="E231" t="s">
        <v>84</v>
      </c>
      <c r="F231" t="s">
        <v>74</v>
      </c>
      <c r="G231">
        <v>102400</v>
      </c>
    </row>
    <row r="232" spans="1:7" hidden="1" x14ac:dyDescent="0.25">
      <c r="A232" t="s">
        <v>78</v>
      </c>
      <c r="B232" t="s">
        <v>79</v>
      </c>
      <c r="C232" t="s">
        <v>166</v>
      </c>
      <c r="D232" t="s">
        <v>90</v>
      </c>
      <c r="E232" t="s">
        <v>84</v>
      </c>
      <c r="F232" t="s">
        <v>74</v>
      </c>
      <c r="G232">
        <v>102400</v>
      </c>
    </row>
    <row r="233" spans="1:7" hidden="1" x14ac:dyDescent="0.25">
      <c r="A233" t="s">
        <v>78</v>
      </c>
      <c r="B233" t="s">
        <v>79</v>
      </c>
      <c r="C233" t="s">
        <v>167</v>
      </c>
      <c r="D233" t="s">
        <v>90</v>
      </c>
      <c r="E233" t="s">
        <v>84</v>
      </c>
      <c r="F233" t="s">
        <v>74</v>
      </c>
      <c r="G233">
        <v>102400</v>
      </c>
    </row>
    <row r="234" spans="1:7" hidden="1" x14ac:dyDescent="0.25">
      <c r="A234" t="s">
        <v>78</v>
      </c>
      <c r="B234" t="s">
        <v>79</v>
      </c>
      <c r="C234" t="s">
        <v>168</v>
      </c>
      <c r="D234" t="s">
        <v>90</v>
      </c>
      <c r="E234" t="s">
        <v>84</v>
      </c>
      <c r="F234" t="s">
        <v>74</v>
      </c>
      <c r="G234">
        <v>102400</v>
      </c>
    </row>
    <row r="235" spans="1:7" hidden="1" x14ac:dyDescent="0.25">
      <c r="A235" t="s">
        <v>78</v>
      </c>
      <c r="B235" t="s">
        <v>79</v>
      </c>
      <c r="C235" t="s">
        <v>169</v>
      </c>
      <c r="D235" t="s">
        <v>90</v>
      </c>
      <c r="E235" t="s">
        <v>84</v>
      </c>
      <c r="F235" t="s">
        <v>74</v>
      </c>
      <c r="G235">
        <v>102400</v>
      </c>
    </row>
    <row r="236" spans="1:7" hidden="1" x14ac:dyDescent="0.25">
      <c r="A236" t="s">
        <v>78</v>
      </c>
      <c r="B236" t="s">
        <v>79</v>
      </c>
      <c r="C236" t="s">
        <v>170</v>
      </c>
      <c r="D236" t="s">
        <v>90</v>
      </c>
      <c r="E236" t="s">
        <v>84</v>
      </c>
      <c r="F236" t="s">
        <v>74</v>
      </c>
      <c r="G236">
        <v>102400</v>
      </c>
    </row>
    <row r="237" spans="1:7" hidden="1" x14ac:dyDescent="0.25">
      <c r="A237" t="s">
        <v>78</v>
      </c>
      <c r="B237" t="s">
        <v>79</v>
      </c>
      <c r="C237" t="s">
        <v>171</v>
      </c>
      <c r="D237" t="s">
        <v>90</v>
      </c>
      <c r="E237" t="s">
        <v>84</v>
      </c>
      <c r="F237" t="s">
        <v>74</v>
      </c>
      <c r="G237">
        <v>102400</v>
      </c>
    </row>
    <row r="238" spans="1:7" hidden="1" x14ac:dyDescent="0.25">
      <c r="A238" t="s">
        <v>78</v>
      </c>
      <c r="B238" t="s">
        <v>79</v>
      </c>
      <c r="C238" t="s">
        <v>172</v>
      </c>
      <c r="D238" t="s">
        <v>90</v>
      </c>
      <c r="E238" t="s">
        <v>84</v>
      </c>
      <c r="F238" t="s">
        <v>74</v>
      </c>
      <c r="G238">
        <v>102400</v>
      </c>
    </row>
    <row r="239" spans="1:7" hidden="1" x14ac:dyDescent="0.25">
      <c r="A239" t="s">
        <v>78</v>
      </c>
      <c r="B239" t="s">
        <v>79</v>
      </c>
      <c r="C239" t="s">
        <v>173</v>
      </c>
      <c r="D239" t="s">
        <v>90</v>
      </c>
      <c r="E239" t="s">
        <v>84</v>
      </c>
      <c r="F239" t="s">
        <v>74</v>
      </c>
      <c r="G239">
        <v>102400</v>
      </c>
    </row>
    <row r="240" spans="1:7" hidden="1" x14ac:dyDescent="0.25">
      <c r="A240" t="s">
        <v>78</v>
      </c>
      <c r="B240" t="s">
        <v>79</v>
      </c>
      <c r="C240" t="s">
        <v>174</v>
      </c>
      <c r="D240" t="s">
        <v>90</v>
      </c>
      <c r="E240" t="s">
        <v>84</v>
      </c>
      <c r="F240" t="s">
        <v>74</v>
      </c>
      <c r="G240">
        <v>102400</v>
      </c>
    </row>
    <row r="241" spans="1:13" hidden="1" x14ac:dyDescent="0.25">
      <c r="A241" t="s">
        <v>78</v>
      </c>
      <c r="B241" t="s">
        <v>79</v>
      </c>
      <c r="C241" t="s">
        <v>175</v>
      </c>
      <c r="D241" t="s">
        <v>90</v>
      </c>
      <c r="E241" t="s">
        <v>84</v>
      </c>
      <c r="F241" t="s">
        <v>74</v>
      </c>
      <c r="G241">
        <v>102400</v>
      </c>
    </row>
    <row r="242" spans="1:13" hidden="1" x14ac:dyDescent="0.25">
      <c r="A242" t="s">
        <v>78</v>
      </c>
      <c r="B242" t="s">
        <v>79</v>
      </c>
      <c r="C242" t="s">
        <v>176</v>
      </c>
      <c r="D242" t="s">
        <v>82</v>
      </c>
      <c r="E242" t="s">
        <v>84</v>
      </c>
      <c r="F242" t="s">
        <v>74</v>
      </c>
      <c r="G242">
        <v>134016</v>
      </c>
    </row>
    <row r="243" spans="1:13" hidden="1" x14ac:dyDescent="0.25">
      <c r="A243" t="s">
        <v>78</v>
      </c>
      <c r="B243" t="s">
        <v>1472</v>
      </c>
      <c r="C243" t="s">
        <v>829</v>
      </c>
    </row>
    <row r="244" spans="1:13" hidden="1" x14ac:dyDescent="0.25">
      <c r="A244" t="s">
        <v>78</v>
      </c>
      <c r="B244" t="s">
        <v>1473</v>
      </c>
      <c r="C244" t="s">
        <v>1474</v>
      </c>
    </row>
    <row r="245" spans="1:13" hidden="1" x14ac:dyDescent="0.25">
      <c r="A245" t="s">
        <v>78</v>
      </c>
      <c r="B245" t="s">
        <v>830</v>
      </c>
      <c r="C245" t="s">
        <v>831</v>
      </c>
    </row>
    <row r="246" spans="1:13" x14ac:dyDescent="0.25">
      <c r="A246" t="s">
        <v>58</v>
      </c>
      <c r="B246" t="s">
        <v>828</v>
      </c>
      <c r="C246" t="s">
        <v>829</v>
      </c>
    </row>
    <row r="247" spans="1:13" x14ac:dyDescent="0.25">
      <c r="A247" t="s">
        <v>58</v>
      </c>
      <c r="B247" t="s">
        <v>830</v>
      </c>
      <c r="C247" t="s">
        <v>831</v>
      </c>
    </row>
    <row r="248" spans="1:13" hidden="1" x14ac:dyDescent="0.25">
      <c r="A248" t="s">
        <v>36</v>
      </c>
      <c r="B248" t="s">
        <v>37</v>
      </c>
      <c r="C248" t="s">
        <v>1845</v>
      </c>
      <c r="D248" t="s">
        <v>39</v>
      </c>
      <c r="E248" t="s">
        <v>40</v>
      </c>
      <c r="F248" t="s">
        <v>41</v>
      </c>
      <c r="G248" t="s">
        <v>42</v>
      </c>
      <c r="H248">
        <v>259</v>
      </c>
      <c r="I248" t="s">
        <v>43</v>
      </c>
    </row>
    <row r="249" spans="1:13" hidden="1" x14ac:dyDescent="0.25">
      <c r="A249" t="s">
        <v>26</v>
      </c>
      <c r="B249" t="s">
        <v>27</v>
      </c>
      <c r="C249" t="s">
        <v>28</v>
      </c>
      <c r="D249" t="s">
        <v>29</v>
      </c>
      <c r="E249" t="s">
        <v>30</v>
      </c>
      <c r="F249" t="s">
        <v>31</v>
      </c>
      <c r="G249" t="s">
        <v>1491</v>
      </c>
      <c r="H249" t="s">
        <v>33</v>
      </c>
      <c r="I249" t="s">
        <v>34</v>
      </c>
      <c r="J249" t="s">
        <v>792</v>
      </c>
    </row>
    <row r="250" spans="1:13" hidden="1" x14ac:dyDescent="0.25">
      <c r="A250" t="s">
        <v>78</v>
      </c>
      <c r="B250" t="s">
        <v>36</v>
      </c>
      <c r="C250" t="s">
        <v>1475</v>
      </c>
      <c r="D250" t="s">
        <v>103</v>
      </c>
      <c r="E250" t="s">
        <v>84</v>
      </c>
      <c r="F250" t="s">
        <v>177</v>
      </c>
    </row>
    <row r="251" spans="1:13" hidden="1" x14ac:dyDescent="0.25">
      <c r="A251" t="s">
        <v>826</v>
      </c>
      <c r="B251" t="s">
        <v>827</v>
      </c>
      <c r="C251" t="s">
        <v>1476</v>
      </c>
      <c r="D251" t="s">
        <v>1588</v>
      </c>
      <c r="E251" t="s">
        <v>36</v>
      </c>
      <c r="F251" t="s">
        <v>1636</v>
      </c>
      <c r="G251" t="s">
        <v>1563</v>
      </c>
      <c r="H251" t="s">
        <v>82</v>
      </c>
      <c r="I251" t="s">
        <v>1594</v>
      </c>
      <c r="J251" t="s">
        <v>1637</v>
      </c>
    </row>
    <row r="252" spans="1:13" hidden="1" x14ac:dyDescent="0.25">
      <c r="B252" t="s">
        <v>813</v>
      </c>
      <c r="C252" t="s">
        <v>1478</v>
      </c>
      <c r="D252" t="s">
        <v>1563</v>
      </c>
      <c r="E252" t="s">
        <v>816</v>
      </c>
      <c r="F252" t="s">
        <v>1480</v>
      </c>
      <c r="G252" t="s">
        <v>34</v>
      </c>
      <c r="H252" t="s">
        <v>1481</v>
      </c>
      <c r="I252">
        <v>21424</v>
      </c>
    </row>
    <row r="253" spans="1:13" hidden="1" x14ac:dyDescent="0.25">
      <c r="B253" t="s">
        <v>813</v>
      </c>
      <c r="C253" t="s">
        <v>1482</v>
      </c>
      <c r="D253" t="s">
        <v>1563</v>
      </c>
      <c r="E253" t="s">
        <v>816</v>
      </c>
      <c r="F253" t="s">
        <v>1483</v>
      </c>
      <c r="G253" t="s">
        <v>34</v>
      </c>
      <c r="H253" t="s">
        <v>1481</v>
      </c>
      <c r="I253">
        <v>21409</v>
      </c>
    </row>
    <row r="254" spans="1:13" hidden="1" x14ac:dyDescent="0.25">
      <c r="B254" t="s">
        <v>813</v>
      </c>
      <c r="C254" t="s">
        <v>1668</v>
      </c>
      <c r="D254" t="s">
        <v>1564</v>
      </c>
      <c r="E254" t="s">
        <v>816</v>
      </c>
      <c r="F254" t="s">
        <v>1494</v>
      </c>
      <c r="G254" t="s">
        <v>816</v>
      </c>
      <c r="H254" t="s">
        <v>1669</v>
      </c>
      <c r="I254" t="s">
        <v>816</v>
      </c>
      <c r="J254" t="s">
        <v>1670</v>
      </c>
      <c r="K254" t="s">
        <v>34</v>
      </c>
      <c r="L254" t="s">
        <v>1481</v>
      </c>
      <c r="M254">
        <v>7624</v>
      </c>
    </row>
    <row r="255" spans="1:13" hidden="1" x14ac:dyDescent="0.25">
      <c r="B255" t="s">
        <v>813</v>
      </c>
      <c r="C255" t="s">
        <v>1489</v>
      </c>
      <c r="D255" t="s">
        <v>34</v>
      </c>
      <c r="E255" t="s">
        <v>823</v>
      </c>
      <c r="F255">
        <v>207</v>
      </c>
    </row>
    <row r="256" spans="1:13" hidden="1" x14ac:dyDescent="0.25">
      <c r="A256" t="s">
        <v>36</v>
      </c>
      <c r="B256" t="s">
        <v>37</v>
      </c>
      <c r="C256" t="s">
        <v>1846</v>
      </c>
      <c r="D256" t="s">
        <v>39</v>
      </c>
      <c r="E256" t="s">
        <v>40</v>
      </c>
      <c r="F256" t="s">
        <v>41</v>
      </c>
      <c r="G256" t="s">
        <v>42</v>
      </c>
      <c r="H256">
        <v>259</v>
      </c>
      <c r="I256" t="s">
        <v>43</v>
      </c>
    </row>
    <row r="257" spans="1:10" hidden="1" x14ac:dyDescent="0.25">
      <c r="A257" t="s">
        <v>36</v>
      </c>
      <c r="B257" t="s">
        <v>833</v>
      </c>
      <c r="C257" t="s">
        <v>1847</v>
      </c>
      <c r="D257" t="s">
        <v>835</v>
      </c>
      <c r="E257" t="s">
        <v>39</v>
      </c>
      <c r="F257" t="s">
        <v>40</v>
      </c>
      <c r="G257" t="s">
        <v>41</v>
      </c>
      <c r="H257" t="s">
        <v>42</v>
      </c>
      <c r="I257">
        <v>-1073741510</v>
      </c>
      <c r="J257" t="s">
        <v>836</v>
      </c>
    </row>
  </sheetData>
  <autoFilter ref="A5:A257">
    <filterColumn colId="0">
      <filters>
        <filter val="[NISCOPE]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1</vt:lpstr>
      <vt:lpstr>2</vt:lpstr>
      <vt:lpstr>3</vt:lpstr>
      <vt:lpstr>4</vt:lpstr>
      <vt:lpstr>Sheet5</vt:lpstr>
      <vt:lpstr>Sheet6</vt:lpstr>
      <vt:lpstr>Sheet7</vt:lpstr>
      <vt:lpstr>Sheet1</vt:lpstr>
      <vt:lpstr>Sheet2</vt:lpstr>
      <vt:lpstr>Sheet3</vt:lpstr>
      <vt:lpstr>Sheet4</vt:lpstr>
      <vt:lpstr>Sheet8</vt:lpstr>
      <vt:lpstr>Sheet9</vt:lpstr>
      <vt:lpstr>Sheet12</vt:lpstr>
      <vt:lpstr>Sheet10</vt:lpstr>
      <vt:lpstr>Sheet11</vt:lpstr>
      <vt:lpstr>Sheet13</vt:lpstr>
      <vt:lpstr>Sheet16</vt:lpstr>
      <vt:lpstr>Sheet17</vt:lpstr>
      <vt:lpstr>Sheet18</vt:lpstr>
      <vt:lpstr>Sheet14</vt:lpstr>
      <vt:lpstr>Sheet15</vt:lpstr>
      <vt:lpstr>Sheet19</vt:lpstr>
      <vt:lpstr>Sheet20</vt:lpstr>
      <vt:lpstr>Sheet21</vt:lpstr>
      <vt:lpstr>Sheet22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Sheet24</vt:lpstr>
      <vt:lpstr>Sheet23</vt:lpstr>
      <vt:lpstr>Sheet25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Gizem</dc:creator>
  <cp:lastModifiedBy>Gizem</cp:lastModifiedBy>
  <dcterms:created xsi:type="dcterms:W3CDTF">2019-04-13T18:42:20Z</dcterms:created>
  <dcterms:modified xsi:type="dcterms:W3CDTF">2019-04-19T19:14:17Z</dcterms:modified>
</cp:coreProperties>
</file>